
<file path=[Content_Types].xml><?xml version="1.0" encoding="utf-8"?>
<Types xmlns="http://schemas.openxmlformats.org/package/2006/content-types">
  <Default Extension="jpg" ContentType="image/jpeg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worksheets/sheet15.xml" ContentType="application/vnd.openxmlformats-officedocument.spreadsheetml.worksheet+xml"/>
  <Override PartName="/xl/worksheets/sheet16.xml" ContentType="application/vnd.openxmlformats-officedocument.spreadsheetml.worksheet+xml"/>
  <Override PartName="/xl/worksheets/sheet17.xml" ContentType="application/vnd.openxmlformats-officedocument.spreadsheetml.worksheet+xml"/>
  <Override PartName="/xl/worksheets/sheet18.xml" ContentType="application/vnd.openxmlformats-officedocument.spreadsheetml.worksheet+xml"/>
  <Override PartName="/xl/worksheets/sheet19.xml" ContentType="application/vnd.openxmlformats-officedocument.spreadsheetml.worksheet+xml"/>
  <Override PartName="/xl/worksheets/sheet20.xml" ContentType="application/vnd.openxmlformats-officedocument.spreadsheetml.worksheet+xml"/>
  <Override PartName="/xl/worksheets/sheet21.xml" ContentType="application/vnd.openxmlformats-officedocument.spreadsheetml.worksheet+xml"/>
  <Override PartName="/xl/worksheets/sheet22.xml" ContentType="application/vnd.openxmlformats-officedocument.spreadsheetml.worksheet+xml"/>
  <Override PartName="/xl/worksheets/sheet23.xml" ContentType="application/vnd.openxmlformats-officedocument.spreadsheetml.worksheet+xml"/>
  <Override PartName="/xl/worksheets/sheet24.xml" ContentType="application/vnd.openxmlformats-officedocument.spreadsheetml.worksheet+xml"/>
  <Override PartName="/xl/worksheets/sheet25.xml" ContentType="application/vnd.openxmlformats-officedocument.spreadsheetml.worksheet+xml"/>
  <Override PartName="/xl/worksheets/sheet26.xml" ContentType="application/vnd.openxmlformats-officedocument.spreadsheetml.worksheet+xml"/>
  <Override PartName="/xl/worksheets/sheet27.xml" ContentType="application/vnd.openxmlformats-officedocument.spreadsheetml.worksheet+xml"/>
  <Override PartName="/xl/worksheets/sheet28.xml" ContentType="application/vnd.openxmlformats-officedocument.spreadsheetml.worksheet+xml"/>
  <Override PartName="/xl/worksheets/sheet29.xml" ContentType="application/vnd.openxmlformats-officedocument.spreadsheetml.worksheet+xml"/>
  <Override PartName="/xl/worksheets/sheet30.xml" ContentType="application/vnd.openxmlformats-officedocument.spreadsheetml.worksheet+xml"/>
  <Override PartName="/xl/worksheets/sheet31.xml" ContentType="application/vnd.openxmlformats-officedocument.spreadsheetml.worksheet+xml"/>
  <Override PartName="/xl/worksheets/sheet32.xml" ContentType="application/vnd.openxmlformats-officedocument.spreadsheetml.worksheet+xml"/>
  <Override PartName="/xl/worksheets/sheet33.xml" ContentType="application/vnd.openxmlformats-officedocument.spreadsheetml.worksheet+xml"/>
  <Override PartName="/xl/worksheets/sheet34.xml" ContentType="application/vnd.openxmlformats-officedocument.spreadsheetml.worksheet+xml"/>
  <Override PartName="/xl/worksheets/sheet35.xml" ContentType="application/vnd.openxmlformats-officedocument.spreadsheetml.worksheet+xml"/>
  <Override PartName="/xl/worksheets/sheet36.xml" ContentType="application/vnd.openxmlformats-officedocument.spreadsheetml.worksheet+xml"/>
  <Override PartName="/xl/worksheets/sheet37.xml" ContentType="application/vnd.openxmlformats-officedocument.spreadsheetml.worksheet+xml"/>
  <Override PartName="/xl/worksheets/sheet38.xml" ContentType="application/vnd.openxmlformats-officedocument.spreadsheetml.worksheet+xml"/>
  <Override PartName="/xl/worksheets/sheet39.xml" ContentType="application/vnd.openxmlformats-officedocument.spreadsheetml.worksheet+xml"/>
  <Override PartName="/xl/worksheets/sheet40.xml" ContentType="application/vnd.openxmlformats-officedocument.spreadsheetml.worksheet+xml"/>
  <Override PartName="/xl/worksheets/sheet41.xml" ContentType="application/vnd.openxmlformats-officedocument.spreadsheetml.worksheet+xml"/>
  <Override PartName="/xl/worksheets/sheet42.xml" ContentType="application/vnd.openxmlformats-officedocument.spreadsheetml.worksheet+xml"/>
  <Override PartName="/xl/worksheets/sheet43.xml" ContentType="application/vnd.openxmlformats-officedocument.spreadsheetml.worksheet+xml"/>
  <Override PartName="/xl/worksheets/sheet44.xml" ContentType="application/vnd.openxmlformats-officedocument.spreadsheetml.worksheet+xml"/>
  <Override PartName="/xl/worksheets/sheet45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xl/drawings/drawing2.xml" ContentType="application/vnd.openxmlformats-officedocument.drawing+xml"/>
  <Override PartName="/xl/drawings/drawing3.xml" ContentType="application/vnd.openxmlformats-officedocument.drawing+xml"/>
  <Override PartName="/xl/drawings/drawing4.xml" ContentType="application/vnd.openxmlformats-officedocument.drawing+xml"/>
  <Override PartName="/xl/drawings/drawing5.xml" ContentType="application/vnd.openxmlformats-officedocument.drawing+xml"/>
  <Override PartName="/xl/drawings/drawing6.xml" ContentType="application/vnd.openxmlformats-officedocument.drawing+xml"/>
  <Override PartName="/xl/drawings/drawing7.xml" ContentType="application/vnd.openxmlformats-officedocument.drawing+xml"/>
  <Override PartName="/xl/charts/chart1.xml" ContentType="application/vnd.openxmlformats-officedocument.drawingml.chart+xml"/>
  <Override PartName="/xl/drawings/drawing8.xml" ContentType="application/vnd.openxmlformats-officedocument.drawing+xml"/>
  <Override PartName="/xl/charts/chart2.xml" ContentType="application/vnd.openxmlformats-officedocument.drawingml.chart+xml"/>
  <Override PartName="/xl/charts/chart3.xml" ContentType="application/vnd.openxmlformats-officedocument.drawingml.chart+xml"/>
  <Override PartName="/xl/charts/chart4.xml" ContentType="application/vnd.openxmlformats-officedocument.drawingml.chart+xml"/>
  <Override PartName="/xl/charts/chart5.xml" ContentType="application/vnd.openxmlformats-officedocument.drawingml.chart+xml"/>
  <Override PartName="/xl/drawings/drawing9.xml" ContentType="application/vnd.openxmlformats-officedocument.drawing+xml"/>
  <Override PartName="/xl/charts/chart6.xml" ContentType="application/vnd.openxmlformats-officedocument.drawingml.chart+xml"/>
  <Override PartName="/xl/charts/chart7.xml" ContentType="application/vnd.openxmlformats-officedocument.drawingml.chart+xml"/>
  <Override PartName="/xl/drawings/drawing10.xml" ContentType="application/vnd.openxmlformats-officedocument.drawing+xml"/>
  <Override PartName="/xl/charts/chart8.xml" ContentType="application/vnd.openxmlformats-officedocument.drawingml.chart+xml"/>
  <Override PartName="/xl/charts/chart9.xml" ContentType="application/vnd.openxmlformats-officedocument.drawingml.chart+xml"/>
  <Override PartName="/xl/drawings/drawing11.xml" ContentType="application/vnd.openxmlformats-officedocument.drawing+xml"/>
  <Override PartName="/xl/drawings/drawing12.xml" ContentType="application/vnd.openxmlformats-officedocument.drawing+xml"/>
  <Override PartName="/xl/charts/chart10.xml" ContentType="application/vnd.openxmlformats-officedocument.drawingml.chart+xml"/>
  <Override PartName="/xl/drawings/drawing13.xml" ContentType="application/vnd.openxmlformats-officedocument.drawing+xml"/>
  <Override PartName="/xl/charts/chart11.xml" ContentType="application/vnd.openxmlformats-officedocument.drawingml.chart+xml"/>
  <Override PartName="/xl/drawings/drawing14.xml" ContentType="application/vnd.openxmlformats-officedocument.drawing+xml"/>
  <Override PartName="/xl/charts/chart12.xml" ContentType="application/vnd.openxmlformats-officedocument.drawingml.chart+xml"/>
  <Override PartName="/xl/charts/chart13.xml" ContentType="application/vnd.openxmlformats-officedocument.drawingml.chart+xml"/>
  <Override PartName="/xl/charts/chart14.xml" ContentType="application/vnd.openxmlformats-officedocument.drawingml.chart+xml"/>
  <Override PartName="/xl/drawings/drawing15.xml" ContentType="application/vnd.openxmlformats-officedocument.drawing+xml"/>
  <Override PartName="/xl/drawings/drawing16.xml" ContentType="application/vnd.openxmlformats-officedocument.drawing+xml"/>
  <Override PartName="/xl/drawings/drawing17.xml" ContentType="application/vnd.openxmlformats-officedocument.drawing+xml"/>
  <Override PartName="/xl/drawings/drawing18.xml" ContentType="application/vnd.openxmlformats-officedocument.drawing+xml"/>
  <Override PartName="/xl/drawings/drawing19.xml" ContentType="application/vnd.openxmlformats-officedocument.drawing+xml"/>
  <Override PartName="/xl/drawings/drawing20.xml" ContentType="application/vnd.openxmlformats-officedocument.drawing+xml"/>
  <Override PartName="/xl/drawings/drawing21.xml" ContentType="application/vnd.openxmlformats-officedocument.drawing+xml"/>
  <Override PartName="/xl/drawings/drawing22.xml" ContentType="application/vnd.openxmlformats-officedocument.drawing+xml"/>
  <Override PartName="/xl/drawings/drawing23.xml" ContentType="application/vnd.openxmlformats-officedocument.drawing+xml"/>
  <Override PartName="/xl/drawings/drawing24.xml" ContentType="application/vnd.openxmlformats-officedocument.drawing+xml"/>
  <Override PartName="/xl/drawings/drawing25.xml" ContentType="application/vnd.openxmlformats-officedocument.drawing+xml"/>
  <Override PartName="/xl/drawings/drawing26.xml" ContentType="application/vnd.openxmlformats-officedocument.drawing+xml"/>
  <Override PartName="/xl/drawings/drawing27.xml" ContentType="application/vnd.openxmlformats-officedocument.drawing+xml"/>
  <Override PartName="/xl/drawings/drawing28.xml" ContentType="application/vnd.openxmlformats-officedocument.drawing+xml"/>
  <Override PartName="/xl/drawings/drawing29.xml" ContentType="application/vnd.openxmlformats-officedocument.drawing+xml"/>
  <Override PartName="/xl/drawings/drawing30.xml" ContentType="application/vnd.openxmlformats-officedocument.drawing+xml"/>
  <Override PartName="/xl/drawings/drawing31.xml" ContentType="application/vnd.openxmlformats-officedocument.drawing+xml"/>
  <Override PartName="/xl/charts/chart15.xml" ContentType="application/vnd.openxmlformats-officedocument.drawingml.chart+xml"/>
  <Override PartName="/xl/charts/chart16.xml" ContentType="application/vnd.openxmlformats-officedocument.drawingml.chart+xml"/>
  <Override PartName="/xl/drawings/drawing32.xml" ContentType="application/vnd.openxmlformats-officedocument.drawing+xml"/>
  <Override PartName="/xl/drawings/drawing33.xml" ContentType="application/vnd.openxmlformats-officedocument.drawing+xml"/>
  <Override PartName="/xl/drawings/drawing34.xml" ContentType="application/vnd.openxmlformats-officedocument.drawing+xml"/>
  <Override PartName="/xl/drawings/drawing35.xml" ContentType="application/vnd.openxmlformats-officedocument.drawing+xml"/>
  <Override PartName="/xl/drawings/drawing36.xml" ContentType="application/vnd.openxmlformats-officedocument.drawing+xml"/>
  <Override PartName="/xl/drawings/drawing37.xml" ContentType="application/vnd.openxmlformats-officedocument.drawing+xml"/>
  <Override PartName="/xl/charts/chart17.xml" ContentType="application/vnd.openxmlformats-officedocument.drawingml.chart+xml"/>
  <Override PartName="/xl/drawings/drawing38.xml" ContentType="application/vnd.openxmlformats-officedocument.drawing+xml"/>
  <Override PartName="/xl/drawings/drawing39.xml" ContentType="application/vnd.openxmlformats-officedocument.drawing+xml"/>
  <Override PartName="/xl/charts/chart18.xml" ContentType="application/vnd.openxmlformats-officedocument.drawingml.chart+xml"/>
  <Override PartName="/xl/drawings/drawing40.xml" ContentType="application/vnd.openxmlformats-officedocument.drawing+xml"/>
  <Override PartName="/xl/drawings/drawing41.xml" ContentType="application/vnd.openxmlformats-officedocument.drawing+xml"/>
  <Override PartName="/xl/drawings/drawing42.xml" ContentType="application/vnd.openxmlformats-officedocument.drawing+xml"/>
  <Override PartName="/xl/drawings/drawing43.xml" ContentType="application/vnd.openxmlformats-officedocument.drawing+xml"/>
  <Override PartName="/xl/drawings/drawing44.xml" ContentType="application/vnd.openxmlformats-officedocument.drawing+xml"/>
  <Override PartName="/xl/drawings/drawing45.xml" ContentType="application/vnd.openxmlformats-officedocument.drawing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8827"/>
  <workbookPr defaultThemeVersion="166925"/>
  <mc:AlternateContent xmlns:mc="http://schemas.openxmlformats.org/markup-compatibility/2006">
    <mc:Choice Requires="x15">
      <x15ac:absPath xmlns:x15ac="http://schemas.microsoft.com/office/spreadsheetml/2010/11/ac" url="\\fileserver\areas\SGI\SGI_05 ELABO-IEOD\E_01 PROCESO IEOD\2026\Sem2026\"/>
    </mc:Choice>
  </mc:AlternateContent>
  <xr:revisionPtr revIDLastSave="0" documentId="13_ncr:1_{E19CBBAC-2FDF-48CF-97C7-2758D43116C5}" xr6:coauthVersionLast="47" xr6:coauthVersionMax="47" xr10:uidLastSave="{00000000-0000-0000-0000-000000000000}"/>
  <bookViews>
    <workbookView xWindow="-108" yWindow="-108" windowWidth="23256" windowHeight="13896" xr2:uid="{00000000-000D-0000-FFFF-FFFF00000000}"/>
  </bookViews>
  <sheets>
    <sheet name="EVENTOS" sheetId="1" r:id="rId1"/>
    <sheet name="RESTRIC_OPE" sheetId="2" r:id="rId2"/>
    <sheet name="MANTENIMIENTO EJECUTADOS" sheetId="3" r:id="rId3"/>
    <sheet name="INGRESO OC" sheetId="4" r:id="rId4"/>
    <sheet name="DESPACHO_EJECUTADO" sheetId="5" r:id="rId5"/>
    <sheet name="REACTIVA" sheetId="6" r:id="rId6"/>
    <sheet name="DEMANDA_AREAS" sheetId="7" r:id="rId7"/>
    <sheet name="DEMANDA_UL" sheetId="8" r:id="rId8"/>
    <sheet name="TIPO_RECURSO" sheetId="9" r:id="rId9"/>
    <sheet name="GENERACION RER" sheetId="10" r:id="rId10"/>
    <sheet name="VERTIMIENTO RER" sheetId="11" r:id="rId11"/>
    <sheet name="COGENERACIÓN" sheetId="12" r:id="rId12"/>
    <sheet name="EVO_PRO_ENE" sheetId="13" r:id="rId13"/>
    <sheet name="G_AREAS" sheetId="14" r:id="rId14"/>
    <sheet name="HOP" sheetId="15" r:id="rId15"/>
    <sheet name="INDISP" sheetId="16" r:id="rId16"/>
    <sheet name="RESERVA_FRÍA" sheetId="17" r:id="rId17"/>
    <sheet name="PRINCIP_CAUDALES" sheetId="18" r:id="rId18"/>
    <sheet name="PRINCIP_VOLÚMENES" sheetId="19" r:id="rId19"/>
    <sheet name="DESCARGA_LAGUNAS" sheetId="20" r:id="rId20"/>
    <sheet name="VERTIMIENTO_EMBALSES" sheetId="21" r:id="rId21"/>
    <sheet name="STOCK_COMB" sheetId="22" r:id="rId22"/>
    <sheet name="CONSUMO_COMB" sheetId="23" r:id="rId23"/>
    <sheet name="PRESIÓN_GAS" sheetId="24" r:id="rId24"/>
    <sheet name="TEMP_AMB" sheetId="25" r:id="rId25"/>
    <sheet name="DISPONIBILIDAD_GAS" sheetId="26" r:id="rId26"/>
    <sheet name="ENERGÍA_PRIMARIA" sheetId="27" r:id="rId27"/>
    <sheet name="CALOR_ÚTIL" sheetId="28" r:id="rId28"/>
    <sheet name="FLUJOS" sheetId="29" r:id="rId29"/>
    <sheet name="FLUJOS_REACTIVA" sheetId="30" r:id="rId30"/>
    <sheet name="INTERCONEXIONES" sheetId="31" r:id="rId31"/>
    <sheet name="TENSION_BARRA" sheetId="32" r:id="rId32"/>
    <sheet name="DESCONEXIÓN_RT" sheetId="33" r:id="rId33"/>
    <sheet name="AISLADOS_TEMP" sheetId="34" r:id="rId34"/>
    <sheet name="TRANSGRESIONES" sheetId="35" r:id="rId35"/>
    <sheet name="AISLADOS_TEMP_GPS" sheetId="36" r:id="rId36"/>
    <sheet name="DESV_DEMANDA_PRONOS" sheetId="37" r:id="rId37"/>
    <sheet name="DESVIACIÓN" sheetId="38" r:id="rId38"/>
    <sheet name="COSTO_OPE_EJEC" sheetId="39" r:id="rId39"/>
    <sheet name="CALIFICA_OPE_UG" sheetId="40" r:id="rId40"/>
    <sheet name="CONGESTION_SIST_TRANS" sheetId="41" r:id="rId41"/>
    <sheet name="RRPF_RRSF" sheetId="42" r:id="rId42"/>
    <sheet name="FLUJOS_INTERCONEXIÓN" sheetId="43" r:id="rId43"/>
    <sheet name="OBS" sheetId="44" r:id="rId44"/>
    <sheet name="CONCLUSIONES" sheetId="45" r:id="rId45"/>
  </sheet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alcChain.xml><?xml version="1.0" encoding="utf-8"?>
<calcChain xmlns="http://schemas.openxmlformats.org/spreadsheetml/2006/main">
  <c r="P55" i="9" l="1"/>
  <c r="O55" i="9"/>
  <c r="N55" i="9"/>
  <c r="M55" i="9"/>
  <c r="L55" i="9"/>
  <c r="K55" i="9"/>
  <c r="J55" i="9"/>
  <c r="I55" i="9"/>
  <c r="H55" i="9"/>
  <c r="G55" i="9"/>
  <c r="F55" i="9"/>
  <c r="E55" i="9"/>
  <c r="D55" i="9"/>
  <c r="C55" i="9"/>
  <c r="P54" i="9"/>
  <c r="P53" i="9"/>
  <c r="P52" i="9"/>
  <c r="P51" i="9"/>
  <c r="P50" i="9"/>
  <c r="P49" i="9"/>
  <c r="P48" i="9"/>
  <c r="P47" i="9"/>
  <c r="P46" i="9"/>
  <c r="P45" i="9"/>
  <c r="P44" i="9"/>
  <c r="P43" i="9"/>
  <c r="P42" i="9"/>
  <c r="P41" i="9"/>
  <c r="P40" i="9"/>
  <c r="P39" i="9"/>
  <c r="P38" i="9"/>
  <c r="P37" i="9"/>
  <c r="P36" i="9"/>
  <c r="P35" i="9"/>
  <c r="P34" i="9"/>
  <c r="P33" i="9"/>
  <c r="P32" i="9"/>
  <c r="P31" i="9"/>
  <c r="P30" i="9"/>
  <c r="P29" i="9"/>
  <c r="P28" i="9"/>
  <c r="P27" i="9"/>
  <c r="P26" i="9"/>
  <c r="P25" i="9"/>
  <c r="P24" i="9"/>
  <c r="P23" i="9"/>
  <c r="P22" i="9"/>
  <c r="P21" i="9"/>
  <c r="P20" i="9"/>
  <c r="P19" i="9"/>
  <c r="P18" i="9"/>
  <c r="P17" i="9"/>
  <c r="P16" i="9"/>
  <c r="P15" i="9"/>
  <c r="P14" i="9"/>
  <c r="P13" i="9"/>
  <c r="P12" i="9"/>
  <c r="P11" i="9"/>
  <c r="P10" i="9"/>
  <c r="P9" i="9"/>
  <c r="P8" i="9"/>
  <c r="P7" i="9"/>
  <c r="AW64" i="18" l="1"/>
  <c r="AV64" i="18"/>
  <c r="AU64" i="18"/>
  <c r="AT64" i="18"/>
  <c r="AS64" i="18"/>
  <c r="AR64" i="18"/>
  <c r="AQ64" i="18"/>
  <c r="AP64" i="18"/>
  <c r="AO64" i="18"/>
  <c r="AN64" i="18"/>
  <c r="AM64" i="18"/>
  <c r="AL64" i="18"/>
  <c r="AK64" i="18"/>
  <c r="AJ64" i="18"/>
  <c r="AI64" i="18"/>
  <c r="AH64" i="18"/>
  <c r="AG64" i="18"/>
  <c r="AF64" i="18"/>
  <c r="AE64" i="18"/>
  <c r="AD64" i="18"/>
  <c r="AC64" i="18"/>
  <c r="AB64" i="18"/>
  <c r="AA64" i="18"/>
  <c r="Z64" i="18"/>
  <c r="Y64" i="18"/>
  <c r="X64" i="18"/>
  <c r="W64" i="18"/>
  <c r="V64" i="18"/>
  <c r="U64" i="18"/>
  <c r="T64" i="18"/>
  <c r="S64" i="18"/>
  <c r="R64" i="18"/>
  <c r="Q64" i="18"/>
  <c r="P64" i="18"/>
  <c r="O64" i="18"/>
  <c r="N64" i="18"/>
  <c r="M64" i="18"/>
  <c r="L64" i="18"/>
  <c r="K64" i="18"/>
  <c r="J64" i="18"/>
  <c r="I64" i="18"/>
  <c r="H64" i="18"/>
  <c r="G64" i="18"/>
  <c r="F64" i="18"/>
  <c r="E64" i="18"/>
  <c r="D64" i="18"/>
  <c r="C64" i="18"/>
  <c r="B64" i="18"/>
  <c r="AW63" i="18"/>
  <c r="AV63" i="18"/>
  <c r="AU63" i="18"/>
  <c r="AT63" i="18"/>
  <c r="AS63" i="18"/>
  <c r="AR63" i="18"/>
  <c r="AQ63" i="18"/>
  <c r="AP63" i="18"/>
  <c r="AO63" i="18"/>
  <c r="AN63" i="18"/>
  <c r="AM63" i="18"/>
  <c r="AL63" i="18"/>
  <c r="AK63" i="18"/>
  <c r="AJ63" i="18"/>
  <c r="AI63" i="18"/>
  <c r="AH63" i="18"/>
  <c r="AG63" i="18"/>
  <c r="AF63" i="18"/>
  <c r="AE63" i="18"/>
  <c r="AD63" i="18"/>
  <c r="AC63" i="18"/>
  <c r="AB63" i="18"/>
  <c r="AA63" i="18"/>
  <c r="Z63" i="18"/>
  <c r="Y63" i="18"/>
  <c r="X63" i="18"/>
  <c r="W63" i="18"/>
  <c r="V63" i="18"/>
  <c r="U63" i="18"/>
  <c r="T63" i="18"/>
  <c r="S63" i="18"/>
  <c r="R63" i="18"/>
  <c r="Q63" i="18"/>
  <c r="P63" i="18"/>
  <c r="O63" i="18"/>
  <c r="N63" i="18"/>
  <c r="M63" i="18"/>
  <c r="L63" i="18"/>
  <c r="K63" i="18"/>
  <c r="J63" i="18"/>
  <c r="I63" i="18"/>
  <c r="H63" i="18"/>
  <c r="G63" i="18"/>
  <c r="F63" i="18"/>
  <c r="E63" i="18"/>
  <c r="D63" i="18"/>
  <c r="C63" i="18"/>
  <c r="B63" i="18"/>
  <c r="AW62" i="18"/>
  <c r="AV62" i="18"/>
  <c r="AU62" i="18"/>
  <c r="AT62" i="18"/>
  <c r="AS62" i="18"/>
  <c r="AR62" i="18"/>
  <c r="AQ62" i="18"/>
  <c r="AP62" i="18"/>
  <c r="AO62" i="18"/>
  <c r="AN62" i="18"/>
  <c r="AM62" i="18"/>
  <c r="AL62" i="18"/>
  <c r="AK62" i="18"/>
  <c r="AJ62" i="18"/>
  <c r="AI62" i="18"/>
  <c r="AH62" i="18"/>
  <c r="AG62" i="18"/>
  <c r="AF62" i="18"/>
  <c r="AE62" i="18"/>
  <c r="AD62" i="18"/>
  <c r="AC62" i="18"/>
  <c r="AB62" i="18"/>
  <c r="AA62" i="18"/>
  <c r="Z62" i="18"/>
  <c r="Y62" i="18"/>
  <c r="X62" i="18"/>
  <c r="W62" i="18"/>
  <c r="V62" i="18"/>
  <c r="U62" i="18"/>
  <c r="T62" i="18"/>
  <c r="S62" i="18"/>
  <c r="R62" i="18"/>
  <c r="Q62" i="18"/>
  <c r="P62" i="18"/>
  <c r="O62" i="18"/>
  <c r="N62" i="18"/>
  <c r="M62" i="18"/>
  <c r="L62" i="18"/>
  <c r="K62" i="18"/>
  <c r="J62" i="18"/>
  <c r="I62" i="18"/>
  <c r="H62" i="18"/>
  <c r="G62" i="18"/>
  <c r="F62" i="18"/>
  <c r="E62" i="18"/>
  <c r="D62" i="18"/>
  <c r="C62" i="18"/>
  <c r="B62" i="18"/>
  <c r="AW61" i="18"/>
  <c r="AV61" i="18"/>
  <c r="AU61" i="18"/>
  <c r="AT61" i="18"/>
  <c r="AS61" i="18"/>
  <c r="AR61" i="18"/>
  <c r="AQ61" i="18"/>
  <c r="AP61" i="18"/>
  <c r="AO61" i="18"/>
  <c r="AN61" i="18"/>
  <c r="AM61" i="18"/>
  <c r="AL61" i="18"/>
  <c r="AK61" i="18"/>
  <c r="AJ61" i="18"/>
  <c r="AI61" i="18"/>
  <c r="AH61" i="18"/>
  <c r="AG61" i="18"/>
  <c r="AF61" i="18"/>
  <c r="AE61" i="18"/>
  <c r="AD61" i="18"/>
  <c r="AC61" i="18"/>
  <c r="AB61" i="18"/>
  <c r="AA61" i="18"/>
  <c r="Z61" i="18"/>
  <c r="Y61" i="18"/>
  <c r="X61" i="18"/>
  <c r="W61" i="18"/>
  <c r="V61" i="18"/>
  <c r="U61" i="18"/>
  <c r="T61" i="18"/>
  <c r="S61" i="18"/>
  <c r="R61" i="18"/>
  <c r="Q61" i="18"/>
  <c r="P61" i="18"/>
  <c r="O61" i="18"/>
  <c r="N61" i="18"/>
  <c r="M61" i="18"/>
  <c r="L61" i="18"/>
  <c r="K61" i="18"/>
  <c r="J61" i="18"/>
  <c r="I61" i="18"/>
  <c r="H61" i="18"/>
  <c r="G61" i="18"/>
  <c r="F61" i="18"/>
  <c r="E61" i="18"/>
  <c r="D61" i="18"/>
  <c r="C61" i="18"/>
  <c r="B61" i="18"/>
  <c r="AW60" i="18"/>
  <c r="AV60" i="18"/>
  <c r="AU60" i="18"/>
  <c r="AT60" i="18"/>
  <c r="AS60" i="18"/>
  <c r="AR60" i="18"/>
  <c r="AQ60" i="18"/>
  <c r="AP60" i="18"/>
  <c r="AO60" i="18"/>
  <c r="AN60" i="18"/>
  <c r="AM60" i="18"/>
  <c r="AL60" i="18"/>
  <c r="AK60" i="18"/>
  <c r="AJ60" i="18"/>
  <c r="AI60" i="18"/>
  <c r="AH60" i="18"/>
  <c r="AG60" i="18"/>
  <c r="AF60" i="18"/>
  <c r="AE60" i="18"/>
  <c r="AD60" i="18"/>
  <c r="AC60" i="18"/>
  <c r="AB60" i="18"/>
  <c r="AA60" i="18"/>
  <c r="Z60" i="18"/>
  <c r="Y60" i="18"/>
  <c r="X60" i="18"/>
  <c r="W60" i="18"/>
  <c r="V60" i="18"/>
  <c r="U60" i="18"/>
  <c r="T60" i="18"/>
  <c r="S60" i="18"/>
  <c r="R60" i="18"/>
  <c r="Q60" i="18"/>
  <c r="P60" i="18"/>
  <c r="O60" i="18"/>
  <c r="N60" i="18"/>
  <c r="M60" i="18"/>
  <c r="L60" i="18"/>
  <c r="K60" i="18"/>
  <c r="J60" i="18"/>
  <c r="I60" i="18"/>
  <c r="H60" i="18"/>
  <c r="G60" i="18"/>
  <c r="F60" i="18"/>
  <c r="E60" i="18"/>
  <c r="D60" i="18"/>
  <c r="C60" i="18"/>
  <c r="B60" i="18"/>
</calcChain>
</file>

<file path=xl/sharedStrings.xml><?xml version="1.0" encoding="utf-8"?>
<sst xmlns="http://schemas.openxmlformats.org/spreadsheetml/2006/main" count="43510" uniqueCount="14202">
  <si>
    <t>domingo, 17 de Mayo del 2026</t>
  </si>
  <si>
    <t>INFORMACIÓN DE EVENTOS PRINCIPALES EN SUS INSTALACIONES</t>
  </si>
  <si>
    <t>TIPO DE EVENTO</t>
  </si>
  <si>
    <t>EMPRESA</t>
  </si>
  <si>
    <t>UBICACIÓN</t>
  </si>
  <si>
    <t>TIPO DE EQUIPO</t>
  </si>
  <si>
    <t>EQUIPO</t>
  </si>
  <si>
    <t>INICIO</t>
  </si>
  <si>
    <t>FINAL</t>
  </si>
  <si>
    <t>DESCRIPCIÓN</t>
  </si>
  <si>
    <t>MW INDISP.</t>
  </si>
  <si>
    <t>INTERRUPCIÓN (SI/NO)</t>
  </si>
  <si>
    <t>TENSIÓN DE FALLA (kV)</t>
  </si>
  <si>
    <t>EVENTO</t>
  </si>
  <si>
    <t>ELECTRO ORIENTE</t>
  </si>
  <si>
    <t>BELAUNDE TERRY - TARAPOTO</t>
  </si>
  <si>
    <t xml:space="preserve">LINEA DE TRANSMISION          </t>
  </si>
  <si>
    <t>L-1018</t>
  </si>
  <si>
    <t>17/05/2026 18:31:00</t>
  </si>
  <si>
    <t>17/05/2026 20:11:00</t>
  </si>
  <si>
    <t>DECLARACIÓN DE SITUACIÓN EXCEPCIONAL EN LA LÍNEA L-1018 (BELAUNDE TERRY - TARAPOTO) DE 138 kV</t>
  </si>
  <si>
    <t>NO</t>
  </si>
  <si>
    <t>FALLA</t>
  </si>
  <si>
    <t>LINEAS ANDINAS SECUNDARIAS S.A.C.</t>
  </si>
  <si>
    <t>MAHR TÚNEL - ANDAYCHAGUA</t>
  </si>
  <si>
    <t>L-6527</t>
  </si>
  <si>
    <t>17/05/2026 14:20:00</t>
  </si>
  <si>
    <t>17/05/2026 18:56:00</t>
  </si>
  <si>
    <t>DESCONEXIÓN DE LA LÍNEA L-6527 (SAN CRISTÓBAL - ANDAYCHAGUA) DE 50 kV</t>
  </si>
  <si>
    <t>SI</t>
  </si>
  <si>
    <t>TRANSMANTARO</t>
  </si>
  <si>
    <t>CARABAYLLO - CHIMBOTE1</t>
  </si>
  <si>
    <t>L-5006</t>
  </si>
  <si>
    <t>17/05/2026 09:24:00</t>
  </si>
  <si>
    <t>17/05/2026 16:34:00</t>
  </si>
  <si>
    <t>DECLARACIÓN DE SITUACIÓN EXCEPCIONAL EN EL ENLACE CENTRO – NORTE</t>
  </si>
  <si>
    <t>SAN GABAN</t>
  </si>
  <si>
    <t>PCH TUPURI</t>
  </si>
  <si>
    <t>CENTRAL HIDROELÉCTRICA</t>
  </si>
  <si>
    <t>CENTRAL</t>
  </si>
  <si>
    <t>17/05/2026 09:35:00</t>
  </si>
  <si>
    <t>17/05/2026 10:05:00</t>
  </si>
  <si>
    <t>DESCONEXIÓN DE LA P.C.H. TUPURI</t>
  </si>
  <si>
    <t>17/05/2026 14:59:00</t>
  </si>
  <si>
    <t>17/05/2026 16:14:00</t>
  </si>
  <si>
    <t>DESCONEXION DE LA P.C.H. TUPURI POR FALLA</t>
  </si>
  <si>
    <t>STATKRAFT S.A</t>
  </si>
  <si>
    <t>YAUPI</t>
  </si>
  <si>
    <t>GENERADOR HIDROELÉCTRICO</t>
  </si>
  <si>
    <t>G1</t>
  </si>
  <si>
    <t>17/05/2026 09:51:00</t>
  </si>
  <si>
    <t>17/05/2026 12:27:00</t>
  </si>
  <si>
    <t>DESCONEXIÓN DEL GENERADOR G1 DE LA C.H. YAUPI</t>
  </si>
  <si>
    <t>RESTRICCIONES OPERATIVAS</t>
  </si>
  <si>
    <t>FECHA</t>
  </si>
  <si>
    <t>HORA
INICIO</t>
  </si>
  <si>
    <t>HORA
FINAL</t>
  </si>
  <si>
    <t>T.Eq.</t>
  </si>
  <si>
    <t>17/05/2026</t>
  </si>
  <si>
    <t>00:00</t>
  </si>
  <si>
    <t>24:00</t>
  </si>
  <si>
    <t>CELEPSA</t>
  </si>
  <si>
    <t>C.H. EL PLATANAL</t>
  </si>
  <si>
    <t>CH</t>
  </si>
  <si>
    <t>De acuerdo con lo informado por CELEPSA mediante correo el día 12.05, declaran a la CH Platanal como central de regulación</t>
  </si>
  <si>
    <t>EGASA</t>
  </si>
  <si>
    <t>S.E. CONVERTIDOR</t>
  </si>
  <si>
    <t>BARRA</t>
  </si>
  <si>
    <t>BARRA138KV</t>
  </si>
  <si>
    <t>EGASA limitó la capacidad del transformador 138 kV/33 kV a 50 MVA por deterioro del aislamiento.</t>
  </si>
  <si>
    <t>ELECTROPERU</t>
  </si>
  <si>
    <t>C.H. MANTARO</t>
  </si>
  <si>
    <t>De acuerdo con el correo del día 25.08.2025, la central tiene una limitación de potencia máxima de 650 MW por seguridad de la central.</t>
  </si>
  <si>
    <t>EMPRESA DE GENERACION HUALLAGA</t>
  </si>
  <si>
    <t>C.H. CHAGLLA</t>
  </si>
  <si>
    <t>Según lo informado el día 19/02/2026 vía correo electrónico. Se reduce la banda de regulación (RSF) para las unidades G1 y G2 a [180 - 233]. Esto debido a un incremento de vibraciones mecánicas.</t>
  </si>
  <si>
    <t>ENEL GENERACION PIURA S.A.</t>
  </si>
  <si>
    <t>C.T. MALACAS</t>
  </si>
  <si>
    <t>CT</t>
  </si>
  <si>
    <t>De acuerdo con la comunicación vía correo del día 24.10.2024. ENEL GENERACIÓN PIURA informa una restricción de potencia para alcanzar 105 MW en simultaneo (TG6+TGN4).</t>
  </si>
  <si>
    <t>GT</t>
  </si>
  <si>
    <t>TG4</t>
  </si>
  <si>
    <t>De acuerdo a lo informado por correo electrónico el día 16.01, con la disponibilidad de aproximadamente 12 MMPCD (339.8Mm³) la unidad TG4 puede con una generación de 80 MW durante 4 horas, y a potencia mínima durante el resto de los periodos</t>
  </si>
  <si>
    <t>ENGIE ENERGIA PERU S.A.A.</t>
  </si>
  <si>
    <t>C.H. YUNCÁN</t>
  </si>
  <si>
    <t>GH</t>
  </si>
  <si>
    <t>G3</t>
  </si>
  <si>
    <t>Según la carta N° ENG/ 198-2024 enviada por su representada, se opera de forma continua el G3 de la CH Yuncán, debido a la ejecución de mantenimientos necesarios para evitar daños en los sellos de seguridad de la válvula esférica del grupo.</t>
  </si>
  <si>
    <t>C.T. CHILCA 1</t>
  </si>
  <si>
    <t>Con carta ENG/971-2023, indica que no puede cumplir con las IO considerada en el PDO_17122023 dado que vulneran la seguridad de sus activos. Indican que se debe tomar TMO=168h.</t>
  </si>
  <si>
    <t>Restricción de temperatura de la C.T Chilca, ver valor en el modelo de despacho.</t>
  </si>
  <si>
    <t>C.T. CHILCA 2</t>
  </si>
  <si>
    <t>FENIX POWER PERÚ</t>
  </si>
  <si>
    <t>C.T. FENIX</t>
  </si>
  <si>
    <t>De acuerdo con lo comunicado en el correo del día 06.05.2025, la CT Fenix cuenta con TMO de 168 hrs en todos sus modos de operación.</t>
  </si>
  <si>
    <t>KALLPA GENERACION S.A.</t>
  </si>
  <si>
    <t>C.H. CERRO DEL AGUILA</t>
  </si>
  <si>
    <t>Según carta KG-0389-2026, las Unidades G1, G2 Y G3 no pueden brindar el servicio de RSF.</t>
  </si>
  <si>
    <t>De acuerdo a lo informado el día 17/11 por la empresa KALLPA, las unidades G1, G2 y G3 cada una tiene un TA = 15min.</t>
  </si>
  <si>
    <t>C.H. MINI CENTRAL CERRO DEL AGUILA</t>
  </si>
  <si>
    <t>Caudal ecológico de la Mini CH Cerro del Águila es de 10.6 m3/s correspondiente al mes de mayo.</t>
  </si>
  <si>
    <t>De acuerdo con lo informado por Kallpa el día 20.08.2025, la MCH Cerro del Águila tiene TA=0.07h, TMO=0.08h, TMA=0.16h.</t>
  </si>
  <si>
    <t>C.T. KALLPA</t>
  </si>
  <si>
    <t>Restricciones operativas en ciclo simple.
Tiempo de Arranque (TA): 37 minutos.
Tiempo Mínimo de Operación (TMO): 8 horas
Tiempo Mínimo entre Arranques (TMA):
TG2 y TG3: 0.5 horas TG1: 5 horas</t>
  </si>
  <si>
    <t>Se considera las IO, de acuerdo con la comunicación por correo de Kallpa del día 14.12.2023 a las 22:36 h, entre lo más importante:
TMO: 168 horas y TMA: 168 horas.</t>
  </si>
  <si>
    <t>Restricción de temperatura de la C.T Kallpa, ver valor en el modelo de despacho.</t>
  </si>
  <si>
    <t>C.T. LAS FLORES</t>
  </si>
  <si>
    <t>De acuerdo con el correo del 15.12 se considera las IO en la Tg de la CT Las Flores:
-TMO: 8 horas
-TMA: 0.5 horas</t>
  </si>
  <si>
    <t>De acuerdo con la carta KG- 0086/24, el modo de operación 1x1 tiene TMO=168 horas, TMA=168 horas</t>
  </si>
  <si>
    <t>ORAZUL ENERGY PERÚ</t>
  </si>
  <si>
    <t>C.H. CAÑÓN DEL PATO</t>
  </si>
  <si>
    <t>De acuerdo con lo informado por Orazul el día 19.08.2025, las unidades G1, G2, G3, G4, G5 y G6 presentan, cada una, las siguientes inflexibilidades operativas (IO): TA = 0,083 h, TMO = 0,096 h y TMA = 0,783 h.</t>
  </si>
  <si>
    <t>De acuerdo con lo informado por Orazul el día 03.10.2025, las unidades G1, G2, G3, G4, G5 y G6, tienen un TMA en Estado de Emergencia = 0.61h, cada una.</t>
  </si>
  <si>
    <t>Según lo informado por correo el 11/03/2026, se nos indicó que el G2 se encuentra reducido a 31 MW debido a una falla en el inyector 2B superior. Y el G6 presenta restricción de potencia como consecuencia de la obstrucción de los codos.</t>
  </si>
  <si>
    <t>Generación mínima de 100 MW en la CH Cañón del Pato debido a requerimiento de demanda hídrica en los ríos aguas abajo, en caso se presenten condiciones hídricas.</t>
  </si>
  <si>
    <t>C.H. CARHUAQUERO</t>
  </si>
  <si>
    <t>La restricción ha sido ratificada con la carta OZL-0592-2024 (Exp: 202400007649). Mantener un caudal mínimo mayor o igual a 5 m3/seg, requerido por las comunidades aledañas y por los Agricultores Ramadinos. de 07:00 a 22:00 horas.</t>
  </si>
  <si>
    <t>ORYGEN PERU S.A.A.</t>
  </si>
  <si>
    <t>C.H. HUINCO</t>
  </si>
  <si>
    <t>SERVICIO BLACK START NO DISPONIBLE EN LA C.H. HUINCO, NO ES POSIBLE GARANTIZAR LA EFECTIVIDAD DEL SERVICIO DEBIDO AL RIESGO EN LA CONFIABILIDAD Y SEGURIDAD DURANTE PROCESO DE RESTABLECIMIENTO.</t>
  </si>
  <si>
    <t>C.H. MATUCANA</t>
  </si>
  <si>
    <t>SERVICIO BLACK START NO DISPONIBLE EN LA C.H. MATUCANA, NO ES POSIBLE GARANTIZAR LA EFECTIVIDAD DEL SERVICIO DEBIDO AL RIESGO EN LA CONFIABILIDAD Y SEGURIDAD DURANTE PROCESO DE RESTABLECIMIENTO.</t>
  </si>
  <si>
    <t>C.S. CENTRAL SOLAR RUBI</t>
  </si>
  <si>
    <t>CS</t>
  </si>
  <si>
    <t>Restricción operativa temporal de suspender la regulación por tensión en C.S. Rubí, como consecuencia del evento de incendio ocurrido en la 
unidad CU28.</t>
  </si>
  <si>
    <t>C.T. SANTA ROSA</t>
  </si>
  <si>
    <t>TG7</t>
  </si>
  <si>
    <t>De acuerdo con el correo del 27.06 se considera las IO en la TG7 de la CT Santa Rosa (EMPOP-24-2024-San Borja 26.02.2024):
-TMO: 8 horas
-TMA: 6 horas</t>
  </si>
  <si>
    <t>De acuerdo con la carta EMPOP-773-2024. El modo de operación sin inyección de agua de la unidad TG7 de la CT Santa Rosa estaría indisponible.</t>
  </si>
  <si>
    <t>C.T. SANTA ROSA II</t>
  </si>
  <si>
    <t>TG8</t>
  </si>
  <si>
    <t>Según carta GRE-19-2026, ORYGEN comunica que el tiempo de arranque de la unidad TG8 es de 30 minutos, por posible consecuencia durante tuning de combustión de la unidad efectuado en diciembre 2025.</t>
  </si>
  <si>
    <t>C.T. VENTANILLA</t>
  </si>
  <si>
    <t>Según la carta COES/D-887-2023 se indica que se debe tomar las IO de TMO=7.03h y TMA=218min para los ciclos abiertos de la CT Ventanilla (TG3 y TG4).</t>
  </si>
  <si>
    <t>Con carta EMPOP-225-2023, indica que no puede cumplir con las IO considerada en el PDO_15122023 dado que vulneran la seguridad de sus activos. Indican que se debe tomar las IO indicadas mediante carta COES/D-887-2023 del 03.10.2023 (TMO=168h y TMA=218min)</t>
  </si>
  <si>
    <t>SAMAY I S.A.C</t>
  </si>
  <si>
    <t>C.T. PUERTO BRAVO</t>
  </si>
  <si>
    <t>Con carta SI-0047-2024, se considera las IO para todos los grupos, los siguientes valores en horas: TA (0.43), TMO (2), TMA en estado normal (8) y TMA en estado de emergencia (7).</t>
  </si>
  <si>
    <t>C.H. CAHUA</t>
  </si>
  <si>
    <t>De acuerdo con lo informado vía correo electronico el día 24.04.26, la unidad G1 de la CH Cahua tiene como limite máximo AGC en 20.7 MW, y la unidad G2 en 21 MW.</t>
  </si>
  <si>
    <t>C.H. CHEVES</t>
  </si>
  <si>
    <t>Se tiene la condición de NO PARAR la CH Cheves debido a problemas de fuga en la compuerta IG2 de Presa Checras.</t>
  </si>
  <si>
    <t>De acuerdo con lo comunicado vía correo el día  30.04. La UG1 de la CH Cheves tiene como limitación máxima en el AGC hasta 84.5 MW debido a validaciones en el regulador.</t>
  </si>
  <si>
    <t>C.H. GALLITO CIEGO</t>
  </si>
  <si>
    <t>De acuerdo con lo informado por Statkraft mediante correo del dia 19.01, la CH Gallito Ciego, no puede brindar servicio de RSF debido a problemas de vibraciones en sus unidades de generación.</t>
  </si>
  <si>
    <t>TERMOCHILCA S.A.C.</t>
  </si>
  <si>
    <t>C.T. SANTO DOMINGO DE LOS OLLEROS</t>
  </si>
  <si>
    <t>Con carta TCH-00118-2026, de 13.02.2026, informó la restricción temporal operativa de potencia al mínimo técnico del ciclo combinado, debido a condiciones ambientales estacionales y dicha situación será subsanada en el mantenimiento mayor de 2027.</t>
  </si>
  <si>
    <t>Con carta GC-TCH-231-2023, indican: Tiempo entre arranques del modo 1x1 (ciclo combinado TG+TV): 24 horas.</t>
  </si>
  <si>
    <t>TERMOSELVA</t>
  </si>
  <si>
    <t>C.T. AGUAYTÍA</t>
  </si>
  <si>
    <t>Disponibilidad de 12 MMSCF para la CT Aguaytía.</t>
  </si>
  <si>
    <t>Mantenimiento Ejecutado</t>
  </si>
  <si>
    <t>Empresa</t>
  </si>
  <si>
    <t>Ubicación</t>
  </si>
  <si>
    <t>Equipo</t>
  </si>
  <si>
    <t>Inicio</t>
  </si>
  <si>
    <t>Final</t>
  </si>
  <si>
    <t>Descripción</t>
  </si>
  <si>
    <t>MW Indisp.</t>
  </si>
  <si>
    <t>Prog.</t>
  </si>
  <si>
    <t>Dispon</t>
  </si>
  <si>
    <t>Interrupc.</t>
  </si>
  <si>
    <t>Tipo</t>
  </si>
  <si>
    <t>CodEq</t>
  </si>
  <si>
    <t>TipoEq_Osinerg</t>
  </si>
  <si>
    <t>AGROAURORA S.A.C.</t>
  </si>
  <si>
    <t>MAPLE ETANOL</t>
  </si>
  <si>
    <t>17/05/2026 00:00</t>
  </si>
  <si>
    <t>18/05/2026 00:00</t>
  </si>
  <si>
    <t>CENTRAL TERMOELECTRICA FUERA DE SERVICIO POR FALTA DE MATERIA PRIMA PARA LOS REQUERIMIENTOS DE CALOR UTIL EN FABRICA.</t>
  </si>
  <si>
    <t>P</t>
  </si>
  <si>
    <t>F/S</t>
  </si>
  <si>
    <t>N</t>
  </si>
  <si>
    <t>OTROS</t>
  </si>
  <si>
    <t>G</t>
  </si>
  <si>
    <t>MANTENIMIENTO PREVENTIVO PROGRAMADO DE LA CENTRAL TERMOELECTRICA Y EQUIPOS AUXILIARES.</t>
  </si>
  <si>
    <t>AGROINDUSTRIAS SAN JACINTO S.A.A.</t>
  </si>
  <si>
    <t>SAN JACINTO</t>
  </si>
  <si>
    <t>PARADA ANUAL POR MANTENIMIENTO PREVENTIVO</t>
  </si>
  <si>
    <t xml:space="preserve">PREV.     </t>
  </si>
  <si>
    <t>ATLANTICA TRANSMISION SUR S.A.</t>
  </si>
  <si>
    <t>OCONA</t>
  </si>
  <si>
    <t>INT-5450</t>
  </si>
  <si>
    <t>Interruptor INT-5450 cerrado con restriccion operativa, REB-5450 en servicio y suministrando los SS.AA. de la S.E. Oco?a.</t>
  </si>
  <si>
    <t>E/S</t>
  </si>
  <si>
    <t>T</t>
  </si>
  <si>
    <t>POROMA</t>
  </si>
  <si>
    <t>REB-5350</t>
  </si>
  <si>
    <t>Fuera de servicio por falla en el equipo INT-5350.</t>
  </si>
  <si>
    <t>BARRA A_220KV</t>
  </si>
  <si>
    <t>17/05/2026 07:20</t>
  </si>
  <si>
    <t>17/05/2026 11:44</t>
  </si>
  <si>
    <t>Indisponible por Mantenimiento Preventivo de equipos en la celda CL-2082</t>
  </si>
  <si>
    <t>BARRA B_220KV</t>
  </si>
  <si>
    <t>17/05/2026 11:54</t>
  </si>
  <si>
    <t>17/05/2026 16:56</t>
  </si>
  <si>
    <t>ATN 2 S.A.</t>
  </si>
  <si>
    <t>COTARUSE - LAS BAMBAS</t>
  </si>
  <si>
    <t>L-2055</t>
  </si>
  <si>
    <t>17/05/2026 07:54</t>
  </si>
  <si>
    <t>17/05/2026 17:38</t>
  </si>
  <si>
    <t>Medicion de resistencia SPAT</t>
  </si>
  <si>
    <t>L-2056</t>
  </si>
  <si>
    <t>ATN S.A.</t>
  </si>
  <si>
    <t>CAJAMARCA NORTE</t>
  </si>
  <si>
    <t>BARRA A_220kV</t>
  </si>
  <si>
    <t>17/05/2026 09:09</t>
  </si>
  <si>
    <t>17/05/2026 12:49</t>
  </si>
  <si>
    <t>Indisponible a solicitud de CCNCM para mantenimiento preventivo de equipos en la CL-2190.</t>
  </si>
  <si>
    <t>FLAMENCO</t>
  </si>
  <si>
    <t>CL-TP-01_220kV</t>
  </si>
  <si>
    <t>17/05/2026 05:28</t>
  </si>
  <si>
    <t>17/05/2026 17:50</t>
  </si>
  <si>
    <t>A solicitud de Orygen para Mantenimiento Preventivo</t>
  </si>
  <si>
    <t>CL-2082</t>
  </si>
  <si>
    <t>17/05/2026 08:16</t>
  </si>
  <si>
    <t>17/05/2026 17:07</t>
  </si>
  <si>
    <t>Mantenimiento Preventivo de equipos en celda</t>
  </si>
  <si>
    <t>17/05/2026 10:01</t>
  </si>
  <si>
    <t>17/05/2026 17:40</t>
  </si>
  <si>
    <t>Mantenimiento local PTCM, pruebas de mandos e interbloqueo</t>
  </si>
  <si>
    <t>ISHCAYUCRO - PARAGSHA II</t>
  </si>
  <si>
    <t>L-2063</t>
  </si>
  <si>
    <t>17/05/2026 07:33</t>
  </si>
  <si>
    <t>Inspeccion anual en LLTT</t>
  </si>
  <si>
    <t>KIMAN AYLLU - LA RAMADA</t>
  </si>
  <si>
    <t>L-2272</t>
  </si>
  <si>
    <t>17/05/2026 07:36</t>
  </si>
  <si>
    <t>17/05/2026 17:29</t>
  </si>
  <si>
    <t>L-2274</t>
  </si>
  <si>
    <t>17/05/2026 07:37</t>
  </si>
  <si>
    <t>17/05/2026 16:07</t>
  </si>
  <si>
    <t>17/05/2026 16:23</t>
  </si>
  <si>
    <t>Proyecto Caraveli: A solicitud de Celsia para implementacion de interbloqueos por bahia transferida.</t>
  </si>
  <si>
    <t>17/05/2026 08:27</t>
  </si>
  <si>
    <t>17/05/2026 16:45</t>
  </si>
  <si>
    <t>POROMA - FLAMENCO</t>
  </si>
  <si>
    <t>L-2082</t>
  </si>
  <si>
    <t>17/05/2026 06:04</t>
  </si>
  <si>
    <t>17/05/2026 17:45</t>
  </si>
  <si>
    <t>Mantenimiento Preventivo en LLTT</t>
  </si>
  <si>
    <t>CONCESIONARIA LINEA DE TRANSMISION CCNCM S.A.C.</t>
  </si>
  <si>
    <t>CL-2190</t>
  </si>
  <si>
    <t>17/05/2026 08:45</t>
  </si>
  <si>
    <t>17/05/2026 16:27</t>
  </si>
  <si>
    <t>LIMPIEZA DE AISLADORES Y MANTENIMIENTO ELECTROMECANICO DE EQUIPOS DE PATIO 220KV.</t>
  </si>
  <si>
    <t>CAJAMARCA NORTE - CARHUAQUERO</t>
  </si>
  <si>
    <t>L-2190</t>
  </si>
  <si>
    <t>MANTENIMIENTO PREVENTIVO, LIMPIEZA DE CADENA DE AISLADORES Y REVISION  DE ACCESORIOS DE FERRETERIA.</t>
  </si>
  <si>
    <t>CARHUAQUERO</t>
  </si>
  <si>
    <t>CONCESIONARIA LINEA DE TRANSMISION LA NI?A S.A.C.</t>
  </si>
  <si>
    <t>MIGUEL GRAU</t>
  </si>
  <si>
    <t>CL-2241</t>
  </si>
  <si>
    <t>17/05/2026 06:18</t>
  </si>
  <si>
    <t>17/05/2026 15:17</t>
  </si>
  <si>
    <t>LIMPIEZA DE AISLADORES Y MANTENIMIENTO ELECTROMECANICO DE EQUIPOS DE PATIO 220 KV. REQUIERE L-2162 CON RECIERRES DESHABILITADOS.</t>
  </si>
  <si>
    <t>R</t>
  </si>
  <si>
    <t>BARRA_A_220 kV</t>
  </si>
  <si>
    <t>17/05/2026 06:28</t>
  </si>
  <si>
    <t>17/05/2026 07:50</t>
  </si>
  <si>
    <t>LIMPIEZA DE AISLADORES Y MANTENIMIENTO ELECTROMECANICO DE EQUIPOS DE PATIO 220 KV.</t>
  </si>
  <si>
    <t>BARRA_B_220 kV</t>
  </si>
  <si>
    <t>17/05/2026 07:58</t>
  </si>
  <si>
    <t>17/05/2026 13:25</t>
  </si>
  <si>
    <t>CONELSUR LT SAC</t>
  </si>
  <si>
    <t>BARRA B_220kV</t>
  </si>
  <si>
    <t>17/05/2026 13:09</t>
  </si>
  <si>
    <t>17/05/2026 16:44</t>
  </si>
  <si>
    <t>A SOLICITUD DE LA EMPRESA CCNCM PARA MANTENIMIENTO DE EQUIPOS DE CL-2190</t>
  </si>
  <si>
    <t>SEG.PER</t>
  </si>
  <si>
    <t>CALLAHUANCA (CNS)</t>
  </si>
  <si>
    <t>CL-2008</t>
  </si>
  <si>
    <t>RELE DE RESPALDO INOPERATIVO</t>
  </si>
  <si>
    <t>F</t>
  </si>
  <si>
    <t>S.E.</t>
  </si>
  <si>
    <t>RELE DIFERENCIAL DE BARRAS DE CALLAHUANCA 220KV INOPERATIVO</t>
  </si>
  <si>
    <t>CL-6031</t>
  </si>
  <si>
    <t>17/05/2026 07:55</t>
  </si>
  <si>
    <t>17/05/2026 15:11</t>
  </si>
  <si>
    <t>LIMPIEZA DE AISLAMIENTO</t>
  </si>
  <si>
    <t>ST-1  60KV</t>
  </si>
  <si>
    <t>17/05/2026 08:33</t>
  </si>
  <si>
    <t>17/05/2026 11:05</t>
  </si>
  <si>
    <t>POR LIMPIEZA DE AISLAMIENTO DE CL-6031</t>
  </si>
  <si>
    <t>ST-2  60KV</t>
  </si>
  <si>
    <t>17/05/2026 11:18</t>
  </si>
  <si>
    <t>17/05/2026 15:13</t>
  </si>
  <si>
    <t>POR LIMPIEZA DE AISLAMIENTO DE LA CL-6031</t>
  </si>
  <si>
    <t>SANTUARIO</t>
  </si>
  <si>
    <t>ACOPLE 138</t>
  </si>
  <si>
    <t>En servicio barra 2,uso en grupo N1 Charcani V con interruptor de acoplamiento, por falla</t>
  </si>
  <si>
    <t>SANTUARIO - CONVERTIDOR</t>
  </si>
  <si>
    <t>L-1126</t>
  </si>
  <si>
    <t>17/05/2026 06:00</t>
  </si>
  <si>
    <t>17/05/2026 16:00</t>
  </si>
  <si>
    <t>Mantenimiento Preventivo Electrico LLTT</t>
  </si>
  <si>
    <t>EGEMSA</t>
  </si>
  <si>
    <t>MACHUPICCHU</t>
  </si>
  <si>
    <t>G4</t>
  </si>
  <si>
    <t>inspeccion de Rodete Francis</t>
  </si>
  <si>
    <t>EGESUR</t>
  </si>
  <si>
    <t>ARICOTA I</t>
  </si>
  <si>
    <t>17/05/2026 07:00</t>
  </si>
  <si>
    <t>17/05/2026 18:00</t>
  </si>
  <si>
    <t>MANTENIMIENTO ELECTROMECANICO 1 / PRUEBAS DE GENERADOR SINCRONO</t>
  </si>
  <si>
    <t>17/05/2026 19:25</t>
  </si>
  <si>
    <t>AMPLIACION DE MANTENIMIENTO ELECTROMECANICO 1 / PRUEBAS DE GENERADOR SINCRONO</t>
  </si>
  <si>
    <t>CT INDEPENDENCIA</t>
  </si>
  <si>
    <t>TR1 (Reserva)</t>
  </si>
  <si>
    <t>Transformador E/S con el Conmutador de Taps sin carga Deshabilitado</t>
  </si>
  <si>
    <t>INDEPENDENCIA</t>
  </si>
  <si>
    <t>T-30</t>
  </si>
  <si>
    <t>Mantenimiento correctivo del transformador de potencia en reserva - DELCROSA</t>
  </si>
  <si>
    <t xml:space="preserve">CORR.     </t>
  </si>
  <si>
    <t>CAMPO ARMI?O</t>
  </si>
  <si>
    <t>SS.EE.</t>
  </si>
  <si>
    <t>Proteccion diferencial 87B en SECA fuera de servicio.</t>
  </si>
  <si>
    <t>CAMPO ARMI?O - RESTITUCION</t>
  </si>
  <si>
    <t>L-2230</t>
  </si>
  <si>
    <t>17/05/2026 08:11</t>
  </si>
  <si>
    <t>17/05/2026 17:06</t>
  </si>
  <si>
    <t>INSTALACION CONTROLADOR DE BAHIA</t>
  </si>
  <si>
    <t>RESTITUCION</t>
  </si>
  <si>
    <t>17/05/2026 07:12</t>
  </si>
  <si>
    <t>17/05/2026 17:23</t>
  </si>
  <si>
    <t>MANTENIMIENTO PREVENTIVO Y CONTROLES SISTEMATICOS</t>
  </si>
  <si>
    <t>EMPRESA DE GENERACION ELECTRICA CANCHAYLLO SAC</t>
  </si>
  <si>
    <t>CANCHAYLLO</t>
  </si>
  <si>
    <t>G01</t>
  </si>
  <si>
    <t>MANTENIMIENTO MAYOR DE GENERADOR / TABLEROS ELECTRICOS.</t>
  </si>
  <si>
    <t>MANTENIMIENTO MAYOR DE TURBINA G1.</t>
  </si>
  <si>
    <t>EMPRESA DE GENERACION ELECTRICA SANTA ANA S.A.C.</t>
  </si>
  <si>
    <t>RENOVANDES H1</t>
  </si>
  <si>
    <t>Pruebas electricas al Grupo Generador en la Central Hidroelectrica RenovAndes H1.</t>
  </si>
  <si>
    <t>CHAGLLA</t>
  </si>
  <si>
    <t>G2</t>
  </si>
  <si>
    <t>MANTENIMIENTO ANUAL UG2*****</t>
  </si>
  <si>
    <t>ENERGIA RENOVABLE DEL SUR S.A.</t>
  </si>
  <si>
    <t>SAN JUAN</t>
  </si>
  <si>
    <t>A4.1 f/s FM6 12:19 Hrs. 05/03/26 - falla en pala- mantenimiento  A6.2 f/s FM6 10:42 Hrs. 06/03/26 - falla en pala</t>
  </si>
  <si>
    <t>CHILCA 1</t>
  </si>
  <si>
    <t xml:space="preserve">CENTRAL        </t>
  </si>
  <si>
    <t>17/05/2026 12:00</t>
  </si>
  <si>
    <t>17/05/2026 14:13</t>
  </si>
  <si>
    <t>PERDIDA / INTERMITENCIA DE SE?ALES AL COES DEBIDO A MEJORAS EN EL ENLACE DE COMUNICACIONES (INCLUYE SE?ALES RSF &amp; BESS)</t>
  </si>
  <si>
    <t>CHILCA 2</t>
  </si>
  <si>
    <t>TG41</t>
  </si>
  <si>
    <t>17/05/2026 18:03</t>
  </si>
  <si>
    <t>Mantenimiento Correctivo.</t>
  </si>
  <si>
    <t>DERIVACION</t>
  </si>
  <si>
    <t>ACOPLE 220</t>
  </si>
  <si>
    <t>17/05/2026 05:33</t>
  </si>
  <si>
    <t>17/05/2026 13:46</t>
  </si>
  <si>
    <t>ACOPLE 220KV F/S POR MANTENIMIENTO PREVENTIVO CELDAS CL-2211 Y CL-2314 SE DERIVACION</t>
  </si>
  <si>
    <t>BARRA B_220 kV</t>
  </si>
  <si>
    <t>BARRA B F/S POR MANTENIMIENTO PREVENTIVO SECCIONADORES SEMIPANTROGRAFOS, CELDAS CL-2211 Y CL-2314 SE DERIVACION</t>
  </si>
  <si>
    <t>CL-2314</t>
  </si>
  <si>
    <t>17/05/2026 05:51</t>
  </si>
  <si>
    <t>17/05/2026 14:07</t>
  </si>
  <si>
    <t>LAVADO DE EQUIPAMIENTO DE CELDA CL-2314 SE DERIVACION</t>
  </si>
  <si>
    <t>CL-2211</t>
  </si>
  <si>
    <t>17/05/2026 08:07</t>
  </si>
  <si>
    <t>17/05/2026 16:41</t>
  </si>
  <si>
    <t>LAVADO DE EQUIPAMIENTO DE CELDA CL-2211 SE DERIVACION</t>
  </si>
  <si>
    <t>DERIVACION - PUNTA LOMITAS</t>
  </si>
  <si>
    <t>L-2314</t>
  </si>
  <si>
    <t>MANTENIMIENTO PREVENTIVO 6M - LAVADO DE CELDA CL-2314 SE PUNTA LOMITAS</t>
  </si>
  <si>
    <t>MANTENIMIENTO PREVENTIVO 6M - LAVADO DE CELDA CL-2314 SE DERIVACION</t>
  </si>
  <si>
    <t>PUNTA LOMITAS</t>
  </si>
  <si>
    <t>CENTRAL PUNTA LOMITAS: 02 WTG FUERA DE SERVICIO POR REPARACION DE FALLAS</t>
  </si>
  <si>
    <t>TP-2</t>
  </si>
  <si>
    <t>17/05/2026 05:42</t>
  </si>
  <si>
    <t>17/05/2026 14:09</t>
  </si>
  <si>
    <t>POR MANTENIMIENTO PREVENTIVO 6M - LAVADO DE CELDA CL-2314</t>
  </si>
  <si>
    <t>MANTENIMIENTO PREVENTIVO CELDA CL-2314 SE PUNTA LOMITAS LAVADO DE AISLADORES DE PATIO DE LLAVES.</t>
  </si>
  <si>
    <t>PL-BL1</t>
  </si>
  <si>
    <t>17/05/2026 08:51</t>
  </si>
  <si>
    <t>CIRCUITOS DE MEDIA TENSION DE BARRA A 33KV FUERA DE SERVICIO, POR CONEXION DE NUEVO CABLE ALIMENTADOR EN CIRCUITO DE TRANSFORMADOR AUXILIAR CELDA H18.</t>
  </si>
  <si>
    <t>PUNTA LOMITAS EXP</t>
  </si>
  <si>
    <t>PUN LOM_EXP-BL1</t>
  </si>
  <si>
    <t>SANTA ISABEL</t>
  </si>
  <si>
    <t>MTR3</t>
  </si>
  <si>
    <t>MANTENIMIENTO ANNUAL (MANTENIMIENTO PREVENTIVO, CAMBIO DE SILICAGEL, INSP. CONEXIONES,  LIMPIEZA, AJUSTE DE BORNES TABLEROS Y CAJAS DE PASO, LIMPIEZA GENERAL CUBICULO 13.8 KV Y EVALUACION INSTALACION DE TESTIGO)</t>
  </si>
  <si>
    <t>17/05/2026 06:15</t>
  </si>
  <si>
    <t>17/05/2026 16:49</t>
  </si>
  <si>
    <t>A LAS 05:00H LIBERACION DE BARRA  B   POR MANTENIMIENTO CELDA 220 KV U3, NORMALIZACION A DOBLE BARRA A LAS 17:00 HORAS.</t>
  </si>
  <si>
    <t>YUNCAN</t>
  </si>
  <si>
    <t>MANTENIMIENTO ANUAL (PULIDO LOCALIZADO DE RODETE, END Y CD TURBINA, PROTECCIONES, INSPECCION PASE DE AGUA, PRUEBAS ELECTRICAS CELDA 13.8 KV, UPGRADE SISTEMA DE MONITOREO DE DESCARGAS PARCIALES GENERADOR)</t>
  </si>
  <si>
    <t>17/05/2026 08:00</t>
  </si>
  <si>
    <t>17/05/2026 17:00</t>
  </si>
  <si>
    <t>IMPLEMENTACION D/ SCADA ROCC: PRUEBA DE MANDO Y SE?ALES CON U3 F/S</t>
  </si>
  <si>
    <t>GR PAINO SOCIEDAD ANONIMA CERRADA</t>
  </si>
  <si>
    <t xml:space="preserve">CENTRAL EOLICA HUAMBOS                                                                              </t>
  </si>
  <si>
    <t>CENTRAL HUAMBOS: H7 FUERA DE SERVICIO POR REPARACION DE FALLAS MAYORES</t>
  </si>
  <si>
    <t>DUNA HUAMBOS</t>
  </si>
  <si>
    <t>BC 034</t>
  </si>
  <si>
    <t>TODO EL BANCO DE CONDENSADORES INDISPONIBLE POR FALLA EN CABLE DE ALIMENTACION 34.5 kV</t>
  </si>
  <si>
    <t>GR TARUCA SOCIEDAD ANONIMA CERRADA</t>
  </si>
  <si>
    <t xml:space="preserve">CENTRAL EOLICA DUNA                                                                                 </t>
  </si>
  <si>
    <t>CENTRAL DUNA: AEG D4 FUERA DE SERVICIO POR REPARACION DE FALLAS MAYORES</t>
  </si>
  <si>
    <t>HIDRANDINA</t>
  </si>
  <si>
    <t>TRUJILLO NORTE - SANTIAGO DE CAO</t>
  </si>
  <si>
    <t>L-1118</t>
  </si>
  <si>
    <t>LIMPIEZA DE PARTES AISLANTES DE LA LINEA 138 KV L-1118 POR HIDROLAVADO, SIN RESTRICCION DEL SERVICIO ELECTRICO</t>
  </si>
  <si>
    <t>INLAND ENERGY SAC</t>
  </si>
  <si>
    <t>SANTA TERESA</t>
  </si>
  <si>
    <t>Mantenimiento preventivo, Mantenimiento de sistema de refrigeracion de cojinete turbina.</t>
  </si>
  <si>
    <t>INVERSIONES SHAQSHA S.A.C.</t>
  </si>
  <si>
    <t>PARIAC</t>
  </si>
  <si>
    <t>CH2 - G2</t>
  </si>
  <si>
    <t>Indisponible por limpieza de canal CH3 por alta concentracion de solidos.</t>
  </si>
  <si>
    <t>CH3 - G1</t>
  </si>
  <si>
    <t xml:space="preserve">CH3 - G2       </t>
  </si>
  <si>
    <t>ISA PERU</t>
  </si>
  <si>
    <t>AGUAYTIA</t>
  </si>
  <si>
    <t>IN-2888</t>
  </si>
  <si>
    <t>REALIZAR PRUEBAS DE MEDICION DE TIEMPOS DE APERTURA Y CIERRE FASES  S  Y  T  DEL INTERRUPTOR IN-2888 DEBIDO A DISCREPANCIA TEMPORAL DE 70 MILISEGUNDOS. (R0129206)</t>
  </si>
  <si>
    <t>T110-212</t>
  </si>
  <si>
    <t>REVISAR INDICADOR DE NIVEL DE ACEITE DEL TRANSFORMADOR ZIG-ZAG TZ-22 CONECTADO A BARRA 22.9KV. REQUIERE AUTOTRANSFORMADOR AT110-212 FUERA DE SERVICIO. (R0129213)</t>
  </si>
  <si>
    <t>PUCALLPA</t>
  </si>
  <si>
    <t>SVC-6</t>
  </si>
  <si>
    <t>17/05/2026 08:15</t>
  </si>
  <si>
    <t>17/05/2026 16:15</t>
  </si>
  <si>
    <t>MP 1A INSPECCION DE CAPACITORES. (R0124732)</t>
  </si>
  <si>
    <t>LLENADO DE AGUA DESMINERALIZADA EN EL TANQUE DE COMPENSACION DEL SVC-6. (R0129585)</t>
  </si>
  <si>
    <t>KALLPA</t>
  </si>
  <si>
    <t xml:space="preserve">TG1            </t>
  </si>
  <si>
    <t>COMBUSTOR INSPECTION</t>
  </si>
  <si>
    <t>KALLPA - CHILCA</t>
  </si>
  <si>
    <t>L-2097</t>
  </si>
  <si>
    <t>17/05/2026 08:31</t>
  </si>
  <si>
    <t>Mantenimiento Prev Anual Linea 2097 Mantto y Pruebas electricas GCB Mantto y Pruebas electricas trafos GSU y UAT Cambio de Radiadores GSU</t>
  </si>
  <si>
    <t>CARHUAMAYO</t>
  </si>
  <si>
    <t>TR 138/50/12.6</t>
  </si>
  <si>
    <t>17/05/2026 08:20</t>
  </si>
  <si>
    <t>17/05/2026 10:46</t>
  </si>
  <si>
    <t>AUTOTRANSFORMADOR FUERA DE SERVICIO POR CAMBIO DE CUT OUT DE TRANSFORMADOR DE SSAA POR EMERGENCIA</t>
  </si>
  <si>
    <t>PARAMONGA N. - PARAMONGA E.</t>
  </si>
  <si>
    <t>L-1101</t>
  </si>
  <si>
    <t>LINEA EN BYPASS CON LA L-1102 PARA ALIMENTAR LAS CARGAS DE LA SE CAHUA Y PONER LA CH CAHUA EN SERVICIO PARA EL SISTEMA.</t>
  </si>
  <si>
    <t>MINERA ANTAMINA</t>
  </si>
  <si>
    <t>ANTAMINA</t>
  </si>
  <si>
    <t>T - 2</t>
  </si>
  <si>
    <t>Por condicion de operacion.</t>
  </si>
  <si>
    <t>MINERA CERRO VERDE</t>
  </si>
  <si>
    <t>SAN LUIS - CERRO VERDE</t>
  </si>
  <si>
    <t>L-2074</t>
  </si>
  <si>
    <t>LINEA L-2074 E/SLINEA L-2074 E/S POR SEGURIDAD Y CONFIABILIDAD PARA EVITAR INTERRUPCIONES EN EL SUMINISTRO ELECTRICO POR SEGURIDAD Y CONFIABILIDAD PARA EVITAR INTERRUPCIONES EN EL SUMINISTRO ELECTRICO</t>
  </si>
  <si>
    <t>ORAZUL ENERGY PERU</t>
  </si>
  <si>
    <t>CA?ON DEL PATO</t>
  </si>
  <si>
    <t>G6</t>
  </si>
  <si>
    <t>17/05/2026 18:37</t>
  </si>
  <si>
    <t>MANTENIMIENTO ANILLO COLECTOR</t>
  </si>
  <si>
    <t>CENTRAL EOLICA WAYRA I</t>
  </si>
  <si>
    <t>17/05/2026 05:15</t>
  </si>
  <si>
    <t>17/05/2026 17:51</t>
  </si>
  <si>
    <t>MANTENIMIENTO PREVENTIVO TRAFO 220/33 KV, EQUIPOS AUXILIARES,  TRAFOS SS.AA., TRAFO ZIGZAG Y CELDAS MT.</t>
  </si>
  <si>
    <t>MANTENIMIENTO PREVENTIVO DE TABLEROS DE SERVICIOS AUXILIARES (LIMPIEZA DE TABLEROS, AJUSTE DE BORNERAS), SISTEMA DE COMUNICACION Y BANCO DE BATERIAS</t>
  </si>
  <si>
    <t>LIMPIEZA DE TRINCHERA Y BANCO DE DUCTOS DE ACOMETIDA DE CABLES DE MEDIA TENSION.</t>
  </si>
  <si>
    <t>CL-TR-2_220kV</t>
  </si>
  <si>
    <t>A solicitud de ATN para Mantenimiento Preventivo de equipos en celda.</t>
  </si>
  <si>
    <t>HUINCO</t>
  </si>
  <si>
    <t>REPARACION FILO DE ATAQUE</t>
  </si>
  <si>
    <t>CAMBIO INTRODUCTOR B</t>
  </si>
  <si>
    <t>VENTANILLA</t>
  </si>
  <si>
    <t>TG3</t>
  </si>
  <si>
    <t>17/05/2026 03:15</t>
  </si>
  <si>
    <t>17/05/2026 03:30</t>
  </si>
  <si>
    <t>LAVADO ON LINE DE COMPRESOR, SE REQUIERE 135 MW POR 30 MIN.</t>
  </si>
  <si>
    <t>WAYRA EXTENSION</t>
  </si>
  <si>
    <t>17/05/2026 05:00</t>
  </si>
  <si>
    <t>POR SEGURIDAD TENDIDO DE CABLES DE MEDIA TENSION DE WAYRA SOLAR.</t>
  </si>
  <si>
    <t>MANTENIMIENTO PREVENTIVO DE TABLEROS DE SERVICIOS AUXILIARES (LIMPIEZA DE TABLEROS, AJUSTE DE BORNERAS) Y SISTEMA DE COMUNICACION.</t>
  </si>
  <si>
    <t>PARQUE EOLICO MARCONA S.A.C.</t>
  </si>
  <si>
    <t>PARQUE EOLICO MARCONA</t>
  </si>
  <si>
    <t>17/05/2026 09:37</t>
  </si>
  <si>
    <t>17/05/2026 13:48</t>
  </si>
  <si>
    <t>M-05 se intervino por alarma de temperatura en el filtro de red. Se reemplazaron ventiladores en modulos A2 y A21.</t>
  </si>
  <si>
    <t>PETRAMAS</t>
  </si>
  <si>
    <t>CTB CALLAO</t>
  </si>
  <si>
    <t>G2 CALLAO</t>
  </si>
  <si>
    <t>MANTENIMIENTO DE CULATAS Y PISTONES</t>
  </si>
  <si>
    <t>LA GRINGA V</t>
  </si>
  <si>
    <t>17/05/2026 01:00</t>
  </si>
  <si>
    <t>REACONDICIONAMIENTO GENERAL DEL GE (COMPLETO)</t>
  </si>
  <si>
    <t>PLANTA DE RESERVA FRIA DE GENERACION  DE ETEN S.A.</t>
  </si>
  <si>
    <t>RESERVA FRIA DE GENERACION ETEN</t>
  </si>
  <si>
    <t>RF-ETENGT2</t>
  </si>
  <si>
    <t>Revision por problemas en controlador UNIC del sistema de control local de turbogenerador unidad GT-2</t>
  </si>
  <si>
    <t>PLUZ ENERGIA PERU S.A.A.</t>
  </si>
  <si>
    <t>CHAVARRIA</t>
  </si>
  <si>
    <t>TR-4</t>
  </si>
  <si>
    <t>CAMBIO DE TRANSFORMADOR POLO R EN TRANSFORMADOR 4 220/60 KV DEBIDO A FILTRACIONES DE ACEITE.</t>
  </si>
  <si>
    <t>PUERTO MALDONADO TRANSMISORA DE ENERGIA S.A.C.</t>
  </si>
  <si>
    <t>VALLE DEL CHIRA</t>
  </si>
  <si>
    <t>CL-TP-100_60kV</t>
  </si>
  <si>
    <t>17/05/2026 16:13</t>
  </si>
  <si>
    <t>Mantenimiento Preventivo de Equipos de Celda</t>
  </si>
  <si>
    <t>CL-TP-100_22.9kV</t>
  </si>
  <si>
    <t>17/05/2026 07:59</t>
  </si>
  <si>
    <t>17/05/2026 16:18</t>
  </si>
  <si>
    <t>CL-TP-100_220kV</t>
  </si>
  <si>
    <t>TP-100</t>
  </si>
  <si>
    <t>Mantenimiento Preventivo</t>
  </si>
  <si>
    <t>ACOP220</t>
  </si>
  <si>
    <t>17/05/2026 08:08</t>
  </si>
  <si>
    <t>ACOP60</t>
  </si>
  <si>
    <t>17/05/2026 08:10</t>
  </si>
  <si>
    <t>17/05/2026 16:14</t>
  </si>
  <si>
    <t>BARRA_B_60 kV</t>
  </si>
  <si>
    <t>RED DE ENERGIA DEL PERU S.A.</t>
  </si>
  <si>
    <t>ALIPIO ROSALES - MACHALA</t>
  </si>
  <si>
    <t>L-2280</t>
  </si>
  <si>
    <t>CUELLOS APERTURADOS EN LA FRONTERA LADO ECUADOR A SOLICITUD DE CENACE DESDE EL 19.06.2025.</t>
  </si>
  <si>
    <t>CHICLAYO OESTE</t>
  </si>
  <si>
    <t>T115-261</t>
  </si>
  <si>
    <t>SECCIONADOR SA-6205 INDISPONIBLE DEBIDO A FALLA EN MECANISMO. LA DISTRIBUCION DE CARGA DE LOS TRANSFORMADORES SE HA PERMUTADO. (T-93, T-16 y T115)</t>
  </si>
  <si>
    <t>T14-260</t>
  </si>
  <si>
    <t>TRANSFORMADOR FUERA DE SERVICIO DE FORMA CONTINUA Y ENVIADO A FABRICA DEBIDO UN DEFECTO TERMICO EN EL SISTEMAS DE REGULACION LO CUAL PODRIA OCASIONAR UNA FALLA TOTAL DEL EQUIPO. EN SU LUGAR EL TRANSFORMADOR DE RESERVA T115-261 SE ENCUENTRA EN SERVICIO.</t>
  </si>
  <si>
    <t>CHILCA - INDEPENDENCIA</t>
  </si>
  <si>
    <t>L-2305</t>
  </si>
  <si>
    <t>BAIPAS L-2305 / L-2208 ENTRE LAS S.E. CHINCHA NUEVA Y S.E. INDEPENDENCIA, UTILIZANDO EL CONDUCTOR DE LA LINEA L-2305 (CHILCA – INDEPENDENCIA) Y LA CELDA DE LA LINEA L-2208 (CHINCHA NUEVA – INDEPENDENCIA) EN LA S.E. CHINCHA NUEVA. LA LINEA L-2305 QUEDA ENERGIZADA EN VACIO DESDE LA S.E. CHILCA REP 220 KV.</t>
  </si>
  <si>
    <t>CHILCA-REP</t>
  </si>
  <si>
    <t>BARRA220-B</t>
  </si>
  <si>
    <t>SOLICITUD DE LA EMPRESA KALLPA GENERACION: MANTENIMIENTO PREVENTIVO ANUAL DE LA LINEA L-2097 CHILCA REP - TG1 CT KALLPA. CON CORTE CONTINUO.</t>
  </si>
  <si>
    <t>CL-2097</t>
  </si>
  <si>
    <t>CHINCHA-INDEPENDENCIA</t>
  </si>
  <si>
    <t>L-2208</t>
  </si>
  <si>
    <t>POA: CAMBIO DE CONDUCTOR DE TORRE T-77 A T-130, REQUIERE L-2305 CON RECIERRES DESHABILITADOS Y ACTIVIDAD CON CORTE CONTINUO. (R0118694)</t>
  </si>
  <si>
    <t>COMBAPATA</t>
  </si>
  <si>
    <t>BARRA_138 KV</t>
  </si>
  <si>
    <t>PROTECCION DIFERENCIAL DE BARRAS 87B 138KV DESHABILITADO DESDE EL INGRESO DEL TRANSFORMADOR DE POTENCIA T126-162 POR EL PROYECTO AMPLIACION N°20. FECHA ESTIMADA : JUNIO 2026.</t>
  </si>
  <si>
    <t>HUANCAVELICA</t>
  </si>
  <si>
    <t>T61-261</t>
  </si>
  <si>
    <t>EN SERVICIO DEBIDO A INDISPONIBILIDAD DE LOS VENTILADORES DEL T9-261, ACTUALMENTE EL T9-261 SOLO PUEDE OPERAR EN ONAN Y NO EN ONAF. EL T61-261 ASUMIO LA CARGA DEL T9-261.</t>
  </si>
  <si>
    <t>T9-261</t>
  </si>
  <si>
    <t>FUERA DE SERVICIO DEBIDO A INDISPONIBILIDAD DE SUS VENTILADORES, ACTUALMENTE SOLO PUEDE OPERAR EN ONAN Y NO EN ONAF. EL TRANSFORMADOR DE RESERVA T61-261 SE ENCUENTRA OPERANDO EN SERVICIO SUMINISTRANDO A LAS BARRAS 60KV Y 10KV.</t>
  </si>
  <si>
    <t>HUANCAVELICA - CHIRIBAMBA</t>
  </si>
  <si>
    <t>L-2130</t>
  </si>
  <si>
    <t>RELE DE RESPALDO (PL2) NO TIENE HABILITADO EL SISTEMA DE TELEPROTECCION TAMPOCO SU RECIERRE POR PENDIENTES EN LA PRUEBAS E2E. RELE PL1 OPERATIVO Y SIN OBSERVACIONES.</t>
  </si>
  <si>
    <t>HUANUCO</t>
  </si>
  <si>
    <t>BC-04</t>
  </si>
  <si>
    <t>INDISPONIBLE DEBIDO A FALTA DE REPUESTOS Y REVISIONES ADICIONALES.</t>
  </si>
  <si>
    <t>ICA</t>
  </si>
  <si>
    <t>BARRA A 220</t>
  </si>
  <si>
    <t>FUERA DE SERVICIO DEBIDO A TRABAJOS DE CL-2211. (R0125595)</t>
  </si>
  <si>
    <t>MP 4A SILICONADO DE AISLAMIENTO EN CELDA, ACTIVIDAD CON CAMBIO DE BARRAS. (R0125595)</t>
  </si>
  <si>
    <t>BARRA B 220</t>
  </si>
  <si>
    <t>ICA - DERIVACION</t>
  </si>
  <si>
    <t>L-2211</t>
  </si>
  <si>
    <t>17/05/2026 09:00</t>
  </si>
  <si>
    <t>17/05/2026 13:00</t>
  </si>
  <si>
    <t>A SOLICITUD DE ENGIE, MANTENIMIENTO PREVENTIVO 6M LAVADO DE CELDA CL-2211 SE DERIVACION.</t>
  </si>
  <si>
    <t>BARRA-A 220</t>
  </si>
  <si>
    <t>17/05/2026 14:00</t>
  </si>
  <si>
    <t>FUERA DE SERVICIO DEBIDO A TRABAJOS DE CL-T4_220. (R0130659)</t>
  </si>
  <si>
    <t>T4-261_220</t>
  </si>
  <si>
    <t>CAMBIO DE CABLE DESHEBRADO AT DEL SECCIONADOR SA-2551 E INSTALACION DE NUEVO CABLE, REQUIERE BARRA  A  FUERA DE SERVICIO. (R0130659)</t>
  </si>
  <si>
    <t>JULIACA</t>
  </si>
  <si>
    <t>BARRA22.9KV</t>
  </si>
  <si>
    <t>FUERA DE SERVICIO DEBIDO A TRABAJOS EN CL-T63_10 KV. (R0123943)</t>
  </si>
  <si>
    <t>S</t>
  </si>
  <si>
    <t>CL_T63_10kV</t>
  </si>
  <si>
    <t>BARRA  A  10 KV FUERA DE SERVICIO DEBIDO A TRABAJOS DE PRUEBAS DE CABLES DE MEDIA TENSION. (R0123938) (R0123941) (R0123943) (R0123944)</t>
  </si>
  <si>
    <t>MP 3A PRUEBAS DE CABLES DE MEDIA TENSION (MT), REQUIERE BARRA  A  10 KV Y BARRA 22.9 KV FUERA DE SERVICIO. (R0123943)</t>
  </si>
  <si>
    <t>CL-10kV</t>
  </si>
  <si>
    <t>CL-TSA-37 F/S: MP 3A PRUEBAS DE CABLES DE MEDIA TENSION (MT), REQUIERE BARRA  A  10 KV FUERA DE SERVICIO. (R0123938)</t>
  </si>
  <si>
    <t>T58: AEG_ACOPLE BARRA 10KV CELDA ABB. REQUIERE BARRA 10 KV F/S. (R0131467)</t>
  </si>
  <si>
    <t>T58: SIEMENS_TOMA DATOS BARRA 10 KV. REQUIERE BARRA 10 KV F/S. (R0131496)</t>
  </si>
  <si>
    <t>T52-61</t>
  </si>
  <si>
    <t>LADO 10 KV: MP 3A PRUEBAS DE CABLES DE MEDIA TENSION (MT), REQUIERE BARRA  A  10 KV FUERA DE SERVICIO. (R0123941)</t>
  </si>
  <si>
    <t>T63-121</t>
  </si>
  <si>
    <t>FUERA DE SERVICIO POR SEGURIDAD DEBIDO A TRABAJOS EN LA BARRA 10KV. (R0123943)</t>
  </si>
  <si>
    <t>TZ-6</t>
  </si>
  <si>
    <t>MP 3A PRUEBAS DE CABLES DE MEDIA TENSION (MT), REQUIERE BARRA  A  10 KV FUERA DE SERVICIO. (R0123944)</t>
  </si>
  <si>
    <t>MARCONA</t>
  </si>
  <si>
    <t>ACOP-60</t>
  </si>
  <si>
    <t>DISPONIBLE PARA REALIZAR CAMBIO DE BARRAS. NO ES FACTIBLE LA OPERACION EN CONFIGURACION DOBLE BARRA COMPARTIDA DEBIDO A QUE EL SECCIONADOR SA-6063 PRESENTA ALTA RESISTENCIA DE CONTACTOS.</t>
  </si>
  <si>
    <t>IN-1488</t>
  </si>
  <si>
    <t>INTERRUPTOR IN-1488 EXTRAIDO DEBIDO A PRESENTAR PROBLEMAS MECANICOS PARA SU INSERCION Y FALTA DE CONTROL NIVEL 2 Y NIVEL 3. LA BARRA 10KV EN SERVICIO MEDIANTE EL IN-1172 LADO 10KV DEL TRANSFORMADOR T6-261.</t>
  </si>
  <si>
    <t>SSEE</t>
  </si>
  <si>
    <t>87B BLOQUEADO EN SE MARCONA 220 KV DEBIDO A QUE NO SE TIENEN POSICIONES NI MEDIDAS DE LA CELDA L-2300 (PROPIEDAD DE INLAND).</t>
  </si>
  <si>
    <t>MOLLENDO</t>
  </si>
  <si>
    <t>CL-1030</t>
  </si>
  <si>
    <t xml:space="preserve">SE?ALES SCADA DEL SECCIONADOR SA-4309 CON STATUS  INVALIDO  E  INDETERMINADO </t>
  </si>
  <si>
    <t>PARAMONGA NUEVA</t>
  </si>
  <si>
    <t>T64-216</t>
  </si>
  <si>
    <t>EQUIPO QUEDARA ENERGIZADO EN VACIO DEL LADO DE 220KV, PARA EVITAR CORROSION.</t>
  </si>
  <si>
    <t>PIURA OESTE</t>
  </si>
  <si>
    <t>R-7</t>
  </si>
  <si>
    <t>REACTOR INDISPONIBLE DEBIDO A INCREMENTO CRITICO DE ACETILENO SEGUN EVALUACION ESPECIALISTA EL 20.04.2026.</t>
  </si>
  <si>
    <t>T32-261</t>
  </si>
  <si>
    <t>EQUIPO INDISPONIBLE POR FALLA EN EL BUJE 220KV FASE  T  DEL TRANSFORMADOR. SE LLEVARA A TALLER PARA SU INSPECCION Y REPARACION. EN SU REEMPLAZO, EL AUTOTRANSFORMADOR AT142-2161 (TRANSFOMADOR DE RESERVA) ENTRO EN SERVICIO EL DIA 02.06.25 DE MANERA TEMPORAL.</t>
  </si>
  <si>
    <t>POMACOCHA</t>
  </si>
  <si>
    <t>BARRA-B</t>
  </si>
  <si>
    <t>SECCIONADOR SA-2123 DE LA CL-T-261 PROPIEDAD DE VOLCAN INDISPONIBLE Y ABIERTO DE FORMA PERMANENTE. CL-T-261 SE ENCUENTRA CONECTADA A BARRA  B , DEBIDO A ELLO LA INDISPONIBILIDAD DE LA BARRA  B  220KV IMPLICA DESCONECTAR EL TRANSFORMADOR T-261 PROPIEDAD DE VOLCAN.</t>
  </si>
  <si>
    <t>QUENCORO</t>
  </si>
  <si>
    <t>BARRA A 138kV</t>
  </si>
  <si>
    <t>FUERA DE SERVICIO DEBIDO A TRABAJOS DE CL_T47-131_138 KV. (R0124075)</t>
  </si>
  <si>
    <t>CL_T47-131</t>
  </si>
  <si>
    <t>LADO 138 KV: MP 6A LUBRICACION Y PRUEBAS DE SECCIONADORES EN CELDA, ACTIVIDAD CON CAMBIO DE BARRAS. (R0124075)</t>
  </si>
  <si>
    <t>BARRA B 138kV</t>
  </si>
  <si>
    <t>TINTAYA</t>
  </si>
  <si>
    <t>PROTECCION DIFERENCIAL DE BARRAS 138KV DESHABILITADO DEBIDO A QUE ESTA PENDIENTE LA EJECUCION DEL CABLEADO DE LAS SE?ALES DE CORRIENTES DEL TRANSFORMADOR T45-11 PROPIEDAD DE GLENCORE HASTA NUESTRO RELE DIFERENCIAL DE BARRAS 87B 138KV.</t>
  </si>
  <si>
    <t>SVC</t>
  </si>
  <si>
    <t>SVC-4 DEGRADADO, PUEDE OPERAR EN MODO CAPACITIVO (FILTRO DE 15 MVAR) DEBIDO A PERDIDA DE LIQUIDO REFRIGERANTE DEL SISTEMA DE REFRIGERACION DESDE EL 01.04.2026.</t>
  </si>
  <si>
    <t>CL-1008</t>
  </si>
  <si>
    <t>REVISAR CIERRE INDEBIDO DEL IN-4190 FASES  S  Y  T , CORREGIR ADELANTO EN RELE PL2, CORREGIR RETARDO EN LA FUNCION DISCORDANCIA DE POLOS, REVISION DE ALARMA DE TELEPROTECCION, CORREGIR DESEMPE?O FUNCION SOTF, CORREGIR ANOMALIA EN RECEPCION DE SE?ALES 21 Y 67N DE LOS RELES DE SE CALLALI. (R0120967)</t>
  </si>
  <si>
    <t>TRUJILLO NORTE</t>
  </si>
  <si>
    <t>SVC-1</t>
  </si>
  <si>
    <t>SVC-1 DISPONIBLE EN MODO MANUAL (OPERACION CON SUSCEPTANCIA FIJA) DEBIDO A ANTIGÜEDAD DEL SISTEMA DE CONTROL DE LOS TIRISTORES. POR LO QUE SE ENCUENTRA OPERANDO CON INYECCION CONSTANTE DE +5.8 MVAR.</t>
  </si>
  <si>
    <t xml:space="preserve">BARRA138-1 </t>
  </si>
  <si>
    <t>FUERA DE SERVICIO DEBIDO A TRABAJOS DE CL1117. (R0123674)</t>
  </si>
  <si>
    <t>CL-1117</t>
  </si>
  <si>
    <t>MP 4A LAVADO DE AISLAMIENTO EN CELDA, ACTIVIDAD CON BARRA  A  FUERA DE SERVICIO. (R0123674)</t>
  </si>
  <si>
    <t>TRUJILLO NORTE - CHIMBOTE 1</t>
  </si>
  <si>
    <t>L-2232</t>
  </si>
  <si>
    <t>CAMBIAR RETENIDA CON GRADO DE CORROSION 3 EN POSTES P351, P359, P372 Y P373. REPARAR RETENIDA ROTA EN POSTE P11 CON CARACTER DE EMERGENCIA. CORTE DE VEGETACION A 1.5 METROS DEL CONDUCTOR EN VANO ENTRE POSTES P275 A P276. (R0129341)</t>
  </si>
  <si>
    <t>ZORRITOS</t>
  </si>
  <si>
    <t>CL-6664</t>
  </si>
  <si>
    <t>SA-6297 DE LA CL-6664 INDISPONIBLE PARA MANIOBRAS DESDE NIVEL 1, 2 Y 3 POR MOTOR QUEMADO. SOLO ES POSIBLE MANIOBRAR EL SA-6297 DESDE NIVEL 0 CON PALANCA.</t>
  </si>
  <si>
    <t>BARRA A 60kV</t>
  </si>
  <si>
    <t>17/05/2026 11:00</t>
  </si>
  <si>
    <t>FUERA DE SERVICIO DEBIDO A TRABAJOS DE CL6665. (R0123716)</t>
  </si>
  <si>
    <t>CL-6665</t>
  </si>
  <si>
    <t>17/05/2026 15:00</t>
  </si>
  <si>
    <t>MP 3A LUBRICACION Y PRUEBAS DE SECCIONADORES EN CELDA, ACTIVIDAD CON CAMBIO DE BARRAS. (R0123716)</t>
  </si>
  <si>
    <t>BARRA B 60 kV</t>
  </si>
  <si>
    <t>PUERTO BRAVO - SAN JOSE</t>
  </si>
  <si>
    <t>L-5038</t>
  </si>
  <si>
    <t>17/05/2026 05:18</t>
  </si>
  <si>
    <t>CAMBIO DE CABLE OPGW DE LA TORRE #1 A LA TORRE #4</t>
  </si>
  <si>
    <t>ANGEL - SAN RAFAEL</t>
  </si>
  <si>
    <t>L-1051</t>
  </si>
  <si>
    <t>17/05/2026 07:18</t>
  </si>
  <si>
    <t>17/05/2026 14:53</t>
  </si>
  <si>
    <t>Mantenimiento preventivo mensual.</t>
  </si>
  <si>
    <t>SAN GABAN II</t>
  </si>
  <si>
    <t>17/05/2026 07:07</t>
  </si>
  <si>
    <t>17/05/2026 18:05</t>
  </si>
  <si>
    <t>SHOUGESA</t>
  </si>
  <si>
    <t>SAN NICOLAS</t>
  </si>
  <si>
    <t>TV1</t>
  </si>
  <si>
    <t>Ampliacion de mantenimiento anual</t>
  </si>
  <si>
    <t>CAHUA</t>
  </si>
  <si>
    <t>MANTENIMIENCO CORRECTIVO DE LA COMPUERTA RADIAL BOCATOMA CAHUA (OPERACION SIN RSF)</t>
  </si>
  <si>
    <t>MALPASO</t>
  </si>
  <si>
    <t>Debido al mantenimiento correctivo del transformador TR3</t>
  </si>
  <si>
    <t>TR 50/6.9</t>
  </si>
  <si>
    <t>Mantenimiento correctivo del transformador TR3</t>
  </si>
  <si>
    <t>PARAMONGA E. - CAHUA</t>
  </si>
  <si>
    <t>L-1033</t>
  </si>
  <si>
    <t>Linea en servicio en bypass con la linea L-1101</t>
  </si>
  <si>
    <t>L-1102</t>
  </si>
  <si>
    <t>Linea fuera de servicio por sistema bypass L-1101/L-1033</t>
  </si>
  <si>
    <t>Disponibilidad de 23.5 MMSCF para la CT Aguaytia.</t>
  </si>
  <si>
    <t>CAMPAS</t>
  </si>
  <si>
    <t>IN-5184</t>
  </si>
  <si>
    <t>FUNCION DE PROTECCION 50BF DEL INTERRUPTOR IN-5184 INDISPONIBLE DEBIDO A FALLA EN EL CPU DEL RELE 7VK. NO ES UNA FUNCION COORDINABLE.</t>
  </si>
  <si>
    <t>XC-10</t>
  </si>
  <si>
    <t>INDISPONIBLE (EN BAIPAS) DESDE 10.12.24 POR PROBLEMA DE MALA LECTURA EN SE?AL DE CORRIENTE DE LA FASE  S  DEL CAPACITOR.</t>
  </si>
  <si>
    <t>CARABAYLLO</t>
  </si>
  <si>
    <t>AT74-523_220</t>
  </si>
  <si>
    <t>MANDO SINCRONIZADO LADO 220 KV INDISPONIBLE (CON FALLA INTERNA), LAS ENERGIZACIONES DE ESTE AUTOTRANSFORMADOR SOLO PODRAN REALIZARSE POR EL LADO DE 500 KV.</t>
  </si>
  <si>
    <t>PILOTO: LAVADO DEL AISLAMIENTO EN CALIENTE CON DRONE. REQUIERE LINEA L-5006 EN SERVICIO. REQUIERE DESHABILITACION DE RECIERRES L-5006 DE 06:00H A 09:00H. CON RIESGO DE DISPARO. (R0126753)</t>
  </si>
  <si>
    <t>CAMBIAR AISLADOR FOGONEADO EN TORRES T396 Y T397. LIMPIEZA DE AISLADORES CON ALTA CONTAMINACION EN TORRES T277, T278 Y T397. LIMPIEZA DE AISLADORES ENGOMADOS DESDE LA TORRES T278, T277, T396, T397, T661, T662, T663 Y T664. (R0127998)</t>
  </si>
  <si>
    <t>MP 6A LIMPIEZA DE AISLADORES DE VIDRIO ENGOMADO DE TORRES T-52 A T-59. (R0126074)</t>
  </si>
  <si>
    <t>CARAPONGO</t>
  </si>
  <si>
    <t>CL-2709</t>
  </si>
  <si>
    <t>17/05/2026 07:30</t>
  </si>
  <si>
    <t>MP 6A MANTENIMIENTO AL SISTEMA DE PROTECCION Y CONTROL EN CELDA. (R0124986)</t>
  </si>
  <si>
    <t>CHILCA-CTM</t>
  </si>
  <si>
    <t>SA-5117_BarraA</t>
  </si>
  <si>
    <t>BRAZO INFERIOR DEL SECCIONADOR SA-5117 (17.9.24) CON POSIBLE ROTURAS DE LA CREMALLERA INTERIOR. DISPONIBLE PARA MANIOBRAS DE FORMA LOCAL DESDE NIVEL CERO (10.12.24).</t>
  </si>
  <si>
    <t>ST-5167</t>
  </si>
  <si>
    <t>SECCIONADOR DE TIERRA FRANCA DE LA CL-5002 INDISPONIBLE DEBIDO A FALLA EN LA FASE  T .</t>
  </si>
  <si>
    <t>COLCABAMBA</t>
  </si>
  <si>
    <t>AT103-523</t>
  </si>
  <si>
    <t>NO SE TIENE MANDO REMOTO PARA CONTROLAR LOS TAPS DEL AUTOTRANSFORMADOR POR PROBLEMAS EN EL TRANSDUCTOR. LA MANIOBRA ES LOCAL Y REQUIERE AL ASISTENTE EN LA SUBESTACION PARA LAS MANIOBRAS.</t>
  </si>
  <si>
    <t>COTARUSE</t>
  </si>
  <si>
    <t>CL XL11</t>
  </si>
  <si>
    <t>REACTOR XL-11 INDISPONIBLE DEBIDO A ACCIDENTE EN SU AISLADOR SOPORTE PARTE SUPERIOR AL MOMENTO DEL MONTAJE DEL NUEVO INTERRUPTOR IP11.</t>
  </si>
  <si>
    <t>XL13</t>
  </si>
  <si>
    <t>SOLO OPERAR EN CASOS DE EMERGENCIA YA QUE LOS SSAA SON ALIMENTADOS POR EL XL13 POR ESTAR INDISPONIBLE EL XL11</t>
  </si>
  <si>
    <t>COTARUSE - ABANCAY NUEVA</t>
  </si>
  <si>
    <t>L-2060</t>
  </si>
  <si>
    <t>ESQUEMA ESPECIAL MACO SE ENCUENTRA DESHABILITADOS DEBIDO AL MANTENIMIENTO CORRECTIVO DE LAS LINEAS 220KV L-2050/L-2059.</t>
  </si>
  <si>
    <t>LA BREA</t>
  </si>
  <si>
    <t>BC-32</t>
  </si>
  <si>
    <t>BANCO INDISPONIBLE DEBIDO A FALLA EL 12.09.2025.</t>
  </si>
  <si>
    <t>LA NI?A</t>
  </si>
  <si>
    <t>17/05/2026 06:30</t>
  </si>
  <si>
    <t>17/05/2026 16:30</t>
  </si>
  <si>
    <t>SOLICITUD DE LA EMPRESA CLTLN: LIMPIEZA DE AISLADORES Y MANTENIMIENTO ELECTROMECANICO DE EQUIPOS DE PATIO 220 KV-SE MIGUEL GRAU. REQUIERE LA DESHABILITACION DE LA FUNCION DE RECIERRE DE LA LINEA L-2162 LA NI?A - MIGUEL GRAU.</t>
  </si>
  <si>
    <t>OLLEROS 500</t>
  </si>
  <si>
    <t>IN-5054</t>
  </si>
  <si>
    <t>CELDA DEL CORTE CENTRAL DEL IN-5054 ABIERTO DEBIDO A QUE NO CIERRA UNA FASE DEL SECCIONADOR SE-5339.</t>
  </si>
  <si>
    <t>CL-5033</t>
  </si>
  <si>
    <t>SECCIONADOR DE TIERRA FRANCA ST-5035 INDISPONIBLE DEBIDO A PROBLEMAS EN LA FASE R.</t>
  </si>
  <si>
    <t>MANTENIMIENTO CORRECTIVO EQUIPO ST-5035 FASE R AGARROTADO. REQUIRE L-5033 F/S. (R0131617)</t>
  </si>
  <si>
    <t>CL-R-34</t>
  </si>
  <si>
    <t>MP 1A LAVADO DE AISLAMIENTO EN CELDA DEL REACTOR, REQUIERE L-5033 FUERA DE SERVICIO. (R0127992)</t>
  </si>
  <si>
    <t>POROMA - YARABAMBA</t>
  </si>
  <si>
    <t>L-5033</t>
  </si>
  <si>
    <t>RECIERRES DESHABILITADOS POR INDISPONIBILIDAD DEL RN-9</t>
  </si>
  <si>
    <t>FUERA DE SERVICIO DEBIDO A TRABAJOS DE CL-R34. (R0127992)</t>
  </si>
  <si>
    <t>SURIRAY - ABANCAY NUEVA</t>
  </si>
  <si>
    <t>L-2050</t>
  </si>
  <si>
    <t>REALIZAR BAIPAS DE LA ESTRUCTURA T-47 DEBIDO A RIESGO DE INMINENTE COLAPSO POR DESPRENDIMIENTO DE TERRENO POR LLUVIAS. ACTIVIDAD CON CORTE CONTINUO. REQUIERE L-2060 COTARUSE - ABANCAY NUEVA CON RECIERRES DESHABILITADOS DE FORMA DIARIA DESDE 08:00 HASTA 16:00 HRS. (R0129426)</t>
  </si>
  <si>
    <t>SURIRAY - COTARUSE</t>
  </si>
  <si>
    <t>L-2059</t>
  </si>
  <si>
    <t>REALIZAR BAIPAS DE LA ESTRUCTURA T-47 DEBIDO A RIESGO DE INMINENTE COLAPSO POR DESPRENDIMIENTO DE TERRENO POR LLUVIAS. ACTIVIDAD CON CORTE CONTINUO. REQUIERE L-2060 COTARUSE - ABANCAY NUEVA CON RECIERRES DESHABILITADOS DE FORMA DIARIA DESDE 08:00 HASTA 16:00 HRS. (R0129549)</t>
  </si>
  <si>
    <t>YARABAMBA</t>
  </si>
  <si>
    <t>CL-R-30</t>
  </si>
  <si>
    <t>CL-R30 CON MANDO SINCRONIZADO ASOCIADO AL INTERRUPTOR IN-5147 INDISPONIBLE. EL 20.11.25 NO PUDO SER AJUSTADO DEBIDO A ANOMALIA EN LA CUCHILLA DE PUESTA A TIERRA ST-5027.</t>
  </si>
  <si>
    <t>PROTECCION DIFERENCIAL DE BARRAS 87B 220 KV BLOQUEADO DESDE 21.01.2026 DEBIDO A FALLA PERMANENTE EN LA UNIDAD 87B DE LA BAHIA DE ACOPLAMIENTO 220KV. FECHA ESTIMADA DE REPOSICION: SETIEMBRE 2026.</t>
  </si>
  <si>
    <t>TRANSMISORA ELECTRICA DEL SUR S.A.C</t>
  </si>
  <si>
    <t>TINTAYA - TINTAYA NUEVA</t>
  </si>
  <si>
    <t>L-1037</t>
  </si>
  <si>
    <t>Solicitado por la empresa REP para revision y cierre de link de disparos 87B y 50BF celdas 138kV con riesgo de disparo.</t>
  </si>
  <si>
    <t>PRUEBA</t>
  </si>
  <si>
    <t>VARI ENERGIA S.A.C.</t>
  </si>
  <si>
    <t>ANASHIRONI</t>
  </si>
  <si>
    <t>17/05/2026 22:34</t>
  </si>
  <si>
    <t>Pruebas NDT a la Rueda Pelton en la Central Hidroelectrica Anashironi.</t>
  </si>
  <si>
    <t>CAMPAS - SANTA ANA</t>
  </si>
  <si>
    <t>L-1184</t>
  </si>
  <si>
    <t>17/05/2026 08:04</t>
  </si>
  <si>
    <t>17/05/2026 15:51</t>
  </si>
  <si>
    <t>Poda de arboles cercanos a la T-51 y T-52 en la L-1184</t>
  </si>
  <si>
    <t>Limpieza de equipo de S.E. Campas.</t>
  </si>
  <si>
    <t>Limpieza de equipo de S.E. Santa Ana.</t>
  </si>
  <si>
    <t>INGRESO A OPERACIÓN COMERCIAL</t>
  </si>
  <si>
    <t>Fecha y hora de Ingreso a Operación Comercial</t>
  </si>
  <si>
    <t>POTENCIA ACTIVA EJECUTADA DE LAS UNIDADES DE GENERACIÓN DEL SEIN (MW)</t>
  </si>
  <si>
    <t>CENTRALES NO INTEGRANTES COES</t>
  </si>
  <si>
    <t>HORA</t>
  </si>
  <si>
    <t>TOTAL COES</t>
  </si>
  <si>
    <t>TOTAL NO COES</t>
  </si>
  <si>
    <t>SUR</t>
  </si>
  <si>
    <t>CENTRO</t>
  </si>
  <si>
    <t>NORTE</t>
  </si>
  <si>
    <t>HIDROELÉCTRICA</t>
  </si>
  <si>
    <t>TERMOELÉCTRICA</t>
  </si>
  <si>
    <t>SOLAR</t>
  </si>
  <si>
    <t>EÓLICA</t>
  </si>
  <si>
    <t>HYDRO GLOBAL PERÚ S.A.C.</t>
  </si>
  <si>
    <t>LA VIRGEN</t>
  </si>
  <si>
    <t>CHINANGO S.A.C.</t>
  </si>
  <si>
    <t>HIDROELECTRICA HUANCHOR S.A.C.</t>
  </si>
  <si>
    <t>CELEPSA RENOVABLES S.R.L.</t>
  </si>
  <si>
    <t>CENTRALES SANTA ROSA S.A.C.</t>
  </si>
  <si>
    <t>EMPRESA DE GENERACION HUANZA</t>
  </si>
  <si>
    <t>INFRAESTRUCTURAS Y ENERGIAS DEL PERU S.A.C.</t>
  </si>
  <si>
    <t>TRANSMISION ANDINA DE GENERACION S.A.C.</t>
  </si>
  <si>
    <t>CELARIS ENERGY S.A.</t>
  </si>
  <si>
    <t>COLCA SOLAR S.A.C.</t>
  </si>
  <si>
    <t>GR CORTARRAMA SOCIEDAD ANONIMA CERRADA</t>
  </si>
  <si>
    <t>KONDU SAC</t>
  </si>
  <si>
    <t>MAJA ENERGIA S.A.C.</t>
  </si>
  <si>
    <t>EMPRESA ELECTRICA AGUA AZUL</t>
  </si>
  <si>
    <t>EMPRESA ELECTRICA RIO DOBLE</t>
  </si>
  <si>
    <t>HIDROCAÑETE S.A.</t>
  </si>
  <si>
    <t>HUAURA POWER GROUP S.A.</t>
  </si>
  <si>
    <t>MOQUEGUA FV S.A.C.</t>
  </si>
  <si>
    <t>PANAMERICANA  SOLAR SAC.</t>
  </si>
  <si>
    <t>PARQUE EOLICO TRES HERMANAS S.A.C.</t>
  </si>
  <si>
    <t>TACNA SOLAR SAC.</t>
  </si>
  <si>
    <t>ELECTRICA YANAPAMPA SAC</t>
  </si>
  <si>
    <t>ANDEAN POWER S.A.C.</t>
  </si>
  <si>
    <t>ASOCIACIÓN SANTA LUCIA DE CHACAS</t>
  </si>
  <si>
    <t>ATRIA ENERGIA S.A.C.</t>
  </si>
  <si>
    <t>COENERGY S.A.C.</t>
  </si>
  <si>
    <t>EGEJUNIN</t>
  </si>
  <si>
    <t>ENERGÍA EÓLICA S.A.</t>
  </si>
  <si>
    <t>GENERACIÓN ANDINA S.A.C.</t>
  </si>
  <si>
    <t>GENERADORA DE ENERGÍA DEL PERÚ</t>
  </si>
  <si>
    <t>JOYA SOLAR S.A.C.</t>
  </si>
  <si>
    <t>MAJES ARCUS S.A.C.</t>
  </si>
  <si>
    <t>REPARTICIÓN ARCUS S.A.C.</t>
  </si>
  <si>
    <t>SINERSA</t>
  </si>
  <si>
    <t>BIOENERGIA DEL CHIRA S.A.</t>
  </si>
  <si>
    <t>GM OPERACIONES S.A.C.</t>
  </si>
  <si>
    <t>AGRO INDUSTRIAL PARAMONGA S.A.</t>
  </si>
  <si>
    <t>AGROLMOS SOCIEDAD ANONIMA - AGROLMOS S.A.</t>
  </si>
  <si>
    <t>CASA GRANDE S.A.A.</t>
  </si>
  <si>
    <t>UNACEM PERU S.A.</t>
  </si>
  <si>
    <t>AGUAS Y ENERGIA PERU</t>
  </si>
  <si>
    <t>ELECTRO ZAÑA S.A.C.</t>
  </si>
  <si>
    <t>ELECTRONOROESTE S.A.</t>
  </si>
  <si>
    <t>SDE PIURA</t>
  </si>
  <si>
    <t>SAN GABAN III</t>
  </si>
  <si>
    <t>MANTARO</t>
  </si>
  <si>
    <t>TUMBES MAK 1</t>
  </si>
  <si>
    <t>TUMBES MAK 2</t>
  </si>
  <si>
    <t>CAÑON DEL PATO</t>
  </si>
  <si>
    <t>AGUAYTIA TG1</t>
  </si>
  <si>
    <t>AGUAYTIA TG2</t>
  </si>
  <si>
    <t>KALLPA TG1</t>
  </si>
  <si>
    <t>KALLPA TG2</t>
  </si>
  <si>
    <t>KALLPA TG3</t>
  </si>
  <si>
    <t>KALLPA TV</t>
  </si>
  <si>
    <t>LFLORES TG1</t>
  </si>
  <si>
    <t>LFLORES TV</t>
  </si>
  <si>
    <t>CERRO DEL AGUILA</t>
  </si>
  <si>
    <t>CERRODELAGUILAG4</t>
  </si>
  <si>
    <t>SHOUGESA TV1</t>
  </si>
  <si>
    <t>SHOUGESA TV2</t>
  </si>
  <si>
    <t>SHOUGESA CUMMINS</t>
  </si>
  <si>
    <t>ARICOTA 1</t>
  </si>
  <si>
    <t>ARICOTA 2</t>
  </si>
  <si>
    <t>CHARCANI I,II,III</t>
  </si>
  <si>
    <t>CHARCANI V</t>
  </si>
  <si>
    <t>CHARCANI VI</t>
  </si>
  <si>
    <t>CHILINA TG</t>
  </si>
  <si>
    <t>MOLLENDO 1, 2, 3</t>
  </si>
  <si>
    <t>CHILINA (SULZ 1,2)</t>
  </si>
  <si>
    <t>PLATANAL</t>
  </si>
  <si>
    <t>RECKA</t>
  </si>
  <si>
    <t>RF ETEN TG1</t>
  </si>
  <si>
    <t>RF ETEN TG2</t>
  </si>
  <si>
    <t>CHAGLLA GP1</t>
  </si>
  <si>
    <t>CHIMAY</t>
  </si>
  <si>
    <t>YANANGO</t>
  </si>
  <si>
    <t>HUANCHOR</t>
  </si>
  <si>
    <t>MARAÑON</t>
  </si>
  <si>
    <t>STA TERESA</t>
  </si>
  <si>
    <t>FENIX 	GT11</t>
  </si>
  <si>
    <t>FENIX 	GT12</t>
  </si>
  <si>
    <t>FENIX TV10</t>
  </si>
  <si>
    <t>ARCATA</t>
  </si>
  <si>
    <t>GALLITO CIEGO</t>
  </si>
  <si>
    <t>CHEVES</t>
  </si>
  <si>
    <t>SANTA ROSA 1</t>
  </si>
  <si>
    <t>SANTA ROSA 2</t>
  </si>
  <si>
    <t>HUANZA</t>
  </si>
  <si>
    <t>MALACAS2 TG4</t>
  </si>
  <si>
    <t>MALACAS3 TG 5</t>
  </si>
  <si>
    <t>MALACAS1 TG6</t>
  </si>
  <si>
    <t>RF ILO2 TG1</t>
  </si>
  <si>
    <t>RF ILO2 TG2</t>
  </si>
  <si>
    <t>RF ILO2 TG3</t>
  </si>
  <si>
    <t>CHILCA1 TG1</t>
  </si>
  <si>
    <t>CHILCA1 TG2</t>
  </si>
  <si>
    <t>CHILCA1 TG3</t>
  </si>
  <si>
    <t>CHILCA-TV</t>
  </si>
  <si>
    <t>CHILCA2 TG41</t>
  </si>
  <si>
    <t>CHILCA2-TV</t>
  </si>
  <si>
    <t>CTNEPI_TG41</t>
  </si>
  <si>
    <t>CTNEPI_TG42</t>
  </si>
  <si>
    <t>CTNEPI_TG43</t>
  </si>
  <si>
    <t>QUITARACSA</t>
  </si>
  <si>
    <t>RF PTO MALDONADO</t>
  </si>
  <si>
    <t>RF PUCALLPA</t>
  </si>
  <si>
    <t>MATUCANA</t>
  </si>
  <si>
    <t>MOYOPAMPA</t>
  </si>
  <si>
    <t>CALLAHUANCA</t>
  </si>
  <si>
    <t>HUAMPANI</t>
  </si>
  <si>
    <t>STA ROSA WEST TG7</t>
  </si>
  <si>
    <t>UTI_5</t>
  </si>
  <si>
    <t>UTI_6</t>
  </si>
  <si>
    <t>VENTANILLA 3</t>
  </si>
  <si>
    <t>VENTANILLA 4</t>
  </si>
  <si>
    <t>VENTANILLA TV</t>
  </si>
  <si>
    <t>STAROSA TG8</t>
  </si>
  <si>
    <t>PTO_BRVO TG1</t>
  </si>
  <si>
    <t>PTO_BRVO TG2</t>
  </si>
  <si>
    <t>PTO_BRVO TG3</t>
  </si>
  <si>
    <t>PTO_BRVO TG4</t>
  </si>
  <si>
    <t>OLLEROS TG1</t>
  </si>
  <si>
    <t>OLLEROS TV</t>
  </si>
  <si>
    <t>OROYA</t>
  </si>
  <si>
    <t>PACHACHACA</t>
  </si>
  <si>
    <t>MANTA I</t>
  </si>
  <si>
    <t>CS YARUCAYA</t>
  </si>
  <si>
    <t>MATARANI</t>
  </si>
  <si>
    <t>DUNA</t>
  </si>
  <si>
    <t>CARHUAQUERO (CS)</t>
  </si>
  <si>
    <t>CARHUAQUERO4</t>
  </si>
  <si>
    <t>CAÑA BRAVA</t>
  </si>
  <si>
    <t>SUNNY</t>
  </si>
  <si>
    <t>SUNNY EXPANSION</t>
  </si>
  <si>
    <t>TUPURI</t>
  </si>
  <si>
    <t>RONCADOR</t>
  </si>
  <si>
    <t>RENOVANDESH1</t>
  </si>
  <si>
    <t>POTRERO</t>
  </si>
  <si>
    <t>PIZARRAS</t>
  </si>
  <si>
    <t>NIMPERIAL</t>
  </si>
  <si>
    <t>YARUCAYA</t>
  </si>
  <si>
    <t>MOQUEGUA-SOLAR</t>
  </si>
  <si>
    <t>PANAMERICANA-SOLAR</t>
  </si>
  <si>
    <t>PQE-EOLICO-MARCONA</t>
  </si>
  <si>
    <t>PQE-EOLICO-3-HERMANAS</t>
  </si>
  <si>
    <t>TACNA-SOLAR</t>
  </si>
  <si>
    <t>YANAPAMPA</t>
  </si>
  <si>
    <t>CARHUAC</t>
  </si>
  <si>
    <t>HUALLIN</t>
  </si>
  <si>
    <t>PURMACANA</t>
  </si>
  <si>
    <t>COENERGY</t>
  </si>
  <si>
    <t>HUASAHUASI</t>
  </si>
  <si>
    <t>STACRUZ_1_2</t>
  </si>
  <si>
    <t>RUNATULLO_II</t>
  </si>
  <si>
    <t>RUNATULLO_III</t>
  </si>
  <si>
    <t>PQE-EOLICO-TALARA</t>
  </si>
  <si>
    <t>PQE-EOLICO-CUPISNIQUE</t>
  </si>
  <si>
    <t>INTIPAMPA</t>
  </si>
  <si>
    <t>PUNTA LOMITAS-BL1</t>
  </si>
  <si>
    <t>PUNTA LOMITAS-BL2</t>
  </si>
  <si>
    <t>PUN LOMITAS_EXP-BL1</t>
  </si>
  <si>
    <t>PUN LOMITAS_EXP-BL2</t>
  </si>
  <si>
    <t>EXPANSIÓN INTIPAMPA</t>
  </si>
  <si>
    <t>8AGOSTO</t>
  </si>
  <si>
    <t>EL CARMEN</t>
  </si>
  <si>
    <t>LA JOYA</t>
  </si>
  <si>
    <t>ANGEL_I</t>
  </si>
  <si>
    <t>ANGEL_II</t>
  </si>
  <si>
    <t>ANGEL_III</t>
  </si>
  <si>
    <t>HUAMBOS</t>
  </si>
  <si>
    <t>SAN MARTIN SOLAR</t>
  </si>
  <si>
    <t>MAJES</t>
  </si>
  <si>
    <t>RUBI</t>
  </si>
  <si>
    <t>CH_HER1</t>
  </si>
  <si>
    <t>WAYRA-I</t>
  </si>
  <si>
    <t>CLEMESI</t>
  </si>
  <si>
    <t>HUAYCOLORO</t>
  </si>
  <si>
    <t>CALLAO</t>
  </si>
  <si>
    <t>DONA_CATALINA</t>
  </si>
  <si>
    <t>LAGRINGAV</t>
  </si>
  <si>
    <t>REPARTICION</t>
  </si>
  <si>
    <t>POECHOS2</t>
  </si>
  <si>
    <t>CHANCAY</t>
  </si>
  <si>
    <t>RUCUY</t>
  </si>
  <si>
    <t>CANA BRAVA</t>
  </si>
  <si>
    <t>REFINERIA TALARA TV1</t>
  </si>
  <si>
    <t>REFINERÍA TALARA TV2</t>
  </si>
  <si>
    <t>PARAMONGA</t>
  </si>
  <si>
    <t>MAPLE</t>
  </si>
  <si>
    <t>SAN_JACINTO</t>
  </si>
  <si>
    <t>AGROLMOS</t>
  </si>
  <si>
    <t>CASA GRANDE</t>
  </si>
  <si>
    <t>MW</t>
  </si>
  <si>
    <t>CARPAPATA</t>
  </si>
  <si>
    <t>CENTRALES ELOR</t>
  </si>
  <si>
    <t>PIAS1</t>
  </si>
  <si>
    <t>ZANA</t>
  </si>
  <si>
    <t>TABLAZO</t>
  </si>
  <si>
    <t>TALLANCA</t>
  </si>
  <si>
    <t>CURUMUY</t>
  </si>
  <si>
    <t>POECHOS1</t>
  </si>
  <si>
    <t>00:30</t>
  </si>
  <si>
    <t>01:00</t>
  </si>
  <si>
    <t>01:30</t>
  </si>
  <si>
    <t>02:00</t>
  </si>
  <si>
    <t>02:30</t>
  </si>
  <si>
    <t>03:00</t>
  </si>
  <si>
    <t>03:30</t>
  </si>
  <si>
    <t>04:00</t>
  </si>
  <si>
    <t>04:30</t>
  </si>
  <si>
    <t>05:00</t>
  </si>
  <si>
    <t>05:30</t>
  </si>
  <si>
    <t>06:00</t>
  </si>
  <si>
    <t>06:30</t>
  </si>
  <si>
    <t>07:00</t>
  </si>
  <si>
    <t>07:30</t>
  </si>
  <si>
    <t>08:00</t>
  </si>
  <si>
    <t>08:30</t>
  </si>
  <si>
    <t>09:00</t>
  </si>
  <si>
    <t>09:30</t>
  </si>
  <si>
    <t>10:00</t>
  </si>
  <si>
    <t>10:30</t>
  </si>
  <si>
    <t>11:00</t>
  </si>
  <si>
    <t>11:30</t>
  </si>
  <si>
    <t>12:00</t>
  </si>
  <si>
    <t>12:30</t>
  </si>
  <si>
    <t>13:00</t>
  </si>
  <si>
    <t>13:30</t>
  </si>
  <si>
    <t>14:00</t>
  </si>
  <si>
    <t>14:30</t>
  </si>
  <si>
    <t>15:00</t>
  </si>
  <si>
    <t>15:30</t>
  </si>
  <si>
    <t>16:00</t>
  </si>
  <si>
    <t>16:30</t>
  </si>
  <si>
    <t>17:00</t>
  </si>
  <si>
    <t>17:30</t>
  </si>
  <si>
    <t>18:00</t>
  </si>
  <si>
    <t>18:30</t>
  </si>
  <si>
    <t>19:00</t>
  </si>
  <si>
    <t>19:30</t>
  </si>
  <si>
    <t>20:00</t>
  </si>
  <si>
    <t>20:30</t>
  </si>
  <si>
    <t>21:00</t>
  </si>
  <si>
    <t>21:30</t>
  </si>
  <si>
    <t>22:00</t>
  </si>
  <si>
    <t>22:30</t>
  </si>
  <si>
    <t>23:00</t>
  </si>
  <si>
    <t>23:30</t>
  </si>
  <si>
    <t>18/05/2026</t>
  </si>
  <si>
    <t>EJEC</t>
  </si>
  <si>
    <t>POTENCIA REACTIVA EJECUTADA DE LAS UNIDADES DE GENERACIÓN DEL COES (MVAR)</t>
  </si>
  <si>
    <t>MVAR</t>
  </si>
  <si>
    <t>REPORTE DE LA DEMANDA POR ÁREAS Y SUBAREAS OPERATIVAS (MW)</t>
  </si>
  <si>
    <t>FECHA HORA</t>
  </si>
  <si>
    <t>DEMANDA</t>
  </si>
  <si>
    <t>AREA</t>
  </si>
  <si>
    <t>SUBAREAS</t>
  </si>
  <si>
    <t>INTERCAMBIOS INTERNACIONALES</t>
  </si>
  <si>
    <t>SEIN</t>
  </si>
  <si>
    <t>ELECTROANDES</t>
  </si>
  <si>
    <t>MÁXIMO</t>
  </si>
  <si>
    <t>MÍNIMO</t>
  </si>
  <si>
    <t>PROMEDIO</t>
  </si>
  <si>
    <t>ENERGÍA</t>
  </si>
  <si>
    <t>LEYENDA:</t>
  </si>
  <si>
    <t>Potencia recibida del Ecuador</t>
  </si>
  <si>
    <t>Potencia entregada al Ecuador</t>
  </si>
  <si>
    <t>POTENCIA DE LOS GRANDES USUARIOS LIBRES (MW)</t>
  </si>
  <si>
    <t>GRANDES USUARIOS LIBRES DEL ÁREA NORTE</t>
  </si>
  <si>
    <t>GRANDES USUARIOS LIBRES DEL ÁREA CENTRO</t>
  </si>
  <si>
    <t>GRANDES USUARIOS LIBRES DEL ÁREA SUR</t>
  </si>
  <si>
    <t>ARCA CONTINENTAL LINDLEY S.A.</t>
  </si>
  <si>
    <t>AUSTRAL GROUP S.A.A</t>
  </si>
  <si>
    <t>CEMENTOS PACASMAYO</t>
  </si>
  <si>
    <t>CONSORCIO MINERO HORIZONTE S.R.L.</t>
  </si>
  <si>
    <t>CORPORACIÓN PESQUERA INCA S.A.C.</t>
  </si>
  <si>
    <t>CREDITEX: CIA IND.TEXTIL CREDISA</t>
  </si>
  <si>
    <t>HIPERMERCADOS TOTTUS S.A</t>
  </si>
  <si>
    <t>INDUSTRIA TEXTIL PIURA</t>
  </si>
  <si>
    <t>MINERA BOROO MISQUICHILCA S.A.</t>
  </si>
  <si>
    <t>MINERA GOLD FIELDS</t>
  </si>
  <si>
    <t>MINERA MARSA</t>
  </si>
  <si>
    <t>MINERA MISKY MAYO</t>
  </si>
  <si>
    <t>MINERA YANACOCHA</t>
  </si>
  <si>
    <t>OPEN PLAZA</t>
  </si>
  <si>
    <t>PESQUERA DIAMANTE</t>
  </si>
  <si>
    <t>PETROPERU</t>
  </si>
  <si>
    <t>REAL PLAZA S.R.L.</t>
  </si>
  <si>
    <t>SIDER PERU</t>
  </si>
  <si>
    <t>SUPERMERCADOS PERUANOS S.A.</t>
  </si>
  <si>
    <t>TRUPAL S.A.</t>
  </si>
  <si>
    <t>UNIÓN DE CERVECERÍAS PERUANAS BACKUS Y JOHNSTON S.</t>
  </si>
  <si>
    <t>ACEROS AREQUIPA</t>
  </si>
  <si>
    <t>ADMINISTRADORA JOCKEY PLAZA SHOPPING CENTER S.A.</t>
  </si>
  <si>
    <t>ALICORP</t>
  </si>
  <si>
    <t>COMPAÑIA MINERA CONDESTABLE</t>
  </si>
  <si>
    <t>FUNDICION CHILCA S.A.</t>
  </si>
  <si>
    <t>INMOBILIARIA KANPU S.A.</t>
  </si>
  <si>
    <t>INMUEBLES PANAMERICANA S.A.</t>
  </si>
  <si>
    <t>KIMBERLY-CLARK PERU</t>
  </si>
  <si>
    <t>LECHE GLORIA S.A.</t>
  </si>
  <si>
    <t>MALL AVENTURA S.A.</t>
  </si>
  <si>
    <t>MARCOBRE S.A.C.</t>
  </si>
  <si>
    <t>MINERA ARES</t>
  </si>
  <si>
    <t>MINERA BUENAVENTURA</t>
  </si>
  <si>
    <t>MINERA CHINALCO PERÚ S.A.</t>
  </si>
  <si>
    <t>MINERA SHOUXIN PERU S.A.</t>
  </si>
  <si>
    <t>MINERA VOLCAN</t>
  </si>
  <si>
    <t>MINSUR</t>
  </si>
  <si>
    <t>MOLYCOP-ADESUR</t>
  </si>
  <si>
    <t>NEXA RESOURCES CAJAMARQUILLA S.A.</t>
  </si>
  <si>
    <t>NEXA RESOURCES PERÚ S.A.A.</t>
  </si>
  <si>
    <t>OPP FILM</t>
  </si>
  <si>
    <t>OWENS-ILLINOIS PERÚ S.A.</t>
  </si>
  <si>
    <t>PAPELERA NACIONAL S.A.</t>
  </si>
  <si>
    <t>QUIMPAC S.A.</t>
  </si>
  <si>
    <t>REFINERIA LA PAMPILLA S.A.A</t>
  </si>
  <si>
    <t>SAGA FALABELLA</t>
  </si>
  <si>
    <t>SAN MIGUEL INDUSTRIAS PET S.A.</t>
  </si>
  <si>
    <t>SHOUGANG HIERRO PERU</t>
  </si>
  <si>
    <t>SOFTYS PERU S.A.C.</t>
  </si>
  <si>
    <t>TEJIDOS SAN JACINTO</t>
  </si>
  <si>
    <t>TREN URBANO DE LIMA S.A.</t>
  </si>
  <si>
    <t>ANGLO AMERICAN QUELLAVECO S.A.</t>
  </si>
  <si>
    <t>CAL &amp; CEMENTO SUR S.A.</t>
  </si>
  <si>
    <t>COMPAÑIA MINERA ANTAPACCAY S.A.</t>
  </si>
  <si>
    <t>COMPAÑÍA MINERA CHUNGAR SAC</t>
  </si>
  <si>
    <t>COMPAÑIA MINERA SAN IGNACIO DE MOROCOCHA S.A.A.</t>
  </si>
  <si>
    <t>EL BROCAL .S.A.</t>
  </si>
  <si>
    <t>EMPRESA ADMINISTRADORA CERRO S.A.C.</t>
  </si>
  <si>
    <t>EMPRESA MINERA LOS QUENUALES S.A.C.</t>
  </si>
  <si>
    <t>HUDBAY PERU S.A.C.</t>
  </si>
  <si>
    <t>INDUSTRIA CACHIMAYO</t>
  </si>
  <si>
    <t>MINERA CORONA</t>
  </si>
  <si>
    <t>MINERA LAS BAMBAS S.A.</t>
  </si>
  <si>
    <t>OXIDOS DE PASCO S.A.C.</t>
  </si>
  <si>
    <t>SOBREANDES S.A.C.</t>
  </si>
  <si>
    <t>SOUTHERN PERU CC</t>
  </si>
  <si>
    <t>YURA</t>
  </si>
  <si>
    <t>MWh</t>
  </si>
  <si>
    <t>Nota :</t>
  </si>
  <si>
    <t>Información proporcionada por la empresas</t>
  </si>
  <si>
    <t>DATOS ESTIMADOS</t>
  </si>
  <si>
    <t>SIN DATOS</t>
  </si>
  <si>
    <t>REPORTE POTENCIA GENERADA POR TIPO DE RECURSO</t>
  </si>
  <si>
    <t xml:space="preserve">
H. PASADA
</t>
  </si>
  <si>
    <t xml:space="preserve">
H. REGULACION
</t>
  </si>
  <si>
    <t xml:space="preserve">
GAS DE CAMISEA
</t>
  </si>
  <si>
    <t xml:space="preserve">
GAS DE MALACAS
</t>
  </si>
  <si>
    <t xml:space="preserve">
GAS DE AGUAYTIA
</t>
  </si>
  <si>
    <t xml:space="preserve">
DIÉSEL
</t>
  </si>
  <si>
    <t xml:space="preserve">
BAGAZO
</t>
  </si>
  <si>
    <t xml:space="preserve">
BIOGÁS
</t>
  </si>
  <si>
    <t xml:space="preserve">
SOLAR
</t>
  </si>
  <si>
    <t xml:space="preserve">
EÓLICA
</t>
  </si>
  <si>
    <t>TOTAL</t>
  </si>
  <si>
    <t xml:space="preserve">
 HIDROELECTRICA DE PASADA 
</t>
  </si>
  <si>
    <t xml:space="preserve">
 HIDROELECTRICA DE REGULACION 
</t>
  </si>
  <si>
    <t>C.H.CARHUAC</t>
  </si>
  <si>
    <t/>
  </si>
  <si>
    <t>C.H. HUALLIN</t>
  </si>
  <si>
    <t>C.H. PURMACANA</t>
  </si>
  <si>
    <t>C.H. MANTA I</t>
  </si>
  <si>
    <t>C.H. MARAÑON</t>
  </si>
  <si>
    <t>C.H. CHIMAY</t>
  </si>
  <si>
    <t>C.H. YANANGO</t>
  </si>
  <si>
    <t>C.H. CHARCANI III</t>
  </si>
  <si>
    <t>C.H. CHARCANI V</t>
  </si>
  <si>
    <t>C.H. HUASAHUASI I</t>
  </si>
  <si>
    <t>C.H. RUNATULLO II</t>
  </si>
  <si>
    <t>C.H. RUNATULLO III</t>
  </si>
  <si>
    <t>C.H. SANTA CRUZ I</t>
  </si>
  <si>
    <t>C.H. MACHUPICCHU</t>
  </si>
  <si>
    <t>C.H. ARICOTA I</t>
  </si>
  <si>
    <t>C.H. ARICOTA II</t>
  </si>
  <si>
    <t>C.H. YANAPAMPA</t>
  </si>
  <si>
    <t>C.H. RESTITUCION</t>
  </si>
  <si>
    <t>C.H. CANCHAYLLO</t>
  </si>
  <si>
    <t>C.H. RENOVANDES H1</t>
  </si>
  <si>
    <t>P.C.H. CHAGLLA</t>
  </si>
  <si>
    <t xml:space="preserve">EMPRESA DE GENERACION HUANZA                      </t>
  </si>
  <si>
    <t>C.H. HUANZA</t>
  </si>
  <si>
    <t>C.H. POTRERO</t>
  </si>
  <si>
    <t>C.H. LAS PIZARRAS</t>
  </si>
  <si>
    <t>C.H. YUNCAN</t>
  </si>
  <si>
    <t>C.H. 8 DE AGOSTO</t>
  </si>
  <si>
    <t>C.H. EL CARMEN</t>
  </si>
  <si>
    <t>C.H. ÁNGEL I</t>
  </si>
  <si>
    <t>C.H. ÁNGEL II</t>
  </si>
  <si>
    <t>C.H. ÁNGEL III</t>
  </si>
  <si>
    <t>C.H. LA JOYA</t>
  </si>
  <si>
    <t>C.H. IMPERIAL</t>
  </si>
  <si>
    <t>C.H. HUANCHOR</t>
  </si>
  <si>
    <t>C.H. YARUCAYA</t>
  </si>
  <si>
    <t>CH SAN GABAN III</t>
  </si>
  <si>
    <t>C.H. SANTA TERESA</t>
  </si>
  <si>
    <t>C.H. PARIAC</t>
  </si>
  <si>
    <t>M.C.H. CERRO DEL AGUILA</t>
  </si>
  <si>
    <t>C.H. LA VIRGEN</t>
  </si>
  <si>
    <t>C.H. RONCADOR</t>
  </si>
  <si>
    <t>C.H. CAÑA BRAVA</t>
  </si>
  <si>
    <t>C.H. CAÑON DEL PATO</t>
  </si>
  <si>
    <t>C.H. CARHUAQUERO IV</t>
  </si>
  <si>
    <t>TOTAL MWh</t>
  </si>
  <si>
    <t>C.H. CALLAHUANCA</t>
  </si>
  <si>
    <t>%</t>
  </si>
  <si>
    <t>100.00</t>
  </si>
  <si>
    <t>C.H. HER 1</t>
  </si>
  <si>
    <t>C.H. HUAMPANI</t>
  </si>
  <si>
    <t>C.H. MOYOPAMPA</t>
  </si>
  <si>
    <t>C.H. SAN GABAN II</t>
  </si>
  <si>
    <t xml:space="preserve">SINERSA                                           </t>
  </si>
  <si>
    <t>C.H. CHANCAY</t>
  </si>
  <si>
    <t>C.H. POECHOS II</t>
  </si>
  <si>
    <t>C.H. RUCUY</t>
  </si>
  <si>
    <t>C.H. ARCATA</t>
  </si>
  <si>
    <t>C.H. MALPASO</t>
  </si>
  <si>
    <t>C.H. YAUPI</t>
  </si>
  <si>
    <t>C.H. OROYA</t>
  </si>
  <si>
    <t>C.H. PACHACHACA</t>
  </si>
  <si>
    <t>C.H. ANASHIRONI</t>
  </si>
  <si>
    <t>GENERACIÓN ELÉCTRICA DE LAS CENTRALES RER (MW)</t>
  </si>
  <si>
    <t>ACCIONA ENERGIA PERU S.A.C</t>
  </si>
  <si>
    <t>ENERGIA RENOVABLE LA JOYA S.A.</t>
  </si>
  <si>
    <t>EOLICA CARAVELI S.A.C.</t>
  </si>
  <si>
    <t>GR VALE S.A.C.</t>
  </si>
  <si>
    <t>HYDRO PATAPO S.A.C.</t>
  </si>
  <si>
    <t>TOTAL RER</t>
  </si>
  <si>
    <t>C.S. SAN JOSE</t>
  </si>
  <si>
    <t>C.T. PARAMONGA</t>
  </si>
  <si>
    <t>C.T. MAPLE</t>
  </si>
  <si>
    <t>C.T SAN JACINTO</t>
  </si>
  <si>
    <t>C.T. AGROLMOS</t>
  </si>
  <si>
    <t>C.H. CARHUAC</t>
  </si>
  <si>
    <t>C.T. CAÑA BRAVA</t>
  </si>
  <si>
    <t>C.T. CASA GRANDE</t>
  </si>
  <si>
    <t>C.H. MANTA</t>
  </si>
  <si>
    <t>CS COENERGY</t>
  </si>
  <si>
    <t>C.H. HUASAHUASI II</t>
  </si>
  <si>
    <t>C.H. STA CRUZ I y II</t>
  </si>
  <si>
    <t>C.E. CUPISNIQUE</t>
  </si>
  <si>
    <t>C.E. TALARA</t>
  </si>
  <si>
    <t>CE SAN JUAN</t>
  </si>
  <si>
    <t>C.S. ILLA 1</t>
  </si>
  <si>
    <t>C.S. ILLA 2</t>
  </si>
  <si>
    <t>C.E. P LOM EXPANSION</t>
  </si>
  <si>
    <t>C.E. PUNTA LOMITAS</t>
  </si>
  <si>
    <t>C.S. INTIPAMPA</t>
  </si>
  <si>
    <t>CS EXPANSIÓN INTIPAMPA</t>
  </si>
  <si>
    <t>CE_CARAVELI</t>
  </si>
  <si>
    <t>C.H. ANGEL I</t>
  </si>
  <si>
    <t>C.H. ANGEL II</t>
  </si>
  <si>
    <t>C.H. ANGEL III</t>
  </si>
  <si>
    <t>CS MATARANI</t>
  </si>
  <si>
    <t>C.E. HUAMBOS</t>
  </si>
  <si>
    <t>C.E. DUNA</t>
  </si>
  <si>
    <t>C.S. LUPI</t>
  </si>
  <si>
    <t>C.H. NUEVAIMPERIAL</t>
  </si>
  <si>
    <t>MCH PATAPO</t>
  </si>
  <si>
    <t>CS SAN MARTIN SOLAR</t>
  </si>
  <si>
    <t>CS SUNNY</t>
  </si>
  <si>
    <t>CS SUNNY EXPANSION</t>
  </si>
  <si>
    <t>C.S. MAJES</t>
  </si>
  <si>
    <t>C.S. SOL DE VERANO</t>
  </si>
  <si>
    <t>C.S. MOQUEGUA FV</t>
  </si>
  <si>
    <t>C.H. CANA BRAVA</t>
  </si>
  <si>
    <t>C.H. CARHUAQUERO4</t>
  </si>
  <si>
    <t>C.E. WAYRA EXTENSION</t>
  </si>
  <si>
    <t>C.E. WAYRA I</t>
  </si>
  <si>
    <t>C.S. CLEMESI</t>
  </si>
  <si>
    <t>C.S. RUBI</t>
  </si>
  <si>
    <t>C.S. Wayra Solar</t>
  </si>
  <si>
    <t>C.S. PANAMERICANA-SOLAR</t>
  </si>
  <si>
    <t>C.E. MARCONA</t>
  </si>
  <si>
    <t>C.E. 3 HERMANAS</t>
  </si>
  <si>
    <t>C.T. HUAYCOLORO</t>
  </si>
  <si>
    <t>C.T. LA GRINGA V</t>
  </si>
  <si>
    <t>CTB. DONA CATALINA</t>
  </si>
  <si>
    <t>C.S. REPARTICION</t>
  </si>
  <si>
    <t>C.H. TUPURI</t>
  </si>
  <si>
    <t>C.H. POECHOS2</t>
  </si>
  <si>
    <t>C.S. TACNA-SOLAR</t>
  </si>
  <si>
    <t>0:30</t>
  </si>
  <si>
    <t>1:00</t>
  </si>
  <si>
    <t>1:30</t>
  </si>
  <si>
    <t>2:00</t>
  </si>
  <si>
    <t>2:30</t>
  </si>
  <si>
    <t>3:00</t>
  </si>
  <si>
    <t>3:30</t>
  </si>
  <si>
    <t>4:00</t>
  </si>
  <si>
    <t>4:30</t>
  </si>
  <si>
    <t>5:00</t>
  </si>
  <si>
    <t>5:30</t>
  </si>
  <si>
    <t>6:00</t>
  </si>
  <si>
    <t>6:30</t>
  </si>
  <si>
    <t>7:00</t>
  </si>
  <si>
    <t>7:30</t>
  </si>
  <si>
    <t>8:00</t>
  </si>
  <si>
    <t>8:30</t>
  </si>
  <si>
    <t>9:00</t>
  </si>
  <si>
    <t>9:30</t>
  </si>
  <si>
    <t>0:00</t>
  </si>
  <si>
    <t>EJEC MWh</t>
  </si>
  <si>
    <t>#FFA975</t>
  </si>
  <si>
    <t>#98D2FF</t>
  </si>
  <si>
    <t>#B9ACFF</t>
  </si>
  <si>
    <t>#FFD272</t>
  </si>
  <si>
    <t>Vertimiento RER</t>
  </si>
  <si>
    <t>GENERADOR SOLAR</t>
  </si>
  <si>
    <t>GENERADOR EOLICO</t>
  </si>
  <si>
    <t xml:space="preserve">PANAMERICANA  SOLAR SAC. </t>
  </si>
  <si>
    <t xml:space="preserve">TACNA SOLAR SAC. </t>
  </si>
  <si>
    <t>G.S. COENERGY</t>
  </si>
  <si>
    <t>C.S. YARUCAYA_GS</t>
  </si>
  <si>
    <t>C.E. SAN JUAN (AERO)</t>
  </si>
  <si>
    <t>C.E. PUNTA LOMITAS-BL1</t>
  </si>
  <si>
    <t>C.E. PUNTA LOMITAS-BL2</t>
  </si>
  <si>
    <t>C.E. PUN LOM_EXP-BL1</t>
  </si>
  <si>
    <t>C.E. PUN LOM_EXP-BL2</t>
  </si>
  <si>
    <t>G.S. EXPANSIÓN INTIPAMPA</t>
  </si>
  <si>
    <t>G.S. MATARANI</t>
  </si>
  <si>
    <t>G.E. HUAMBOS</t>
  </si>
  <si>
    <t>G.E. DUNA</t>
  </si>
  <si>
    <t>G.S. SAN MARTIN SOLAR-BL1</t>
  </si>
  <si>
    <t>G.S. SAN MARTIN SOLAR-BL2</t>
  </si>
  <si>
    <t>G.S. SUNNY-BL1</t>
  </si>
  <si>
    <t>G.S. SUNNY-BL2</t>
  </si>
  <si>
    <t>G.S. SUNNY EXPANSIÓN-BL1</t>
  </si>
  <si>
    <t>G.S. SUNNY EXPANSIÓN-BL2</t>
  </si>
  <si>
    <t>PANEL CS CARHUAQUERO</t>
  </si>
  <si>
    <t>G.E. WAYRA EXT-BL1</t>
  </si>
  <si>
    <t>G.E. WAYRA EXT-BL2</t>
  </si>
  <si>
    <t>G.E. WAYRA I</t>
  </si>
  <si>
    <t>C.S. RUBI - CIRCUITO 1-5</t>
  </si>
  <si>
    <t>C.S. RUBI - CIRCUITO 6-10</t>
  </si>
  <si>
    <t>C.S. PANAMERICANA SOLAR</t>
  </si>
  <si>
    <t>C.E. MARCONA 2.3</t>
  </si>
  <si>
    <t>C.E. MARCONA 3.15</t>
  </si>
  <si>
    <t>C.E. TRES HERMANAS 2.3</t>
  </si>
  <si>
    <t>C.E. TRES HERMANAS 3.15</t>
  </si>
  <si>
    <t>C.S. TACNA SOLAR</t>
  </si>
  <si>
    <t>Total diario(MWh)</t>
  </si>
  <si>
    <t>CENTRALES DE COGENERACIÓN DEL SEIN</t>
  </si>
  <si>
    <t xml:space="preserve">TOTAL
COGENERACION
</t>
  </si>
  <si>
    <t>C.T. REFINERÍA TALARA</t>
  </si>
  <si>
    <t>viernes, 1 de Mayo del 2026 - domingo, 17 de Mayo del 2026</t>
  </si>
  <si>
    <t>EVOLUCIÓN DE LA PRODUCCIÓN DE LA ENERGÍA DIARIA DE LOS INTEGRANTES DEL COES (MWh)</t>
  </si>
  <si>
    <t>UNIDAD</t>
  </si>
  <si>
    <t>TIPO</t>
  </si>
  <si>
    <t>Mayo</t>
  </si>
  <si>
    <t>TV-01</t>
  </si>
  <si>
    <t>C.T. MAPLE ETANOL</t>
  </si>
  <si>
    <t>TV</t>
  </si>
  <si>
    <t>C.T. SAN JACINTO</t>
  </si>
  <si>
    <t>TV3</t>
  </si>
  <si>
    <t>C.H. SANTA ROSA I</t>
  </si>
  <si>
    <t>C.H. SANTA ROSA II</t>
  </si>
  <si>
    <t>C.S. COENERGY</t>
  </si>
  <si>
    <t>C.S. YARUCAYA</t>
  </si>
  <si>
    <t>C.H. CHARCANI VI</t>
  </si>
  <si>
    <t>C.T. CHILINA DIESEL</t>
  </si>
  <si>
    <t>TG</t>
  </si>
  <si>
    <t>C.T. MOLLENDO DIESEL</t>
  </si>
  <si>
    <t xml:space="preserve">CENTRAL                  </t>
  </si>
  <si>
    <t>C.T. INDEPENDENCIA</t>
  </si>
  <si>
    <t>C.T. TUMBES</t>
  </si>
  <si>
    <t>MAK1</t>
  </si>
  <si>
    <t>MAK2</t>
  </si>
  <si>
    <t>C.T. MALACAS 1</t>
  </si>
  <si>
    <t>TG6</t>
  </si>
  <si>
    <t>C.T. MALACAS 2</t>
  </si>
  <si>
    <t>C.T. RF DE GENERACION TALARA</t>
  </si>
  <si>
    <t>TG5</t>
  </si>
  <si>
    <t>C.E. SAN JUAN</t>
  </si>
  <si>
    <t>PL-BL2</t>
  </si>
  <si>
    <t>C.E. PUNTA LOMITAS_EXP</t>
  </si>
  <si>
    <t>PUN LOM_EXP-BL2</t>
  </si>
  <si>
    <t>C.H. QUITARACSA</t>
  </si>
  <si>
    <t>C.S. EXPANSIÓN INTIPAMPA</t>
  </si>
  <si>
    <t xml:space="preserve">TG2            </t>
  </si>
  <si>
    <t>TV42</t>
  </si>
  <si>
    <t>C.T. NEPI</t>
  </si>
  <si>
    <t>TG42</t>
  </si>
  <si>
    <t>TG43</t>
  </si>
  <si>
    <t>C.T. RF PLANTA ILO</t>
  </si>
  <si>
    <t>TG1</t>
  </si>
  <si>
    <t>TG2</t>
  </si>
  <si>
    <t>GT11</t>
  </si>
  <si>
    <t>GT12</t>
  </si>
  <si>
    <t>TV10</t>
  </si>
  <si>
    <t>CT REFINERIA TALARA</t>
  </si>
  <si>
    <t>TV1 REF TALARA</t>
  </si>
  <si>
    <t>TV2 REF TALARA</t>
  </si>
  <si>
    <t>C.S. MATARANI</t>
  </si>
  <si>
    <t>C.T. RF PTO MALDONADO</t>
  </si>
  <si>
    <t>C.T. RF PUCALLPA</t>
  </si>
  <si>
    <t>C.S. SAN MARTIN SOLAR</t>
  </si>
  <si>
    <t>C.S. SUNNY</t>
  </si>
  <si>
    <t>C.S. SUNNY EXPANSIÓN</t>
  </si>
  <si>
    <t>C.S. CARHUAQUERO</t>
  </si>
  <si>
    <t>C.S. MAJES SOLAR</t>
  </si>
  <si>
    <t>C.T. RECKA</t>
  </si>
  <si>
    <t>C.S. Clemesí</t>
  </si>
  <si>
    <t>CS_CLEMESI</t>
  </si>
  <si>
    <t>C.T. SANTA ROSA I</t>
  </si>
  <si>
    <t>UTI5</t>
  </si>
  <si>
    <t xml:space="preserve">UTI6           </t>
  </si>
  <si>
    <t xml:space="preserve">TV             </t>
  </si>
  <si>
    <t>C.E. TRES HERMANAS</t>
  </si>
  <si>
    <t>C.T. LA GRINGA</t>
  </si>
  <si>
    <t>C.T.B DOÑA CATALINA</t>
  </si>
  <si>
    <t>C.T.B. CALLAO</t>
  </si>
  <si>
    <t>C.T. RF DE GENERACION ETEN</t>
  </si>
  <si>
    <t>RF-ETENGT1</t>
  </si>
  <si>
    <t>C.T. SAN NICOLAS</t>
  </si>
  <si>
    <t>CUMMINS</t>
  </si>
  <si>
    <t>TV2</t>
  </si>
  <si>
    <t>C.T. OLLEROS</t>
  </si>
  <si>
    <t>C.T. AGUAYTIA</t>
  </si>
  <si>
    <t>TOTAL INTEGRANTES COES (MWh)</t>
  </si>
  <si>
    <t>EVOLUCIÓN DE LA PRODUCCIÓN DE LA ENERGÍA DIARIA DE LOS NO INTEGRANTES DEL COES (MWh)</t>
  </si>
  <si>
    <t>C.H. PIAS 1</t>
  </si>
  <si>
    <t>C.H. GERA I</t>
  </si>
  <si>
    <t>C.H. ZAÑA</t>
  </si>
  <si>
    <t>C.T. TABLAZO</t>
  </si>
  <si>
    <t xml:space="preserve">SDE PIURA                                         </t>
  </si>
  <si>
    <t>C.T. TALLANCA</t>
  </si>
  <si>
    <t>C.H. CURUMUY</t>
  </si>
  <si>
    <t>C.H. POECHOS I</t>
  </si>
  <si>
    <t>C.H. CARPAPATA</t>
  </si>
  <si>
    <t>TOTAL NO COES (MWh)</t>
  </si>
  <si>
    <t>RESUMEN DE GENERACIÓN POR ÁREAS DEL SEIN</t>
  </si>
  <si>
    <t>GENERACIÓN POR TIPO DE GENERACIÓN</t>
  </si>
  <si>
    <t>GENERACIÓN INTEGRANTES COES</t>
  </si>
  <si>
    <t>INTEGRANTES COES</t>
  </si>
  <si>
    <t>INTEGRANTES COES RER</t>
  </si>
  <si>
    <t>GENERACIÓN HIDROELÉCTRICA NORTE</t>
  </si>
  <si>
    <t>GENERACIÓN TERMOELÉCTRICA NORTE</t>
  </si>
  <si>
    <t>GENERACIÓN SOLAR NORTE</t>
  </si>
  <si>
    <t>GENERACIÓN EÓLICA NORTE</t>
  </si>
  <si>
    <t>GENERACIÓN HIDROELÉCTRICA CENTRO</t>
  </si>
  <si>
    <t>GENERACIÓN TERMOELÉCTRICA CENTRO</t>
  </si>
  <si>
    <t>GENERACIÓN SOLAR CENTRO</t>
  </si>
  <si>
    <t>GENERACIÓN EÓLICA CENTRO</t>
  </si>
  <si>
    <t>GENERACIÓN HIDROELÉCTRICA SUR</t>
  </si>
  <si>
    <t>GENERACIÓN TERMOELÉCTRICA SUR</t>
  </si>
  <si>
    <t>GENERACIÓN SOLAR SUR</t>
  </si>
  <si>
    <t>GENERACIÓN EÓLICA SUR</t>
  </si>
  <si>
    <t>GENERACIÓN COES NORTE</t>
  </si>
  <si>
    <t>GENERACIÓN COES CENTRO</t>
  </si>
  <si>
    <t>GENERACIÓN COES SUR</t>
  </si>
  <si>
    <t>TOTAL GENERACION</t>
  </si>
  <si>
    <t>HIDROELÉCTRICA RER</t>
  </si>
  <si>
    <t>TERMOELÉCTRICA RER</t>
  </si>
  <si>
    <t>SOLAR RER</t>
  </si>
  <si>
    <t>EÓLICA RER</t>
  </si>
  <si>
    <t>Reporte de Horas de Operación</t>
  </si>
  <si>
    <t>Central</t>
  </si>
  <si>
    <t>Grupo</t>
  </si>
  <si>
    <t>Modo de Operación</t>
  </si>
  <si>
    <t>O. Arranque</t>
  </si>
  <si>
    <t>O. Parada</t>
  </si>
  <si>
    <t>Tipo Operación</t>
  </si>
  <si>
    <t>Ensayo de 
Potencia Efectiva</t>
  </si>
  <si>
    <t>Ensayo de 
Potencia Mínima</t>
  </si>
  <si>
    <t>Sistema</t>
  </si>
  <si>
    <t>Lim. Transm.</t>
  </si>
  <si>
    <t>Causa</t>
  </si>
  <si>
    <t>Observación</t>
  </si>
  <si>
    <t>PARAMONGA - BAGAZO</t>
  </si>
  <si>
    <t>17/05/2026 00:00:00</t>
  </si>
  <si>
    <t>18/05/2026 00:00:00</t>
  </si>
  <si>
    <t>POR COGENERACION</t>
  </si>
  <si>
    <t>...</t>
  </si>
  <si>
    <t>AGROLMOS TV1 &amp; TV2 - BAGAZO</t>
  </si>
  <si>
    <t>17/05/2026 08:21:38</t>
  </si>
  <si>
    <t>17/05/2026 08:21:37</t>
  </si>
  <si>
    <t>AGROLMOS TV1 - BAGAZO</t>
  </si>
  <si>
    <t>17/05/2026 08:53:49</t>
  </si>
  <si>
    <t>17/05/2026 08:53:48</t>
  </si>
  <si>
    <t>AGROLMOS TV2 - BAGAZO</t>
  </si>
  <si>
    <t>17/05/2026 09:16:44</t>
  </si>
  <si>
    <t>17/05/2026 09:16:43</t>
  </si>
  <si>
    <t>G-1</t>
  </si>
  <si>
    <t>CANA BRAVA TV1 - BAGAZO</t>
  </si>
  <si>
    <t>CASA GRANDE TV3 - BAGAZO</t>
  </si>
  <si>
    <t>INDEPENDENCIA GAS</t>
  </si>
  <si>
    <t>17/05/2026 06:24:00</t>
  </si>
  <si>
    <t>17/05/2026 06:42:00</t>
  </si>
  <si>
    <t>17/05/2026 06:22:00</t>
  </si>
  <si>
    <t>A MINIMA CARGA</t>
  </si>
  <si>
    <t>Mantenimiento T4 de independencia</t>
  </si>
  <si>
    <t>17/05/2026 13:53:00</t>
  </si>
  <si>
    <t>POR POTENCIA O ENERGIA</t>
  </si>
  <si>
    <t>xLT</t>
  </si>
  <si>
    <t>17/05/2026 18:01:00</t>
  </si>
  <si>
    <t>17/05/2026 21:11:00</t>
  </si>
  <si>
    <t>17/05/2026 17:56:00</t>
  </si>
  <si>
    <t>17/05/2026 21:22:00</t>
  </si>
  <si>
    <t>Proceso de parada.</t>
  </si>
  <si>
    <t>TUMBES MAK 1 - D2</t>
  </si>
  <si>
    <t>17/05/2026 10:22:00</t>
  </si>
  <si>
    <t>17/05/2026 11:09:00</t>
  </si>
  <si>
    <t>17/05/2026 09:57:00</t>
  </si>
  <si>
    <t>TUMBES MAK 2 - D2</t>
  </si>
  <si>
    <t>17/05/2026 10:25:00</t>
  </si>
  <si>
    <t>17/05/2026 13:15:00</t>
  </si>
  <si>
    <t>17/05/2026 15:39:00</t>
  </si>
  <si>
    <t>17/05/2026 15:24:00</t>
  </si>
  <si>
    <t>MALACAS1 TG6 - GAS</t>
  </si>
  <si>
    <t>17/05/2026 14:49:00</t>
  </si>
  <si>
    <t>A las 17:10 hrs S/C bajar a mínima generación por disponibilidad de gas</t>
  </si>
  <si>
    <t>MALACAS2 TG4 - GAS</t>
  </si>
  <si>
    <t>17/05/2026 08:51:00</t>
  </si>
  <si>
    <t>17/05/2026 08:32:00</t>
  </si>
  <si>
    <t>17/05/2026 12:34:00</t>
  </si>
  <si>
    <t>A 60 MW
A las 09:51h, S/C subir a 84 MW</t>
  </si>
  <si>
    <t>17/05/2026 15:07:00</t>
  </si>
  <si>
    <t>A las 15:07 h, S/C operar 32 MW por disponibilidad de gas</t>
  </si>
  <si>
    <t>17/05/2026 17:15:00</t>
  </si>
  <si>
    <t>CHILCA1 CCOMB TG1 &amp; TG2 &amp; TG3 - GAS</t>
  </si>
  <si>
    <t>17/05/2026 01:00:00</t>
  </si>
  <si>
    <t>17/05/2026 07:17:00</t>
  </si>
  <si>
    <t>POR RSF</t>
  </si>
  <si>
    <t>17/05/2026 09:34:00</t>
  </si>
  <si>
    <t>17/05/2026 13:21:00</t>
  </si>
  <si>
    <t>17/05/2026 16:27:00</t>
  </si>
  <si>
    <t>17/05/2026 16:51:00</t>
  </si>
  <si>
    <t>17/05/2026 23:14:00</t>
  </si>
  <si>
    <t>FENIX CCOMB GT11 &amp; GT12 - GAS</t>
  </si>
  <si>
    <t>17/05/2026 12:00:00</t>
  </si>
  <si>
    <t>17/05/2026 14:00:00</t>
  </si>
  <si>
    <t>17/05/2026 16:29:00</t>
  </si>
  <si>
    <t>REF_TALARA TV1 - NLH_RFG</t>
  </si>
  <si>
    <t>KALLPA CCOMB TG2 &amp; TG3 - GAS</t>
  </si>
  <si>
    <t>17/05/2026 03:39:00</t>
  </si>
  <si>
    <t>A las 01:57 h, S/C generar a 500 MW.</t>
  </si>
  <si>
    <t>17/05/2026 05:13:00</t>
  </si>
  <si>
    <t>17/05/2026 06:43:00</t>
  </si>
  <si>
    <t>A las 05:13 h, S/C generar a 500 MW.</t>
  </si>
  <si>
    <t>17/05/2026 07:24:00</t>
  </si>
  <si>
    <t>17/05/2026 13:19:00</t>
  </si>
  <si>
    <t>17/05/2026 16:44:00</t>
  </si>
  <si>
    <t>LAS FLORES CCOMB TG1 - GAS</t>
  </si>
  <si>
    <t>17/05/2026 03:58:00</t>
  </si>
  <si>
    <t>17/05/2026 04:25:00</t>
  </si>
  <si>
    <t>A las 04:25 h, S/C generar a 250 MW.</t>
  </si>
  <si>
    <t>17/05/2026 13:18:00</t>
  </si>
  <si>
    <t>17/05/2026 16:32:00</t>
  </si>
  <si>
    <t>RECKA TG1 - D2</t>
  </si>
  <si>
    <t>17/05/2026 10:53:00</t>
  </si>
  <si>
    <t>17/05/2026 10:38:00</t>
  </si>
  <si>
    <t>17/05/2026 12:18:00</t>
  </si>
  <si>
    <t>A 140 MW
13:15 h a 160 MW</t>
  </si>
  <si>
    <t>17/05/2026 16:53:00</t>
  </si>
  <si>
    <t>17/05/2026 16:49:00</t>
  </si>
  <si>
    <t>VENTANILLA CCOMB TG3 &amp; TG4 - GAS</t>
  </si>
  <si>
    <t>17/05/2026 07:23:00</t>
  </si>
  <si>
    <t>17/05/2026 12:29:00</t>
  </si>
  <si>
    <t>17/05/2026 16:28:00</t>
  </si>
  <si>
    <t>17/05/2026 17:22:00</t>
  </si>
  <si>
    <t>17/05/2026 21:36:00</t>
  </si>
  <si>
    <t>HUAYCOLORO - BIOGAS</t>
  </si>
  <si>
    <t>LA GRINGA V - BIOGAS</t>
  </si>
  <si>
    <t>DONA CATALINA  - BIOGAS</t>
  </si>
  <si>
    <t>G1 CALLAO</t>
  </si>
  <si>
    <t>CALLAO - BIOGAS</t>
  </si>
  <si>
    <t>OLLEROS TG1 - GAS</t>
  </si>
  <si>
    <t>17/05/2026 18:02:00</t>
  </si>
  <si>
    <t>17/05/2026 21:10:00</t>
  </si>
  <si>
    <t>17/05/2026 17:39:00</t>
  </si>
  <si>
    <t>17/05/2026 22:07:00</t>
  </si>
  <si>
    <t>17/05/2026 21:35:00</t>
  </si>
  <si>
    <t>AGUAYTIA TG2 - GAS</t>
  </si>
  <si>
    <t>17/05/2026 08:31:00</t>
  </si>
  <si>
    <t>17/05/2026 08:12:00</t>
  </si>
  <si>
    <t>09:24 h: Se subió a 60 MW.</t>
  </si>
  <si>
    <t>AGUAYTIA TG1 - GAS</t>
  </si>
  <si>
    <t>17/05/2026 09:59:00</t>
  </si>
  <si>
    <t>17/05/2026 09:26:00</t>
  </si>
  <si>
    <t>Hora Inicio y Fin de Indisponibilidades de las Unidades de Generación SEIN</t>
  </si>
  <si>
    <t>CENTRAL TERMOELECTRICA FUERA DE SERVICIO POR FALTA DE MATERIA PRIMA PARA LOS REQUERIMIENTOS DE CALOR ÚTIL EN FÁBRICA.</t>
  </si>
  <si>
    <t>inspección de Rodete Francis</t>
  </si>
  <si>
    <t>MANTENIMIENTO ELECTROMECÁNICO 1 / PRUEBAS DE GENERADOR SÍNCRONO</t>
  </si>
  <si>
    <t>AMPLIACIÓN DE MANTENIMIENTO ELECTROMECÁNICO 1 / PRUEBAS DE GENERADOR SÍNCRONO</t>
  </si>
  <si>
    <t>RESTITUCIÓN</t>
  </si>
  <si>
    <t>MANTENIMIENTO PREVENTIVO Y CONTROLES SISTEMÁTICOS</t>
  </si>
  <si>
    <t>MANTENIMIENTO MAYOR DE GENERADOR / TABLEROS ELÉCTRICOS.</t>
  </si>
  <si>
    <t>Pruebas eléctricas al Grupo Generador en la Central Hidroeléctrica RenovAndes H1.</t>
  </si>
  <si>
    <t>CIRCUITOS DE MEDIA TENSIÓN DE BARRA A 33KV FUERA DE SERVICIO, POR CONEXION DE NUEVO CABLE ALIMENTADOR EN CIRCUITO DE TRANSFORMADOR AUXILIAR CELDA H18.</t>
  </si>
  <si>
    <t>YUNCÁN</t>
  </si>
  <si>
    <t>MANTENIMIENTO ANUAL (PULIDO LOCALIZADO DE RODETE, END Y CD TURBINA, PROTECCIONES, INSPECCION PASE DE AGUA, PRUEBAS ELÉCTRICAS CELDA 13.8 KV, UPGRADE SISTEMA DE MONITOREO DE DESCARGAS PARCIALES GENERADOR)</t>
  </si>
  <si>
    <t>IMPLEMENTACIÓN D/ SCADA ROCC: PRUEBA DE MANDO Y SEÑALES CON U3 F/S</t>
  </si>
  <si>
    <t>Mantenimiento preventivo, Mantenimiento de sistema de refrigeración de cojinete turbina.</t>
  </si>
  <si>
    <t>Indisponible por limpieza de canal CH3 por alta concentración de sólidos.</t>
  </si>
  <si>
    <t>CAÑÓN DEL PATO</t>
  </si>
  <si>
    <t>LIMPIEZA DE TRINCHERA Y BANCO DE DUCTOS DE ACOMETIDA DE CABLES DE MEDIA TENSIÓN.</t>
  </si>
  <si>
    <t>MANTENIMIENTO PREVENTIVO DE TABLEROS DE SERVICIOS AUXILIARES (LIMPIEZA DE TABLEROS, AJUSTE DE BORNERAS), SISTEMA DE COMUNICACIÓN Y BANCO DE BATERIAS</t>
  </si>
  <si>
    <t>POR SEGURIDAD TENDIDO DE CABLES DE MEDIA TENSIÓN DE WAYRA SOLAR.</t>
  </si>
  <si>
    <t>MANTENIMIENTO PREVENTIVO DE TABLEROS DE SERVICIOS AUXILIARES (LIMPIEZA DE TABLEROS, AJUSTE DE BORNERAS) Y SISTEMA DE COMUNICACIÓN.</t>
  </si>
  <si>
    <t>M-05 se intervino por alarma de temperatura en el filtro de red. Se reemplazaron ventiladores en módulos A2 y A21.</t>
  </si>
  <si>
    <t>Revisión por problemas en controlador UNIC del sistema de control local de turbogenerador unidad GT-2</t>
  </si>
  <si>
    <t>SAN GABÁN II</t>
  </si>
  <si>
    <t>SAN NICOLÁS</t>
  </si>
  <si>
    <t>Ampliación de mantenimiento anual</t>
  </si>
  <si>
    <t>Pruebas NDT a la Rueda Pelton en la Central Hidroeléctrica Anashironi.</t>
  </si>
  <si>
    <t>EJECUTADO</t>
  </si>
  <si>
    <t>Domingo 17 de Mayo del 2026 / SEM N° 20</t>
  </si>
  <si>
    <t xml:space="preserve">ENERGIA RENOVABLES       </t>
  </si>
  <si>
    <t xml:space="preserve">COGENERACION             </t>
  </si>
  <si>
    <t xml:space="preserve">NO INTEGRANTES           </t>
  </si>
  <si>
    <t>Domingo</t>
  </si>
  <si>
    <t>HYDROG</t>
  </si>
  <si>
    <t>ORAZU</t>
  </si>
  <si>
    <t xml:space="preserve">TER   </t>
  </si>
  <si>
    <t>EGM</t>
  </si>
  <si>
    <t>SGB</t>
  </si>
  <si>
    <t>CELEP</t>
  </si>
  <si>
    <t>MINCVE</t>
  </si>
  <si>
    <t>ETEN</t>
  </si>
  <si>
    <t>HUALLA</t>
  </si>
  <si>
    <t>LAVI</t>
  </si>
  <si>
    <t>CHIN</t>
  </si>
  <si>
    <t>HUANCH</t>
  </si>
  <si>
    <t>CELER</t>
  </si>
  <si>
    <t>INLD</t>
  </si>
  <si>
    <t>STARO</t>
  </si>
  <si>
    <t>IYEP</t>
  </si>
  <si>
    <t>SHAQSH</t>
  </si>
  <si>
    <t>TCHILC</t>
  </si>
  <si>
    <t>TADG</t>
  </si>
  <si>
    <t>GENERACION</t>
  </si>
  <si>
    <t>SALIDAS YUPANA</t>
  </si>
  <si>
    <t>FLUJO EN LINEAS</t>
  </si>
  <si>
    <t>COSTOS MARGINALES</t>
  </si>
  <si>
    <t>RESERVA</t>
  </si>
  <si>
    <t>DEMANDA POR AREAS</t>
  </si>
  <si>
    <t xml:space="preserve">ACHI  </t>
  </si>
  <si>
    <t>PIEREN</t>
  </si>
  <si>
    <t>COLCA</t>
  </si>
  <si>
    <t>ERSUR</t>
  </si>
  <si>
    <t>GRCOR</t>
  </si>
  <si>
    <t>TARU</t>
  </si>
  <si>
    <t>KONDU</t>
  </si>
  <si>
    <t>VARI</t>
  </si>
  <si>
    <t>AIPSA</t>
  </si>
  <si>
    <t>MAJA</t>
  </si>
  <si>
    <t>EGECSA</t>
  </si>
  <si>
    <t>STANA</t>
  </si>
  <si>
    <t>AGUAA</t>
  </si>
  <si>
    <t>RDOBLE</t>
  </si>
  <si>
    <t>HIDRO</t>
  </si>
  <si>
    <t>HUARA</t>
  </si>
  <si>
    <t>MOQUE</t>
  </si>
  <si>
    <t>PANAM</t>
  </si>
  <si>
    <t>PARQU</t>
  </si>
  <si>
    <t>PE3HER</t>
  </si>
  <si>
    <t>TACNA</t>
  </si>
  <si>
    <t>EYSAC</t>
  </si>
  <si>
    <t>AURORA</t>
  </si>
  <si>
    <t>AGROIN</t>
  </si>
  <si>
    <t>AGROLM</t>
  </si>
  <si>
    <t>ANDEA</t>
  </si>
  <si>
    <t>ASLC</t>
  </si>
  <si>
    <t>ATRIA</t>
  </si>
  <si>
    <t>CAGR</t>
  </si>
  <si>
    <t>COENGY</t>
  </si>
  <si>
    <t>EOL</t>
  </si>
  <si>
    <t>GENE</t>
  </si>
  <si>
    <t xml:space="preserve">PAINO </t>
  </si>
  <si>
    <t>JOYAS</t>
  </si>
  <si>
    <t>SARCUS</t>
  </si>
  <si>
    <t>RARCUS</t>
  </si>
  <si>
    <t>GM OP</t>
  </si>
  <si>
    <t>UNACEM</t>
  </si>
  <si>
    <t>EOR</t>
  </si>
  <si>
    <t>AYEP</t>
  </si>
  <si>
    <t>ELZANA</t>
  </si>
  <si>
    <t>ENOSA</t>
  </si>
  <si>
    <t>SDE</t>
  </si>
  <si>
    <t>SINERS</t>
  </si>
  <si>
    <t>Día Hora</t>
  </si>
  <si>
    <t>Total CoGeneracion</t>
  </si>
  <si>
    <t>Total Renovables</t>
  </si>
  <si>
    <t>Total Generación COES</t>
  </si>
  <si>
    <t>Demanda YUPANA</t>
  </si>
  <si>
    <t>Oferta</t>
  </si>
  <si>
    <t>Perdidas YUPANA</t>
  </si>
  <si>
    <t>Deficit YUPANA</t>
  </si>
  <si>
    <t>FLUJO ENLACE CENTRO - SUR</t>
  </si>
  <si>
    <t>FLUJO ENLACE CENTRO - NORTE</t>
  </si>
  <si>
    <t>FLUJO CHILCA CARAPONGO 500 KV</t>
  </si>
  <si>
    <t>FLUJO CARAPONGO CARABAYLLO 500 KV</t>
  </si>
  <si>
    <t>FLUJO CHIMBOTE TRUJILLO 500 KV</t>
  </si>
  <si>
    <t>FLUJO TRUJILLO LA NIÑA 500 KV</t>
  </si>
  <si>
    <t>FLUJO COLCABAMBA POROMA 500 KV</t>
  </si>
  <si>
    <t>FLUJO CHILCA POROMA 500 KV</t>
  </si>
  <si>
    <t>FLUJO POROMA YARABAMBA 500 KV</t>
  </si>
  <si>
    <t>FLUJO POROMA OCOÑA 500 KV</t>
  </si>
  <si>
    <t>FLUJO YARABAMBA MOLTALVO 500 KV</t>
  </si>
  <si>
    <t>FLUJO HUANCAVELICA - INDEPENDENCIA 220 KV</t>
  </si>
  <si>
    <t>FLUJO CHILCA - SAN JUAN 220 KV</t>
  </si>
  <si>
    <t>Cmg Santa Rosa YUPANA(US$/MWh)</t>
  </si>
  <si>
    <t>Cmg Trujillo YUPANA(US$/MWh)</t>
  </si>
  <si>
    <t>Cmg Socabaya YUPANA(US$/MWh)</t>
  </si>
  <si>
    <t>Nivel de Demanda</t>
  </si>
  <si>
    <t>Reserva Fría Térmica</t>
  </si>
  <si>
    <t>Reserva Eficiente</t>
  </si>
  <si>
    <t>Reserva Eficiente Gas</t>
  </si>
  <si>
    <t>Reserva Eficiente Carbón</t>
  </si>
  <si>
    <t>Nivel Tablachaca</t>
  </si>
  <si>
    <t>Demanda Centro</t>
  </si>
  <si>
    <t>Demanda Norte</t>
  </si>
  <si>
    <t>Demanda Sur</t>
  </si>
  <si>
    <t>Demanda Electroandes</t>
  </si>
  <si>
    <t>Demanda Ecuador</t>
  </si>
  <si>
    <t>Demanda COES</t>
  </si>
  <si>
    <t>ReservaFriaTermica</t>
  </si>
  <si>
    <t>ReservaFria Rapida Termica</t>
  </si>
  <si>
    <t>ReservaFria Termica xMantenimiento</t>
  </si>
  <si>
    <t>MIN</t>
  </si>
  <si>
    <t>MED</t>
  </si>
  <si>
    <t>MAX</t>
  </si>
  <si>
    <t>23:59</t>
  </si>
  <si>
    <t>COSTO TOTAL:     6469916.51 Soles</t>
  </si>
  <si>
    <t>NOTAS:</t>
  </si>
  <si>
    <t>- Las columnas “Reserva Eficiente Gas” y “Reserva Eficiente Carbon” resultan de la suma de unidades no despachadas a gas y carbón, respectivamente, a las cuales se les suma la Reserva Rotante de gas y carbón.  La columna “Reserva Eficiente” es la suma de ambas reservas. Estos cálculos son aproximados debido a que no consideran limitaciones de ningún tipo.</t>
  </si>
  <si>
    <t>- Despacho de máquinas duales que operen en diesel</t>
  </si>
  <si>
    <t xml:space="preserve">Caudales de las Centrales Hidroelectricas </t>
  </si>
  <si>
    <t>CUENCA</t>
  </si>
  <si>
    <t>CAÑETE</t>
  </si>
  <si>
    <t>RÍO TARMA</t>
  </si>
  <si>
    <t>RÍO TULUMAYO</t>
  </si>
  <si>
    <t>CHILI</t>
  </si>
  <si>
    <t>VILCANOTA</t>
  </si>
  <si>
    <t>RIO SALADO</t>
  </si>
  <si>
    <t>HUALLAGA</t>
  </si>
  <si>
    <t>RIO PALLCA</t>
  </si>
  <si>
    <t>HUACHON</t>
  </si>
  <si>
    <t>PAUCARTAMBO</t>
  </si>
  <si>
    <t>RIO SAN MATEO</t>
  </si>
  <si>
    <t>PRESA SHAPIRINGO</t>
  </si>
  <si>
    <t>RÍO SANTA</t>
  </si>
  <si>
    <t>SANTA</t>
  </si>
  <si>
    <t>CHANCAY-LAMBAYEQUE</t>
  </si>
  <si>
    <t>RIO STA EULALIA</t>
  </si>
  <si>
    <t>RIMAC</t>
  </si>
  <si>
    <t>RIO RIMAC</t>
  </si>
  <si>
    <t>PATIVILCA</t>
  </si>
  <si>
    <t>MANTO</t>
  </si>
  <si>
    <t>PRESA DE COMPENSACION PICUNCHE</t>
  </si>
  <si>
    <t>INSTALACIÓN</t>
  </si>
  <si>
    <t>EMBALSE:PRESA,TAZA,PULMON</t>
  </si>
  <si>
    <t>ESTACIÓN HIDROLÓGICA</t>
  </si>
  <si>
    <t>EMBALSE PAUCARCOCHA</t>
  </si>
  <si>
    <t>RESERVORIO DE COMPENSACION RESTITUCIÓN</t>
  </si>
  <si>
    <t>CAPILLUCAS</t>
  </si>
  <si>
    <t>DIQUE CINCEL</t>
  </si>
  <si>
    <t>DIQUE CAMPANARIO</t>
  </si>
  <si>
    <t>TOMA Km 105</t>
  </si>
  <si>
    <t>ARICOTA</t>
  </si>
  <si>
    <t>MIRA CHULEC</t>
  </si>
  <si>
    <t>MIRA STUART</t>
  </si>
  <si>
    <t>MIRA MEJORADA</t>
  </si>
  <si>
    <t>EMBALSE TABLACHACA</t>
  </si>
  <si>
    <t>PALLCA</t>
  </si>
  <si>
    <t>TOMA UCHUHUERTA</t>
  </si>
  <si>
    <t>EMBALSE HUALLAMAYO</t>
  </si>
  <si>
    <t>TOMA SAN MATEO</t>
  </si>
  <si>
    <t>TOMA QUITARACSA</t>
  </si>
  <si>
    <t>QN-CDA</t>
  </si>
  <si>
    <t>SAN DIEGO</t>
  </si>
  <si>
    <t>RESERVORIO CIRATO</t>
  </si>
  <si>
    <t>SHEQUE</t>
  </si>
  <si>
    <t>TOMA SURCO</t>
  </si>
  <si>
    <t>TAMBORAQUE</t>
  </si>
  <si>
    <t>TOMA SAN GABAN</t>
  </si>
  <si>
    <t>TOMA CAHUA</t>
  </si>
  <si>
    <t>RESERVORIO MALPASO</t>
  </si>
  <si>
    <t>EMBALSE JUNÍN</t>
  </si>
  <si>
    <t>RESERVORIO YUNCAN</t>
  </si>
  <si>
    <t>TOMA MANTO</t>
  </si>
  <si>
    <t>TOMA UCHUHUERTA - STATKRAFT</t>
  </si>
  <si>
    <t>EMBALSE HUALLAMAYO - STATKRAFT</t>
  </si>
  <si>
    <t>ESTACION TOMA HUAURA</t>
  </si>
  <si>
    <t>TOMA CUT OFF</t>
  </si>
  <si>
    <t>CAUDAL EVACUADO DESCARGA DE FONDO</t>
  </si>
  <si>
    <t>CAUDAL NATURAL ESTIMADO</t>
  </si>
  <si>
    <t>CAUDAL ECOLÓGICO</t>
  </si>
  <si>
    <t>CAUDAL TURBINADO</t>
  </si>
  <si>
    <t>CAUDAL TOTAL</t>
  </si>
  <si>
    <t>m3/s</t>
  </si>
  <si>
    <t>--</t>
  </si>
  <si>
    <t>PROM</t>
  </si>
  <si>
    <t>Valores Estimados</t>
  </si>
  <si>
    <t>P.C.H CHAGLLA</t>
  </si>
  <si>
    <t>TARMA</t>
  </si>
  <si>
    <t>JEQUETEPEQUE</t>
  </si>
  <si>
    <t>HUAURA</t>
  </si>
  <si>
    <t>LOCUMBA (ARICOTA)</t>
  </si>
  <si>
    <t>RESERVORIO TABLACHACA</t>
  </si>
  <si>
    <t>EMBALSE CHAGLLA</t>
  </si>
  <si>
    <t>RESERVORIO TULUMAYO</t>
  </si>
  <si>
    <t>PRESA SHEQUE</t>
  </si>
  <si>
    <t>PRESA HUINCO</t>
  </si>
  <si>
    <t>PULMÓN MATUCANA</t>
  </si>
  <si>
    <t>EMBALSE_MALPASO</t>
  </si>
  <si>
    <t>EMBALSES HUACHON</t>
  </si>
  <si>
    <t>LAGO VICONGA</t>
  </si>
  <si>
    <t>PRESA COMPENSACIÓN GALLITO CIEGO</t>
  </si>
  <si>
    <t>EMBALSE JUNIN (STATKRAFT)</t>
  </si>
  <si>
    <t>RESERVORIO CHECRAS</t>
  </si>
  <si>
    <t>RESERVORIO SAN DIEGO</t>
  </si>
  <si>
    <t>EMBALSE SIBINACOCHA</t>
  </si>
  <si>
    <t>EMBALSE LAGUNA ARICOTA</t>
  </si>
  <si>
    <t>EMBALSE MACUSANI</t>
  </si>
  <si>
    <t>PRESA SAN GABAN</t>
  </si>
  <si>
    <t>RESERVORIO CAPILLUCAS</t>
  </si>
  <si>
    <t>EMBALSE CERRO DEL ÁGUILA</t>
  </si>
  <si>
    <t>EMBALSE PALLCA</t>
  </si>
  <si>
    <t>NIVEL DEL EMBALSE</t>
  </si>
  <si>
    <t>VOLUMEN UTIL</t>
  </si>
  <si>
    <t>msnm</t>
  </si>
  <si>
    <t>Hm3</t>
  </si>
  <si>
    <t>Descarga de lagunas</t>
  </si>
  <si>
    <t>EMBALSE</t>
  </si>
  <si>
    <t>CAUDAL PROMEDIO 
 (m3/s)</t>
  </si>
  <si>
    <t>OBSERVACIÓN</t>
  </si>
  <si>
    <t>00:00:00</t>
  </si>
  <si>
    <t>23:59:59</t>
  </si>
  <si>
    <t>EMBALSE AZULCOCHA</t>
  </si>
  <si>
    <t>EMBALSE BALSACOCHA</t>
  </si>
  <si>
    <t>EMBALSE CALZADA</t>
  </si>
  <si>
    <t>EMBALSE CARHUACOCHA</t>
  </si>
  <si>
    <t>EMBALSE CAULLAU</t>
  </si>
  <si>
    <t>EMBALSE CHILICOCHA</t>
  </si>
  <si>
    <t>EMBALSE COYLLORCOCHA</t>
  </si>
  <si>
    <t>EMBALSE HUACRACOCHA</t>
  </si>
  <si>
    <t>EMBALSE HUACRACOCHA-HUARI</t>
  </si>
  <si>
    <t>EMBALSE HUAYLACANCHA</t>
  </si>
  <si>
    <t>EMBALSE HUEGHUE</t>
  </si>
  <si>
    <t>EMBALSE HUICHICOCHA</t>
  </si>
  <si>
    <t>EMBALSE JUNÍN (ELP)</t>
  </si>
  <si>
    <t>EMBALSE LACSACOCHA</t>
  </si>
  <si>
    <t>EMBALSE ÑAHUINCOCHA</t>
  </si>
  <si>
    <t>EMBALSE ÑAHUINCOCHA-Q</t>
  </si>
  <si>
    <t>EMBALSE TEMBLADERA</t>
  </si>
  <si>
    <t>EMBALSE VICHECOCHA</t>
  </si>
  <si>
    <t>EMBALSE YANACOCHA PALCAN</t>
  </si>
  <si>
    <t>EMBALSE YURACCOCHA</t>
  </si>
  <si>
    <t>EMBALSE YURAJCOCHA</t>
  </si>
  <si>
    <t>CUENCA RIO HUACHON</t>
  </si>
  <si>
    <t>CUENCA RIO MANTARO</t>
  </si>
  <si>
    <t>CUENCA RIO YAULI_PUCARA</t>
  </si>
  <si>
    <t>Vertimiento de embalses</t>
  </si>
  <si>
    <t>TOMA KM 105</t>
  </si>
  <si>
    <t>Reporte de Stock de Combustibles</t>
  </si>
  <si>
    <t>TIPO DE COMBUSTIBLE</t>
  </si>
  <si>
    <t>FINAL DECLARADO</t>
  </si>
  <si>
    <t>RECEPCIÓN</t>
  </si>
  <si>
    <t>UNIDADES</t>
  </si>
  <si>
    <t>OBSERVACIONES</t>
  </si>
  <si>
    <t>DIÉSEL</t>
  </si>
  <si>
    <t>m3</t>
  </si>
  <si>
    <t>RESIDUAL R500</t>
  </si>
  <si>
    <t>C.T. ILO 2</t>
  </si>
  <si>
    <t>CARBÓN</t>
  </si>
  <si>
    <t>Tn</t>
  </si>
  <si>
    <t>Arranque de TG1 y variación de nivel por temperatura.</t>
  </si>
  <si>
    <t>SIN CONSUMO DE COMBUSTIBLE DIESEL EN PLANTA.</t>
  </si>
  <si>
    <t>Consumo  de Diesel (1.763m3) por arranque del BSDG&amp;EDG durante la desconexión programada de la L5038.</t>
  </si>
  <si>
    <t>Reporte de Consumo de Combustibles</t>
  </si>
  <si>
    <t>CONSUMO DE COMBUSTIBLES - LÍQUIDO, SÓLIDO, GASEOSO</t>
  </si>
  <si>
    <t>MEDIDOR</t>
  </si>
  <si>
    <t>17/May</t>
  </si>
  <si>
    <t>TGV01</t>
  </si>
  <si>
    <t>BAGAZO</t>
  </si>
  <si>
    <t>AGROLMOS_TV1</t>
  </si>
  <si>
    <t>AGROLMOS_TV2</t>
  </si>
  <si>
    <t>G-FAB-G01</t>
  </si>
  <si>
    <t>G-FAB-G02</t>
  </si>
  <si>
    <t>CASA GRANDE_TV1</t>
  </si>
  <si>
    <t>CASA GRANDE_TV3</t>
  </si>
  <si>
    <t>CHI_SLZ12_SLZ1</t>
  </si>
  <si>
    <t>CHI_SLZ12_SLZ2</t>
  </si>
  <si>
    <t>CHILTG_TG</t>
  </si>
  <si>
    <t>MOLL123_GD1</t>
  </si>
  <si>
    <t>MOLL123_GD2</t>
  </si>
  <si>
    <t>MOLL123_GD3</t>
  </si>
  <si>
    <t>INDEP_WAR1</t>
  </si>
  <si>
    <t>GAS NATURAL</t>
  </si>
  <si>
    <t>INDEP_WAR2</t>
  </si>
  <si>
    <t>INDEP_WAR3</t>
  </si>
  <si>
    <t>INDEP_WAR4</t>
  </si>
  <si>
    <t>M_TG4</t>
  </si>
  <si>
    <t>M_TG5</t>
  </si>
  <si>
    <t>CHILCA1_TG11</t>
  </si>
  <si>
    <t>CHILCA1_TG12</t>
  </si>
  <si>
    <t>CHILCA1_TG13</t>
  </si>
  <si>
    <t>CHILCA2_TG41</t>
  </si>
  <si>
    <t>ILO2_CARB_TV1</t>
  </si>
  <si>
    <t>NEPI_TG41</t>
  </si>
  <si>
    <t>NEPI_TG42</t>
  </si>
  <si>
    <t>NEPI_TG43</t>
  </si>
  <si>
    <t>PLANTAILO_TG1</t>
  </si>
  <si>
    <t>PLANTAILO_TG2</t>
  </si>
  <si>
    <t>PLANTAILO_TG3</t>
  </si>
  <si>
    <t>FENIX GT11</t>
  </si>
  <si>
    <t>FENIX GT12</t>
  </si>
  <si>
    <t>TV1 REFINERIA TALARA</t>
  </si>
  <si>
    <t>FLEXIGAS</t>
  </si>
  <si>
    <t>GAS REFINERÍA</t>
  </si>
  <si>
    <t>NAFTA</t>
  </si>
  <si>
    <t>TV2 REFINERIA TALARA</t>
  </si>
  <si>
    <t>KALLPATG1</t>
  </si>
  <si>
    <t>KALLPATG2</t>
  </si>
  <si>
    <t>KALLPATG3</t>
  </si>
  <si>
    <t>TG1-LAS FLORES</t>
  </si>
  <si>
    <t>RECKA TG1-01MKA10</t>
  </si>
  <si>
    <t>TG7 WEST</t>
  </si>
  <si>
    <t>UTI6</t>
  </si>
  <si>
    <t>TG8 SIEMENS</t>
  </si>
  <si>
    <t>VENT_TG3</t>
  </si>
  <si>
    <t>VENT_TG4</t>
  </si>
  <si>
    <t>Huay_G1</t>
  </si>
  <si>
    <t>BIOGÁS</t>
  </si>
  <si>
    <t>Huay_G2</t>
  </si>
  <si>
    <t>Huay_G3</t>
  </si>
  <si>
    <t>Gringa_G1</t>
  </si>
  <si>
    <t>Gringa_G2</t>
  </si>
  <si>
    <t>Catalina_G1</t>
  </si>
  <si>
    <t>Catalina_G2</t>
  </si>
  <si>
    <t>PUERTO BRAVO TG1</t>
  </si>
  <si>
    <t>PUERTO BRAVO TG2</t>
  </si>
  <si>
    <t>PUERTO BRAVO TG3</t>
  </si>
  <si>
    <t>PUERTO BRAVO TG4</t>
  </si>
  <si>
    <t>SH_TV1</t>
  </si>
  <si>
    <t>SH_TV2</t>
  </si>
  <si>
    <t>SH_TV3</t>
  </si>
  <si>
    <t>AGE_TG1</t>
  </si>
  <si>
    <t>AGE_TG2</t>
  </si>
  <si>
    <t>PRESIÓN GAS(kPa)</t>
  </si>
  <si>
    <t>C.T. CHILCAI - PRESION DE GAS</t>
  </si>
  <si>
    <t>CT CHILCA 2 - PRESION DE GAS</t>
  </si>
  <si>
    <t>CT FENIX PRESION DE GAS</t>
  </si>
  <si>
    <t>CT REFINERIA TALARA PRESION DE GAS</t>
  </si>
  <si>
    <t>C.T. VENTANILLA - PRESION DE GAS</t>
  </si>
  <si>
    <t>CT STA ROSA UTI - PRESION GAS</t>
  </si>
  <si>
    <t>TG8 SIEMENS - PRESION DE GAS</t>
  </si>
  <si>
    <t>CT AGUAYTIA PRESION DE GAS</t>
  </si>
  <si>
    <t>17/05/2026 02:00</t>
  </si>
  <si>
    <t>17/05/2026 03:00</t>
  </si>
  <si>
    <t>17/05/2026 04:00</t>
  </si>
  <si>
    <t>17/05/2026 10:00</t>
  </si>
  <si>
    <t>17/05/2026 19:00</t>
  </si>
  <si>
    <t>17/05/2026 20:00</t>
  </si>
  <si>
    <t>17/05/2026 21:00</t>
  </si>
  <si>
    <t>17/05/2026 22:00</t>
  </si>
  <si>
    <t>17/05/2026 23:00</t>
  </si>
  <si>
    <t>TEMPERATURA AMBIENTE (ºC)</t>
  </si>
  <si>
    <t>Disponibilidad de Gas Natural de las Centrales Termoeléctricas</t>
  </si>
  <si>
    <t>GASEODUCTO</t>
  </si>
  <si>
    <t>VOLUMEN DE GAS (Mm3)</t>
  </si>
  <si>
    <t>INICIAL</t>
  </si>
  <si>
    <t>GASEODUCTO DE CAMISEA (EGESUR)</t>
  </si>
  <si>
    <t>18/05/2026 06:00</t>
  </si>
  <si>
    <t>GASEODUCTO DE MALACAS (ENLP)</t>
  </si>
  <si>
    <t>GASEODUCTO DE CAMISEA (ENGIE)</t>
  </si>
  <si>
    <t>GASEODUCTO DE CAMISEA (FENIX)</t>
  </si>
  <si>
    <t>GASEODUCTO DE CAMISEA (C.T.KALLPA)</t>
  </si>
  <si>
    <t>GASEODUCTO DE CAMISEA (C.T.LAS FLORES)</t>
  </si>
  <si>
    <t>GASEODUCTO DE CAMISEA (ENELG)</t>
  </si>
  <si>
    <t>GASEODUCTO DE CAMISEA (TCHILC)</t>
  </si>
  <si>
    <t>GASEODUCTO DE AGUAYTIA (TER)</t>
  </si>
  <si>
    <t>FUENTE DE ENERGÍA PRIMARIA DE LAS UNIDADES RER</t>
  </si>
  <si>
    <t>C.T. PARAMONGA TV01 - VOLUMEN DE BAGAZO (Tn)</t>
  </si>
  <si>
    <t>C.T. MAPLE ETANOL TV - VOLUMEN DE BAGAZO (Tn)</t>
  </si>
  <si>
    <t>C.T. SAN JACINTO TV - VOLUMEN DE BAGAZO (Tn)</t>
  </si>
  <si>
    <t>VOLUMEN DE BAGAZO (Tn)</t>
  </si>
  <si>
    <t>CT CAÑA BRAVA VOLUMEN DE BAGAZO</t>
  </si>
  <si>
    <t>C.S. COENERGY - IRRADIANCIA SOLAR (W/m2)</t>
  </si>
  <si>
    <t>C.S. YARUCAYA - IRRADIANCIA SOLAR (W/m2)</t>
  </si>
  <si>
    <t>C.E. PARQUE EOLICO CUPISNIQUE (m/s)</t>
  </si>
  <si>
    <t>C.E. PARQUE EOLICO TALARA (m/s)</t>
  </si>
  <si>
    <t>C.E. SAN JUAN DE MARCONA (m/s)</t>
  </si>
  <si>
    <t>C.E. PUNTA LOMITAS EXP - BL-1 (m/s)</t>
  </si>
  <si>
    <t>C.E. PUNTA LOMITAS EXP - BL-2 (m/s)</t>
  </si>
  <si>
    <t>C.E. PUNTA LOMITAS - I (m/s)</t>
  </si>
  <si>
    <t>C.E. PUNTA LOMITAS - II (m/s)</t>
  </si>
  <si>
    <t>C.S. INTIPAMPA - IRRADIANCIA SOLAR (W/m2)</t>
  </si>
  <si>
    <t>CS INTIPAMPA EXP- IRRADIANCIA SOLAR (W/m2)</t>
  </si>
  <si>
    <t>C.S. MATARANI - IRRADIANCIA SOLAR (W/m2)</t>
  </si>
  <si>
    <t>C.E. HUAMBOS (m/s)</t>
  </si>
  <si>
    <t>C.E. Duna (m/s)</t>
  </si>
  <si>
    <t>C.S. San Martín Solar - IRRADIANCIA SOLAR (W/m2)</t>
  </si>
  <si>
    <t>CS SUNNY BL1- IRRADIANCIA SOLAR (W/m2)</t>
  </si>
  <si>
    <t>C.S. SUNNY BL2-IRRADIANCIA SOLAR (W/m2)</t>
  </si>
  <si>
    <t>CS SUNNY EXPANSIÓN - BL1 IRRADIANCIA SOLAR (W/m2)</t>
  </si>
  <si>
    <t>CS SUNNY EXPANSIÓN - BL2 IRRADIANCIA SOLAR (W/m2)</t>
  </si>
  <si>
    <t>C.S. CARHUAQUERO - IRRADIANCIA SOLAR (W/m2)</t>
  </si>
  <si>
    <t>C.S. MAJES SOLAR 20T - IRRADIANCIA SOLAR (W/m2)</t>
  </si>
  <si>
    <t>C.S. MOQUEGUA FV - IRRADIANCIA SOLAR (W/m2)</t>
  </si>
  <si>
    <t>C.E. CENTRAL EÓLICA WAYRA EXTENSIÓN (m/s)</t>
  </si>
  <si>
    <t>C.E. CENTRAL EOLICA WAYRA I (m/s)</t>
  </si>
  <si>
    <t>C.S. CLEMESÍ - IRRADIANCIA SOLAR (W/m2)</t>
  </si>
  <si>
    <t>C.S. RUBI - IRRADIANCIA SOLAR (W/m2)</t>
  </si>
  <si>
    <t>C.S. PANAMERICANA SOLAR - IRRADIANCIA SOLAR (W/m2)</t>
  </si>
  <si>
    <t>C.E. PARQUE EOLICO MARCONA (m/s)</t>
  </si>
  <si>
    <t>C.E. PARQUE EOLICO 3 HERMANAS (m/s)</t>
  </si>
  <si>
    <t>HUAYCOLORO G1 - VOLUMEN DE BIOGAS (m3)</t>
  </si>
  <si>
    <t>HUAYCOLORO G2 - VOLUMEN DE BIOGAS (m3)</t>
  </si>
  <si>
    <t>HUAYCOLORO G3 - VOLUMEN DE BIOGAS (m3)</t>
  </si>
  <si>
    <t>LA GRINGA V - G1 - VOLUMEN DE BIOGAS (m3)</t>
  </si>
  <si>
    <t>LA GRINGA V - G2 - VOLUMEN DE BIOGAS (m3)</t>
  </si>
  <si>
    <t>CALLAO G1 - VOUMEN DE BIOGÁS (m3)</t>
  </si>
  <si>
    <t>CALLAO G2 - VOLUMEN DE BIOGÁS (m3)</t>
  </si>
  <si>
    <t>DOÑA CATALINA G1 - VOLUMEN DE BIOGAS (m3)</t>
  </si>
  <si>
    <t>DOÑA CATALINA G2 - VOLUMEN DE BIOGAS (m3)</t>
  </si>
  <si>
    <t>C.S. REPARTICION SOLAR 20T - IRRADIANCIA SOLAR (W/m2)</t>
  </si>
  <si>
    <t>C.S. TACNA SOLAR - IRRADIANCIA SOLAR (W/m2)</t>
  </si>
  <si>
    <t>CALOR ÚTIL (MW)</t>
  </si>
  <si>
    <t>TOTAL CALOR ÚTIL</t>
  </si>
  <si>
    <t>CT PARAMONGA TV01 - Calor Útil Recibido del Proceso Industrial (MW)</t>
  </si>
  <si>
    <t>CT MAPLE TV1 - Calor Útil Recibido del Proceso Industrial (MW)</t>
  </si>
  <si>
    <t>CT SAN JACINTO TV - Calor Útil Recibido del Proceso Industrial (MW)</t>
  </si>
  <si>
    <t>CT AGROLMOS Calor Útil recibido del proceso Industrial (MW)</t>
  </si>
  <si>
    <t>CT CAÑA BRAVA Calor Útil recibido del proceso Industrial (MW)</t>
  </si>
  <si>
    <t>CT CASA GRANDE Calor Útil recibido del proceso Industrial (MW)</t>
  </si>
  <si>
    <t>CALOR UTIL C.T. REFINERIA TALARA</t>
  </si>
  <si>
    <t>POTENCIA ACTIVA LÍNEAS DE TRANSMISIÓN DEL SEIN (MW)</t>
  </si>
  <si>
    <t>CÓDIGO</t>
  </si>
  <si>
    <t>CANAL SCADA</t>
  </si>
  <si>
    <t>4558204</t>
  </si>
  <si>
    <t>638119</t>
  </si>
  <si>
    <t>630448</t>
  </si>
  <si>
    <t>635100</t>
  </si>
  <si>
    <t>638979</t>
  </si>
  <si>
    <t>640024</t>
  </si>
  <si>
    <t>632972</t>
  </si>
  <si>
    <t>625819</t>
  </si>
  <si>
    <t>637762</t>
  </si>
  <si>
    <t>625902</t>
  </si>
  <si>
    <t>628019</t>
  </si>
  <si>
    <t>635474</t>
  </si>
  <si>
    <t>1235738</t>
  </si>
  <si>
    <t>1236165</t>
  </si>
  <si>
    <t>1236758</t>
  </si>
  <si>
    <t>1237671</t>
  </si>
  <si>
    <t>1237262</t>
  </si>
  <si>
    <t>626816</t>
  </si>
  <si>
    <t>640673,640673</t>
  </si>
  <si>
    <t>631357</t>
  </si>
  <si>
    <t>637588</t>
  </si>
  <si>
    <t>628333</t>
  </si>
  <si>
    <t>638641</t>
  </si>
  <si>
    <t>641390</t>
  </si>
  <si>
    <t>641037</t>
  </si>
  <si>
    <t>626520</t>
  </si>
  <si>
    <t>632095</t>
  </si>
  <si>
    <t>632563</t>
  </si>
  <si>
    <t>627948</t>
  </si>
  <si>
    <t>624609</t>
  </si>
  <si>
    <t>1235817</t>
  </si>
  <si>
    <t>1235838</t>
  </si>
  <si>
    <t>629332</t>
  </si>
  <si>
    <t>642417</t>
  </si>
  <si>
    <t>633968</t>
  </si>
  <si>
    <t>630145</t>
  </si>
  <si>
    <t>635495</t>
  </si>
  <si>
    <t>625424</t>
  </si>
  <si>
    <t>636863</t>
  </si>
  <si>
    <t>626904</t>
  </si>
  <si>
    <t>638083</t>
  </si>
  <si>
    <t>636528</t>
  </si>
  <si>
    <t>631064</t>
  </si>
  <si>
    <t>641998</t>
  </si>
  <si>
    <t>633959</t>
  </si>
  <si>
    <t>634082</t>
  </si>
  <si>
    <t>632680</t>
  </si>
  <si>
    <t>627843</t>
  </si>
  <si>
    <t>628552</t>
  </si>
  <si>
    <t>631221</t>
  </si>
  <si>
    <t>625715</t>
  </si>
  <si>
    <t>628092</t>
  </si>
  <si>
    <t>631137</t>
  </si>
  <si>
    <t>628619</t>
  </si>
  <si>
    <t>629908</t>
  </si>
  <si>
    <t>640754</t>
  </si>
  <si>
    <t>638848</t>
  </si>
  <si>
    <t>624580</t>
  </si>
  <si>
    <t>627368</t>
  </si>
  <si>
    <t>637492</t>
  </si>
  <si>
    <t>630260</t>
  </si>
  <si>
    <t>629201</t>
  </si>
  <si>
    <t>636431</t>
  </si>
  <si>
    <t>625769</t>
  </si>
  <si>
    <t>625877</t>
  </si>
  <si>
    <t>627533</t>
  </si>
  <si>
    <t>637926</t>
  </si>
  <si>
    <t>1743860</t>
  </si>
  <si>
    <t>1743786</t>
  </si>
  <si>
    <t>2935833</t>
  </si>
  <si>
    <t>1745576</t>
  </si>
  <si>
    <t>635800</t>
  </si>
  <si>
    <t>626464</t>
  </si>
  <si>
    <t>637216</t>
  </si>
  <si>
    <t>640278</t>
  </si>
  <si>
    <t>639968</t>
  </si>
  <si>
    <t>634094</t>
  </si>
  <si>
    <t>627277</t>
  </si>
  <si>
    <t>626891</t>
  </si>
  <si>
    <t>626767</t>
  </si>
  <si>
    <t>638058</t>
  </si>
  <si>
    <t>626740</t>
  </si>
  <si>
    <t>635555</t>
  </si>
  <si>
    <t>633041</t>
  </si>
  <si>
    <t>634788</t>
  </si>
  <si>
    <t>636590</t>
  </si>
  <si>
    <t>1015932</t>
  </si>
  <si>
    <t>1016024</t>
  </si>
  <si>
    <t>629055</t>
  </si>
  <si>
    <t>629382</t>
  </si>
  <si>
    <t>638509</t>
  </si>
  <si>
    <t>633019</t>
  </si>
  <si>
    <t>629142</t>
  </si>
  <si>
    <t>627992</t>
  </si>
  <si>
    <t>635979</t>
  </si>
  <si>
    <t>632248</t>
  </si>
  <si>
    <t>633827</t>
  </si>
  <si>
    <t>634932</t>
  </si>
  <si>
    <t>635339</t>
  </si>
  <si>
    <t>639202</t>
  </si>
  <si>
    <t>626998</t>
  </si>
  <si>
    <t>639831</t>
  </si>
  <si>
    <t>635828</t>
  </si>
  <si>
    <t>633350</t>
  </si>
  <si>
    <t>631191</t>
  </si>
  <si>
    <t>635151</t>
  </si>
  <si>
    <t>636026</t>
  </si>
  <si>
    <t>629641</t>
  </si>
  <si>
    <t>634968</t>
  </si>
  <si>
    <t>625537</t>
  </si>
  <si>
    <t>632754</t>
  </si>
  <si>
    <t>631663</t>
  </si>
  <si>
    <t>634261</t>
  </si>
  <si>
    <t>638344</t>
  </si>
  <si>
    <t>638468</t>
  </si>
  <si>
    <t>634757</t>
  </si>
  <si>
    <t>638177</t>
  </si>
  <si>
    <t>627168</t>
  </si>
  <si>
    <t>625891</t>
  </si>
  <si>
    <t>626648</t>
  </si>
  <si>
    <t>642264</t>
  </si>
  <si>
    <t>633489</t>
  </si>
  <si>
    <t>628824</t>
  </si>
  <si>
    <t>630187</t>
  </si>
  <si>
    <t>636340</t>
  </si>
  <si>
    <t>627396</t>
  </si>
  <si>
    <t>624774</t>
  </si>
  <si>
    <t>629341</t>
  </si>
  <si>
    <t>627872</t>
  </si>
  <si>
    <t>641439</t>
  </si>
  <si>
    <t>642448</t>
  </si>
  <si>
    <t>633849</t>
  </si>
  <si>
    <t>633242</t>
  </si>
  <si>
    <t>630881</t>
  </si>
  <si>
    <t>636989</t>
  </si>
  <si>
    <t>858726</t>
  </si>
  <si>
    <t>624993</t>
  </si>
  <si>
    <t>628016</t>
  </si>
  <si>
    <t>2850920</t>
  </si>
  <si>
    <t>633001</t>
  </si>
  <si>
    <t>636297</t>
  </si>
  <si>
    <t>626324</t>
  </si>
  <si>
    <t>641377</t>
  </si>
  <si>
    <t>636771</t>
  </si>
  <si>
    <t>631991</t>
  </si>
  <si>
    <t>633448</t>
  </si>
  <si>
    <t>638252</t>
  </si>
  <si>
    <t>634598</t>
  </si>
  <si>
    <t>636489</t>
  </si>
  <si>
    <t>639725</t>
  </si>
  <si>
    <t>627403</t>
  </si>
  <si>
    <t>628759</t>
  </si>
  <si>
    <t>627765</t>
  </si>
  <si>
    <t>630795</t>
  </si>
  <si>
    <t>630131</t>
  </si>
  <si>
    <t>636048</t>
  </si>
  <si>
    <t>634068</t>
  </si>
  <si>
    <t>625131</t>
  </si>
  <si>
    <t>640987</t>
  </si>
  <si>
    <t>630806</t>
  </si>
  <si>
    <t>626394</t>
  </si>
  <si>
    <t>627236</t>
  </si>
  <si>
    <t>638146</t>
  </si>
  <si>
    <t>625410</t>
  </si>
  <si>
    <t>641798</t>
  </si>
  <si>
    <t>625290</t>
  </si>
  <si>
    <t>631258</t>
  </si>
  <si>
    <t>637692</t>
  </si>
  <si>
    <t>629274</t>
  </si>
  <si>
    <t>626676</t>
  </si>
  <si>
    <t>626388</t>
  </si>
  <si>
    <t>634358</t>
  </si>
  <si>
    <t>635687</t>
  </si>
  <si>
    <t>633828</t>
  </si>
  <si>
    <t>630080</t>
  </si>
  <si>
    <t>625659</t>
  </si>
  <si>
    <t>635598</t>
  </si>
  <si>
    <t>637143</t>
  </si>
  <si>
    <t>631114</t>
  </si>
  <si>
    <t>627332</t>
  </si>
  <si>
    <t>627842</t>
  </si>
  <si>
    <t>629919</t>
  </si>
  <si>
    <t>629514</t>
  </si>
  <si>
    <t>628955</t>
  </si>
  <si>
    <t>633694</t>
  </si>
  <si>
    <t>628695</t>
  </si>
  <si>
    <t>639210</t>
  </si>
  <si>
    <t>634812</t>
  </si>
  <si>
    <t>624992</t>
  </si>
  <si>
    <t>640965</t>
  </si>
  <si>
    <t>628624</t>
  </si>
  <si>
    <t>634736</t>
  </si>
  <si>
    <t>626140</t>
  </si>
  <si>
    <t>634938</t>
  </si>
  <si>
    <t>633052</t>
  </si>
  <si>
    <t>858835</t>
  </si>
  <si>
    <t>629875</t>
  </si>
  <si>
    <t>626021</t>
  </si>
  <si>
    <t>637146</t>
  </si>
  <si>
    <t>636527</t>
  </si>
  <si>
    <t>639681</t>
  </si>
  <si>
    <t>632013</t>
  </si>
  <si>
    <t>638802</t>
  </si>
  <si>
    <t>638632</t>
  </si>
  <si>
    <t>635858</t>
  </si>
  <si>
    <t>641060</t>
  </si>
  <si>
    <t>630574</t>
  </si>
  <si>
    <t>630165</t>
  </si>
  <si>
    <t>631242</t>
  </si>
  <si>
    <t>625284</t>
  </si>
  <si>
    <t>1538330</t>
  </si>
  <si>
    <t>1475466</t>
  </si>
  <si>
    <t>1474754</t>
  </si>
  <si>
    <t>1475110</t>
  </si>
  <si>
    <t>1474796</t>
  </si>
  <si>
    <t>1515245</t>
  </si>
  <si>
    <t>1515367</t>
  </si>
  <si>
    <t>858638</t>
  </si>
  <si>
    <t>858624</t>
  </si>
  <si>
    <t>637577</t>
  </si>
  <si>
    <t>635061</t>
  </si>
  <si>
    <t>633092</t>
  </si>
  <si>
    <t>632100</t>
  </si>
  <si>
    <t>631385</t>
  </si>
  <si>
    <t>633357</t>
  </si>
  <si>
    <t>631750</t>
  </si>
  <si>
    <t>628641</t>
  </si>
  <si>
    <t>625816</t>
  </si>
  <si>
    <t>641311</t>
  </si>
  <si>
    <t>634273</t>
  </si>
  <si>
    <t>626649</t>
  </si>
  <si>
    <t>636437</t>
  </si>
  <si>
    <t>629675</t>
  </si>
  <si>
    <t>626774</t>
  </si>
  <si>
    <t>632730</t>
  </si>
  <si>
    <t>626502</t>
  </si>
  <si>
    <t>636933</t>
  </si>
  <si>
    <t>637488</t>
  </si>
  <si>
    <t>636819</t>
  </si>
  <si>
    <t>633038</t>
  </si>
  <si>
    <t>625554</t>
  </si>
  <si>
    <t>624574</t>
  </si>
  <si>
    <t>1542181</t>
  </si>
  <si>
    <t>638576</t>
  </si>
  <si>
    <t>1542196</t>
  </si>
  <si>
    <t>629807</t>
  </si>
  <si>
    <t>636891</t>
  </si>
  <si>
    <t>626369</t>
  </si>
  <si>
    <t>640080</t>
  </si>
  <si>
    <t>639757</t>
  </si>
  <si>
    <t>1540556</t>
  </si>
  <si>
    <t>637417</t>
  </si>
  <si>
    <t>633015</t>
  </si>
  <si>
    <t>631082</t>
  </si>
  <si>
    <t>629655</t>
  </si>
  <si>
    <t>1485218</t>
  </si>
  <si>
    <t>1485502</t>
  </si>
  <si>
    <t>1485020</t>
  </si>
  <si>
    <t>1485135</t>
  </si>
  <si>
    <t>634423</t>
  </si>
  <si>
    <t>640979</t>
  </si>
  <si>
    <t>625739</t>
  </si>
  <si>
    <t>624677</t>
  </si>
  <si>
    <t>627570</t>
  </si>
  <si>
    <t>627955</t>
  </si>
  <si>
    <t>629351</t>
  </si>
  <si>
    <t>639787</t>
  </si>
  <si>
    <t>636362</t>
  </si>
  <si>
    <t>630769</t>
  </si>
  <si>
    <t>640073</t>
  </si>
  <si>
    <t>625963</t>
  </si>
  <si>
    <t>627452</t>
  </si>
  <si>
    <t>627926</t>
  </si>
  <si>
    <t>642116</t>
  </si>
  <si>
    <t>640962</t>
  </si>
  <si>
    <t>632882</t>
  </si>
  <si>
    <t>628005</t>
  </si>
  <si>
    <t>633112</t>
  </si>
  <si>
    <t>636781</t>
  </si>
  <si>
    <t>2608645</t>
  </si>
  <si>
    <t>634411</t>
  </si>
  <si>
    <t>629544</t>
  </si>
  <si>
    <t>632028</t>
  </si>
  <si>
    <t>858799</t>
  </si>
  <si>
    <t>858877</t>
  </si>
  <si>
    <t>858867</t>
  </si>
  <si>
    <t>858756</t>
  </si>
  <si>
    <t>858831</t>
  </si>
  <si>
    <t>858814</t>
  </si>
  <si>
    <t>858734</t>
  </si>
  <si>
    <t>2608518</t>
  </si>
  <si>
    <t>634999</t>
  </si>
  <si>
    <t>2938556</t>
  </si>
  <si>
    <t>2938445</t>
  </si>
  <si>
    <t>SE ALIPIO ROSALES</t>
  </si>
  <si>
    <t>SE ZORRITOS</t>
  </si>
  <si>
    <t>SE TALARA</t>
  </si>
  <si>
    <t>SE PIURA OESTE</t>
  </si>
  <si>
    <t>SE CHICLAYO OESTE</t>
  </si>
  <si>
    <t>SE CARHUAQUERO</t>
  </si>
  <si>
    <t>SE CACLIC</t>
  </si>
  <si>
    <t>SE BELAUNDE TERRY</t>
  </si>
  <si>
    <t>SE LA NIÑA</t>
  </si>
  <si>
    <t>SE GUADALUPE</t>
  </si>
  <si>
    <t>SE CEMENTOS PACASMAYO</t>
  </si>
  <si>
    <t>SE CAJAMARCA NORTE</t>
  </si>
  <si>
    <t>SE KIMAN AYLLU</t>
  </si>
  <si>
    <t>SE CONOCOCHA</t>
  </si>
  <si>
    <t>SE HUALLANCA</t>
  </si>
  <si>
    <t>SE TRUJILLO NORTE</t>
  </si>
  <si>
    <t>SE CHIMBOTE I</t>
  </si>
  <si>
    <t>SE CHIMBOTE 1</t>
  </si>
  <si>
    <t>SE CHIMBOTE</t>
  </si>
  <si>
    <t>SE CHIMBOTE NUEVA</t>
  </si>
  <si>
    <t>SE PARAMONGA EXISTENTE</t>
  </si>
  <si>
    <t>SE PARAMONGA NUEVA</t>
  </si>
  <si>
    <t>SE LOMERA</t>
  </si>
  <si>
    <t>SE HUACHO</t>
  </si>
  <si>
    <t>SE CARABAYLLO</t>
  </si>
  <si>
    <t>SE CARAPONGO</t>
  </si>
  <si>
    <t>SE HUINCO</t>
  </si>
  <si>
    <t>SE HUARANGAL</t>
  </si>
  <si>
    <t>SE CHILLON</t>
  </si>
  <si>
    <t>SE CALLAHUANCA</t>
  </si>
  <si>
    <t>SE CHAVARRIA</t>
  </si>
  <si>
    <t>SE OQUENDO</t>
  </si>
  <si>
    <t>SE BARSI</t>
  </si>
  <si>
    <t>SE MIRONES</t>
  </si>
  <si>
    <t>SE VENTANILLA</t>
  </si>
  <si>
    <t>SE ZAPALLAL</t>
  </si>
  <si>
    <t>CH MOYOPAMPA</t>
  </si>
  <si>
    <t>SE SANTA ROSA NUEVA</t>
  </si>
  <si>
    <t>SE SANTA ROSA</t>
  </si>
  <si>
    <t>SE SANTA ROSA ANTIGUA</t>
  </si>
  <si>
    <t>SE MIRADOR</t>
  </si>
  <si>
    <t>SE HUACHIPA</t>
  </si>
  <si>
    <t>SE BALNEARIOS</t>
  </si>
  <si>
    <t>SE CHILCA</t>
  </si>
  <si>
    <t>SE INDUSTRIALES</t>
  </si>
  <si>
    <t>SE SAN JUAN</t>
  </si>
  <si>
    <t>SE CHILCA REP</t>
  </si>
  <si>
    <t>SE CHILCA_REP</t>
  </si>
  <si>
    <t>SE ASIA</t>
  </si>
  <si>
    <t>SE CHILCA CTM (500 Kv)</t>
  </si>
  <si>
    <t>SE INDEPENDENCIA</t>
  </si>
  <si>
    <t>SE ACEROS AREQUIPA - TR1</t>
  </si>
  <si>
    <t>SE ACEROS AREQUIPA - TR2</t>
  </si>
  <si>
    <t>SE ACEROS AREQUIPA - TR3</t>
  </si>
  <si>
    <t>SE ICA - TR5-261</t>
  </si>
  <si>
    <t>SE ICA</t>
  </si>
  <si>
    <t>SE MARCONA - TR62-261</t>
  </si>
  <si>
    <t>SE MARCONA</t>
  </si>
  <si>
    <t>SE DESIERTO</t>
  </si>
  <si>
    <t>SE SAN NICOLÁS</t>
  </si>
  <si>
    <t>SE TOROMOCHO</t>
  </si>
  <si>
    <t>SE PACHACHACA</t>
  </si>
  <si>
    <t>SE POMACOCHA</t>
  </si>
  <si>
    <t>SE OROYA NUEVA</t>
  </si>
  <si>
    <t>SE OROYA</t>
  </si>
  <si>
    <t>SE CONDORCOCHA - T-2</t>
  </si>
  <si>
    <t>SE CONDORCOCHA - T-3</t>
  </si>
  <si>
    <t>SE CONDORCOCHA - T-4</t>
  </si>
  <si>
    <t>SE CONDORCOCHA</t>
  </si>
  <si>
    <t>SE CARHUAMAYO NUEVA</t>
  </si>
  <si>
    <t>SE CARHUAMAYO</t>
  </si>
  <si>
    <t>SE CARHUAMAYO STATKRAFT</t>
  </si>
  <si>
    <t>SE PARAGSHA 2</t>
  </si>
  <si>
    <t>SE PARAGSHA2</t>
  </si>
  <si>
    <t>SE TINGO MARÍA</t>
  </si>
  <si>
    <t>SE TINGO MARIA</t>
  </si>
  <si>
    <t>SE HUANUCO</t>
  </si>
  <si>
    <t>SE PARAGSHA I</t>
  </si>
  <si>
    <t>SE AMARILIS</t>
  </si>
  <si>
    <t>SE VIZCARRA</t>
  </si>
  <si>
    <t>SE PUCALLPA</t>
  </si>
  <si>
    <t>SE COBRIZA I</t>
  </si>
  <si>
    <t>SE HUAYUCACHI</t>
  </si>
  <si>
    <t>SE CAMPO ARMIÑO</t>
  </si>
  <si>
    <t>SE CERRO DEL AGUILA</t>
  </si>
  <si>
    <t>SE COLCABAMBA</t>
  </si>
  <si>
    <t>SE COLCABAMBA - AT103-523 (220 kV)</t>
  </si>
  <si>
    <t>SE COLCABAMBA - AT103-523 (500 kV)</t>
  </si>
  <si>
    <t>SE COTARUSE</t>
  </si>
  <si>
    <t>SE SOCABAYA</t>
  </si>
  <si>
    <t>SE CERRO VERDE</t>
  </si>
  <si>
    <t>SE MOQUEGUA</t>
  </si>
  <si>
    <t>SE POROMA</t>
  </si>
  <si>
    <t>SE OCOÑA</t>
  </si>
  <si>
    <t>SE MONTALVO</t>
  </si>
  <si>
    <t>SE SAN JOSE</t>
  </si>
  <si>
    <t>SE YARABAMBA</t>
  </si>
  <si>
    <t>SE YARABAMBA - AT-104 523 (220kV)</t>
  </si>
  <si>
    <t>SE YARABAMBA - AT-104 523 (500kV)</t>
  </si>
  <si>
    <t>SE TOQUEPALA</t>
  </si>
  <si>
    <t>SE SANTUARIO</t>
  </si>
  <si>
    <t>SE CHILINA</t>
  </si>
  <si>
    <t>SE CALLALLI</t>
  </si>
  <si>
    <t>SE TINTAYA</t>
  </si>
  <si>
    <t>SE CACHIMAYO</t>
  </si>
  <si>
    <t>SE LAS BAMBAS</t>
  </si>
  <si>
    <t>SE AZÁNGARO</t>
  </si>
  <si>
    <t>SE CHILOTA</t>
  </si>
  <si>
    <t>SE SAN GABAN</t>
  </si>
  <si>
    <t>SE ILO - ELS</t>
  </si>
  <si>
    <t>SE MACHUPICCHU II</t>
  </si>
  <si>
    <t>SE SURIRAY</t>
  </si>
  <si>
    <t>SE ABANCAY NUEVA</t>
  </si>
  <si>
    <t>SE PUNO</t>
  </si>
  <si>
    <t>SE CAMPAS</t>
  </si>
  <si>
    <t>CL-2280</t>
  </si>
  <si>
    <t>T33-261</t>
  </si>
  <si>
    <t>L-2249</t>
  </si>
  <si>
    <t>T20-21</t>
  </si>
  <si>
    <t>T15-261</t>
  </si>
  <si>
    <t>T83-261</t>
  </si>
  <si>
    <t>L-2241</t>
  </si>
  <si>
    <t>T93-261</t>
  </si>
  <si>
    <t>T16-260</t>
  </si>
  <si>
    <t>L-2192</t>
  </si>
  <si>
    <t>L-2194</t>
  </si>
  <si>
    <t>L-1049</t>
  </si>
  <si>
    <t>T77-212</t>
  </si>
  <si>
    <t>T13-261</t>
  </si>
  <si>
    <t>T17-261</t>
  </si>
  <si>
    <t>T92-261</t>
  </si>
  <si>
    <t>TRF1-T1</t>
  </si>
  <si>
    <t>TRF2</t>
  </si>
  <si>
    <t>TRF3</t>
  </si>
  <si>
    <t>L-2260</t>
  </si>
  <si>
    <t>L-2261</t>
  </si>
  <si>
    <t>L-2273-OLD</t>
  </si>
  <si>
    <t>L-2275-OLD</t>
  </si>
  <si>
    <t>T-36</t>
  </si>
  <si>
    <t>L-6046</t>
  </si>
  <si>
    <t>TP-B001</t>
  </si>
  <si>
    <t>L-2269</t>
  </si>
  <si>
    <t>L-2270</t>
  </si>
  <si>
    <t>L-1131</t>
  </si>
  <si>
    <t>L-1127</t>
  </si>
  <si>
    <t>T11</t>
  </si>
  <si>
    <t>AT31-211</t>
  </si>
  <si>
    <t>AT12-211</t>
  </si>
  <si>
    <t>L-2234</t>
  </si>
  <si>
    <t>L-2215</t>
  </si>
  <si>
    <t>L-2216</t>
  </si>
  <si>
    <t>L-1106</t>
  </si>
  <si>
    <t>L-1107</t>
  </si>
  <si>
    <t>L-2233</t>
  </si>
  <si>
    <t>AT11-211</t>
  </si>
  <si>
    <t>AT30-211</t>
  </si>
  <si>
    <t>T1</t>
  </si>
  <si>
    <t>T2</t>
  </si>
  <si>
    <t>T18-261</t>
  </si>
  <si>
    <t>L-2278</t>
  </si>
  <si>
    <t>L-2279</t>
  </si>
  <si>
    <t>T-220</t>
  </si>
  <si>
    <t>T94-261</t>
  </si>
  <si>
    <t>T34-261</t>
  </si>
  <si>
    <t>T73-523</t>
  </si>
  <si>
    <t>T74-523</t>
  </si>
  <si>
    <t>L-5001</t>
  </si>
  <si>
    <t>L-5003</t>
  </si>
  <si>
    <t>L-5022</t>
  </si>
  <si>
    <t>L-2001</t>
  </si>
  <si>
    <t>TRA1</t>
  </si>
  <si>
    <t>L-6554</t>
  </si>
  <si>
    <t>L-652</t>
  </si>
  <si>
    <t>TR-1 40 MVA</t>
  </si>
  <si>
    <t>TR-2 40 MVA</t>
  </si>
  <si>
    <t>L-2222</t>
  </si>
  <si>
    <t>L-2223</t>
  </si>
  <si>
    <t>L-2009</t>
  </si>
  <si>
    <t>L-2008</t>
  </si>
  <si>
    <t>T 220/60/10kV</t>
  </si>
  <si>
    <t>L-2014</t>
  </si>
  <si>
    <t>L-2015</t>
  </si>
  <si>
    <t>L-2003</t>
  </si>
  <si>
    <t>L-2004</t>
  </si>
  <si>
    <t>L-6559</t>
  </si>
  <si>
    <t>L-705</t>
  </si>
  <si>
    <t>L-2006</t>
  </si>
  <si>
    <t>L-2005</t>
  </si>
  <si>
    <t>L-664</t>
  </si>
  <si>
    <t>L-2244</t>
  </si>
  <si>
    <t>L-2245</t>
  </si>
  <si>
    <t>L-2246</t>
  </si>
  <si>
    <t>L-2242</t>
  </si>
  <si>
    <t>L-2243</t>
  </si>
  <si>
    <t>L-2212</t>
  </si>
  <si>
    <t>L-2107</t>
  </si>
  <si>
    <t>L-2117</t>
  </si>
  <si>
    <t>L-6731</t>
  </si>
  <si>
    <t>TR-1</t>
  </si>
  <si>
    <t>TR-2</t>
  </si>
  <si>
    <t>TR-3</t>
  </si>
  <si>
    <t>L-609</t>
  </si>
  <si>
    <t>L-610</t>
  </si>
  <si>
    <t>L-2011</t>
  </si>
  <si>
    <t>L-657</t>
  </si>
  <si>
    <t>L-658</t>
  </si>
  <si>
    <t>L-2112</t>
  </si>
  <si>
    <t>L-2113</t>
  </si>
  <si>
    <t>L-6031</t>
  </si>
  <si>
    <t>TR-5</t>
  </si>
  <si>
    <t>L-663</t>
  </si>
  <si>
    <t>TRF-60/22.9/10</t>
  </si>
  <si>
    <t>L-2018</t>
  </si>
  <si>
    <t>L-645</t>
  </si>
  <si>
    <t>L-646</t>
  </si>
  <si>
    <t>L-2205</t>
  </si>
  <si>
    <t>L-2206</t>
  </si>
  <si>
    <t>L-2088</t>
  </si>
  <si>
    <t>L-2093</t>
  </si>
  <si>
    <t>L-2094</t>
  </si>
  <si>
    <t>L-2095</t>
  </si>
  <si>
    <t>L-2090</t>
  </si>
  <si>
    <t>L-2091</t>
  </si>
  <si>
    <t>L-5032</t>
  </si>
  <si>
    <t>T5</t>
  </si>
  <si>
    <t>T4-261</t>
  </si>
  <si>
    <t>T3-261</t>
  </si>
  <si>
    <t>L-2209</t>
  </si>
  <si>
    <t>L-2210</t>
  </si>
  <si>
    <t>L-2217</t>
  </si>
  <si>
    <t>L-2132</t>
  </si>
  <si>
    <t>L-2231</t>
  </si>
  <si>
    <t>L-2207</t>
  </si>
  <si>
    <t>TR1</t>
  </si>
  <si>
    <t>TR2</t>
  </si>
  <si>
    <t>TR3</t>
  </si>
  <si>
    <t>T5-261</t>
  </si>
  <si>
    <t>T62-261</t>
  </si>
  <si>
    <t>T6-261</t>
  </si>
  <si>
    <t>L-6629</t>
  </si>
  <si>
    <t>T21-61</t>
  </si>
  <si>
    <t>T22-61</t>
  </si>
  <si>
    <t>T23-61</t>
  </si>
  <si>
    <t>TF-01</t>
  </si>
  <si>
    <t>TF-02</t>
  </si>
  <si>
    <t>TF-03</t>
  </si>
  <si>
    <t>L-2224</t>
  </si>
  <si>
    <t>L-2294</t>
  </si>
  <si>
    <t>L-2259</t>
  </si>
  <si>
    <t>T-220/50 kV</t>
  </si>
  <si>
    <t>AUT-T3/T4</t>
  </si>
  <si>
    <t>L-6509</t>
  </si>
  <si>
    <t>L-6513</t>
  </si>
  <si>
    <t>L-6540</t>
  </si>
  <si>
    <t>L-6525</t>
  </si>
  <si>
    <t>TR-220/60</t>
  </si>
  <si>
    <t>T-2 138/6.9/2.4</t>
  </si>
  <si>
    <t>T-3 138/44 kV</t>
  </si>
  <si>
    <t>T-4 138/6.9/2.4</t>
  </si>
  <si>
    <t>AUT-201</t>
  </si>
  <si>
    <t>AT1</t>
  </si>
  <si>
    <t>T37-211</t>
  </si>
  <si>
    <t>L-2271</t>
  </si>
  <si>
    <t>L-1142</t>
  </si>
  <si>
    <t>AT82-211 (138 kV)</t>
  </si>
  <si>
    <t>T69-11</t>
  </si>
  <si>
    <t>T26-11</t>
  </si>
  <si>
    <t>T57-121</t>
  </si>
  <si>
    <t>L-1704</t>
  </si>
  <si>
    <t>L-1120</t>
  </si>
  <si>
    <t>L-1123</t>
  </si>
  <si>
    <t>L-2255</t>
  </si>
  <si>
    <t>L-2286</t>
  </si>
  <si>
    <t>L-2254</t>
  </si>
  <si>
    <t>L-1125</t>
  </si>
  <si>
    <t>L-1122</t>
  </si>
  <si>
    <t>L-2252</t>
  </si>
  <si>
    <t>L-6602</t>
  </si>
  <si>
    <t>T8-261</t>
  </si>
  <si>
    <t>T19-261</t>
  </si>
  <si>
    <t>T 220/69/10</t>
  </si>
  <si>
    <t>L-2051</t>
  </si>
  <si>
    <t>L-2052</t>
  </si>
  <si>
    <t>L-2140</t>
  </si>
  <si>
    <t>L-5031</t>
  </si>
  <si>
    <t>L-2053</t>
  </si>
  <si>
    <t>L-2054</t>
  </si>
  <si>
    <t>L-2025</t>
  </si>
  <si>
    <t>L-2026</t>
  </si>
  <si>
    <t>ATR1</t>
  </si>
  <si>
    <t>ATR2</t>
  </si>
  <si>
    <t>L-2061</t>
  </si>
  <si>
    <t>L-2062</t>
  </si>
  <si>
    <t>L-2023</t>
  </si>
  <si>
    <t>L-2022</t>
  </si>
  <si>
    <t>L-1028</t>
  </si>
  <si>
    <t>L-1029</t>
  </si>
  <si>
    <t>L-2057</t>
  </si>
  <si>
    <t>MT1</t>
  </si>
  <si>
    <t>MT2</t>
  </si>
  <si>
    <t>L-2029</t>
  </si>
  <si>
    <t>L-2030</t>
  </si>
  <si>
    <t>L-2027</t>
  </si>
  <si>
    <t>L-2028</t>
  </si>
  <si>
    <t>L-5034</t>
  </si>
  <si>
    <t>AUT-5371</t>
  </si>
  <si>
    <t>L-5036</t>
  </si>
  <si>
    <t>L-5037</t>
  </si>
  <si>
    <t>L-5035</t>
  </si>
  <si>
    <t>L-2071</t>
  </si>
  <si>
    <t>L-2072</t>
  </si>
  <si>
    <t>AT-104 523</t>
  </si>
  <si>
    <t>L-1026</t>
  </si>
  <si>
    <t>L-1041</t>
  </si>
  <si>
    <t>L-1020</t>
  </si>
  <si>
    <t>L-3103</t>
  </si>
  <si>
    <t>L-3104</t>
  </si>
  <si>
    <t>L-1008</t>
  </si>
  <si>
    <t>L-1040</t>
  </si>
  <si>
    <t>L-1005</t>
  </si>
  <si>
    <t>L-1006</t>
  </si>
  <si>
    <t>L-2020</t>
  </si>
  <si>
    <t>L-2021</t>
  </si>
  <si>
    <t>TR1-138/6.9</t>
  </si>
  <si>
    <t>TR2-138/6.9</t>
  </si>
  <si>
    <t>TR-2058</t>
  </si>
  <si>
    <t>TR-2059</t>
  </si>
  <si>
    <t>T-5060</t>
  </si>
  <si>
    <t>L-1009</t>
  </si>
  <si>
    <t>L-1013</t>
  </si>
  <si>
    <t>TR-138/10</t>
  </si>
  <si>
    <t>T-1</t>
  </si>
  <si>
    <t>L-1038</t>
  </si>
  <si>
    <t>AT89-212</t>
  </si>
  <si>
    <t>AT90-212</t>
  </si>
  <si>
    <t>L-2039</t>
  </si>
  <si>
    <t>CL-5021</t>
  </si>
  <si>
    <t>ÁREA OPERATIVA</t>
  </si>
  <si>
    <t>C</t>
  </si>
  <si>
    <t>CONCESIONARIA LINEA DE TRANSMISIÓN LA NIÑA S.A.C.</t>
  </si>
  <si>
    <t>COMPAÑIA TRANSMISORA ANDINA S.A.</t>
  </si>
  <si>
    <t>EGENOR</t>
  </si>
  <si>
    <t>PLUZ ENERGÍA PERÚ S.A.A.</t>
  </si>
  <si>
    <t>ENEL PERU S.A.C.</t>
  </si>
  <si>
    <t>LUZ DEL SUR</t>
  </si>
  <si>
    <t>ABY TRANSMISIÓN SUR</t>
  </si>
  <si>
    <t>ELECTROCENTRO</t>
  </si>
  <si>
    <t>REDESUR</t>
  </si>
  <si>
    <t>ELECTROSUR S.A.</t>
  </si>
  <si>
    <t>Nota: Información proviene de datos instantáneos de potencia cada 30 minutos (Valores SCADA)</t>
  </si>
  <si>
    <t>Datos estimados</t>
  </si>
  <si>
    <t>Sin datos</t>
  </si>
  <si>
    <t>Equipos intervienen en demanda por áreas y congestiones</t>
  </si>
  <si>
    <t>POTENCIA REACTIVA LÍNEAS DE TRANSMISIÓN DEL SEIN (MVar)</t>
  </si>
  <si>
    <t>4558220</t>
  </si>
  <si>
    <t>628509</t>
  </si>
  <si>
    <t>634268</t>
  </si>
  <si>
    <t>641992</t>
  </si>
  <si>
    <t>642403</t>
  </si>
  <si>
    <t>633496</t>
  </si>
  <si>
    <t>628314</t>
  </si>
  <si>
    <t>625708</t>
  </si>
  <si>
    <t>634119</t>
  </si>
  <si>
    <t>636136</t>
  </si>
  <si>
    <t>625106</t>
  </si>
  <si>
    <t>1235750</t>
  </si>
  <si>
    <t>1236126</t>
  </si>
  <si>
    <t>1236797</t>
  </si>
  <si>
    <t>1237632</t>
  </si>
  <si>
    <t>1237223</t>
  </si>
  <si>
    <t>637580</t>
  </si>
  <si>
    <t>636214</t>
  </si>
  <si>
    <t>628935</t>
  </si>
  <si>
    <t>631030</t>
  </si>
  <si>
    <t>640782</t>
  </si>
  <si>
    <t>626536</t>
  </si>
  <si>
    <t>641411</t>
  </si>
  <si>
    <t>631324</t>
  </si>
  <si>
    <t>631509</t>
  </si>
  <si>
    <t>1777569</t>
  </si>
  <si>
    <t>626497</t>
  </si>
  <si>
    <t>631339</t>
  </si>
  <si>
    <t>1777654</t>
  </si>
  <si>
    <t>1235768</t>
  </si>
  <si>
    <t>1235877</t>
  </si>
  <si>
    <t>627098</t>
  </si>
  <si>
    <t>633684</t>
  </si>
  <si>
    <t>629442</t>
  </si>
  <si>
    <t>629456</t>
  </si>
  <si>
    <t>631888</t>
  </si>
  <si>
    <t>628865</t>
  </si>
  <si>
    <t>630305</t>
  </si>
  <si>
    <t>625798</t>
  </si>
  <si>
    <t>629567</t>
  </si>
  <si>
    <t>634899</t>
  </si>
  <si>
    <t>639123</t>
  </si>
  <si>
    <t>639675</t>
  </si>
  <si>
    <t>642440</t>
  </si>
  <si>
    <t>630606</t>
  </si>
  <si>
    <t>640658</t>
  </si>
  <si>
    <t>626256</t>
  </si>
  <si>
    <t>641512</t>
  </si>
  <si>
    <t>636252</t>
  </si>
  <si>
    <t>630818</t>
  </si>
  <si>
    <t>637818</t>
  </si>
  <si>
    <t>626107</t>
  </si>
  <si>
    <t>631555</t>
  </si>
  <si>
    <t>640981</t>
  </si>
  <si>
    <t>628437</t>
  </si>
  <si>
    <t>628746</t>
  </si>
  <si>
    <t>639195</t>
  </si>
  <si>
    <t>636899</t>
  </si>
  <si>
    <t>625026</t>
  </si>
  <si>
    <t>634507</t>
  </si>
  <si>
    <t>637486</t>
  </si>
  <si>
    <t>631007</t>
  </si>
  <si>
    <t>632652</t>
  </si>
  <si>
    <t>1192864</t>
  </si>
  <si>
    <t>639741</t>
  </si>
  <si>
    <t>625346</t>
  </si>
  <si>
    <t>1743850</t>
  </si>
  <si>
    <t>1743772</t>
  </si>
  <si>
    <t>2935848</t>
  </si>
  <si>
    <t>625585</t>
  </si>
  <si>
    <t>626862</t>
  </si>
  <si>
    <t>633498</t>
  </si>
  <si>
    <t>627774</t>
  </si>
  <si>
    <t>633786</t>
  </si>
  <si>
    <t>625872</t>
  </si>
  <si>
    <t>630792</t>
  </si>
  <si>
    <t>630585</t>
  </si>
  <si>
    <t>635907</t>
  </si>
  <si>
    <t>636223</t>
  </si>
  <si>
    <t>631273</t>
  </si>
  <si>
    <t>641700</t>
  </si>
  <si>
    <t>629154</t>
  </si>
  <si>
    <t>1015935</t>
  </si>
  <si>
    <t>1016027</t>
  </si>
  <si>
    <t>641350</t>
  </si>
  <si>
    <t>634420</t>
  </si>
  <si>
    <t>634829</t>
  </si>
  <si>
    <t>639651</t>
  </si>
  <si>
    <t>632423</t>
  </si>
  <si>
    <t>628918</t>
  </si>
  <si>
    <t>633675</t>
  </si>
  <si>
    <t>633238</t>
  </si>
  <si>
    <t>630029</t>
  </si>
  <si>
    <t>626504</t>
  </si>
  <si>
    <t>640590</t>
  </si>
  <si>
    <t>629290</t>
  </si>
  <si>
    <t>639889</t>
  </si>
  <si>
    <t>624885</t>
  </si>
  <si>
    <t>633870</t>
  </si>
  <si>
    <t>627283</t>
  </si>
  <si>
    <t>634503</t>
  </si>
  <si>
    <t>639510</t>
  </si>
  <si>
    <t>633283</t>
  </si>
  <si>
    <t>635682</t>
  </si>
  <si>
    <t>627297</t>
  </si>
  <si>
    <t>642129</t>
  </si>
  <si>
    <t>636343</t>
  </si>
  <si>
    <t>629984</t>
  </si>
  <si>
    <t>625292</t>
  </si>
  <si>
    <t>629786</t>
  </si>
  <si>
    <t>642125</t>
  </si>
  <si>
    <t>627099</t>
  </si>
  <si>
    <t>624589</t>
  </si>
  <si>
    <t>638799</t>
  </si>
  <si>
    <t>633679</t>
  </si>
  <si>
    <t>630111</t>
  </si>
  <si>
    <t>624692</t>
  </si>
  <si>
    <t>635406</t>
  </si>
  <si>
    <t>632556</t>
  </si>
  <si>
    <t>639296</t>
  </si>
  <si>
    <t>640057</t>
  </si>
  <si>
    <t>638657</t>
  </si>
  <si>
    <t>634726</t>
  </si>
  <si>
    <t>632042</t>
  </si>
  <si>
    <t>632795</t>
  </si>
  <si>
    <t>629476</t>
  </si>
  <si>
    <t>634277</t>
  </si>
  <si>
    <t>626882</t>
  </si>
  <si>
    <t>634841</t>
  </si>
  <si>
    <t>631416</t>
  </si>
  <si>
    <t>642017</t>
  </si>
  <si>
    <t>858724</t>
  </si>
  <si>
    <t>632435</t>
  </si>
  <si>
    <t>638128</t>
  </si>
  <si>
    <t>2850912</t>
  </si>
  <si>
    <t>633777</t>
  </si>
  <si>
    <t>634171</t>
  </si>
  <si>
    <t>641628</t>
  </si>
  <si>
    <t>630119</t>
  </si>
  <si>
    <t>642382</t>
  </si>
  <si>
    <t>625524</t>
  </si>
  <si>
    <t>639187</t>
  </si>
  <si>
    <t>631636</t>
  </si>
  <si>
    <t>635264</t>
  </si>
  <si>
    <t>637490</t>
  </si>
  <si>
    <t>627777</t>
  </si>
  <si>
    <t>628927</t>
  </si>
  <si>
    <t>635471</t>
  </si>
  <si>
    <t>626898</t>
  </si>
  <si>
    <t>625242</t>
  </si>
  <si>
    <t>642030</t>
  </si>
  <si>
    <t>641560</t>
  </si>
  <si>
    <t>636117</t>
  </si>
  <si>
    <t>638407</t>
  </si>
  <si>
    <t>642271</t>
  </si>
  <si>
    <t>640499</t>
  </si>
  <si>
    <t>630702</t>
  </si>
  <si>
    <t>628343</t>
  </si>
  <si>
    <t>626772</t>
  </si>
  <si>
    <t>637013</t>
  </si>
  <si>
    <t>629337</t>
  </si>
  <si>
    <t>632992</t>
  </si>
  <si>
    <t>624635</t>
  </si>
  <si>
    <t>625565</t>
  </si>
  <si>
    <t>626980</t>
  </si>
  <si>
    <t>629315</t>
  </si>
  <si>
    <t>638014</t>
  </si>
  <si>
    <t>633966</t>
  </si>
  <si>
    <t>635849</t>
  </si>
  <si>
    <t>627060</t>
  </si>
  <si>
    <t>639871</t>
  </si>
  <si>
    <t>628236</t>
  </si>
  <si>
    <t>635713</t>
  </si>
  <si>
    <t>628614</t>
  </si>
  <si>
    <t>631224</t>
  </si>
  <si>
    <t>634871</t>
  </si>
  <si>
    <t>642000</t>
  </si>
  <si>
    <t>635771</t>
  </si>
  <si>
    <t>640483</t>
  </si>
  <si>
    <t>640263</t>
  </si>
  <si>
    <t>631993</t>
  </si>
  <si>
    <t>627180</t>
  </si>
  <si>
    <t>626244</t>
  </si>
  <si>
    <t>632771</t>
  </si>
  <si>
    <t>639248</t>
  </si>
  <si>
    <t>631700</t>
  </si>
  <si>
    <t>641225</t>
  </si>
  <si>
    <t>625642</t>
  </si>
  <si>
    <t>638769</t>
  </si>
  <si>
    <t>635917</t>
  </si>
  <si>
    <t>858838,1077106</t>
  </si>
  <si>
    <t>625887</t>
  </si>
  <si>
    <t>630081</t>
  </si>
  <si>
    <t>628546</t>
  </si>
  <si>
    <t>627959</t>
  </si>
  <si>
    <t>634415</t>
  </si>
  <si>
    <t>631243</t>
  </si>
  <si>
    <t>638647</t>
  </si>
  <si>
    <t>631900</t>
  </si>
  <si>
    <t>638441</t>
  </si>
  <si>
    <t>626516</t>
  </si>
  <si>
    <t>631077</t>
  </si>
  <si>
    <t>635392</t>
  </si>
  <si>
    <t>636159</t>
  </si>
  <si>
    <t>625771</t>
  </si>
  <si>
    <t>1538349</t>
  </si>
  <si>
    <t>1475453</t>
  </si>
  <si>
    <t>1474736</t>
  </si>
  <si>
    <t>1475121</t>
  </si>
  <si>
    <t>1474799</t>
  </si>
  <si>
    <t>1515247</t>
  </si>
  <si>
    <t>1515365</t>
  </si>
  <si>
    <t>858640</t>
  </si>
  <si>
    <t>858626</t>
  </si>
  <si>
    <t>628237</t>
  </si>
  <si>
    <t>635008</t>
  </si>
  <si>
    <t>641039</t>
  </si>
  <si>
    <t>630976</t>
  </si>
  <si>
    <t>632971</t>
  </si>
  <si>
    <t>625840</t>
  </si>
  <si>
    <t>624848</t>
  </si>
  <si>
    <t>641824</t>
  </si>
  <si>
    <t>635790</t>
  </si>
  <si>
    <t>634010</t>
  </si>
  <si>
    <t>632350</t>
  </si>
  <si>
    <t>637248</t>
  </si>
  <si>
    <t>626535</t>
  </si>
  <si>
    <t>631355</t>
  </si>
  <si>
    <t>636774</t>
  </si>
  <si>
    <t>631831</t>
  </si>
  <si>
    <t>625030</t>
  </si>
  <si>
    <t>636296</t>
  </si>
  <si>
    <t>627431</t>
  </si>
  <si>
    <t>640956</t>
  </si>
  <si>
    <t>637409</t>
  </si>
  <si>
    <t>625702</t>
  </si>
  <si>
    <t>639747</t>
  </si>
  <si>
    <t>1542171</t>
  </si>
  <si>
    <t>626027</t>
  </si>
  <si>
    <t>1542206</t>
  </si>
  <si>
    <t>625255</t>
  </si>
  <si>
    <t>634559</t>
  </si>
  <si>
    <t>627650</t>
  </si>
  <si>
    <t>625851</t>
  </si>
  <si>
    <t>635019</t>
  </si>
  <si>
    <t>1540545</t>
  </si>
  <si>
    <t>627961</t>
  </si>
  <si>
    <t>635556</t>
  </si>
  <si>
    <t>632495</t>
  </si>
  <si>
    <t>633682</t>
  </si>
  <si>
    <t>1485215</t>
  </si>
  <si>
    <t>1485505</t>
  </si>
  <si>
    <t>1485012</t>
  </si>
  <si>
    <t>1485150</t>
  </si>
  <si>
    <t>628559</t>
  </si>
  <si>
    <t>624562</t>
  </si>
  <si>
    <t>632670</t>
  </si>
  <si>
    <t>629420</t>
  </si>
  <si>
    <t>637245</t>
  </si>
  <si>
    <t>636403</t>
  </si>
  <si>
    <t>636323</t>
  </si>
  <si>
    <t>627602</t>
  </si>
  <si>
    <t>624666</t>
  </si>
  <si>
    <t>637278</t>
  </si>
  <si>
    <t>625952</t>
  </si>
  <si>
    <t>642339</t>
  </si>
  <si>
    <t>627888</t>
  </si>
  <si>
    <t>635881</t>
  </si>
  <si>
    <t>635822</t>
  </si>
  <si>
    <t>632799</t>
  </si>
  <si>
    <t>629545</t>
  </si>
  <si>
    <t>626335</t>
  </si>
  <si>
    <t>630356</t>
  </si>
  <si>
    <t>639454</t>
  </si>
  <si>
    <t>2608649</t>
  </si>
  <si>
    <t>627270</t>
  </si>
  <si>
    <t>633809</t>
  </si>
  <si>
    <t>635967</t>
  </si>
  <si>
    <t>858800</t>
  </si>
  <si>
    <t>858875</t>
  </si>
  <si>
    <t>858864</t>
  </si>
  <si>
    <t>858759</t>
  </si>
  <si>
    <t>858832</t>
  </si>
  <si>
    <t>858815</t>
  </si>
  <si>
    <t>858735</t>
  </si>
  <si>
    <t>2608484</t>
  </si>
  <si>
    <t>637671</t>
  </si>
  <si>
    <t>2938565</t>
  </si>
  <si>
    <t>2938434</t>
  </si>
  <si>
    <t>INTERCONEXIÓN ENTRE SISTEMAS OPERATIVOS DEL SEIN</t>
  </si>
  <si>
    <t>INTERCONEXIÓN CENTRO - NORTE</t>
  </si>
  <si>
    <t>INTERCONEXIÓN CENTRO - SUR</t>
  </si>
  <si>
    <t>KIMAN AYLLU 
 L-2269</t>
  </si>
  <si>
    <t>KIMAN AYLLU 
 L-2270</t>
  </si>
  <si>
    <t>CHIMBOTE I 
 L-2215</t>
  </si>
  <si>
    <t>CHIMBOTE I 
 L-2216</t>
  </si>
  <si>
    <t>CHIMBOTE NUEVA 
 L-5006</t>
  </si>
  <si>
    <t>CAMPO ARMIÑO 
 L-2051</t>
  </si>
  <si>
    <t>CAMPO ARMIÑO 
 L-2052</t>
  </si>
  <si>
    <t>POROMA 
 L-5033</t>
  </si>
  <si>
    <t>POROMA 
 L-5034</t>
  </si>
  <si>
    <t>Tensión de las Barras del SEIN definidas por el COES</t>
  </si>
  <si>
    <t>629630</t>
  </si>
  <si>
    <t>632467</t>
  </si>
  <si>
    <t>630255</t>
  </si>
  <si>
    <t>636551</t>
  </si>
  <si>
    <t>1743751</t>
  </si>
  <si>
    <t>632674</t>
  </si>
  <si>
    <t>1542685</t>
  </si>
  <si>
    <t>1474715</t>
  </si>
  <si>
    <t>634917</t>
  </si>
  <si>
    <t>1485400</t>
  </si>
  <si>
    <t>626385</t>
  </si>
  <si>
    <t>636319</t>
  </si>
  <si>
    <t>633142</t>
  </si>
  <si>
    <t>624948</t>
  </si>
  <si>
    <t>639809</t>
  </si>
  <si>
    <t>638425</t>
  </si>
  <si>
    <t>631220</t>
  </si>
  <si>
    <t>639911</t>
  </si>
  <si>
    <t>626637</t>
  </si>
  <si>
    <t>1721925</t>
  </si>
  <si>
    <t>2240390</t>
  </si>
  <si>
    <t>636591</t>
  </si>
  <si>
    <t>626787</t>
  </si>
  <si>
    <t>639212</t>
  </si>
  <si>
    <t>639136</t>
  </si>
  <si>
    <t>631412</t>
  </si>
  <si>
    <t>630739</t>
  </si>
  <si>
    <t>627971</t>
  </si>
  <si>
    <t>630329</t>
  </si>
  <si>
    <t>627630</t>
  </si>
  <si>
    <t>LA NIÑA</t>
  </si>
  <si>
    <t>TRUJILLO NUEVA</t>
  </si>
  <si>
    <t>CHIMBOTE 500</t>
  </si>
  <si>
    <t>SAN JOSE</t>
  </si>
  <si>
    <t>MONTALVO</t>
  </si>
  <si>
    <t>CHAVARRÍA</t>
  </si>
  <si>
    <t>SOCABAYA</t>
  </si>
  <si>
    <t>MOQUEGUA</t>
  </si>
  <si>
    <t>PUNO</t>
  </si>
  <si>
    <t>LOS HÉROES</t>
  </si>
  <si>
    <t>BOTIFLACA (CUAJONE)</t>
  </si>
  <si>
    <t>CERRO VERDE</t>
  </si>
  <si>
    <t>TINTAYA NUEVA</t>
  </si>
  <si>
    <t>CACHIMAYO</t>
  </si>
  <si>
    <t>CALLALLI</t>
  </si>
  <si>
    <t>PARAGSHA 2</t>
  </si>
  <si>
    <t>TENSIÓN</t>
  </si>
  <si>
    <t>500</t>
  </si>
  <si>
    <t>220</t>
  </si>
  <si>
    <t>138</t>
  </si>
  <si>
    <t>BARRA A</t>
  </si>
  <si>
    <t>Nota: Información proviene de datos instantáneos de tensión cada 30 minutos (Valores SCADA)</t>
  </si>
  <si>
    <t xml:space="preserve">Reporte de líneas desconectadas por Regulación de Tensión </t>
  </si>
  <si>
    <t>MOTIVO</t>
  </si>
  <si>
    <t>L. CAJAMARCA NORTE - PAMPA HONDA</t>
  </si>
  <si>
    <t>L-2287</t>
  </si>
  <si>
    <t>17/05/2026 02:15:00</t>
  </si>
  <si>
    <t>17/05/2026 06:38:00</t>
  </si>
  <si>
    <t>Por regulación de tensión en la S.E. Cajamarca Norte.</t>
  </si>
  <si>
    <t>L. RAMADA - PAMPA HONDA</t>
  </si>
  <si>
    <t>L-2273</t>
  </si>
  <si>
    <t>17/05/2026 02:16:00</t>
  </si>
  <si>
    <t>17/05/2026 06:40:00</t>
  </si>
  <si>
    <t>Por regulación de tensión en la S.E. Cajamarca Norte</t>
  </si>
  <si>
    <t>L. KIMAN AYLLU - LA RAMADA</t>
  </si>
  <si>
    <t>17/05/2026 02:17:00</t>
  </si>
  <si>
    <t>17/05/2026 06:41:00</t>
  </si>
  <si>
    <t>L. POMACOCHA - SAN JUAN</t>
  </si>
  <si>
    <t>17/05/2026 06:46:00</t>
  </si>
  <si>
    <t>L. MANCHAY - PACHACUTEC</t>
  </si>
  <si>
    <t>L-2134</t>
  </si>
  <si>
    <t>17/05/2026 06:51:00</t>
  </si>
  <si>
    <t>Reporte de Sistemas Aislados Temporales</t>
  </si>
  <si>
    <t>EMPRESA 
CAUSANTE</t>
  </si>
  <si>
    <t>INSTALACIÓN CAUSANTE</t>
  </si>
  <si>
    <t>OPERACIÓN DE 
CENTRALES</t>
  </si>
  <si>
    <t>SUBSISTEMA 
AISLADO</t>
  </si>
  <si>
    <t>Reporte de GPS</t>
  </si>
  <si>
    <t>CHICLAYO</t>
  </si>
  <si>
    <t>Indicador de Calidad</t>
  </si>
  <si>
    <t>Frecuencia mínima</t>
  </si>
  <si>
    <t>Frecuencia máxima</t>
  </si>
  <si>
    <t>Transgresiones</t>
  </si>
  <si>
    <t>Hora</t>
  </si>
  <si>
    <t>Hz</t>
  </si>
  <si>
    <t>Acumuladas mes</t>
  </si>
  <si>
    <t>Variaciones Sostenidas de Frecuencia</t>
  </si>
  <si>
    <t>---</t>
  </si>
  <si>
    <t>0</t>
  </si>
  <si>
    <t>Variaciones Súbitas de Frecuencia</t>
  </si>
  <si>
    <t>Variaciones Frecuencia</t>
  </si>
  <si>
    <t xml:space="preserve">20:04:03
</t>
  </si>
  <si>
    <t xml:space="preserve">59.752 
</t>
  </si>
  <si>
    <t xml:space="preserve">21:03:17
</t>
  </si>
  <si>
    <t xml:space="preserve">60.263 
</t>
  </si>
  <si>
    <t>DATACENTERCOES</t>
  </si>
  <si>
    <t>PUCALLPA ISA</t>
  </si>
  <si>
    <t xml:space="preserve">60.262 
</t>
  </si>
  <si>
    <t>RIOJA</t>
  </si>
  <si>
    <t>SAN JUAN CCRespaldo</t>
  </si>
  <si>
    <t>TALARA</t>
  </si>
  <si>
    <t>Reporte de Sistemas Aislados Temporales y sus variaciones sostenidas y súbitas de frecuencia</t>
  </si>
  <si>
    <t>INDICADOR DE CALIDAD</t>
  </si>
  <si>
    <t>PERIODO / HORA</t>
  </si>
  <si>
    <t>VALOR</t>
  </si>
  <si>
    <t>N° TRANSGRESIONES
ACUMULADAS - MES</t>
  </si>
  <si>
    <t>TOLERANCIA NTCSE</t>
  </si>
  <si>
    <t>MAX.</t>
  </si>
  <si>
    <t>MMIN.</t>
  </si>
  <si>
    <t xml:space="preserve">Variaciones Súbitas de Frecuencia	</t>
  </si>
  <si>
    <t>Desviaciones de la demanda respecto a su pronóstico</t>
  </si>
  <si>
    <t>EJECUTADA</t>
  </si>
  <si>
    <t>PROG. DIARA</t>
  </si>
  <si>
    <t>DESVIACIÓN(%)</t>
  </si>
  <si>
    <t>DESVIACIÓN DEL DESPACHO DE LAS CENTRALES DE GENERACIÓN COES (MW)</t>
  </si>
  <si>
    <t>EJE</t>
  </si>
  <si>
    <t>REPROG</t>
  </si>
  <si>
    <t>PROG</t>
  </si>
  <si>
    <t>EJE - PROG</t>
  </si>
  <si>
    <t>EJEC (MWh)</t>
  </si>
  <si>
    <t>El costo total de la operación ejecutado fue S/. 6469917 y resultó S/. 554727 (7.90% ) menor que el correspondiente al domingo de la semana pasada.</t>
  </si>
  <si>
    <t>Fecha</t>
  </si>
  <si>
    <t>Costo Total Ejecutado</t>
  </si>
  <si>
    <t>Costo Total Programado</t>
  </si>
  <si>
    <t>DOM 10</t>
  </si>
  <si>
    <t>LUN 11</t>
  </si>
  <si>
    <t>MAR 12</t>
  </si>
  <si>
    <t>MIE 13</t>
  </si>
  <si>
    <t>JUE 14</t>
  </si>
  <si>
    <t>VIE 15</t>
  </si>
  <si>
    <t>SAB 16</t>
  </si>
  <si>
    <t>DOM 17</t>
  </si>
  <si>
    <t>Calificación de la Operacion de las Unidades de Generación</t>
  </si>
  <si>
    <t>Registro de las congestiones del Sistema de Transmisión</t>
  </si>
  <si>
    <t>EMPRESA AFECTADA</t>
  </si>
  <si>
    <t>INSTALACIÓN DE TRANSMISIÓN AFECTADA</t>
  </si>
  <si>
    <t>UNIDADES GENERADORAS LIMITADAS</t>
  </si>
  <si>
    <t>Regulación primaria (RPF) y secundaria (RSF) de frecuencia</t>
  </si>
  <si>
    <t>El porcentaje de magnitud de Reserva Rotante para la RPF a todas las centrales del SEIN según el PR-21 es: 2.90%</t>
  </si>
  <si>
    <t>Las centrales que realizaron la Regulación Secundaria de Frecuencia fueron:</t>
  </si>
  <si>
    <t>00:00 - 00:30</t>
  </si>
  <si>
    <t>00:30 - 01:00</t>
  </si>
  <si>
    <t>01:00 - 01:30</t>
  </si>
  <si>
    <t>01:30 - 02:00</t>
  </si>
  <si>
    <t>02:00 - 02:30</t>
  </si>
  <si>
    <t>02:30 - 03:00</t>
  </si>
  <si>
    <t>03:00 - 03:30</t>
  </si>
  <si>
    <t>03:30 - 04:00</t>
  </si>
  <si>
    <t>04:00 - 04:30</t>
  </si>
  <si>
    <t>04:30 - 05:00</t>
  </si>
  <si>
    <t>05:00 - 05:30</t>
  </si>
  <si>
    <t>05:30 - 06:00</t>
  </si>
  <si>
    <t>06:00 - 06:30</t>
  </si>
  <si>
    <t>06:30 - 07:00</t>
  </si>
  <si>
    <t>07:00 - 07:30</t>
  </si>
  <si>
    <t>07:30 - 08:00</t>
  </si>
  <si>
    <t>08:00 - 08:30</t>
  </si>
  <si>
    <t>08:30 - 09:00</t>
  </si>
  <si>
    <t>09:00 - 09:30</t>
  </si>
  <si>
    <t>09:30 - 10:00</t>
  </si>
  <si>
    <t>10:00 - 10:30</t>
  </si>
  <si>
    <t>10:30 - 11:00</t>
  </si>
  <si>
    <t>11:00 - 11:30</t>
  </si>
  <si>
    <t>11:30 - 12:00</t>
  </si>
  <si>
    <t>12:00 - 12:30</t>
  </si>
  <si>
    <t>12:30 - 13:00</t>
  </si>
  <si>
    <t>13:00 - 13:30</t>
  </si>
  <si>
    <t>13:30 - 14:00</t>
  </si>
  <si>
    <t>14:00 - 14:30</t>
  </si>
  <si>
    <t>14:30 - 15:00</t>
  </si>
  <si>
    <t>15:00 - 15:30</t>
  </si>
  <si>
    <t>15:30 - 16:00</t>
  </si>
  <si>
    <t>16:00 - 16:30</t>
  </si>
  <si>
    <t>16:30 - 17:00</t>
  </si>
  <si>
    <t>17:00 - 17:30</t>
  </si>
  <si>
    <t>17:30 - 18:00</t>
  </si>
  <si>
    <t>18:00 - 18:30</t>
  </si>
  <si>
    <t>18:30 - 19:00</t>
  </si>
  <si>
    <t>19:00 - 19:30</t>
  </si>
  <si>
    <t>19:30 - 20:00</t>
  </si>
  <si>
    <t>20:00 - 20:30</t>
  </si>
  <si>
    <t>20:30 - 21:00</t>
  </si>
  <si>
    <t>21:00 - 21:30</t>
  </si>
  <si>
    <t>21:30 - 22:00</t>
  </si>
  <si>
    <t>22:00 - 22:30</t>
  </si>
  <si>
    <t>22:30 - 23:00</t>
  </si>
  <si>
    <t>23:00 - 23:30</t>
  </si>
  <si>
    <t>23:30 - 00:00</t>
  </si>
  <si>
    <t>ID</t>
  </si>
  <si>
    <t>URS</t>
  </si>
  <si>
    <t>COD. AGC</t>
  </si>
  <si>
    <t>Disp</t>
  </si>
  <si>
    <t>UP</t>
  </si>
  <si>
    <t>DOWN</t>
  </si>
  <si>
    <t>914-11571</t>
  </si>
  <si>
    <t>URS-KAL-001</t>
  </si>
  <si>
    <t>CTKallpa - CC1</t>
  </si>
  <si>
    <t>1</t>
  </si>
  <si>
    <t>914-202</t>
  </si>
  <si>
    <t xml:space="preserve">URS-KAL-001 - TG1            </t>
  </si>
  <si>
    <t>CTKallpa - TG1</t>
  </si>
  <si>
    <t>914-203</t>
  </si>
  <si>
    <t xml:space="preserve">URS-KAL-001 - TG2            </t>
  </si>
  <si>
    <t>CTKallpa - TG2</t>
  </si>
  <si>
    <t>914-12713</t>
  </si>
  <si>
    <t>URS-KAL-001 - TG3</t>
  </si>
  <si>
    <t>CTKallpa - TG3</t>
  </si>
  <si>
    <t>914-13204</t>
  </si>
  <si>
    <t>URS-KAL-001 - TV</t>
  </si>
  <si>
    <t>CTKallpa - TV</t>
  </si>
  <si>
    <t>915-12720</t>
  </si>
  <si>
    <t>URS-KAL-002</t>
  </si>
  <si>
    <t>CTFlores</t>
  </si>
  <si>
    <t>915-12726</t>
  </si>
  <si>
    <t>URS-KAL-002 - TG1</t>
  </si>
  <si>
    <t>CTFlores - TG1</t>
  </si>
  <si>
    <t>915-22082</t>
  </si>
  <si>
    <t>URS-KAL-002 - TV</t>
  </si>
  <si>
    <t>CTFlores - TV</t>
  </si>
  <si>
    <t>916-291</t>
  </si>
  <si>
    <t>URS-STK-001</t>
  </si>
  <si>
    <t>CHYaupi - VU_Yau</t>
  </si>
  <si>
    <t>916-50</t>
  </si>
  <si>
    <t>URS-STK-001 - G1</t>
  </si>
  <si>
    <t>CHYaupi - G1</t>
  </si>
  <si>
    <t>916-51</t>
  </si>
  <si>
    <t>URS-STK-001 - G2</t>
  </si>
  <si>
    <t>CHYaupi - G2</t>
  </si>
  <si>
    <t>916-52</t>
  </si>
  <si>
    <t>URS-STK-001 - G3</t>
  </si>
  <si>
    <t>CHYaupi - G3</t>
  </si>
  <si>
    <t>916-53</t>
  </si>
  <si>
    <t>URS-STK-001 - G4</t>
  </si>
  <si>
    <t>CHYaupi - G4</t>
  </si>
  <si>
    <t>916-54</t>
  </si>
  <si>
    <t>URS-STK-001 - G5</t>
  </si>
  <si>
    <t>CHYaupi - G5</t>
  </si>
  <si>
    <t>917-276</t>
  </si>
  <si>
    <t>URS-STK-002</t>
  </si>
  <si>
    <t>CHMalpas - VU_Mal</t>
  </si>
  <si>
    <t>6</t>
  </si>
  <si>
    <t>17.2023</t>
  </si>
  <si>
    <t>18.783</t>
  </si>
  <si>
    <t>15.1383</t>
  </si>
  <si>
    <t>15.0669</t>
  </si>
  <si>
    <t>15.0283</t>
  </si>
  <si>
    <t>26.478</t>
  </si>
  <si>
    <t>26.4777</t>
  </si>
  <si>
    <t>23.4432</t>
  </si>
  <si>
    <t>26.3887</t>
  </si>
  <si>
    <t>18.1198</t>
  </si>
  <si>
    <t>917-39</t>
  </si>
  <si>
    <t>URS-STK-002 - G1</t>
  </si>
  <si>
    <t>CHMalpas - G1</t>
  </si>
  <si>
    <t>1.5</t>
  </si>
  <si>
    <t>5.7341</t>
  </si>
  <si>
    <t>6.261</t>
  </si>
  <si>
    <t>2</t>
  </si>
  <si>
    <t>5.0461</t>
  </si>
  <si>
    <t>5.0223</t>
  </si>
  <si>
    <t>5.0094</t>
  </si>
  <si>
    <t>6.6195</t>
  </si>
  <si>
    <t>6.6194</t>
  </si>
  <si>
    <t>5.8608</t>
  </si>
  <si>
    <t>6.5972</t>
  </si>
  <si>
    <t>4.53</t>
  </si>
  <si>
    <t>917-40</t>
  </si>
  <si>
    <t>URS-STK-002 - G2</t>
  </si>
  <si>
    <t>CHMalpas - G2</t>
  </si>
  <si>
    <t>917-41</t>
  </si>
  <si>
    <t>URS-STK-002 - G3</t>
  </si>
  <si>
    <t>CHMalpas - G3</t>
  </si>
  <si>
    <t>917-42</t>
  </si>
  <si>
    <t>URS-STK-002 - G4</t>
  </si>
  <si>
    <t>CHMalpas - G4</t>
  </si>
  <si>
    <t>918-260</t>
  </si>
  <si>
    <t>URS-STK-003</t>
  </si>
  <si>
    <t>CHCahua</t>
  </si>
  <si>
    <t>918-55</t>
  </si>
  <si>
    <t>URS-STK-003 - G1</t>
  </si>
  <si>
    <t>CHCahua - G1</t>
  </si>
  <si>
    <t>918-56</t>
  </si>
  <si>
    <t>URS-STK-003 - G2</t>
  </si>
  <si>
    <t>CHCahua - G2</t>
  </si>
  <si>
    <t>920-267</t>
  </si>
  <si>
    <t>C.H.CAÑON DEL PATO</t>
  </si>
  <si>
    <t>URS-EGN-001</t>
  </si>
  <si>
    <t>CHCanonP</t>
  </si>
  <si>
    <t>920-73</t>
  </si>
  <si>
    <t>URS-EGN-001 - G1</t>
  </si>
  <si>
    <t>CHCanonP - G1</t>
  </si>
  <si>
    <t>920-74</t>
  </si>
  <si>
    <t>URS-EGN-001 - G2</t>
  </si>
  <si>
    <t>CHCanonP - G2</t>
  </si>
  <si>
    <t>920-75</t>
  </si>
  <si>
    <t>URS-EGN-001 - G3</t>
  </si>
  <si>
    <t>CHCanonP - G3</t>
  </si>
  <si>
    <t>920-76</t>
  </si>
  <si>
    <t>URS-EGN-001 - G4</t>
  </si>
  <si>
    <t>CHCanonP - G4</t>
  </si>
  <si>
    <t>920-77</t>
  </si>
  <si>
    <t>URS-EGN-001 - G5</t>
  </si>
  <si>
    <t>CHCanonP - G5</t>
  </si>
  <si>
    <t>920-78</t>
  </si>
  <si>
    <t>URS-EGN-001 - G6</t>
  </si>
  <si>
    <t>CHCanonP - G6</t>
  </si>
  <si>
    <t>921-264</t>
  </si>
  <si>
    <t>URS-EGN-002</t>
  </si>
  <si>
    <t>CHCarhua</t>
  </si>
  <si>
    <t>921-61</t>
  </si>
  <si>
    <t>URS-EGN-002 - G1</t>
  </si>
  <si>
    <t>CHCarhua - G1</t>
  </si>
  <si>
    <t>921-62</t>
  </si>
  <si>
    <t>URS-EGN-002 - G2</t>
  </si>
  <si>
    <t>CHCarhua - G2</t>
  </si>
  <si>
    <t>921-63</t>
  </si>
  <si>
    <t>URS-EGN-002 - G3</t>
  </si>
  <si>
    <t>CHCarhua - G3</t>
  </si>
  <si>
    <t>922-14964</t>
  </si>
  <si>
    <t>URS-STK-004</t>
  </si>
  <si>
    <t>CHCheves</t>
  </si>
  <si>
    <t>57.0501</t>
  </si>
  <si>
    <t>100</t>
  </si>
  <si>
    <t>62.535</t>
  </si>
  <si>
    <t>19.6067</t>
  </si>
  <si>
    <t>27.9339</t>
  </si>
  <si>
    <t>59.0241</t>
  </si>
  <si>
    <t>45.5452</t>
  </si>
  <si>
    <t>55.9161</t>
  </si>
  <si>
    <t>63.8054</t>
  </si>
  <si>
    <t>62.0495</t>
  </si>
  <si>
    <t>104.217</t>
  </si>
  <si>
    <t>21.6033</t>
  </si>
  <si>
    <t>16.3909</t>
  </si>
  <si>
    <t>20.1214</t>
  </si>
  <si>
    <t>96.6481</t>
  </si>
  <si>
    <t>62.0917</t>
  </si>
  <si>
    <t>31.0562</t>
  </si>
  <si>
    <t>45.3995</t>
  </si>
  <si>
    <t>27.5456</t>
  </si>
  <si>
    <t>46.1175</t>
  </si>
  <si>
    <t>13.2296</t>
  </si>
  <si>
    <t>42.4744</t>
  </si>
  <si>
    <t>53.212</t>
  </si>
  <si>
    <t>63.8053</t>
  </si>
  <si>
    <t>28.4361</t>
  </si>
  <si>
    <t>118.6773</t>
  </si>
  <si>
    <t>127.1106</t>
  </si>
  <si>
    <t>99.9993</t>
  </si>
  <si>
    <t>922-14965</t>
  </si>
  <si>
    <t>URS-STK-004 - G1</t>
  </si>
  <si>
    <t>CHCheves - G1</t>
  </si>
  <si>
    <t>49.7868</t>
  </si>
  <si>
    <t>40.4117</t>
  </si>
  <si>
    <t>41.0095</t>
  </si>
  <si>
    <t>10.0563</t>
  </si>
  <si>
    <t>48.0938</t>
  </si>
  <si>
    <t>9.5715</t>
  </si>
  <si>
    <t>18.1877</t>
  </si>
  <si>
    <t>59.0912</t>
  </si>
  <si>
    <t>63.3053</t>
  </si>
  <si>
    <t>49.7864</t>
  </si>
  <si>
    <t>922-14966</t>
  </si>
  <si>
    <t>URS-STK-004 - G2</t>
  </si>
  <si>
    <t>CHCheves - G2</t>
  </si>
  <si>
    <t>50.2132</t>
  </si>
  <si>
    <t>58.9905</t>
  </si>
  <si>
    <t>10.065</t>
  </si>
  <si>
    <t>48.5543</t>
  </si>
  <si>
    <t>21.4848</t>
  </si>
  <si>
    <t>9.358</t>
  </si>
  <si>
    <t>59.5861</t>
  </si>
  <si>
    <t>50.2128</t>
  </si>
  <si>
    <t>923-13656</t>
  </si>
  <si>
    <t>URS-TCH-001</t>
  </si>
  <si>
    <t>CTOllero</t>
  </si>
  <si>
    <t>923-13657</t>
  </si>
  <si>
    <t>URS-TCH-001 - TG1</t>
  </si>
  <si>
    <t>CTOllero - TG1</t>
  </si>
  <si>
    <t>923-18479</t>
  </si>
  <si>
    <t>URS-TCH-001 - TV</t>
  </si>
  <si>
    <t>CTOllero - TV</t>
  </si>
  <si>
    <t>924-272</t>
  </si>
  <si>
    <t>URS-ENL-001</t>
  </si>
  <si>
    <t>CHHuinco</t>
  </si>
  <si>
    <t>114.0496</t>
  </si>
  <si>
    <t>114.7945</t>
  </si>
  <si>
    <t>70.9278</t>
  </si>
  <si>
    <t>54.4793</t>
  </si>
  <si>
    <t>66.4696</t>
  </si>
  <si>
    <t>27.9023</t>
  </si>
  <si>
    <t>74.8657</t>
  </si>
  <si>
    <t>21.3595</t>
  </si>
  <si>
    <t>63.7831</t>
  </si>
  <si>
    <t>60.8323</t>
  </si>
  <si>
    <t>20.896</t>
  </si>
  <si>
    <t>40.3012</t>
  </si>
  <si>
    <t>40.4513</t>
  </si>
  <si>
    <t>68.5907</t>
  </si>
  <si>
    <t>31.655</t>
  </si>
  <si>
    <t>21.5043</t>
  </si>
  <si>
    <t>19.01</t>
  </si>
  <si>
    <t>37.371</t>
  </si>
  <si>
    <t>14.0909</t>
  </si>
  <si>
    <t>29.0438</t>
  </si>
  <si>
    <t>29.1496</t>
  </si>
  <si>
    <t>45.0465</t>
  </si>
  <si>
    <t>26.3169</t>
  </si>
  <si>
    <t>11.466</t>
  </si>
  <si>
    <t>31.4547</t>
  </si>
  <si>
    <t>60</t>
  </si>
  <si>
    <t>78.3506</t>
  </si>
  <si>
    <t>79.1805</t>
  </si>
  <si>
    <t>31.233</t>
  </si>
  <si>
    <t>31.2151</t>
  </si>
  <si>
    <t>30.7971</t>
  </si>
  <si>
    <t>30.8776</t>
  </si>
  <si>
    <t>38.0573</t>
  </si>
  <si>
    <t>55.3556</t>
  </si>
  <si>
    <t>13.3298</t>
  </si>
  <si>
    <t>35.3296</t>
  </si>
  <si>
    <t>58.7944</t>
  </si>
  <si>
    <t>88.9176</t>
  </si>
  <si>
    <t>116.39</t>
  </si>
  <si>
    <t>107.7599</t>
  </si>
  <si>
    <t>88.9326</t>
  </si>
  <si>
    <t>88.6095</t>
  </si>
  <si>
    <t>117.8875</t>
  </si>
  <si>
    <t>62.1557</t>
  </si>
  <si>
    <t>42.875</t>
  </si>
  <si>
    <t>924-22</t>
  </si>
  <si>
    <t>URS-ENL-001 - G1</t>
  </si>
  <si>
    <t>CHHuinco - G1</t>
  </si>
  <si>
    <t>37.9574</t>
  </si>
  <si>
    <t>38.2058</t>
  </si>
  <si>
    <t>23.6165</t>
  </si>
  <si>
    <t>18.1515</t>
  </si>
  <si>
    <t>24.9247</t>
  </si>
  <si>
    <t>31.9606</t>
  </si>
  <si>
    <t>47.663</t>
  </si>
  <si>
    <t>45.5996</t>
  </si>
  <si>
    <t>14.3967</t>
  </si>
  <si>
    <t>22.2417</t>
  </si>
  <si>
    <t>29.2966</t>
  </si>
  <si>
    <t>44.278</t>
  </si>
  <si>
    <t>38.7381</t>
  </si>
  <si>
    <t>35.8666</t>
  </si>
  <si>
    <t>44.2855</t>
  </si>
  <si>
    <t>44.3914</t>
  </si>
  <si>
    <t>39.2366</t>
  </si>
  <si>
    <t>924-23</t>
  </si>
  <si>
    <t>URS-ENL-001 - G2</t>
  </si>
  <si>
    <t>CHHuinco - G2</t>
  </si>
  <si>
    <t>924-24</t>
  </si>
  <si>
    <t>URS-ENL-001 - G3</t>
  </si>
  <si>
    <t>CHHuinco - G3</t>
  </si>
  <si>
    <t>38.2977</t>
  </si>
  <si>
    <t>38.5449</t>
  </si>
  <si>
    <t>23.7667</t>
  </si>
  <si>
    <t>18.2008</t>
  </si>
  <si>
    <t>33.4532</t>
  </si>
  <si>
    <t>25.1008</t>
  </si>
  <si>
    <t>30.6113</t>
  </si>
  <si>
    <t>34.44</t>
  </si>
  <si>
    <t>45.8421</t>
  </si>
  <si>
    <t>29.9999</t>
  </si>
  <si>
    <t>16.7906</t>
  </si>
  <si>
    <t>33.1139</t>
  </si>
  <si>
    <t>29.4977</t>
  </si>
  <si>
    <t>44.6396</t>
  </si>
  <si>
    <t>39.0752</t>
  </si>
  <si>
    <t>36.1738</t>
  </si>
  <si>
    <t>44.6471</t>
  </si>
  <si>
    <t>39.5775</t>
  </si>
  <si>
    <t>31.2495</t>
  </si>
  <si>
    <t>924-25</t>
  </si>
  <si>
    <t>URS-ENL-001 - G4</t>
  </si>
  <si>
    <t>CHHuinco - G4</t>
  </si>
  <si>
    <t>37.7944</t>
  </si>
  <si>
    <t>38.0438</t>
  </si>
  <si>
    <t>23.5446</t>
  </si>
  <si>
    <t>18.127</t>
  </si>
  <si>
    <t>33.0164</t>
  </si>
  <si>
    <t>24.8402</t>
  </si>
  <si>
    <t>31.8225</t>
  </si>
  <si>
    <t>30.221</t>
  </si>
  <si>
    <t>34.1507</t>
  </si>
  <si>
    <t>12.6496</t>
  </si>
  <si>
    <t>32.778</t>
  </si>
  <si>
    <t>12.337</t>
  </si>
  <si>
    <t>33.3384</t>
  </si>
  <si>
    <t>30.0001</t>
  </si>
  <si>
    <t>16.7903</t>
  </si>
  <si>
    <t>23.6606</t>
  </si>
  <si>
    <t>38.5767</t>
  </si>
  <si>
    <t>35.7195</t>
  </si>
  <si>
    <t>44.2181</t>
  </si>
  <si>
    <t>39.0733</t>
  </si>
  <si>
    <t>30.9063</t>
  </si>
  <si>
    <t>1906-280</t>
  </si>
  <si>
    <t>URS-ENL-002</t>
  </si>
  <si>
    <t>CHMatuca</t>
  </si>
  <si>
    <t>16.349</t>
  </si>
  <si>
    <t>17.6316</t>
  </si>
  <si>
    <t>14.2491</t>
  </si>
  <si>
    <t>15.1054</t>
  </si>
  <si>
    <t>15.6168</t>
  </si>
  <si>
    <t>20</t>
  </si>
  <si>
    <t>7.0311</t>
  </si>
  <si>
    <t>17.4668</t>
  </si>
  <si>
    <t>14.4732</t>
  </si>
  <si>
    <t>14.7895</t>
  </si>
  <si>
    <t>14.8878</t>
  </si>
  <si>
    <t>16.391</t>
  </si>
  <si>
    <t>16.376</t>
  </si>
  <si>
    <t>17.0589</t>
  </si>
  <si>
    <t>16.3351</t>
  </si>
  <si>
    <t>8</t>
  </si>
  <si>
    <t>7.0285</t>
  </si>
  <si>
    <t>6.9357</t>
  </si>
  <si>
    <t>19.178</t>
  </si>
  <si>
    <t>16.3587</t>
  </si>
  <si>
    <t>16.3039</t>
  </si>
  <si>
    <t>16.4291</t>
  </si>
  <si>
    <t>17.9038</t>
  </si>
  <si>
    <t>14.2355</t>
  </si>
  <si>
    <t>14.0553</t>
  </si>
  <si>
    <t>17.9489</t>
  </si>
  <si>
    <t>16.5453</t>
  </si>
  <si>
    <t>7.9999</t>
  </si>
  <si>
    <t>15.3741</t>
  </si>
  <si>
    <t>7.9987</t>
  </si>
  <si>
    <t>17.9189</t>
  </si>
  <si>
    <t>7.9986</t>
  </si>
  <si>
    <t>18.0367</t>
  </si>
  <si>
    <t>6.9513</t>
  </si>
  <si>
    <t>16.75</t>
  </si>
  <si>
    <t>6.9377</t>
  </si>
  <si>
    <t>14.059</t>
  </si>
  <si>
    <t>6.9403</t>
  </si>
  <si>
    <t>16.4202</t>
  </si>
  <si>
    <t>1906-28</t>
  </si>
  <si>
    <t>URS-ENL-002 - G1</t>
  </si>
  <si>
    <t>CHMatuca - G1</t>
  </si>
  <si>
    <t>1906-29</t>
  </si>
  <si>
    <t>URS-ENL-002 - G2</t>
  </si>
  <si>
    <t>CHMatuca - G2</t>
  </si>
  <si>
    <t>1964-11513</t>
  </si>
  <si>
    <t>C.T. CHILCA UNO</t>
  </si>
  <si>
    <t>URS-ENG-001</t>
  </si>
  <si>
    <t>CTChilc1 - CC</t>
  </si>
  <si>
    <t>164</t>
  </si>
  <si>
    <t>68.7906</t>
  </si>
  <si>
    <t>76.1299</t>
  </si>
  <si>
    <t>77.8634</t>
  </si>
  <si>
    <t>97</t>
  </si>
  <si>
    <t>156.9689</t>
  </si>
  <si>
    <t>81.2051</t>
  </si>
  <si>
    <t>69.5239</t>
  </si>
  <si>
    <t>142.6405</t>
  </si>
  <si>
    <t>73.3726</t>
  </si>
  <si>
    <t>74.284</t>
  </si>
  <si>
    <t>143.104</t>
  </si>
  <si>
    <t>79.7051</t>
  </si>
  <si>
    <t>79.6683</t>
  </si>
  <si>
    <t>209</t>
  </si>
  <si>
    <t>80.6915</t>
  </si>
  <si>
    <t>177.345</t>
  </si>
  <si>
    <t>77.2487</t>
  </si>
  <si>
    <t>187.4957</t>
  </si>
  <si>
    <t>58.2387</t>
  </si>
  <si>
    <t>82.806</t>
  </si>
  <si>
    <t>194.9091</t>
  </si>
  <si>
    <t>179.8504</t>
  </si>
  <si>
    <t>56.2487</t>
  </si>
  <si>
    <t>59.7596</t>
  </si>
  <si>
    <t>39.0465</t>
  </si>
  <si>
    <t>182.6831</t>
  </si>
  <si>
    <t>67.7725</t>
  </si>
  <si>
    <t>197</t>
  </si>
  <si>
    <t>38.2487</t>
  </si>
  <si>
    <t>165.5453</t>
  </si>
  <si>
    <t>79.7646</t>
  </si>
  <si>
    <t>180.6091</t>
  </si>
  <si>
    <t>176.8786</t>
  </si>
  <si>
    <t>10.1356</t>
  </si>
  <si>
    <t>158.7385</t>
  </si>
  <si>
    <t>44.2487</t>
  </si>
  <si>
    <t>158.8493</t>
  </si>
  <si>
    <t>32.6538</t>
  </si>
  <si>
    <t>135.1467</t>
  </si>
  <si>
    <t>79.6416</t>
  </si>
  <si>
    <t>138.5768</t>
  </si>
  <si>
    <t>79.5383</t>
  </si>
  <si>
    <t>145.7131</t>
  </si>
  <si>
    <t>79.7598</t>
  </si>
  <si>
    <t>177.6702</t>
  </si>
  <si>
    <t>114.8293</t>
  </si>
  <si>
    <t>170.522</t>
  </si>
  <si>
    <t>169.4495</t>
  </si>
  <si>
    <t>106.7167</t>
  </si>
  <si>
    <t>122.5814</t>
  </si>
  <si>
    <t>143.5223</t>
  </si>
  <si>
    <t>138.5581</t>
  </si>
  <si>
    <t>135.6127</t>
  </si>
  <si>
    <t>138.9289</t>
  </si>
  <si>
    <t>157.0623</t>
  </si>
  <si>
    <t>89.3891</t>
  </si>
  <si>
    <t>157.0597</t>
  </si>
  <si>
    <t>117.0007</t>
  </si>
  <si>
    <t>79.8233</t>
  </si>
  <si>
    <t>1964-197</t>
  </si>
  <si>
    <t xml:space="preserve">URS-ENG-001 - TG1            </t>
  </si>
  <si>
    <t>CTChilc1 - TG1</t>
  </si>
  <si>
    <t>1964-198</t>
  </si>
  <si>
    <t xml:space="preserve">URS-ENG-001 - TG2            </t>
  </si>
  <si>
    <t>CTChilc1 - TG2</t>
  </si>
  <si>
    <t>1964-12332</t>
  </si>
  <si>
    <t>URS-ENG-001 - TG3</t>
  </si>
  <si>
    <t>CTChilc1 - TG3</t>
  </si>
  <si>
    <t>1964-13344</t>
  </si>
  <si>
    <t>URS-ENG-001 - TV</t>
  </si>
  <si>
    <t>CTChilc1 - TV</t>
  </si>
  <si>
    <t>1965-15210</t>
  </si>
  <si>
    <t>URS-KALL-003</t>
  </si>
  <si>
    <t>CHCeAgui</t>
  </si>
  <si>
    <t>1965-15211</t>
  </si>
  <si>
    <t>URS-KALL-003 - G1</t>
  </si>
  <si>
    <t>CHCeAgui - G1</t>
  </si>
  <si>
    <t>1965-15212</t>
  </si>
  <si>
    <t>URS-KALL-003 - G2</t>
  </si>
  <si>
    <t>CHCeAgui - G2</t>
  </si>
  <si>
    <t>1965-15213</t>
  </si>
  <si>
    <t>URS-KALL-003 - G3</t>
  </si>
  <si>
    <t>CHCeAgui - G3</t>
  </si>
  <si>
    <t>2253-12600</t>
  </si>
  <si>
    <t>C.H. PLATANAL</t>
  </si>
  <si>
    <t>URS-CLP-001</t>
  </si>
  <si>
    <t>CHPlatan</t>
  </si>
  <si>
    <t>80.6014</t>
  </si>
  <si>
    <t>84.5739</t>
  </si>
  <si>
    <t>57.0325</t>
  </si>
  <si>
    <t>71.2855</t>
  </si>
  <si>
    <t>84.4257</t>
  </si>
  <si>
    <t>58.1372</t>
  </si>
  <si>
    <t>65.0547</t>
  </si>
  <si>
    <t>66.9959</t>
  </si>
  <si>
    <t>80.6027</t>
  </si>
  <si>
    <t>80.5044</t>
  </si>
  <si>
    <t>83.1781</t>
  </si>
  <si>
    <t>87.1696</t>
  </si>
  <si>
    <t>80.7612</t>
  </si>
  <si>
    <t>47.5532</t>
  </si>
  <si>
    <t>20.1473</t>
  </si>
  <si>
    <t>86.1362</t>
  </si>
  <si>
    <t>76.4754</t>
  </si>
  <si>
    <t>76.0919</t>
  </si>
  <si>
    <t>76.9811</t>
  </si>
  <si>
    <t>85.0549</t>
  </si>
  <si>
    <t>51.9854</t>
  </si>
  <si>
    <t>47.1328</t>
  </si>
  <si>
    <t>85.1336</t>
  </si>
  <si>
    <t>24.8447</t>
  </si>
  <si>
    <t>59.0646</t>
  </si>
  <si>
    <t>8.4115</t>
  </si>
  <si>
    <t>68.866</t>
  </si>
  <si>
    <t>85.1485</t>
  </si>
  <si>
    <t>85.3538</t>
  </si>
  <si>
    <t>82.3625</t>
  </si>
  <si>
    <t>51.3962</t>
  </si>
  <si>
    <t>77.8814</t>
  </si>
  <si>
    <t>2253-12601</t>
  </si>
  <si>
    <t>URS-CLP-001 - G1</t>
  </si>
  <si>
    <t>CHPlatan - G1</t>
  </si>
  <si>
    <t>2253-12602</t>
  </si>
  <si>
    <t>URS-CLP-001 - G2</t>
  </si>
  <si>
    <t>CHPlatan - G2</t>
  </si>
  <si>
    <t>3168-1191</t>
  </si>
  <si>
    <t>URS-CHI-001</t>
  </si>
  <si>
    <t>CHChimay</t>
  </si>
  <si>
    <t>15</t>
  </si>
  <si>
    <t>14.2161</t>
  </si>
  <si>
    <t>3168-109</t>
  </si>
  <si>
    <t>URS-CHI-001 - G1</t>
  </si>
  <si>
    <t>CHChimay - G1</t>
  </si>
  <si>
    <t>3168-110</t>
  </si>
  <si>
    <t>URS-CHI-001 - G2</t>
  </si>
  <si>
    <t>CHChimay - G2</t>
  </si>
  <si>
    <t>3170-1066</t>
  </si>
  <si>
    <t>C.T. SANTA ROSA 2</t>
  </si>
  <si>
    <t>URS-ENL-004</t>
  </si>
  <si>
    <t>CTStaRos</t>
  </si>
  <si>
    <t>3170-12329</t>
  </si>
  <si>
    <t>URS-ENL-004 - TG8</t>
  </si>
  <si>
    <t>CTStaRos - TG8</t>
  </si>
  <si>
    <t>3182-14970</t>
  </si>
  <si>
    <t>URS-CHG-001</t>
  </si>
  <si>
    <t>CHChagll</t>
  </si>
  <si>
    <t>39.4807</t>
  </si>
  <si>
    <t>42.0467</t>
  </si>
  <si>
    <t>38.223</t>
  </si>
  <si>
    <t>41.5858</t>
  </si>
  <si>
    <t>38.0579</t>
  </si>
  <si>
    <t>37.9201</t>
  </si>
  <si>
    <t>3182-14971</t>
  </si>
  <si>
    <t>URS-CHG-001 - G1</t>
  </si>
  <si>
    <t>CHChagll - G1</t>
  </si>
  <si>
    <t>3182-14972</t>
  </si>
  <si>
    <t>URS-CHG-001 - G2</t>
  </si>
  <si>
    <t>CHChagll - G2</t>
  </si>
  <si>
    <t>3308-13601</t>
  </si>
  <si>
    <t>URS-FNX-001</t>
  </si>
  <si>
    <t>CTFenix - CC</t>
  </si>
  <si>
    <t>3308-13604</t>
  </si>
  <si>
    <t>URS-FNX-001 - GT11</t>
  </si>
  <si>
    <t>CTFenix - TG11</t>
  </si>
  <si>
    <t>3308-13603</t>
  </si>
  <si>
    <t>URS-FNX-001 - GT12</t>
  </si>
  <si>
    <t>CTFenix - TG12</t>
  </si>
  <si>
    <t>3308-13602</t>
  </si>
  <si>
    <t>URS-FNX-001 - TV10</t>
  </si>
  <si>
    <t>CTFenix - TV</t>
  </si>
  <si>
    <t>3356-290</t>
  </si>
  <si>
    <t>URS-ENL-005</t>
  </si>
  <si>
    <t>CTVentan - CC</t>
  </si>
  <si>
    <t>3356-13</t>
  </si>
  <si>
    <t>URS-ENL-005 - TG3</t>
  </si>
  <si>
    <t>CTVentan - TG3</t>
  </si>
  <si>
    <t>3356-14</t>
  </si>
  <si>
    <t>URS-ENL-005 - TG4</t>
  </si>
  <si>
    <t>CTVentan - TG4</t>
  </si>
  <si>
    <t>3356-196</t>
  </si>
  <si>
    <t xml:space="preserve">URS-ENL-005 - TV             </t>
  </si>
  <si>
    <t>CTVentan - TV</t>
  </si>
  <si>
    <t>3489-269</t>
  </si>
  <si>
    <t>URS-STK-005</t>
  </si>
  <si>
    <t>CHGallCi - VU_Gall</t>
  </si>
  <si>
    <t>3489-100</t>
  </si>
  <si>
    <t>URS-STK-005 - G1</t>
  </si>
  <si>
    <t>CHGallCi - G1</t>
  </si>
  <si>
    <t>3489-101</t>
  </si>
  <si>
    <t>URS-STK-005 - G2</t>
  </si>
  <si>
    <t>CHGallCi - G2</t>
  </si>
  <si>
    <t>170.0000</t>
  </si>
  <si>
    <t>192.0001</t>
  </si>
  <si>
    <t>191.9999</t>
  </si>
  <si>
    <t>192.0000</t>
  </si>
  <si>
    <t>164.0000</t>
  </si>
  <si>
    <t>217.0000</t>
  </si>
  <si>
    <t>216.9999</t>
  </si>
  <si>
    <t>COMENTARIOS</t>
  </si>
  <si>
    <t>C.H. Malapso no dio RSF por operación</t>
  </si>
  <si>
    <t>G1 y G3 de C.H. Huinco no dio RSF por operación</t>
  </si>
  <si>
    <t>Matucana no reguló por riesgo de vertimiento.</t>
  </si>
  <si>
    <t>Registro de los Flujos Enlaces Internacionales</t>
  </si>
  <si>
    <t xml:space="preserve">
MW</t>
  </si>
  <si>
    <t xml:space="preserve">
MVar</t>
  </si>
  <si>
    <t xml:space="preserve">N° </t>
  </si>
  <si>
    <t>Observaciones</t>
  </si>
  <si>
    <t>Recomendaciones y Conclusiones</t>
  </si>
  <si>
    <t>En caso hubiera observaciones al presente informe, favor de enviarlo al correo electrónico revisionieod@coes.org.pe</t>
  </si>
  <si>
    <t xml:space="preserve">
RESIDUAL
</t>
  </si>
  <si>
    <t>NAFTA+GAS DE REFINERIA</t>
  </si>
  <si>
    <t>FLEXIGAS+GAS DE REFINERIA</t>
  </si>
  <si>
    <t>2.4712</t>
  </si>
  <si>
    <t>-7.2925</t>
  </si>
  <si>
    <t>4.6462</t>
  </si>
  <si>
    <t>8.7465</t>
  </si>
  <si>
    <t>12.2188</t>
  </si>
  <si>
    <t>23.8708</t>
  </si>
  <si>
    <t>10.4157</t>
  </si>
  <si>
    <t>13.5589</t>
  </si>
  <si>
    <t>-13.32</t>
  </si>
  <si>
    <t>-22</t>
  </si>
  <si>
    <t>-2.2</t>
  </si>
  <si>
    <t>-15.4</t>
  </si>
  <si>
    <t>3.0418</t>
  </si>
  <si>
    <t>-2.5048</t>
  </si>
  <si>
    <t>3.1823</t>
  </si>
  <si>
    <t>3.0455</t>
  </si>
  <si>
    <t>5.5776</t>
  </si>
  <si>
    <t>3.4986</t>
  </si>
  <si>
    <t>-0.4554</t>
  </si>
  <si>
    <t>1.7495</t>
  </si>
  <si>
    <t>-2.0945</t>
  </si>
  <si>
    <t>-0.393</t>
  </si>
  <si>
    <t>-0.379</t>
  </si>
  <si>
    <t>2.625</t>
  </si>
  <si>
    <t>-6.66</t>
  </si>
  <si>
    <t>-1.824</t>
  </si>
  <si>
    <t>0.265</t>
  </si>
  <si>
    <t>-8.31</t>
  </si>
  <si>
    <t>-8.3</t>
  </si>
  <si>
    <t>-13.55</t>
  </si>
  <si>
    <t>-13.57</t>
  </si>
  <si>
    <t>4.2332</t>
  </si>
  <si>
    <t>4.2754</t>
  </si>
  <si>
    <t>15.2096</t>
  </si>
  <si>
    <t>17.2072</t>
  </si>
  <si>
    <t>-16.4848</t>
  </si>
  <si>
    <t>-6.34</t>
  </si>
  <si>
    <t>-6.1006</t>
  </si>
  <si>
    <t>4.2286</t>
  </si>
  <si>
    <t>4.0477</t>
  </si>
  <si>
    <t>-18.0578</t>
  </si>
  <si>
    <t>-15.4844</t>
  </si>
  <si>
    <t>15.5223</t>
  </si>
  <si>
    <t>15.707</t>
  </si>
  <si>
    <t>4.2548</t>
  </si>
  <si>
    <t>24.6743</t>
  </si>
  <si>
    <t>-6.2</t>
  </si>
  <si>
    <t>-24.0169</t>
  </si>
  <si>
    <t>-23.5537</t>
  </si>
  <si>
    <t>-2.4486</t>
  </si>
  <si>
    <t>-3.476</t>
  </si>
  <si>
    <t>3.2799</t>
  </si>
  <si>
    <t>0.6259</t>
  </si>
  <si>
    <t>0.4176</t>
  </si>
  <si>
    <t>-56.7034</t>
  </si>
  <si>
    <t>48.9822</t>
  </si>
  <si>
    <t>49.0432</t>
  </si>
  <si>
    <t>8.0745</t>
  </si>
  <si>
    <t>-122.7645</t>
  </si>
  <si>
    <t>13.4824</t>
  </si>
  <si>
    <t>7.9</t>
  </si>
  <si>
    <t>7</t>
  </si>
  <si>
    <t>-4.73</t>
  </si>
  <si>
    <t>6.7</t>
  </si>
  <si>
    <t>-19.1517</t>
  </si>
  <si>
    <t>-18.8838</t>
  </si>
  <si>
    <t>19.796</t>
  </si>
  <si>
    <t>18.8267</t>
  </si>
  <si>
    <t>-5.7336</t>
  </si>
  <si>
    <t>-9.7459</t>
  </si>
  <si>
    <t>-9.5104</t>
  </si>
  <si>
    <t>-3.9658</t>
  </si>
  <si>
    <t>4.4116</t>
  </si>
  <si>
    <t>8.452</t>
  </si>
  <si>
    <t>-19.4</t>
  </si>
  <si>
    <t>-19</t>
  </si>
  <si>
    <t>-2.94</t>
  </si>
  <si>
    <t>11.6114</t>
  </si>
  <si>
    <t>11.8628</t>
  </si>
  <si>
    <t>10.7075</t>
  </si>
  <si>
    <t>51.7053</t>
  </si>
  <si>
    <t>51.7707</t>
  </si>
  <si>
    <t>-19.2253</t>
  </si>
  <si>
    <t>-39.0274</t>
  </si>
  <si>
    <t>-16.602</t>
  </si>
  <si>
    <t>3.4391</t>
  </si>
  <si>
    <t>28.54</t>
  </si>
  <si>
    <t>10.2</t>
  </si>
  <si>
    <t>4.5361</t>
  </si>
  <si>
    <t>3.5187</t>
  </si>
  <si>
    <t>-5.9203</t>
  </si>
  <si>
    <t>14.4581</t>
  </si>
  <si>
    <t>-20.5</t>
  </si>
  <si>
    <t>-1.488</t>
  </si>
  <si>
    <t>1.3</t>
  </si>
  <si>
    <t>9.12</t>
  </si>
  <si>
    <t>5.64</t>
  </si>
  <si>
    <t>-0.71</t>
  </si>
  <si>
    <t>-3</t>
  </si>
  <si>
    <t>7.7965</t>
  </si>
  <si>
    <t>-14.5208</t>
  </si>
  <si>
    <t>-10.92</t>
  </si>
  <si>
    <t>-11.09</t>
  </si>
  <si>
    <t>25.68</t>
  </si>
  <si>
    <t>6.07</t>
  </si>
  <si>
    <t>-17.0364</t>
  </si>
  <si>
    <t>-8.8273</t>
  </si>
  <si>
    <t>-31.6823</t>
  </si>
  <si>
    <t>-30.7545</t>
  </si>
  <si>
    <t>-15.3666</t>
  </si>
  <si>
    <t>-22.505</t>
  </si>
  <si>
    <t>-21.9272</t>
  </si>
  <si>
    <t>-17.2736</t>
  </si>
  <si>
    <t>-17.2635</t>
  </si>
  <si>
    <t>-11.827</t>
  </si>
  <si>
    <t>-98.4985</t>
  </si>
  <si>
    <t>-12.1707</t>
  </si>
  <si>
    <t>-7.0363</t>
  </si>
  <si>
    <t>-6.8621</t>
  </si>
  <si>
    <t>-10.7258</t>
  </si>
  <si>
    <t>-10.2807</t>
  </si>
  <si>
    <t>2.064</t>
  </si>
  <si>
    <t>-18.0509</t>
  </si>
  <si>
    <t>-17.4907</t>
  </si>
  <si>
    <t>3.7232</t>
  </si>
  <si>
    <t>-3.3</t>
  </si>
  <si>
    <t>1.9035</t>
  </si>
  <si>
    <t>-8.7606</t>
  </si>
  <si>
    <t>-10.7343</t>
  </si>
  <si>
    <t>-10.6594</t>
  </si>
  <si>
    <t>10.6999</t>
  </si>
  <si>
    <t>12.3389</t>
  </si>
  <si>
    <t>-16.4799</t>
  </si>
  <si>
    <t>6.9789</t>
  </si>
  <si>
    <t>0.6868</t>
  </si>
  <si>
    <t>2.4365</t>
  </si>
  <si>
    <t>5.3586</t>
  </si>
  <si>
    <t>5.861</t>
  </si>
  <si>
    <t>-6.0284</t>
  </si>
  <si>
    <t>10.7951</t>
  </si>
  <si>
    <t>10.8819</t>
  </si>
  <si>
    <t>3.0919</t>
  </si>
  <si>
    <t>15.674</t>
  </si>
  <si>
    <t>18.6246</t>
  </si>
  <si>
    <t>-11.1</t>
  </si>
  <si>
    <t>-2.2097</t>
  </si>
  <si>
    <t>0.1916</t>
  </si>
  <si>
    <t>0.83</t>
  </si>
  <si>
    <t>-1.47</t>
  </si>
  <si>
    <t>-17.886</t>
  </si>
  <si>
    <t>6.835</t>
  </si>
  <si>
    <t>0.876</t>
  </si>
  <si>
    <t>27.12</t>
  </si>
  <si>
    <t>-29.6891</t>
  </si>
  <si>
    <t>-20.9965</t>
  </si>
  <si>
    <t>-1.81</t>
  </si>
  <si>
    <t>25.9431</t>
  </si>
  <si>
    <t>17.3822</t>
  </si>
  <si>
    <t>-1.8044</t>
  </si>
  <si>
    <t>-1.9888</t>
  </si>
  <si>
    <t>2.2778</t>
  </si>
  <si>
    <t>0.0398</t>
  </si>
  <si>
    <t>-12.4574</t>
  </si>
  <si>
    <t>51.2525</t>
  </si>
  <si>
    <t>1.624</t>
  </si>
  <si>
    <t>-18.554</t>
  </si>
  <si>
    <t>5.6153</t>
  </si>
  <si>
    <t>6.3764</t>
  </si>
  <si>
    <t>146.9303</t>
  </si>
  <si>
    <t>-3.0783</t>
  </si>
  <si>
    <t>-11.6059</t>
  </si>
  <si>
    <t>14.0311</t>
  </si>
  <si>
    <t>2.2201</t>
  </si>
  <si>
    <t>5.0694</t>
  </si>
  <si>
    <t>5.0795</t>
  </si>
  <si>
    <t>1.8033</t>
  </si>
  <si>
    <t>-7.5624</t>
  </si>
  <si>
    <t>-5.8509</t>
  </si>
  <si>
    <t>-5.87</t>
  </si>
  <si>
    <t>9.2481</t>
  </si>
  <si>
    <t>65.678</t>
  </si>
  <si>
    <t>12.7269</t>
  </si>
  <si>
    <t>81.0215</t>
  </si>
  <si>
    <t>11.5459</t>
  </si>
  <si>
    <t>13.5212</t>
  </si>
  <si>
    <t>-18.0836</t>
  </si>
  <si>
    <t>-10.0692</t>
  </si>
  <si>
    <t>-10.421</t>
  </si>
  <si>
    <t>-14.6821</t>
  </si>
  <si>
    <t>-14.2811</t>
  </si>
  <si>
    <t>-1.6392</t>
  </si>
  <si>
    <t>-1.75</t>
  </si>
  <si>
    <t>16.69</t>
  </si>
  <si>
    <t>16.8</t>
  </si>
  <si>
    <t>-23</t>
  </si>
  <si>
    <t>-23.2</t>
  </si>
  <si>
    <t>0.1236</t>
  </si>
  <si>
    <t>-10.4</t>
  </si>
  <si>
    <t>32.8244</t>
  </si>
  <si>
    <t>28.5544</t>
  </si>
  <si>
    <t>28.4246</t>
  </si>
  <si>
    <t>-19.9</t>
  </si>
  <si>
    <t>-26</t>
  </si>
  <si>
    <t>-1.1</t>
  </si>
  <si>
    <t>-1.7</t>
  </si>
  <si>
    <t>-17.7966</t>
  </si>
  <si>
    <t>-17.9844</t>
  </si>
  <si>
    <t>-90.4555</t>
  </si>
  <si>
    <t>3.866</t>
  </si>
  <si>
    <t>-277.5241</t>
  </si>
  <si>
    <t>-11.2028</t>
  </si>
  <si>
    <t>-31.6221</t>
  </si>
  <si>
    <t>110.0729</t>
  </si>
  <si>
    <t>57.2604</t>
  </si>
  <si>
    <t>131.483</t>
  </si>
  <si>
    <t>68.5372</t>
  </si>
  <si>
    <t>43.4129</t>
  </si>
  <si>
    <t>21.2424</t>
  </si>
  <si>
    <t>19.8693</t>
  </si>
  <si>
    <t>-23.0005</t>
  </si>
  <si>
    <t>222.9325</t>
  </si>
  <si>
    <t>-169.3648</t>
  </si>
  <si>
    <t>57.2086</t>
  </si>
  <si>
    <t>-43.999</t>
  </si>
  <si>
    <t>-1.4514</t>
  </si>
  <si>
    <t>5.268</t>
  </si>
  <si>
    <t>-3.36</t>
  </si>
  <si>
    <t>-2.035</t>
  </si>
  <si>
    <t>-2.041</t>
  </si>
  <si>
    <t>-1.68</t>
  </si>
  <si>
    <t>1.12</t>
  </si>
  <si>
    <t>-0.7888</t>
  </si>
  <si>
    <t>-6.3279</t>
  </si>
  <si>
    <t>0.264</t>
  </si>
  <si>
    <t>1.9059</t>
  </si>
  <si>
    <t>0.7</t>
  </si>
  <si>
    <t>0.955</t>
  </si>
  <si>
    <t>2.48</t>
  </si>
  <si>
    <t>4.0425</t>
  </si>
  <si>
    <t>3.9437</t>
  </si>
  <si>
    <t>2.9625</t>
  </si>
  <si>
    <t>9.7</t>
  </si>
  <si>
    <t>1.8301</t>
  </si>
  <si>
    <t>-6.4166</t>
  </si>
  <si>
    <t>-5.8535</t>
  </si>
  <si>
    <t>4.8391</t>
  </si>
  <si>
    <t>-4.8</t>
  </si>
  <si>
    <t>-10.6</t>
  </si>
  <si>
    <t>82.9469</t>
  </si>
  <si>
    <t>-156.1584</t>
  </si>
  <si>
    <t>2.4322</t>
  </si>
  <si>
    <t>-7.5315</t>
  </si>
  <si>
    <t>4.5034</t>
  </si>
  <si>
    <t>8.2404</t>
  </si>
  <si>
    <t>12.0695</t>
  </si>
  <si>
    <t>24.3185</t>
  </si>
  <si>
    <t>10.7697</t>
  </si>
  <si>
    <t>14.1484</t>
  </si>
  <si>
    <t>0.828</t>
  </si>
  <si>
    <t>3.1503</t>
  </si>
  <si>
    <t>-1.9546</t>
  </si>
  <si>
    <t>2.9763</t>
  </si>
  <si>
    <t>2.7131</t>
  </si>
  <si>
    <t>5.2992</t>
  </si>
  <si>
    <t>3.3884</t>
  </si>
  <si>
    <t>-0.4928</t>
  </si>
  <si>
    <t>1.9142</t>
  </si>
  <si>
    <t>-2.0895</t>
  </si>
  <si>
    <t>-0.449</t>
  </si>
  <si>
    <t>-0.434</t>
  </si>
  <si>
    <t>2.267</t>
  </si>
  <si>
    <t>-8.88</t>
  </si>
  <si>
    <t>-1.72</t>
  </si>
  <si>
    <t>0.252</t>
  </si>
  <si>
    <t>-8.77</t>
  </si>
  <si>
    <t>-8.78</t>
  </si>
  <si>
    <t>-13.51</t>
  </si>
  <si>
    <t>3.3932</t>
  </si>
  <si>
    <t>3.909</t>
  </si>
  <si>
    <t>14.8454</t>
  </si>
  <si>
    <t>16.9342</t>
  </si>
  <si>
    <t>-16.0422</t>
  </si>
  <si>
    <t>-6.6017</t>
  </si>
  <si>
    <t>-6.5737</t>
  </si>
  <si>
    <t>4.5276</t>
  </si>
  <si>
    <t>3.9356</t>
  </si>
  <si>
    <t>-17.6194</t>
  </si>
  <si>
    <t>-15.146</t>
  </si>
  <si>
    <t>15.8224</t>
  </si>
  <si>
    <t>16.4769</t>
  </si>
  <si>
    <t>-1.045</t>
  </si>
  <si>
    <t>25.8862</t>
  </si>
  <si>
    <t>-6.8</t>
  </si>
  <si>
    <t>-24.3271</t>
  </si>
  <si>
    <t>-24.136</t>
  </si>
  <si>
    <t>-2.4089</t>
  </si>
  <si>
    <t>-4.8241</t>
  </si>
  <si>
    <t>2.2852</t>
  </si>
  <si>
    <t>0.3744</t>
  </si>
  <si>
    <t>-61.5558</t>
  </si>
  <si>
    <t>49.1958</t>
  </si>
  <si>
    <t>49.3789</t>
  </si>
  <si>
    <t>10.1406</t>
  </si>
  <si>
    <t>-126.3269</t>
  </si>
  <si>
    <t>12.1551</t>
  </si>
  <si>
    <t>8.1</t>
  </si>
  <si>
    <t>7.09</t>
  </si>
  <si>
    <t>-5.29</t>
  </si>
  <si>
    <t>6.53</t>
  </si>
  <si>
    <t>-16.2046</t>
  </si>
  <si>
    <t>-16.0707</t>
  </si>
  <si>
    <t>19.4707</t>
  </si>
  <si>
    <t>18.207</t>
  </si>
  <si>
    <t>-5.0656</t>
  </si>
  <si>
    <t>-14.6093</t>
  </si>
  <si>
    <t>-14.8141</t>
  </si>
  <si>
    <t>-4.889</t>
  </si>
  <si>
    <t>4.2153</t>
  </si>
  <si>
    <t>8.165</t>
  </si>
  <si>
    <t>-21.3</t>
  </si>
  <si>
    <t>-20.7</t>
  </si>
  <si>
    <t>-2.81</t>
  </si>
  <si>
    <t>8.1273</t>
  </si>
  <si>
    <t>8.3998</t>
  </si>
  <si>
    <t>7.3333</t>
  </si>
  <si>
    <t>53.3419</t>
  </si>
  <si>
    <t>53.4985</t>
  </si>
  <si>
    <t>-19.394</t>
  </si>
  <si>
    <t>-39.4954</t>
  </si>
  <si>
    <t>-17.2115</t>
  </si>
  <si>
    <t>3.2395</t>
  </si>
  <si>
    <t>27.8</t>
  </si>
  <si>
    <t>9.89</t>
  </si>
  <si>
    <t>4.3799</t>
  </si>
  <si>
    <t>3.3234</t>
  </si>
  <si>
    <t>-5.7306</t>
  </si>
  <si>
    <t>17.7281</t>
  </si>
  <si>
    <t>-1.145</t>
  </si>
  <si>
    <t>1.2</t>
  </si>
  <si>
    <t>8.08</t>
  </si>
  <si>
    <t>5.56</t>
  </si>
  <si>
    <t>-0.76</t>
  </si>
  <si>
    <t>-2.74</t>
  </si>
  <si>
    <t>7.719</t>
  </si>
  <si>
    <t>-17.981</t>
  </si>
  <si>
    <t>-10.71</t>
  </si>
  <si>
    <t>-10.97</t>
  </si>
  <si>
    <t>25.57</t>
  </si>
  <si>
    <t>5.44</t>
  </si>
  <si>
    <t>-18.1273</t>
  </si>
  <si>
    <t>-9.8727</t>
  </si>
  <si>
    <t>-30.2006</t>
  </si>
  <si>
    <t>-29.1818</t>
  </si>
  <si>
    <t>-16.3415</t>
  </si>
  <si>
    <t>-23.8646</t>
  </si>
  <si>
    <t>-23.6962</t>
  </si>
  <si>
    <t>-20.9994</t>
  </si>
  <si>
    <t>-24.9852</t>
  </si>
  <si>
    <t>-12.529</t>
  </si>
  <si>
    <t>-102.823</t>
  </si>
  <si>
    <t>-16.464</t>
  </si>
  <si>
    <t>-8.2285</t>
  </si>
  <si>
    <t>-7.7497</t>
  </si>
  <si>
    <t>-6.3336</t>
  </si>
  <si>
    <t>-6.2409</t>
  </si>
  <si>
    <t>-11.78</t>
  </si>
  <si>
    <t>-17.6382</t>
  </si>
  <si>
    <t>-17.3577</t>
  </si>
  <si>
    <t>3.4313</t>
  </si>
  <si>
    <t>2.0731</t>
  </si>
  <si>
    <t>0.731</t>
  </si>
  <si>
    <t>-12.9372</t>
  </si>
  <si>
    <t>-12.8013</t>
  </si>
  <si>
    <t>9.9709</t>
  </si>
  <si>
    <t>7.3004</t>
  </si>
  <si>
    <t>-22.3899</t>
  </si>
  <si>
    <t>6.9978</t>
  </si>
  <si>
    <t>6.2961</t>
  </si>
  <si>
    <t>4.1864</t>
  </si>
  <si>
    <t>3.5166</t>
  </si>
  <si>
    <t>9.8415</t>
  </si>
  <si>
    <t>9.5236</t>
  </si>
  <si>
    <t>3.9866</t>
  </si>
  <si>
    <t>17.4081</t>
  </si>
  <si>
    <t>17.5064</t>
  </si>
  <si>
    <t>-10.83</t>
  </si>
  <si>
    <t>-2.1199</t>
  </si>
  <si>
    <t>0.2007</t>
  </si>
  <si>
    <t>0.79</t>
  </si>
  <si>
    <t>-1.07</t>
  </si>
  <si>
    <t>-16.6488</t>
  </si>
  <si>
    <t>6.934</t>
  </si>
  <si>
    <t>0.86</t>
  </si>
  <si>
    <t>6.2998</t>
  </si>
  <si>
    <t>26.62</t>
  </si>
  <si>
    <t>-30.699</t>
  </si>
  <si>
    <t>-21.9655</t>
  </si>
  <si>
    <t>-1.83</t>
  </si>
  <si>
    <t>24.7119</t>
  </si>
  <si>
    <t>19.061</t>
  </si>
  <si>
    <t>-2.71</t>
  </si>
  <si>
    <t>-2.8625</t>
  </si>
  <si>
    <t>2.2561</t>
  </si>
  <si>
    <t>0.0743</t>
  </si>
  <si>
    <t>-12.5882</t>
  </si>
  <si>
    <t>52.5569</t>
  </si>
  <si>
    <t>1.9847</t>
  </si>
  <si>
    <t>-20.1007</t>
  </si>
  <si>
    <t>5.0023</t>
  </si>
  <si>
    <t>4.5953</t>
  </si>
  <si>
    <t>145.7514</t>
  </si>
  <si>
    <t>-3.0635</t>
  </si>
  <si>
    <t>-11.3577</t>
  </si>
  <si>
    <t>12.7963</t>
  </si>
  <si>
    <t>2.4156</t>
  </si>
  <si>
    <t>4.9522</t>
  </si>
  <si>
    <t>4.9292</t>
  </si>
  <si>
    <t>2.2151</t>
  </si>
  <si>
    <t>-9.7692</t>
  </si>
  <si>
    <t>-7.5445</t>
  </si>
  <si>
    <t>-10.9</t>
  </si>
  <si>
    <t>12.0041</t>
  </si>
  <si>
    <t>77.719</t>
  </si>
  <si>
    <t>77.4071</t>
  </si>
  <si>
    <t>9.5269</t>
  </si>
  <si>
    <t>10.4664</t>
  </si>
  <si>
    <t>-17.0613</t>
  </si>
  <si>
    <t>-11.4107</t>
  </si>
  <si>
    <t>-11.3108</t>
  </si>
  <si>
    <t>10.9924</t>
  </si>
  <si>
    <t>-17.1266</t>
  </si>
  <si>
    <t>-16.2806</t>
  </si>
  <si>
    <t>-2.3493</t>
  </si>
  <si>
    <t>-2.2708</t>
  </si>
  <si>
    <t>9.29</t>
  </si>
  <si>
    <t>9.34</t>
  </si>
  <si>
    <t>-24.2</t>
  </si>
  <si>
    <t>-24.6</t>
  </si>
  <si>
    <t>0.0357</t>
  </si>
  <si>
    <t>-9.92</t>
  </si>
  <si>
    <t>28.0928</t>
  </si>
  <si>
    <t>28.6984</t>
  </si>
  <si>
    <t>29.2887</t>
  </si>
  <si>
    <t>-21.2</t>
  </si>
  <si>
    <t>-24.8</t>
  </si>
  <si>
    <t>0.4</t>
  </si>
  <si>
    <t>-18.2093</t>
  </si>
  <si>
    <t>-18.0095</t>
  </si>
  <si>
    <t>-94.894</t>
  </si>
  <si>
    <t>-2.7981</t>
  </si>
  <si>
    <t>-278.6719</t>
  </si>
  <si>
    <t>-14.9932</t>
  </si>
  <si>
    <t>-37.3566</t>
  </si>
  <si>
    <t>107.5117</t>
  </si>
  <si>
    <t>60.2097</t>
  </si>
  <si>
    <t>130.5345</t>
  </si>
  <si>
    <t>71.4867</t>
  </si>
  <si>
    <t>42.754</t>
  </si>
  <si>
    <t>20.8264</t>
  </si>
  <si>
    <t>21.6112</t>
  </si>
  <si>
    <t>-20.1739</t>
  </si>
  <si>
    <t>217.5157</t>
  </si>
  <si>
    <t>-175.5066</t>
  </si>
  <si>
    <t>42.4391</t>
  </si>
  <si>
    <t>-33.3368</t>
  </si>
  <si>
    <t>0.0256</t>
  </si>
  <si>
    <t>5.331</t>
  </si>
  <si>
    <t>-4</t>
  </si>
  <si>
    <t>-2.045</t>
  </si>
  <si>
    <t>-1.04</t>
  </si>
  <si>
    <t>-0.7384</t>
  </si>
  <si>
    <t>-6.0929</t>
  </si>
  <si>
    <t>1.2894</t>
  </si>
  <si>
    <t>1.6709</t>
  </si>
  <si>
    <t>-0.2</t>
  </si>
  <si>
    <t>0.474</t>
  </si>
  <si>
    <t>-0.475</t>
  </si>
  <si>
    <t>3.6943</t>
  </si>
  <si>
    <t>3.3637</t>
  </si>
  <si>
    <t>3.4928</t>
  </si>
  <si>
    <t>9.5</t>
  </si>
  <si>
    <t>1.9714</t>
  </si>
  <si>
    <t>-0.04</t>
  </si>
  <si>
    <t>-5.9942</t>
  </si>
  <si>
    <t>-5.6094</t>
  </si>
  <si>
    <t>6.6528</t>
  </si>
  <si>
    <t>-4.3</t>
  </si>
  <si>
    <t>-11</t>
  </si>
  <si>
    <t>87.3926</t>
  </si>
  <si>
    <t>-157.1768</t>
  </si>
  <si>
    <t>2.506</t>
  </si>
  <si>
    <t>-7.4132</t>
  </si>
  <si>
    <t>4.2954</t>
  </si>
  <si>
    <t>8.5591</t>
  </si>
  <si>
    <t>11.6228</t>
  </si>
  <si>
    <t>24.4552</t>
  </si>
  <si>
    <t>10.6807</t>
  </si>
  <si>
    <t>13.4332</t>
  </si>
  <si>
    <t>3.0872</t>
  </si>
  <si>
    <t>-2.2836</t>
  </si>
  <si>
    <t>2.8463</t>
  </si>
  <si>
    <t>2.6841</t>
  </si>
  <si>
    <t>5.0734</t>
  </si>
  <si>
    <t>3.5782</t>
  </si>
  <si>
    <t>-0.3828</t>
  </si>
  <si>
    <t>1.6142</t>
  </si>
  <si>
    <t>-2.0721</t>
  </si>
  <si>
    <t>-0.405</t>
  </si>
  <si>
    <t>-0.39</t>
  </si>
  <si>
    <t>1.809</t>
  </si>
  <si>
    <t>-1.495</t>
  </si>
  <si>
    <t>0.238</t>
  </si>
  <si>
    <t>-8.9</t>
  </si>
  <si>
    <t>-13.14</t>
  </si>
  <si>
    <t>-13.24</t>
  </si>
  <si>
    <t>3.3236</t>
  </si>
  <si>
    <t>3.9433</t>
  </si>
  <si>
    <t>14.5472</t>
  </si>
  <si>
    <t>16.5991</t>
  </si>
  <si>
    <t>-17.1897</t>
  </si>
  <si>
    <t>-7.1144</t>
  </si>
  <si>
    <t>-7.0252</t>
  </si>
  <si>
    <t>17.5771</t>
  </si>
  <si>
    <t>17.9942</t>
  </si>
  <si>
    <t>-20.5324</t>
  </si>
  <si>
    <t>-17.3259</t>
  </si>
  <si>
    <t>24.9705</t>
  </si>
  <si>
    <t>23.5012</t>
  </si>
  <si>
    <t>-7.2004</t>
  </si>
  <si>
    <t>25.3797</t>
  </si>
  <si>
    <t>-22.2975</t>
  </si>
  <si>
    <t>-22.9155</t>
  </si>
  <si>
    <t>-2.3002</t>
  </si>
  <si>
    <t>-5.1057</t>
  </si>
  <si>
    <t>2.3773</t>
  </si>
  <si>
    <t>-0.0989</t>
  </si>
  <si>
    <t>-55.6352</t>
  </si>
  <si>
    <t>48.738</t>
  </si>
  <si>
    <t>48.5855</t>
  </si>
  <si>
    <t>13.3569</t>
  </si>
  <si>
    <t>-131.7552</t>
  </si>
  <si>
    <t>11.1472</t>
  </si>
  <si>
    <t>7.29</t>
  </si>
  <si>
    <t>-5.92</t>
  </si>
  <si>
    <t>5.47</t>
  </si>
  <si>
    <t>-16.3386</t>
  </si>
  <si>
    <t>17.6733</t>
  </si>
  <si>
    <t>16.4679</t>
  </si>
  <si>
    <t>-4.9479</t>
  </si>
  <si>
    <t>-14.2798</t>
  </si>
  <si>
    <t>-14.0109</t>
  </si>
  <si>
    <t>-5.7096</t>
  </si>
  <si>
    <t>4.608</t>
  </si>
  <si>
    <t>7.648</t>
  </si>
  <si>
    <t>-2.76</t>
  </si>
  <si>
    <t>6.5115</t>
  </si>
  <si>
    <t>6.8277</t>
  </si>
  <si>
    <t>5.9709</t>
  </si>
  <si>
    <t>52.8218</t>
  </si>
  <si>
    <t>53.8588</t>
  </si>
  <si>
    <t>-18.3704</t>
  </si>
  <si>
    <t>-39.5855</t>
  </si>
  <si>
    <t>-16.3496</t>
  </si>
  <si>
    <t>3.0231</t>
  </si>
  <si>
    <t>27.72</t>
  </si>
  <si>
    <t>9.85</t>
  </si>
  <si>
    <t>3.9111</t>
  </si>
  <si>
    <t>2.9327</t>
  </si>
  <si>
    <t>-5.5391</t>
  </si>
  <si>
    <t>14.2393</t>
  </si>
  <si>
    <t>-1.3953</t>
  </si>
  <si>
    <t>7.56</t>
  </si>
  <si>
    <t>4.9</t>
  </si>
  <si>
    <t>-1.2</t>
  </si>
  <si>
    <t>7.626</t>
  </si>
  <si>
    <t>-17.216</t>
  </si>
  <si>
    <t>-9.94</t>
  </si>
  <si>
    <t>-9.99</t>
  </si>
  <si>
    <t>23.09</t>
  </si>
  <si>
    <t>-17.3636</t>
  </si>
  <si>
    <t>-8.6727</t>
  </si>
  <si>
    <t>-29.9015</t>
  </si>
  <si>
    <t>-29.2545</t>
  </si>
  <si>
    <t>-18.1066</t>
  </si>
  <si>
    <t>-24.9736</t>
  </si>
  <si>
    <t>-24.7202</t>
  </si>
  <si>
    <t>-12.0288</t>
  </si>
  <si>
    <t>-14.3172</t>
  </si>
  <si>
    <t>-12.187</t>
  </si>
  <si>
    <t>-100.8303</t>
  </si>
  <si>
    <t>-12.0534</t>
  </si>
  <si>
    <t>-7.3835</t>
  </si>
  <si>
    <t>-6.928</t>
  </si>
  <si>
    <t>-12.1075</t>
  </si>
  <si>
    <t>-11.9893</t>
  </si>
  <si>
    <t>5.648</t>
  </si>
  <si>
    <t>-18.0295</t>
  </si>
  <si>
    <t>-17.7991</t>
  </si>
  <si>
    <t>0.6352</t>
  </si>
  <si>
    <t>-3.41</t>
  </si>
  <si>
    <t>1.7412</t>
  </si>
  <si>
    <t>-9.6118</t>
  </si>
  <si>
    <t>-10.3024</t>
  </si>
  <si>
    <t>-10.189</t>
  </si>
  <si>
    <t>10.1248</t>
  </si>
  <si>
    <t>3.8235</t>
  </si>
  <si>
    <t>-20.3065</t>
  </si>
  <si>
    <t>7.0624</t>
  </si>
  <si>
    <t>0.6645</t>
  </si>
  <si>
    <t>2.9151</t>
  </si>
  <si>
    <t>3.3491</t>
  </si>
  <si>
    <t>3.1817</t>
  </si>
  <si>
    <t>-3.3491</t>
  </si>
  <si>
    <t>8.9278</t>
  </si>
  <si>
    <t>8.9691</t>
  </si>
  <si>
    <t>5.1898</t>
  </si>
  <si>
    <t>18.2119</t>
  </si>
  <si>
    <t>17.5113</t>
  </si>
  <si>
    <t>-10.43</t>
  </si>
  <si>
    <t>-1.8178</t>
  </si>
  <si>
    <t>0.1998</t>
  </si>
  <si>
    <t>0.9</t>
  </si>
  <si>
    <t>-1.05</t>
  </si>
  <si>
    <t>-16.6546</t>
  </si>
  <si>
    <t>6.986</t>
  </si>
  <si>
    <t>0.853</t>
  </si>
  <si>
    <t>27.61</t>
  </si>
  <si>
    <t>-31.7883</t>
  </si>
  <si>
    <t>-23.3268</t>
  </si>
  <si>
    <t>-1.87</t>
  </si>
  <si>
    <t>25.1521</t>
  </si>
  <si>
    <t>18.7284</t>
  </si>
  <si>
    <t>-2.5121</t>
  </si>
  <si>
    <t>-2.6955</t>
  </si>
  <si>
    <t>2.2115</t>
  </si>
  <si>
    <t>-11.4562</t>
  </si>
  <si>
    <t>52.4692</t>
  </si>
  <si>
    <t>2.5753</t>
  </si>
  <si>
    <t>-20.3377</t>
  </si>
  <si>
    <t>5.6942</t>
  </si>
  <si>
    <t>5.966</t>
  </si>
  <si>
    <t>141.9249</t>
  </si>
  <si>
    <t>-3.3132</t>
  </si>
  <si>
    <t>-11.7357</t>
  </si>
  <si>
    <t>13.4407</t>
  </si>
  <si>
    <t>3.0553</t>
  </si>
  <si>
    <t>4.9742</t>
  </si>
  <si>
    <t>4.9925</t>
  </si>
  <si>
    <t>2.909</t>
  </si>
  <si>
    <t>-7.7847</t>
  </si>
  <si>
    <t>-7.147</t>
  </si>
  <si>
    <t>-9.64</t>
  </si>
  <si>
    <t>12.8566</t>
  </si>
  <si>
    <t>74.5634</t>
  </si>
  <si>
    <t>80.6111</t>
  </si>
  <si>
    <t>10.3238</t>
  </si>
  <si>
    <t>10.1781</t>
  </si>
  <si>
    <t>-15.9611</t>
  </si>
  <si>
    <t>-16.4564</t>
  </si>
  <si>
    <t>-16.1543</t>
  </si>
  <si>
    <t>-1.2475</t>
  </si>
  <si>
    <t>-1.0431</t>
  </si>
  <si>
    <t>10.59</t>
  </si>
  <si>
    <t>10.71</t>
  </si>
  <si>
    <t>-22.9</t>
  </si>
  <si>
    <t>-9.36</t>
  </si>
  <si>
    <t>25.8186</t>
  </si>
  <si>
    <t>29.4547</t>
  </si>
  <si>
    <t>29.3212</t>
  </si>
  <si>
    <t>-24.7</t>
  </si>
  <si>
    <t>0.1</t>
  </si>
  <si>
    <t>-0.3</t>
  </si>
  <si>
    <t>-18.138</t>
  </si>
  <si>
    <t>-17.9592</t>
  </si>
  <si>
    <t>-91.8934</t>
  </si>
  <si>
    <t>-4.8087</t>
  </si>
  <si>
    <t>-280.111</t>
  </si>
  <si>
    <t>-14.5474</t>
  </si>
  <si>
    <t>-31.6866</t>
  </si>
  <si>
    <t>105.2611</t>
  </si>
  <si>
    <t>59.6835</t>
  </si>
  <si>
    <t>130.718</t>
  </si>
  <si>
    <t>67.9337</t>
  </si>
  <si>
    <t>43.4465</t>
  </si>
  <si>
    <t>20.1689</t>
  </si>
  <si>
    <t>17.1073</t>
  </si>
  <si>
    <t>-20.0693</t>
  </si>
  <si>
    <t>219.1142</t>
  </si>
  <si>
    <t>-172.6208</t>
  </si>
  <si>
    <t>49.0086</t>
  </si>
  <si>
    <t>-35.7773</t>
  </si>
  <si>
    <t>-0.3748</t>
  </si>
  <si>
    <t>5.362</t>
  </si>
  <si>
    <t>-3.2</t>
  </si>
  <si>
    <t>-2.052</t>
  </si>
  <si>
    <t>-2.074</t>
  </si>
  <si>
    <t>-1.76</t>
  </si>
  <si>
    <t>0.88</t>
  </si>
  <si>
    <t>-0.2495</t>
  </si>
  <si>
    <t>-6.6484</t>
  </si>
  <si>
    <t>2.2293</t>
  </si>
  <si>
    <t>2.0523</t>
  </si>
  <si>
    <t>-0.6</t>
  </si>
  <si>
    <t>0.302</t>
  </si>
  <si>
    <t>0.395</t>
  </si>
  <si>
    <t>2.1297</t>
  </si>
  <si>
    <t>2.583</t>
  </si>
  <si>
    <t>4.0216</t>
  </si>
  <si>
    <t>4.3714</t>
  </si>
  <si>
    <t>3.413</t>
  </si>
  <si>
    <t>8.2</t>
  </si>
  <si>
    <t>2.3426</t>
  </si>
  <si>
    <t>0.02</t>
  </si>
  <si>
    <t>-5.8704</t>
  </si>
  <si>
    <t>-5.8518</t>
  </si>
  <si>
    <t>7.1736</t>
  </si>
  <si>
    <t>-2.9</t>
  </si>
  <si>
    <t>-11.9</t>
  </si>
  <si>
    <t>94.2417</t>
  </si>
  <si>
    <t>-161.0915</t>
  </si>
  <si>
    <t>2.4706</t>
  </si>
  <si>
    <t>-7.5307</t>
  </si>
  <si>
    <t>4.2061</t>
  </si>
  <si>
    <t>8.0618</t>
  </si>
  <si>
    <t>11.2489</t>
  </si>
  <si>
    <t>23.8003</t>
  </si>
  <si>
    <t>10.6267</t>
  </si>
  <si>
    <t>13.5999</t>
  </si>
  <si>
    <t>-19.8</t>
  </si>
  <si>
    <t>2.9743</t>
  </si>
  <si>
    <t>-2.4175</t>
  </si>
  <si>
    <t>2.7596</t>
  </si>
  <si>
    <t>2.6117</t>
  </si>
  <si>
    <t>4.9399</t>
  </si>
  <si>
    <t>3.6215</t>
  </si>
  <si>
    <t>-0.6063</t>
  </si>
  <si>
    <t>1.7962</t>
  </si>
  <si>
    <t>-2.0742</t>
  </si>
  <si>
    <t>-0.407</t>
  </si>
  <si>
    <t>-0.378</t>
  </si>
  <si>
    <t>2.278</t>
  </si>
  <si>
    <t>-1.62</t>
  </si>
  <si>
    <t>-8.69</t>
  </si>
  <si>
    <t>-13.47</t>
  </si>
  <si>
    <t>3.4748</t>
  </si>
  <si>
    <t>3.912</t>
  </si>
  <si>
    <t>14.5715</t>
  </si>
  <si>
    <t>16.6323</t>
  </si>
  <si>
    <t>-17.2935</t>
  </si>
  <si>
    <t>-7.6978</t>
  </si>
  <si>
    <t>-7.4336</t>
  </si>
  <si>
    <t>17.1923</t>
  </si>
  <si>
    <t>20.9596</t>
  </si>
  <si>
    <t>-20.2367</t>
  </si>
  <si>
    <t>-18.2198</t>
  </si>
  <si>
    <t>21.9358</t>
  </si>
  <si>
    <t>23.609</t>
  </si>
  <si>
    <t>0.0178</t>
  </si>
  <si>
    <t>25.1858</t>
  </si>
  <si>
    <t>-6.5</t>
  </si>
  <si>
    <t>-22.4007</t>
  </si>
  <si>
    <t>-22.778</t>
  </si>
  <si>
    <t>-2.2516</t>
  </si>
  <si>
    <t>-4.8383</t>
  </si>
  <si>
    <t>2.0099</t>
  </si>
  <si>
    <t>-0.123</t>
  </si>
  <si>
    <t>-60.976</t>
  </si>
  <si>
    <t>43.1226</t>
  </si>
  <si>
    <t>43.0006</t>
  </si>
  <si>
    <t>10.9198</t>
  </si>
  <si>
    <t>-139.0096</t>
  </si>
  <si>
    <t>10.1392</t>
  </si>
  <si>
    <t>7.67</t>
  </si>
  <si>
    <t>6.66</t>
  </si>
  <si>
    <t>-6.71</t>
  </si>
  <si>
    <t>4.98</t>
  </si>
  <si>
    <t>-20.7592</t>
  </si>
  <si>
    <t>16.6643</t>
  </si>
  <si>
    <t>15.2798</t>
  </si>
  <si>
    <t>-4.7418</t>
  </si>
  <si>
    <t>-2.2183</t>
  </si>
  <si>
    <t>-2.6313</t>
  </si>
  <si>
    <t>-5.9678</t>
  </si>
  <si>
    <t>7.773</t>
  </si>
  <si>
    <t>-22.1</t>
  </si>
  <si>
    <t>-2.77</t>
  </si>
  <si>
    <t>11.3915</t>
  </si>
  <si>
    <t>11.6771</t>
  </si>
  <si>
    <t>10.6791</t>
  </si>
  <si>
    <t>52.0866</t>
  </si>
  <si>
    <t>53.0058</t>
  </si>
  <si>
    <t>-19.9774</t>
  </si>
  <si>
    <t>-36.8813</t>
  </si>
  <si>
    <t>-18.3136</t>
  </si>
  <si>
    <t>3.181</t>
  </si>
  <si>
    <t>26.09</t>
  </si>
  <si>
    <t>9.3</t>
  </si>
  <si>
    <t>3.7549</t>
  </si>
  <si>
    <t>2.7374</t>
  </si>
  <si>
    <t>-5.5069</t>
  </si>
  <si>
    <t>23.0601</t>
  </si>
  <si>
    <t>-1.5125</t>
  </si>
  <si>
    <t>-0.1</t>
  </si>
  <si>
    <t>6.4</t>
  </si>
  <si>
    <t>3.8</t>
  </si>
  <si>
    <t>-1.95</t>
  </si>
  <si>
    <t>-2.15</t>
  </si>
  <si>
    <t>6.6805</t>
  </si>
  <si>
    <t>-24.1339</t>
  </si>
  <si>
    <t>-10.11</t>
  </si>
  <si>
    <t>-10.27</t>
  </si>
  <si>
    <t>23.46</t>
  </si>
  <si>
    <t>4.38</t>
  </si>
  <si>
    <t>-23.9273</t>
  </si>
  <si>
    <t>-12.5455</t>
  </si>
  <si>
    <t>-33.758</t>
  </si>
  <si>
    <t>-33.0273</t>
  </si>
  <si>
    <t>-10.2799</t>
  </si>
  <si>
    <t>-24.4698</t>
  </si>
  <si>
    <t>-31.5737</t>
  </si>
  <si>
    <t>-30.8829</t>
  </si>
  <si>
    <t>-17.8265</t>
  </si>
  <si>
    <t>-23.3657</t>
  </si>
  <si>
    <t>-12.52</t>
  </si>
  <si>
    <t>-103.8451</t>
  </si>
  <si>
    <t>1.8048</t>
  </si>
  <si>
    <t>-7.6992</t>
  </si>
  <si>
    <t>-7.4277</t>
  </si>
  <si>
    <t>-18.2752</t>
  </si>
  <si>
    <t>-15.5347</t>
  </si>
  <si>
    <t>7.184</t>
  </si>
  <si>
    <t>-20.2667</t>
  </si>
  <si>
    <t>-19.9063</t>
  </si>
  <si>
    <t>3.003</t>
  </si>
  <si>
    <t>-4.68</t>
  </si>
  <si>
    <t>9.6</t>
  </si>
  <si>
    <t>1.67</t>
  </si>
  <si>
    <t>-22.3003</t>
  </si>
  <si>
    <t>-9.5475</t>
  </si>
  <si>
    <t>-9.7284</t>
  </si>
  <si>
    <t>10.1114</t>
  </si>
  <si>
    <t>7.1987</t>
  </si>
  <si>
    <t>-27.9852</t>
  </si>
  <si>
    <t>6.9375</t>
  </si>
  <si>
    <t>0.3602</t>
  </si>
  <si>
    <t>2.612</t>
  </si>
  <si>
    <t>7.3681</t>
  </si>
  <si>
    <t>7.2006</t>
  </si>
  <si>
    <t>-11.2196</t>
  </si>
  <si>
    <t>13.8122</t>
  </si>
  <si>
    <t>13.7294</t>
  </si>
  <si>
    <t>0.9623</t>
  </si>
  <si>
    <t>14.4437</t>
  </si>
  <si>
    <t>20.5826</t>
  </si>
  <si>
    <t>-10.49</t>
  </si>
  <si>
    <t>-1.111</t>
  </si>
  <si>
    <t>-0.8</t>
  </si>
  <si>
    <t>-20.1976</t>
  </si>
  <si>
    <t>7.038</t>
  </si>
  <si>
    <t>0.873</t>
  </si>
  <si>
    <t>25.71</t>
  </si>
  <si>
    <t>-28.6122</t>
  </si>
  <si>
    <t>-19.3026</t>
  </si>
  <si>
    <t>-1.78</t>
  </si>
  <si>
    <t>24.5572</t>
  </si>
  <si>
    <t>18.8463</t>
  </si>
  <si>
    <t>-2.4155</t>
  </si>
  <si>
    <t>-2.4937</t>
  </si>
  <si>
    <t>2.1326</t>
  </si>
  <si>
    <t>-12.0353</t>
  </si>
  <si>
    <t>51.2277</t>
  </si>
  <si>
    <t>2.1489</t>
  </si>
  <si>
    <t>-20.3902</t>
  </si>
  <si>
    <t>6.3689</t>
  </si>
  <si>
    <t>6.6665</t>
  </si>
  <si>
    <t>142.4998</t>
  </si>
  <si>
    <t>-3.5736</t>
  </si>
  <si>
    <t>-12.1057</t>
  </si>
  <si>
    <t>13.5483</t>
  </si>
  <si>
    <t>2.898</t>
  </si>
  <si>
    <t>4.8204</t>
  </si>
  <si>
    <t>4.7947</t>
  </si>
  <si>
    <t>2.8725</t>
  </si>
  <si>
    <t>-6.7407</t>
  </si>
  <si>
    <t>-5.7506</t>
  </si>
  <si>
    <t>-2.93</t>
  </si>
  <si>
    <t>5.6839</t>
  </si>
  <si>
    <t>60.9665</t>
  </si>
  <si>
    <t>21.0682</t>
  </si>
  <si>
    <t>96.7835</t>
  </si>
  <si>
    <t>9.8903</t>
  </si>
  <si>
    <t>10.535</t>
  </si>
  <si>
    <t>-17.1105</t>
  </si>
  <si>
    <t>-9.1943</t>
  </si>
  <si>
    <t>-8.7549</t>
  </si>
  <si>
    <t>0.4054</t>
  </si>
  <si>
    <t>0.4611</t>
  </si>
  <si>
    <t>14.4</t>
  </si>
  <si>
    <t>14.82</t>
  </si>
  <si>
    <t>-23.3</t>
  </si>
  <si>
    <t>-23.6</t>
  </si>
  <si>
    <t>0.0192</t>
  </si>
  <si>
    <t>-9.52</t>
  </si>
  <si>
    <t>42.9062</t>
  </si>
  <si>
    <t>31.4888</t>
  </si>
  <si>
    <t>31.1084</t>
  </si>
  <si>
    <t>-26.9</t>
  </si>
  <si>
    <t>-6.3</t>
  </si>
  <si>
    <t>-17.7234</t>
  </si>
  <si>
    <t>-17.6107</t>
  </si>
  <si>
    <t>-102.1474</t>
  </si>
  <si>
    <t>-12.6323</t>
  </si>
  <si>
    <t>-235.7089</t>
  </si>
  <si>
    <t>-4.4705</t>
  </si>
  <si>
    <t>-25.8517</t>
  </si>
  <si>
    <t>95.635</t>
  </si>
  <si>
    <t>66.1374</t>
  </si>
  <si>
    <t>109.1254</t>
  </si>
  <si>
    <t>105.5706</t>
  </si>
  <si>
    <t>32.135</t>
  </si>
  <si>
    <t>16.4754</t>
  </si>
  <si>
    <t>15.3543</t>
  </si>
  <si>
    <t>-1.377</t>
  </si>
  <si>
    <t>175.0677</t>
  </si>
  <si>
    <t>-205.5524</t>
  </si>
  <si>
    <t>114.4978</t>
  </si>
  <si>
    <t>-99.8101</t>
  </si>
  <si>
    <t>0.0012</t>
  </si>
  <si>
    <t>5.006</t>
  </si>
  <si>
    <t>-2.8</t>
  </si>
  <si>
    <t>-2.053</t>
  </si>
  <si>
    <t>-2.062</t>
  </si>
  <si>
    <t>-2.32</t>
  </si>
  <si>
    <t>1.36</t>
  </si>
  <si>
    <t>-0.5456</t>
  </si>
  <si>
    <t>-6.5324</t>
  </si>
  <si>
    <t>1.4664</t>
  </si>
  <si>
    <t>2.0218</t>
  </si>
  <si>
    <t>-0.573</t>
  </si>
  <si>
    <t>-0.155</t>
  </si>
  <si>
    <t>2.3009</t>
  </si>
  <si>
    <t>4.3665</t>
  </si>
  <si>
    <t>3.8057</t>
  </si>
  <si>
    <t>3.6606</t>
  </si>
  <si>
    <t>12.1</t>
  </si>
  <si>
    <t>1.8091</t>
  </si>
  <si>
    <t>-6.4887</t>
  </si>
  <si>
    <t>-5.8995</t>
  </si>
  <si>
    <t>-7.7</t>
  </si>
  <si>
    <t>-7.4</t>
  </si>
  <si>
    <t>92.8301</t>
  </si>
  <si>
    <t>-161.2109</t>
  </si>
  <si>
    <t>2.4284</t>
  </si>
  <si>
    <t>-7.6286</t>
  </si>
  <si>
    <t>4.1865</t>
  </si>
  <si>
    <t>7.9779</t>
  </si>
  <si>
    <t>11.374</t>
  </si>
  <si>
    <t>23.4907</t>
  </si>
  <si>
    <t>10.9837</t>
  </si>
  <si>
    <t>13.9422</t>
  </si>
  <si>
    <t>-4.4</t>
  </si>
  <si>
    <t>-13.2</t>
  </si>
  <si>
    <t>2.9759</t>
  </si>
  <si>
    <t>-2.1322</t>
  </si>
  <si>
    <t>2.6766</t>
  </si>
  <si>
    <t>2.5882</t>
  </si>
  <si>
    <t>4.9701</t>
  </si>
  <si>
    <t>3.6448</t>
  </si>
  <si>
    <t>-0.5233</t>
  </si>
  <si>
    <t>1.8483</t>
  </si>
  <si>
    <t>-2.0833</t>
  </si>
  <si>
    <t>1.144</t>
  </si>
  <si>
    <t>2.951</t>
  </si>
  <si>
    <t>-1.896</t>
  </si>
  <si>
    <t>0.25</t>
  </si>
  <si>
    <t>-18.28</t>
  </si>
  <si>
    <t>-18.26</t>
  </si>
  <si>
    <t>-6.04</t>
  </si>
  <si>
    <t>-6.07</t>
  </si>
  <si>
    <t>3.2871</t>
  </si>
  <si>
    <t>4.0655</t>
  </si>
  <si>
    <t>13.7689</t>
  </si>
  <si>
    <t>15.8764</t>
  </si>
  <si>
    <t>-16.5443</t>
  </si>
  <si>
    <t>-6.5212</t>
  </si>
  <si>
    <t>-6.1674</t>
  </si>
  <si>
    <t>4.3187</t>
  </si>
  <si>
    <t>4.4303</t>
  </si>
  <si>
    <t>-18.7625</t>
  </si>
  <si>
    <t>-16.3296</t>
  </si>
  <si>
    <t>18.9777</t>
  </si>
  <si>
    <t>19.8116</t>
  </si>
  <si>
    <t>-3.7607</t>
  </si>
  <si>
    <t>26.2185</t>
  </si>
  <si>
    <t>-24.4702</t>
  </si>
  <si>
    <t>-24.3514</t>
  </si>
  <si>
    <t>-2.2822</t>
  </si>
  <si>
    <t>-7.1325</t>
  </si>
  <si>
    <t>2.1856</t>
  </si>
  <si>
    <t>-0.1341</t>
  </si>
  <si>
    <t>-73.6717</t>
  </si>
  <si>
    <t>42.4207</t>
  </si>
  <si>
    <t>42.2376</t>
  </si>
  <si>
    <t>13.9672</t>
  </si>
  <si>
    <t>-153.3099</t>
  </si>
  <si>
    <t>10.1692</t>
  </si>
  <si>
    <t>7.75</t>
  </si>
  <si>
    <t>-6.63</t>
  </si>
  <si>
    <t>5.28</t>
  </si>
  <si>
    <t>-20.3573</t>
  </si>
  <si>
    <t>-20.8931</t>
  </si>
  <si>
    <t>17.7711</t>
  </si>
  <si>
    <t>16.2782</t>
  </si>
  <si>
    <t>-5.6096</t>
  </si>
  <si>
    <t>-0.1719</t>
  </si>
  <si>
    <t>-0.6273</t>
  </si>
  <si>
    <t>-6.8184</t>
  </si>
  <si>
    <t>7.858</t>
  </si>
  <si>
    <t>-27.1</t>
  </si>
  <si>
    <t>-25.5</t>
  </si>
  <si>
    <t>-2.7</t>
  </si>
  <si>
    <t>10.5211</t>
  </si>
  <si>
    <t>11.018</t>
  </si>
  <si>
    <t>9.9293</t>
  </si>
  <si>
    <t>55.2818</t>
  </si>
  <si>
    <t>55.4499</t>
  </si>
  <si>
    <t>-17.6958</t>
  </si>
  <si>
    <t>-40.6531</t>
  </si>
  <si>
    <t>-16.2705</t>
  </si>
  <si>
    <t>3.4805</t>
  </si>
  <si>
    <t>32.36</t>
  </si>
  <si>
    <t>17.51</t>
  </si>
  <si>
    <t>3.5986</t>
  </si>
  <si>
    <t>2.5421</t>
  </si>
  <si>
    <t>-5.1334</t>
  </si>
  <si>
    <t>15.8329</t>
  </si>
  <si>
    <t>-13.7</t>
  </si>
  <si>
    <t>-13.1</t>
  </si>
  <si>
    <t>-1.5686</t>
  </si>
  <si>
    <t>-0.4</t>
  </si>
  <si>
    <t>7.18</t>
  </si>
  <si>
    <t>3.58</t>
  </si>
  <si>
    <t>-2.11</t>
  </si>
  <si>
    <t>-2.79</t>
  </si>
  <si>
    <t>7.223</t>
  </si>
  <si>
    <t>-18.0385</t>
  </si>
  <si>
    <t>-10.57</t>
  </si>
  <si>
    <t>-10.74</t>
  </si>
  <si>
    <t>23.05</t>
  </si>
  <si>
    <t>4.25</t>
  </si>
  <si>
    <t>-21.2909</t>
  </si>
  <si>
    <t>-9.5909</t>
  </si>
  <si>
    <t>-32.8906</t>
  </si>
  <si>
    <t>-32.8364</t>
  </si>
  <si>
    <t>-9.8246</t>
  </si>
  <si>
    <t>-23.6655</t>
  </si>
  <si>
    <t>-29.1677</t>
  </si>
  <si>
    <t>-29.5878</t>
  </si>
  <si>
    <t>-18.1321</t>
  </si>
  <si>
    <t>-19.2574</t>
  </si>
  <si>
    <t>-12.333</t>
  </si>
  <si>
    <t>-110.98</t>
  </si>
  <si>
    <t>12.5409</t>
  </si>
  <si>
    <t>-7.9414</t>
  </si>
  <si>
    <t>-7.4177</t>
  </si>
  <si>
    <t>-18.6185</t>
  </si>
  <si>
    <t>-17.904</t>
  </si>
  <si>
    <t>6.672</t>
  </si>
  <si>
    <t>-15.3492</t>
  </si>
  <si>
    <t>-15.2029</t>
  </si>
  <si>
    <t>6.8324</t>
  </si>
  <si>
    <t>-7.3</t>
  </si>
  <si>
    <t>-1.67</t>
  </si>
  <si>
    <t>2.5</t>
  </si>
  <si>
    <t>1.6903</t>
  </si>
  <si>
    <t>-22.4352</t>
  </si>
  <si>
    <t>-10.6663</t>
  </si>
  <si>
    <t>-10.3401</t>
  </si>
  <si>
    <t>10.1699</t>
  </si>
  <si>
    <t>10.6955</t>
  </si>
  <si>
    <t>-24.2087</t>
  </si>
  <si>
    <t>6.7527</t>
  </si>
  <si>
    <t>1.0297</t>
  </si>
  <si>
    <t>7.5355</t>
  </si>
  <si>
    <t>6.8657</t>
  </si>
  <si>
    <t>-8.0379</t>
  </si>
  <si>
    <t>12.5904</t>
  </si>
  <si>
    <t>12.699</t>
  </si>
  <si>
    <t>2.6311</t>
  </si>
  <si>
    <t>15.9343</t>
  </si>
  <si>
    <t>19.6353</t>
  </si>
  <si>
    <t>-0.6056</t>
  </si>
  <si>
    <t>0.1385</t>
  </si>
  <si>
    <t>-0.27</t>
  </si>
  <si>
    <t>0.16</t>
  </si>
  <si>
    <t>-19.2923</t>
  </si>
  <si>
    <t>7.033</t>
  </si>
  <si>
    <t>0.864</t>
  </si>
  <si>
    <t>25.52</t>
  </si>
  <si>
    <t>-29.1663</t>
  </si>
  <si>
    <t>-20.1424</t>
  </si>
  <si>
    <t>-1.58</t>
  </si>
  <si>
    <t>23.9051</t>
  </si>
  <si>
    <t>18.5002</t>
  </si>
  <si>
    <t>-2.2117</t>
  </si>
  <si>
    <t>-2.3389</t>
  </si>
  <si>
    <t>2.0491</t>
  </si>
  <si>
    <t>-12.6444</t>
  </si>
  <si>
    <t>50.2874</t>
  </si>
  <si>
    <t>2.8952</t>
  </si>
  <si>
    <t>-20.6213</t>
  </si>
  <si>
    <t>4.8112</t>
  </si>
  <si>
    <t>6.5511</t>
  </si>
  <si>
    <t>134.0602</t>
  </si>
  <si>
    <t>-3.6669</t>
  </si>
  <si>
    <t>-11.9256</t>
  </si>
  <si>
    <t>14.1704</t>
  </si>
  <si>
    <t>2.5915</t>
  </si>
  <si>
    <t>4.879</t>
  </si>
  <si>
    <t>4.8659</t>
  </si>
  <si>
    <t>2.0557</t>
  </si>
  <si>
    <t>-4.9243</t>
  </si>
  <si>
    <t>-4.1356</t>
  </si>
  <si>
    <t>-2.1</t>
  </si>
  <si>
    <t>3.9885</t>
  </si>
  <si>
    <t>56.2268</t>
  </si>
  <si>
    <t>20.4355</t>
  </si>
  <si>
    <t>104.3924</t>
  </si>
  <si>
    <t>10.1981</t>
  </si>
  <si>
    <t>12.4214</t>
  </si>
  <si>
    <t>-16.9738</t>
  </si>
  <si>
    <t>-10.2933</t>
  </si>
  <si>
    <t>-12.0451</t>
  </si>
  <si>
    <t>-7.9583</t>
  </si>
  <si>
    <t>-7.3596</t>
  </si>
  <si>
    <t>1.1526</t>
  </si>
  <si>
    <t>0.788</t>
  </si>
  <si>
    <t>21.72</t>
  </si>
  <si>
    <t>22.04</t>
  </si>
  <si>
    <t>-24.4</t>
  </si>
  <si>
    <t>-24.5</t>
  </si>
  <si>
    <t>-0.1053</t>
  </si>
  <si>
    <t>47.2692</t>
  </si>
  <si>
    <t>30.0898</t>
  </si>
  <si>
    <t>29.9735</t>
  </si>
  <si>
    <t>-20.8</t>
  </si>
  <si>
    <t>-27.4</t>
  </si>
  <si>
    <t>-6.7</t>
  </si>
  <si>
    <t>-7.2</t>
  </si>
  <si>
    <t>-17.5296</t>
  </si>
  <si>
    <t>-17.5314</t>
  </si>
  <si>
    <t>-102.2816</t>
  </si>
  <si>
    <t>-15.0889</t>
  </si>
  <si>
    <t>-237.0741</t>
  </si>
  <si>
    <t>-1.85</t>
  </si>
  <si>
    <t>-23.0794</t>
  </si>
  <si>
    <t>92.0675</t>
  </si>
  <si>
    <t>69.3247</t>
  </si>
  <si>
    <t>111.5059</t>
  </si>
  <si>
    <t>104.6536</t>
  </si>
  <si>
    <t>30.0556</t>
  </si>
  <si>
    <t>17.4205</t>
  </si>
  <si>
    <t>15.3348</t>
  </si>
  <si>
    <t>-6.2368</t>
  </si>
  <si>
    <t>176.0347</t>
  </si>
  <si>
    <t>-201.9797</t>
  </si>
  <si>
    <t>115.6094</t>
  </si>
  <si>
    <t>-103.5321</t>
  </si>
  <si>
    <t>-0.0232</t>
  </si>
  <si>
    <t>5.219</t>
  </si>
  <si>
    <t>-2.08</t>
  </si>
  <si>
    <t>-2.026</t>
  </si>
  <si>
    <t>-2.029</t>
  </si>
  <si>
    <t>-0.0712</t>
  </si>
  <si>
    <t>-5.7115</t>
  </si>
  <si>
    <t>1.8753</t>
  </si>
  <si>
    <t>1.6434</t>
  </si>
  <si>
    <t>-1.121</t>
  </si>
  <si>
    <t>-0.48</t>
  </si>
  <si>
    <t>3.883</t>
  </si>
  <si>
    <t>3.0254</t>
  </si>
  <si>
    <t>3.2561</t>
  </si>
  <si>
    <t>13.2</t>
  </si>
  <si>
    <t>1.5672</t>
  </si>
  <si>
    <t>-0.03</t>
  </si>
  <si>
    <t>-5.8672</t>
  </si>
  <si>
    <t>-6.3282</t>
  </si>
  <si>
    <t>2.0709</t>
  </si>
  <si>
    <t>-7.9</t>
  </si>
  <si>
    <t>99.2945</t>
  </si>
  <si>
    <t>-171.3471</t>
  </si>
  <si>
    <t>2.2837</t>
  </si>
  <si>
    <t>-7.4485</t>
  </si>
  <si>
    <t>4.0691</t>
  </si>
  <si>
    <t>8.3383</t>
  </si>
  <si>
    <t>11.4526</t>
  </si>
  <si>
    <t>23.4964</t>
  </si>
  <si>
    <t>10.5937</t>
  </si>
  <si>
    <t>13.4536</t>
  </si>
  <si>
    <t>3.0047</t>
  </si>
  <si>
    <t>-2.578</t>
  </si>
  <si>
    <t>2.6612</t>
  </si>
  <si>
    <t>2.445</t>
  </si>
  <si>
    <t>4.697</t>
  </si>
  <si>
    <t>3.6888</t>
  </si>
  <si>
    <t>-0.4102</t>
  </si>
  <si>
    <t>1.8072</t>
  </si>
  <si>
    <t>1.265</t>
  </si>
  <si>
    <t>2.07</t>
  </si>
  <si>
    <t>-2.056</t>
  </si>
  <si>
    <t>0.244</t>
  </si>
  <si>
    <t>-18.19</t>
  </si>
  <si>
    <t>-18.12</t>
  </si>
  <si>
    <t>-5.47</t>
  </si>
  <si>
    <t>-5.48</t>
  </si>
  <si>
    <t>3.0471</t>
  </si>
  <si>
    <t>3.9129</t>
  </si>
  <si>
    <t>13.7782</t>
  </si>
  <si>
    <t>15.8189</t>
  </si>
  <si>
    <t>-17.6673</t>
  </si>
  <si>
    <t>-5.9704</t>
  </si>
  <si>
    <t>-5.3869</t>
  </si>
  <si>
    <t>19.0286</t>
  </si>
  <si>
    <t>19.6879</t>
  </si>
  <si>
    <t>-21.0558</t>
  </si>
  <si>
    <t>-18.4593</t>
  </si>
  <si>
    <t>28.2412</t>
  </si>
  <si>
    <t>27.0604</t>
  </si>
  <si>
    <t>-10.9542</t>
  </si>
  <si>
    <t>25.0448</t>
  </si>
  <si>
    <t>-23.5274</t>
  </si>
  <si>
    <t>-22.2443</t>
  </si>
  <si>
    <t>-2.2973</t>
  </si>
  <si>
    <t>-5.4861</t>
  </si>
  <si>
    <t>1.4208</t>
  </si>
  <si>
    <t>-0.2567</t>
  </si>
  <si>
    <t>-61.3727</t>
  </si>
  <si>
    <t>41.0169</t>
  </si>
  <si>
    <t>41.1695</t>
  </si>
  <si>
    <t>14.7845</t>
  </si>
  <si>
    <t>-151.0282</t>
  </si>
  <si>
    <t>9.1313</t>
  </si>
  <si>
    <t>7.69</t>
  </si>
  <si>
    <t>6.61</t>
  </si>
  <si>
    <t>-6.65</t>
  </si>
  <si>
    <t>5.27</t>
  </si>
  <si>
    <t>-19.4196</t>
  </si>
  <si>
    <t>-19.2856</t>
  </si>
  <si>
    <t>19.0199</t>
  </si>
  <si>
    <t>17.8147</t>
  </si>
  <si>
    <t>0.6476</t>
  </si>
  <si>
    <t>-2.2418</t>
  </si>
  <si>
    <t>-2.5434</t>
  </si>
  <si>
    <t>-5.4405</t>
  </si>
  <si>
    <t>8.685</t>
  </si>
  <si>
    <t>-26.2</t>
  </si>
  <si>
    <t>-25.1</t>
  </si>
  <si>
    <t>9.2776</t>
  </si>
  <si>
    <t>9.4214</t>
  </si>
  <si>
    <t>8.483</t>
  </si>
  <si>
    <t>52.0534</t>
  </si>
  <si>
    <t>53.1918</t>
  </si>
  <si>
    <t>-15.9637</t>
  </si>
  <si>
    <t>-41.6058</t>
  </si>
  <si>
    <t>-14.1491</t>
  </si>
  <si>
    <t>3.3388</t>
  </si>
  <si>
    <t>30.25</t>
  </si>
  <si>
    <t>17.47</t>
  </si>
  <si>
    <t>3.4424</t>
  </si>
  <si>
    <t>-5.2442</t>
  </si>
  <si>
    <t>19.2364</t>
  </si>
  <si>
    <t>-0.127</t>
  </si>
  <si>
    <t>5.54</t>
  </si>
  <si>
    <t>3.3</t>
  </si>
  <si>
    <t>-2.24</t>
  </si>
  <si>
    <t>7.099</t>
  </si>
  <si>
    <t>-22.0438</t>
  </si>
  <si>
    <t>-11.03</t>
  </si>
  <si>
    <t>23.5</t>
  </si>
  <si>
    <t>4.01</t>
  </si>
  <si>
    <t>-21.5455</t>
  </si>
  <si>
    <t>-10.0909</t>
  </si>
  <si>
    <t>-33.7437</t>
  </si>
  <si>
    <t>-32.7818</t>
  </si>
  <si>
    <t>-9.8705</t>
  </si>
  <si>
    <t>-26.2739</t>
  </si>
  <si>
    <t>-32.5199</t>
  </si>
  <si>
    <t>-31.3382</t>
  </si>
  <si>
    <t>-8.8015</t>
  </si>
  <si>
    <t>-14.4736</t>
  </si>
  <si>
    <t>-12.51</t>
  </si>
  <si>
    <t>-108.0886</t>
  </si>
  <si>
    <t>12.3536</t>
  </si>
  <si>
    <t>-7.3939</t>
  </si>
  <si>
    <t>-6.6802</t>
  </si>
  <si>
    <t>-20.3656</t>
  </si>
  <si>
    <t>-21.0012</t>
  </si>
  <si>
    <t>11.28</t>
  </si>
  <si>
    <t>-14.5719</t>
  </si>
  <si>
    <t>-14.2226</t>
  </si>
  <si>
    <t>8.6921</t>
  </si>
  <si>
    <t>9.1</t>
  </si>
  <si>
    <t>1.662</t>
  </si>
  <si>
    <t>-25.1481</t>
  </si>
  <si>
    <t>-10.6496</t>
  </si>
  <si>
    <t>-10.5238</t>
  </si>
  <si>
    <t>10.2543</t>
  </si>
  <si>
    <t>6.8119</t>
  </si>
  <si>
    <t>-26.185</t>
  </si>
  <si>
    <t>6.8783</t>
  </si>
  <si>
    <t>0.8862</t>
  </si>
  <si>
    <t>2.6527</t>
  </si>
  <si>
    <t>2.4899</t>
  </si>
  <si>
    <t>6.0284</t>
  </si>
  <si>
    <t>-6.6983</t>
  </si>
  <si>
    <t>13.2337</t>
  </si>
  <si>
    <t>12.4163</t>
  </si>
  <si>
    <t>3.6431</t>
  </si>
  <si>
    <t>17.308</t>
  </si>
  <si>
    <t>19.2203</t>
  </si>
  <si>
    <t>0.165</t>
  </si>
  <si>
    <t>0.08</t>
  </si>
  <si>
    <t>-18.9847</t>
  </si>
  <si>
    <t>7.132</t>
  </si>
  <si>
    <t>0.875</t>
  </si>
  <si>
    <t>26.63</t>
  </si>
  <si>
    <t>-30.2278</t>
  </si>
  <si>
    <t>-21.2386</t>
  </si>
  <si>
    <t>-0.92</t>
  </si>
  <si>
    <t>25.1736</t>
  </si>
  <si>
    <t>18.5842</t>
  </si>
  <si>
    <t>-2.0738</t>
  </si>
  <si>
    <t>-2.2411</t>
  </si>
  <si>
    <t>2.0159</t>
  </si>
  <si>
    <t>50.4006</t>
  </si>
  <si>
    <t>2.2198</t>
  </si>
  <si>
    <t>-20.942</t>
  </si>
  <si>
    <t>4.8158</t>
  </si>
  <si>
    <t>4.5286</t>
  </si>
  <si>
    <t>132.7742</t>
  </si>
  <si>
    <t>-3.6793</t>
  </si>
  <si>
    <t>-12.1514</t>
  </si>
  <si>
    <t>13.8317</t>
  </si>
  <si>
    <t>2.6623</t>
  </si>
  <si>
    <t>4.8057</t>
  </si>
  <si>
    <t>4.8026</t>
  </si>
  <si>
    <t>2.0989</t>
  </si>
  <si>
    <t>-5.7989</t>
  </si>
  <si>
    <t>-3.6543</t>
  </si>
  <si>
    <t>-2.51</t>
  </si>
  <si>
    <t>4.4958</t>
  </si>
  <si>
    <t>56.8405</t>
  </si>
  <si>
    <t>21.4122</t>
  </si>
  <si>
    <t>101.619</t>
  </si>
  <si>
    <t>10.2116</t>
  </si>
  <si>
    <t>10.6748</t>
  </si>
  <si>
    <t>-17.6207</t>
  </si>
  <si>
    <t>-7.5628</t>
  </si>
  <si>
    <t>-6.8707</t>
  </si>
  <si>
    <t>0.5148</t>
  </si>
  <si>
    <t>0.989</t>
  </si>
  <si>
    <t>16.89</t>
  </si>
  <si>
    <t>17.25</t>
  </si>
  <si>
    <t>-22.2</t>
  </si>
  <si>
    <t>-22.7</t>
  </si>
  <si>
    <t>-9.44</t>
  </si>
  <si>
    <t>41.9491</t>
  </si>
  <si>
    <t>32.3296</t>
  </si>
  <si>
    <t>32.2026</t>
  </si>
  <si>
    <t>-8</t>
  </si>
  <si>
    <t>-8.5</t>
  </si>
  <si>
    <t>-96.7505</t>
  </si>
  <si>
    <t>-10.6029</t>
  </si>
  <si>
    <t>-234.5686</t>
  </si>
  <si>
    <t>-5.2765</t>
  </si>
  <si>
    <t>-23.0587</t>
  </si>
  <si>
    <t>94.8004</t>
  </si>
  <si>
    <t>67.7589</t>
  </si>
  <si>
    <t>105.5044</t>
  </si>
  <si>
    <t>102.5709</t>
  </si>
  <si>
    <t>31.5846</t>
  </si>
  <si>
    <t>14.0477</t>
  </si>
  <si>
    <t>13.508</t>
  </si>
  <si>
    <t>1.4658</t>
  </si>
  <si>
    <t>174.9102</t>
  </si>
  <si>
    <t>-202.8246</t>
  </si>
  <si>
    <t>115.576</t>
  </si>
  <si>
    <t>-106.274</t>
  </si>
  <si>
    <t>-0.7727</t>
  </si>
  <si>
    <t>5.24</t>
  </si>
  <si>
    <t>-2.56</t>
  </si>
  <si>
    <t>-2.027</t>
  </si>
  <si>
    <t>1.28</t>
  </si>
  <si>
    <t>0.0614</t>
  </si>
  <si>
    <t>-6.5904</t>
  </si>
  <si>
    <t>1.4359</t>
  </si>
  <si>
    <t>0.2</t>
  </si>
  <si>
    <t>0.807</t>
  </si>
  <si>
    <t>0.667</t>
  </si>
  <si>
    <t>3.0673</t>
  </si>
  <si>
    <t>3.7697</t>
  </si>
  <si>
    <t>3.5055</t>
  </si>
  <si>
    <t>12.5</t>
  </si>
  <si>
    <t>2.2094</t>
  </si>
  <si>
    <t>-0.08</t>
  </si>
  <si>
    <t>-5.6953</t>
  </si>
  <si>
    <t>-5.8293</t>
  </si>
  <si>
    <t>-7.1</t>
  </si>
  <si>
    <t>98.8419</t>
  </si>
  <si>
    <t>-168.6265</t>
  </si>
  <si>
    <t>2.4009</t>
  </si>
  <si>
    <t>-7.5809</t>
  </si>
  <si>
    <t>4.1448</t>
  </si>
  <si>
    <t>7.8023</t>
  </si>
  <si>
    <t>11.3992</t>
  </si>
  <si>
    <t>20.2208</t>
  </si>
  <si>
    <t>8.7697</t>
  </si>
  <si>
    <t>8.231</t>
  </si>
  <si>
    <t>2.8322</t>
  </si>
  <si>
    <t>-1.2705</t>
  </si>
  <si>
    <t>2.5812</t>
  </si>
  <si>
    <t>2.3604</t>
  </si>
  <si>
    <t>4.5658</t>
  </si>
  <si>
    <t>3.1104</t>
  </si>
  <si>
    <t>-0.428</t>
  </si>
  <si>
    <t>1.7573</t>
  </si>
  <si>
    <t>-2.1086</t>
  </si>
  <si>
    <t>1.964</t>
  </si>
  <si>
    <t>-17.6</t>
  </si>
  <si>
    <t>-1.842</t>
  </si>
  <si>
    <t>-18.36</t>
  </si>
  <si>
    <t>-18.33</t>
  </si>
  <si>
    <t>-5.69</t>
  </si>
  <si>
    <t>-5.26</t>
  </si>
  <si>
    <t>3.2696</t>
  </si>
  <si>
    <t>4.1891</t>
  </si>
  <si>
    <t>13.2849</t>
  </si>
  <si>
    <t>15.003</t>
  </si>
  <si>
    <t>-18.598</t>
  </si>
  <si>
    <t>-6.3914</t>
  </si>
  <si>
    <t>-5.6375</t>
  </si>
  <si>
    <t>12.2314</t>
  </si>
  <si>
    <t>12.772</t>
  </si>
  <si>
    <t>-21.4229</t>
  </si>
  <si>
    <t>-20.5392</t>
  </si>
  <si>
    <t>21.4659</t>
  </si>
  <si>
    <t>25.7675</t>
  </si>
  <si>
    <t>-6.9494</t>
  </si>
  <si>
    <t>25.5416</t>
  </si>
  <si>
    <t>-6.9</t>
  </si>
  <si>
    <t>-7</t>
  </si>
  <si>
    <t>-23.9232</t>
  </si>
  <si>
    <t>-23.4856</t>
  </si>
  <si>
    <t>-2.1719</t>
  </si>
  <si>
    <t>-6.0086</t>
  </si>
  <si>
    <t>1.6189</t>
  </si>
  <si>
    <t>-0.1604</t>
  </si>
  <si>
    <t>-67.9342</t>
  </si>
  <si>
    <t>41.261</t>
  </si>
  <si>
    <t>41.4136</t>
  </si>
  <si>
    <t>17.0839</t>
  </si>
  <si>
    <t>-149.859</t>
  </si>
  <si>
    <t>7.84</t>
  </si>
  <si>
    <t>6.94</t>
  </si>
  <si>
    <t>-6.91</t>
  </si>
  <si>
    <t>4.82</t>
  </si>
  <si>
    <t>-17.8121</t>
  </si>
  <si>
    <t>-17.9461</t>
  </si>
  <si>
    <t>18.5243</t>
  </si>
  <si>
    <t>16.9415</t>
  </si>
  <si>
    <t>0.4918</t>
  </si>
  <si>
    <t>-5.9936</t>
  </si>
  <si>
    <t>-5.8093</t>
  </si>
  <si>
    <t>-5.9165</t>
  </si>
  <si>
    <t>8.9</t>
  </si>
  <si>
    <t>-26.4</t>
  </si>
  <si>
    <t>-25.3</t>
  </si>
  <si>
    <t>-2.66</t>
  </si>
  <si>
    <t>7.7654</t>
  </si>
  <si>
    <t>8.2488</t>
  </si>
  <si>
    <t>6.8379</t>
  </si>
  <si>
    <t>53.1499</t>
  </si>
  <si>
    <t>53.1521</t>
  </si>
  <si>
    <t>-15.3244</t>
  </si>
  <si>
    <t>-41.9689</t>
  </si>
  <si>
    <t>-13.8012</t>
  </si>
  <si>
    <t>3.0327</t>
  </si>
  <si>
    <t>30.76</t>
  </si>
  <si>
    <t>17.66</t>
  </si>
  <si>
    <t>-5.2543</t>
  </si>
  <si>
    <t>16.8654</t>
  </si>
  <si>
    <t>-0.2869</t>
  </si>
  <si>
    <t>5.5</t>
  </si>
  <si>
    <t>3.38</t>
  </si>
  <si>
    <t>-2.3</t>
  </si>
  <si>
    <t>-2.04</t>
  </si>
  <si>
    <t>7.192</t>
  </si>
  <si>
    <t>-19.0686</t>
  </si>
  <si>
    <t>-10.05</t>
  </si>
  <si>
    <t>-10.18</t>
  </si>
  <si>
    <t>22.15</t>
  </si>
  <si>
    <t>4.23</t>
  </si>
  <si>
    <t>-19.9455</t>
  </si>
  <si>
    <t>-10.7727</t>
  </si>
  <si>
    <t>-32.5284</t>
  </si>
  <si>
    <t>-31.4818</t>
  </si>
  <si>
    <t>-9.6406</t>
  </si>
  <si>
    <t>-25.3999</t>
  </si>
  <si>
    <t>-31.0707</t>
  </si>
  <si>
    <t>-31.0008</t>
  </si>
  <si>
    <t>-22.1628</t>
  </si>
  <si>
    <t>-24.5231</t>
  </si>
  <si>
    <t>-12.606</t>
  </si>
  <si>
    <t>-110.4512</t>
  </si>
  <si>
    <t>5.4919</t>
  </si>
  <si>
    <t>-7.2203</t>
  </si>
  <si>
    <t>-6.5908</t>
  </si>
  <si>
    <t>-17.7594</t>
  </si>
  <si>
    <t>-16.2078</t>
  </si>
  <si>
    <t>-5.124</t>
  </si>
  <si>
    <t>-12.4161</t>
  </si>
  <si>
    <t>-12.16</t>
  </si>
  <si>
    <t>9.109</t>
  </si>
  <si>
    <t>7.01</t>
  </si>
  <si>
    <t>-6.4</t>
  </si>
  <si>
    <t>1.853</t>
  </si>
  <si>
    <t>-17.6786</t>
  </si>
  <si>
    <t>-10.0376</t>
  </si>
  <si>
    <t>-9.8802</t>
  </si>
  <si>
    <t>9.2034</t>
  </si>
  <si>
    <t>15.0019</t>
  </si>
  <si>
    <t>-29.3348</t>
  </si>
  <si>
    <t>7.0286</t>
  </si>
  <si>
    <t>1.0251</t>
  </si>
  <si>
    <t>4.5213</t>
  </si>
  <si>
    <t>-6.3633</t>
  </si>
  <si>
    <t>12.0334</t>
  </si>
  <si>
    <t>12.0029</t>
  </si>
  <si>
    <t>4.0923</t>
  </si>
  <si>
    <t>17.719</t>
  </si>
  <si>
    <t>19.0005</t>
  </si>
  <si>
    <t>-10.3</t>
  </si>
  <si>
    <t>0.198</t>
  </si>
  <si>
    <t>-0.26</t>
  </si>
  <si>
    <t>0.53</t>
  </si>
  <si>
    <t>-18.9985</t>
  </si>
  <si>
    <t>7.129</t>
  </si>
  <si>
    <t>0.806</t>
  </si>
  <si>
    <t>26</t>
  </si>
  <si>
    <t>-30.7704</t>
  </si>
  <si>
    <t>-21.8165</t>
  </si>
  <si>
    <t>-1.29</t>
  </si>
  <si>
    <t>24.4539</t>
  </si>
  <si>
    <t>18.1382</t>
  </si>
  <si>
    <t>-1.9489</t>
  </si>
  <si>
    <t>-2.1597</t>
  </si>
  <si>
    <t>1.9935</t>
  </si>
  <si>
    <t>-13.1207</t>
  </si>
  <si>
    <t>49.5839</t>
  </si>
  <si>
    <t>2.4382</t>
  </si>
  <si>
    <t>-20.8486</t>
  </si>
  <si>
    <t>4.2564</t>
  </si>
  <si>
    <t>3.485</t>
  </si>
  <si>
    <t>130.4368</t>
  </si>
  <si>
    <t>-3.7825</t>
  </si>
  <si>
    <t>-12.2116</t>
  </si>
  <si>
    <t>14.0602</t>
  </si>
  <si>
    <t>3.4094</t>
  </si>
  <si>
    <t>4.9303</t>
  </si>
  <si>
    <t>4.9054</t>
  </si>
  <si>
    <t>2.7599</t>
  </si>
  <si>
    <t>-7.2439</t>
  </si>
  <si>
    <t>-5.5428</t>
  </si>
  <si>
    <t>-4.19</t>
  </si>
  <si>
    <t>8.3921</t>
  </si>
  <si>
    <t>63.7165</t>
  </si>
  <si>
    <t>15.971</t>
  </si>
  <si>
    <t>98.5395</t>
  </si>
  <si>
    <t>9.7505</t>
  </si>
  <si>
    <t>9.3143</t>
  </si>
  <si>
    <t>-16.9039</t>
  </si>
  <si>
    <t>-11.2763</t>
  </si>
  <si>
    <t>-10.7489</t>
  </si>
  <si>
    <t>-0.114</t>
  </si>
  <si>
    <t>11.86</t>
  </si>
  <si>
    <t>12.2</t>
  </si>
  <si>
    <t>-23.8</t>
  </si>
  <si>
    <t>-23.9</t>
  </si>
  <si>
    <t>46</t>
  </si>
  <si>
    <t>30.7742</t>
  </si>
  <si>
    <t>30.3762</t>
  </si>
  <si>
    <t>-4.6</t>
  </si>
  <si>
    <t>-5.1</t>
  </si>
  <si>
    <t>-17.8996</t>
  </si>
  <si>
    <t>-17.6279</t>
  </si>
  <si>
    <t>-97.6175</t>
  </si>
  <si>
    <t>-11.3993</t>
  </si>
  <si>
    <t>-236.3374</t>
  </si>
  <si>
    <t>-7.9323</t>
  </si>
  <si>
    <t>-24.0855</t>
  </si>
  <si>
    <t>94.8687</t>
  </si>
  <si>
    <t>68.0672</t>
  </si>
  <si>
    <t>109.7547</t>
  </si>
  <si>
    <t>106.3682</t>
  </si>
  <si>
    <t>30.1084</t>
  </si>
  <si>
    <t>17.4292</t>
  </si>
  <si>
    <t>16.1904</t>
  </si>
  <si>
    <t>-1.9496</t>
  </si>
  <si>
    <t>170.9692</t>
  </si>
  <si>
    <t>-206.6588</t>
  </si>
  <si>
    <t>107.9067</t>
  </si>
  <si>
    <t>-98.4489</t>
  </si>
  <si>
    <t>0.846</t>
  </si>
  <si>
    <t>5.386</t>
  </si>
  <si>
    <t>-2.03</t>
  </si>
  <si>
    <t>-2.028</t>
  </si>
  <si>
    <t>0.2966</t>
  </si>
  <si>
    <t>-6.2974</t>
  </si>
  <si>
    <t>1.7288</t>
  </si>
  <si>
    <t>-1.031</t>
  </si>
  <si>
    <t>0.258</t>
  </si>
  <si>
    <t>4.2389</t>
  </si>
  <si>
    <t>2.6336</t>
  </si>
  <si>
    <t>4.1307</t>
  </si>
  <si>
    <t>11.4</t>
  </si>
  <si>
    <t>2.0033</t>
  </si>
  <si>
    <t>-0.06</t>
  </si>
  <si>
    <t>-6.2034</t>
  </si>
  <si>
    <t>-5.346</t>
  </si>
  <si>
    <t>4.2021</t>
  </si>
  <si>
    <t>-6.6</t>
  </si>
  <si>
    <t>97.5864</t>
  </si>
  <si>
    <t>-171.4783</t>
  </si>
  <si>
    <t>-0.865</t>
  </si>
  <si>
    <t>-7.3975</t>
  </si>
  <si>
    <t>4.0743</t>
  </si>
  <si>
    <t>8.0804</t>
  </si>
  <si>
    <t>11.4071</t>
  </si>
  <si>
    <t>21.4932</t>
  </si>
  <si>
    <t>9.2797</t>
  </si>
  <si>
    <t>8.7405</t>
  </si>
  <si>
    <t>2.9344</t>
  </si>
  <si>
    <t>-0.7496</t>
  </si>
  <si>
    <t>2.6936</t>
  </si>
  <si>
    <t>2.4372</t>
  </si>
  <si>
    <t>4.7681</t>
  </si>
  <si>
    <t>3.1839</t>
  </si>
  <si>
    <t>-0.4839</t>
  </si>
  <si>
    <t>1.8643</t>
  </si>
  <si>
    <t>-2.0898</t>
  </si>
  <si>
    <t>1.016</t>
  </si>
  <si>
    <t>2.005</t>
  </si>
  <si>
    <t>-1.793</t>
  </si>
  <si>
    <t>0.236</t>
  </si>
  <si>
    <t>-18.67</t>
  </si>
  <si>
    <t>-18.73</t>
  </si>
  <si>
    <t>-6.05</t>
  </si>
  <si>
    <t>-6.06</t>
  </si>
  <si>
    <t>3.3078</t>
  </si>
  <si>
    <t>3.9436</t>
  </si>
  <si>
    <t>13.8651</t>
  </si>
  <si>
    <t>15.7243</t>
  </si>
  <si>
    <t>-17.299</t>
  </si>
  <si>
    <t>-4.2613</t>
  </si>
  <si>
    <t>-3.8539</t>
  </si>
  <si>
    <t>2.6761</t>
  </si>
  <si>
    <t>2.7358</t>
  </si>
  <si>
    <t>-18.9635</t>
  </si>
  <si>
    <t>-16.5947</t>
  </si>
  <si>
    <t>19.3763</t>
  </si>
  <si>
    <t>19.4274</t>
  </si>
  <si>
    <t>-10.7076</t>
  </si>
  <si>
    <t>25.6059</t>
  </si>
  <si>
    <t>-26.6392</t>
  </si>
  <si>
    <t>-26.1634</t>
  </si>
  <si>
    <t>-2.4344</t>
  </si>
  <si>
    <t>-4.0239</t>
  </si>
  <si>
    <t>1.1581</t>
  </si>
  <si>
    <t>-0.1695</t>
  </si>
  <si>
    <t>-82.5525</t>
  </si>
  <si>
    <t>44.3739</t>
  </si>
  <si>
    <t>44.5875</t>
  </si>
  <si>
    <t>15.191</t>
  </si>
  <si>
    <t>-159.207</t>
  </si>
  <si>
    <t>8.0834</t>
  </si>
  <si>
    <t>7.82</t>
  </si>
  <si>
    <t>-6.88</t>
  </si>
  <si>
    <t>-17.2763</t>
  </si>
  <si>
    <t>-18.08</t>
  </si>
  <si>
    <t>16.2484</t>
  </si>
  <si>
    <t>14.7585</t>
  </si>
  <si>
    <t>-1.2682</t>
  </si>
  <si>
    <t>-8.3116</t>
  </si>
  <si>
    <t>-8.1307</t>
  </si>
  <si>
    <t>-4.4776</t>
  </si>
  <si>
    <t>9.038</t>
  </si>
  <si>
    <t>-27.3</t>
  </si>
  <si>
    <t>-25.9</t>
  </si>
  <si>
    <t>-2.72</t>
  </si>
  <si>
    <t>6.1914</t>
  </si>
  <si>
    <t>7.2423</t>
  </si>
  <si>
    <t>5.3173</t>
  </si>
  <si>
    <t>54.7623</t>
  </si>
  <si>
    <t>54.5182</t>
  </si>
  <si>
    <t>-14.1244</t>
  </si>
  <si>
    <t>-44.243</t>
  </si>
  <si>
    <t>-12.3609</t>
  </si>
  <si>
    <t>3.2436</t>
  </si>
  <si>
    <t>31.29</t>
  </si>
  <si>
    <t>18.09</t>
  </si>
  <si>
    <t>-5.1889</t>
  </si>
  <si>
    <t>12.782</t>
  </si>
  <si>
    <t>-0.7996</t>
  </si>
  <si>
    <t>-0.5</t>
  </si>
  <si>
    <t>6.34</t>
  </si>
  <si>
    <t>3.46</t>
  </si>
  <si>
    <t>-2.26</t>
  </si>
  <si>
    <t>-2.44</t>
  </si>
  <si>
    <t>-14.3808</t>
  </si>
  <si>
    <t>-10.42</t>
  </si>
  <si>
    <t>-10.61</t>
  </si>
  <si>
    <t>23.29</t>
  </si>
  <si>
    <t>3.87</t>
  </si>
  <si>
    <t>-17.9273</t>
  </si>
  <si>
    <t>-9.0636</t>
  </si>
  <si>
    <t>-30.5832</t>
  </si>
  <si>
    <t>-30.0636</t>
  </si>
  <si>
    <t>-10.7602</t>
  </si>
  <si>
    <t>-24.5102</t>
  </si>
  <si>
    <t>-29.5724</t>
  </si>
  <si>
    <t>-29.049</t>
  </si>
  <si>
    <t>-19.5156</t>
  </si>
  <si>
    <t>-22.6159</t>
  </si>
  <si>
    <t>-12.394</t>
  </si>
  <si>
    <t>-111.2634</t>
  </si>
  <si>
    <t>3.3697</t>
  </si>
  <si>
    <t>-6.8087</t>
  </si>
  <si>
    <t>-6.684</t>
  </si>
  <si>
    <t>-16.4513</t>
  </si>
  <si>
    <t>-16.5647</t>
  </si>
  <si>
    <t>10.256</t>
  </si>
  <si>
    <t>-13.46</t>
  </si>
  <si>
    <t>-13.0901</t>
  </si>
  <si>
    <t>7.2549</t>
  </si>
  <si>
    <t>-3.07</t>
  </si>
  <si>
    <t>1.8456</t>
  </si>
  <si>
    <t>-19.6647</t>
  </si>
  <si>
    <t>-10.1219</t>
  </si>
  <si>
    <t>-10.0652</t>
  </si>
  <si>
    <t>9.3723</t>
  </si>
  <si>
    <t>5.626</t>
  </si>
  <si>
    <t>-22.3835</t>
  </si>
  <si>
    <t>7.2114</t>
  </si>
  <si>
    <t>1.0079</t>
  </si>
  <si>
    <t>2.4255</t>
  </si>
  <si>
    <t>2.497</t>
  </si>
  <si>
    <t>4.3539</t>
  </si>
  <si>
    <t>10.2029</t>
  </si>
  <si>
    <t>10.5287</t>
  </si>
  <si>
    <t>4.5208</t>
  </si>
  <si>
    <t>17.4135</t>
  </si>
  <si>
    <t>19.2349</t>
  </si>
  <si>
    <t>-10.09</t>
  </si>
  <si>
    <t>-0.7008</t>
  </si>
  <si>
    <t>-0.17</t>
  </si>
  <si>
    <t>0.36</t>
  </si>
  <si>
    <t>-19.0246</t>
  </si>
  <si>
    <t>7.233</t>
  </si>
  <si>
    <t>0.767</t>
  </si>
  <si>
    <t>25.96</t>
  </si>
  <si>
    <t>-30.8411</t>
  </si>
  <si>
    <t>-22.1851</t>
  </si>
  <si>
    <t>-1.45</t>
  </si>
  <si>
    <t>24.6092</t>
  </si>
  <si>
    <t>18.0618</t>
  </si>
  <si>
    <t>-1.8494</t>
  </si>
  <si>
    <t>-1.8669</t>
  </si>
  <si>
    <t>1.9614</t>
  </si>
  <si>
    <t>-13.371</t>
  </si>
  <si>
    <t>50.1808</t>
  </si>
  <si>
    <t>2.6691</t>
  </si>
  <si>
    <t>-20.6161</t>
  </si>
  <si>
    <t>6.1701</t>
  </si>
  <si>
    <t>4.718</t>
  </si>
  <si>
    <t>127.1665</t>
  </si>
  <si>
    <t>-3.9754</t>
  </si>
  <si>
    <t>-12.1426</t>
  </si>
  <si>
    <t>14.1445</t>
  </si>
  <si>
    <t>3.0053</t>
  </si>
  <si>
    <t>5.0182</t>
  </si>
  <si>
    <t>5.0241</t>
  </si>
  <si>
    <t>2.4556</t>
  </si>
  <si>
    <t>-7.8738</t>
  </si>
  <si>
    <t>-7.6588</t>
  </si>
  <si>
    <t>-6.29</t>
  </si>
  <si>
    <t>8.0784</t>
  </si>
  <si>
    <t>63.5122</t>
  </si>
  <si>
    <t>14.6959</t>
  </si>
  <si>
    <t>99.3521</t>
  </si>
  <si>
    <t>6.6702</t>
  </si>
  <si>
    <t>9.3626</t>
  </si>
  <si>
    <t>-15.8283</t>
  </si>
  <si>
    <t>-10.6051</t>
  </si>
  <si>
    <t>-13.5618</t>
  </si>
  <si>
    <t>8.7154</t>
  </si>
  <si>
    <t>-9.5953</t>
  </si>
  <si>
    <t>-9.0515</t>
  </si>
  <si>
    <t>-0.2601</t>
  </si>
  <si>
    <t>13.59</t>
  </si>
  <si>
    <t>13.9</t>
  </si>
  <si>
    <t>-8.72</t>
  </si>
  <si>
    <t>40.6642</t>
  </si>
  <si>
    <t>33.5071</t>
  </si>
  <si>
    <t>33.3833</t>
  </si>
  <si>
    <t>-29</t>
  </si>
  <si>
    <t>-5.4</t>
  </si>
  <si>
    <t>-5.9</t>
  </si>
  <si>
    <t>-17.6832</t>
  </si>
  <si>
    <t>-17.8118</t>
  </si>
  <si>
    <t>-98.6862</t>
  </si>
  <si>
    <t>-16.5091</t>
  </si>
  <si>
    <t>-234.7149</t>
  </si>
  <si>
    <t>-7.0608</t>
  </si>
  <si>
    <t>-25.3889</t>
  </si>
  <si>
    <t>90.9881</t>
  </si>
  <si>
    <t>72.7178</t>
  </si>
  <si>
    <t>102.9969</t>
  </si>
  <si>
    <t>103.4916</t>
  </si>
  <si>
    <t>27.4428</t>
  </si>
  <si>
    <t>16.8965</t>
  </si>
  <si>
    <t>16.5149</t>
  </si>
  <si>
    <t>0.2092</t>
  </si>
  <si>
    <t>168.3311</t>
  </si>
  <si>
    <t>-203.7447</t>
  </si>
  <si>
    <t>108.0912</t>
  </si>
  <si>
    <t>-99.2602</t>
  </si>
  <si>
    <t>0.1892</t>
  </si>
  <si>
    <t>5.304</t>
  </si>
  <si>
    <t>-4.48</t>
  </si>
  <si>
    <t>-2.034</t>
  </si>
  <si>
    <t>-0.64</t>
  </si>
  <si>
    <t>-0.4815</t>
  </si>
  <si>
    <t>-5.8274</t>
  </si>
  <si>
    <t>2.4338</t>
  </si>
  <si>
    <t>2.7848</t>
  </si>
  <si>
    <t>-0.585</t>
  </si>
  <si>
    <t>0.224</t>
  </si>
  <si>
    <t>2.578</t>
  </si>
  <si>
    <t>3.7054</t>
  </si>
  <si>
    <t>3.8356</t>
  </si>
  <si>
    <t>3.3828</t>
  </si>
  <si>
    <t>13</t>
  </si>
  <si>
    <t>0.926</t>
  </si>
  <si>
    <t>-0.11</t>
  </si>
  <si>
    <t>-4.9995</t>
  </si>
  <si>
    <t>-5.3477</t>
  </si>
  <si>
    <t>7.6306</t>
  </si>
  <si>
    <t>97.1602</t>
  </si>
  <si>
    <t>-176.9941</t>
  </si>
  <si>
    <t>-0.8184</t>
  </si>
  <si>
    <t>-7.5675</t>
  </si>
  <si>
    <t>4.0113</t>
  </si>
  <si>
    <t>8.1801</t>
  </si>
  <si>
    <t>11.3772</t>
  </si>
  <si>
    <t>20.7679</t>
  </si>
  <si>
    <t>8.7887</t>
  </si>
  <si>
    <t>8.5588</t>
  </si>
  <si>
    <t>-4.44</t>
  </si>
  <si>
    <t>2.0878</t>
  </si>
  <si>
    <t>1.0246</t>
  </si>
  <si>
    <t>2.407</t>
  </si>
  <si>
    <t>2.5515</t>
  </si>
  <si>
    <t>4.8857</t>
  </si>
  <si>
    <t>3.1444</t>
  </si>
  <si>
    <t>-0.4766</t>
  </si>
  <si>
    <t>1.7618</t>
  </si>
  <si>
    <t>-2.0744</t>
  </si>
  <si>
    <t>1.31</t>
  </si>
  <si>
    <t>1.736</t>
  </si>
  <si>
    <t>-17.76</t>
  </si>
  <si>
    <t>-1.804</t>
  </si>
  <si>
    <t>-18.45</t>
  </si>
  <si>
    <t>-18.6</t>
  </si>
  <si>
    <t>-5.24</t>
  </si>
  <si>
    <t>-5</t>
  </si>
  <si>
    <t>3.9316</t>
  </si>
  <si>
    <t>3.8931</t>
  </si>
  <si>
    <t>14.1428</t>
  </si>
  <si>
    <t>15.883</t>
  </si>
  <si>
    <t>-19.3566</t>
  </si>
  <si>
    <t>-7.3962</t>
  </si>
  <si>
    <t>-7.5932</t>
  </si>
  <si>
    <t>14.3148</t>
  </si>
  <si>
    <t>14.7633</t>
  </si>
  <si>
    <t>-20.4913</t>
  </si>
  <si>
    <t>-20.3211</t>
  </si>
  <si>
    <t>27.3039</t>
  </si>
  <si>
    <t>27.858</t>
  </si>
  <si>
    <t>-11.0419</t>
  </si>
  <si>
    <t>25.6474</t>
  </si>
  <si>
    <t>-21.9667</t>
  </si>
  <si>
    <t>-21.5024</t>
  </si>
  <si>
    <t>-2.1963</t>
  </si>
  <si>
    <t>-7.1084</t>
  </si>
  <si>
    <t>1.8466</t>
  </si>
  <si>
    <t>-0.1476</t>
  </si>
  <si>
    <t>-61.7389</t>
  </si>
  <si>
    <t>16.8208</t>
  </si>
  <si>
    <t>-148.9138</t>
  </si>
  <si>
    <t>7.46</t>
  </si>
  <si>
    <t>6.37</t>
  </si>
  <si>
    <t>-7.14</t>
  </si>
  <si>
    <t>4.69</t>
  </si>
  <si>
    <t>-20.2233</t>
  </si>
  <si>
    <t>16.6333</t>
  </si>
  <si>
    <t>15.5027</t>
  </si>
  <si>
    <t>-2.2706</t>
  </si>
  <si>
    <t>-2.4423</t>
  </si>
  <si>
    <t>-2.7456</t>
  </si>
  <si>
    <t>-7.4071</t>
  </si>
  <si>
    <t>8.552</t>
  </si>
  <si>
    <t>-28.3</t>
  </si>
  <si>
    <t>-26.7</t>
  </si>
  <si>
    <t>-2.69</t>
  </si>
  <si>
    <t>8.7379</t>
  </si>
  <si>
    <t>8.7492</t>
  </si>
  <si>
    <t>8.1334</t>
  </si>
  <si>
    <t>55.854</t>
  </si>
  <si>
    <t>56.0144</t>
  </si>
  <si>
    <t>-19.035</t>
  </si>
  <si>
    <t>-40.9787</t>
  </si>
  <si>
    <t>-17.2741</t>
  </si>
  <si>
    <t>3.1339</t>
  </si>
  <si>
    <t>31.21</t>
  </si>
  <si>
    <t>17.52</t>
  </si>
  <si>
    <t>3.2861</t>
  </si>
  <si>
    <t>2.3468</t>
  </si>
  <si>
    <t>-5.142</t>
  </si>
  <si>
    <t>13.7035</t>
  </si>
  <si>
    <t>-1.0645</t>
  </si>
  <si>
    <t>6.36</t>
  </si>
  <si>
    <t>3.42</t>
  </si>
  <si>
    <t>-2.55</t>
  </si>
  <si>
    <t>7.1765</t>
  </si>
  <si>
    <t>-14.8496</t>
  </si>
  <si>
    <t>-10.85</t>
  </si>
  <si>
    <t>-10.96</t>
  </si>
  <si>
    <t>23.34</t>
  </si>
  <si>
    <t>4.06</t>
  </si>
  <si>
    <t>-17.6909</t>
  </si>
  <si>
    <t>-8.9091</t>
  </si>
  <si>
    <t>-32.1835</t>
  </si>
  <si>
    <t>-31.4636</t>
  </si>
  <si>
    <t>-9.8613</t>
  </si>
  <si>
    <t>-24.8296</t>
  </si>
  <si>
    <t>-29.6006</t>
  </si>
  <si>
    <t>-29.8842</t>
  </si>
  <si>
    <t>-20.5159</t>
  </si>
  <si>
    <t>-24.1754</t>
  </si>
  <si>
    <t>-12.207</t>
  </si>
  <si>
    <t>-111.7871</t>
  </si>
  <si>
    <t>5.2185</t>
  </si>
  <si>
    <t>-6.7615</t>
  </si>
  <si>
    <t>-6.1627</t>
  </si>
  <si>
    <t>-16.5827</t>
  </si>
  <si>
    <t>-15.5421</t>
  </si>
  <si>
    <t>-16.0843</t>
  </si>
  <si>
    <t>-15.9919</t>
  </si>
  <si>
    <t>6.0839</t>
  </si>
  <si>
    <t>-9.5</t>
  </si>
  <si>
    <t>-2.67</t>
  </si>
  <si>
    <t>1.9177</t>
  </si>
  <si>
    <t>-19.2269</t>
  </si>
  <si>
    <t>-9.4655</t>
  </si>
  <si>
    <t>-9.4475</t>
  </si>
  <si>
    <t>9.9499</t>
  </si>
  <si>
    <t>9.5778</t>
  </si>
  <si>
    <t>-24.7583</t>
  </si>
  <si>
    <t>6.1791</t>
  </si>
  <si>
    <t>7.0332</t>
  </si>
  <si>
    <t>6.6983</t>
  </si>
  <si>
    <t>-7.2006</t>
  </si>
  <si>
    <t>11.7492</t>
  </si>
  <si>
    <t>11.7871</t>
  </si>
  <si>
    <t>3.5922</t>
  </si>
  <si>
    <t>17.3081</t>
  </si>
  <si>
    <t>19.9283</t>
  </si>
  <si>
    <t>-9.66</t>
  </si>
  <si>
    <t>-0.7118</t>
  </si>
  <si>
    <t>-0.22</t>
  </si>
  <si>
    <t>-20.282</t>
  </si>
  <si>
    <t>7.115</t>
  </si>
  <si>
    <t>0.882</t>
  </si>
  <si>
    <t>6.5858</t>
  </si>
  <si>
    <t>24.98</t>
  </si>
  <si>
    <t>-30.2225</t>
  </si>
  <si>
    <t>-21.3175</t>
  </si>
  <si>
    <t>-1.49</t>
  </si>
  <si>
    <t>22.6801</t>
  </si>
  <si>
    <t>18.4055</t>
  </si>
  <si>
    <t>-1.7542</t>
  </si>
  <si>
    <t>-1.9369</t>
  </si>
  <si>
    <t>1.9139</t>
  </si>
  <si>
    <t>-13.1141</t>
  </si>
  <si>
    <t>48.6828</t>
  </si>
  <si>
    <t>1.8062</t>
  </si>
  <si>
    <t>-20.6295</t>
  </si>
  <si>
    <t>4.6995</t>
  </si>
  <si>
    <t>4.6316</t>
  </si>
  <si>
    <t>132.7326</t>
  </si>
  <si>
    <t>-3.9518</t>
  </si>
  <si>
    <t>-12.2909</t>
  </si>
  <si>
    <t>14.4142</t>
  </si>
  <si>
    <t>3.2</t>
  </si>
  <si>
    <t>5.0108</t>
  </si>
  <si>
    <t>1.702</t>
  </si>
  <si>
    <t>-6.304</t>
  </si>
  <si>
    <t>-5.3042</t>
  </si>
  <si>
    <t>-5.45</t>
  </si>
  <si>
    <t>8.6755</t>
  </si>
  <si>
    <t>63.5894</t>
  </si>
  <si>
    <t>17.2474</t>
  </si>
  <si>
    <t>96.9137</t>
  </si>
  <si>
    <t>9.646</t>
  </si>
  <si>
    <t>9.772</t>
  </si>
  <si>
    <t>-16.8954</t>
  </si>
  <si>
    <t>-9.1778</t>
  </si>
  <si>
    <t>-8.6725</t>
  </si>
  <si>
    <t>0.1019</t>
  </si>
  <si>
    <t>0.0475</t>
  </si>
  <si>
    <t>12.4</t>
  </si>
  <si>
    <t>12.76</t>
  </si>
  <si>
    <t>-22.8</t>
  </si>
  <si>
    <t>-23.1</t>
  </si>
  <si>
    <t>-9.12</t>
  </si>
  <si>
    <t>40.5394</t>
  </si>
  <si>
    <t>33.2675</t>
  </si>
  <si>
    <t>32.4627</t>
  </si>
  <si>
    <t>-7.6</t>
  </si>
  <si>
    <t>-17.6332</t>
  </si>
  <si>
    <t>-103.3376</t>
  </si>
  <si>
    <t>-13.7057</t>
  </si>
  <si>
    <t>-235.2235</t>
  </si>
  <si>
    <t>-4.3141</t>
  </si>
  <si>
    <t>-24.2104</t>
  </si>
  <si>
    <t>90.1016</t>
  </si>
  <si>
    <t>70.7753</t>
  </si>
  <si>
    <t>103.4573</t>
  </si>
  <si>
    <t>103.8765</t>
  </si>
  <si>
    <t>27.236</t>
  </si>
  <si>
    <t>15.2523</t>
  </si>
  <si>
    <t>16.1383</t>
  </si>
  <si>
    <t>4.0618</t>
  </si>
  <si>
    <t>170.5814</t>
  </si>
  <si>
    <t>-203.8766</t>
  </si>
  <si>
    <t>113.1345</t>
  </si>
  <si>
    <t>-101.6236</t>
  </si>
  <si>
    <t>6.593</t>
  </si>
  <si>
    <t>-3.28</t>
  </si>
  <si>
    <t>-2.021</t>
  </si>
  <si>
    <t>-2.024</t>
  </si>
  <si>
    <t>-1.52</t>
  </si>
  <si>
    <t>0.72</t>
  </si>
  <si>
    <t>-0.5235</t>
  </si>
  <si>
    <t>-7.2923</t>
  </si>
  <si>
    <t>1.5244</t>
  </si>
  <si>
    <t>1.9638</t>
  </si>
  <si>
    <t>1.246</t>
  </si>
  <si>
    <t>-0.031</t>
  </si>
  <si>
    <t>5.5928</t>
  </si>
  <si>
    <t>5.047</t>
  </si>
  <si>
    <t>4.7598</t>
  </si>
  <si>
    <t>11.5</t>
  </si>
  <si>
    <t>0.6577</t>
  </si>
  <si>
    <t>-6.2171</t>
  </si>
  <si>
    <t>-5.6775</t>
  </si>
  <si>
    <t>6.5495</t>
  </si>
  <si>
    <t>97.698</t>
  </si>
  <si>
    <t>-169.9719</t>
  </si>
  <si>
    <t>-1.0839</t>
  </si>
  <si>
    <t>-7.245</t>
  </si>
  <si>
    <t>4.0544</t>
  </si>
  <si>
    <t>8.3584</t>
  </si>
  <si>
    <t>11.1701</t>
  </si>
  <si>
    <t>20.4166</t>
  </si>
  <si>
    <t>8.9487</t>
  </si>
  <si>
    <t>8.3883</t>
  </si>
  <si>
    <t>1.9532</t>
  </si>
  <si>
    <t>0.9953</t>
  </si>
  <si>
    <t>2.6068</t>
  </si>
  <si>
    <t>2.416</t>
  </si>
  <si>
    <t>4.8068</t>
  </si>
  <si>
    <t>3.5191</t>
  </si>
  <si>
    <t>-0.5293</t>
  </si>
  <si>
    <t>1.7378</t>
  </si>
  <si>
    <t>-2.0716</t>
  </si>
  <si>
    <t>1.455</t>
  </si>
  <si>
    <t>1.927</t>
  </si>
  <si>
    <t>-19.98</t>
  </si>
  <si>
    <t>-1.761</t>
  </si>
  <si>
    <t>0.237</t>
  </si>
  <si>
    <t>-18.29</t>
  </si>
  <si>
    <t>-5.44</t>
  </si>
  <si>
    <t>-5.43</t>
  </si>
  <si>
    <t>3.3566</t>
  </si>
  <si>
    <t>4.4259</t>
  </si>
  <si>
    <t>12.8537</t>
  </si>
  <si>
    <t>-19.4493</t>
  </si>
  <si>
    <t>-5.6037</t>
  </si>
  <si>
    <t>-4.396</t>
  </si>
  <si>
    <t>11.3542</t>
  </si>
  <si>
    <t>18.9738</t>
  </si>
  <si>
    <t>-22.0352</t>
  </si>
  <si>
    <t>-19.158</t>
  </si>
  <si>
    <t>27.3344</t>
  </si>
  <si>
    <t>34.5353</t>
  </si>
  <si>
    <t>-6.8391</t>
  </si>
  <si>
    <t>24.6928</t>
  </si>
  <si>
    <t>-23.438</t>
  </si>
  <si>
    <t>-23.5208</t>
  </si>
  <si>
    <t>-2.2972</t>
  </si>
  <si>
    <t>-4.5886</t>
  </si>
  <si>
    <t>1.1341</t>
  </si>
  <si>
    <t>-0.2519</t>
  </si>
  <si>
    <t>-65.7979</t>
  </si>
  <si>
    <t>41.1389</t>
  </si>
  <si>
    <t>40.9863</t>
  </si>
  <si>
    <t>20.9431</t>
  </si>
  <si>
    <t>-148.7301</t>
  </si>
  <si>
    <t>8.9517</t>
  </si>
  <si>
    <t>7.66</t>
  </si>
  <si>
    <t>6.54</t>
  </si>
  <si>
    <t>4.88</t>
  </si>
  <si>
    <t>-21.5629</t>
  </si>
  <si>
    <t>-21.4289</t>
  </si>
  <si>
    <t>18.4499</t>
  </si>
  <si>
    <t>17.0988</t>
  </si>
  <si>
    <t>-2.2698</t>
  </si>
  <si>
    <t>-3.2578</t>
  </si>
  <si>
    <t>-3.4602</t>
  </si>
  <si>
    <t>-4.287</t>
  </si>
  <si>
    <t>7.387</t>
  </si>
  <si>
    <t>-27.8</t>
  </si>
  <si>
    <t>7.4469</t>
  </si>
  <si>
    <t>7.7259</t>
  </si>
  <si>
    <t>7.5169</t>
  </si>
  <si>
    <t>53.9876</t>
  </si>
  <si>
    <t>53.8105</t>
  </si>
  <si>
    <t>-14.8746</t>
  </si>
  <si>
    <t>-42.5477</t>
  </si>
  <si>
    <t>-13.5262</t>
  </si>
  <si>
    <t>2.8521</t>
  </si>
  <si>
    <t>31.02</t>
  </si>
  <si>
    <t>17.24</t>
  </si>
  <si>
    <t>2.4445</t>
  </si>
  <si>
    <t>-5.1356</t>
  </si>
  <si>
    <t>13.3222</t>
  </si>
  <si>
    <t>-0.9473</t>
  </si>
  <si>
    <t>6.18</t>
  </si>
  <si>
    <t>3.6</t>
  </si>
  <si>
    <t>-2.33</t>
  </si>
  <si>
    <t>6.014</t>
  </si>
  <si>
    <t>-13.9683</t>
  </si>
  <si>
    <t>-10.78</t>
  </si>
  <si>
    <t>-10.91</t>
  </si>
  <si>
    <t>23.39</t>
  </si>
  <si>
    <t>4.13</t>
  </si>
  <si>
    <t>-17.7455</t>
  </si>
  <si>
    <t>-9.1273</t>
  </si>
  <si>
    <t>-33.5011</t>
  </si>
  <si>
    <t>-32.4091</t>
  </si>
  <si>
    <t>-9.9735</t>
  </si>
  <si>
    <t>-25.9404</t>
  </si>
  <si>
    <t>-30.2817</t>
  </si>
  <si>
    <t>-30.2645</t>
  </si>
  <si>
    <t>-16.8799</t>
  </si>
  <si>
    <t>-21.911</t>
  </si>
  <si>
    <t>-12.383</t>
  </si>
  <si>
    <t>-114.2667</t>
  </si>
  <si>
    <t>6.1674</t>
  </si>
  <si>
    <t>-6.253</t>
  </si>
  <si>
    <t>-5.7717</t>
  </si>
  <si>
    <t>-17.8388</t>
  </si>
  <si>
    <t>-16.2783</t>
  </si>
  <si>
    <t>-7.684</t>
  </si>
  <si>
    <t>-13.584</t>
  </si>
  <si>
    <t>-13.3522</t>
  </si>
  <si>
    <t>11.0747</t>
  </si>
  <si>
    <t>-2.53</t>
  </si>
  <si>
    <t>1.9466</t>
  </si>
  <si>
    <t>-21.692</t>
  </si>
  <si>
    <t>-10.7667</t>
  </si>
  <si>
    <t>-10.5146</t>
  </si>
  <si>
    <t>10.8451</t>
  </si>
  <si>
    <t>12.4624</t>
  </si>
  <si>
    <t>-27.1235</t>
  </si>
  <si>
    <t>6.7058</t>
  </si>
  <si>
    <t>0.7363</t>
  </si>
  <si>
    <t>-8.7077</t>
  </si>
  <si>
    <t>12.9711</t>
  </si>
  <si>
    <t>12.7917</t>
  </si>
  <si>
    <t>3.1668</t>
  </si>
  <si>
    <t>16.8364</t>
  </si>
  <si>
    <t>20.9097</t>
  </si>
  <si>
    <t>-9.55</t>
  </si>
  <si>
    <t>-0.7997</t>
  </si>
  <si>
    <t>-0.16</t>
  </si>
  <si>
    <t>-0.81</t>
  </si>
  <si>
    <t>-20.6463</t>
  </si>
  <si>
    <t>7.154</t>
  </si>
  <si>
    <t>0.964</t>
  </si>
  <si>
    <t>24.48</t>
  </si>
  <si>
    <t>-29.9414</t>
  </si>
  <si>
    <t>-20.8516</t>
  </si>
  <si>
    <t>-1.86</t>
  </si>
  <si>
    <t>22.3663</t>
  </si>
  <si>
    <t>18.0931</t>
  </si>
  <si>
    <t>-1.6979</t>
  </si>
  <si>
    <t>-1.7632</t>
  </si>
  <si>
    <t>1.9875</t>
  </si>
  <si>
    <t>-12.7097</t>
  </si>
  <si>
    <t>47.2619</t>
  </si>
  <si>
    <t>1.7494</t>
  </si>
  <si>
    <t>-20.2192</t>
  </si>
  <si>
    <t>5.1081</t>
  </si>
  <si>
    <t>4.9985</t>
  </si>
  <si>
    <t>130.349</t>
  </si>
  <si>
    <t>-3.9823</t>
  </si>
  <si>
    <t>-12.437</t>
  </si>
  <si>
    <t>14.5452</t>
  </si>
  <si>
    <t>2.5536</t>
  </si>
  <si>
    <t>5.0401</t>
  </si>
  <si>
    <t>5.0953</t>
  </si>
  <si>
    <t>1.8894</t>
  </si>
  <si>
    <t>-8.9174</t>
  </si>
  <si>
    <t>-7.0591</t>
  </si>
  <si>
    <t>-5.03</t>
  </si>
  <si>
    <t>7.6888</t>
  </si>
  <si>
    <t>61.8247</t>
  </si>
  <si>
    <t>18.3317</t>
  </si>
  <si>
    <t>98.7416</t>
  </si>
  <si>
    <t>9.6812</t>
  </si>
  <si>
    <t>10.4011</t>
  </si>
  <si>
    <t>-17.1303</t>
  </si>
  <si>
    <t>-10.1032</t>
  </si>
  <si>
    <t>-13.9433</t>
  </si>
  <si>
    <t>-9.6777</t>
  </si>
  <si>
    <t>-9.4031</t>
  </si>
  <si>
    <t>-0.1839</t>
  </si>
  <si>
    <t>-0.0487</t>
  </si>
  <si>
    <t>8.19</t>
  </si>
  <si>
    <t>8.48</t>
  </si>
  <si>
    <t>-24.1</t>
  </si>
  <si>
    <t>-24</t>
  </si>
  <si>
    <t>-0.087</t>
  </si>
  <si>
    <t>-8.56</t>
  </si>
  <si>
    <t>38.8598</t>
  </si>
  <si>
    <t>32.0059</t>
  </si>
  <si>
    <t>31.8812</t>
  </si>
  <si>
    <t>-5.6</t>
  </si>
  <si>
    <t>-17.865</t>
  </si>
  <si>
    <t>-17.6233</t>
  </si>
  <si>
    <t>-99.096</t>
  </si>
  <si>
    <t>-6.6475</t>
  </si>
  <si>
    <t>-237.5399</t>
  </si>
  <si>
    <t>-10.4186</t>
  </si>
  <si>
    <t>-23.9072</t>
  </si>
  <si>
    <t>95.1479</t>
  </si>
  <si>
    <t>66.8777</t>
  </si>
  <si>
    <t>102.8944</t>
  </si>
  <si>
    <t>105.5488</t>
  </si>
  <si>
    <t>31.7092</t>
  </si>
  <si>
    <t>13.3464</t>
  </si>
  <si>
    <t>13.6282</t>
  </si>
  <si>
    <t>5.4077</t>
  </si>
  <si>
    <t>171.826</t>
  </si>
  <si>
    <t>-206.3602</t>
  </si>
  <si>
    <t>108.859</t>
  </si>
  <si>
    <t>-97.1361</t>
  </si>
  <si>
    <t>0.3528</t>
  </si>
  <si>
    <t>6.655</t>
  </si>
  <si>
    <t>-3.76</t>
  </si>
  <si>
    <t>-2.011</t>
  </si>
  <si>
    <t>-2.007</t>
  </si>
  <si>
    <t>-1.12</t>
  </si>
  <si>
    <t>0.96</t>
  </si>
  <si>
    <t>-0.9179</t>
  </si>
  <si>
    <t>-6.8254</t>
  </si>
  <si>
    <t>1.2314</t>
  </si>
  <si>
    <t>2.3148</t>
  </si>
  <si>
    <t>-1.788</t>
  </si>
  <si>
    <t>-0.559</t>
  </si>
  <si>
    <t>3.7658</t>
  </si>
  <si>
    <t>3.1181</t>
  </si>
  <si>
    <t>3.8224</t>
  </si>
  <si>
    <t>0.2445</t>
  </si>
  <si>
    <t>-5.7346</t>
  </si>
  <si>
    <t>-5.3501</t>
  </si>
  <si>
    <t>95.2381</t>
  </si>
  <si>
    <t>-166.6839</t>
  </si>
  <si>
    <t>-1.4163</t>
  </si>
  <si>
    <t>-7.0593</t>
  </si>
  <si>
    <t>4.0922</t>
  </si>
  <si>
    <t>8.1654</t>
  </si>
  <si>
    <t>10.9883</t>
  </si>
  <si>
    <t>19.8557</t>
  </si>
  <si>
    <t>8.7207</t>
  </si>
  <si>
    <t>7.9743</t>
  </si>
  <si>
    <t>2.1072</t>
  </si>
  <si>
    <t>0.8651</t>
  </si>
  <si>
    <t>2.6875</t>
  </si>
  <si>
    <t>2.4609</t>
  </si>
  <si>
    <t>4.8333</t>
  </si>
  <si>
    <t>3.4759</t>
  </si>
  <si>
    <t>-0.375</t>
  </si>
  <si>
    <t>1.7738</t>
  </si>
  <si>
    <t>-2.0924</t>
  </si>
  <si>
    <t>1.485</t>
  </si>
  <si>
    <t>2.107</t>
  </si>
  <si>
    <t>-1.901</t>
  </si>
  <si>
    <t>0.249</t>
  </si>
  <si>
    <t>-17.78</t>
  </si>
  <si>
    <t>-17.79</t>
  </si>
  <si>
    <t>-5.3</t>
  </si>
  <si>
    <t>-5.2</t>
  </si>
  <si>
    <t>2.5263</t>
  </si>
  <si>
    <t>4.3287</t>
  </si>
  <si>
    <t>13.0679</t>
  </si>
  <si>
    <t>14.9958</t>
  </si>
  <si>
    <t>-19.9834</t>
  </si>
  <si>
    <t>-5.1838</t>
  </si>
  <si>
    <t>-4.8884</t>
  </si>
  <si>
    <t>19.866</t>
  </si>
  <si>
    <t>17.1428</t>
  </si>
  <si>
    <t>-21.3847</t>
  </si>
  <si>
    <t>-19.5352</t>
  </si>
  <si>
    <t>29.3647</t>
  </si>
  <si>
    <t>28.7302</t>
  </si>
  <si>
    <t>-5.9651</t>
  </si>
  <si>
    <t>24.1135</t>
  </si>
  <si>
    <t>-6.1</t>
  </si>
  <si>
    <t>-23.5958</t>
  </si>
  <si>
    <t>-22.901</t>
  </si>
  <si>
    <t>-2.2626</t>
  </si>
  <si>
    <t>-4.1886</t>
  </si>
  <si>
    <t>1.0535</t>
  </si>
  <si>
    <t>-0.2022</t>
  </si>
  <si>
    <t>-59.9689</t>
  </si>
  <si>
    <t>40.2539</t>
  </si>
  <si>
    <t>40.1013</t>
  </si>
  <si>
    <t>22.8691</t>
  </si>
  <si>
    <t>-146.3362</t>
  </si>
  <si>
    <t>7.68</t>
  </si>
  <si>
    <t>6.48</t>
  </si>
  <si>
    <t>-6.95</t>
  </si>
  <si>
    <t>4.71</t>
  </si>
  <si>
    <t>-21.295</t>
  </si>
  <si>
    <t>-21.8308</t>
  </si>
  <si>
    <t>17.9375</t>
  </si>
  <si>
    <t>16.3989</t>
  </si>
  <si>
    <t>-2.7431</t>
  </si>
  <si>
    <t>-4.3192</t>
  </si>
  <si>
    <t>-4.8092</t>
  </si>
  <si>
    <t>-4.654</t>
  </si>
  <si>
    <t>9.019</t>
  </si>
  <si>
    <t>-27.9</t>
  </si>
  <si>
    <t>-26.5</t>
  </si>
  <si>
    <t>7.6651</t>
  </si>
  <si>
    <t>7.9731</t>
  </si>
  <si>
    <t>7.039</t>
  </si>
  <si>
    <t>52.321</t>
  </si>
  <si>
    <t>52.4483</t>
  </si>
  <si>
    <t>-14.8614</t>
  </si>
  <si>
    <t>-42.3545</t>
  </si>
  <si>
    <t>-13.1837</t>
  </si>
  <si>
    <t>2.7749</t>
  </si>
  <si>
    <t>31.01</t>
  </si>
  <si>
    <t>17.33</t>
  </si>
  <si>
    <t>-4.7876</t>
  </si>
  <si>
    <t>14.9473</t>
  </si>
  <si>
    <t>-11.3</t>
  </si>
  <si>
    <t>-1.0791</t>
  </si>
  <si>
    <t>6.12</t>
  </si>
  <si>
    <t>3.72</t>
  </si>
  <si>
    <t>-2.01</t>
  </si>
  <si>
    <t>-2.38</t>
  </si>
  <si>
    <t>5.9985</t>
  </si>
  <si>
    <t>-16.1659</t>
  </si>
  <si>
    <t>-10.58</t>
  </si>
  <si>
    <t>-10.63</t>
  </si>
  <si>
    <t>23.28</t>
  </si>
  <si>
    <t>-18.9818</t>
  </si>
  <si>
    <t>-9.4455</t>
  </si>
  <si>
    <t>-33.2855</t>
  </si>
  <si>
    <t>-32.9091</t>
  </si>
  <si>
    <t>-10.0454</t>
  </si>
  <si>
    <t>-25.1824</t>
  </si>
  <si>
    <t>-30.6476</t>
  </si>
  <si>
    <t>-30.7747</t>
  </si>
  <si>
    <t>-18.3433</t>
  </si>
  <si>
    <t>-23.487</t>
  </si>
  <si>
    <t>-12.156</t>
  </si>
  <si>
    <t>-115.1595</t>
  </si>
  <si>
    <t>12.1082</t>
  </si>
  <si>
    <t>-6.1371</t>
  </si>
  <si>
    <t>-5.9714</t>
  </si>
  <si>
    <t>-17.9267</t>
  </si>
  <si>
    <t>-17.0193</t>
  </si>
  <si>
    <t>-9.732</t>
  </si>
  <si>
    <t>-13.8018</t>
  </si>
  <si>
    <t>-13.3643</t>
  </si>
  <si>
    <t>13.1503</t>
  </si>
  <si>
    <t>-2.91</t>
  </si>
  <si>
    <t>2.004</t>
  </si>
  <si>
    <t>-22.3799</t>
  </si>
  <si>
    <t>-9.8045</t>
  </si>
  <si>
    <t>-9.6987</t>
  </si>
  <si>
    <t>11.2229</t>
  </si>
  <si>
    <t>15.6732</t>
  </si>
  <si>
    <t>-29.6617</t>
  </si>
  <si>
    <t>6.9733</t>
  </si>
  <si>
    <t>-0.568</t>
  </si>
  <si>
    <t>7.8704</t>
  </si>
  <si>
    <t>8.2054</t>
  </si>
  <si>
    <t>-9.8799</t>
  </si>
  <si>
    <t>13.509</t>
  </si>
  <si>
    <t>13.5428</t>
  </si>
  <si>
    <t>3.0131</t>
  </si>
  <si>
    <t>16.9345</t>
  </si>
  <si>
    <t>21.8863</t>
  </si>
  <si>
    <t>-9.51</t>
  </si>
  <si>
    <t>-0.7979</t>
  </si>
  <si>
    <t>-21.5896</t>
  </si>
  <si>
    <t>0.887</t>
  </si>
  <si>
    <t>23.77</t>
  </si>
  <si>
    <t>-30.0842</t>
  </si>
  <si>
    <t>-20.3325</t>
  </si>
  <si>
    <t>21.8021</t>
  </si>
  <si>
    <t>18.0993</t>
  </si>
  <si>
    <t>-1.6608</t>
  </si>
  <si>
    <t>-1.7204</t>
  </si>
  <si>
    <t>1.8454</t>
  </si>
  <si>
    <t>-13.2822</t>
  </si>
  <si>
    <t>47.6881</t>
  </si>
  <si>
    <t>2.3515</t>
  </si>
  <si>
    <t>-20.2186</t>
  </si>
  <si>
    <t>5.2861</t>
  </si>
  <si>
    <t>5.0808</t>
  </si>
  <si>
    <t>134.1558</t>
  </si>
  <si>
    <t>-3.8902</t>
  </si>
  <si>
    <t>-12.4808</t>
  </si>
  <si>
    <t>14.584</t>
  </si>
  <si>
    <t>1.8284</t>
  </si>
  <si>
    <t>5.0987</t>
  </si>
  <si>
    <t>5.119</t>
  </si>
  <si>
    <t>1.1473</t>
  </si>
  <si>
    <t>-7.837</t>
  </si>
  <si>
    <t>-6.736</t>
  </si>
  <si>
    <t>-3.35</t>
  </si>
  <si>
    <t>6.7438</t>
  </si>
  <si>
    <t>60.6651</t>
  </si>
  <si>
    <t>19.3838</t>
  </si>
  <si>
    <t>100.7558</t>
  </si>
  <si>
    <t>9.4655</t>
  </si>
  <si>
    <t>10.6602</t>
  </si>
  <si>
    <t>-17.0135</t>
  </si>
  <si>
    <t>-11.8314</t>
  </si>
  <si>
    <t>-11.7449</t>
  </si>
  <si>
    <t>-7.9199</t>
  </si>
  <si>
    <t>-7.2992</t>
  </si>
  <si>
    <t>0.6077</t>
  </si>
  <si>
    <t>0.7006</t>
  </si>
  <si>
    <t>10.6</t>
  </si>
  <si>
    <t>10.99</t>
  </si>
  <si>
    <t>-23.7</t>
  </si>
  <si>
    <t>-8.4</t>
  </si>
  <si>
    <t>40.4571</t>
  </si>
  <si>
    <t>33.0715</t>
  </si>
  <si>
    <t>32.81</t>
  </si>
  <si>
    <t>-20.4</t>
  </si>
  <si>
    <t>-27</t>
  </si>
  <si>
    <t>-17.511</t>
  </si>
  <si>
    <t>-17.6071</t>
  </si>
  <si>
    <t>-96.9726</t>
  </si>
  <si>
    <t>-5.0353</t>
  </si>
  <si>
    <t>-234.5511</t>
  </si>
  <si>
    <t>-0.116</t>
  </si>
  <si>
    <t>-18.265</t>
  </si>
  <si>
    <t>85.5227</t>
  </si>
  <si>
    <t>73.2508</t>
  </si>
  <si>
    <t>113.4927</t>
  </si>
  <si>
    <t>96.1253</t>
  </si>
  <si>
    <t>22.7818</t>
  </si>
  <si>
    <t>8.8207</t>
  </si>
  <si>
    <t>7.7705</t>
  </si>
  <si>
    <t>-4.8309</t>
  </si>
  <si>
    <t>167.4248</t>
  </si>
  <si>
    <t>-194.9301</t>
  </si>
  <si>
    <t>111.8125</t>
  </si>
  <si>
    <t>-104.2347</t>
  </si>
  <si>
    <t>-0.6311</t>
  </si>
  <si>
    <t>6.881</t>
  </si>
  <si>
    <t>-4.08</t>
  </si>
  <si>
    <t>-1.979</t>
  </si>
  <si>
    <t>-1.97</t>
  </si>
  <si>
    <t>-0.96</t>
  </si>
  <si>
    <t>1.92</t>
  </si>
  <si>
    <t>-2.0154</t>
  </si>
  <si>
    <t>-7.5273</t>
  </si>
  <si>
    <t>0.734</t>
  </si>
  <si>
    <t>2.6078</t>
  </si>
  <si>
    <t>0.8</t>
  </si>
  <si>
    <t>0.52</t>
  </si>
  <si>
    <t>0.088</t>
  </si>
  <si>
    <t>4.2939</t>
  </si>
  <si>
    <t>3.1316</t>
  </si>
  <si>
    <t>3.9197</t>
  </si>
  <si>
    <t>12.9</t>
  </si>
  <si>
    <t>2.3373</t>
  </si>
  <si>
    <t>-5.9686</t>
  </si>
  <si>
    <t>-5.2813</t>
  </si>
  <si>
    <t>6.2129</t>
  </si>
  <si>
    <t>95.4097</t>
  </si>
  <si>
    <t>-168.7249</t>
  </si>
  <si>
    <t>-1.2912</t>
  </si>
  <si>
    <t>-7.0995</t>
  </si>
  <si>
    <t>3.6318</t>
  </si>
  <si>
    <t>6.6952</t>
  </si>
  <si>
    <t>11.2459</t>
  </si>
  <si>
    <t>20.3099</t>
  </si>
  <si>
    <t>8.5897</t>
  </si>
  <si>
    <t>7.635</t>
  </si>
  <si>
    <t>2.0982</t>
  </si>
  <si>
    <t>0.3581</t>
  </si>
  <si>
    <t>3.0122</t>
  </si>
  <si>
    <t>2.7775</t>
  </si>
  <si>
    <t>5.1279</t>
  </si>
  <si>
    <t>3.5695</t>
  </si>
  <si>
    <t>-0.5863</t>
  </si>
  <si>
    <t>1.8134</t>
  </si>
  <si>
    <t>-2.0713</t>
  </si>
  <si>
    <t>0.888</t>
  </si>
  <si>
    <t>2.207</t>
  </si>
  <si>
    <t>-1.94</t>
  </si>
  <si>
    <t>0.253</t>
  </si>
  <si>
    <t>-19.36</t>
  </si>
  <si>
    <t>-19.08</t>
  </si>
  <si>
    <t>-5.35</t>
  </si>
  <si>
    <t>-5.67</t>
  </si>
  <si>
    <t>0.1798</t>
  </si>
  <si>
    <t>4.0766</t>
  </si>
  <si>
    <t>12.754</t>
  </si>
  <si>
    <t>15.2397</t>
  </si>
  <si>
    <t>-16.8345</t>
  </si>
  <si>
    <t>-7.5417</t>
  </si>
  <si>
    <t>-7.5769</t>
  </si>
  <si>
    <t>10.8265</t>
  </si>
  <si>
    <t>11.3372</t>
  </si>
  <si>
    <t>-20.2364</t>
  </si>
  <si>
    <t>-18.0504</t>
  </si>
  <si>
    <t>25.3723</t>
  </si>
  <si>
    <t>42.4837</t>
  </si>
  <si>
    <t>-9.215</t>
  </si>
  <si>
    <t>26.6449</t>
  </si>
  <si>
    <t>-23.1373</t>
  </si>
  <si>
    <t>-23.6961</t>
  </si>
  <si>
    <t>-2.2102</t>
  </si>
  <si>
    <t>-8.6433</t>
  </si>
  <si>
    <t>0.3164</t>
  </si>
  <si>
    <t>-0.0133</t>
  </si>
  <si>
    <t>-73.3665</t>
  </si>
  <si>
    <t>40.1318</t>
  </si>
  <si>
    <t>40.2234</t>
  </si>
  <si>
    <t>20.3153</t>
  </si>
  <si>
    <t>-157.3722</t>
  </si>
  <si>
    <t>9.7899</t>
  </si>
  <si>
    <t>7.86</t>
  </si>
  <si>
    <t>6.73</t>
  </si>
  <si>
    <t>-7.03</t>
  </si>
  <si>
    <t>4.6</t>
  </si>
  <si>
    <t>-20.6252</t>
  </si>
  <si>
    <t>-20.4912</t>
  </si>
  <si>
    <t>16.611</t>
  </si>
  <si>
    <t>14.991</t>
  </si>
  <si>
    <t>-2.6197</t>
  </si>
  <si>
    <t>-2.9654</t>
  </si>
  <si>
    <t>-3.1283</t>
  </si>
  <si>
    <t>-8.8951</t>
  </si>
  <si>
    <t>8.339</t>
  </si>
  <si>
    <t>-29.1</t>
  </si>
  <si>
    <t>-27.7</t>
  </si>
  <si>
    <t>-2.57</t>
  </si>
  <si>
    <t>7.9326</t>
  </si>
  <si>
    <t>8.3855</t>
  </si>
  <si>
    <t>7.2727</t>
  </si>
  <si>
    <t>56.1909</t>
  </si>
  <si>
    <t>56.5401</t>
  </si>
  <si>
    <t>-19.8412</t>
  </si>
  <si>
    <t>-40.332</t>
  </si>
  <si>
    <t>-19.1669</t>
  </si>
  <si>
    <t>2.9098</t>
  </si>
  <si>
    <t>31.97</t>
  </si>
  <si>
    <t>2.6398</t>
  </si>
  <si>
    <t>-4.9756</t>
  </si>
  <si>
    <t>16.5123</t>
  </si>
  <si>
    <t>-13.6</t>
  </si>
  <si>
    <t>-1.1853</t>
  </si>
  <si>
    <t>3.94</t>
  </si>
  <si>
    <t>-1.79</t>
  </si>
  <si>
    <t>-2.54</t>
  </si>
  <si>
    <t>5.5025</t>
  </si>
  <si>
    <t>-17.641</t>
  </si>
  <si>
    <t>-10.66</t>
  </si>
  <si>
    <t>-10.87</t>
  </si>
  <si>
    <t>24.04</t>
  </si>
  <si>
    <t>4.29</t>
  </si>
  <si>
    <t>-9.8091</t>
  </si>
  <si>
    <t>-33.679</t>
  </si>
  <si>
    <t>-32.2636</t>
  </si>
  <si>
    <t>-11.8264</t>
  </si>
  <si>
    <t>-25.7613</t>
  </si>
  <si>
    <t>-30.7745</t>
  </si>
  <si>
    <t>-30.7795</t>
  </si>
  <si>
    <t>-16.2624</t>
  </si>
  <si>
    <t>-18.2247</t>
  </si>
  <si>
    <t>-11.38</t>
  </si>
  <si>
    <t>-115.5765</t>
  </si>
  <si>
    <t>15.8081</t>
  </si>
  <si>
    <t>-6.1364</t>
  </si>
  <si>
    <t>-5.8336</t>
  </si>
  <si>
    <t>-20.7164</t>
  </si>
  <si>
    <t>-19.5784</t>
  </si>
  <si>
    <t>6.16</t>
  </si>
  <si>
    <t>-15.6218</t>
  </si>
  <si>
    <t>-15.3583</t>
  </si>
  <si>
    <t>7.0885</t>
  </si>
  <si>
    <t>1.8971</t>
  </si>
  <si>
    <t>-27.1444</t>
  </si>
  <si>
    <t>-10.2907</t>
  </si>
  <si>
    <t>-10.3418</t>
  </si>
  <si>
    <t>11.5689</t>
  </si>
  <si>
    <t>10.0478</t>
  </si>
  <si>
    <t>-21.9336</t>
  </si>
  <si>
    <t>6.9411</t>
  </si>
  <si>
    <t>0.8317</t>
  </si>
  <si>
    <t>-7.8704</t>
  </si>
  <si>
    <t>13.2793</t>
  </si>
  <si>
    <t>13.3913</t>
  </si>
  <si>
    <t>2.8665</t>
  </si>
  <si>
    <t>15.7758</t>
  </si>
  <si>
    <t>19.689</t>
  </si>
  <si>
    <t>-10.41</t>
  </si>
  <si>
    <t>0.54</t>
  </si>
  <si>
    <t>-19.4226</t>
  </si>
  <si>
    <t>7.1</t>
  </si>
  <si>
    <t>24.02</t>
  </si>
  <si>
    <t>-28.9805</t>
  </si>
  <si>
    <t>-20.8216</t>
  </si>
  <si>
    <t>-2.07</t>
  </si>
  <si>
    <t>22.1188</t>
  </si>
  <si>
    <t>18.3992</t>
  </si>
  <si>
    <t>-1.1269</t>
  </si>
  <si>
    <t>-1.2764</t>
  </si>
  <si>
    <t>1.8335</t>
  </si>
  <si>
    <t>-13.0046</t>
  </si>
  <si>
    <t>44.7367</t>
  </si>
  <si>
    <t>2.4345</t>
  </si>
  <si>
    <t>-20.2875</t>
  </si>
  <si>
    <t>5.5805</t>
  </si>
  <si>
    <t>5.3983</t>
  </si>
  <si>
    <t>130.2767</t>
  </si>
  <si>
    <t>-4.3456</t>
  </si>
  <si>
    <t>-13.072</t>
  </si>
  <si>
    <t>14.9404</t>
  </si>
  <si>
    <t>2.7446</t>
  </si>
  <si>
    <t>5.1793</t>
  </si>
  <si>
    <t>5.1823</t>
  </si>
  <si>
    <t>2.0754</t>
  </si>
  <si>
    <t>-7.2934</t>
  </si>
  <si>
    <t>-7.6643</t>
  </si>
  <si>
    <t>4.7977</t>
  </si>
  <si>
    <t>61.4445</t>
  </si>
  <si>
    <t>17.3968</t>
  </si>
  <si>
    <t>102.7135</t>
  </si>
  <si>
    <t>9.2784</t>
  </si>
  <si>
    <t>9.8351</t>
  </si>
  <si>
    <t>-17.2504</t>
  </si>
  <si>
    <t>-11.7238</t>
  </si>
  <si>
    <t>-12.5147</t>
  </si>
  <si>
    <t>-6.6674</t>
  </si>
  <si>
    <t>-5.7281</t>
  </si>
  <si>
    <t>1.491</t>
  </si>
  <si>
    <t>2.0398</t>
  </si>
  <si>
    <t>15.73</t>
  </si>
  <si>
    <t>16.03</t>
  </si>
  <si>
    <t>-23.5</t>
  </si>
  <si>
    <t>38.7679</t>
  </si>
  <si>
    <t>32.8773</t>
  </si>
  <si>
    <t>33.1107</t>
  </si>
  <si>
    <t>-17.6476</t>
  </si>
  <si>
    <t>-17.5996</t>
  </si>
  <si>
    <t>-94.9354</t>
  </si>
  <si>
    <t>-10.6983</t>
  </si>
  <si>
    <t>-234.3046</t>
  </si>
  <si>
    <t>-1.4616</t>
  </si>
  <si>
    <t>-19.8017</t>
  </si>
  <si>
    <t>85.5339</t>
  </si>
  <si>
    <t>75.912</t>
  </si>
  <si>
    <t>111.2394</t>
  </si>
  <si>
    <t>91.6318</t>
  </si>
  <si>
    <t>20.2325</t>
  </si>
  <si>
    <t>7.2794</t>
  </si>
  <si>
    <t>7.2023</t>
  </si>
  <si>
    <t>-4.6119</t>
  </si>
  <si>
    <t>165.8051</t>
  </si>
  <si>
    <t>-191.743</t>
  </si>
  <si>
    <t>119.9622</t>
  </si>
  <si>
    <t>-107.3552</t>
  </si>
  <si>
    <t>-0.8191</t>
  </si>
  <si>
    <t>6.601</t>
  </si>
  <si>
    <t>-4.16</t>
  </si>
  <si>
    <t>-1.961</t>
  </si>
  <si>
    <t>-1.965</t>
  </si>
  <si>
    <t>-0.72</t>
  </si>
  <si>
    <t>2.56</t>
  </si>
  <si>
    <t>-1.8888</t>
  </si>
  <si>
    <t>-8.1132</t>
  </si>
  <si>
    <t>1.0575</t>
  </si>
  <si>
    <t>3.1083</t>
  </si>
  <si>
    <t>0.556</t>
  </si>
  <si>
    <t>0.345</t>
  </si>
  <si>
    <t>4.0419</t>
  </si>
  <si>
    <t>3.1908</t>
  </si>
  <si>
    <t>3.9893</t>
  </si>
  <si>
    <t>1.9659</t>
  </si>
  <si>
    <t>0.12</t>
  </si>
  <si>
    <t>-6.1727</t>
  </si>
  <si>
    <t>-5.5135</t>
  </si>
  <si>
    <t>4.2834</t>
  </si>
  <si>
    <t>96.0176</t>
  </si>
  <si>
    <t>-177.2609</t>
  </si>
  <si>
    <t>-1.7295</t>
  </si>
  <si>
    <t>-6.6169</t>
  </si>
  <si>
    <t>3.7533</t>
  </si>
  <si>
    <t>8.0183</t>
  </si>
  <si>
    <t>11.1143</t>
  </si>
  <si>
    <t>21.0134</t>
  </si>
  <si>
    <t>9.1527</t>
  </si>
  <si>
    <t>8.625</t>
  </si>
  <si>
    <t>2.0612</t>
  </si>
  <si>
    <t>2.9209</t>
  </si>
  <si>
    <t>2.706</t>
  </si>
  <si>
    <t>5.1588</t>
  </si>
  <si>
    <t>3.4866</t>
  </si>
  <si>
    <t>-0.4403</t>
  </si>
  <si>
    <t>1.8189</t>
  </si>
  <si>
    <t>-2.0609</t>
  </si>
  <si>
    <t>0.503</t>
  </si>
  <si>
    <t>1.613</t>
  </si>
  <si>
    <t>-2.238</t>
  </si>
  <si>
    <t>0.232</t>
  </si>
  <si>
    <t>-19.88</t>
  </si>
  <si>
    <t>-19.97</t>
  </si>
  <si>
    <t>-6.09</t>
  </si>
  <si>
    <t>-6</t>
  </si>
  <si>
    <t>0.2543</t>
  </si>
  <si>
    <t>3.8251</t>
  </si>
  <si>
    <t>13.486</t>
  </si>
  <si>
    <t>15.7614</t>
  </si>
  <si>
    <t>-15.1337</t>
  </si>
  <si>
    <t>-8.3375</t>
  </si>
  <si>
    <t>-8.2502</t>
  </si>
  <si>
    <t>2.8047</t>
  </si>
  <si>
    <t>3.0069</t>
  </si>
  <si>
    <t>-17.7517</t>
  </si>
  <si>
    <t>-15.4014</t>
  </si>
  <si>
    <t>20.6823</t>
  </si>
  <si>
    <t>21.8155</t>
  </si>
  <si>
    <t>-13.3299</t>
  </si>
  <si>
    <t>28.4929</t>
  </si>
  <si>
    <t>-24.7276</t>
  </si>
  <si>
    <t>-24.3112</t>
  </si>
  <si>
    <t>-2.3613</t>
  </si>
  <si>
    <t>-9.0075</t>
  </si>
  <si>
    <t>0.1542</t>
  </si>
  <si>
    <t>-0.4563</t>
  </si>
  <si>
    <t>-88.9919</t>
  </si>
  <si>
    <t>39.552</t>
  </si>
  <si>
    <t>39.613</t>
  </si>
  <si>
    <t>31.386</t>
  </si>
  <si>
    <t>-168.9825</t>
  </si>
  <si>
    <t>6.7861</t>
  </si>
  <si>
    <t>6.77</t>
  </si>
  <si>
    <t>5.29</t>
  </si>
  <si>
    <t>-9.28</t>
  </si>
  <si>
    <t>2.32</t>
  </si>
  <si>
    <t>-19.0177</t>
  </si>
  <si>
    <t>-18.6158</t>
  </si>
  <si>
    <t>16.7765</t>
  </si>
  <si>
    <t>15.3232</t>
  </si>
  <si>
    <t>-2.5261</t>
  </si>
  <si>
    <t>-4.9998</t>
  </si>
  <si>
    <t>-5.5452</t>
  </si>
  <si>
    <t>-9.7715</t>
  </si>
  <si>
    <t>4.7913</t>
  </si>
  <si>
    <t>8.225</t>
  </si>
  <si>
    <t>-30.4</t>
  </si>
  <si>
    <t>-28.9</t>
  </si>
  <si>
    <t>-2.25</t>
  </si>
  <si>
    <t>4.8732</t>
  </si>
  <si>
    <t>4.966</t>
  </si>
  <si>
    <t>4.0313</t>
  </si>
  <si>
    <t>60.1251</t>
  </si>
  <si>
    <t>60.0532</t>
  </si>
  <si>
    <t>-20.9013</t>
  </si>
  <si>
    <t>-40.0091</t>
  </si>
  <si>
    <t>-22.0286</t>
  </si>
  <si>
    <t>2.9029</t>
  </si>
  <si>
    <t>30.62</t>
  </si>
  <si>
    <t>16.76</t>
  </si>
  <si>
    <t>-4.7135</t>
  </si>
  <si>
    <t>19.5464</t>
  </si>
  <si>
    <t>-1.0657</t>
  </si>
  <si>
    <t>0.6</t>
  </si>
  <si>
    <t>5.98</t>
  </si>
  <si>
    <t>4.96</t>
  </si>
  <si>
    <t>-1.22</t>
  </si>
  <si>
    <t>-2.12</t>
  </si>
  <si>
    <t>4.6965</t>
  </si>
  <si>
    <t>-19.0061</t>
  </si>
  <si>
    <t>23.8</t>
  </si>
  <si>
    <t>4.33</t>
  </si>
  <si>
    <t>-22.2182</t>
  </si>
  <si>
    <t>-10.7909</t>
  </si>
  <si>
    <t>-33.617</t>
  </si>
  <si>
    <t>-32.9636</t>
  </si>
  <si>
    <t>-13.8941</t>
  </si>
  <si>
    <t>-26.6125</t>
  </si>
  <si>
    <t>-32.1832</t>
  </si>
  <si>
    <t>-32.5965</t>
  </si>
  <si>
    <t>-18.5909</t>
  </si>
  <si>
    <t>-24.3411</t>
  </si>
  <si>
    <t>-11.127</t>
  </si>
  <si>
    <t>-129.0476</t>
  </si>
  <si>
    <t>13.1208</t>
  </si>
  <si>
    <t>-7.0916</t>
  </si>
  <si>
    <t>-7.0377</t>
  </si>
  <si>
    <t>-16.6583</t>
  </si>
  <si>
    <t>4.112</t>
  </si>
  <si>
    <t>-12.8175</t>
  </si>
  <si>
    <t>-13.4338</t>
  </si>
  <si>
    <t>1.7606</t>
  </si>
  <si>
    <t>3</t>
  </si>
  <si>
    <t>2.3569</t>
  </si>
  <si>
    <t>-20.6549</t>
  </si>
  <si>
    <t>-10.0138</t>
  </si>
  <si>
    <t>-9.9429</t>
  </si>
  <si>
    <t>10.076</t>
  </si>
  <si>
    <t>17.0334</t>
  </si>
  <si>
    <t>-25.9202</t>
  </si>
  <si>
    <t>7.2501</t>
  </si>
  <si>
    <t>1.0514</t>
  </si>
  <si>
    <t>5.5261</t>
  </si>
  <si>
    <t>13.0417</t>
  </si>
  <si>
    <t>12.5449</t>
  </si>
  <si>
    <t>2.5062</t>
  </si>
  <si>
    <t>16.1058</t>
  </si>
  <si>
    <t>20.1187</t>
  </si>
  <si>
    <t>0.1476</t>
  </si>
  <si>
    <t>-0.13</t>
  </si>
  <si>
    <t>0.17</t>
  </si>
  <si>
    <t>-19.4709</t>
  </si>
  <si>
    <t>7.136</t>
  </si>
  <si>
    <t>0.742</t>
  </si>
  <si>
    <t>-28.4227</t>
  </si>
  <si>
    <t>-20.3175</t>
  </si>
  <si>
    <t>20.1403</t>
  </si>
  <si>
    <t>17.6061</t>
  </si>
  <si>
    <t>-0.6713</t>
  </si>
  <si>
    <t>1.7045</t>
  </si>
  <si>
    <t>44.1499</t>
  </si>
  <si>
    <t>1.6565</t>
  </si>
  <si>
    <t>-20.0461</t>
  </si>
  <si>
    <t>5.2821</t>
  </si>
  <si>
    <t>5.3523</t>
  </si>
  <si>
    <t>122.6341</t>
  </si>
  <si>
    <t>-5.0587</t>
  </si>
  <si>
    <t>-13.5256</t>
  </si>
  <si>
    <t>15.8532</t>
  </si>
  <si>
    <t>2.508</t>
  </si>
  <si>
    <t>4.9133</t>
  </si>
  <si>
    <t>1.9333</t>
  </si>
  <si>
    <t>-9.7995</t>
  </si>
  <si>
    <t>-6.6202</t>
  </si>
  <si>
    <t>-7.96</t>
  </si>
  <si>
    <t>10.4468</t>
  </si>
  <si>
    <t>66.8927</t>
  </si>
  <si>
    <t>10.0623</t>
  </si>
  <si>
    <t>99.2841</t>
  </si>
  <si>
    <t>10.1605</t>
  </si>
  <si>
    <t>10.7054</t>
  </si>
  <si>
    <t>-18.2449</t>
  </si>
  <si>
    <t>-11.553</t>
  </si>
  <si>
    <t>-11.4716</t>
  </si>
  <si>
    <t>7.8907</t>
  </si>
  <si>
    <t>-10.0073</t>
  </si>
  <si>
    <t>-9.3426</t>
  </si>
  <si>
    <t>2.8769</t>
  </si>
  <si>
    <t>3.1944</t>
  </si>
  <si>
    <t>6.14</t>
  </si>
  <si>
    <t>7.58</t>
  </si>
  <si>
    <t>-31.6</t>
  </si>
  <si>
    <t>-31.4</t>
  </si>
  <si>
    <t>-10.16</t>
  </si>
  <si>
    <t>45.0668</t>
  </si>
  <si>
    <t>34.4441</t>
  </si>
  <si>
    <t>34.3365</t>
  </si>
  <si>
    <t>-19.1</t>
  </si>
  <si>
    <t>-40.1</t>
  </si>
  <si>
    <t>-17.8341</t>
  </si>
  <si>
    <t>-96.4443</t>
  </si>
  <si>
    <t>-9.8131</t>
  </si>
  <si>
    <t>-237.681</t>
  </si>
  <si>
    <t>-3.4936</t>
  </si>
  <si>
    <t>-21.9412</t>
  </si>
  <si>
    <t>87.022</t>
  </si>
  <si>
    <t>76.2662</t>
  </si>
  <si>
    <t>114.2144</t>
  </si>
  <si>
    <t>98.3967</t>
  </si>
  <si>
    <t>19.3568</t>
  </si>
  <si>
    <t>7.9815</t>
  </si>
  <si>
    <t>9.218</t>
  </si>
  <si>
    <t>-6.7472</t>
  </si>
  <si>
    <t>164.4101</t>
  </si>
  <si>
    <t>-199.333</t>
  </si>
  <si>
    <t>108.5271</t>
  </si>
  <si>
    <t>-95.7844</t>
  </si>
  <si>
    <t>0.1648</t>
  </si>
  <si>
    <t>6.282</t>
  </si>
  <si>
    <t>-8.16</t>
  </si>
  <si>
    <t>-1.942</t>
  </si>
  <si>
    <t>-1.943</t>
  </si>
  <si>
    <t>2.96</t>
  </si>
  <si>
    <t>-1.28</t>
  </si>
  <si>
    <t>-2.3753</t>
  </si>
  <si>
    <t>-4.2466</t>
  </si>
  <si>
    <t>4.8051</t>
  </si>
  <si>
    <t>-1.6678</t>
  </si>
  <si>
    <t>-1.408</t>
  </si>
  <si>
    <t>-1.242</t>
  </si>
  <si>
    <t>2.9591</t>
  </si>
  <si>
    <t>4.3216</t>
  </si>
  <si>
    <t>4.277</t>
  </si>
  <si>
    <t>0.0671</t>
  </si>
  <si>
    <t>0.21</t>
  </si>
  <si>
    <t>-6.0662</t>
  </si>
  <si>
    <t>-5.516</t>
  </si>
  <si>
    <t>-18.2</t>
  </si>
  <si>
    <t>103.5382</t>
  </si>
  <si>
    <t>-180.5154</t>
  </si>
  <si>
    <t>-2.4515</t>
  </si>
  <si>
    <t>-6.1869</t>
  </si>
  <si>
    <t>3.7352</t>
  </si>
  <si>
    <t>8.1307</t>
  </si>
  <si>
    <t>10.4302</t>
  </si>
  <si>
    <t>18.2714</t>
  </si>
  <si>
    <t>7.7548</t>
  </si>
  <si>
    <t>7.8665</t>
  </si>
  <si>
    <t>2.2324</t>
  </si>
  <si>
    <t>2.5947</t>
  </si>
  <si>
    <t>2.4618</t>
  </si>
  <si>
    <t>4.7508</t>
  </si>
  <si>
    <t>3.0837</t>
  </si>
  <si>
    <t>-0.5745</t>
  </si>
  <si>
    <t>1.7852</t>
  </si>
  <si>
    <t>-2.002</t>
  </si>
  <si>
    <t>-0.9</t>
  </si>
  <si>
    <t>-0.882</t>
  </si>
  <si>
    <t>2.103</t>
  </si>
  <si>
    <t>-1.84</t>
  </si>
  <si>
    <t>0.242</t>
  </si>
  <si>
    <t>-12.02</t>
  </si>
  <si>
    <t>-11.99</t>
  </si>
  <si>
    <t>-13.18</t>
  </si>
  <si>
    <t>-13.38</t>
  </si>
  <si>
    <t>-0.0358</t>
  </si>
  <si>
    <t>3.6777</t>
  </si>
  <si>
    <t>11.8855</t>
  </si>
  <si>
    <t>14.0532</t>
  </si>
  <si>
    <t>-16.7438</t>
  </si>
  <si>
    <t>-12.1769</t>
  </si>
  <si>
    <t>-11.7065</t>
  </si>
  <si>
    <t>13.6014</t>
  </si>
  <si>
    <t>13.9075</t>
  </si>
  <si>
    <t>-18.1192</t>
  </si>
  <si>
    <t>-16.2826</t>
  </si>
  <si>
    <t>20.2633</t>
  </si>
  <si>
    <t>30.3838</t>
  </si>
  <si>
    <t>-12.2341</t>
  </si>
  <si>
    <t>28.039</t>
  </si>
  <si>
    <t>-20.9413</t>
  </si>
  <si>
    <t>-20.4248</t>
  </si>
  <si>
    <t>-1.6063</t>
  </si>
  <si>
    <t>-9.2886</t>
  </si>
  <si>
    <t>-0.7628</t>
  </si>
  <si>
    <t>-0.931</t>
  </si>
  <si>
    <t>-90.6399</t>
  </si>
  <si>
    <t>11.3529</t>
  </si>
  <si>
    <t>11.6886</t>
  </si>
  <si>
    <t>45.5186</t>
  </si>
  <si>
    <t>-183.7955</t>
  </si>
  <si>
    <t>3.8721</t>
  </si>
  <si>
    <t>7.17</t>
  </si>
  <si>
    <t>5.73</t>
  </si>
  <si>
    <t>-10</t>
  </si>
  <si>
    <t>1.46</t>
  </si>
  <si>
    <t>-20.0894</t>
  </si>
  <si>
    <t>17.9341</t>
  </si>
  <si>
    <t>16.4012</t>
  </si>
  <si>
    <t>-3.0415</t>
  </si>
  <si>
    <t>-11.338</t>
  </si>
  <si>
    <t>-11.7904</t>
  </si>
  <si>
    <t>-9.328</t>
  </si>
  <si>
    <t>8.739</t>
  </si>
  <si>
    <t>-1.61</t>
  </si>
  <si>
    <t>2.4206</t>
  </si>
  <si>
    <t>2.6606</t>
  </si>
  <si>
    <t>1.9525</t>
  </si>
  <si>
    <t>45.7019</t>
  </si>
  <si>
    <t>45.7582</t>
  </si>
  <si>
    <t>-21.8873</t>
  </si>
  <si>
    <t>-23.8843</t>
  </si>
  <si>
    <t>-23.6224</t>
  </si>
  <si>
    <t>2.5802</t>
  </si>
  <si>
    <t>28.46</t>
  </si>
  <si>
    <t>17.08</t>
  </si>
  <si>
    <t>2.6611</t>
  </si>
  <si>
    <t>1.7609</t>
  </si>
  <si>
    <t>-3.4739</t>
  </si>
  <si>
    <t>12.5347</t>
  </si>
  <si>
    <t>-3.7</t>
  </si>
  <si>
    <t>-1.5015</t>
  </si>
  <si>
    <t>6.72</t>
  </si>
  <si>
    <t>-0.86</t>
  </si>
  <si>
    <t>3.1</t>
  </si>
  <si>
    <t>-15.2234</t>
  </si>
  <si>
    <t>-10.51</t>
  </si>
  <si>
    <t>-10.55</t>
  </si>
  <si>
    <t>23.62</t>
  </si>
  <si>
    <t>3.37</t>
  </si>
  <si>
    <t>-17.8545</t>
  </si>
  <si>
    <t>-9.2182</t>
  </si>
  <si>
    <t>-34.5361</t>
  </si>
  <si>
    <t>-9.7171</t>
  </si>
  <si>
    <t>-19.9845</t>
  </si>
  <si>
    <t>-24.2471</t>
  </si>
  <si>
    <t>-24.4826</t>
  </si>
  <si>
    <t>-21.791</t>
  </si>
  <si>
    <t>-26.3158</t>
  </si>
  <si>
    <t>-9.719</t>
  </si>
  <si>
    <t>-141.6667</t>
  </si>
  <si>
    <t>-20.8692</t>
  </si>
  <si>
    <t>-12.0385</t>
  </si>
  <si>
    <t>-14.0506</t>
  </si>
  <si>
    <t>-15.2111</t>
  </si>
  <si>
    <t>4.624</t>
  </si>
  <si>
    <t>-11.3768</t>
  </si>
  <si>
    <t>-12.2901</t>
  </si>
  <si>
    <t>2.8172</t>
  </si>
  <si>
    <t>-7.23</t>
  </si>
  <si>
    <t>2.0938</t>
  </si>
  <si>
    <t>-16.2462</t>
  </si>
  <si>
    <t>-8.964</t>
  </si>
  <si>
    <t>-8.8419</t>
  </si>
  <si>
    <t>9.4674</t>
  </si>
  <si>
    <t>9.2077</t>
  </si>
  <si>
    <t>-20.7162</t>
  </si>
  <si>
    <t>7.6594</t>
  </si>
  <si>
    <t>0.3014</t>
  </si>
  <si>
    <t>7.703</t>
  </si>
  <si>
    <t>14.3588</t>
  </si>
  <si>
    <t>4.2995</t>
  </si>
  <si>
    <t>16.2603</t>
  </si>
  <si>
    <t>15.5972</t>
  </si>
  <si>
    <t>-11.83</t>
  </si>
  <si>
    <t>-0.8016</t>
  </si>
  <si>
    <t>0.1733</t>
  </si>
  <si>
    <t>-0.09</t>
  </si>
  <si>
    <t>3.18</t>
  </si>
  <si>
    <t>-15.9616</t>
  </si>
  <si>
    <t>0.757</t>
  </si>
  <si>
    <t>23.52</t>
  </si>
  <si>
    <t>-29.4419</t>
  </si>
  <si>
    <t>-22.3326</t>
  </si>
  <si>
    <t>20.0237</t>
  </si>
  <si>
    <t>17.0472</t>
  </si>
  <si>
    <t>1.8096</t>
  </si>
  <si>
    <t>-12.6205</t>
  </si>
  <si>
    <t>40.0682</t>
  </si>
  <si>
    <t>1.358</t>
  </si>
  <si>
    <t>-19.8312</t>
  </si>
  <si>
    <t>4.8665</t>
  </si>
  <si>
    <t>4.9999</t>
  </si>
  <si>
    <t>127.6567</t>
  </si>
  <si>
    <t>-4.8888</t>
  </si>
  <si>
    <t>-12.435</t>
  </si>
  <si>
    <t>15.1478</t>
  </si>
  <si>
    <t>2.4777</t>
  </si>
  <si>
    <t>4.9449</t>
  </si>
  <si>
    <t>1.8119</t>
  </si>
  <si>
    <t>-20.2567</t>
  </si>
  <si>
    <t>-19.2338</t>
  </si>
  <si>
    <t>-16.76</t>
  </si>
  <si>
    <t>20.1965</t>
  </si>
  <si>
    <t>94.9753</t>
  </si>
  <si>
    <t>-17.7999</t>
  </si>
  <si>
    <t>72.9577</t>
  </si>
  <si>
    <t>1.546</t>
  </si>
  <si>
    <t>2.8806</t>
  </si>
  <si>
    <t>-16.1513</t>
  </si>
  <si>
    <t>-13.878</t>
  </si>
  <si>
    <t>-14.9394</t>
  </si>
  <si>
    <t>-1.1508</t>
  </si>
  <si>
    <t>-16.3905</t>
  </si>
  <si>
    <t>-15.7862</t>
  </si>
  <si>
    <t>3.9426</t>
  </si>
  <si>
    <t>4.1783</t>
  </si>
  <si>
    <t>14.41</t>
  </si>
  <si>
    <t>14.49</t>
  </si>
  <si>
    <t>-30.7</t>
  </si>
  <si>
    <t>-10.32</t>
  </si>
  <si>
    <t>44.657</t>
  </si>
  <si>
    <t>32.3562</t>
  </si>
  <si>
    <t>31.9976</t>
  </si>
  <si>
    <t>-36.3</t>
  </si>
  <si>
    <t>-0.7</t>
  </si>
  <si>
    <t>-1.3</t>
  </si>
  <si>
    <t>-18.1517</t>
  </si>
  <si>
    <t>-18.1705</t>
  </si>
  <si>
    <t>-103.7335</t>
  </si>
  <si>
    <t>-14.5946</t>
  </si>
  <si>
    <t>-227.1505</t>
  </si>
  <si>
    <t>-15.1195</t>
  </si>
  <si>
    <t>61.5555</t>
  </si>
  <si>
    <t>106.9024</t>
  </si>
  <si>
    <t>118.6854</t>
  </si>
  <si>
    <t>87.77</t>
  </si>
  <si>
    <t>-9.997</t>
  </si>
  <si>
    <t>4.1113</t>
  </si>
  <si>
    <t>4.2435</t>
  </si>
  <si>
    <t>-8.4194</t>
  </si>
  <si>
    <t>126.5428</t>
  </si>
  <si>
    <t>-203.3623</t>
  </si>
  <si>
    <t>70.4521</t>
  </si>
  <si>
    <t>-64.4543</t>
  </si>
  <si>
    <t>5.867</t>
  </si>
  <si>
    <t>-1.963</t>
  </si>
  <si>
    <t>-1.982</t>
  </si>
  <si>
    <t>-3.181</t>
  </si>
  <si>
    <t>-5.507</t>
  </si>
  <si>
    <t>4.9241</t>
  </si>
  <si>
    <t>-0.6149</t>
  </si>
  <si>
    <t>-1.061</t>
  </si>
  <si>
    <t>-1.747</t>
  </si>
  <si>
    <t>2.3506</t>
  </si>
  <si>
    <t>3.6804</t>
  </si>
  <si>
    <t>2.9347</t>
  </si>
  <si>
    <t>2.9506</t>
  </si>
  <si>
    <t>20.2</t>
  </si>
  <si>
    <t>0.22</t>
  </si>
  <si>
    <t>-6.4529</t>
  </si>
  <si>
    <t>-5.7898</t>
  </si>
  <si>
    <t>7.5003</t>
  </si>
  <si>
    <t>-14.9</t>
  </si>
  <si>
    <t>102.1173</t>
  </si>
  <si>
    <t>-182.0135</t>
  </si>
  <si>
    <t>-1.7777</t>
  </si>
  <si>
    <t>-6.3894</t>
  </si>
  <si>
    <t>3.8992</t>
  </si>
  <si>
    <t>8.6179</t>
  </si>
  <si>
    <t>12.9362</t>
  </si>
  <si>
    <t>17.9772</t>
  </si>
  <si>
    <t>7.8688</t>
  </si>
  <si>
    <t>7.4903</t>
  </si>
  <si>
    <t>2.105</t>
  </si>
  <si>
    <t>2.8284</t>
  </si>
  <si>
    <t>2.766</t>
  </si>
  <si>
    <t>5.0995</t>
  </si>
  <si>
    <t>3.0633</t>
  </si>
  <si>
    <t>-0.5583</t>
  </si>
  <si>
    <t>1.8465</t>
  </si>
  <si>
    <t>-2.0007</t>
  </si>
  <si>
    <t>-0.943</t>
  </si>
  <si>
    <t>-0.957</t>
  </si>
  <si>
    <t>2.385</t>
  </si>
  <si>
    <t>-11.61</t>
  </si>
  <si>
    <t>-11.42</t>
  </si>
  <si>
    <t>-14.08</t>
  </si>
  <si>
    <t>-14.32</t>
  </si>
  <si>
    <t>0.8153</t>
  </si>
  <si>
    <t>3.4124</t>
  </si>
  <si>
    <t>11.2456</t>
  </si>
  <si>
    <t>13.2944</t>
  </si>
  <si>
    <t>-14.4019</t>
  </si>
  <si>
    <t>-9.3282</t>
  </si>
  <si>
    <t>-9.0764</t>
  </si>
  <si>
    <t>2.9573</t>
  </si>
  <si>
    <t>3.1505</t>
  </si>
  <si>
    <t>-17.1908</t>
  </si>
  <si>
    <t>-15.0153</t>
  </si>
  <si>
    <t>16.1362</t>
  </si>
  <si>
    <t>16.8013</t>
  </si>
  <si>
    <t>-12.8242</t>
  </si>
  <si>
    <t>27.7743</t>
  </si>
  <si>
    <t>-24.508</t>
  </si>
  <si>
    <t>-24.2059</t>
  </si>
  <si>
    <t>-1.7106</t>
  </si>
  <si>
    <t>-5.1926</t>
  </si>
  <si>
    <t>-0.7207</t>
  </si>
  <si>
    <t>-0.9607</t>
  </si>
  <si>
    <t>-106.0823</t>
  </si>
  <si>
    <t>17.3345</t>
  </si>
  <si>
    <t>17.4261</t>
  </si>
  <si>
    <t>40.6806</t>
  </si>
  <si>
    <t>-184.6441</t>
  </si>
  <si>
    <t>4.9099</t>
  </si>
  <si>
    <t>7.52</t>
  </si>
  <si>
    <t>5.99</t>
  </si>
  <si>
    <t>-9.53</t>
  </si>
  <si>
    <t>1.98</t>
  </si>
  <si>
    <t>-21.9648</t>
  </si>
  <si>
    <t>17.0703</t>
  </si>
  <si>
    <t>15.8623</t>
  </si>
  <si>
    <t>-3.39</t>
  </si>
  <si>
    <t>-11.0405</t>
  </si>
  <si>
    <t>-11.4014</t>
  </si>
  <si>
    <t>-4.9954</t>
  </si>
  <si>
    <t>4.032</t>
  </si>
  <si>
    <t>7.988</t>
  </si>
  <si>
    <t>3.3955</t>
  </si>
  <si>
    <t>4.3467</t>
  </si>
  <si>
    <t>3.5306</t>
  </si>
  <si>
    <t>45.1213</t>
  </si>
  <si>
    <t>45.3434</t>
  </si>
  <si>
    <t>-28.1582</t>
  </si>
  <si>
    <t>-18.8879</t>
  </si>
  <si>
    <t>2.4402</t>
  </si>
  <si>
    <t>30.04</t>
  </si>
  <si>
    <t>17.04</t>
  </si>
  <si>
    <t>3.1299</t>
  </si>
  <si>
    <t>2.1515</t>
  </si>
  <si>
    <t>-3.7918</t>
  </si>
  <si>
    <t>14.8513</t>
  </si>
  <si>
    <t>-1.4355</t>
  </si>
  <si>
    <t>7.26</t>
  </si>
  <si>
    <t>6.24</t>
  </si>
  <si>
    <t>-0.42</t>
  </si>
  <si>
    <t>-2.85</t>
  </si>
  <si>
    <t>2.5265</t>
  </si>
  <si>
    <t>-17.2672</t>
  </si>
  <si>
    <t>-10.22</t>
  </si>
  <si>
    <t>-10.29</t>
  </si>
  <si>
    <t>22.72</t>
  </si>
  <si>
    <t>3.44</t>
  </si>
  <si>
    <t>-16.6</t>
  </si>
  <si>
    <t>-34.7274</t>
  </si>
  <si>
    <t>-9.6683</t>
  </si>
  <si>
    <t>-20.0073</t>
  </si>
  <si>
    <t>-24.0137</t>
  </si>
  <si>
    <t>-23.2891</t>
  </si>
  <si>
    <t>-20.8343</t>
  </si>
  <si>
    <t>-22.2713</t>
  </si>
  <si>
    <t>-8.088</t>
  </si>
  <si>
    <t>-137.4394</t>
  </si>
  <si>
    <t>-34.1597</t>
  </si>
  <si>
    <t>-14.5864</t>
  </si>
  <si>
    <t>-15.6737</t>
  </si>
  <si>
    <t>-15.9822</t>
  </si>
  <si>
    <t>14.352</t>
  </si>
  <si>
    <t>-11.6095</t>
  </si>
  <si>
    <t>-10.9212</t>
  </si>
  <si>
    <t>-0.2986</t>
  </si>
  <si>
    <t>1.1</t>
  </si>
  <si>
    <t>2.0707</t>
  </si>
  <si>
    <t>-17.7626</t>
  </si>
  <si>
    <t>-9.0231</t>
  </si>
  <si>
    <t>-8.9093</t>
  </si>
  <si>
    <t>10.147</t>
  </si>
  <si>
    <t>9.657</t>
  </si>
  <si>
    <t>-21.6434</t>
  </si>
  <si>
    <t>7.5534</t>
  </si>
  <si>
    <t>-0.3691</t>
  </si>
  <si>
    <t>8.3728</t>
  </si>
  <si>
    <t>-4.1864</t>
  </si>
  <si>
    <t>15.7498</t>
  </si>
  <si>
    <t>5.2489</t>
  </si>
  <si>
    <t>16.8648</t>
  </si>
  <si>
    <t>16.6226</t>
  </si>
  <si>
    <t>-12.13</t>
  </si>
  <si>
    <t>0.1302</t>
  </si>
  <si>
    <t>2.74</t>
  </si>
  <si>
    <t>-16.2574</t>
  </si>
  <si>
    <t>7.187</t>
  </si>
  <si>
    <t>0.755</t>
  </si>
  <si>
    <t>2.1113</t>
  </si>
  <si>
    <t>25.02</t>
  </si>
  <si>
    <t>-29.6215</t>
  </si>
  <si>
    <t>-22.8738</t>
  </si>
  <si>
    <t>-2.75</t>
  </si>
  <si>
    <t>17.5256</t>
  </si>
  <si>
    <t>17.7537</t>
  </si>
  <si>
    <t>-1.3808</t>
  </si>
  <si>
    <t>-1.3213</t>
  </si>
  <si>
    <t>1.8992</t>
  </si>
  <si>
    <t>-12.9167</t>
  </si>
  <si>
    <t>40.9976</t>
  </si>
  <si>
    <t>1.7652</t>
  </si>
  <si>
    <t>-20.1107</t>
  </si>
  <si>
    <t>5.8576</t>
  </si>
  <si>
    <t>5.6907</t>
  </si>
  <si>
    <t>129.5307</t>
  </si>
  <si>
    <t>-4.4784</t>
  </si>
  <si>
    <t>-12.3567</t>
  </si>
  <si>
    <t>14.732</t>
  </si>
  <si>
    <t>2.0035</t>
  </si>
  <si>
    <t>5.0716</t>
  </si>
  <si>
    <t>1.4406</t>
  </si>
  <si>
    <t>-16.3718</t>
  </si>
  <si>
    <t>-15.3905</t>
  </si>
  <si>
    <t>-20.12</t>
  </si>
  <si>
    <t>25.5787</t>
  </si>
  <si>
    <t>101.8882</t>
  </si>
  <si>
    <t>-32.1151</t>
  </si>
  <si>
    <t>59.9902</t>
  </si>
  <si>
    <t>-13.3735</t>
  </si>
  <si>
    <t>38.3924</t>
  </si>
  <si>
    <t>-19.5138</t>
  </si>
  <si>
    <t>-12.1038</t>
  </si>
  <si>
    <t>-14.1992</t>
  </si>
  <si>
    <t>-5.5488</t>
  </si>
  <si>
    <t>-18.9613</t>
  </si>
  <si>
    <t>-18.7691</t>
  </si>
  <si>
    <t>3.5446</t>
  </si>
  <si>
    <t>23.06</t>
  </si>
  <si>
    <t>22.96</t>
  </si>
  <si>
    <t>-32.6</t>
  </si>
  <si>
    <t>-32.9</t>
  </si>
  <si>
    <t>0.0705</t>
  </si>
  <si>
    <t>-8.08</t>
  </si>
  <si>
    <t>56.2856</t>
  </si>
  <si>
    <t>30.7628</t>
  </si>
  <si>
    <t>30.668</t>
  </si>
  <si>
    <t>-39.3</t>
  </si>
  <si>
    <t>1.8</t>
  </si>
  <si>
    <t>-18.3812</t>
  </si>
  <si>
    <t>-18.3996</t>
  </si>
  <si>
    <t>-113.4234</t>
  </si>
  <si>
    <t>-15.5</t>
  </si>
  <si>
    <t>-224.9694</t>
  </si>
  <si>
    <t>-5.6607</t>
  </si>
  <si>
    <t>-16.1959</t>
  </si>
  <si>
    <t>56.3973</t>
  </si>
  <si>
    <t>117.0784</t>
  </si>
  <si>
    <t>102.5657</t>
  </si>
  <si>
    <t>89.9076</t>
  </si>
  <si>
    <t>-20.5473</t>
  </si>
  <si>
    <t>-3.3406</t>
  </si>
  <si>
    <t>-3.7164</t>
  </si>
  <si>
    <t>8.3482</t>
  </si>
  <si>
    <t>104.3188</t>
  </si>
  <si>
    <t>-207.9169</t>
  </si>
  <si>
    <t>42.2713</t>
  </si>
  <si>
    <t>-40.3092</t>
  </si>
  <si>
    <t>-1.0535</t>
  </si>
  <si>
    <t>5.539</t>
  </si>
  <si>
    <t>-1.955</t>
  </si>
  <si>
    <t>5.12</t>
  </si>
  <si>
    <t>-3.3556</t>
  </si>
  <si>
    <t>-3.1052</t>
  </si>
  <si>
    <t>5.4795</t>
  </si>
  <si>
    <t>-5.214</t>
  </si>
  <si>
    <t>-0.528</t>
  </si>
  <si>
    <t>-0.53</t>
  </si>
  <si>
    <t>2.1228</t>
  </si>
  <si>
    <t>4.2348</t>
  </si>
  <si>
    <t>3.55</t>
  </si>
  <si>
    <t>2.8113</t>
  </si>
  <si>
    <t>23.9</t>
  </si>
  <si>
    <t>3.7731</t>
  </si>
  <si>
    <t>-6.8343</t>
  </si>
  <si>
    <t>-6.1106</t>
  </si>
  <si>
    <t>-17.4</t>
  </si>
  <si>
    <t>94.6862</t>
  </si>
  <si>
    <t>-174.6507</t>
  </si>
  <si>
    <t>-1.6648</t>
  </si>
  <si>
    <t>-6.4936</t>
  </si>
  <si>
    <t>4.0575</t>
  </si>
  <si>
    <t>8.3634</t>
  </si>
  <si>
    <t>20.5976</t>
  </si>
  <si>
    <t>18.28</t>
  </si>
  <si>
    <t>7.5418</t>
  </si>
  <si>
    <t>7.2899</t>
  </si>
  <si>
    <t>-15.54</t>
  </si>
  <si>
    <t>2.1719</t>
  </si>
  <si>
    <t>3.2427</t>
  </si>
  <si>
    <t>2.9262</t>
  </si>
  <si>
    <t>5.7839</t>
  </si>
  <si>
    <t>3.0655</t>
  </si>
  <si>
    <t>-0.5296</t>
  </si>
  <si>
    <t>1.8805</t>
  </si>
  <si>
    <t>-2.0123</t>
  </si>
  <si>
    <t>-0.891</t>
  </si>
  <si>
    <t>-0.926</t>
  </si>
  <si>
    <t>2.1</t>
  </si>
  <si>
    <t>-1.891</t>
  </si>
  <si>
    <t>-10.73</t>
  </si>
  <si>
    <t>-10.77</t>
  </si>
  <si>
    <t>-13.79</t>
  </si>
  <si>
    <t>-14.48</t>
  </si>
  <si>
    <t>1.8818</t>
  </si>
  <si>
    <t>3.345</t>
  </si>
  <si>
    <t>9.7663</t>
  </si>
  <si>
    <t>11.3828</t>
  </si>
  <si>
    <t>-15.3257</t>
  </si>
  <si>
    <t>-11.6389</t>
  </si>
  <si>
    <t>-11.0283</t>
  </si>
  <si>
    <t>17.0198</t>
  </si>
  <si>
    <t>19.603</t>
  </si>
  <si>
    <t>-19.9299</t>
  </si>
  <si>
    <t>-19.1787</t>
  </si>
  <si>
    <t>13.6669</t>
  </si>
  <si>
    <t>30.8464</t>
  </si>
  <si>
    <t>3.6963</t>
  </si>
  <si>
    <t>26.4429</t>
  </si>
  <si>
    <t>-22.2235</t>
  </si>
  <si>
    <t>-21.135</t>
  </si>
  <si>
    <t>-1.6612</t>
  </si>
  <si>
    <t>-5.626</t>
  </si>
  <si>
    <t>-0.6396</t>
  </si>
  <si>
    <t>-0.8719</t>
  </si>
  <si>
    <t>-96.6216</t>
  </si>
  <si>
    <t>10.6815</t>
  </si>
  <si>
    <t>9.888</t>
  </si>
  <si>
    <t>34.737</t>
  </si>
  <si>
    <t>-178.0651</t>
  </si>
  <si>
    <t>5.8979</t>
  </si>
  <si>
    <t>7.44</t>
  </si>
  <si>
    <t>6.58</t>
  </si>
  <si>
    <t>-8.55</t>
  </si>
  <si>
    <t>2.09</t>
  </si>
  <si>
    <t>-21.6969</t>
  </si>
  <si>
    <t>19.7805</t>
  </si>
  <si>
    <t>18.5695</t>
  </si>
  <si>
    <t>-2.3498</t>
  </si>
  <si>
    <t>-9.3127</t>
  </si>
  <si>
    <t>-9.2321</t>
  </si>
  <si>
    <t>-5.7266</t>
  </si>
  <si>
    <t>3.6393</t>
  </si>
  <si>
    <t>6.749</t>
  </si>
  <si>
    <t>-21.9</t>
  </si>
  <si>
    <t>-1.92</t>
  </si>
  <si>
    <t>6.5225</t>
  </si>
  <si>
    <t>5.6732</t>
  </si>
  <si>
    <t>41.5528</t>
  </si>
  <si>
    <t>41.5821</t>
  </si>
  <si>
    <t>-22.6298</t>
  </si>
  <si>
    <t>-20.7186</t>
  </si>
  <si>
    <t>-23.4661</t>
  </si>
  <si>
    <t>2.6229</t>
  </si>
  <si>
    <t>28.79</t>
  </si>
  <si>
    <t>17.6</t>
  </si>
  <si>
    <t>-3.8964</t>
  </si>
  <si>
    <t>11.9036</t>
  </si>
  <si>
    <t>-3.6</t>
  </si>
  <si>
    <t>0.0055</t>
  </si>
  <si>
    <t>7.98</t>
  </si>
  <si>
    <t>6.9</t>
  </si>
  <si>
    <t>2.418</t>
  </si>
  <si>
    <t>-12.8945</t>
  </si>
  <si>
    <t>-10.7</t>
  </si>
  <si>
    <t>24.44</t>
  </si>
  <si>
    <t>3.97</t>
  </si>
  <si>
    <t>-15.9273</t>
  </si>
  <si>
    <t>-8.1818</t>
  </si>
  <si>
    <t>-35.7018</t>
  </si>
  <si>
    <t>-15.7247</t>
  </si>
  <si>
    <t>-20.832</t>
  </si>
  <si>
    <t>-20.58</t>
  </si>
  <si>
    <t>-24.7161</t>
  </si>
  <si>
    <t>-27.3961</t>
  </si>
  <si>
    <t>-8.728</t>
  </si>
  <si>
    <t>-130.7214</t>
  </si>
  <si>
    <t>11.7758</t>
  </si>
  <si>
    <t>-14.2001</t>
  </si>
  <si>
    <t>-8.9129</t>
  </si>
  <si>
    <t>-8.5264</t>
  </si>
  <si>
    <t>-15.7082</t>
  </si>
  <si>
    <t>-15.2996</t>
  </si>
  <si>
    <t>3.3648</t>
  </si>
  <si>
    <t>-3.03</t>
  </si>
  <si>
    <t>2.4138</t>
  </si>
  <si>
    <t>-5.0754</t>
  </si>
  <si>
    <t>-7.3022</t>
  </si>
  <si>
    <t>-7.4519</t>
  </si>
  <si>
    <t>9.3102</t>
  </si>
  <si>
    <t>8.7733</t>
  </si>
  <si>
    <t>-20.1027</t>
  </si>
  <si>
    <t>7.0452</t>
  </si>
  <si>
    <t>-2.3576</t>
  </si>
  <si>
    <t>9.2101</t>
  </si>
  <si>
    <t>8.8752</t>
  </si>
  <si>
    <t>15.6226</t>
  </si>
  <si>
    <t>3.1062</t>
  </si>
  <si>
    <t>14.2051</t>
  </si>
  <si>
    <t>16.2954</t>
  </si>
  <si>
    <t>-13.37</t>
  </si>
  <si>
    <t>-0.7082</t>
  </si>
  <si>
    <t>0.1641</t>
  </si>
  <si>
    <t>-0.18</t>
  </si>
  <si>
    <t>3.39</t>
  </si>
  <si>
    <t>-16.2302</t>
  </si>
  <si>
    <t>7.199</t>
  </si>
  <si>
    <t>0.679</t>
  </si>
  <si>
    <t>25.51</t>
  </si>
  <si>
    <t>-28.1162</t>
  </si>
  <si>
    <t>-21.0486</t>
  </si>
  <si>
    <t>-2.09</t>
  </si>
  <si>
    <t>18.6176</t>
  </si>
  <si>
    <t>17.5326</t>
  </si>
  <si>
    <t>-1.7173</t>
  </si>
  <si>
    <t>-1.9216</t>
  </si>
  <si>
    <t>1.9754</t>
  </si>
  <si>
    <t>-11.367</t>
  </si>
  <si>
    <t>40.3287</t>
  </si>
  <si>
    <t>1.5457</t>
  </si>
  <si>
    <t>-19.5412</t>
  </si>
  <si>
    <t>6.3961</t>
  </si>
  <si>
    <t>5.2188</t>
  </si>
  <si>
    <t>134.4477</t>
  </si>
  <si>
    <t>-3.6123</t>
  </si>
  <si>
    <t>-11.3755</t>
  </si>
  <si>
    <t>11.9697</t>
  </si>
  <si>
    <t>1.5943</t>
  </si>
  <si>
    <t>4.9845</t>
  </si>
  <si>
    <t>0.8565</t>
  </si>
  <si>
    <t>5.3525</t>
  </si>
  <si>
    <t>5.1821</t>
  </si>
  <si>
    <t>-12.15</t>
  </si>
  <si>
    <t>14.6104</t>
  </si>
  <si>
    <t>61.4311</t>
  </si>
  <si>
    <t>-6.0001</t>
  </si>
  <si>
    <t>116.782</t>
  </si>
  <si>
    <t>-40.2017</t>
  </si>
  <si>
    <t>12.364</t>
  </si>
  <si>
    <t>-18.0197</t>
  </si>
  <si>
    <t>-10.0941</t>
  </si>
  <si>
    <t>-10.8205</t>
  </si>
  <si>
    <t>12.4595</t>
  </si>
  <si>
    <t>-17.1815</t>
  </si>
  <si>
    <t>-16.5882</t>
  </si>
  <si>
    <t>-0.6937</t>
  </si>
  <si>
    <t>-0.1438</t>
  </si>
  <si>
    <t>24.65</t>
  </si>
  <si>
    <t>24.28</t>
  </si>
  <si>
    <t>-31.3</t>
  </si>
  <si>
    <t>-31.5</t>
  </si>
  <si>
    <t>0.0888</t>
  </si>
  <si>
    <t>-3.44</t>
  </si>
  <si>
    <t>51.196</t>
  </si>
  <si>
    <t>27.8223</t>
  </si>
  <si>
    <t>27.8299</t>
  </si>
  <si>
    <t>-38.8</t>
  </si>
  <si>
    <t>-18.3603</t>
  </si>
  <si>
    <t>-18.3571</t>
  </si>
  <si>
    <t>-191.9264</t>
  </si>
  <si>
    <t>-66.7562</t>
  </si>
  <si>
    <t>-58.8065</t>
  </si>
  <si>
    <t>-6.6326</t>
  </si>
  <si>
    <t>105.0517</t>
  </si>
  <si>
    <t>64.7337</t>
  </si>
  <si>
    <t>163.5868</t>
  </si>
  <si>
    <t>27.1638</t>
  </si>
  <si>
    <t>-0.5772</t>
  </si>
  <si>
    <t>-0.5483</t>
  </si>
  <si>
    <t>-48.4789</t>
  </si>
  <si>
    <t>-137.2224</t>
  </si>
  <si>
    <t>6.1036</t>
  </si>
  <si>
    <t>-10.0716</t>
  </si>
  <si>
    <t>-4.5447</t>
  </si>
  <si>
    <t>4.693</t>
  </si>
  <si>
    <t>-1.958</t>
  </si>
  <si>
    <t>-2.3228</t>
  </si>
  <si>
    <t>0.0595</t>
  </si>
  <si>
    <t>5.5985</t>
  </si>
  <si>
    <t>-5.6535</t>
  </si>
  <si>
    <t>-2.457</t>
  </si>
  <si>
    <t>2.1034</t>
  </si>
  <si>
    <t>4.0361</t>
  </si>
  <si>
    <t>4.487</t>
  </si>
  <si>
    <t>3.2009</t>
  </si>
  <si>
    <t>22.7</t>
  </si>
  <si>
    <t>3.822</t>
  </si>
  <si>
    <t>0.27</t>
  </si>
  <si>
    <t>-5.6942</t>
  </si>
  <si>
    <t>-5.3102</t>
  </si>
  <si>
    <t>5.072</t>
  </si>
  <si>
    <t>-16.9</t>
  </si>
  <si>
    <t>122.4145</t>
  </si>
  <si>
    <t>-182.4257</t>
  </si>
  <si>
    <t>-1.4358</t>
  </si>
  <si>
    <t>-6.7095</t>
  </si>
  <si>
    <t>4.3269</t>
  </si>
  <si>
    <t>8.3333</t>
  </si>
  <si>
    <t>17.5004</t>
  </si>
  <si>
    <t>17.8722</t>
  </si>
  <si>
    <t>7.3948</t>
  </si>
  <si>
    <t>7.0413</t>
  </si>
  <si>
    <t>1.9302</t>
  </si>
  <si>
    <t>3.6017</t>
  </si>
  <si>
    <t>3.2509</t>
  </si>
  <si>
    <t>6.1377</t>
  </si>
  <si>
    <t>2.8154</t>
  </si>
  <si>
    <t>-0.461</t>
  </si>
  <si>
    <t>1.8867</t>
  </si>
  <si>
    <t>-1.9971</t>
  </si>
  <si>
    <t>-0.837</t>
  </si>
  <si>
    <t>-0.822</t>
  </si>
  <si>
    <t>2.836</t>
  </si>
  <si>
    <t>-1.821</t>
  </si>
  <si>
    <t>0.271</t>
  </si>
  <si>
    <t>-13.78</t>
  </si>
  <si>
    <t>-13.85</t>
  </si>
  <si>
    <t>-13.36</t>
  </si>
  <si>
    <t>-13.43</t>
  </si>
  <si>
    <t>2.1025</t>
  </si>
  <si>
    <t>3.1293</t>
  </si>
  <si>
    <t>10.222</t>
  </si>
  <si>
    <t>12.1615</t>
  </si>
  <si>
    <t>-13.7745</t>
  </si>
  <si>
    <t>-13.1524</t>
  </si>
  <si>
    <t>-12.8937</t>
  </si>
  <si>
    <t>1.8547</t>
  </si>
  <si>
    <t>2.0471</t>
  </si>
  <si>
    <t>-17.4879</t>
  </si>
  <si>
    <t>-15.3953</t>
  </si>
  <si>
    <t>19.206</t>
  </si>
  <si>
    <t>19.7705</t>
  </si>
  <si>
    <t>-0.2409</t>
  </si>
  <si>
    <t>28.0833</t>
  </si>
  <si>
    <t>-7.5</t>
  </si>
  <si>
    <t>-22.7378</t>
  </si>
  <si>
    <t>-22.5437</t>
  </si>
  <si>
    <t>-1.8557</t>
  </si>
  <si>
    <t>-7.2946</t>
  </si>
  <si>
    <t>0.8801</t>
  </si>
  <si>
    <t>-0.3058</t>
  </si>
  <si>
    <t>-111.5146</t>
  </si>
  <si>
    <t>12.0853</t>
  </si>
  <si>
    <t>12.1464</t>
  </si>
  <si>
    <t>32.5212</t>
  </si>
  <si>
    <t>-186.1225</t>
  </si>
  <si>
    <t>7.5944</t>
  </si>
  <si>
    <t>7.64</t>
  </si>
  <si>
    <t>5.82</t>
  </si>
  <si>
    <t>-7.73</t>
  </si>
  <si>
    <t>-22.3666</t>
  </si>
  <si>
    <t>19.5347</t>
  </si>
  <si>
    <t>18.0967</t>
  </si>
  <si>
    <t>-5.0605</t>
  </si>
  <si>
    <t>-8.5737</t>
  </si>
  <si>
    <t>-8.8875</t>
  </si>
  <si>
    <t>-7.7056</t>
  </si>
  <si>
    <t>3.456</t>
  </si>
  <si>
    <t>7.213</t>
  </si>
  <si>
    <t>-20.1</t>
  </si>
  <si>
    <t>-19.3</t>
  </si>
  <si>
    <t>-2.28</t>
  </si>
  <si>
    <t>8.9104</t>
  </si>
  <si>
    <t>8.9199</t>
  </si>
  <si>
    <t>7.9826</t>
  </si>
  <si>
    <t>41.9359</t>
  </si>
  <si>
    <t>42.0514</t>
  </si>
  <si>
    <t>-24.6571</t>
  </si>
  <si>
    <t>-19.6025</t>
  </si>
  <si>
    <t>-25.158</t>
  </si>
  <si>
    <t>2.7913</t>
  </si>
  <si>
    <t>30.78</t>
  </si>
  <si>
    <t>17.91</t>
  </si>
  <si>
    <t>-4.5125</t>
  </si>
  <si>
    <t>10.6441</t>
  </si>
  <si>
    <t>0.0043</t>
  </si>
  <si>
    <t>10.14</t>
  </si>
  <si>
    <t>1.4</t>
  </si>
  <si>
    <t>-3.22</t>
  </si>
  <si>
    <t>3.6115</t>
  </si>
  <si>
    <t>-12.542</t>
  </si>
  <si>
    <t>-10.47</t>
  </si>
  <si>
    <t>24.62</t>
  </si>
  <si>
    <t>4.97</t>
  </si>
  <si>
    <t>-15.0182</t>
  </si>
  <si>
    <t>-8.0091</t>
  </si>
  <si>
    <t>-35.5578</t>
  </si>
  <si>
    <t>-12.142</t>
  </si>
  <si>
    <t>-17.0675</t>
  </si>
  <si>
    <t>-24.083</t>
  </si>
  <si>
    <t>-23.4603</t>
  </si>
  <si>
    <t>-9.512</t>
  </si>
  <si>
    <t>-127.4739</t>
  </si>
  <si>
    <t>15.6739</t>
  </si>
  <si>
    <t>-14.9063</t>
  </si>
  <si>
    <t>-5.8658</t>
  </si>
  <si>
    <t>-5.9875</t>
  </si>
  <si>
    <t>-11.1123</t>
  </si>
  <si>
    <t>-10.6814</t>
  </si>
  <si>
    <t>7.151</t>
  </si>
  <si>
    <t>6.76</t>
  </si>
  <si>
    <t>2.7774</t>
  </si>
  <si>
    <t>-8.5241</t>
  </si>
  <si>
    <t>-8.4972</t>
  </si>
  <si>
    <t>9.4835</t>
  </si>
  <si>
    <t>11.2248</t>
  </si>
  <si>
    <t>-26.672</t>
  </si>
  <si>
    <t>7.3236</t>
  </si>
  <si>
    <t>-1.9972</t>
  </si>
  <si>
    <t>9.7125</t>
  </si>
  <si>
    <t>-10.7172</t>
  </si>
  <si>
    <t>16.2756</t>
  </si>
  <si>
    <t>0.4135</t>
  </si>
  <si>
    <t>12.4822</t>
  </si>
  <si>
    <t>18.4829</t>
  </si>
  <si>
    <t>-15.42</t>
  </si>
  <si>
    <t>-0.7137</t>
  </si>
  <si>
    <t>-0.12</t>
  </si>
  <si>
    <t>3.82</t>
  </si>
  <si>
    <t>-18.3484</t>
  </si>
  <si>
    <t>7.146</t>
  </si>
  <si>
    <t>0.729</t>
  </si>
  <si>
    <t>23.63</t>
  </si>
  <si>
    <t>-26.0462</t>
  </si>
  <si>
    <t>-18.8237</t>
  </si>
  <si>
    <t>19.9711</t>
  </si>
  <si>
    <t>17.1708</t>
  </si>
  <si>
    <t>-1.2603</t>
  </si>
  <si>
    <t>-1.302</t>
  </si>
  <si>
    <t>2.0772</t>
  </si>
  <si>
    <t>-9.739</t>
  </si>
  <si>
    <t>41.6766</t>
  </si>
  <si>
    <t>0.998</t>
  </si>
  <si>
    <t>-19.4105</t>
  </si>
  <si>
    <t>4.5373</t>
  </si>
  <si>
    <t>5.1862</t>
  </si>
  <si>
    <t>124.3823</t>
  </si>
  <si>
    <t>-3.1886</t>
  </si>
  <si>
    <t>-12.2764</t>
  </si>
  <si>
    <t>12.6408</t>
  </si>
  <si>
    <t>1.3417</t>
  </si>
  <si>
    <t>5.1207</t>
  </si>
  <si>
    <t>5.1744</t>
  </si>
  <si>
    <t>0.5209</t>
  </si>
  <si>
    <t>2.4509</t>
  </si>
  <si>
    <t>4.0487</t>
  </si>
  <si>
    <t>13.4869</t>
  </si>
  <si>
    <t>55.6253</t>
  </si>
  <si>
    <t>-3.8787</t>
  </si>
  <si>
    <t>123.4487</t>
  </si>
  <si>
    <t>-42.5283</t>
  </si>
  <si>
    <t>10.9955</t>
  </si>
  <si>
    <t>-17.0306</t>
  </si>
  <si>
    <t>-12.5511</t>
  </si>
  <si>
    <t>-13.7099</t>
  </si>
  <si>
    <t>8.3324</t>
  </si>
  <si>
    <t>-17.6759</t>
  </si>
  <si>
    <t>-17.3408</t>
  </si>
  <si>
    <t>-2.8906</t>
  </si>
  <si>
    <t>-2.9739</t>
  </si>
  <si>
    <t>26.12</t>
  </si>
  <si>
    <t>25.93</t>
  </si>
  <si>
    <t>-29.5</t>
  </si>
  <si>
    <t>58.4666</t>
  </si>
  <si>
    <t>29.2585</t>
  </si>
  <si>
    <t>29.175</t>
  </si>
  <si>
    <t>-18.7</t>
  </si>
  <si>
    <t>-38.1</t>
  </si>
  <si>
    <t>-201.3766</t>
  </si>
  <si>
    <t>-70.4722</t>
  </si>
  <si>
    <t>-61.4551</t>
  </si>
  <si>
    <t>-14.0448</t>
  </si>
  <si>
    <t>110.3424</t>
  </si>
  <si>
    <t>60.9405</t>
  </si>
  <si>
    <t>164.7795</t>
  </si>
  <si>
    <t>19.3758</t>
  </si>
  <si>
    <t>29.6613</t>
  </si>
  <si>
    <t>0.0097</t>
  </si>
  <si>
    <t>-0.6711</t>
  </si>
  <si>
    <t>-55.3658</t>
  </si>
  <si>
    <t>-139.1137</t>
  </si>
  <si>
    <t>6.8574</t>
  </si>
  <si>
    <t>-8.3105</t>
  </si>
  <si>
    <t>-2.8357</t>
  </si>
  <si>
    <t>4.029</t>
  </si>
  <si>
    <t>-5.28</t>
  </si>
  <si>
    <t>-1.885</t>
  </si>
  <si>
    <t>-1.903</t>
  </si>
  <si>
    <t>-2.3175</t>
  </si>
  <si>
    <t>4.3656</t>
  </si>
  <si>
    <t>-5.1255</t>
  </si>
  <si>
    <t>-1.6</t>
  </si>
  <si>
    <t>1.048</t>
  </si>
  <si>
    <t>-0.482</t>
  </si>
  <si>
    <t>3.1759</t>
  </si>
  <si>
    <t>3.9375</t>
  </si>
  <si>
    <t>3.5898</t>
  </si>
  <si>
    <t>22.3</t>
  </si>
  <si>
    <t>3.5645</t>
  </si>
  <si>
    <t>0.38</t>
  </si>
  <si>
    <t>-6.2571</t>
  </si>
  <si>
    <t>-5.5702</t>
  </si>
  <si>
    <t>-2.3711</t>
  </si>
  <si>
    <t>6.1146</t>
  </si>
  <si>
    <t>-17.2</t>
  </si>
  <si>
    <t>123.7747</t>
  </si>
  <si>
    <t>-181.2552</t>
  </si>
  <si>
    <t>-1.3282</t>
  </si>
  <si>
    <t>-6.7897</t>
  </si>
  <si>
    <t>4.396</t>
  </si>
  <si>
    <t>8.9515</t>
  </si>
  <si>
    <t>18.7125</t>
  </si>
  <si>
    <t>16.7221</t>
  </si>
  <si>
    <t>6.9308</t>
  </si>
  <si>
    <t>6.575</t>
  </si>
  <si>
    <t>2.3541</t>
  </si>
  <si>
    <t>3.4959</t>
  </si>
  <si>
    <t>3.2614</t>
  </si>
  <si>
    <t>6.203</t>
  </si>
  <si>
    <t>3.0011</t>
  </si>
  <si>
    <t>-0.5468</t>
  </si>
  <si>
    <t>1.8162</t>
  </si>
  <si>
    <t>-2.0016</t>
  </si>
  <si>
    <t>-0.811</t>
  </si>
  <si>
    <t>-0.802</t>
  </si>
  <si>
    <t>2.389</t>
  </si>
  <si>
    <t>-1.628</t>
  </si>
  <si>
    <t>0.257</t>
  </si>
  <si>
    <t>-13.28</t>
  </si>
  <si>
    <t>-13.13</t>
  </si>
  <si>
    <t>-13.29</t>
  </si>
  <si>
    <t>-13.21</t>
  </si>
  <si>
    <t>3.5304</t>
  </si>
  <si>
    <t>3.1412</t>
  </si>
  <si>
    <t>11.5278</t>
  </si>
  <si>
    <t>13.567</t>
  </si>
  <si>
    <t>-13.8766</t>
  </si>
  <si>
    <t>-12.7145</t>
  </si>
  <si>
    <t>-12.4205</t>
  </si>
  <si>
    <t>11.6617</t>
  </si>
  <si>
    <t>19.1721</t>
  </si>
  <si>
    <t>-19.6251</t>
  </si>
  <si>
    <t>-17.685</t>
  </si>
  <si>
    <t>24.7976</t>
  </si>
  <si>
    <t>22.9863</t>
  </si>
  <si>
    <t>-9.9335</t>
  </si>
  <si>
    <t>26.9059</t>
  </si>
  <si>
    <t>-21.4395</t>
  </si>
  <si>
    <t>-21.142</t>
  </si>
  <si>
    <t>-1.7561</t>
  </si>
  <si>
    <t>-5.7855</t>
  </si>
  <si>
    <t>0.7377</t>
  </si>
  <si>
    <t>-0.2369</t>
  </si>
  <si>
    <t>-109.653</t>
  </si>
  <si>
    <t>16.2969</t>
  </si>
  <si>
    <t>16.9988</t>
  </si>
  <si>
    <t>20.9678</t>
  </si>
  <si>
    <t>-180.2061</t>
  </si>
  <si>
    <t>8.9217</t>
  </si>
  <si>
    <t>8.16</t>
  </si>
  <si>
    <t>6.31</t>
  </si>
  <si>
    <t>5.23</t>
  </si>
  <si>
    <t>19.566</t>
  </si>
  <si>
    <t>18.27</t>
  </si>
  <si>
    <t>-7.5626</t>
  </si>
  <si>
    <t>-18.0034</t>
  </si>
  <si>
    <t>-17.9627</t>
  </si>
  <si>
    <t>-6.2774</t>
  </si>
  <si>
    <t>13.8169</t>
  </si>
  <si>
    <t>3.2596</t>
  </si>
  <si>
    <t>7.634</t>
  </si>
  <si>
    <t>-16.5</t>
  </si>
  <si>
    <t>12.1111</t>
  </si>
  <si>
    <t>12.615</t>
  </si>
  <si>
    <t>11.2683</t>
  </si>
  <si>
    <t>41.3683</t>
  </si>
  <si>
    <t>40.8932</t>
  </si>
  <si>
    <t>-21.0964</t>
  </si>
  <si>
    <t>-22.9914</t>
  </si>
  <si>
    <t>-20.7936</t>
  </si>
  <si>
    <t>3.1704</t>
  </si>
  <si>
    <t>33.85</t>
  </si>
  <si>
    <t>19.79</t>
  </si>
  <si>
    <t>4.0674</t>
  </si>
  <si>
    <t>3.1281</t>
  </si>
  <si>
    <t>-4.5237</t>
  </si>
  <si>
    <t>-15.9364</t>
  </si>
  <si>
    <t>-15.7389</t>
  </si>
  <si>
    <t>14.1819</t>
  </si>
  <si>
    <t>5.3</t>
  </si>
  <si>
    <t>12.8</t>
  </si>
  <si>
    <t>9.76</t>
  </si>
  <si>
    <t>2.7</t>
  </si>
  <si>
    <t>3.7045</t>
  </si>
  <si>
    <t>-16.8472</t>
  </si>
  <si>
    <t>-11.96</t>
  </si>
  <si>
    <t>-12.11</t>
  </si>
  <si>
    <t>28.28</t>
  </si>
  <si>
    <t>-19.4364</t>
  </si>
  <si>
    <t>-9.5091</t>
  </si>
  <si>
    <t>-33.7083</t>
  </si>
  <si>
    <t>-10.1612</t>
  </si>
  <si>
    <t>-15.1502</t>
  </si>
  <si>
    <t>-15.4044</t>
  </si>
  <si>
    <t>-16.8796</t>
  </si>
  <si>
    <t>-19.2756</t>
  </si>
  <si>
    <t>-9.293</t>
  </si>
  <si>
    <t>-117.353</t>
  </si>
  <si>
    <t>16.6368</t>
  </si>
  <si>
    <t>-15.1527</t>
  </si>
  <si>
    <t>-5.892</t>
  </si>
  <si>
    <t>-6.0741</t>
  </si>
  <si>
    <t>-12.2833</t>
  </si>
  <si>
    <t>-12.0982</t>
  </si>
  <si>
    <t>1.8918</t>
  </si>
  <si>
    <t>2.6268</t>
  </si>
  <si>
    <t>-8.5469</t>
  </si>
  <si>
    <t>-8.4204</t>
  </si>
  <si>
    <t>9.3192</t>
  </si>
  <si>
    <t>6.1277</t>
  </si>
  <si>
    <t>-19.3208</t>
  </si>
  <si>
    <t>7.3946</t>
  </si>
  <si>
    <t>-2.1088</t>
  </si>
  <si>
    <t>2.5579</t>
  </si>
  <si>
    <t>9.0426</t>
  </si>
  <si>
    <t>-9.7125</t>
  </si>
  <si>
    <t>16.2517</t>
  </si>
  <si>
    <t>1.6508</t>
  </si>
  <si>
    <t>14.0243</t>
  </si>
  <si>
    <t>18.3951</t>
  </si>
  <si>
    <t>-14.75</t>
  </si>
  <si>
    <t>3.79</t>
  </si>
  <si>
    <t>-18.7346</t>
  </si>
  <si>
    <t>7.177</t>
  </si>
  <si>
    <t>0.685</t>
  </si>
  <si>
    <t>24.41</t>
  </si>
  <si>
    <t>-25.7529</t>
  </si>
  <si>
    <t>-18.6489</t>
  </si>
  <si>
    <t>20.9718</t>
  </si>
  <si>
    <t>14.7652</t>
  </si>
  <si>
    <t>-0.3761</t>
  </si>
  <si>
    <t>2.1911</t>
  </si>
  <si>
    <t>-11.1669</t>
  </si>
  <si>
    <t>39.0945</t>
  </si>
  <si>
    <t>1.7496</t>
  </si>
  <si>
    <t>-18.682</t>
  </si>
  <si>
    <t>6.0925</t>
  </si>
  <si>
    <t>6.4837</t>
  </si>
  <si>
    <t>107.5671</t>
  </si>
  <si>
    <t>-7.7822</t>
  </si>
  <si>
    <t>-11.3832</t>
  </si>
  <si>
    <t>6.8005</t>
  </si>
  <si>
    <t>1.439</t>
  </si>
  <si>
    <t>5.4723</t>
  </si>
  <si>
    <t>5.4987</t>
  </si>
  <si>
    <t>0.6454</t>
  </si>
  <si>
    <t>3.4036</t>
  </si>
  <si>
    <t>3.6512</t>
  </si>
  <si>
    <t>10.2673</t>
  </si>
  <si>
    <t>52.3012</t>
  </si>
  <si>
    <t>118.8741</t>
  </si>
  <si>
    <t>-41.7491</t>
  </si>
  <si>
    <t>10.8161</t>
  </si>
  <si>
    <t>-17.4628</t>
  </si>
  <si>
    <t>-12.2552</t>
  </si>
  <si>
    <t>-12.1603</t>
  </si>
  <si>
    <t>-16.9563</t>
  </si>
  <si>
    <t>-4.5628</t>
  </si>
  <si>
    <t>-4.0526</t>
  </si>
  <si>
    <t>27.17</t>
  </si>
  <si>
    <t>26.64</t>
  </si>
  <si>
    <t>0.1767</t>
  </si>
  <si>
    <t>48.6038</t>
  </si>
  <si>
    <t>30.9835</t>
  </si>
  <si>
    <t>30.8985</t>
  </si>
  <si>
    <t>-36.7</t>
  </si>
  <si>
    <t>-18.1391</t>
  </si>
  <si>
    <t>-198.2674</t>
  </si>
  <si>
    <t>-70.7333</t>
  </si>
  <si>
    <t>-62.237</t>
  </si>
  <si>
    <t>-12.7168</t>
  </si>
  <si>
    <t>109.4255</t>
  </si>
  <si>
    <t>61.7281</t>
  </si>
  <si>
    <t>167.5943</t>
  </si>
  <si>
    <t>19.5383</t>
  </si>
  <si>
    <t>32.4634</t>
  </si>
  <si>
    <t>0.5814</t>
  </si>
  <si>
    <t>-0.9005</t>
  </si>
  <si>
    <t>-53.2687</t>
  </si>
  <si>
    <t>-137.7763</t>
  </si>
  <si>
    <t>6.9247</t>
  </si>
  <si>
    <t>-7.2932</t>
  </si>
  <si>
    <t>-3.0921</t>
  </si>
  <si>
    <t>4.354</t>
  </si>
  <si>
    <t>-1.939</t>
  </si>
  <si>
    <t>0.64</t>
  </si>
  <si>
    <t>-1.5392</t>
  </si>
  <si>
    <t>3.2822</t>
  </si>
  <si>
    <t>0.708</t>
  </si>
  <si>
    <t>0.349</t>
  </si>
  <si>
    <t>3.9243</t>
  </si>
  <si>
    <t>3.138</t>
  </si>
  <si>
    <t>3.4973</t>
  </si>
  <si>
    <t>3.2955</t>
  </si>
  <si>
    <t>0.58</t>
  </si>
  <si>
    <t>-6.3489</t>
  </si>
  <si>
    <t>-5.8643</t>
  </si>
  <si>
    <t>5.6361</t>
  </si>
  <si>
    <t>-3.1</t>
  </si>
  <si>
    <t>118.1538</t>
  </si>
  <si>
    <t>-181.1991</t>
  </si>
  <si>
    <t>-1.3707</t>
  </si>
  <si>
    <t>4.6445</t>
  </si>
  <si>
    <t>9.6697</t>
  </si>
  <si>
    <t>12.9783</t>
  </si>
  <si>
    <t>20.499</t>
  </si>
  <si>
    <t>9.0457</t>
  </si>
  <si>
    <t>8.5068</t>
  </si>
  <si>
    <t>2.2792</t>
  </si>
  <si>
    <t>3.7553</t>
  </si>
  <si>
    <t>3.4721</t>
  </si>
  <si>
    <t>6.5662</t>
  </si>
  <si>
    <t>3.0213</t>
  </si>
  <si>
    <t>-0.5708</t>
  </si>
  <si>
    <t>1.6998</t>
  </si>
  <si>
    <t>-2.0332</t>
  </si>
  <si>
    <t>1.261</t>
  </si>
  <si>
    <t>1.269</t>
  </si>
  <si>
    <t>2.541</t>
  </si>
  <si>
    <t>-1.978</t>
  </si>
  <si>
    <t>0.269</t>
  </si>
  <si>
    <t>3.74</t>
  </si>
  <si>
    <t>-9.37</t>
  </si>
  <si>
    <t>4.1469</t>
  </si>
  <si>
    <t>3.4304</t>
  </si>
  <si>
    <t>12.2836</t>
  </si>
  <si>
    <t>14.3344</t>
  </si>
  <si>
    <t>-20.32</t>
  </si>
  <si>
    <t>35.8488</t>
  </si>
  <si>
    <t>36.5106</t>
  </si>
  <si>
    <t>17.3783</t>
  </si>
  <si>
    <t>19.3819</t>
  </si>
  <si>
    <t>-26.6483</t>
  </si>
  <si>
    <t>37.381</t>
  </si>
  <si>
    <t>37.9539</t>
  </si>
  <si>
    <t>20.6764</t>
  </si>
  <si>
    <t>-16.0875</t>
  </si>
  <si>
    <t>-17.3509</t>
  </si>
  <si>
    <t>-2.9627</t>
  </si>
  <si>
    <t>10.2613</t>
  </si>
  <si>
    <t>3.6463</t>
  </si>
  <si>
    <t>2.5304</t>
  </si>
  <si>
    <t>1.5806</t>
  </si>
  <si>
    <t>87.7102</t>
  </si>
  <si>
    <t>87.9848</t>
  </si>
  <si>
    <t>-27.5793</t>
  </si>
  <si>
    <t>-34.7092</t>
  </si>
  <si>
    <t>11.6761</t>
  </si>
  <si>
    <t>6.04</t>
  </si>
  <si>
    <t>4.54</t>
  </si>
  <si>
    <t>-7.28</t>
  </si>
  <si>
    <t>4.14</t>
  </si>
  <si>
    <t>-21.0271</t>
  </si>
  <si>
    <t>-21.161</t>
  </si>
  <si>
    <t>20.0055</t>
  </si>
  <si>
    <t>18.9405</t>
  </si>
  <si>
    <t>-7.1252</t>
  </si>
  <si>
    <t>5.0253</t>
  </si>
  <si>
    <t>4.8687</t>
  </si>
  <si>
    <t>9.6626</t>
  </si>
  <si>
    <t>28.4449</t>
  </si>
  <si>
    <t>6.384</t>
  </si>
  <si>
    <t>-14.4</t>
  </si>
  <si>
    <t>-54</t>
  </si>
  <si>
    <t>-2.17</t>
  </si>
  <si>
    <t>23.3791</t>
  </si>
  <si>
    <t>23.3686</t>
  </si>
  <si>
    <t>21.3211</t>
  </si>
  <si>
    <t>67.1269</t>
  </si>
  <si>
    <t>67.6324</t>
  </si>
  <si>
    <t>-9.4802</t>
  </si>
  <si>
    <t>-61.99</t>
  </si>
  <si>
    <t>3.4102</t>
  </si>
  <si>
    <t>34.3</t>
  </si>
  <si>
    <t>16.16</t>
  </si>
  <si>
    <t>4.8486</t>
  </si>
  <si>
    <t>3.8116</t>
  </si>
  <si>
    <t>-4.9969</t>
  </si>
  <si>
    <t>-30.3892</t>
  </si>
  <si>
    <t>-30.5762</t>
  </si>
  <si>
    <t>20.2486</t>
  </si>
  <si>
    <t>-25.7</t>
  </si>
  <si>
    <t>-27.5</t>
  </si>
  <si>
    <t>6.3</t>
  </si>
  <si>
    <t>13.22</t>
  </si>
  <si>
    <t>11.1</t>
  </si>
  <si>
    <t>-4.25</t>
  </si>
  <si>
    <t>4.2935</t>
  </si>
  <si>
    <t>-22.2188</t>
  </si>
  <si>
    <t>-14</t>
  </si>
  <si>
    <t>-14.16</t>
  </si>
  <si>
    <t>33.09</t>
  </si>
  <si>
    <t>6.21</t>
  </si>
  <si>
    <t>-24.5455</t>
  </si>
  <si>
    <t>-11.4182</t>
  </si>
  <si>
    <t>-35.1317</t>
  </si>
  <si>
    <t>9.5878</t>
  </si>
  <si>
    <t>-8.3367</t>
  </si>
  <si>
    <t>-13.6019</t>
  </si>
  <si>
    <t>-13.7983</t>
  </si>
  <si>
    <t>-18.9485</t>
  </si>
  <si>
    <t>-24.8133</t>
  </si>
  <si>
    <t>-11.102</t>
  </si>
  <si>
    <t>-63.3814</t>
  </si>
  <si>
    <t>4.2324</t>
  </si>
  <si>
    <t>-16.3432</t>
  </si>
  <si>
    <t>-5.7595</t>
  </si>
  <si>
    <t>-5.8128</t>
  </si>
  <si>
    <t>-8.708</t>
  </si>
  <si>
    <t>-11.4862</t>
  </si>
  <si>
    <t>-11.1678</t>
  </si>
  <si>
    <t>6.5504</t>
  </si>
  <si>
    <t>6.56</t>
  </si>
  <si>
    <t>-2.89</t>
  </si>
  <si>
    <t>-8.6515</t>
  </si>
  <si>
    <t>-8.5849</t>
  </si>
  <si>
    <t>8.3611</t>
  </si>
  <si>
    <t>8.2141</t>
  </si>
  <si>
    <t>-22.5478</t>
  </si>
  <si>
    <t>6.825</t>
  </si>
  <si>
    <t>-0.9888</t>
  </si>
  <si>
    <t>8.0379</t>
  </si>
  <si>
    <t>-15.7409</t>
  </si>
  <si>
    <t>15.1265</t>
  </si>
  <si>
    <t>-1.3296</t>
  </si>
  <si>
    <t>10.023</t>
  </si>
  <si>
    <t>23.0973</t>
  </si>
  <si>
    <t>-14.69</t>
  </si>
  <si>
    <t>-0.23</t>
  </si>
  <si>
    <t>1.13</t>
  </si>
  <si>
    <t>-22.8432</t>
  </si>
  <si>
    <t>7.081</t>
  </si>
  <si>
    <t>0.723</t>
  </si>
  <si>
    <t>23.35</t>
  </si>
  <si>
    <t>-23.8279</t>
  </si>
  <si>
    <t>-15.69</t>
  </si>
  <si>
    <t>20.0942</t>
  </si>
  <si>
    <t>19.0539</t>
  </si>
  <si>
    <t>-2.6893</t>
  </si>
  <si>
    <t>-2.7494</t>
  </si>
  <si>
    <t>2.1961</t>
  </si>
  <si>
    <t>-9.7317</t>
  </si>
  <si>
    <t>42.7672</t>
  </si>
  <si>
    <t>2.1968</t>
  </si>
  <si>
    <t>-21.136</t>
  </si>
  <si>
    <t>7.2041</t>
  </si>
  <si>
    <t>6.5403</t>
  </si>
  <si>
    <t>169.5245</t>
  </si>
  <si>
    <t>-7.8841</t>
  </si>
  <si>
    <t>6.0319</t>
  </si>
  <si>
    <t>0.8271</t>
  </si>
  <si>
    <t>5.6188</t>
  </si>
  <si>
    <t>5.6174</t>
  </si>
  <si>
    <t>3.4724</t>
  </si>
  <si>
    <t>5.3307</t>
  </si>
  <si>
    <t>-0.84</t>
  </si>
  <si>
    <t>4.4108</t>
  </si>
  <si>
    <t>27.3791</t>
  </si>
  <si>
    <t>19.3829</t>
  </si>
  <si>
    <t>117.9343</t>
  </si>
  <si>
    <t>-41.4575</t>
  </si>
  <si>
    <t>10.8685</t>
  </si>
  <si>
    <t>-17.1998</t>
  </si>
  <si>
    <t>-11.5371</t>
  </si>
  <si>
    <t>-13.5452</t>
  </si>
  <si>
    <t>8.0394</t>
  </si>
  <si>
    <t>-15.9126</t>
  </si>
  <si>
    <t>-15.0556</t>
  </si>
  <si>
    <t>-6.0356</t>
  </si>
  <si>
    <t>-6.0772</t>
  </si>
  <si>
    <t>26.97</t>
  </si>
  <si>
    <t>26.61</t>
  </si>
  <si>
    <t>-30.6</t>
  </si>
  <si>
    <t>0.054</t>
  </si>
  <si>
    <t>0.56</t>
  </si>
  <si>
    <t>48.5072</t>
  </si>
  <si>
    <t>37.2213</t>
  </si>
  <si>
    <t>36.2883</t>
  </si>
  <si>
    <t>-17.8</t>
  </si>
  <si>
    <t>-38.9</t>
  </si>
  <si>
    <t>-2</t>
  </si>
  <si>
    <t>-2.5</t>
  </si>
  <si>
    <t>-17.9056</t>
  </si>
  <si>
    <t>-197.7081</t>
  </si>
  <si>
    <t>-56.6288</t>
  </si>
  <si>
    <t>-70.7601</t>
  </si>
  <si>
    <t>-12.28</t>
  </si>
  <si>
    <t>121.4465</t>
  </si>
  <si>
    <t>46.6433</t>
  </si>
  <si>
    <t>183.4449</t>
  </si>
  <si>
    <t>41.5574</t>
  </si>
  <si>
    <t>4.8113</t>
  </si>
  <si>
    <t>3.9352</t>
  </si>
  <si>
    <t>-70.6387</t>
  </si>
  <si>
    <t>-129.6957</t>
  </si>
  <si>
    <t>16.2899</t>
  </si>
  <si>
    <t>-15.864</t>
  </si>
  <si>
    <t>-1.1707</t>
  </si>
  <si>
    <t>4.391</t>
  </si>
  <si>
    <t>-3.92</t>
  </si>
  <si>
    <t>-1.936</t>
  </si>
  <si>
    <t>-1.0649</t>
  </si>
  <si>
    <t>3.8682</t>
  </si>
  <si>
    <t>-4.7166</t>
  </si>
  <si>
    <t>-2.4</t>
  </si>
  <si>
    <t>-0.698</t>
  </si>
  <si>
    <t>-1.318</t>
  </si>
  <si>
    <t>3.4132</t>
  </si>
  <si>
    <t>4.1003</t>
  </si>
  <si>
    <t>3.7029</t>
  </si>
  <si>
    <t>24.1</t>
  </si>
  <si>
    <t>3.0452</t>
  </si>
  <si>
    <t>0.67</t>
  </si>
  <si>
    <t>-6.4204</t>
  </si>
  <si>
    <t>-5.6959</t>
  </si>
  <si>
    <t>-4.7805</t>
  </si>
  <si>
    <t>5.8332</t>
  </si>
  <si>
    <t>-17.5</t>
  </si>
  <si>
    <t>86.4354</t>
  </si>
  <si>
    <t>-148.5376</t>
  </si>
  <si>
    <t>-1.2881</t>
  </si>
  <si>
    <t>-6.7165</t>
  </si>
  <si>
    <t>4.8577</t>
  </si>
  <si>
    <t>9.8479</t>
  </si>
  <si>
    <t>13.6943</t>
  </si>
  <si>
    <t>21.9855</t>
  </si>
  <si>
    <t>9.2887</t>
  </si>
  <si>
    <t>9.2131</t>
  </si>
  <si>
    <t>2.0642</t>
  </si>
  <si>
    <t>3.8336</t>
  </si>
  <si>
    <t>3.664</t>
  </si>
  <si>
    <t>6.7409</t>
  </si>
  <si>
    <t>3.0502</t>
  </si>
  <si>
    <t>-0.471</t>
  </si>
  <si>
    <t>1.8807</t>
  </si>
  <si>
    <t>-2.0027</t>
  </si>
  <si>
    <t>0.837</t>
  </si>
  <si>
    <t>0.999</t>
  </si>
  <si>
    <t>2.598</t>
  </si>
  <si>
    <t>-1.809</t>
  </si>
  <si>
    <t>0.263</t>
  </si>
  <si>
    <t>-0.61</t>
  </si>
  <si>
    <t>4.5977</t>
  </si>
  <si>
    <t>3.4029</t>
  </si>
  <si>
    <t>13.6745</t>
  </si>
  <si>
    <t>15.4238</t>
  </si>
  <si>
    <t>-18.0824</t>
  </si>
  <si>
    <t>31.3128</t>
  </si>
  <si>
    <t>29.5803</t>
  </si>
  <si>
    <t>7.2841</t>
  </si>
  <si>
    <t>9.3422</t>
  </si>
  <si>
    <t>-22.0987</t>
  </si>
  <si>
    <t>38.3</t>
  </si>
  <si>
    <t>43.3819</t>
  </si>
  <si>
    <t>24.761</t>
  </si>
  <si>
    <t>-23.0532</t>
  </si>
  <si>
    <t>-21.3035</t>
  </si>
  <si>
    <t>-3.3303</t>
  </si>
  <si>
    <t>11.869</t>
  </si>
  <si>
    <t>4.098</t>
  </si>
  <si>
    <t>1.5605</t>
  </si>
  <si>
    <t>1.0686</t>
  </si>
  <si>
    <t>86.2148</t>
  </si>
  <si>
    <t>86.3674</t>
  </si>
  <si>
    <t>-29.4491</t>
  </si>
  <si>
    <t>-33.6597</t>
  </si>
  <si>
    <t>11.6362</t>
  </si>
  <si>
    <t>-6.48</t>
  </si>
  <si>
    <t>20.1075</t>
  </si>
  <si>
    <t>18.6812</t>
  </si>
  <si>
    <t>-7.274</t>
  </si>
  <si>
    <t>4.062</t>
  </si>
  <si>
    <t>4.0085</t>
  </si>
  <si>
    <t>11.1207</t>
  </si>
  <si>
    <t>30.2089</t>
  </si>
  <si>
    <t>6.748</t>
  </si>
  <si>
    <t>-11.7</t>
  </si>
  <si>
    <t>-54.8</t>
  </si>
  <si>
    <t>24.2373</t>
  </si>
  <si>
    <t>24.4805</t>
  </si>
  <si>
    <t>23.6665</t>
  </si>
  <si>
    <t>70.172</t>
  </si>
  <si>
    <t>70.6245</t>
  </si>
  <si>
    <t>-17.5934</t>
  </si>
  <si>
    <t>-59.7223</t>
  </si>
  <si>
    <t>-14.4538</t>
  </si>
  <si>
    <t>3.2562</t>
  </si>
  <si>
    <t>34.72</t>
  </si>
  <si>
    <t>16.64</t>
  </si>
  <si>
    <t>5.3174</t>
  </si>
  <si>
    <t>4.2999</t>
  </si>
  <si>
    <t>-5.85</t>
  </si>
  <si>
    <t>-31.8546</t>
  </si>
  <si>
    <t>-30.7617</t>
  </si>
  <si>
    <t>22.0009</t>
  </si>
  <si>
    <t>-28.1</t>
  </si>
  <si>
    <t>-30</t>
  </si>
  <si>
    <t>0.0067</t>
  </si>
  <si>
    <t>7.2</t>
  </si>
  <si>
    <t>14.44</t>
  </si>
  <si>
    <t>4.24</t>
  </si>
  <si>
    <t>-4.29</t>
  </si>
  <si>
    <t>4.774</t>
  </si>
  <si>
    <t>-22.06</t>
  </si>
  <si>
    <t>-14.07</t>
  </si>
  <si>
    <t>-14.05</t>
  </si>
  <si>
    <t>33.03</t>
  </si>
  <si>
    <t>-25.1455</t>
  </si>
  <si>
    <t>-11.7818</t>
  </si>
  <si>
    <t>-35.8548</t>
  </si>
  <si>
    <t>-7.1783</t>
  </si>
  <si>
    <t>-12.7916</t>
  </si>
  <si>
    <t>-13.212</t>
  </si>
  <si>
    <t>-13.1493</t>
  </si>
  <si>
    <t>-16.054</t>
  </si>
  <si>
    <t>-12.594</t>
  </si>
  <si>
    <t>-61.7345</t>
  </si>
  <si>
    <t>5.1678</t>
  </si>
  <si>
    <t>-16.3934</t>
  </si>
  <si>
    <t>-5.112</t>
  </si>
  <si>
    <t>-0.516</t>
  </si>
  <si>
    <t>-13.4791</t>
  </si>
  <si>
    <t>-13.1312</t>
  </si>
  <si>
    <t>4.5153</t>
  </si>
  <si>
    <t>-1.99</t>
  </si>
  <si>
    <t>4.3</t>
  </si>
  <si>
    <t>2.9624</t>
  </si>
  <si>
    <t>-9.9746</t>
  </si>
  <si>
    <t>-9.7918</t>
  </si>
  <si>
    <t>8.8981</t>
  </si>
  <si>
    <t>8.5673</t>
  </si>
  <si>
    <t>-21.028</t>
  </si>
  <si>
    <t>6.8942</t>
  </si>
  <si>
    <t>0.6329</t>
  </si>
  <si>
    <t>2.6397</t>
  </si>
  <si>
    <t>-18.2527</t>
  </si>
  <si>
    <t>16.877</t>
  </si>
  <si>
    <t>-3.0256</t>
  </si>
  <si>
    <t>-14.38</t>
  </si>
  <si>
    <t>0.66</t>
  </si>
  <si>
    <t>-22.5672</t>
  </si>
  <si>
    <t>7.196</t>
  </si>
  <si>
    <t>0.687</t>
  </si>
  <si>
    <t>4.3508</t>
  </si>
  <si>
    <t>25.32</t>
  </si>
  <si>
    <t>-21.4004</t>
  </si>
  <si>
    <t>-13.7047</t>
  </si>
  <si>
    <t>22.5411</t>
  </si>
  <si>
    <t>18.7138</t>
  </si>
  <si>
    <t>-3.062</t>
  </si>
  <si>
    <t>-3.2143</t>
  </si>
  <si>
    <t>2.2889</t>
  </si>
  <si>
    <t>0.0698</t>
  </si>
  <si>
    <t>-10.5645</t>
  </si>
  <si>
    <t>43.7877</t>
  </si>
  <si>
    <t>3.0524</t>
  </si>
  <si>
    <t>-20.8164</t>
  </si>
  <si>
    <t>6.9705</t>
  </si>
  <si>
    <t>6.9213</t>
  </si>
  <si>
    <t>153.4585</t>
  </si>
  <si>
    <t>-8.497</t>
  </si>
  <si>
    <t>-10.255</t>
  </si>
  <si>
    <t>6.0159</t>
  </si>
  <si>
    <t>0.8734</t>
  </si>
  <si>
    <t>5.6993</t>
  </si>
  <si>
    <t>5.7677</t>
  </si>
  <si>
    <t>5.5266</t>
  </si>
  <si>
    <t>6.3568</t>
  </si>
  <si>
    <t>22.2424</t>
  </si>
  <si>
    <t>21.4998</t>
  </si>
  <si>
    <t>117.7104</t>
  </si>
  <si>
    <t>-41.7663</t>
  </si>
  <si>
    <t>11.4236</t>
  </si>
  <si>
    <t>-17.7392</t>
  </si>
  <si>
    <t>-15.0611</t>
  </si>
  <si>
    <t>-14.5887</t>
  </si>
  <si>
    <t>-8.2805</t>
  </si>
  <si>
    <t>-8.9019</t>
  </si>
  <si>
    <t>25.92</t>
  </si>
  <si>
    <t>25.86</t>
  </si>
  <si>
    <t>-32.1</t>
  </si>
  <si>
    <t>-32.5</t>
  </si>
  <si>
    <t>2.08</t>
  </si>
  <si>
    <t>44.2801</t>
  </si>
  <si>
    <t>39.0289</t>
  </si>
  <si>
    <t>39.283</t>
  </si>
  <si>
    <t>-41.4</t>
  </si>
  <si>
    <t>-17.8506</t>
  </si>
  <si>
    <t>-17.8384</t>
  </si>
  <si>
    <t>-193.6359</t>
  </si>
  <si>
    <t>-56.8821</t>
  </si>
  <si>
    <t>-71.7529</t>
  </si>
  <si>
    <t>-13.4379</t>
  </si>
  <si>
    <t>121.3471</t>
  </si>
  <si>
    <t>48.3697</t>
  </si>
  <si>
    <t>185.9681</t>
  </si>
  <si>
    <t>44.3858</t>
  </si>
  <si>
    <t>0.7159</t>
  </si>
  <si>
    <t>1.1109</t>
  </si>
  <si>
    <t>-74.0914</t>
  </si>
  <si>
    <t>-128.0375</t>
  </si>
  <si>
    <t>15.2905</t>
  </si>
  <si>
    <t>-16.691</t>
  </si>
  <si>
    <t>-1.2879</t>
  </si>
  <si>
    <t>4.648</t>
  </si>
  <si>
    <t>-4.32</t>
  </si>
  <si>
    <t>-1.941</t>
  </si>
  <si>
    <t>-1.2295</t>
  </si>
  <si>
    <t>5.7145</t>
  </si>
  <si>
    <t>-5.9159</t>
  </si>
  <si>
    <t>-2.427</t>
  </si>
  <si>
    <t>4.2848</t>
  </si>
  <si>
    <t>4.619</t>
  </si>
  <si>
    <t>3.9361</t>
  </si>
  <si>
    <t>26.7</t>
  </si>
  <si>
    <t>3.0508</t>
  </si>
  <si>
    <t>0.74</t>
  </si>
  <si>
    <t>-6.4398</t>
  </si>
  <si>
    <t>-6.0681</t>
  </si>
  <si>
    <t>-3.9933</t>
  </si>
  <si>
    <t>3.8512</t>
  </si>
  <si>
    <t>-21.4</t>
  </si>
  <si>
    <t>3.4</t>
  </si>
  <si>
    <t>86.6855</t>
  </si>
  <si>
    <t>-148.2914</t>
  </si>
  <si>
    <t>-1.933</t>
  </si>
  <si>
    <t>-6.1507</t>
  </si>
  <si>
    <t>5.0697</t>
  </si>
  <si>
    <t>9.6516</t>
  </si>
  <si>
    <t>14.4218</t>
  </si>
  <si>
    <t>20.843</t>
  </si>
  <si>
    <t>9.0227</t>
  </si>
  <si>
    <t>8.5769</t>
  </si>
  <si>
    <t>1.656</t>
  </si>
  <si>
    <t>2.2576</t>
  </si>
  <si>
    <t>3.9746</t>
  </si>
  <si>
    <t>3.645</t>
  </si>
  <si>
    <t>6.987</t>
  </si>
  <si>
    <t>3.0091</t>
  </si>
  <si>
    <t>-0.5731</t>
  </si>
  <si>
    <t>1.8401</t>
  </si>
  <si>
    <t>-1.9726</t>
  </si>
  <si>
    <t>1.159</t>
  </si>
  <si>
    <t>1.186</t>
  </si>
  <si>
    <t>2.456</t>
  </si>
  <si>
    <t>-1.574</t>
  </si>
  <si>
    <t>0.256</t>
  </si>
  <si>
    <t>1.9</t>
  </si>
  <si>
    <t>1.59</t>
  </si>
  <si>
    <t>-8.75</t>
  </si>
  <si>
    <t>-9.4</t>
  </si>
  <si>
    <t>4.7906</t>
  </si>
  <si>
    <t>3.4402</t>
  </si>
  <si>
    <t>14.2162</t>
  </si>
  <si>
    <t>15.8309</t>
  </si>
  <si>
    <t>-18.3576</t>
  </si>
  <si>
    <t>27.2498</t>
  </si>
  <si>
    <t>28.3009</t>
  </si>
  <si>
    <t>11.2375</t>
  </si>
  <si>
    <t>11.4666</t>
  </si>
  <si>
    <t>-20.8911</t>
  </si>
  <si>
    <t>36.6289</t>
  </si>
  <si>
    <t>41.1815</t>
  </si>
  <si>
    <t>24.1234</t>
  </si>
  <si>
    <t>-16.4675</t>
  </si>
  <si>
    <t>-3.3518</t>
  </si>
  <si>
    <t>5.8629</t>
  </si>
  <si>
    <t>4.0898</t>
  </si>
  <si>
    <t>0.9266</t>
  </si>
  <si>
    <t>0.6832</t>
  </si>
  <si>
    <t>87.6491</t>
  </si>
  <si>
    <t>87.4965</t>
  </si>
  <si>
    <t>-34.7152</t>
  </si>
  <si>
    <t>-35.2725</t>
  </si>
  <si>
    <t>14.161</t>
  </si>
  <si>
    <t>4.86</t>
  </si>
  <si>
    <t>-6.24</t>
  </si>
  <si>
    <t>4.73</t>
  </si>
  <si>
    <t>21.2206</t>
  </si>
  <si>
    <t>19.8304</t>
  </si>
  <si>
    <t>-7.5005</t>
  </si>
  <si>
    <t>5.2939</t>
  </si>
  <si>
    <t>5.2931</t>
  </si>
  <si>
    <t>5.9347</t>
  </si>
  <si>
    <t>30.1038</t>
  </si>
  <si>
    <t>5.888</t>
  </si>
  <si>
    <t>-11.2</t>
  </si>
  <si>
    <t>-54.9</t>
  </si>
  <si>
    <t>25.8352</t>
  </si>
  <si>
    <t>26.14</t>
  </si>
  <si>
    <t>24.8059</t>
  </si>
  <si>
    <t>70.1019</t>
  </si>
  <si>
    <t>70.5105</t>
  </si>
  <si>
    <t>-18.8537</t>
  </si>
  <si>
    <t>-60.5441</t>
  </si>
  <si>
    <t>-14.9423</t>
  </si>
  <si>
    <t>3.4206</t>
  </si>
  <si>
    <t>35.3</t>
  </si>
  <si>
    <t>16.73</t>
  </si>
  <si>
    <t>-5.6064</t>
  </si>
  <si>
    <t>-31.5459</t>
  </si>
  <si>
    <t>-31.4748</t>
  </si>
  <si>
    <t>17.7191</t>
  </si>
  <si>
    <t>7.7</t>
  </si>
  <si>
    <t>14.58</t>
  </si>
  <si>
    <t>12.82</t>
  </si>
  <si>
    <t>4.63</t>
  </si>
  <si>
    <t>-4.45</t>
  </si>
  <si>
    <t>-21.0237</t>
  </si>
  <si>
    <t>-14.24</t>
  </si>
  <si>
    <t>-14.41</t>
  </si>
  <si>
    <t>35.4</t>
  </si>
  <si>
    <t>7.12</t>
  </si>
  <si>
    <t>-23.3091</t>
  </si>
  <si>
    <t>-11.6364</t>
  </si>
  <si>
    <t>-35.0458</t>
  </si>
  <si>
    <t>9.6794</t>
  </si>
  <si>
    <t>-5.1039</t>
  </si>
  <si>
    <t>-10.5471</t>
  </si>
  <si>
    <t>-10.8227</t>
  </si>
  <si>
    <t>-14.6852</t>
  </si>
  <si>
    <t>-23.1976</t>
  </si>
  <si>
    <t>-12.265</t>
  </si>
  <si>
    <t>-57.2108</t>
  </si>
  <si>
    <t>-16.4298</t>
  </si>
  <si>
    <t>-4.7435</t>
  </si>
  <si>
    <t>-4.6526</t>
  </si>
  <si>
    <t>-5.636</t>
  </si>
  <si>
    <t>-11.6755</t>
  </si>
  <si>
    <t>-11.2311</t>
  </si>
  <si>
    <t>4.3529</t>
  </si>
  <si>
    <t>-3.18</t>
  </si>
  <si>
    <t>2.9135</t>
  </si>
  <si>
    <t>-9.9814</t>
  </si>
  <si>
    <t>-9.9256</t>
  </si>
  <si>
    <t>9.878</t>
  </si>
  <si>
    <t>6.7626</t>
  </si>
  <si>
    <t>-21.9511</t>
  </si>
  <si>
    <t>6.9644</t>
  </si>
  <si>
    <t>-0.1836</t>
  </si>
  <si>
    <t>2.4613</t>
  </si>
  <si>
    <t>2.8964</t>
  </si>
  <si>
    <t>8.7077</t>
  </si>
  <si>
    <t>-15.5734</t>
  </si>
  <si>
    <t>15.8941</t>
  </si>
  <si>
    <t>-2.9674</t>
  </si>
  <si>
    <t>20.6265</t>
  </si>
  <si>
    <t>-12.36</t>
  </si>
  <si>
    <t>-0.6038</t>
  </si>
  <si>
    <t>0.1742</t>
  </si>
  <si>
    <t>0.87</t>
  </si>
  <si>
    <t>-20.2916</t>
  </si>
  <si>
    <t>7.21</t>
  </si>
  <si>
    <t>0.698</t>
  </si>
  <si>
    <t>26.98</t>
  </si>
  <si>
    <t>-22.3991</t>
  </si>
  <si>
    <t>-15.5062</t>
  </si>
  <si>
    <t>21.5094</t>
  </si>
  <si>
    <t>15.1973</t>
  </si>
  <si>
    <t>-1.0639</t>
  </si>
  <si>
    <t>2.3805</t>
  </si>
  <si>
    <t>0.0405</t>
  </si>
  <si>
    <t>-10.9899</t>
  </si>
  <si>
    <t>39.7355</t>
  </si>
  <si>
    <t>3.5784</t>
  </si>
  <si>
    <t>-17.5221</t>
  </si>
  <si>
    <t>6.7816</t>
  </si>
  <si>
    <t>7.078</t>
  </si>
  <si>
    <t>138.4914</t>
  </si>
  <si>
    <t>-8.8708</t>
  </si>
  <si>
    <t>-10.0062</t>
  </si>
  <si>
    <t>2.7355</t>
  </si>
  <si>
    <t>1.0409</t>
  </si>
  <si>
    <t>5.7579</t>
  </si>
  <si>
    <t>5.9259</t>
  </si>
  <si>
    <t>0.3477</t>
  </si>
  <si>
    <t>4.143</t>
  </si>
  <si>
    <t>4.8494</t>
  </si>
  <si>
    <t>4.4179</t>
  </si>
  <si>
    <t>26.488</t>
  </si>
  <si>
    <t>20.6732</t>
  </si>
  <si>
    <t>117.2881</t>
  </si>
  <si>
    <t>-42.5194</t>
  </si>
  <si>
    <t>9.8964</t>
  </si>
  <si>
    <t>-17.618</t>
  </si>
  <si>
    <t>-12.323</t>
  </si>
  <si>
    <t>-12.0526</t>
  </si>
  <si>
    <t>-15.4896</t>
  </si>
  <si>
    <t>-14.9512</t>
  </si>
  <si>
    <t>-10.5879</t>
  </si>
  <si>
    <t>-10.1522</t>
  </si>
  <si>
    <t>23.91</t>
  </si>
  <si>
    <t>23.61</t>
  </si>
  <si>
    <t>0.2298</t>
  </si>
  <si>
    <t>4.4</t>
  </si>
  <si>
    <t>47.8773</t>
  </si>
  <si>
    <t>38.3137</t>
  </si>
  <si>
    <t>38.2276</t>
  </si>
  <si>
    <t>-41.3</t>
  </si>
  <si>
    <t>-17.9809</t>
  </si>
  <si>
    <t>-17.8865</t>
  </si>
  <si>
    <t>-191.9288</t>
  </si>
  <si>
    <t>-57.4337</t>
  </si>
  <si>
    <t>-71.966</t>
  </si>
  <si>
    <t>-14.6802</t>
  </si>
  <si>
    <t>120.4289</t>
  </si>
  <si>
    <t>48.9491</t>
  </si>
  <si>
    <t>187.2505</t>
  </si>
  <si>
    <t>42.2929</t>
  </si>
  <si>
    <t>4.6102</t>
  </si>
  <si>
    <t>3.2403</t>
  </si>
  <si>
    <t>-73.3766</t>
  </si>
  <si>
    <t>-127.2591</t>
  </si>
  <si>
    <t>15.8833</t>
  </si>
  <si>
    <t>-16.818</t>
  </si>
  <si>
    <t>-1.2171</t>
  </si>
  <si>
    <t>4.551</t>
  </si>
  <si>
    <t>-3.68</t>
  </si>
  <si>
    <t>-1.914</t>
  </si>
  <si>
    <t>-1.923</t>
  </si>
  <si>
    <t>-0.8168</t>
  </si>
  <si>
    <t>0.032</t>
  </si>
  <si>
    <t>5.0126</t>
  </si>
  <si>
    <t>-6.3859</t>
  </si>
  <si>
    <t>0.308</t>
  </si>
  <si>
    <t>3.6808</t>
  </si>
  <si>
    <t>3.7485</t>
  </si>
  <si>
    <t>3.5183</t>
  </si>
  <si>
    <t>27</t>
  </si>
  <si>
    <t>3.2317</t>
  </si>
  <si>
    <t>0.81</t>
  </si>
  <si>
    <t>-5.9859</t>
  </si>
  <si>
    <t>-5.3202</t>
  </si>
  <si>
    <t>-4.5956</t>
  </si>
  <si>
    <t>4.8169</t>
  </si>
  <si>
    <t>-21.1</t>
  </si>
  <si>
    <t>87.4063</t>
  </si>
  <si>
    <t>-147.6736</t>
  </si>
  <si>
    <t>-2.1392</t>
  </si>
  <si>
    <t>-5.6768</t>
  </si>
  <si>
    <t>4.8751</t>
  </si>
  <si>
    <t>9.6211</t>
  </si>
  <si>
    <t>15.1802</t>
  </si>
  <si>
    <t>22.7981</t>
  </si>
  <si>
    <t>9.9257</t>
  </si>
  <si>
    <t>9.288</t>
  </si>
  <si>
    <t>2.5518</t>
  </si>
  <si>
    <t>4.3419</t>
  </si>
  <si>
    <t>4.1424</t>
  </si>
  <si>
    <t>7.6606</t>
  </si>
  <si>
    <t>3.3225</t>
  </si>
  <si>
    <t>-0.6673</t>
  </si>
  <si>
    <t>1.934</t>
  </si>
  <si>
    <t>-2.0052</t>
  </si>
  <si>
    <t>0.581</t>
  </si>
  <si>
    <t>0.684</t>
  </si>
  <si>
    <t>2.255</t>
  </si>
  <si>
    <t>-1.496</t>
  </si>
  <si>
    <t>-2.61</t>
  </si>
  <si>
    <t>-2.68</t>
  </si>
  <si>
    <t>-9.85</t>
  </si>
  <si>
    <t>5.9224</t>
  </si>
  <si>
    <t>3.7704</t>
  </si>
  <si>
    <t>14.353</t>
  </si>
  <si>
    <t>17.0328</t>
  </si>
  <si>
    <t>-14.8659</t>
  </si>
  <si>
    <t>16.9816</t>
  </si>
  <si>
    <t>17.3114</t>
  </si>
  <si>
    <t>22.0599</t>
  </si>
  <si>
    <t>22.8102</t>
  </si>
  <si>
    <t>-17.5584</t>
  </si>
  <si>
    <t>57.9689</t>
  </si>
  <si>
    <t>53.9044</t>
  </si>
  <si>
    <t>27.2747</t>
  </si>
  <si>
    <t>-8.1</t>
  </si>
  <si>
    <t>-23.324</t>
  </si>
  <si>
    <t>-20.9039</t>
  </si>
  <si>
    <t>-2.8813</t>
  </si>
  <si>
    <t>4.5031</t>
  </si>
  <si>
    <t>4.7324</t>
  </si>
  <si>
    <t>0.5557</t>
  </si>
  <si>
    <t>0.3823</t>
  </si>
  <si>
    <t>85.9706</t>
  </si>
  <si>
    <t>85.2076</t>
  </si>
  <si>
    <t>-34.6332</t>
  </si>
  <si>
    <t>-40.638</t>
  </si>
  <si>
    <t>14.0612</t>
  </si>
  <si>
    <t>5.89</t>
  </si>
  <si>
    <t>5.59</t>
  </si>
  <si>
    <t>-5.97</t>
  </si>
  <si>
    <t>4.16</t>
  </si>
  <si>
    <t>20.687</t>
  </si>
  <si>
    <t>19.1663</t>
  </si>
  <si>
    <t>-7.6718</t>
  </si>
  <si>
    <t>5.8002</t>
  </si>
  <si>
    <t>5.7461</t>
  </si>
  <si>
    <t>4.9966</t>
  </si>
  <si>
    <t>31.7303</t>
  </si>
  <si>
    <t>5.046</t>
  </si>
  <si>
    <t>-58.1</t>
  </si>
  <si>
    <t>25.814</t>
  </si>
  <si>
    <t>26.4446</t>
  </si>
  <si>
    <t>24.9256</t>
  </si>
  <si>
    <t>73.8703</t>
  </si>
  <si>
    <t>74.7637</t>
  </si>
  <si>
    <t>-25.621</t>
  </si>
  <si>
    <t>-56.9694</t>
  </si>
  <si>
    <t>-21.2217</t>
  </si>
  <si>
    <t>3.4496</t>
  </si>
  <si>
    <t>36.5</t>
  </si>
  <si>
    <t>16.98</t>
  </si>
  <si>
    <t>5.4736</t>
  </si>
  <si>
    <t>4.5929</t>
  </si>
  <si>
    <t>-5.6285</t>
  </si>
  <si>
    <t>-32.9902</t>
  </si>
  <si>
    <t>-31.5599</t>
  </si>
  <si>
    <t>18.7591</t>
  </si>
  <si>
    <t>8.6</t>
  </si>
  <si>
    <t>15.26</t>
  </si>
  <si>
    <t>13.48</t>
  </si>
  <si>
    <t>-4.51</t>
  </si>
  <si>
    <t>5.7505</t>
  </si>
  <si>
    <t>-19.0442</t>
  </si>
  <si>
    <t>-14.56</t>
  </si>
  <si>
    <t>-14.6</t>
  </si>
  <si>
    <t>35.96</t>
  </si>
  <si>
    <t>-26.1455</t>
  </si>
  <si>
    <t>-11.2727</t>
  </si>
  <si>
    <t>-33.0029</t>
  </si>
  <si>
    <t>12.7862</t>
  </si>
  <si>
    <t>-2.7864</t>
  </si>
  <si>
    <t>-8.3396</t>
  </si>
  <si>
    <t>-8.3906</t>
  </si>
  <si>
    <t>-12.5178</t>
  </si>
  <si>
    <t>-17.056</t>
  </si>
  <si>
    <t>-12.34</t>
  </si>
  <si>
    <t>-58.0202</t>
  </si>
  <si>
    <t>7.8841</t>
  </si>
  <si>
    <t>-15.7332</t>
  </si>
  <si>
    <t>-4.8929</t>
  </si>
  <si>
    <t>-4.8856</t>
  </si>
  <si>
    <t>-11.3168</t>
  </si>
  <si>
    <t>-9.8748</t>
  </si>
  <si>
    <t>3.6108</t>
  </si>
  <si>
    <t>6.23</t>
  </si>
  <si>
    <t>-3.29</t>
  </si>
  <si>
    <t>2.857</t>
  </si>
  <si>
    <t>-9.5637</t>
  </si>
  <si>
    <t>-9.5178</t>
  </si>
  <si>
    <t>9.6423</t>
  </si>
  <si>
    <t>2.6931</t>
  </si>
  <si>
    <t>6.962</t>
  </si>
  <si>
    <t>-0.329</t>
  </si>
  <si>
    <t>-16.7456</t>
  </si>
  <si>
    <t>15.6645</t>
  </si>
  <si>
    <t>-4.9179</t>
  </si>
  <si>
    <t>21.0904</t>
  </si>
  <si>
    <t>-12.62</t>
  </si>
  <si>
    <t>-21.1408</t>
  </si>
  <si>
    <t>7.216</t>
  </si>
  <si>
    <t>0.702</t>
  </si>
  <si>
    <t>27.09</t>
  </si>
  <si>
    <t>-21.5165</t>
  </si>
  <si>
    <t>-14.0267</t>
  </si>
  <si>
    <t>-1.26</t>
  </si>
  <si>
    <t>20.7419</t>
  </si>
  <si>
    <t>14.5216</t>
  </si>
  <si>
    <t>-0.6495</t>
  </si>
  <si>
    <t>2.4411</t>
  </si>
  <si>
    <t>0.0713</t>
  </si>
  <si>
    <t>-10.7303</t>
  </si>
  <si>
    <t>40.0356</t>
  </si>
  <si>
    <t>3.8402</t>
  </si>
  <si>
    <t>-16.7575</t>
  </si>
  <si>
    <t>5.9996</t>
  </si>
  <si>
    <t>6.5759</t>
  </si>
  <si>
    <t>128.0767</t>
  </si>
  <si>
    <t>-9.6664</t>
  </si>
  <si>
    <t>-0.2003</t>
  </si>
  <si>
    <t>1.0213</t>
  </si>
  <si>
    <t>5.941</t>
  </si>
  <si>
    <t>6.0208</t>
  </si>
  <si>
    <t>0.3232</t>
  </si>
  <si>
    <t>1.091</t>
  </si>
  <si>
    <t>3.6844</t>
  </si>
  <si>
    <t>7.0399</t>
  </si>
  <si>
    <t>26.9449</t>
  </si>
  <si>
    <t>18.9935</t>
  </si>
  <si>
    <t>117.3353</t>
  </si>
  <si>
    <t>-43.5611</t>
  </si>
  <si>
    <t>8.6535</t>
  </si>
  <si>
    <t>-17.7974</t>
  </si>
  <si>
    <t>-12.1148</t>
  </si>
  <si>
    <t>-13.0712</t>
  </si>
  <si>
    <t>-15.561</t>
  </si>
  <si>
    <t>-15.0172</t>
  </si>
  <si>
    <t>-11.286</t>
  </si>
  <si>
    <t>-11.1639</t>
  </si>
  <si>
    <t>20.67</t>
  </si>
  <si>
    <t>20.56</t>
  </si>
  <si>
    <t>4.72</t>
  </si>
  <si>
    <t>52.1191</t>
  </si>
  <si>
    <t>34.7509</t>
  </si>
  <si>
    <t>34.6894</t>
  </si>
  <si>
    <t>-41</t>
  </si>
  <si>
    <t>-17.9576</t>
  </si>
  <si>
    <t>-17.8227</t>
  </si>
  <si>
    <t>-193.9634</t>
  </si>
  <si>
    <t>-56.8758</t>
  </si>
  <si>
    <t>-70.4115</t>
  </si>
  <si>
    <t>-14.3505</t>
  </si>
  <si>
    <t>120.3342</t>
  </si>
  <si>
    <t>49.7807</t>
  </si>
  <si>
    <t>183.9996</t>
  </si>
  <si>
    <t>46.5511</t>
  </si>
  <si>
    <t>2.7582</t>
  </si>
  <si>
    <t>4.113</t>
  </si>
  <si>
    <t>-74.6451</t>
  </si>
  <si>
    <t>-127.3854</t>
  </si>
  <si>
    <t>15.0453</t>
  </si>
  <si>
    <t>-17.3137</t>
  </si>
  <si>
    <t>-0.3967</t>
  </si>
  <si>
    <t>4.205</t>
  </si>
  <si>
    <t>-1.962</t>
  </si>
  <si>
    <t>-1.954</t>
  </si>
  <si>
    <t>-0.9747</t>
  </si>
  <si>
    <t>4.9516</t>
  </si>
  <si>
    <t>-6.4439</t>
  </si>
  <si>
    <t>-0.052</t>
  </si>
  <si>
    <t>-0.896</t>
  </si>
  <si>
    <t>3.7387</t>
  </si>
  <si>
    <t>3.1643</t>
  </si>
  <si>
    <t>3.2453</t>
  </si>
  <si>
    <t>26.2</t>
  </si>
  <si>
    <t>2.8454</t>
  </si>
  <si>
    <t>0.73</t>
  </si>
  <si>
    <t>-5.8666</t>
  </si>
  <si>
    <t>-6.281</t>
  </si>
  <si>
    <t>-4.7815</t>
  </si>
  <si>
    <t>3.7362</t>
  </si>
  <si>
    <t>92.0354</t>
  </si>
  <si>
    <t>-146.2261</t>
  </si>
  <si>
    <t>0.671</t>
  </si>
  <si>
    <t>-5.7619</t>
  </si>
  <si>
    <t>5.1602</t>
  </si>
  <si>
    <t>10.2785</t>
  </si>
  <si>
    <t>16.4568</t>
  </si>
  <si>
    <t>23.276</t>
  </si>
  <si>
    <t>9.9147</t>
  </si>
  <si>
    <t>9.6918</t>
  </si>
  <si>
    <t>3.1288</t>
  </si>
  <si>
    <t>4.0068</t>
  </si>
  <si>
    <t>3.8077</t>
  </si>
  <si>
    <t>7.3846</t>
  </si>
  <si>
    <t>3.4524</t>
  </si>
  <si>
    <t>-1.4155</t>
  </si>
  <si>
    <t>1.888</t>
  </si>
  <si>
    <t>-1.9945</t>
  </si>
  <si>
    <t>0.739</t>
  </si>
  <si>
    <t>0.761</t>
  </si>
  <si>
    <t>2.688</t>
  </si>
  <si>
    <t>0.267</t>
  </si>
  <si>
    <t>-1.5</t>
  </si>
  <si>
    <t>-9.6</t>
  </si>
  <si>
    <t>-9.57</t>
  </si>
  <si>
    <t>5.037</t>
  </si>
  <si>
    <t>3.5103</t>
  </si>
  <si>
    <t>15.6068</t>
  </si>
  <si>
    <t>17.7877</t>
  </si>
  <si>
    <t>-14.7947</t>
  </si>
  <si>
    <t>21.2941</t>
  </si>
  <si>
    <t>21.5362</t>
  </si>
  <si>
    <t>16.7356</t>
  </si>
  <si>
    <t>14.7819</t>
  </si>
  <si>
    <t>-19.1344</t>
  </si>
  <si>
    <t>39.3596</t>
  </si>
  <si>
    <t>43.0287</t>
  </si>
  <si>
    <t>26.1261</t>
  </si>
  <si>
    <t>-22.6279</t>
  </si>
  <si>
    <t>-22.1605</t>
  </si>
  <si>
    <t>-3.0871</t>
  </si>
  <si>
    <t>7.0946</t>
  </si>
  <si>
    <t>0.4963</t>
  </si>
  <si>
    <t>0.7164</t>
  </si>
  <si>
    <t>87.0693</t>
  </si>
  <si>
    <t>86.7641</t>
  </si>
  <si>
    <t>-40.4076</t>
  </si>
  <si>
    <t>-37.3301</t>
  </si>
  <si>
    <t>15.0691</t>
  </si>
  <si>
    <t>6.15</t>
  </si>
  <si>
    <t>5.85</t>
  </si>
  <si>
    <t>-5.39</t>
  </si>
  <si>
    <t>4.62</t>
  </si>
  <si>
    <t>-18.7498</t>
  </si>
  <si>
    <t>21.6764</t>
  </si>
  <si>
    <t>20.4481</t>
  </si>
  <si>
    <t>-4.2802</t>
  </si>
  <si>
    <t>4.3195</t>
  </si>
  <si>
    <t>4.2634</t>
  </si>
  <si>
    <t>7.3156</t>
  </si>
  <si>
    <t>28.7057</t>
  </si>
  <si>
    <t>6.112</t>
  </si>
  <si>
    <t>-9.7</t>
  </si>
  <si>
    <t>-51.8</t>
  </si>
  <si>
    <t>26.9847</t>
  </si>
  <si>
    <t>26.9697</t>
  </si>
  <si>
    <t>25.29</t>
  </si>
  <si>
    <t>70.7465</t>
  </si>
  <si>
    <t>71.6148</t>
  </si>
  <si>
    <t>-22.7999</t>
  </si>
  <si>
    <t>-55.841</t>
  </si>
  <si>
    <t>-20.06</t>
  </si>
  <si>
    <t>3.6268</t>
  </si>
  <si>
    <t>34.34</t>
  </si>
  <si>
    <t>17.45</t>
  </si>
  <si>
    <t>6.4111</t>
  </si>
  <si>
    <t>5.2765</t>
  </si>
  <si>
    <t>-6.2559</t>
  </si>
  <si>
    <t>-29.4922</t>
  </si>
  <si>
    <t>-29.62</t>
  </si>
  <si>
    <t>16.5494</t>
  </si>
  <si>
    <t>13.6</t>
  </si>
  <si>
    <t>14.04</t>
  </si>
  <si>
    <t>5.52</t>
  </si>
  <si>
    <t>-3.87</t>
  </si>
  <si>
    <t>5.58</t>
  </si>
  <si>
    <t>-18.7261</t>
  </si>
  <si>
    <t>-14.29</t>
  </si>
  <si>
    <t>37.53</t>
  </si>
  <si>
    <t>-21.3636</t>
  </si>
  <si>
    <t>-10.6727</t>
  </si>
  <si>
    <t>-32.5951</t>
  </si>
  <si>
    <t>12.739</t>
  </si>
  <si>
    <t>-1.9894</t>
  </si>
  <si>
    <t>-7.5183</t>
  </si>
  <si>
    <t>-7.6897</t>
  </si>
  <si>
    <t>-18.5293</t>
  </si>
  <si>
    <t>-26.4791</t>
  </si>
  <si>
    <t>-12.949</t>
  </si>
  <si>
    <t>-52.2686</t>
  </si>
  <si>
    <t>7.4889</t>
  </si>
  <si>
    <t>-15.3567</t>
  </si>
  <si>
    <t>-4.7728</t>
  </si>
  <si>
    <t>-4.6614</t>
  </si>
  <si>
    <t>-8.7654</t>
  </si>
  <si>
    <t>-8.6889</t>
  </si>
  <si>
    <t>4.9964</t>
  </si>
  <si>
    <t>6.81</t>
  </si>
  <si>
    <t>2.986</t>
  </si>
  <si>
    <t>-9.1404</t>
  </si>
  <si>
    <t>-9.0705</t>
  </si>
  <si>
    <t>8.9961</t>
  </si>
  <si>
    <t>5.9482</t>
  </si>
  <si>
    <t>-21.0444</t>
  </si>
  <si>
    <t>7.2802</t>
  </si>
  <si>
    <t>0.0729</t>
  </si>
  <si>
    <t>2.8181</t>
  </si>
  <si>
    <t>3.3537</t>
  </si>
  <si>
    <t>-18.0853</t>
  </si>
  <si>
    <t>15.29</t>
  </si>
  <si>
    <t>-5.0548</t>
  </si>
  <si>
    <t>20.0552</t>
  </si>
  <si>
    <t>-12.73</t>
  </si>
  <si>
    <t>0.1531</t>
  </si>
  <si>
    <t>-0.14</t>
  </si>
  <si>
    <t>1.37</t>
  </si>
  <si>
    <t>-19.8189</t>
  </si>
  <si>
    <t>7.198</t>
  </si>
  <si>
    <t>0.726</t>
  </si>
  <si>
    <t>-19.7129</t>
  </si>
  <si>
    <t>-12.5017</t>
  </si>
  <si>
    <t>-1.32</t>
  </si>
  <si>
    <t>21.3395</t>
  </si>
  <si>
    <t>14.7444</t>
  </si>
  <si>
    <t>-1.3813</t>
  </si>
  <si>
    <t>2.4801</t>
  </si>
  <si>
    <t>-11.9292</t>
  </si>
  <si>
    <t>40.1461</t>
  </si>
  <si>
    <t>3.3516</t>
  </si>
  <si>
    <t>-17.0551</t>
  </si>
  <si>
    <t>6.4045</t>
  </si>
  <si>
    <t>6.5366</t>
  </si>
  <si>
    <t>132.3399</t>
  </si>
  <si>
    <t>-9.4345</t>
  </si>
  <si>
    <t>-9.4577</t>
  </si>
  <si>
    <t>0.9865</t>
  </si>
  <si>
    <t>1.216</t>
  </si>
  <si>
    <t>5.9191</t>
  </si>
  <si>
    <t>5.9971</t>
  </si>
  <si>
    <t>0.5064</t>
  </si>
  <si>
    <t>2.7739</t>
  </si>
  <si>
    <t>4.8605</t>
  </si>
  <si>
    <t>26.047</t>
  </si>
  <si>
    <t>19.1829</t>
  </si>
  <si>
    <t>115.2507</t>
  </si>
  <si>
    <t>-45.5912</t>
  </si>
  <si>
    <t>5.886</t>
  </si>
  <si>
    <t>-16.6681</t>
  </si>
  <si>
    <t>-11.2671</t>
  </si>
  <si>
    <t>-12.3991</t>
  </si>
  <si>
    <t>-16.0938</t>
  </si>
  <si>
    <t>-15.572</t>
  </si>
  <si>
    <t>-12.2782</t>
  </si>
  <si>
    <t>-12.5668</t>
  </si>
  <si>
    <t>21.92</t>
  </si>
  <si>
    <t>21.81</t>
  </si>
  <si>
    <t>-29.7</t>
  </si>
  <si>
    <t>0.195</t>
  </si>
  <si>
    <t>5.36</t>
  </si>
  <si>
    <t>59.0118</t>
  </si>
  <si>
    <t>32.7364</t>
  </si>
  <si>
    <t>32.8386</t>
  </si>
  <si>
    <t>-17</t>
  </si>
  <si>
    <t>-40.5</t>
  </si>
  <si>
    <t>-18.2616</t>
  </si>
  <si>
    <t>-18.0597</t>
  </si>
  <si>
    <t>-195.3724</t>
  </si>
  <si>
    <t>-55.6287</t>
  </si>
  <si>
    <t>-72.8885</t>
  </si>
  <si>
    <t>-14.702</t>
  </si>
  <si>
    <t>120.1554</t>
  </si>
  <si>
    <t>52.3152</t>
  </si>
  <si>
    <t>185.6683</t>
  </si>
  <si>
    <t>46.6828</t>
  </si>
  <si>
    <t>2.9436</t>
  </si>
  <si>
    <t>2.3261</t>
  </si>
  <si>
    <t>-71.8219</t>
  </si>
  <si>
    <t>-131.6487</t>
  </si>
  <si>
    <t>13.5185</t>
  </si>
  <si>
    <t>-14.3489</t>
  </si>
  <si>
    <t>-0.2087</t>
  </si>
  <si>
    <t>4.151</t>
  </si>
  <si>
    <t>-1.96</t>
  </si>
  <si>
    <t>-1.977</t>
  </si>
  <si>
    <t>-1.1966</t>
  </si>
  <si>
    <t>4.8356</t>
  </si>
  <si>
    <t>-6.0044</t>
  </si>
  <si>
    <t>-0.223</t>
  </si>
  <si>
    <t>3.4884</t>
  </si>
  <si>
    <t>3.6202</t>
  </si>
  <si>
    <t>3.2108</t>
  </si>
  <si>
    <t>25.5</t>
  </si>
  <si>
    <t>2.8812</t>
  </si>
  <si>
    <t>-6.2518</t>
  </si>
  <si>
    <t>-5.8958</t>
  </si>
  <si>
    <t>-4.7365</t>
  </si>
  <si>
    <t>5.0688</t>
  </si>
  <si>
    <t>-20</t>
  </si>
  <si>
    <t>89.4655</t>
  </si>
  <si>
    <t>-142.7424</t>
  </si>
  <si>
    <t>0.7575</t>
  </si>
  <si>
    <t>-5.7796</t>
  </si>
  <si>
    <t>5.2566</t>
  </si>
  <si>
    <t>10.6671</t>
  </si>
  <si>
    <t>16.9607</t>
  </si>
  <si>
    <t>23.0816</t>
  </si>
  <si>
    <t>10.0407</t>
  </si>
  <si>
    <t>9.2403</t>
  </si>
  <si>
    <t>2.9822</t>
  </si>
  <si>
    <t>4.2283</t>
  </si>
  <si>
    <t>4.2532</t>
  </si>
  <si>
    <t>7.4408</t>
  </si>
  <si>
    <t>3.477</t>
  </si>
  <si>
    <t>-1.3425</t>
  </si>
  <si>
    <t>2.0646</t>
  </si>
  <si>
    <t>-1.9848</t>
  </si>
  <si>
    <t>0.993</t>
  </si>
  <si>
    <t>0.972</t>
  </si>
  <si>
    <t>-1.851</t>
  </si>
  <si>
    <t>0.289</t>
  </si>
  <si>
    <t>-8.98</t>
  </si>
  <si>
    <t>-9.26</t>
  </si>
  <si>
    <t>4.8875</t>
  </si>
  <si>
    <t>3.5513</t>
  </si>
  <si>
    <t>16.5576</t>
  </si>
  <si>
    <t>17.4632</t>
  </si>
  <si>
    <t>-15.7979</t>
  </si>
  <si>
    <t>24.9549</t>
  </si>
  <si>
    <t>23.0714</t>
  </si>
  <si>
    <t>21.3875</t>
  </si>
  <si>
    <t>15.4376</t>
  </si>
  <si>
    <t>-20.886</t>
  </si>
  <si>
    <t>46.854</t>
  </si>
  <si>
    <t>44.6696</t>
  </si>
  <si>
    <t>24.51</t>
  </si>
  <si>
    <t>-22.6796</t>
  </si>
  <si>
    <t>-21.8979</t>
  </si>
  <si>
    <t>-2.9568</t>
  </si>
  <si>
    <t>8.0127</t>
  </si>
  <si>
    <t>4.7073</t>
  </si>
  <si>
    <t>1.4252</t>
  </si>
  <si>
    <t>0.9848</t>
  </si>
  <si>
    <t>86.6725</t>
  </si>
  <si>
    <t>86.7336</t>
  </si>
  <si>
    <t>-42.5252</t>
  </si>
  <si>
    <t>-34.7328</t>
  </si>
  <si>
    <t>-4.86</t>
  </si>
  <si>
    <t>-18.3479</t>
  </si>
  <si>
    <t>22.4232</t>
  </si>
  <si>
    <t>20.5143</t>
  </si>
  <si>
    <t>-4.5539</t>
  </si>
  <si>
    <t>3.4838</t>
  </si>
  <si>
    <t>3.5308</t>
  </si>
  <si>
    <t>6.6759</t>
  </si>
  <si>
    <t>27.6405</t>
  </si>
  <si>
    <t>6.041</t>
  </si>
  <si>
    <t>-50.4</t>
  </si>
  <si>
    <t>-2.63</t>
  </si>
  <si>
    <t>27.1944</t>
  </si>
  <si>
    <t>27.3822</t>
  </si>
  <si>
    <t>26.0519</t>
  </si>
  <si>
    <t>69.4912</t>
  </si>
  <si>
    <t>69.4096</t>
  </si>
  <si>
    <t>-20.1391</t>
  </si>
  <si>
    <t>-56.1361</t>
  </si>
  <si>
    <t>-18.2051</t>
  </si>
  <si>
    <t>3.4086</t>
  </si>
  <si>
    <t>17.81</t>
  </si>
  <si>
    <t>6.5674</t>
  </si>
  <si>
    <t>5.5695</t>
  </si>
  <si>
    <t>-6.4359</t>
  </si>
  <si>
    <t>-29.4887</t>
  </si>
  <si>
    <t>-29.0677</t>
  </si>
  <si>
    <t>16.1896</t>
  </si>
  <si>
    <t>9.2</t>
  </si>
  <si>
    <t>13.8</t>
  </si>
  <si>
    <t>14.1</t>
  </si>
  <si>
    <t>-3.8</t>
  </si>
  <si>
    <t>-16.4272</t>
  </si>
  <si>
    <t>27.96</t>
  </si>
  <si>
    <t>8.05</t>
  </si>
  <si>
    <t>-20.6182</t>
  </si>
  <si>
    <t>-10.3273</t>
  </si>
  <si>
    <t>-32.2402</t>
  </si>
  <si>
    <t>11.9166</t>
  </si>
  <si>
    <t>-2.5855</t>
  </si>
  <si>
    <t>-8.8993</t>
  </si>
  <si>
    <t>-8.5103</t>
  </si>
  <si>
    <t>-14.9623</t>
  </si>
  <si>
    <t>-18.033</t>
  </si>
  <si>
    <t>-12.85</t>
  </si>
  <si>
    <t>-51.1295</t>
  </si>
  <si>
    <t>3.2976</t>
  </si>
  <si>
    <t>-16.5313</t>
  </si>
  <si>
    <t>-4.2158</t>
  </si>
  <si>
    <t>-4.3119</t>
  </si>
  <si>
    <t>22.032</t>
  </si>
  <si>
    <t>-14.9989</t>
  </si>
  <si>
    <t>-15.4224</t>
  </si>
  <si>
    <t>-0.5439</t>
  </si>
  <si>
    <t>-4.12</t>
  </si>
  <si>
    <t>3.2564</t>
  </si>
  <si>
    <t>-6.3669</t>
  </si>
  <si>
    <t>-6.3912</t>
  </si>
  <si>
    <t>4.9641</t>
  </si>
  <si>
    <t>0.243</t>
  </si>
  <si>
    <t>-14.1171</t>
  </si>
  <si>
    <t>7.3511</t>
  </si>
  <si>
    <t>-0.3075</t>
  </si>
  <si>
    <t>2.4649</t>
  </si>
  <si>
    <t>6.3633</t>
  </si>
  <si>
    <t>6.1959</t>
  </si>
  <si>
    <t>-15.9084</t>
  </si>
  <si>
    <t>14.1812</t>
  </si>
  <si>
    <t>-5.3613</t>
  </si>
  <si>
    <t>-14.02</t>
  </si>
  <si>
    <t>-1.2007</t>
  </si>
  <si>
    <t>0.04</t>
  </si>
  <si>
    <t>1.99</t>
  </si>
  <si>
    <t>-17.588</t>
  </si>
  <si>
    <t>7.3</t>
  </si>
  <si>
    <t>0.735</t>
  </si>
  <si>
    <t>27.19</t>
  </si>
  <si>
    <t>-18.7249</t>
  </si>
  <si>
    <t>-12.3293</t>
  </si>
  <si>
    <t>20.2475</t>
  </si>
  <si>
    <t>15.0561</t>
  </si>
  <si>
    <t>-1.4066</t>
  </si>
  <si>
    <t>-1.6764</t>
  </si>
  <si>
    <t>2.54</t>
  </si>
  <si>
    <t>0.069</t>
  </si>
  <si>
    <t>-12.3885</t>
  </si>
  <si>
    <t>40.5526</t>
  </si>
  <si>
    <t>-16.8671</t>
  </si>
  <si>
    <t>5.6388</t>
  </si>
  <si>
    <t>5.4703</t>
  </si>
  <si>
    <t>136.9526</t>
  </si>
  <si>
    <t>-9.6372</t>
  </si>
  <si>
    <t>-9.4738</t>
  </si>
  <si>
    <t>1.6732</t>
  </si>
  <si>
    <t>1.2973</t>
  </si>
  <si>
    <t>6.0802</t>
  </si>
  <si>
    <t>6.2739</t>
  </si>
  <si>
    <t>0.7107</t>
  </si>
  <si>
    <t>4.1682</t>
  </si>
  <si>
    <t>4.686</t>
  </si>
  <si>
    <t>24.6936</t>
  </si>
  <si>
    <t>24.0515</t>
  </si>
  <si>
    <t>114.3096</t>
  </si>
  <si>
    <t>-44.5942</t>
  </si>
  <si>
    <t>7.8187</t>
  </si>
  <si>
    <t>-17.0923</t>
  </si>
  <si>
    <t>2.6495</t>
  </si>
  <si>
    <t>-15.4127</t>
  </si>
  <si>
    <t>-14.726</t>
  </si>
  <si>
    <t>-9.9892</t>
  </si>
  <si>
    <t>-10.0184</t>
  </si>
  <si>
    <t>24.08</t>
  </si>
  <si>
    <t>23.94</t>
  </si>
  <si>
    <t>57.7592</t>
  </si>
  <si>
    <t>32.7332</t>
  </si>
  <si>
    <t>33.0516</t>
  </si>
  <si>
    <t>-18.2672</t>
  </si>
  <si>
    <t>-18.2539</t>
  </si>
  <si>
    <t>-191.4602</t>
  </si>
  <si>
    <t>-55.0392</t>
  </si>
  <si>
    <t>-71.3179</t>
  </si>
  <si>
    <t>-12.3593</t>
  </si>
  <si>
    <t>120.3224</t>
  </si>
  <si>
    <t>49.7955</t>
  </si>
  <si>
    <t>188.0242</t>
  </si>
  <si>
    <t>45.6919</t>
  </si>
  <si>
    <t>5.9408</t>
  </si>
  <si>
    <t>5.0474</t>
  </si>
  <si>
    <t>-73.3045</t>
  </si>
  <si>
    <t>-130.1123</t>
  </si>
  <si>
    <t>12.4608</t>
  </si>
  <si>
    <t>-14.5705</t>
  </si>
  <si>
    <t>-0.2332</t>
  </si>
  <si>
    <t>3.687</t>
  </si>
  <si>
    <t>-9.2</t>
  </si>
  <si>
    <t>-1.98</t>
  </si>
  <si>
    <t>-1.989</t>
  </si>
  <si>
    <t>5.68</t>
  </si>
  <si>
    <t>-6.32</t>
  </si>
  <si>
    <t>-0.8175</t>
  </si>
  <si>
    <t>0.09</t>
  </si>
  <si>
    <t>-5.742</t>
  </si>
  <si>
    <t>-0.084</t>
  </si>
  <si>
    <t>-0.787</t>
  </si>
  <si>
    <t>4.4257</t>
  </si>
  <si>
    <t>3.9027</t>
  </si>
  <si>
    <t>3.9879</t>
  </si>
  <si>
    <t>25.6</t>
  </si>
  <si>
    <t>2.7066</t>
  </si>
  <si>
    <t>0.95</t>
  </si>
  <si>
    <t>-6.1533</t>
  </si>
  <si>
    <t>-5.5745</t>
  </si>
  <si>
    <t>-4.4224</t>
  </si>
  <si>
    <t>4.8715</t>
  </si>
  <si>
    <t>-20.6</t>
  </si>
  <si>
    <t>2.2</t>
  </si>
  <si>
    <t>84.7041</t>
  </si>
  <si>
    <t>-140.3636</t>
  </si>
  <si>
    <t>0.8024</t>
  </si>
  <si>
    <t>-5.7659</t>
  </si>
  <si>
    <t>5.4428</t>
  </si>
  <si>
    <t>10.5683</t>
  </si>
  <si>
    <t>16.9598</t>
  </si>
  <si>
    <t>23.2364</t>
  </si>
  <si>
    <t>10.1527</t>
  </si>
  <si>
    <t>9.7221</t>
  </si>
  <si>
    <t>3.2914</t>
  </si>
  <si>
    <t>4.3059</t>
  </si>
  <si>
    <t>3.904</t>
  </si>
  <si>
    <t>7.6761</t>
  </si>
  <si>
    <t>3.4482</t>
  </si>
  <si>
    <t>-1.289</t>
  </si>
  <si>
    <t>1.8758</t>
  </si>
  <si>
    <t>-1.9844</t>
  </si>
  <si>
    <t>0.745</t>
  </si>
  <si>
    <t>0.826</t>
  </si>
  <si>
    <t>3.349</t>
  </si>
  <si>
    <t>0.292</t>
  </si>
  <si>
    <t>-0.36</t>
  </si>
  <si>
    <t>-9.54</t>
  </si>
  <si>
    <t>-9.58</t>
  </si>
  <si>
    <t>4.8748</t>
  </si>
  <si>
    <t>4.0226</t>
  </si>
  <si>
    <t>16.1612</t>
  </si>
  <si>
    <t>17.5769</t>
  </si>
  <si>
    <t>-13.2253</t>
  </si>
  <si>
    <t>22.8563</t>
  </si>
  <si>
    <t>22.0819</t>
  </si>
  <si>
    <t>12.8558</t>
  </si>
  <si>
    <t>17.6515</t>
  </si>
  <si>
    <t>-20.0479</t>
  </si>
  <si>
    <t>40.9194</t>
  </si>
  <si>
    <t>43.8815</t>
  </si>
  <si>
    <t>24.8712</t>
  </si>
  <si>
    <t>-21.8628</t>
  </si>
  <si>
    <t>-22.5417</t>
  </si>
  <si>
    <t>-2.9715</t>
  </si>
  <si>
    <t>6.2559</t>
  </si>
  <si>
    <t>4.6725</t>
  </si>
  <si>
    <t>0.4869</t>
  </si>
  <si>
    <t>0.4532</t>
  </si>
  <si>
    <t>86.0317</t>
  </si>
  <si>
    <t>86.6115</t>
  </si>
  <si>
    <t>-33.8516</t>
  </si>
  <si>
    <t>-33.4918</t>
  </si>
  <si>
    <t>15.8475</t>
  </si>
  <si>
    <t>6.08</t>
  </si>
  <si>
    <t>-4.54</t>
  </si>
  <si>
    <t>5.26</t>
  </si>
  <si>
    <t>-18.4819</t>
  </si>
  <si>
    <t>23.2325</t>
  </si>
  <si>
    <t>22.184</t>
  </si>
  <si>
    <t>-4.7688</t>
  </si>
  <si>
    <t>2.5951</t>
  </si>
  <si>
    <t>2.9561</t>
  </si>
  <si>
    <t>7.1584</t>
  </si>
  <si>
    <t>27.2363</t>
  </si>
  <si>
    <t>6.497</t>
  </si>
  <si>
    <t>-51.5</t>
  </si>
  <si>
    <t>-2.45</t>
  </si>
  <si>
    <t>27.22</t>
  </si>
  <si>
    <t>27.0973</t>
  </si>
  <si>
    <t>25.7234</t>
  </si>
  <si>
    <t>69.5359</t>
  </si>
  <si>
    <t>69.7731</t>
  </si>
  <si>
    <t>-22.9961</t>
  </si>
  <si>
    <t>-55.3771</t>
  </si>
  <si>
    <t>-20.2861</t>
  </si>
  <si>
    <t>3.1612</t>
  </si>
  <si>
    <t>35.12</t>
  </si>
  <si>
    <t>6.7236</t>
  </si>
  <si>
    <t>5.6671</t>
  </si>
  <si>
    <t>-6.5196</t>
  </si>
  <si>
    <t>-28.9581</t>
  </si>
  <si>
    <t>-28.8044</t>
  </si>
  <si>
    <t>15.6784</t>
  </si>
  <si>
    <t>-32.7</t>
  </si>
  <si>
    <t>-32.3</t>
  </si>
  <si>
    <t>14.28</t>
  </si>
  <si>
    <t>14.24</t>
  </si>
  <si>
    <t>5.71</t>
  </si>
  <si>
    <t>-3.74</t>
  </si>
  <si>
    <t>5.301</t>
  </si>
  <si>
    <t>-17.6535</t>
  </si>
  <si>
    <t>-10.24</t>
  </si>
  <si>
    <t>29.32</t>
  </si>
  <si>
    <t>8.3</t>
  </si>
  <si>
    <t>-19.8364</t>
  </si>
  <si>
    <t>-10.2455</t>
  </si>
  <si>
    <t>-32.9006</t>
  </si>
  <si>
    <t>9.7382</t>
  </si>
  <si>
    <t>-3.1519</t>
  </si>
  <si>
    <t>-8.8364</t>
  </si>
  <si>
    <t>-9.5378</t>
  </si>
  <si>
    <t>-7.0371</t>
  </si>
  <si>
    <t>-12.6339</t>
  </si>
  <si>
    <t>-12.471</t>
  </si>
  <si>
    <t>-57.1128</t>
  </si>
  <si>
    <t>2.379</t>
  </si>
  <si>
    <t>-15.6027</t>
  </si>
  <si>
    <t>-4.4448</t>
  </si>
  <si>
    <t>-4.565</t>
  </si>
  <si>
    <t>18.448</t>
  </si>
  <si>
    <t>-13.5298</t>
  </si>
  <si>
    <t>-13.215</t>
  </si>
  <si>
    <t>-1.4241</t>
  </si>
  <si>
    <t>2.838</t>
  </si>
  <si>
    <t>-5.5805</t>
  </si>
  <si>
    <t>-5.522</t>
  </si>
  <si>
    <t>4.3569</t>
  </si>
  <si>
    <t>-0.2416</t>
  </si>
  <si>
    <t>-14.4958</t>
  </si>
  <si>
    <t>7.3916</t>
  </si>
  <si>
    <t>-0.7955</t>
  </si>
  <si>
    <t>2.639</t>
  </si>
  <si>
    <t>2.4961</t>
  </si>
  <si>
    <t>16.1919</t>
  </si>
  <si>
    <t>-3.7276</t>
  </si>
  <si>
    <t>19.5084</t>
  </si>
  <si>
    <t>-0.7961</t>
  </si>
  <si>
    <t>0.11</t>
  </si>
  <si>
    <t>1.53</t>
  </si>
  <si>
    <t>-19.4873</t>
  </si>
  <si>
    <t>7.254</t>
  </si>
  <si>
    <t>0.724</t>
  </si>
  <si>
    <t>25.72</t>
  </si>
  <si>
    <t>-20.8148</t>
  </si>
  <si>
    <t>-13.6732</t>
  </si>
  <si>
    <t>-1.35</t>
  </si>
  <si>
    <t>19.2175</t>
  </si>
  <si>
    <t>14.9148</t>
  </si>
  <si>
    <t>-1.2408</t>
  </si>
  <si>
    <t>-1.4346</t>
  </si>
  <si>
    <t>2.5827</t>
  </si>
  <si>
    <t>39.9062</t>
  </si>
  <si>
    <t>2.7556</t>
  </si>
  <si>
    <t>-16.4359</t>
  </si>
  <si>
    <t>5.401</t>
  </si>
  <si>
    <t>4.9166</t>
  </si>
  <si>
    <t>138.1558</t>
  </si>
  <si>
    <t>-9.6029</t>
  </si>
  <si>
    <t>-9.3986</t>
  </si>
  <si>
    <t>0.8154</t>
  </si>
  <si>
    <t>1.5201</t>
  </si>
  <si>
    <t>6.1388</t>
  </si>
  <si>
    <t>0.8533</t>
  </si>
  <si>
    <t>3.8361</t>
  </si>
  <si>
    <t>5.5242</t>
  </si>
  <si>
    <t>0.84</t>
  </si>
  <si>
    <t>24.694</t>
  </si>
  <si>
    <t>19.1892</t>
  </si>
  <si>
    <t>115.1703</t>
  </si>
  <si>
    <t>-42.7313</t>
  </si>
  <si>
    <t>9.8736</t>
  </si>
  <si>
    <t>-17.6596</t>
  </si>
  <si>
    <t>-15.5335</t>
  </si>
  <si>
    <t>-14.9842</t>
  </si>
  <si>
    <t>-8.9306</t>
  </si>
  <si>
    <t>-8.6521</t>
  </si>
  <si>
    <t>26.41</t>
  </si>
  <si>
    <t>26.34</t>
  </si>
  <si>
    <t>-31.9</t>
  </si>
  <si>
    <t>3.92</t>
  </si>
  <si>
    <t>45.2031</t>
  </si>
  <si>
    <t>32.6799</t>
  </si>
  <si>
    <t>32.8082</t>
  </si>
  <si>
    <t>-42.2</t>
  </si>
  <si>
    <t>-18.0988</t>
  </si>
  <si>
    <t>-17.8773</t>
  </si>
  <si>
    <t>-191.4649</t>
  </si>
  <si>
    <t>-52.7197</t>
  </si>
  <si>
    <t>-69.8832</t>
  </si>
  <si>
    <t>-11.4139</t>
  </si>
  <si>
    <t>117.8969</t>
  </si>
  <si>
    <t>51.3266</t>
  </si>
  <si>
    <t>183.3198</t>
  </si>
  <si>
    <t>41.8094</t>
  </si>
  <si>
    <t>4.7942</t>
  </si>
  <si>
    <t>3.696</t>
  </si>
  <si>
    <t>-72.8817</t>
  </si>
  <si>
    <t>-127.5579</t>
  </si>
  <si>
    <t>16.3338</t>
  </si>
  <si>
    <t>-16.4765</t>
  </si>
  <si>
    <t>-0.9363</t>
  </si>
  <si>
    <t>1.879</t>
  </si>
  <si>
    <t>-1.976</t>
  </si>
  <si>
    <t>-1.994</t>
  </si>
  <si>
    <t>-0.9826</t>
  </si>
  <si>
    <t>-0.1755</t>
  </si>
  <si>
    <t>4.5121</t>
  </si>
  <si>
    <t>1.29</t>
  </si>
  <si>
    <t>-0.323</t>
  </si>
  <si>
    <t>4.3366</t>
  </si>
  <si>
    <t>3.9643</t>
  </si>
  <si>
    <t>3.9158</t>
  </si>
  <si>
    <t>27.2</t>
  </si>
  <si>
    <t>2.7512</t>
  </si>
  <si>
    <t>-5.5804</t>
  </si>
  <si>
    <t>-5.1191</t>
  </si>
  <si>
    <t>-4.3496</t>
  </si>
  <si>
    <t>4.3138</t>
  </si>
  <si>
    <t>83.9523</t>
  </si>
  <si>
    <t>-138.5577</t>
  </si>
  <si>
    <t>0.7531</t>
  </si>
  <si>
    <t>-5.9154</t>
  </si>
  <si>
    <t>5.5771</t>
  </si>
  <si>
    <t>10.3591</t>
  </si>
  <si>
    <t>16.5227</t>
  </si>
  <si>
    <t>23.4137</t>
  </si>
  <si>
    <t>10.1117</t>
  </si>
  <si>
    <t>9.5733</t>
  </si>
  <si>
    <t>2.8595</t>
  </si>
  <si>
    <t>4.0917</t>
  </si>
  <si>
    <t>3.9438</t>
  </si>
  <si>
    <t>7.2413</t>
  </si>
  <si>
    <t>3.4798</t>
  </si>
  <si>
    <t>-0.9671</t>
  </si>
  <si>
    <t>1.9654</t>
  </si>
  <si>
    <t>-1.9814</t>
  </si>
  <si>
    <t>1.052</t>
  </si>
  <si>
    <t>1.099</t>
  </si>
  <si>
    <t>3.399</t>
  </si>
  <si>
    <t>-2.113</t>
  </si>
  <si>
    <t>4.59</t>
  </si>
  <si>
    <t>-9.14</t>
  </si>
  <si>
    <t>-9.18</t>
  </si>
  <si>
    <t>4.982</t>
  </si>
  <si>
    <t>3.7579</t>
  </si>
  <si>
    <t>15.8108</t>
  </si>
  <si>
    <t>17.9345</t>
  </si>
  <si>
    <t>-13.6379</t>
  </si>
  <si>
    <t>32.6323</t>
  </si>
  <si>
    <t>32.9606</t>
  </si>
  <si>
    <t>3.1702</t>
  </si>
  <si>
    <t>4.1303</t>
  </si>
  <si>
    <t>-17.8687</t>
  </si>
  <si>
    <t>28.3574</t>
  </si>
  <si>
    <t>28.7583</t>
  </si>
  <si>
    <t>23.3623</t>
  </si>
  <si>
    <t>-23.1644</t>
  </si>
  <si>
    <t>-23.1255</t>
  </si>
  <si>
    <t>-2.9046</t>
  </si>
  <si>
    <t>11.9164</t>
  </si>
  <si>
    <t>4.694</t>
  </si>
  <si>
    <t>3.1321</t>
  </si>
  <si>
    <t>90.3958</t>
  </si>
  <si>
    <t>89.8465</t>
  </si>
  <si>
    <t>-38.4225</t>
  </si>
  <si>
    <t>-28.6363</t>
  </si>
  <si>
    <t>15.8076</t>
  </si>
  <si>
    <t>6.51</t>
  </si>
  <si>
    <t>-4.1</t>
  </si>
  <si>
    <t>-19.5535</t>
  </si>
  <si>
    <t>22.6676</t>
  </si>
  <si>
    <t>21.4307</t>
  </si>
  <si>
    <t>-4.7562</t>
  </si>
  <si>
    <t>3.0585</t>
  </si>
  <si>
    <t>3.053</t>
  </si>
  <si>
    <t>11.4202</t>
  </si>
  <si>
    <t>27.6488</t>
  </si>
  <si>
    <t>6.311</t>
  </si>
  <si>
    <t>-50.7</t>
  </si>
  <si>
    <t>27.5283</t>
  </si>
  <si>
    <t>28.1992</t>
  </si>
  <si>
    <t>26.732</t>
  </si>
  <si>
    <t>66.1018</t>
  </si>
  <si>
    <t>66.2294</t>
  </si>
  <si>
    <t>-17.8166</t>
  </si>
  <si>
    <t>-55.8726</t>
  </si>
  <si>
    <t>-14.2583</t>
  </si>
  <si>
    <t>3.197</t>
  </si>
  <si>
    <t>36.77</t>
  </si>
  <si>
    <t>18.68</t>
  </si>
  <si>
    <t>5.7648</t>
  </si>
  <si>
    <t>-6.494</t>
  </si>
  <si>
    <t>-29.2758</t>
  </si>
  <si>
    <t>-28.495</t>
  </si>
  <si>
    <t>14.5221</t>
  </si>
  <si>
    <t>-29.9</t>
  </si>
  <si>
    <t>14.34</t>
  </si>
  <si>
    <t>14.16</t>
  </si>
  <si>
    <t>5.69</t>
  </si>
  <si>
    <t>-3.94</t>
  </si>
  <si>
    <t>4.991</t>
  </si>
  <si>
    <t>-16.3166</t>
  </si>
  <si>
    <t>-9.77</t>
  </si>
  <si>
    <t>8.25</t>
  </si>
  <si>
    <t>-20.1818</t>
  </si>
  <si>
    <t>-9.8909</t>
  </si>
  <si>
    <t>-32.6745</t>
  </si>
  <si>
    <t>9.9215</t>
  </si>
  <si>
    <t>-2.8033</t>
  </si>
  <si>
    <t>-9.3664</t>
  </si>
  <si>
    <t>-8.8145</t>
  </si>
  <si>
    <t>-10.3086</t>
  </si>
  <si>
    <t>-16.5571</t>
  </si>
  <si>
    <t>-12.82</t>
  </si>
  <si>
    <t>-52.3737</t>
  </si>
  <si>
    <t>5.0572</t>
  </si>
  <si>
    <t>-14.5121</t>
  </si>
  <si>
    <t>-4.5274</t>
  </si>
  <si>
    <t>-4.4759</t>
  </si>
  <si>
    <t>10.768</t>
  </si>
  <si>
    <t>-13.5482</t>
  </si>
  <si>
    <t>-13.4124</t>
  </si>
  <si>
    <t>-1.0081</t>
  </si>
  <si>
    <t>2.7019</t>
  </si>
  <si>
    <t>-7.3836</t>
  </si>
  <si>
    <t>-7.2957</t>
  </si>
  <si>
    <t>6.0197</t>
  </si>
  <si>
    <t>2.8084</t>
  </si>
  <si>
    <t>-15.7016</t>
  </si>
  <si>
    <t>6.9176</t>
  </si>
  <si>
    <t>0.7497</t>
  </si>
  <si>
    <t>2.6908</t>
  </si>
  <si>
    <t>2.9056</t>
  </si>
  <si>
    <t>-16.9131</t>
  </si>
  <si>
    <t>15.5434</t>
  </si>
  <si>
    <t>-3.9643</t>
  </si>
  <si>
    <t>20.2506</t>
  </si>
  <si>
    <t>-14.04</t>
  </si>
  <si>
    <t>-1.3069</t>
  </si>
  <si>
    <t>0.37</t>
  </si>
  <si>
    <t>1.01</t>
  </si>
  <si>
    <t>-20.5354</t>
  </si>
  <si>
    <t>7.263</t>
  </si>
  <si>
    <t>0.717</t>
  </si>
  <si>
    <t>25.14</t>
  </si>
  <si>
    <t>-20.389</t>
  </si>
  <si>
    <t>-14.0764</t>
  </si>
  <si>
    <t>-1.89</t>
  </si>
  <si>
    <t>18.5699</t>
  </si>
  <si>
    <t>17.1812</t>
  </si>
  <si>
    <t>-2.523</t>
  </si>
  <si>
    <t>-2.7289</t>
  </si>
  <si>
    <t>2.5435</t>
  </si>
  <si>
    <t>0.0675</t>
  </si>
  <si>
    <t>-11.7278</t>
  </si>
  <si>
    <t>40.7857</t>
  </si>
  <si>
    <t>3.1743</t>
  </si>
  <si>
    <t>-18.5627</t>
  </si>
  <si>
    <t>5.6611</t>
  </si>
  <si>
    <t>6.1267</t>
  </si>
  <si>
    <t>158.765</t>
  </si>
  <si>
    <t>-9.5816</t>
  </si>
  <si>
    <t>-9.5891</t>
  </si>
  <si>
    <t>2.4608</t>
  </si>
  <si>
    <t>6.1974</t>
  </si>
  <si>
    <t>6.3451</t>
  </si>
  <si>
    <t>1.482</t>
  </si>
  <si>
    <t>3.7048</t>
  </si>
  <si>
    <t>5.1188</t>
  </si>
  <si>
    <t>20.4378</t>
  </si>
  <si>
    <t>24.0473</t>
  </si>
  <si>
    <t>116.1731</t>
  </si>
  <si>
    <t>-42.5976</t>
  </si>
  <si>
    <t>9.2975</t>
  </si>
  <si>
    <t>-17.4171</t>
  </si>
  <si>
    <t>-15.1215</t>
  </si>
  <si>
    <t>-14.8908</t>
  </si>
  <si>
    <t>-7.4666</t>
  </si>
  <si>
    <t>-7.8096</t>
  </si>
  <si>
    <t>28.68</t>
  </si>
  <si>
    <t>28.61</t>
  </si>
  <si>
    <t>-31.2</t>
  </si>
  <si>
    <t>-31.1</t>
  </si>
  <si>
    <t>0.1584</t>
  </si>
  <si>
    <t>2.72</t>
  </si>
  <si>
    <t>43.5287</t>
  </si>
  <si>
    <t>31.9732</t>
  </si>
  <si>
    <t>31.8816</t>
  </si>
  <si>
    <t>-42.7</t>
  </si>
  <si>
    <t>-17.8734</t>
  </si>
  <si>
    <t>-17.9699</t>
  </si>
  <si>
    <t>-194.6567</t>
  </si>
  <si>
    <t>-53.7058</t>
  </si>
  <si>
    <t>-72.2223</t>
  </si>
  <si>
    <t>-13.5668</t>
  </si>
  <si>
    <t>122.1853</t>
  </si>
  <si>
    <t>46.3641</t>
  </si>
  <si>
    <t>185.8117</t>
  </si>
  <si>
    <t>43.9998</t>
  </si>
  <si>
    <t>5.6777</t>
  </si>
  <si>
    <t>1.3768</t>
  </si>
  <si>
    <t>-73.9124</t>
  </si>
  <si>
    <t>-124.0551</t>
  </si>
  <si>
    <t>17.283</t>
  </si>
  <si>
    <t>-19.8601</t>
  </si>
  <si>
    <t>-0.9119</t>
  </si>
  <si>
    <t>1.929</t>
  </si>
  <si>
    <t>-9.76</t>
  </si>
  <si>
    <t>-1.996</t>
  </si>
  <si>
    <t>-5.84</t>
  </si>
  <si>
    <t>-1.2088</t>
  </si>
  <si>
    <t>-0.145</t>
  </si>
  <si>
    <t>4.6891</t>
  </si>
  <si>
    <t>-6.4744</t>
  </si>
  <si>
    <t>0.833</t>
  </si>
  <si>
    <t>0.266</t>
  </si>
  <si>
    <t>4.0211</t>
  </si>
  <si>
    <t>4.0232</t>
  </si>
  <si>
    <t>3.4416</t>
  </si>
  <si>
    <t>26.6</t>
  </si>
  <si>
    <t>2.6551</t>
  </si>
  <si>
    <t>0.94</t>
  </si>
  <si>
    <t>-6.1049</t>
  </si>
  <si>
    <t>-5.6922</t>
  </si>
  <si>
    <t>-4.0263</t>
  </si>
  <si>
    <t>3.8491</t>
  </si>
  <si>
    <t>-21.5</t>
  </si>
  <si>
    <t>3.9</t>
  </si>
  <si>
    <t>82.7588</t>
  </si>
  <si>
    <t>-137.9133</t>
  </si>
  <si>
    <t>0.297</t>
  </si>
  <si>
    <t>-5.2773</t>
  </si>
  <si>
    <t>5.7133</t>
  </si>
  <si>
    <t>10.444</t>
  </si>
  <si>
    <t>16.8778</t>
  </si>
  <si>
    <t>23.3745</t>
  </si>
  <si>
    <t>9.9897</t>
  </si>
  <si>
    <t>9.6939</t>
  </si>
  <si>
    <t>3.2791</t>
  </si>
  <si>
    <t>3.7848</t>
  </si>
  <si>
    <t>3.6013</t>
  </si>
  <si>
    <t>6.7771</t>
  </si>
  <si>
    <t>3.1548</t>
  </si>
  <si>
    <t>1.9678</t>
  </si>
  <si>
    <t>-2.0289</t>
  </si>
  <si>
    <t>1.118</t>
  </si>
  <si>
    <t>1.14</t>
  </si>
  <si>
    <t>2.756</t>
  </si>
  <si>
    <t>6.01</t>
  </si>
  <si>
    <t>6.17</t>
  </si>
  <si>
    <t>-8.52</t>
  </si>
  <si>
    <t>-8.71</t>
  </si>
  <si>
    <t>4.5324</t>
  </si>
  <si>
    <t>3.9247</t>
  </si>
  <si>
    <t>15.3266</t>
  </si>
  <si>
    <t>17.6768</t>
  </si>
  <si>
    <t>-13.7256</t>
  </si>
  <si>
    <t>33.0256</t>
  </si>
  <si>
    <t>32.5981</t>
  </si>
  <si>
    <t>12.2847</t>
  </si>
  <si>
    <t>16.4984</t>
  </si>
  <si>
    <t>-23.0274</t>
  </si>
  <si>
    <t>31.442</t>
  </si>
  <si>
    <t>30.1327</t>
  </si>
  <si>
    <t>20.8586</t>
  </si>
  <si>
    <t>-18.8966</t>
  </si>
  <si>
    <t>-19.9894</t>
  </si>
  <si>
    <t>-3.3101</t>
  </si>
  <si>
    <t>11.5543</t>
  </si>
  <si>
    <t>4.4542</t>
  </si>
  <si>
    <t>1.7415</t>
  </si>
  <si>
    <t>1.3602</t>
  </si>
  <si>
    <t>91.4334</t>
  </si>
  <si>
    <t>91.4639</t>
  </si>
  <si>
    <t>-36.1639</t>
  </si>
  <si>
    <t>-27.7229</t>
  </si>
  <si>
    <t>15.9573</t>
  </si>
  <si>
    <t>6.42</t>
  </si>
  <si>
    <t>5.6</t>
  </si>
  <si>
    <t>-4.42</t>
  </si>
  <si>
    <t>5.94</t>
  </si>
  <si>
    <t>20.7895</t>
  </si>
  <si>
    <t>19.5652</t>
  </si>
  <si>
    <t>-4.5138</t>
  </si>
  <si>
    <t>0.7108</t>
  </si>
  <si>
    <t>0.7979</t>
  </si>
  <si>
    <t>10.0326</t>
  </si>
  <si>
    <t>25.3837</t>
  </si>
  <si>
    <t>6.235</t>
  </si>
  <si>
    <t>-8.2</t>
  </si>
  <si>
    <t>-45.7</t>
  </si>
  <si>
    <t>26.4659</t>
  </si>
  <si>
    <t>26.5521</t>
  </si>
  <si>
    <t>24.7822</t>
  </si>
  <si>
    <t>63.7896</t>
  </si>
  <si>
    <t>63.8066</t>
  </si>
  <si>
    <t>-15.8902</t>
  </si>
  <si>
    <t>-57.2795</t>
  </si>
  <si>
    <t>-12.1068</t>
  </si>
  <si>
    <t>3.3962</t>
  </si>
  <si>
    <t>34.43</t>
  </si>
  <si>
    <t>-6.3698</t>
  </si>
  <si>
    <t>-26.7273</t>
  </si>
  <si>
    <t>-26.4686</t>
  </si>
  <si>
    <t>13.9714</t>
  </si>
  <si>
    <t>-28</t>
  </si>
  <si>
    <t>13.86</t>
  </si>
  <si>
    <t>14.02</t>
  </si>
  <si>
    <t>5.51</t>
  </si>
  <si>
    <t>5.2855</t>
  </si>
  <si>
    <t>-14.5521</t>
  </si>
  <si>
    <t>-9.56</t>
  </si>
  <si>
    <t>-9.74</t>
  </si>
  <si>
    <t>27.81</t>
  </si>
  <si>
    <t>8.44</t>
  </si>
  <si>
    <t>-17.5455</t>
  </si>
  <si>
    <t>-9.3091</t>
  </si>
  <si>
    <t>-31.9822</t>
  </si>
  <si>
    <t>12.0393</t>
  </si>
  <si>
    <t>-1.992</t>
  </si>
  <si>
    <t>-8.3049</t>
  </si>
  <si>
    <t>-7.7827</t>
  </si>
  <si>
    <t>-19.5814</t>
  </si>
  <si>
    <t>-24.9602</t>
  </si>
  <si>
    <t>-13.042</t>
  </si>
  <si>
    <t>-54.0222</t>
  </si>
  <si>
    <t>4.3169</t>
  </si>
  <si>
    <t>-15.7616</t>
  </si>
  <si>
    <t>-4.0086</t>
  </si>
  <si>
    <t>-4.3264</t>
  </si>
  <si>
    <t>-11.268</t>
  </si>
  <si>
    <t>-11.6399</t>
  </si>
  <si>
    <t>-12.1525</t>
  </si>
  <si>
    <t>5.9427</t>
  </si>
  <si>
    <t>-3.38</t>
  </si>
  <si>
    <t>3.3936</t>
  </si>
  <si>
    <t>-8.5793</t>
  </si>
  <si>
    <t>-8.5048</t>
  </si>
  <si>
    <t>8.0896</t>
  </si>
  <si>
    <t>8.1675</t>
  </si>
  <si>
    <t>-23.3452</t>
  </si>
  <si>
    <t>6.893</t>
  </si>
  <si>
    <t>0.7271</t>
  </si>
  <si>
    <t>4.1814</t>
  </si>
  <si>
    <t>3.7008</t>
  </si>
  <si>
    <t>2.9189</t>
  </si>
  <si>
    <t>13.7984</t>
  </si>
  <si>
    <t>-4.3177</t>
  </si>
  <si>
    <t>-14.42</t>
  </si>
  <si>
    <t>-0.9023</t>
  </si>
  <si>
    <t>0.24</t>
  </si>
  <si>
    <t>1.55</t>
  </si>
  <si>
    <t>-20.6734</t>
  </si>
  <si>
    <t>7.231</t>
  </si>
  <si>
    <t>25.22</t>
  </si>
  <si>
    <t>-19.8781</t>
  </si>
  <si>
    <t>-12.0789</t>
  </si>
  <si>
    <t>19.4721</t>
  </si>
  <si>
    <t>17.6276</t>
  </si>
  <si>
    <t>-2.1855</t>
  </si>
  <si>
    <t>-2.6333</t>
  </si>
  <si>
    <t>2.5334</t>
  </si>
  <si>
    <t>-11.2944</t>
  </si>
  <si>
    <t>41.6379</t>
  </si>
  <si>
    <t>3.0906</t>
  </si>
  <si>
    <t>-18.9703</t>
  </si>
  <si>
    <t>4.1745</t>
  </si>
  <si>
    <t>5.8329</t>
  </si>
  <si>
    <t>158.6441</t>
  </si>
  <si>
    <t>-9.7091</t>
  </si>
  <si>
    <t>-10.1267</t>
  </si>
  <si>
    <t>2.4575</t>
  </si>
  <si>
    <t>2.2283</t>
  </si>
  <si>
    <t>5.9923</t>
  </si>
  <si>
    <t>6.1157</t>
  </si>
  <si>
    <t>1.4924</t>
  </si>
  <si>
    <t>4.1875</t>
  </si>
  <si>
    <t>6.1005</t>
  </si>
  <si>
    <t>20.6958</t>
  </si>
  <si>
    <t>25.1755</t>
  </si>
  <si>
    <t>118.1546</t>
  </si>
  <si>
    <t>-47.0808</t>
  </si>
  <si>
    <t>5.6996</t>
  </si>
  <si>
    <t>-17.5171</t>
  </si>
  <si>
    <t>-11.851</t>
  </si>
  <si>
    <t>-11.9154</t>
  </si>
  <si>
    <t>5.6196</t>
  </si>
  <si>
    <t>-14.3415</t>
  </si>
  <si>
    <t>-13.8141</t>
  </si>
  <si>
    <t>-7.6025</t>
  </si>
  <si>
    <t>-7.7075</t>
  </si>
  <si>
    <t>34.68</t>
  </si>
  <si>
    <t>34.31</t>
  </si>
  <si>
    <t>-31.7</t>
  </si>
  <si>
    <t>39.2983</t>
  </si>
  <si>
    <t>31.8639</t>
  </si>
  <si>
    <t>31.1821</t>
  </si>
  <si>
    <t>-38</t>
  </si>
  <si>
    <t>-3.4</t>
  </si>
  <si>
    <t>-18.079</t>
  </si>
  <si>
    <t>-196.8837</t>
  </si>
  <si>
    <t>-54.2217</t>
  </si>
  <si>
    <t>-67.2202</t>
  </si>
  <si>
    <t>-14.0468</t>
  </si>
  <si>
    <t>115.1352</t>
  </si>
  <si>
    <t>56.2378</t>
  </si>
  <si>
    <t>182.1441</t>
  </si>
  <si>
    <t>37.1219</t>
  </si>
  <si>
    <t>6.2495</t>
  </si>
  <si>
    <t>-69.7047</t>
  </si>
  <si>
    <t>-126.7827</t>
  </si>
  <si>
    <t>14.8073</t>
  </si>
  <si>
    <t>-16.8352</t>
  </si>
  <si>
    <t>1.976</t>
  </si>
  <si>
    <t>-2.042</t>
  </si>
  <si>
    <t>-2.038</t>
  </si>
  <si>
    <t>-4.96</t>
  </si>
  <si>
    <t>-1.3749</t>
  </si>
  <si>
    <t>-1.9913</t>
  </si>
  <si>
    <t>2.0829</t>
  </si>
  <si>
    <t>-2.6047</t>
  </si>
  <si>
    <t>-1.846</t>
  </si>
  <si>
    <t>-2.341</t>
  </si>
  <si>
    <t>2.331</t>
  </si>
  <si>
    <t>4.5262</t>
  </si>
  <si>
    <t>3.5666</t>
  </si>
  <si>
    <t>3.321</t>
  </si>
  <si>
    <t>22</t>
  </si>
  <si>
    <t>2.7014</t>
  </si>
  <si>
    <t>0.92</t>
  </si>
  <si>
    <t>-5.9519</t>
  </si>
  <si>
    <t>-5.376</t>
  </si>
  <si>
    <t>-4.8503</t>
  </si>
  <si>
    <t>4.8283</t>
  </si>
  <si>
    <t>84.6266</t>
  </si>
  <si>
    <t>-136.8495</t>
  </si>
  <si>
    <t>0.4451</t>
  </si>
  <si>
    <t>-5.5701</t>
  </si>
  <si>
    <t>5.7128</t>
  </si>
  <si>
    <t>9.6679</t>
  </si>
  <si>
    <t>16.703</t>
  </si>
  <si>
    <t>23.0431</t>
  </si>
  <si>
    <t>9.9627</t>
  </si>
  <si>
    <t>9.4909</t>
  </si>
  <si>
    <t>2.6183</t>
  </si>
  <si>
    <t>3.7264</t>
  </si>
  <si>
    <t>6.8213</t>
  </si>
  <si>
    <t>3.2309</t>
  </si>
  <si>
    <t>-0.6252</t>
  </si>
  <si>
    <t>1.9869</t>
  </si>
  <si>
    <t>-2.0047</t>
  </si>
  <si>
    <t>0.861</t>
  </si>
  <si>
    <t>2.653</t>
  </si>
  <si>
    <t>-1.956</t>
  </si>
  <si>
    <t>0.255</t>
  </si>
  <si>
    <t>3.19</t>
  </si>
  <si>
    <t>3.14</t>
  </si>
  <si>
    <t>-9.45</t>
  </si>
  <si>
    <t>4.9995</t>
  </si>
  <si>
    <t>4.2682</t>
  </si>
  <si>
    <t>15.1022</t>
  </si>
  <si>
    <t>17.7996</t>
  </si>
  <si>
    <t>-12.7352</t>
  </si>
  <si>
    <t>29.3145</t>
  </si>
  <si>
    <t>30.8051</t>
  </si>
  <si>
    <t>13.6711</t>
  </si>
  <si>
    <t>13.6615</t>
  </si>
  <si>
    <t>-19.8384</t>
  </si>
  <si>
    <t>36.7364</t>
  </si>
  <si>
    <t>37.0287</t>
  </si>
  <si>
    <t>23.6784</t>
  </si>
  <si>
    <t>-23.1838</t>
  </si>
  <si>
    <t>-23.3579</t>
  </si>
  <si>
    <t>-3.5956</t>
  </si>
  <si>
    <t>10.7572</t>
  </si>
  <si>
    <t>5.1164</t>
  </si>
  <si>
    <t>1.7489</t>
  </si>
  <si>
    <t>1.3272</t>
  </si>
  <si>
    <t>90.701</t>
  </si>
  <si>
    <t>90.4568</t>
  </si>
  <si>
    <t>-36.0198</t>
  </si>
  <si>
    <t>-29.3167</t>
  </si>
  <si>
    <t>6.41</t>
  </si>
  <si>
    <t>5.53</t>
  </si>
  <si>
    <t>-4.65</t>
  </si>
  <si>
    <t>5.75</t>
  </si>
  <si>
    <t>21.837</t>
  </si>
  <si>
    <t>20.6241</t>
  </si>
  <si>
    <t>-5.1263</t>
  </si>
  <si>
    <t>2.8873</t>
  </si>
  <si>
    <t>2.5116</t>
  </si>
  <si>
    <t>9.3458</t>
  </si>
  <si>
    <t>28.3194</t>
  </si>
  <si>
    <t>6.897</t>
  </si>
  <si>
    <t>-51.1</t>
  </si>
  <si>
    <t>-2.39</t>
  </si>
  <si>
    <t>27.6389</t>
  </si>
  <si>
    <t>27.8492</t>
  </si>
  <si>
    <t>26.4698</t>
  </si>
  <si>
    <t>66.8406</t>
  </si>
  <si>
    <t>67.4869</t>
  </si>
  <si>
    <t>-18.0779</t>
  </si>
  <si>
    <t>-57.3067</t>
  </si>
  <si>
    <t>-13.5741</t>
  </si>
  <si>
    <t>3.4979</t>
  </si>
  <si>
    <t>34.26</t>
  </si>
  <si>
    <t>17.7</t>
  </si>
  <si>
    <t>5.3741</t>
  </si>
  <si>
    <t>-6.2658</t>
  </si>
  <si>
    <t>-29.9129</t>
  </si>
  <si>
    <t>-29.6813</t>
  </si>
  <si>
    <t>20.4261</t>
  </si>
  <si>
    <t>8.8</t>
  </si>
  <si>
    <t>13.96</t>
  </si>
  <si>
    <t>13.88</t>
  </si>
  <si>
    <t>5.4</t>
  </si>
  <si>
    <t>5.487</t>
  </si>
  <si>
    <t>-19.5099</t>
  </si>
  <si>
    <t>29.07</t>
  </si>
  <si>
    <t>7.81</t>
  </si>
  <si>
    <t>-23.5818</t>
  </si>
  <si>
    <t>-11.4909</t>
  </si>
  <si>
    <t>-34.8416</t>
  </si>
  <si>
    <t>9.5411</t>
  </si>
  <si>
    <t>-5.2328</t>
  </si>
  <si>
    <t>-11.6208</t>
  </si>
  <si>
    <t>-11.3629</t>
  </si>
  <si>
    <t>-14.0856</t>
  </si>
  <si>
    <t>-19.6747</t>
  </si>
  <si>
    <t>-12.783</t>
  </si>
  <si>
    <t>-56.3903</t>
  </si>
  <si>
    <t>8.0894</t>
  </si>
  <si>
    <t>-7.9776</t>
  </si>
  <si>
    <t>-7.5228</t>
  </si>
  <si>
    <t>-4.6244</t>
  </si>
  <si>
    <t>-4.534</t>
  </si>
  <si>
    <t>-11.5438</t>
  </si>
  <si>
    <t>-10.6749</t>
  </si>
  <si>
    <t>4.2808</t>
  </si>
  <si>
    <t>5.2</t>
  </si>
  <si>
    <t>5.7081</t>
  </si>
  <si>
    <t>-8.5683</t>
  </si>
  <si>
    <t>-8.5087</t>
  </si>
  <si>
    <t>7.8709</t>
  </si>
  <si>
    <t>3.0198</t>
  </si>
  <si>
    <t>-17.6108</t>
  </si>
  <si>
    <t>6.932</t>
  </si>
  <si>
    <t>0.8483</t>
  </si>
  <si>
    <t>2.5733</t>
  </si>
  <si>
    <t>2.696</t>
  </si>
  <si>
    <t>-17.7504</t>
  </si>
  <si>
    <t>16.905</t>
  </si>
  <si>
    <t>-3.8828</t>
  </si>
  <si>
    <t>22.6285</t>
  </si>
  <si>
    <t>-13.91</t>
  </si>
  <si>
    <t>-1.5193</t>
  </si>
  <si>
    <t>0.3</t>
  </si>
  <si>
    <t>-22.7583</t>
  </si>
  <si>
    <t>7.328</t>
  </si>
  <si>
    <t>0.714</t>
  </si>
  <si>
    <t>27.25</t>
  </si>
  <si>
    <t>-21.9398</t>
  </si>
  <si>
    <t>-13.8562</t>
  </si>
  <si>
    <t>20.644</t>
  </si>
  <si>
    <t>17.3156</t>
  </si>
  <si>
    <t>-2.3329</t>
  </si>
  <si>
    <t>-2.6828</t>
  </si>
  <si>
    <t>2.5059</t>
  </si>
  <si>
    <t>0.042</t>
  </si>
  <si>
    <t>-11.7984</t>
  </si>
  <si>
    <t>42.0839</t>
  </si>
  <si>
    <t>3.494</t>
  </si>
  <si>
    <t>-18.9825</t>
  </si>
  <si>
    <t>5.8227</t>
  </si>
  <si>
    <t>6.4754</t>
  </si>
  <si>
    <t>153.2338</t>
  </si>
  <si>
    <t>-9.6377</t>
  </si>
  <si>
    <t>-9.9085</t>
  </si>
  <si>
    <t>2.6659</t>
  </si>
  <si>
    <t>2.0616</t>
  </si>
  <si>
    <t>6.0582</t>
  </si>
  <si>
    <t>6.0683</t>
  </si>
  <si>
    <t>1.2749</t>
  </si>
  <si>
    <t>4.1196</t>
  </si>
  <si>
    <t>4.9385</t>
  </si>
  <si>
    <t>1.26</t>
  </si>
  <si>
    <t>23.2943</t>
  </si>
  <si>
    <t>18.9607</t>
  </si>
  <si>
    <t>118.3191</t>
  </si>
  <si>
    <t>-44.1292</t>
  </si>
  <si>
    <t>8.5157</t>
  </si>
  <si>
    <t>-17.8039</t>
  </si>
  <si>
    <t>-11.8518</t>
  </si>
  <si>
    <t>-13.556</t>
  </si>
  <si>
    <t>-13.2538</t>
  </si>
  <si>
    <t>-5.9999</t>
  </si>
  <si>
    <t>-5.9827</t>
  </si>
  <si>
    <t>36.52</t>
  </si>
  <si>
    <t>36.48</t>
  </si>
  <si>
    <t>-30.9</t>
  </si>
  <si>
    <t>0.2463</t>
  </si>
  <si>
    <t>2.4</t>
  </si>
  <si>
    <t>32.3215</t>
  </si>
  <si>
    <t>36.839</t>
  </si>
  <si>
    <t>35.9271</t>
  </si>
  <si>
    <t>-38.7</t>
  </si>
  <si>
    <t>-17.7456</t>
  </si>
  <si>
    <t>-17.751</t>
  </si>
  <si>
    <t>-198.8558</t>
  </si>
  <si>
    <t>-56.0465</t>
  </si>
  <si>
    <t>-67.6285</t>
  </si>
  <si>
    <t>-15.0768</t>
  </si>
  <si>
    <t>114.6192</t>
  </si>
  <si>
    <t>50.6887</t>
  </si>
  <si>
    <t>183.0457</t>
  </si>
  <si>
    <t>40.2764</t>
  </si>
  <si>
    <t>4.7397</t>
  </si>
  <si>
    <t>6.2414</t>
  </si>
  <si>
    <t>-72.6896</t>
  </si>
  <si>
    <t>-124.1098</t>
  </si>
  <si>
    <t>17.8296</t>
  </si>
  <si>
    <t>-17.6955</t>
  </si>
  <si>
    <t>-1.6858</t>
  </si>
  <si>
    <t>-7.68</t>
  </si>
  <si>
    <t>-2.013</t>
  </si>
  <si>
    <t>-2.005</t>
  </si>
  <si>
    <t>3.12</t>
  </si>
  <si>
    <t>-0.8669</t>
  </si>
  <si>
    <t>-1.9333</t>
  </si>
  <si>
    <t>3.6332</t>
  </si>
  <si>
    <t>-3.1907</t>
  </si>
  <si>
    <t>-1.905</t>
  </si>
  <si>
    <t>4.5794</t>
  </si>
  <si>
    <t>3.9697</t>
  </si>
  <si>
    <t>4.4807</t>
  </si>
  <si>
    <t>22.1</t>
  </si>
  <si>
    <t>2.2482</t>
  </si>
  <si>
    <t>-6.0136</t>
  </si>
  <si>
    <t>-5.6453</t>
  </si>
  <si>
    <t>-4.3864</t>
  </si>
  <si>
    <t>4.5352</t>
  </si>
  <si>
    <t>90.2546</t>
  </si>
  <si>
    <t>-141.1925</t>
  </si>
  <si>
    <t>0.4589</t>
  </si>
  <si>
    <t>-5.7667</t>
  </si>
  <si>
    <t>5.6457</t>
  </si>
  <si>
    <t>9.5164</t>
  </si>
  <si>
    <t>16.5809</t>
  </si>
  <si>
    <t>23.839</t>
  </si>
  <si>
    <t>10.1837</t>
  </si>
  <si>
    <t>9.894</t>
  </si>
  <si>
    <t>1.8879</t>
  </si>
  <si>
    <t>3.5609</t>
  </si>
  <si>
    <t>3.454</t>
  </si>
  <si>
    <t>6.5695</t>
  </si>
  <si>
    <t>3.4794</t>
  </si>
  <si>
    <t>-1.0625</t>
  </si>
  <si>
    <t>1.9541</t>
  </si>
  <si>
    <t>-2.0196</t>
  </si>
  <si>
    <t>0.519</t>
  </si>
  <si>
    <t>0.538</t>
  </si>
  <si>
    <t>-1.772</t>
  </si>
  <si>
    <t>0.01</t>
  </si>
  <si>
    <t>5.1765</t>
  </si>
  <si>
    <t>3.9205</t>
  </si>
  <si>
    <t>16.2774</t>
  </si>
  <si>
    <t>18.0655</t>
  </si>
  <si>
    <t>-11.27</t>
  </si>
  <si>
    <t>24.5569</t>
  </si>
  <si>
    <t>26.42</t>
  </si>
  <si>
    <t>5.3278</t>
  </si>
  <si>
    <t>9.4882</t>
  </si>
  <si>
    <t>-16.6585</t>
  </si>
  <si>
    <t>30.0096</t>
  </si>
  <si>
    <t>31.1579</t>
  </si>
  <si>
    <t>25.6761</t>
  </si>
  <si>
    <t>-24.143</t>
  </si>
  <si>
    <t>-23.5175</t>
  </si>
  <si>
    <t>-3.841</t>
  </si>
  <si>
    <t>11.7006</t>
  </si>
  <si>
    <t>5.1159</t>
  </si>
  <si>
    <t>1.2042</t>
  </si>
  <si>
    <t>0.924</t>
  </si>
  <si>
    <t>88.3816</t>
  </si>
  <si>
    <t>88.5952</t>
  </si>
  <si>
    <t>-33.322</t>
  </si>
  <si>
    <t>-34.0343</t>
  </si>
  <si>
    <t>15.9473</t>
  </si>
  <si>
    <t>6.62</t>
  </si>
  <si>
    <t>-4.52</t>
  </si>
  <si>
    <t>23.4783</t>
  </si>
  <si>
    <t>21.9216</t>
  </si>
  <si>
    <t>-5.6177</t>
  </si>
  <si>
    <t>1.9499</t>
  </si>
  <si>
    <t>1.885</t>
  </si>
  <si>
    <t>9.0492</t>
  </si>
  <si>
    <t>27.786</t>
  </si>
  <si>
    <t>6.596</t>
  </si>
  <si>
    <t>-51.4</t>
  </si>
  <si>
    <t>26.855</t>
  </si>
  <si>
    <t>27.7557</t>
  </si>
  <si>
    <t>25.3029</t>
  </si>
  <si>
    <t>70.1675</t>
  </si>
  <si>
    <t>70.1681</t>
  </si>
  <si>
    <t>-24.6789</t>
  </si>
  <si>
    <t>-54.8797</t>
  </si>
  <si>
    <t>-21.7932</t>
  </si>
  <si>
    <t>3.8446</t>
  </si>
  <si>
    <t>34.45</t>
  </si>
  <si>
    <t>-6.3921</t>
  </si>
  <si>
    <t>-29.0317</t>
  </si>
  <si>
    <t>-28.4935</t>
  </si>
  <si>
    <t>17.8203</t>
  </si>
  <si>
    <t>8.7</t>
  </si>
  <si>
    <t>13.32</t>
  </si>
  <si>
    <t>13.56</t>
  </si>
  <si>
    <t>-3.66</t>
  </si>
  <si>
    <t>5.828</t>
  </si>
  <si>
    <t>-21.8837</t>
  </si>
  <si>
    <t>-10.23</t>
  </si>
  <si>
    <t>-10.54</t>
  </si>
  <si>
    <t>29.3</t>
  </si>
  <si>
    <t>8.13</t>
  </si>
  <si>
    <t>-24.7273</t>
  </si>
  <si>
    <t>-12.1273</t>
  </si>
  <si>
    <t>-36.4976</t>
  </si>
  <si>
    <t>9.9592</t>
  </si>
  <si>
    <t>-5.7596</t>
  </si>
  <si>
    <t>-12.1627</t>
  </si>
  <si>
    <t>-11.4696</t>
  </si>
  <si>
    <t>-4.6064</t>
  </si>
  <si>
    <t>-14.7281</t>
  </si>
  <si>
    <t>-12.348</t>
  </si>
  <si>
    <t>-59.6885</t>
  </si>
  <si>
    <t>8.3961</t>
  </si>
  <si>
    <t>-7.5589</t>
  </si>
  <si>
    <t>-6.8325</t>
  </si>
  <si>
    <t>-4.8007</t>
  </si>
  <si>
    <t>-4.9926</t>
  </si>
  <si>
    <t>-12.4248</t>
  </si>
  <si>
    <t>-13.1599</t>
  </si>
  <si>
    <t>1.4872</t>
  </si>
  <si>
    <t>-4.72</t>
  </si>
  <si>
    <t>-3.45</t>
  </si>
  <si>
    <t>5.4644</t>
  </si>
  <si>
    <t>-9.5768</t>
  </si>
  <si>
    <t>8.0801</t>
  </si>
  <si>
    <t>0.7101</t>
  </si>
  <si>
    <t>-13.1921</t>
  </si>
  <si>
    <t>6.8943</t>
  </si>
  <si>
    <t>2.5415</t>
  </si>
  <si>
    <t>2.7247</t>
  </si>
  <si>
    <t>9.8799</t>
  </si>
  <si>
    <t>9.545</t>
  </si>
  <si>
    <t>-19.7598</t>
  </si>
  <si>
    <t>18.8159</t>
  </si>
  <si>
    <t>25.0016</t>
  </si>
  <si>
    <t>-0.4958</t>
  </si>
  <si>
    <t>0.55</t>
  </si>
  <si>
    <t>-24.4263</t>
  </si>
  <si>
    <t>7.297</t>
  </si>
  <si>
    <t>0.566</t>
  </si>
  <si>
    <t>28.32</t>
  </si>
  <si>
    <t>-19.8169</t>
  </si>
  <si>
    <t>-12.5863</t>
  </si>
  <si>
    <t>22.1873</t>
  </si>
  <si>
    <t>16.9149</t>
  </si>
  <si>
    <t>-2.1873</t>
  </si>
  <si>
    <t>-2.6029</t>
  </si>
  <si>
    <t>2.51</t>
  </si>
  <si>
    <t>-11.3853</t>
  </si>
  <si>
    <t>41.6362</t>
  </si>
  <si>
    <t>3.8412</t>
  </si>
  <si>
    <t>-18.7027</t>
  </si>
  <si>
    <t>6.7447</t>
  </si>
  <si>
    <t>6.3716</t>
  </si>
  <si>
    <t>142.3116</t>
  </si>
  <si>
    <t>-9.6604</t>
  </si>
  <si>
    <t>-9.7296</t>
  </si>
  <si>
    <t>1.7116</t>
  </si>
  <si>
    <t>2.0594</t>
  </si>
  <si>
    <t>6.0875</t>
  </si>
  <si>
    <t>6.1948</t>
  </si>
  <si>
    <t>1.6913</t>
  </si>
  <si>
    <t>4.6362</t>
  </si>
  <si>
    <t>6.3913</t>
  </si>
  <si>
    <t>0.42</t>
  </si>
  <si>
    <t>3.3432</t>
  </si>
  <si>
    <t>23.6418</t>
  </si>
  <si>
    <t>20.6531</t>
  </si>
  <si>
    <t>118.4709</t>
  </si>
  <si>
    <t>-46.2557</t>
  </si>
  <si>
    <t>7.7198</t>
  </si>
  <si>
    <t>-16.583</t>
  </si>
  <si>
    <t>-10.836</t>
  </si>
  <si>
    <t>-13.4296</t>
  </si>
  <si>
    <t>-13.3252</t>
  </si>
  <si>
    <t>-5.1973</t>
  </si>
  <si>
    <t>-5.5954</t>
  </si>
  <si>
    <t>35.62</t>
  </si>
  <si>
    <t>35.52</t>
  </si>
  <si>
    <t>-31.8</t>
  </si>
  <si>
    <t>0.3342</t>
  </si>
  <si>
    <t>1.68</t>
  </si>
  <si>
    <t>38.4076</t>
  </si>
  <si>
    <t>36.1476</t>
  </si>
  <si>
    <t>36.0741</t>
  </si>
  <si>
    <t>-38.4</t>
  </si>
  <si>
    <t>-17.7515</t>
  </si>
  <si>
    <t>-17.7142</t>
  </si>
  <si>
    <t>-195.6662</t>
  </si>
  <si>
    <t>-57.1286</t>
  </si>
  <si>
    <t>-68.143</t>
  </si>
  <si>
    <t>-14.5039</t>
  </si>
  <si>
    <t>116.7228</t>
  </si>
  <si>
    <t>51.5827</t>
  </si>
  <si>
    <t>186.0565</t>
  </si>
  <si>
    <t>43.2278</t>
  </si>
  <si>
    <t>5.1037</t>
  </si>
  <si>
    <t>5.4156</t>
  </si>
  <si>
    <t>-73.3491</t>
  </si>
  <si>
    <t>-125.5729</t>
  </si>
  <si>
    <t>16.2127</t>
  </si>
  <si>
    <t>-17.5339</t>
  </si>
  <si>
    <t>-1.7102</t>
  </si>
  <si>
    <t>0.634</t>
  </si>
  <si>
    <t>-7.92</t>
  </si>
  <si>
    <t>-2.018</t>
  </si>
  <si>
    <t>3.52</t>
  </si>
  <si>
    <t>-1.046</t>
  </si>
  <si>
    <t>-2.2843</t>
  </si>
  <si>
    <t>3.9567</t>
  </si>
  <si>
    <t>-2.9587</t>
  </si>
  <si>
    <t>-2.271</t>
  </si>
  <si>
    <t>3.4687</t>
  </si>
  <si>
    <t>3.6988</t>
  </si>
  <si>
    <t>3.9566</t>
  </si>
  <si>
    <t>22.6</t>
  </si>
  <si>
    <t>2.7551</t>
  </si>
  <si>
    <t>1.02</t>
  </si>
  <si>
    <t>-5.5707</t>
  </si>
  <si>
    <t>-5.2058</t>
  </si>
  <si>
    <t>-6.418</t>
  </si>
  <si>
    <t>6.2122</t>
  </si>
  <si>
    <t>91.7477</t>
  </si>
  <si>
    <t>-142.0513</t>
  </si>
  <si>
    <t>1.022</t>
  </si>
  <si>
    <t>-5.958</t>
  </si>
  <si>
    <t>6.8482</t>
  </si>
  <si>
    <t>9.8593</t>
  </si>
  <si>
    <t>14.9774</t>
  </si>
  <si>
    <t>21.2707</t>
  </si>
  <si>
    <t>9.2917</t>
  </si>
  <si>
    <t>8.8514</t>
  </si>
  <si>
    <t>2.7396</t>
  </si>
  <si>
    <t>3.4525</t>
  </si>
  <si>
    <t>3.5711</t>
  </si>
  <si>
    <t>6.4426</t>
  </si>
  <si>
    <t>3.1132</t>
  </si>
  <si>
    <t>-0.5939</t>
  </si>
  <si>
    <t>1.9447</t>
  </si>
  <si>
    <t>-1.9767</t>
  </si>
  <si>
    <t>0.445</t>
  </si>
  <si>
    <t>0.508</t>
  </si>
  <si>
    <t>2.93</t>
  </si>
  <si>
    <t>0.279</t>
  </si>
  <si>
    <t>-10.35</t>
  </si>
  <si>
    <t>4.3762</t>
  </si>
  <si>
    <t>3.4829</t>
  </si>
  <si>
    <t>15.5102</t>
  </si>
  <si>
    <t>17.7916</t>
  </si>
  <si>
    <t>-6.1313</t>
  </si>
  <si>
    <t>26.7759</t>
  </si>
  <si>
    <t>28.288</t>
  </si>
  <si>
    <t>23.465</t>
  </si>
  <si>
    <t>20.2407</t>
  </si>
  <si>
    <t>-16.5343</t>
  </si>
  <si>
    <t>-16.9955</t>
  </si>
  <si>
    <t>35.3408</t>
  </si>
  <si>
    <t>35.0014</t>
  </si>
  <si>
    <t>25.4996</t>
  </si>
  <si>
    <t>-25.2018</t>
  </si>
  <si>
    <t>-24.7609</t>
  </si>
  <si>
    <t>-3.9483</t>
  </si>
  <si>
    <t>11.5087</t>
  </si>
  <si>
    <t>5.0631</t>
  </si>
  <si>
    <t>1.0427</t>
  </si>
  <si>
    <t>0.7059</t>
  </si>
  <si>
    <t>88.8088</t>
  </si>
  <si>
    <t>88.7783</t>
  </si>
  <si>
    <t>-29.4119</t>
  </si>
  <si>
    <t>-34.4406</t>
  </si>
  <si>
    <t>14.8396</t>
  </si>
  <si>
    <t>-5.34</t>
  </si>
  <si>
    <t>5.35</t>
  </si>
  <si>
    <t>22.9111</t>
  </si>
  <si>
    <t>21.829</t>
  </si>
  <si>
    <t>-4.5939</t>
  </si>
  <si>
    <t>1.648</t>
  </si>
  <si>
    <t>1.3831</t>
  </si>
  <si>
    <t>11.7256</t>
  </si>
  <si>
    <t>27.6309</t>
  </si>
  <si>
    <t>6.621</t>
  </si>
  <si>
    <t>-52</t>
  </si>
  <si>
    <t>-2.29</t>
  </si>
  <si>
    <t>25.8041</t>
  </si>
  <si>
    <t>25.5974</t>
  </si>
  <si>
    <t>24.6268</t>
  </si>
  <si>
    <t>70.6428</t>
  </si>
  <si>
    <t>70.1838</t>
  </si>
  <si>
    <t>-21.4845</t>
  </si>
  <si>
    <t>-57.5028</t>
  </si>
  <si>
    <t>-17.1151</t>
  </si>
  <si>
    <t>33.84</t>
  </si>
  <si>
    <t>17.55</t>
  </si>
  <si>
    <t>-6.0788</t>
  </si>
  <si>
    <t>-29.9035</t>
  </si>
  <si>
    <t>-29.5868</t>
  </si>
  <si>
    <t>19.9179</t>
  </si>
  <si>
    <t>13.24</t>
  </si>
  <si>
    <t>4.91</t>
  </si>
  <si>
    <t>5.4405</t>
  </si>
  <si>
    <t>-22.87</t>
  </si>
  <si>
    <t>-10.12</t>
  </si>
  <si>
    <t>-10.31</t>
  </si>
  <si>
    <t>27.98</t>
  </si>
  <si>
    <t>-22.7818</t>
  </si>
  <si>
    <t>-36.728</t>
  </si>
  <si>
    <t>9.6358</t>
  </si>
  <si>
    <t>-6.5813</t>
  </si>
  <si>
    <t>-13.2365</t>
  </si>
  <si>
    <t>-13.0371</t>
  </si>
  <si>
    <t>-22.2386</t>
  </si>
  <si>
    <t>-27.3226</t>
  </si>
  <si>
    <t>-12.244</t>
  </si>
  <si>
    <t>-61.9875</t>
  </si>
  <si>
    <t>7.2545</t>
  </si>
  <si>
    <t>-8.0904</t>
  </si>
  <si>
    <t>-7.4786</t>
  </si>
  <si>
    <t>-4.3482</t>
  </si>
  <si>
    <t>-4.4962</t>
  </si>
  <si>
    <t>-13.763</t>
  </si>
  <si>
    <t>-14.2047</t>
  </si>
  <si>
    <t>6.5824</t>
  </si>
  <si>
    <t>6.2</t>
  </si>
  <si>
    <t>-9.7712</t>
  </si>
  <si>
    <t>-9.6472</t>
  </si>
  <si>
    <t>9.0574</t>
  </si>
  <si>
    <t>8.6871</t>
  </si>
  <si>
    <t>-23.3048</t>
  </si>
  <si>
    <t>7.0237</t>
  </si>
  <si>
    <t>0.7245</t>
  </si>
  <si>
    <t>8.5403</t>
  </si>
  <si>
    <t>-20.0948</t>
  </si>
  <si>
    <t>17.3395</t>
  </si>
  <si>
    <t>-5.3772</t>
  </si>
  <si>
    <t>22.316</t>
  </si>
  <si>
    <t>-14.7</t>
  </si>
  <si>
    <t>-2.0119</t>
  </si>
  <si>
    <t>0.69</t>
  </si>
  <si>
    <t>-0.65</t>
  </si>
  <si>
    <t>-21.9945</t>
  </si>
  <si>
    <t>7.191</t>
  </si>
  <si>
    <t>0.408</t>
  </si>
  <si>
    <t>2.4379</t>
  </si>
  <si>
    <t>29.06</t>
  </si>
  <si>
    <t>-17.3303</t>
  </si>
  <si>
    <t>-10.7547</t>
  </si>
  <si>
    <t>-1.54</t>
  </si>
  <si>
    <t>21.8173</t>
  </si>
  <si>
    <t>17.1214</t>
  </si>
  <si>
    <t>-2.2459</t>
  </si>
  <si>
    <t>-2.5105</t>
  </si>
  <si>
    <t>2.4664</t>
  </si>
  <si>
    <t>0.078</t>
  </si>
  <si>
    <t>-11.5457</t>
  </si>
  <si>
    <t>42.1549</t>
  </si>
  <si>
    <t>3.1255</t>
  </si>
  <si>
    <t>-18.8885</t>
  </si>
  <si>
    <t>6.5095</t>
  </si>
  <si>
    <t>6.2332</t>
  </si>
  <si>
    <t>141.9023</t>
  </si>
  <si>
    <t>-9.5001</t>
  </si>
  <si>
    <t>-9.8831</t>
  </si>
  <si>
    <t>2.3403</t>
  </si>
  <si>
    <t>2.8456</t>
  </si>
  <si>
    <t>5.963</t>
  </si>
  <si>
    <t>5.9892</t>
  </si>
  <si>
    <t>2.2768</t>
  </si>
  <si>
    <t>3.7922</t>
  </si>
  <si>
    <t>6.2449</t>
  </si>
  <si>
    <t>4.1218</t>
  </si>
  <si>
    <t>26.4271</t>
  </si>
  <si>
    <t>18.2902</t>
  </si>
  <si>
    <t>119.7782</t>
  </si>
  <si>
    <t>-44.3383</t>
  </si>
  <si>
    <t>7.745</t>
  </si>
  <si>
    <t>-17.301</t>
  </si>
  <si>
    <t>-12.4806</t>
  </si>
  <si>
    <t>-15.6104</t>
  </si>
  <si>
    <t>-15.3797</t>
  </si>
  <si>
    <t>-4.8861</t>
  </si>
  <si>
    <t>-5.3685</t>
  </si>
  <si>
    <t>35.04</t>
  </si>
  <si>
    <t>34.82</t>
  </si>
  <si>
    <t>-37.6</t>
  </si>
  <si>
    <t>-37.7</t>
  </si>
  <si>
    <t>0.1419</t>
  </si>
  <si>
    <t>51.8216</t>
  </si>
  <si>
    <t>36.9237</t>
  </si>
  <si>
    <t>36.8572</t>
  </si>
  <si>
    <t>-45.2</t>
  </si>
  <si>
    <t>-18.0855</t>
  </si>
  <si>
    <t>-17.9382</t>
  </si>
  <si>
    <t>-201.6401</t>
  </si>
  <si>
    <t>-56.1516</t>
  </si>
  <si>
    <t>-70.8154</t>
  </si>
  <si>
    <t>-17.4965</t>
  </si>
  <si>
    <t>117.1451</t>
  </si>
  <si>
    <t>51.0833</t>
  </si>
  <si>
    <t>184.9369</t>
  </si>
  <si>
    <t>42.7363</t>
  </si>
  <si>
    <t>5.3595</t>
  </si>
  <si>
    <t>4.8263</t>
  </si>
  <si>
    <t>-72.6813</t>
  </si>
  <si>
    <t>-126.5324</t>
  </si>
  <si>
    <t>14.3594</t>
  </si>
  <si>
    <t>-16.1523</t>
  </si>
  <si>
    <t>-1.3342</t>
  </si>
  <si>
    <t>0.132</t>
  </si>
  <si>
    <t>-2.004</t>
  </si>
  <si>
    <t>-1.1968</t>
  </si>
  <si>
    <t>-0.2914</t>
  </si>
  <si>
    <t>5.1865</t>
  </si>
  <si>
    <t>-2.8977</t>
  </si>
  <si>
    <t>-5.5</t>
  </si>
  <si>
    <t>-1.315</t>
  </si>
  <si>
    <t>-0.889</t>
  </si>
  <si>
    <t>3.2541</t>
  </si>
  <si>
    <t>2.7243</t>
  </si>
  <si>
    <t>30.4</t>
  </si>
  <si>
    <t>3.1831</t>
  </si>
  <si>
    <t>0.89</t>
  </si>
  <si>
    <t>-6.1667</t>
  </si>
  <si>
    <t>-5.5847</t>
  </si>
  <si>
    <t>-4.4987</t>
  </si>
  <si>
    <t>4.8615</t>
  </si>
  <si>
    <t>-25.2</t>
  </si>
  <si>
    <t>94.8629</t>
  </si>
  <si>
    <t>-142.6008</t>
  </si>
  <si>
    <t>3.0523</t>
  </si>
  <si>
    <t>-8.3492</t>
  </si>
  <si>
    <t>6.0177</t>
  </si>
  <si>
    <t>9.6688</t>
  </si>
  <si>
    <t>14.0256</t>
  </si>
  <si>
    <t>21.7907</t>
  </si>
  <si>
    <t>9.3957</t>
  </si>
  <si>
    <t>8.9536</t>
  </si>
  <si>
    <t>2.534</t>
  </si>
  <si>
    <t>-6.0886</t>
  </si>
  <si>
    <t>3.7862</t>
  </si>
  <si>
    <t>3.5611</t>
  </si>
  <si>
    <t>6.7129</t>
  </si>
  <si>
    <t>3.4357</t>
  </si>
  <si>
    <t>-0.6161</t>
  </si>
  <si>
    <t>1.9444</t>
  </si>
  <si>
    <t>-2.0337</t>
  </si>
  <si>
    <t>-0.057</t>
  </si>
  <si>
    <t>3.263</t>
  </si>
  <si>
    <t>-1.852</t>
  </si>
  <si>
    <t>0.28</t>
  </si>
  <si>
    <t>-12.69</t>
  </si>
  <si>
    <t>-12.79</t>
  </si>
  <si>
    <t>4.3364</t>
  </si>
  <si>
    <t>3.5109</t>
  </si>
  <si>
    <t>14.611</t>
  </si>
  <si>
    <t>16.6153</t>
  </si>
  <si>
    <t>0.1102</t>
  </si>
  <si>
    <t>18.6922</t>
  </si>
  <si>
    <t>19.5604</t>
  </si>
  <si>
    <t>2.5965</t>
  </si>
  <si>
    <t>2.4544</t>
  </si>
  <si>
    <t>-17.5967</t>
  </si>
  <si>
    <t>-15.8348</t>
  </si>
  <si>
    <t>28.8874</t>
  </si>
  <si>
    <t>29.9426</t>
  </si>
  <si>
    <t>25.9469</t>
  </si>
  <si>
    <t>-32.0775</t>
  </si>
  <si>
    <t>-32.2758</t>
  </si>
  <si>
    <t>-3.6653</t>
  </si>
  <si>
    <t>1.8322</t>
  </si>
  <si>
    <t>4.3264</t>
  </si>
  <si>
    <t>1.0841</t>
  </si>
  <si>
    <t>0.793</t>
  </si>
  <si>
    <t>71.81</t>
  </si>
  <si>
    <t>19.7254</t>
  </si>
  <si>
    <t>-36.3459</t>
  </si>
  <si>
    <t>14.7598</t>
  </si>
  <si>
    <t>6.44</t>
  </si>
  <si>
    <t>5.32</t>
  </si>
  <si>
    <t>-5.38</t>
  </si>
  <si>
    <t>5.38</t>
  </si>
  <si>
    <t>-25.4477</t>
  </si>
  <si>
    <t>-25.0458</t>
  </si>
  <si>
    <t>27.0122</t>
  </si>
  <si>
    <t>26.191</t>
  </si>
  <si>
    <t>-3.7466</t>
  </si>
  <si>
    <t>1.0779</t>
  </si>
  <si>
    <t>1.3124</t>
  </si>
  <si>
    <t>25.1512</t>
  </si>
  <si>
    <t>7.582</t>
  </si>
  <si>
    <t>-12.1</t>
  </si>
  <si>
    <t>-45.4</t>
  </si>
  <si>
    <t>24.778</t>
  </si>
  <si>
    <t>24.6754</t>
  </si>
  <si>
    <t>23.7666</t>
  </si>
  <si>
    <t>65.8594</t>
  </si>
  <si>
    <t>66.1812</t>
  </si>
  <si>
    <t>-23.6093</t>
  </si>
  <si>
    <t>-50.3089</t>
  </si>
  <si>
    <t>-20.2779</t>
  </si>
  <si>
    <t>3.4253</t>
  </si>
  <si>
    <t>31.91</t>
  </si>
  <si>
    <t>18.21</t>
  </si>
  <si>
    <t>-6.226</t>
  </si>
  <si>
    <t>-26.5018</t>
  </si>
  <si>
    <t>-26.8617</t>
  </si>
  <si>
    <t>13.5558</t>
  </si>
  <si>
    <t>-0.8008</t>
  </si>
  <si>
    <t>7.8</t>
  </si>
  <si>
    <t>10.88</t>
  </si>
  <si>
    <t>4.58</t>
  </si>
  <si>
    <t>-2.82</t>
  </si>
  <si>
    <t>4.929</t>
  </si>
  <si>
    <t>-14.3046</t>
  </si>
  <si>
    <t>-9.41</t>
  </si>
  <si>
    <t>26.55</t>
  </si>
  <si>
    <t>7.49</t>
  </si>
  <si>
    <t>-17.3091</t>
  </si>
  <si>
    <t>-8.6</t>
  </si>
  <si>
    <t>-39.2513</t>
  </si>
  <si>
    <t>9.5327</t>
  </si>
  <si>
    <t>-4.729</t>
  </si>
  <si>
    <t>-11.59</t>
  </si>
  <si>
    <t>-11.3852</t>
  </si>
  <si>
    <t>-26.6207</t>
  </si>
  <si>
    <t>-28.8918</t>
  </si>
  <si>
    <t>-11.811</t>
  </si>
  <si>
    <t>-109.6703</t>
  </si>
  <si>
    <t>-8.8121</t>
  </si>
  <si>
    <t>-8.1668</t>
  </si>
  <si>
    <t>-7.2233</t>
  </si>
  <si>
    <t>-4.9213</t>
  </si>
  <si>
    <t>-4.7973</t>
  </si>
  <si>
    <t>-14.3315</t>
  </si>
  <si>
    <t>-14.0354</t>
  </si>
  <si>
    <t>7.6417</t>
  </si>
  <si>
    <t>-2.35</t>
  </si>
  <si>
    <t>6.0632</t>
  </si>
  <si>
    <t>-8.7513</t>
  </si>
  <si>
    <t>-8.6592</t>
  </si>
  <si>
    <t>9.5018</t>
  </si>
  <si>
    <t>12.2823</t>
  </si>
  <si>
    <t>-27.4569</t>
  </si>
  <si>
    <t>6.4226</t>
  </si>
  <si>
    <t>-1.445</t>
  </si>
  <si>
    <t>2.7155</t>
  </si>
  <si>
    <t>2.4207</t>
  </si>
  <si>
    <t>12.3918</t>
  </si>
  <si>
    <t>12.5592</t>
  </si>
  <si>
    <t>-21.0995</t>
  </si>
  <si>
    <t>19.1306</t>
  </si>
  <si>
    <t>-4.5046</t>
  </si>
  <si>
    <t>24.3033</t>
  </si>
  <si>
    <t>-15.68</t>
  </si>
  <si>
    <t>-0.05</t>
  </si>
  <si>
    <t>-24.3631</t>
  </si>
  <si>
    <t>7.113</t>
  </si>
  <si>
    <t>-0.068</t>
  </si>
  <si>
    <t>29.9</t>
  </si>
  <si>
    <t>-20.0874</t>
  </si>
  <si>
    <t>-13.2154</t>
  </si>
  <si>
    <t>-1.13</t>
  </si>
  <si>
    <t>23.2175</t>
  </si>
  <si>
    <t>16.2659</t>
  </si>
  <si>
    <t>-1.8005</t>
  </si>
  <si>
    <t>-1.9911</t>
  </si>
  <si>
    <t>2.5219</t>
  </si>
  <si>
    <t>0.0758</t>
  </si>
  <si>
    <t>-11.9595</t>
  </si>
  <si>
    <t>39.8231</t>
  </si>
  <si>
    <t>3.0341</t>
  </si>
  <si>
    <t>-18.3497</t>
  </si>
  <si>
    <t>4.9463</t>
  </si>
  <si>
    <t>5.2663</t>
  </si>
  <si>
    <t>120.9357</t>
  </si>
  <si>
    <t>-9.343</t>
  </si>
  <si>
    <t>-9.7006</t>
  </si>
  <si>
    <t>1.7309</t>
  </si>
  <si>
    <t>3.2067</t>
  </si>
  <si>
    <t>5.985</t>
  </si>
  <si>
    <t>6.1315</t>
  </si>
  <si>
    <t>2.6407</t>
  </si>
  <si>
    <t>5.0903</t>
  </si>
  <si>
    <t>6.7661</t>
  </si>
  <si>
    <t>12.3399</t>
  </si>
  <si>
    <t>18.3528</t>
  </si>
  <si>
    <t>12.79</t>
  </si>
  <si>
    <t>117.041</t>
  </si>
  <si>
    <t>-42.2518</t>
  </si>
  <si>
    <t>10.4053</t>
  </si>
  <si>
    <t>-17.2281</t>
  </si>
  <si>
    <t>-11.2005</t>
  </si>
  <si>
    <t>-12.2372</t>
  </si>
  <si>
    <t>-14.347</t>
  </si>
  <si>
    <t>-13.7647</t>
  </si>
  <si>
    <t>-2.0866</t>
  </si>
  <si>
    <t>-1.7572</t>
  </si>
  <si>
    <t>37.97</t>
  </si>
  <si>
    <t>37.52</t>
  </si>
  <si>
    <t>-34.4</t>
  </si>
  <si>
    <t>-34.6</t>
  </si>
  <si>
    <t>46.9331</t>
  </si>
  <si>
    <t>40.0761</t>
  </si>
  <si>
    <t>39.9365</t>
  </si>
  <si>
    <t>-17.9485</t>
  </si>
  <si>
    <t>-17.8974</t>
  </si>
  <si>
    <t>-203.0647</t>
  </si>
  <si>
    <t>-40.1173</t>
  </si>
  <si>
    <t>-70.3996</t>
  </si>
  <si>
    <t>-9.5359</t>
  </si>
  <si>
    <t>125.8646</t>
  </si>
  <si>
    <t>41.4347</t>
  </si>
  <si>
    <t>191.6361</t>
  </si>
  <si>
    <t>52.8721</t>
  </si>
  <si>
    <t>6.8101</t>
  </si>
  <si>
    <t>3.4129</t>
  </si>
  <si>
    <t>-81.0535</t>
  </si>
  <si>
    <t>-126.9516</t>
  </si>
  <si>
    <t>18.2134</t>
  </si>
  <si>
    <t>-18</t>
  </si>
  <si>
    <t>-2.2254</t>
  </si>
  <si>
    <t>0.19</t>
  </si>
  <si>
    <t>-2.054</t>
  </si>
  <si>
    <t>-1.0856</t>
  </si>
  <si>
    <t>-0.9079</t>
  </si>
  <si>
    <t>4.9821</t>
  </si>
  <si>
    <t>-3.9231</t>
  </si>
  <si>
    <t>-0.601</t>
  </si>
  <si>
    <t>0.203</t>
  </si>
  <si>
    <t>4.4438</t>
  </si>
  <si>
    <t>3.6952</t>
  </si>
  <si>
    <t>4.1189</t>
  </si>
  <si>
    <t>30</t>
  </si>
  <si>
    <t>2.6074</t>
  </si>
  <si>
    <t>-5.6062</t>
  </si>
  <si>
    <t>-5.2592</t>
  </si>
  <si>
    <t>-5.1815</t>
  </si>
  <si>
    <t>4.816</t>
  </si>
  <si>
    <t>6.8</t>
  </si>
  <si>
    <t>78.3388</t>
  </si>
  <si>
    <t>-130.787</t>
  </si>
  <si>
    <t>2.8662</t>
  </si>
  <si>
    <t>-8.2786</t>
  </si>
  <si>
    <t>6.028</t>
  </si>
  <si>
    <t>9.2733</t>
  </si>
  <si>
    <t>13.8386</t>
  </si>
  <si>
    <t>21.7324</t>
  </si>
  <si>
    <t>9.3847</t>
  </si>
  <si>
    <t>9.0217</t>
  </si>
  <si>
    <t>3.8685</t>
  </si>
  <si>
    <t>-6.621</t>
  </si>
  <si>
    <t>3.9141</t>
  </si>
  <si>
    <t>3.4929</t>
  </si>
  <si>
    <t>6.8003</t>
  </si>
  <si>
    <t>3.3819</t>
  </si>
  <si>
    <t>-0.5834</t>
  </si>
  <si>
    <t>1.954</t>
  </si>
  <si>
    <t>-1.9998</t>
  </si>
  <si>
    <t>0.021</t>
  </si>
  <si>
    <t>0.044</t>
  </si>
  <si>
    <t>3.312</t>
  </si>
  <si>
    <t>-1.832</t>
  </si>
  <si>
    <t>-3.23</t>
  </si>
  <si>
    <t>-3.06</t>
  </si>
  <si>
    <t>-12.6</t>
  </si>
  <si>
    <t>-12.57</t>
  </si>
  <si>
    <t>4.4453</t>
  </si>
  <si>
    <t>3.5104</t>
  </si>
  <si>
    <t>12.8707</t>
  </si>
  <si>
    <t>14.8126</t>
  </si>
  <si>
    <t>-0.4418</t>
  </si>
  <si>
    <t>19.5058</t>
  </si>
  <si>
    <t>19.8698</t>
  </si>
  <si>
    <t>2.401</t>
  </si>
  <si>
    <t>2.5465</t>
  </si>
  <si>
    <t>-18.5326</t>
  </si>
  <si>
    <t>-16.8425</t>
  </si>
  <si>
    <t>29.493</t>
  </si>
  <si>
    <t>30.298</t>
  </si>
  <si>
    <t>26.5393</t>
  </si>
  <si>
    <t>-31.4884</t>
  </si>
  <si>
    <t>-31.6302</t>
  </si>
  <si>
    <t>-3.4052</t>
  </si>
  <si>
    <t>-0.2658</t>
  </si>
  <si>
    <t>4.1983</t>
  </si>
  <si>
    <t>0.9819</t>
  </si>
  <si>
    <t>0.7343</t>
  </si>
  <si>
    <t>79.0734</t>
  </si>
  <si>
    <t>79.6228</t>
  </si>
  <si>
    <t>19.1466</t>
  </si>
  <si>
    <t>-26.8888</t>
  </si>
  <si>
    <t>-5.65</t>
  </si>
  <si>
    <t>5.65</t>
  </si>
  <si>
    <t>-23.3043</t>
  </si>
  <si>
    <t>-23.1704</t>
  </si>
  <si>
    <t>25.9025</t>
  </si>
  <si>
    <t>24.3913</t>
  </si>
  <si>
    <t>-3.5859</t>
  </si>
  <si>
    <t>0.2623</t>
  </si>
  <si>
    <t>0.2977</t>
  </si>
  <si>
    <t>-0.8765</t>
  </si>
  <si>
    <t>27.5176</t>
  </si>
  <si>
    <t>8.258</t>
  </si>
  <si>
    <t>-50.1</t>
  </si>
  <si>
    <t>24.2526</t>
  </si>
  <si>
    <t>23.7402</t>
  </si>
  <si>
    <t>22.9508</t>
  </si>
  <si>
    <t>70.6251</t>
  </si>
  <si>
    <t>70.9586</t>
  </si>
  <si>
    <t>-21.0137</t>
  </si>
  <si>
    <t>-57.2174</t>
  </si>
  <si>
    <t>-17.6495</t>
  </si>
  <si>
    <t>32.73</t>
  </si>
  <si>
    <t>5.9424</t>
  </si>
  <si>
    <t>4.9835</t>
  </si>
  <si>
    <t>-5.8174</t>
  </si>
  <si>
    <t>-29.1263</t>
  </si>
  <si>
    <t>-28.8467</t>
  </si>
  <si>
    <t>19.1168</t>
  </si>
  <si>
    <t>-0.9338</t>
  </si>
  <si>
    <t>7.5</t>
  </si>
  <si>
    <t>10.32</t>
  </si>
  <si>
    <t>12.42</t>
  </si>
  <si>
    <t>4.7895</t>
  </si>
  <si>
    <t>-21.3462</t>
  </si>
  <si>
    <t>-9.33</t>
  </si>
  <si>
    <t>-9.31</t>
  </si>
  <si>
    <t>7.33</t>
  </si>
  <si>
    <t>-23.7091</t>
  </si>
  <si>
    <t>-11.7364</t>
  </si>
  <si>
    <t>-38.2729</t>
  </si>
  <si>
    <t>9.7132</t>
  </si>
  <si>
    <t>-8.7912</t>
  </si>
  <si>
    <t>-15.4962</t>
  </si>
  <si>
    <t>-15.341</t>
  </si>
  <si>
    <t>-14.099</t>
  </si>
  <si>
    <t>-16.239</t>
  </si>
  <si>
    <t>-10.631</t>
  </si>
  <si>
    <t>-112.5277</t>
  </si>
  <si>
    <t>-63.7595</t>
  </si>
  <si>
    <t>-7.422</t>
  </si>
  <si>
    <t>-6.783</t>
  </si>
  <si>
    <t>-4.9815</t>
  </si>
  <si>
    <t>-4.8422</t>
  </si>
  <si>
    <t>-8.196</t>
  </si>
  <si>
    <t>-16.4042</t>
  </si>
  <si>
    <t>-15.9028</t>
  </si>
  <si>
    <t>0.6009</t>
  </si>
  <si>
    <t>6.28</t>
  </si>
  <si>
    <t>5.5687</t>
  </si>
  <si>
    <t>-9.168</t>
  </si>
  <si>
    <t>-9.1735</t>
  </si>
  <si>
    <t>10.0086</t>
  </si>
  <si>
    <t>3.5837</t>
  </si>
  <si>
    <t>-20.8221</t>
  </si>
  <si>
    <t>6.8607</t>
  </si>
  <si>
    <t>-0.4844</t>
  </si>
  <si>
    <t>10.8847</t>
  </si>
  <si>
    <t>10.0474</t>
  </si>
  <si>
    <t>-11.7219</t>
  </si>
  <si>
    <t>19.5455</t>
  </si>
  <si>
    <t>1.8102</t>
  </si>
  <si>
    <t>12.7224</t>
  </si>
  <si>
    <t>18.9126</t>
  </si>
  <si>
    <t>-15.66</t>
  </si>
  <si>
    <t>-2.3122</t>
  </si>
  <si>
    <t>0.29</t>
  </si>
  <si>
    <t>-18.3692</t>
  </si>
  <si>
    <t>6.896</t>
  </si>
  <si>
    <t>-0.066</t>
  </si>
  <si>
    <t>30.37</t>
  </si>
  <si>
    <t>-26.4237</t>
  </si>
  <si>
    <t>-19.17</t>
  </si>
  <si>
    <t>23.026</t>
  </si>
  <si>
    <t>16.6414</t>
  </si>
  <si>
    <t>-1.7958</t>
  </si>
  <si>
    <t>-2.118</t>
  </si>
  <si>
    <t>2.5003</t>
  </si>
  <si>
    <t>-12.8315</t>
  </si>
  <si>
    <t>41.3348</t>
  </si>
  <si>
    <t>2.5727</t>
  </si>
  <si>
    <t>-18.664</t>
  </si>
  <si>
    <t>4.7757</t>
  </si>
  <si>
    <t>4.8655</t>
  </si>
  <si>
    <t>127.6315</t>
  </si>
  <si>
    <t>-9.3524</t>
  </si>
  <si>
    <t>-10.0879</t>
  </si>
  <si>
    <t>2.1405</t>
  </si>
  <si>
    <t>1.8485</t>
  </si>
  <si>
    <t>6.1095</t>
  </si>
  <si>
    <t>1.2169</t>
  </si>
  <si>
    <t>-16.8767</t>
  </si>
  <si>
    <t>-15.9943</t>
  </si>
  <si>
    <t>-23.47</t>
  </si>
  <si>
    <t>22.6924</t>
  </si>
  <si>
    <t>62.4086</t>
  </si>
  <si>
    <t>-12.5861</t>
  </si>
  <si>
    <t>50.4054</t>
  </si>
  <si>
    <t>-18.7017</t>
  </si>
  <si>
    <t>33.0907</t>
  </si>
  <si>
    <t>-17.7789</t>
  </si>
  <si>
    <t>-14.8579</t>
  </si>
  <si>
    <t>-1.1315</t>
  </si>
  <si>
    <t>-1.5429</t>
  </si>
  <si>
    <t>35.22</t>
  </si>
  <si>
    <t>36.24</t>
  </si>
  <si>
    <t>-36</t>
  </si>
  <si>
    <t>42.303</t>
  </si>
  <si>
    <t>40.5992</t>
  </si>
  <si>
    <t>40.1739</t>
  </si>
  <si>
    <t>-17.9855</t>
  </si>
  <si>
    <t>-17.9082</t>
  </si>
  <si>
    <t>-126.048</t>
  </si>
  <si>
    <t>17.2416</t>
  </si>
  <si>
    <t>-237.5464</t>
  </si>
  <si>
    <t>-9.2828</t>
  </si>
  <si>
    <t>-18.4628</t>
  </si>
  <si>
    <t>62.5714</t>
  </si>
  <si>
    <t>104.9363</t>
  </si>
  <si>
    <t>116.4944</t>
  </si>
  <si>
    <t>88.322</t>
  </si>
  <si>
    <t>-12.995</t>
  </si>
  <si>
    <t>1.6155</t>
  </si>
  <si>
    <t>1.233</t>
  </si>
  <si>
    <t>-6.8153</t>
  </si>
  <si>
    <t>124.9163</t>
  </si>
  <si>
    <t>-203.7477</t>
  </si>
  <si>
    <t>64.1475</t>
  </si>
  <si>
    <t>-59.5535</t>
  </si>
  <si>
    <t>-2.2718</t>
  </si>
  <si>
    <t>0.328</t>
  </si>
  <si>
    <t>-9.84</t>
  </si>
  <si>
    <t>-2.059</t>
  </si>
  <si>
    <t>-2.063</t>
  </si>
  <si>
    <t>-5.68</t>
  </si>
  <si>
    <t>-1.0755</t>
  </si>
  <si>
    <t>-0.4379</t>
  </si>
  <si>
    <t>4.0726</t>
  </si>
  <si>
    <t>-3.6301</t>
  </si>
  <si>
    <t>-2.009</t>
  </si>
  <si>
    <t>-1.471</t>
  </si>
  <si>
    <t>4.6021</t>
  </si>
  <si>
    <t>4.7742</t>
  </si>
  <si>
    <t>3.0606</t>
  </si>
  <si>
    <t>31</t>
  </si>
  <si>
    <t>2.5793</t>
  </si>
  <si>
    <t>-6.3542</t>
  </si>
  <si>
    <t>-5.9128</t>
  </si>
  <si>
    <t>4.3991</t>
  </si>
  <si>
    <t>-25.8</t>
  </si>
  <si>
    <t>46.9762</t>
  </si>
  <si>
    <t>-114.2706</t>
  </si>
  <si>
    <t>2.7144</t>
  </si>
  <si>
    <t>-8.1621</t>
  </si>
  <si>
    <t>6.854</t>
  </si>
  <si>
    <t>7.1997</t>
  </si>
  <si>
    <t>10.829</t>
  </si>
  <si>
    <t>22.0347</t>
  </si>
  <si>
    <t>9.6527</t>
  </si>
  <si>
    <t>9.2387</t>
  </si>
  <si>
    <t>3.8786</t>
  </si>
  <si>
    <t>-7.3474</t>
  </si>
  <si>
    <t>3.3908</t>
  </si>
  <si>
    <t>3.242</t>
  </si>
  <si>
    <t>5.9821</t>
  </si>
  <si>
    <t>3.4638</t>
  </si>
  <si>
    <t>-1.2904</t>
  </si>
  <si>
    <t>2.011</t>
  </si>
  <si>
    <t>-2.0011</t>
  </si>
  <si>
    <t>0.277</t>
  </si>
  <si>
    <t>0.225</t>
  </si>
  <si>
    <t>2.873</t>
  </si>
  <si>
    <t>-1.808</t>
  </si>
  <si>
    <t>0.275</t>
  </si>
  <si>
    <t>-0.58</t>
  </si>
  <si>
    <t>-0.59</t>
  </si>
  <si>
    <t>-12</t>
  </si>
  <si>
    <t>4.3128</t>
  </si>
  <si>
    <t>3.6192</t>
  </si>
  <si>
    <t>13.5951</t>
  </si>
  <si>
    <t>15.3195</t>
  </si>
  <si>
    <t>-5.4565</t>
  </si>
  <si>
    <t>24.7731</t>
  </si>
  <si>
    <t>25.7385</t>
  </si>
  <si>
    <t>12.8925</t>
  </si>
  <si>
    <t>14.316</t>
  </si>
  <si>
    <t>-22.454</t>
  </si>
  <si>
    <t>-21.0144</t>
  </si>
  <si>
    <t>34.8854</t>
  </si>
  <si>
    <t>41.0418</t>
  </si>
  <si>
    <t>22.5524</t>
  </si>
  <si>
    <t>-5.8</t>
  </si>
  <si>
    <t>-27.58</t>
  </si>
  <si>
    <t>-28.5458</t>
  </si>
  <si>
    <t>-3.2019</t>
  </si>
  <si>
    <t>1.6845</t>
  </si>
  <si>
    <t>3.624</t>
  </si>
  <si>
    <t>0.953</t>
  </si>
  <si>
    <t>0.6084</t>
  </si>
  <si>
    <t>76.8761</t>
  </si>
  <si>
    <t>77.1202</t>
  </si>
  <si>
    <t>15.7139</t>
  </si>
  <si>
    <t>-30.1306</t>
  </si>
  <si>
    <t>13.7718</t>
  </si>
  <si>
    <t>6.45</t>
  </si>
  <si>
    <t>5.93</t>
  </si>
  <si>
    <t>4.79</t>
  </si>
  <si>
    <t>-22.2327</t>
  </si>
  <si>
    <t>24.1796</t>
  </si>
  <si>
    <t>22.8372</t>
  </si>
  <si>
    <t>-3.0954</t>
  </si>
  <si>
    <t>2.0039</t>
  </si>
  <si>
    <t>2.1639</t>
  </si>
  <si>
    <t>1.0045</t>
  </si>
  <si>
    <t>27.3049</t>
  </si>
  <si>
    <t>8.515</t>
  </si>
  <si>
    <t>-12.4</t>
  </si>
  <si>
    <t>-50.6</t>
  </si>
  <si>
    <t>24.9798</t>
  </si>
  <si>
    <t>24.6187</t>
  </si>
  <si>
    <t>23.5591</t>
  </si>
  <si>
    <t>65.0724</t>
  </si>
  <si>
    <t>65.1254</t>
  </si>
  <si>
    <t>-15.3191</t>
  </si>
  <si>
    <t>-57.0912</t>
  </si>
  <si>
    <t>3.0092</t>
  </si>
  <si>
    <t>32.72</t>
  </si>
  <si>
    <t>6.0986</t>
  </si>
  <si>
    <t>-5.8644</t>
  </si>
  <si>
    <t>-29.2649</t>
  </si>
  <si>
    <t>-28.8001</t>
  </si>
  <si>
    <t>18.5008</t>
  </si>
  <si>
    <t>-0.9875</t>
  </si>
  <si>
    <t>10.52</t>
  </si>
  <si>
    <t>12.02</t>
  </si>
  <si>
    <t>4.08</t>
  </si>
  <si>
    <t>4.5415</t>
  </si>
  <si>
    <t>-19.1848</t>
  </si>
  <si>
    <t>-8.96</t>
  </si>
  <si>
    <t>-9.22</t>
  </si>
  <si>
    <t>6.78</t>
  </si>
  <si>
    <t>-21.3091</t>
  </si>
  <si>
    <t>-10.4364</t>
  </si>
  <si>
    <t>-36.8314</t>
  </si>
  <si>
    <t>10.1147</t>
  </si>
  <si>
    <t>-8.2047</t>
  </si>
  <si>
    <t>-14.6629</t>
  </si>
  <si>
    <t>-14.7375</t>
  </si>
  <si>
    <t>-14.1332</t>
  </si>
  <si>
    <t>-16.6904</t>
  </si>
  <si>
    <t>-11.673</t>
  </si>
  <si>
    <t>-107.1602</t>
  </si>
  <si>
    <t>-41.1728</t>
  </si>
  <si>
    <t>-7.0789</t>
  </si>
  <si>
    <t>-6.8129</t>
  </si>
  <si>
    <t>-4.8805</t>
  </si>
  <si>
    <t>-4.7216</t>
  </si>
  <si>
    <t>-15.6364</t>
  </si>
  <si>
    <t>-15.4544</t>
  </si>
  <si>
    <t>0.7853</t>
  </si>
  <si>
    <t>-3.01</t>
  </si>
  <si>
    <t>5.5812</t>
  </si>
  <si>
    <t>-9.3364</t>
  </si>
  <si>
    <t>-9.2261</t>
  </si>
  <si>
    <t>8.6981</t>
  </si>
  <si>
    <t>6.1515</t>
  </si>
  <si>
    <t>-18.9704</t>
  </si>
  <si>
    <t>6.6536</t>
  </si>
  <si>
    <t>0.1565</t>
  </si>
  <si>
    <t>2.4932</t>
  </si>
  <si>
    <t>10.2148</t>
  </si>
  <si>
    <t>-13.7314</t>
  </si>
  <si>
    <t>18.5634</t>
  </si>
  <si>
    <t>2.3237</t>
  </si>
  <si>
    <t>14.3342</t>
  </si>
  <si>
    <t>21.4176</t>
  </si>
  <si>
    <t>-16.61</t>
  </si>
  <si>
    <t>-2.0339</t>
  </si>
  <si>
    <t>0.1724</t>
  </si>
  <si>
    <t>0.77</t>
  </si>
  <si>
    <t>-0.49</t>
  </si>
  <si>
    <t>-21.1994</t>
  </si>
  <si>
    <t>6.892</t>
  </si>
  <si>
    <t>-0.102</t>
  </si>
  <si>
    <t>27.69</t>
  </si>
  <si>
    <t>-26.9955</t>
  </si>
  <si>
    <t>-19.764</t>
  </si>
  <si>
    <t>-1.11</t>
  </si>
  <si>
    <t>21.2178</t>
  </si>
  <si>
    <t>17.1322</t>
  </si>
  <si>
    <t>-1.9826</t>
  </si>
  <si>
    <t>-2.3611</t>
  </si>
  <si>
    <t>0.075</t>
  </si>
  <si>
    <t>-12.5849</t>
  </si>
  <si>
    <t>41.5427</t>
  </si>
  <si>
    <t>3.2625</t>
  </si>
  <si>
    <t>-18.8742</t>
  </si>
  <si>
    <t>5.6568</t>
  </si>
  <si>
    <t>5.825</t>
  </si>
  <si>
    <t>135.9859</t>
  </si>
  <si>
    <t>-8.8183</t>
  </si>
  <si>
    <t>-10.0682</t>
  </si>
  <si>
    <t>3.83</t>
  </si>
  <si>
    <t>2.1043</t>
  </si>
  <si>
    <t>1.5067</t>
  </si>
  <si>
    <t>-7.8073</t>
  </si>
  <si>
    <t>-4.4848</t>
  </si>
  <si>
    <t>-13.41</t>
  </si>
  <si>
    <t>16.4196</t>
  </si>
  <si>
    <t>57.042</t>
  </si>
  <si>
    <t>6.2062</t>
  </si>
  <si>
    <t>68.7486</t>
  </si>
  <si>
    <t>-5.6039</t>
  </si>
  <si>
    <t>44.5647</t>
  </si>
  <si>
    <t>-19.277</t>
  </si>
  <si>
    <t>-12.6166</t>
  </si>
  <si>
    <t>-11.9629</t>
  </si>
  <si>
    <t>0.1473</t>
  </si>
  <si>
    <t>25.58</t>
  </si>
  <si>
    <t>25.88</t>
  </si>
  <si>
    <t>-34.5</t>
  </si>
  <si>
    <t>-34.8</t>
  </si>
  <si>
    <t>-6.08</t>
  </si>
  <si>
    <t>53.7587</t>
  </si>
  <si>
    <t>31.5882</t>
  </si>
  <si>
    <t>31.5098</t>
  </si>
  <si>
    <t>-45.3</t>
  </si>
  <si>
    <t>-4.7</t>
  </si>
  <si>
    <t>-17.6041</t>
  </si>
  <si>
    <t>-17.5027</t>
  </si>
  <si>
    <t>-101.7726</t>
  </si>
  <si>
    <t>9.728</t>
  </si>
  <si>
    <t>-241.1944</t>
  </si>
  <si>
    <t>-5.9601</t>
  </si>
  <si>
    <t>-15.2393</t>
  </si>
  <si>
    <t>75.012</t>
  </si>
  <si>
    <t>85.6762</t>
  </si>
  <si>
    <t>140.0183</t>
  </si>
  <si>
    <t>90.9612</t>
  </si>
  <si>
    <t>7.883</t>
  </si>
  <si>
    <t>3.1627</t>
  </si>
  <si>
    <t>1.9254</t>
  </si>
  <si>
    <t>-31.4167</t>
  </si>
  <si>
    <t>157.6535</t>
  </si>
  <si>
    <t>-199.8793</t>
  </si>
  <si>
    <t>104.2864</t>
  </si>
  <si>
    <t>-96.1815</t>
  </si>
  <si>
    <t>-2.9041</t>
  </si>
  <si>
    <t>-1.6069</t>
  </si>
  <si>
    <t>-1.7868</t>
  </si>
  <si>
    <t>4.5426</t>
  </si>
  <si>
    <t>-3.4836</t>
  </si>
  <si>
    <t>-0.333</t>
  </si>
  <si>
    <t>-2.16</t>
  </si>
  <si>
    <t>2.2354</t>
  </si>
  <si>
    <t>4.3473</t>
  </si>
  <si>
    <t>3.3631</t>
  </si>
  <si>
    <t>2.9973</t>
  </si>
  <si>
    <t>30.7</t>
  </si>
  <si>
    <t>2.805</t>
  </si>
  <si>
    <t>-6.3093</t>
  </si>
  <si>
    <t>-5.793</t>
  </si>
  <si>
    <t>-2.0545</t>
  </si>
  <si>
    <t>2.6536</t>
  </si>
  <si>
    <t>58.2549</t>
  </si>
  <si>
    <t>-127.6466</t>
  </si>
  <si>
    <t>2.5353</t>
  </si>
  <si>
    <t>-8.0645</t>
  </si>
  <si>
    <t>5.3609</t>
  </si>
  <si>
    <t>7.0863</t>
  </si>
  <si>
    <t>11.8047</t>
  </si>
  <si>
    <t>18.6018</t>
  </si>
  <si>
    <t>7.8428</t>
  </si>
  <si>
    <t>7.5161</t>
  </si>
  <si>
    <t>4.0759</t>
  </si>
  <si>
    <t>-8.2572</t>
  </si>
  <si>
    <t>3.176</t>
  </si>
  <si>
    <t>2.9373</t>
  </si>
  <si>
    <t>5.6056</t>
  </si>
  <si>
    <t>3.4123</t>
  </si>
  <si>
    <t>-1.3306</t>
  </si>
  <si>
    <t>1.7642</t>
  </si>
  <si>
    <t>-1.9778</t>
  </si>
  <si>
    <t>-1.005</t>
  </si>
  <si>
    <t>-0.992</t>
  </si>
  <si>
    <t>1.999</t>
  </si>
  <si>
    <t>-2.311</t>
  </si>
  <si>
    <t>-12.99</t>
  </si>
  <si>
    <t>-12.91</t>
  </si>
  <si>
    <t>-10.69</t>
  </si>
  <si>
    <t>4.6345</t>
  </si>
  <si>
    <t>3.4742</t>
  </si>
  <si>
    <t>13.9846</t>
  </si>
  <si>
    <t>15.7312</t>
  </si>
  <si>
    <t>-13.4457</t>
  </si>
  <si>
    <t>-11.0965</t>
  </si>
  <si>
    <t>-10.0053</t>
  </si>
  <si>
    <t>11.5451</t>
  </si>
  <si>
    <t>12.5595</t>
  </si>
  <si>
    <t>-19.4634</t>
  </si>
  <si>
    <t>-18.2969</t>
  </si>
  <si>
    <t>21.051</t>
  </si>
  <si>
    <t>24.0505</t>
  </si>
  <si>
    <t>1.5558</t>
  </si>
  <si>
    <t>27.7005</t>
  </si>
  <si>
    <t>-21.4711</t>
  </si>
  <si>
    <t>-21.7393</t>
  </si>
  <si>
    <t>-2.7183</t>
  </si>
  <si>
    <t>-8.8245</t>
  </si>
  <si>
    <t>1.3024</t>
  </si>
  <si>
    <t>-0.104</t>
  </si>
  <si>
    <t>-118.015</t>
  </si>
  <si>
    <t>77.6696</t>
  </si>
  <si>
    <t>77.7611</t>
  </si>
  <si>
    <t>62.0725</t>
  </si>
  <si>
    <t>-91.3941</t>
  </si>
  <si>
    <t>15.598</t>
  </si>
  <si>
    <t>6.95</t>
  </si>
  <si>
    <t>-4.9</t>
  </si>
  <si>
    <t>24.2882</t>
  </si>
  <si>
    <t>23.1105</t>
  </si>
  <si>
    <t>-3.2808</t>
  </si>
  <si>
    <t>2.1355</t>
  </si>
  <si>
    <t>2.0633</t>
  </si>
  <si>
    <t>-9.024</t>
  </si>
  <si>
    <t>30.2548</t>
  </si>
  <si>
    <t>8.007</t>
  </si>
  <si>
    <t>-12.9</t>
  </si>
  <si>
    <t>-56.6</t>
  </si>
  <si>
    <t>-1.9</t>
  </si>
  <si>
    <t>25.3522</t>
  </si>
  <si>
    <t>25.4272</t>
  </si>
  <si>
    <t>24.0609</t>
  </si>
  <si>
    <t>73.2425</t>
  </si>
  <si>
    <t>73.2385</t>
  </si>
  <si>
    <t>-19.8546</t>
  </si>
  <si>
    <t>-60.1141</t>
  </si>
  <si>
    <t>-18.4248</t>
  </si>
  <si>
    <t>2.8029</t>
  </si>
  <si>
    <t>31.65</t>
  </si>
  <si>
    <t>16.52</t>
  </si>
  <si>
    <t>4.8859</t>
  </si>
  <si>
    <t>-5.7743</t>
  </si>
  <si>
    <t>-31.43</t>
  </si>
  <si>
    <t>-31.5964</t>
  </si>
  <si>
    <t>23.8653</t>
  </si>
  <si>
    <t>-29.2</t>
  </si>
  <si>
    <t>-1.0803</t>
  </si>
  <si>
    <t>9.04</t>
  </si>
  <si>
    <t>3.89</t>
  </si>
  <si>
    <t>-26.019</t>
  </si>
  <si>
    <t>-7.38</t>
  </si>
  <si>
    <t>-7.49</t>
  </si>
  <si>
    <t>23.07</t>
  </si>
  <si>
    <t>6.38</t>
  </si>
  <si>
    <t>-28.2545</t>
  </si>
  <si>
    <t>-13.7364</t>
  </si>
  <si>
    <t>-38.1087</t>
  </si>
  <si>
    <t>-10.4716</t>
  </si>
  <si>
    <t>-17.0172</t>
  </si>
  <si>
    <t>-17.017</t>
  </si>
  <si>
    <t>-17.0217</t>
  </si>
  <si>
    <t>-21.5915</t>
  </si>
  <si>
    <t>-11.518</t>
  </si>
  <si>
    <t>-149.7861</t>
  </si>
  <si>
    <t>-6.2093</t>
  </si>
  <si>
    <t>-8.2056</t>
  </si>
  <si>
    <t>-6.3257</t>
  </si>
  <si>
    <t>-11.3947</t>
  </si>
  <si>
    <t>-11.6496</t>
  </si>
  <si>
    <t>-15.7552</t>
  </si>
  <si>
    <t>-15.3724</t>
  </si>
  <si>
    <t>8.597</t>
  </si>
  <si>
    <t>-2.88</t>
  </si>
  <si>
    <t>2.8355</t>
  </si>
  <si>
    <t>-11.6955</t>
  </si>
  <si>
    <t>-9.5342</t>
  </si>
  <si>
    <t>-9.5067</t>
  </si>
  <si>
    <t>8.7556</t>
  </si>
  <si>
    <t>14.2895</t>
  </si>
  <si>
    <t>-27.7147</t>
  </si>
  <si>
    <t>6.2313</t>
  </si>
  <si>
    <t>0.6307</t>
  </si>
  <si>
    <t>2.7995</t>
  </si>
  <si>
    <t>-9.545</t>
  </si>
  <si>
    <t>19.1098</t>
  </si>
  <si>
    <t>4.3971</t>
  </si>
  <si>
    <t>14.8887</t>
  </si>
  <si>
    <t>-15.91</t>
  </si>
  <si>
    <t>-2.4184</t>
  </si>
  <si>
    <t>0.1485</t>
  </si>
  <si>
    <t>1.45</t>
  </si>
  <si>
    <t>-0.94</t>
  </si>
  <si>
    <t>-19.6721</t>
  </si>
  <si>
    <t>-0.103</t>
  </si>
  <si>
    <t>28.84</t>
  </si>
  <si>
    <t>-26.7845</t>
  </si>
  <si>
    <t>-19.9028</t>
  </si>
  <si>
    <t>22.3543</t>
  </si>
  <si>
    <t>17.1116</t>
  </si>
  <si>
    <t>-2.0822</t>
  </si>
  <si>
    <t>-2.3764</t>
  </si>
  <si>
    <t>2.4869</t>
  </si>
  <si>
    <t>-12.3832</t>
  </si>
  <si>
    <t>41.6525</t>
  </si>
  <si>
    <t>3.2587</t>
  </si>
  <si>
    <t>-18.8443</t>
  </si>
  <si>
    <t>5.9043</t>
  </si>
  <si>
    <t>6.4542</t>
  </si>
  <si>
    <t>109.4859</t>
  </si>
  <si>
    <t>-10.6315</t>
  </si>
  <si>
    <t>-10.2677</t>
  </si>
  <si>
    <t>4.3888</t>
  </si>
  <si>
    <t>1.9879</t>
  </si>
  <si>
    <t>6.0524</t>
  </si>
  <si>
    <t>1.0767</t>
  </si>
  <si>
    <t>5.3293</t>
  </si>
  <si>
    <t>6.9388</t>
  </si>
  <si>
    <t>10.7574</t>
  </si>
  <si>
    <t>41.594</t>
  </si>
  <si>
    <t>29.69</t>
  </si>
  <si>
    <t>96.583</t>
  </si>
  <si>
    <t>4.432</t>
  </si>
  <si>
    <t>49.9824</t>
  </si>
  <si>
    <t>-20.1628</t>
  </si>
  <si>
    <t>18.4441</t>
  </si>
  <si>
    <t>18.1604</t>
  </si>
  <si>
    <t>-3.5967</t>
  </si>
  <si>
    <t>-3.4594</t>
  </si>
  <si>
    <t>1.4949</t>
  </si>
  <si>
    <t>1.8996</t>
  </si>
  <si>
    <t>16.53</t>
  </si>
  <si>
    <t>16.24</t>
  </si>
  <si>
    <t>-28.7</t>
  </si>
  <si>
    <t>0.3177</t>
  </si>
  <si>
    <t>56.5083</t>
  </si>
  <si>
    <t>34.0476</t>
  </si>
  <si>
    <t>33.656</t>
  </si>
  <si>
    <t>-38.3</t>
  </si>
  <si>
    <t>-11.8</t>
  </si>
  <si>
    <t>-12.8</t>
  </si>
  <si>
    <t>-17.0514</t>
  </si>
  <si>
    <t>-17.1097</t>
  </si>
  <si>
    <t>-95.6361</t>
  </si>
  <si>
    <t>13.226</t>
  </si>
  <si>
    <t>-235.4988</t>
  </si>
  <si>
    <t>2.8998</t>
  </si>
  <si>
    <t>-10.3095</t>
  </si>
  <si>
    <t>94.692</t>
  </si>
  <si>
    <t>64.0482</t>
  </si>
  <si>
    <t>120.7053</t>
  </si>
  <si>
    <t>94.9311</t>
  </si>
  <si>
    <t>35.5477</t>
  </si>
  <si>
    <t>11.6818</t>
  </si>
  <si>
    <t>12.3571</t>
  </si>
  <si>
    <t>-14.8288</t>
  </si>
  <si>
    <t>189.718</t>
  </si>
  <si>
    <t>-189.2895</t>
  </si>
  <si>
    <t>143.9492</t>
  </si>
  <si>
    <t>-124.7641</t>
  </si>
  <si>
    <t>-2.8577</t>
  </si>
  <si>
    <t>1.106</t>
  </si>
  <si>
    <t>-1.8566</t>
  </si>
  <si>
    <t>-4.9485</t>
  </si>
  <si>
    <t>-0.0565</t>
  </si>
  <si>
    <t>-2.203</t>
  </si>
  <si>
    <t>-2.276</t>
  </si>
  <si>
    <t>4.1761</t>
  </si>
  <si>
    <t>4.3011</t>
  </si>
  <si>
    <t>4.1271</t>
  </si>
  <si>
    <t>3.5429</t>
  </si>
  <si>
    <t>0.59</t>
  </si>
  <si>
    <t>-6.2036</t>
  </si>
  <si>
    <t>-5.9334</t>
  </si>
  <si>
    <t>78.3004</t>
  </si>
  <si>
    <t>-150.0983</t>
  </si>
  <si>
    <t>2.5697</t>
  </si>
  <si>
    <t>-8.2156</t>
  </si>
  <si>
    <t>1.3757</t>
  </si>
  <si>
    <t>6.8835</t>
  </si>
  <si>
    <t>11.5672</t>
  </si>
  <si>
    <t>17.7512</t>
  </si>
  <si>
    <t>7.3928</t>
  </si>
  <si>
    <t>7.0508</t>
  </si>
  <si>
    <t>3.9174</t>
  </si>
  <si>
    <t>-8.7946</t>
  </si>
  <si>
    <t>3.0768</t>
  </si>
  <si>
    <t>2.9166</t>
  </si>
  <si>
    <t>5.6068</t>
  </si>
  <si>
    <t>2.894</t>
  </si>
  <si>
    <t>-1.2637</t>
  </si>
  <si>
    <t>1.8169</t>
  </si>
  <si>
    <t>-1.9818</t>
  </si>
  <si>
    <t>-0.683</t>
  </si>
  <si>
    <t>-0.658</t>
  </si>
  <si>
    <t>2.196</t>
  </si>
  <si>
    <t>-2.414</t>
  </si>
  <si>
    <t>0.273</t>
  </si>
  <si>
    <t>-11.73</t>
  </si>
  <si>
    <t>-10.2</t>
  </si>
  <si>
    <t>4.4851</t>
  </si>
  <si>
    <t>3.5843</t>
  </si>
  <si>
    <t>14.5386</t>
  </si>
  <si>
    <t>16.1313</t>
  </si>
  <si>
    <t>-15.837</t>
  </si>
  <si>
    <t>-8.0115</t>
  </si>
  <si>
    <t>-7.5883</t>
  </si>
  <si>
    <t>3.4227</t>
  </si>
  <si>
    <t>3.4375</t>
  </si>
  <si>
    <t>-18.1575</t>
  </si>
  <si>
    <t>-15.6706</t>
  </si>
  <si>
    <t>16.9541</t>
  </si>
  <si>
    <t>16.9712</t>
  </si>
  <si>
    <t>16.9213</t>
  </si>
  <si>
    <t>26.3719</t>
  </si>
  <si>
    <t>-22.2614</t>
  </si>
  <si>
    <t>-22.4973</t>
  </si>
  <si>
    <t>-2.8368</t>
  </si>
  <si>
    <t>-7.6318</t>
  </si>
  <si>
    <t>1.3538</t>
  </si>
  <si>
    <t>-0.2918</t>
  </si>
  <si>
    <t>-106.357</t>
  </si>
  <si>
    <t>77.3949</t>
  </si>
  <si>
    <t>77.456</t>
  </si>
  <si>
    <t>65.9801</t>
  </si>
  <si>
    <t>-82.6085</t>
  </si>
  <si>
    <t>15.5881</t>
  </si>
  <si>
    <t>7.36</t>
  </si>
  <si>
    <t>6.68</t>
  </si>
  <si>
    <t>-5.16</t>
  </si>
  <si>
    <t>5.16</t>
  </si>
  <si>
    <t>-26.9212</t>
  </si>
  <si>
    <t>-26.6533</t>
  </si>
  <si>
    <t>27.6648</t>
  </si>
  <si>
    <t>26.0334</t>
  </si>
  <si>
    <t>-4.8181</t>
  </si>
  <si>
    <t>2.9031</t>
  </si>
  <si>
    <t>2.827</t>
  </si>
  <si>
    <t>-8.1338</t>
  </si>
  <si>
    <t>31.2477</t>
  </si>
  <si>
    <t>8.599</t>
  </si>
  <si>
    <t>-8.7</t>
  </si>
  <si>
    <t>-61</t>
  </si>
  <si>
    <t>27.0807</t>
  </si>
  <si>
    <t>26.7249</t>
  </si>
  <si>
    <t>25.3289</t>
  </si>
  <si>
    <t>73.0751</t>
  </si>
  <si>
    <t>73.0524</t>
  </si>
  <si>
    <t>-20.4822</t>
  </si>
  <si>
    <t>-59.1999</t>
  </si>
  <si>
    <t>-19.0833</t>
  </si>
  <si>
    <t>2.5051</t>
  </si>
  <si>
    <t>32.13</t>
  </si>
  <si>
    <t>16.51</t>
  </si>
  <si>
    <t>-32.1194</t>
  </si>
  <si>
    <t>-32.5633</t>
  </si>
  <si>
    <t>26.6374</t>
  </si>
  <si>
    <t>-1.3025</t>
  </si>
  <si>
    <t>6.5</t>
  </si>
  <si>
    <t>8.98</t>
  </si>
  <si>
    <t>10.92</t>
  </si>
  <si>
    <t>3.23</t>
  </si>
  <si>
    <t>3.441</t>
  </si>
  <si>
    <t>-26.769</t>
  </si>
  <si>
    <t>-8.66</t>
  </si>
  <si>
    <t>-8.74</t>
  </si>
  <si>
    <t>7.39</t>
  </si>
  <si>
    <t>-28.7636</t>
  </si>
  <si>
    <t>-14.2455</t>
  </si>
  <si>
    <t>-43.2598</t>
  </si>
  <si>
    <t>-8.1661</t>
  </si>
  <si>
    <t>-16.502</t>
  </si>
  <si>
    <t>-16.4849</t>
  </si>
  <si>
    <t>-22.4214</t>
  </si>
  <si>
    <t>-26.3453</t>
  </si>
  <si>
    <t>-11.839</t>
  </si>
  <si>
    <t>-149.0158</t>
  </si>
  <si>
    <t>-6.2188</t>
  </si>
  <si>
    <t>-6.6514</t>
  </si>
  <si>
    <t>-6.4777</t>
  </si>
  <si>
    <t>-15.7012</t>
  </si>
  <si>
    <t>-14.7286</t>
  </si>
  <si>
    <t>-18.4382</t>
  </si>
  <si>
    <t>-17.7477</t>
  </si>
  <si>
    <t>8.7445</t>
  </si>
  <si>
    <t>2.3419</t>
  </si>
  <si>
    <t>-10.024</t>
  </si>
  <si>
    <t>-9.7854</t>
  </si>
  <si>
    <t>9.6243</t>
  </si>
  <si>
    <t>13.9999</t>
  </si>
  <si>
    <t>-26.2864</t>
  </si>
  <si>
    <t>6.4691</t>
  </si>
  <si>
    <t>0.6968</t>
  </si>
  <si>
    <t>2.4146</t>
  </si>
  <si>
    <t>13.3965</t>
  </si>
  <si>
    <t>13.564</t>
  </si>
  <si>
    <t>-14.9036</t>
  </si>
  <si>
    <t>22.8466</t>
  </si>
  <si>
    <t>1.8858</t>
  </si>
  <si>
    <t>13.9294</t>
  </si>
  <si>
    <t>24.2985</t>
  </si>
  <si>
    <t>-16.65</t>
  </si>
  <si>
    <t>-0.34</t>
  </si>
  <si>
    <t>0.34</t>
  </si>
  <si>
    <t>-24.7457</t>
  </si>
  <si>
    <t>6.74</t>
  </si>
  <si>
    <t>-0.065</t>
  </si>
  <si>
    <t>27.1</t>
  </si>
  <si>
    <t>-26.3679</t>
  </si>
  <si>
    <t>-18.8149</t>
  </si>
  <si>
    <t>-1.17</t>
  </si>
  <si>
    <t>20.1514</t>
  </si>
  <si>
    <t>17.0042</t>
  </si>
  <si>
    <t>-1.7068</t>
  </si>
  <si>
    <t>-2.0631</t>
  </si>
  <si>
    <t>2.569</t>
  </si>
  <si>
    <t>-11.5357</t>
  </si>
  <si>
    <t>40.2365</t>
  </si>
  <si>
    <t>2.2761</t>
  </si>
  <si>
    <t>-18.6994</t>
  </si>
  <si>
    <t>5.4732</t>
  </si>
  <si>
    <t>6.895</t>
  </si>
  <si>
    <t>113.9527</t>
  </si>
  <si>
    <t>-10.4831</t>
  </si>
  <si>
    <t>-10.6849</t>
  </si>
  <si>
    <t>4.4264</t>
  </si>
  <si>
    <t>1.8831</t>
  </si>
  <si>
    <t>6.0436</t>
  </si>
  <si>
    <t>6.1236</t>
  </si>
  <si>
    <t>1.1833</t>
  </si>
  <si>
    <t>2.6737</t>
  </si>
  <si>
    <t>10.5919</t>
  </si>
  <si>
    <t>47.5648</t>
  </si>
  <si>
    <t>30.1713</t>
  </si>
  <si>
    <t>88.8923</t>
  </si>
  <si>
    <t>18.4821</t>
  </si>
  <si>
    <t>18.48</t>
  </si>
  <si>
    <t>-17.3969</t>
  </si>
  <si>
    <t>-3.5033</t>
  </si>
  <si>
    <t>-2.6848</t>
  </si>
  <si>
    <t>-1.2684</t>
  </si>
  <si>
    <t>-1.4599</t>
  </si>
  <si>
    <t>44.0671</t>
  </si>
  <si>
    <t>32.6211</t>
  </si>
  <si>
    <t>32.2136</t>
  </si>
  <si>
    <t>-36.2</t>
  </si>
  <si>
    <t>-17.2631</t>
  </si>
  <si>
    <t>-17.2389</t>
  </si>
  <si>
    <t>-75.909</t>
  </si>
  <si>
    <t>31.2768</t>
  </si>
  <si>
    <t>-276.5757</t>
  </si>
  <si>
    <t>-1.5378</t>
  </si>
  <si>
    <t>-13.3979</t>
  </si>
  <si>
    <t>114.4076</t>
  </si>
  <si>
    <t>42.994</t>
  </si>
  <si>
    <t>141.1138</t>
  </si>
  <si>
    <t>57.713</t>
  </si>
  <si>
    <t>57.2339</t>
  </si>
  <si>
    <t>22.385</t>
  </si>
  <si>
    <t>22.8185</t>
  </si>
  <si>
    <t>-33.3136</t>
  </si>
  <si>
    <t>244.6575</t>
  </si>
  <si>
    <t>-150.5547</t>
  </si>
  <si>
    <t>102.2948</t>
  </si>
  <si>
    <t>-84.3377</t>
  </si>
  <si>
    <t>-0.9827</t>
  </si>
  <si>
    <t>1.146</t>
  </si>
  <si>
    <t>-2.095</t>
  </si>
  <si>
    <t>-2.103</t>
  </si>
  <si>
    <t>-1.7804</t>
  </si>
  <si>
    <t>-4.5701</t>
  </si>
  <si>
    <t>1.9944</t>
  </si>
  <si>
    <t>-0.8774</t>
  </si>
  <si>
    <t>1.361</t>
  </si>
  <si>
    <t>1.66</t>
  </si>
  <si>
    <t>3.812</t>
  </si>
  <si>
    <t>3.5572</t>
  </si>
  <si>
    <t>3.7727</t>
  </si>
  <si>
    <t>21.4</t>
  </si>
  <si>
    <t>2.202</t>
  </si>
  <si>
    <t>0.65</t>
  </si>
  <si>
    <t>-6.0426</t>
  </si>
  <si>
    <t>-5.5911</t>
  </si>
  <si>
    <t>-3.4926</t>
  </si>
  <si>
    <t>3.1797</t>
  </si>
  <si>
    <t>75.7584</t>
  </si>
  <si>
    <t>-140.9518</t>
  </si>
  <si>
    <t>2.5989</t>
  </si>
  <si>
    <t>-8.2061</t>
  </si>
  <si>
    <t>2.0765</t>
  </si>
  <si>
    <t>6.6108</t>
  </si>
  <si>
    <t>11.4162</t>
  </si>
  <si>
    <t>17.9742</t>
  </si>
  <si>
    <t>7.4768</t>
  </si>
  <si>
    <t>7.0288</t>
  </si>
  <si>
    <t>3.7347</t>
  </si>
  <si>
    <t>-9.2968</t>
  </si>
  <si>
    <t>3.2444</t>
  </si>
  <si>
    <t>3.0664</t>
  </si>
  <si>
    <t>6.0604</t>
  </si>
  <si>
    <t>2.8838</t>
  </si>
  <si>
    <t>-1.4918</t>
  </si>
  <si>
    <t>1.8511</t>
  </si>
  <si>
    <t>-2.0567</t>
  </si>
  <si>
    <t>-0.362</t>
  </si>
  <si>
    <t>-0.345</t>
  </si>
  <si>
    <t>3.521</t>
  </si>
  <si>
    <t>-1.371</t>
  </si>
  <si>
    <t>0.322</t>
  </si>
  <si>
    <t>-9.39</t>
  </si>
  <si>
    <t>-9.47</t>
  </si>
  <si>
    <t>-12.39</t>
  </si>
  <si>
    <t>-12.61</t>
  </si>
  <si>
    <t>3.452</t>
  </si>
  <si>
    <t>3.7478</t>
  </si>
  <si>
    <t>16.3333</t>
  </si>
  <si>
    <t>18.109</t>
  </si>
  <si>
    <t>-16.6747</t>
  </si>
  <si>
    <t>-6.9404</t>
  </si>
  <si>
    <t>-6.732</t>
  </si>
  <si>
    <t>2.711</t>
  </si>
  <si>
    <t>2.6662</t>
  </si>
  <si>
    <t>-18.9077</t>
  </si>
  <si>
    <t>-16.5114</t>
  </si>
  <si>
    <t>14.2625</t>
  </si>
  <si>
    <t>14.5826</t>
  </si>
  <si>
    <t>27.1913</t>
  </si>
  <si>
    <t>24.7492</t>
  </si>
  <si>
    <t>-23.0039</t>
  </si>
  <si>
    <t>-22.6225</t>
  </si>
  <si>
    <t>-2.592</t>
  </si>
  <si>
    <t>-2.5485</t>
  </si>
  <si>
    <t>0.8337</t>
  </si>
  <si>
    <t>0.9268</t>
  </si>
  <si>
    <t>-109.1952</t>
  </si>
  <si>
    <t>74.7398</t>
  </si>
  <si>
    <t>75.7164</t>
  </si>
  <si>
    <t>50.4135</t>
  </si>
  <si>
    <t>-80.9991</t>
  </si>
  <si>
    <t>17.1948</t>
  </si>
  <si>
    <t>8.32</t>
  </si>
  <si>
    <t>2.31</t>
  </si>
  <si>
    <t>3.84</t>
  </si>
  <si>
    <t>-30.672</t>
  </si>
  <si>
    <t>-30.9399</t>
  </si>
  <si>
    <t>30.4904</t>
  </si>
  <si>
    <t>28.9938</t>
  </si>
  <si>
    <t>-7.2817</t>
  </si>
  <si>
    <t>23.5683</t>
  </si>
  <si>
    <t>23.2915</t>
  </si>
  <si>
    <t>-2.6536</t>
  </si>
  <si>
    <t>8.52</t>
  </si>
  <si>
    <t>-25.4</t>
  </si>
  <si>
    <t>29.4085</t>
  </si>
  <si>
    <t>29.4602</t>
  </si>
  <si>
    <t>27.8561</t>
  </si>
  <si>
    <t>68.1895</t>
  </si>
  <si>
    <t>67.7824</t>
  </si>
  <si>
    <t>-19.9545</t>
  </si>
  <si>
    <t>-56.3392</t>
  </si>
  <si>
    <t>-17.8266</t>
  </si>
  <si>
    <t>2.8276</t>
  </si>
  <si>
    <t>31.76</t>
  </si>
  <si>
    <t>14.42</t>
  </si>
  <si>
    <t>7.0361</t>
  </si>
  <si>
    <t>5.9601</t>
  </si>
  <si>
    <t>-6.7539</t>
  </si>
  <si>
    <t>16.2909</t>
  </si>
  <si>
    <t>-1.4624</t>
  </si>
  <si>
    <t>11.76</t>
  </si>
  <si>
    <t>12.34</t>
  </si>
  <si>
    <t>4.41</t>
  </si>
  <si>
    <t>4.2625</t>
  </si>
  <si>
    <t>-17.576</t>
  </si>
  <si>
    <t>-10.04</t>
  </si>
  <si>
    <t>-10.14</t>
  </si>
  <si>
    <t>30.58</t>
  </si>
  <si>
    <t>8.07</t>
  </si>
  <si>
    <t>-8.9545</t>
  </si>
  <si>
    <t>-46.8594</t>
  </si>
  <si>
    <t>16.4907</t>
  </si>
  <si>
    <t>0.4788</t>
  </si>
  <si>
    <t>-7.7755</t>
  </si>
  <si>
    <t>-7.5486</t>
  </si>
  <si>
    <t>-17.1052</t>
  </si>
  <si>
    <t>-21.1317</t>
  </si>
  <si>
    <t>-12.306</t>
  </si>
  <si>
    <t>-133.0338</t>
  </si>
  <si>
    <t>-3.1216</t>
  </si>
  <si>
    <t>-6.6727</t>
  </si>
  <si>
    <t>-6.2933</t>
  </si>
  <si>
    <t>-15.7739</t>
  </si>
  <si>
    <t>-15.9617</t>
  </si>
  <si>
    <t>-19.5627</t>
  </si>
  <si>
    <t>-19.0067</t>
  </si>
  <si>
    <t>12.855</t>
  </si>
  <si>
    <t>-3.47</t>
  </si>
  <si>
    <t>-21.2477</t>
  </si>
  <si>
    <t>-9.6268</t>
  </si>
  <si>
    <t>-9.7477</t>
  </si>
  <si>
    <t>9.2209</t>
  </si>
  <si>
    <t>15.7039</t>
  </si>
  <si>
    <t>-26.7616</t>
  </si>
  <si>
    <t>6.7702</t>
  </si>
  <si>
    <t>0.2746</t>
  </si>
  <si>
    <t>18.9226</t>
  </si>
  <si>
    <t>17.5829</t>
  </si>
  <si>
    <t>-20.5971</t>
  </si>
  <si>
    <t>28.4125</t>
  </si>
  <si>
    <t>-2.5814</t>
  </si>
  <si>
    <t>24.4938</t>
  </si>
  <si>
    <t>-16.25</t>
  </si>
  <si>
    <t>0.2621</t>
  </si>
  <si>
    <t>-0.54</t>
  </si>
  <si>
    <t>-0.21</t>
  </si>
  <si>
    <t>-24.2714</t>
  </si>
  <si>
    <t>6.592</t>
  </si>
  <si>
    <t>-0.073</t>
  </si>
  <si>
    <t>26.18</t>
  </si>
  <si>
    <t>-21.7395</t>
  </si>
  <si>
    <t>-15.175</t>
  </si>
  <si>
    <t>20.5963</t>
  </si>
  <si>
    <t>18.3832</t>
  </si>
  <si>
    <t>-2.624</t>
  </si>
  <si>
    <t>-3.1394</t>
  </si>
  <si>
    <t>2.9535</t>
  </si>
  <si>
    <t>-12.2074</t>
  </si>
  <si>
    <t>41.8068</t>
  </si>
  <si>
    <t>2.0921</t>
  </si>
  <si>
    <t>-18.6027</t>
  </si>
  <si>
    <t>5.962</t>
  </si>
  <si>
    <t>5.3268</t>
  </si>
  <si>
    <t>116.716</t>
  </si>
  <si>
    <t>-9.9677</t>
  </si>
  <si>
    <t>-10.0785</t>
  </si>
  <si>
    <t>5.5273</t>
  </si>
  <si>
    <t>3.0786</t>
  </si>
  <si>
    <t>6.8419</t>
  </si>
  <si>
    <t>7.0412</t>
  </si>
  <si>
    <t>2.6983</t>
  </si>
  <si>
    <t>6.1973</t>
  </si>
  <si>
    <t>8.6875</t>
  </si>
  <si>
    <t>4.8476</t>
  </si>
  <si>
    <t>33.3499</t>
  </si>
  <si>
    <t>46.4671</t>
  </si>
  <si>
    <t>91.5255</t>
  </si>
  <si>
    <t>23.249</t>
  </si>
  <si>
    <t>22.9298</t>
  </si>
  <si>
    <t>-16.8823</t>
  </si>
  <si>
    <t>25.9142</t>
  </si>
  <si>
    <t>24.0166</t>
  </si>
  <si>
    <t>-3.6352</t>
  </si>
  <si>
    <t>-3.0034</t>
  </si>
  <si>
    <t>-2.9566</t>
  </si>
  <si>
    <t>-2.755</t>
  </si>
  <si>
    <t>10.03</t>
  </si>
  <si>
    <t>10.5</t>
  </si>
  <si>
    <t>52.314</t>
  </si>
  <si>
    <t>30.1768</t>
  </si>
  <si>
    <t>30.2677</t>
  </si>
  <si>
    <t>-16</t>
  </si>
  <si>
    <t>-37.5</t>
  </si>
  <si>
    <t>-12.7</t>
  </si>
  <si>
    <t>-13</t>
  </si>
  <si>
    <t>-17.2292</t>
  </si>
  <si>
    <t>-17.0475</t>
  </si>
  <si>
    <t>-63.1941</t>
  </si>
  <si>
    <t>39.1255</t>
  </si>
  <si>
    <t>-271.4485</t>
  </si>
  <si>
    <t>-4.2581</t>
  </si>
  <si>
    <t>-5.2767</t>
  </si>
  <si>
    <t>122.2715</t>
  </si>
  <si>
    <t>34.3007</t>
  </si>
  <si>
    <t>140.5042</t>
  </si>
  <si>
    <t>63.0588</t>
  </si>
  <si>
    <t>68.359</t>
  </si>
  <si>
    <t>21.2423</t>
  </si>
  <si>
    <t>19.9282</t>
  </si>
  <si>
    <t>-36.3961</t>
  </si>
  <si>
    <t>259.6674</t>
  </si>
  <si>
    <t>-155.1874</t>
  </si>
  <si>
    <t>113.987</t>
  </si>
  <si>
    <t>-97.158</t>
  </si>
  <si>
    <t>-1.803</t>
  </si>
  <si>
    <t>1.784</t>
  </si>
  <si>
    <t>-2.177</t>
  </si>
  <si>
    <t>-2.178</t>
  </si>
  <si>
    <t>-2.64</t>
  </si>
  <si>
    <t>-0.8041</t>
  </si>
  <si>
    <t>-3.5142</t>
  </si>
  <si>
    <t>1.0269</t>
  </si>
  <si>
    <t>2.277</t>
  </si>
  <si>
    <t>1.665</t>
  </si>
  <si>
    <t>2.2328</t>
  </si>
  <si>
    <t>2.5657</t>
  </si>
  <si>
    <t>3.1218</t>
  </si>
  <si>
    <t>4.2181</t>
  </si>
  <si>
    <t>3.6875</t>
  </si>
  <si>
    <t>2.5895</t>
  </si>
  <si>
    <t>-6.4217</t>
  </si>
  <si>
    <t>-5.7632</t>
  </si>
  <si>
    <t>-2.4279</t>
  </si>
  <si>
    <t>1.9439</t>
  </si>
  <si>
    <t>-16.4</t>
  </si>
  <si>
    <t>64.5742</t>
  </si>
  <si>
    <t>-137.51</t>
  </si>
  <si>
    <t>3.3283</t>
  </si>
  <si>
    <t>-9.3202</t>
  </si>
  <si>
    <t>1.1471</t>
  </si>
  <si>
    <t>7.7054</t>
  </si>
  <si>
    <t>13.9266</t>
  </si>
  <si>
    <t>20.0078</t>
  </si>
  <si>
    <t>8.5647</t>
  </si>
  <si>
    <t>8.2856</t>
  </si>
  <si>
    <t>3.7918</t>
  </si>
  <si>
    <t>-10.4858</t>
  </si>
  <si>
    <t>4.9475</t>
  </si>
  <si>
    <t>4.7682</t>
  </si>
  <si>
    <t>8.7048</t>
  </si>
  <si>
    <t>2.8548</t>
  </si>
  <si>
    <t>-1.5314</t>
  </si>
  <si>
    <t>1.8746</t>
  </si>
  <si>
    <t>-2.0626</t>
  </si>
  <si>
    <t>0.246</t>
  </si>
  <si>
    <t>0.216</t>
  </si>
  <si>
    <t>3.403</t>
  </si>
  <si>
    <t>0.329</t>
  </si>
  <si>
    <t>-6.47</t>
  </si>
  <si>
    <t>-6.39</t>
  </si>
  <si>
    <t>-10.82</t>
  </si>
  <si>
    <t>-10.88</t>
  </si>
  <si>
    <t>3.7321</t>
  </si>
  <si>
    <t>3.579</t>
  </si>
  <si>
    <t>13.9883</t>
  </si>
  <si>
    <t>17.6347</t>
  </si>
  <si>
    <t>-20.0378</t>
  </si>
  <si>
    <t>-7.3503</t>
  </si>
  <si>
    <t>-7.0334</t>
  </si>
  <si>
    <t>17.1679</t>
  </si>
  <si>
    <t>14.7329</t>
  </si>
  <si>
    <t>-20.3009</t>
  </si>
  <si>
    <t>-17.3861</t>
  </si>
  <si>
    <t>24.3665</t>
  </si>
  <si>
    <t>25.5487</t>
  </si>
  <si>
    <t>34.3871</t>
  </si>
  <si>
    <t>26.6128</t>
  </si>
  <si>
    <t>-19.5014</t>
  </si>
  <si>
    <t>-19.1363</t>
  </si>
  <si>
    <t>-3.3255</t>
  </si>
  <si>
    <t>6.4683</t>
  </si>
  <si>
    <t>3.0858</t>
  </si>
  <si>
    <t>0.173</t>
  </si>
  <si>
    <t>0.112</t>
  </si>
  <si>
    <t>-54.6892</t>
  </si>
  <si>
    <t>73.397</t>
  </si>
  <si>
    <t>71.9016</t>
  </si>
  <si>
    <t>36.3119</t>
  </si>
  <si>
    <t>-46.0509</t>
  </si>
  <si>
    <t>18.4422</t>
  </si>
  <si>
    <t>5.92</t>
  </si>
  <si>
    <t>-28.6626</t>
  </si>
  <si>
    <t>36.1532</t>
  </si>
  <si>
    <t>34.242</t>
  </si>
  <si>
    <t>-3.5798</t>
  </si>
  <si>
    <t>23.0049</t>
  </si>
  <si>
    <t>21.8135</t>
  </si>
  <si>
    <t>6.7021</t>
  </si>
  <si>
    <t>8.322</t>
  </si>
  <si>
    <t>-2.23</t>
  </si>
  <si>
    <t>31.175</t>
  </si>
  <si>
    <t>31.4236</t>
  </si>
  <si>
    <t>29.3665</t>
  </si>
  <si>
    <t>65.0269</t>
  </si>
  <si>
    <t>65.5801</t>
  </si>
  <si>
    <t>-25.8004</t>
  </si>
  <si>
    <t>-47.9344</t>
  </si>
  <si>
    <t>-25.0149</t>
  </si>
  <si>
    <t>9.35</t>
  </si>
  <si>
    <t>7.3486</t>
  </si>
  <si>
    <t>6.2531</t>
  </si>
  <si>
    <t>-7.0741</t>
  </si>
  <si>
    <t>17.9881</t>
  </si>
  <si>
    <t>-34</t>
  </si>
  <si>
    <t>-0.7605</t>
  </si>
  <si>
    <t>10.94</t>
  </si>
  <si>
    <t>12.84</t>
  </si>
  <si>
    <t>4.74</t>
  </si>
  <si>
    <t>4.4175</t>
  </si>
  <si>
    <t>-18.3235</t>
  </si>
  <si>
    <t>-10.34</t>
  </si>
  <si>
    <t>31.67</t>
  </si>
  <si>
    <t>-19.4727</t>
  </si>
  <si>
    <t>-48.1722</t>
  </si>
  <si>
    <t>16.0518</t>
  </si>
  <si>
    <t>1.7802</t>
  </si>
  <si>
    <t>-7.8873</t>
  </si>
  <si>
    <t>-7.5064</t>
  </si>
  <si>
    <t>-21.5836</t>
  </si>
  <si>
    <t>-25.6309</t>
  </si>
  <si>
    <t>-11.758</t>
  </si>
  <si>
    <t>-117.3688</t>
  </si>
  <si>
    <t>-32.7831</t>
  </si>
  <si>
    <t>-6.0956</t>
  </si>
  <si>
    <t>-5.2054</t>
  </si>
  <si>
    <t>-11.5852</t>
  </si>
  <si>
    <t>-10.1317</t>
  </si>
  <si>
    <t>-14.34</t>
  </si>
  <si>
    <t>-17.4906</t>
  </si>
  <si>
    <t>-16.826</t>
  </si>
  <si>
    <t>14.081</t>
  </si>
  <si>
    <t>6.47</t>
  </si>
  <si>
    <t>-1.8</t>
  </si>
  <si>
    <t>2.6853</t>
  </si>
  <si>
    <t>-11.8225</t>
  </si>
  <si>
    <t>-9.8887</t>
  </si>
  <si>
    <t>-10.0901</t>
  </si>
  <si>
    <t>8.7799</t>
  </si>
  <si>
    <t>16.1118</t>
  </si>
  <si>
    <t>-25.9581</t>
  </si>
  <si>
    <t>7.1402</t>
  </si>
  <si>
    <t>0.3456</t>
  </si>
  <si>
    <t>16.0758</t>
  </si>
  <si>
    <t>16.2433</t>
  </si>
  <si>
    <t>-21.267</t>
  </si>
  <si>
    <t>28.0449</t>
  </si>
  <si>
    <t>-2.784</t>
  </si>
  <si>
    <t>26.027</t>
  </si>
  <si>
    <t>-16.46</t>
  </si>
  <si>
    <t>-1.0085</t>
  </si>
  <si>
    <t>0.219</t>
  </si>
  <si>
    <t>0.33</t>
  </si>
  <si>
    <t>-25.5842</t>
  </si>
  <si>
    <t>6.642</t>
  </si>
  <si>
    <t>-0.067</t>
  </si>
  <si>
    <t>25.66</t>
  </si>
  <si>
    <t>-22.2809</t>
  </si>
  <si>
    <t>-14.7109</t>
  </si>
  <si>
    <t>-1.19</t>
  </si>
  <si>
    <t>20.3202</t>
  </si>
  <si>
    <t>19.4789</t>
  </si>
  <si>
    <t>-3.4006</t>
  </si>
  <si>
    <t>-3.8199</t>
  </si>
  <si>
    <t>3.3223</t>
  </si>
  <si>
    <t>-11.7361</t>
  </si>
  <si>
    <t>42.9343</t>
  </si>
  <si>
    <t>1.0036</t>
  </si>
  <si>
    <t>-18.1586</t>
  </si>
  <si>
    <t>4.6594</t>
  </si>
  <si>
    <t>5.2853</t>
  </si>
  <si>
    <t>137.084</t>
  </si>
  <si>
    <t>-9.369</t>
  </si>
  <si>
    <t>-10.254</t>
  </si>
  <si>
    <t>5.2662</t>
  </si>
  <si>
    <t>3.2795</t>
  </si>
  <si>
    <t>7.6705</t>
  </si>
  <si>
    <t>7.8956</t>
  </si>
  <si>
    <t>2.7021</t>
  </si>
  <si>
    <t>-3.095</t>
  </si>
  <si>
    <t>10.9146</t>
  </si>
  <si>
    <t>42.2707</t>
  </si>
  <si>
    <t>30.3547</t>
  </si>
  <si>
    <t>67.7354</t>
  </si>
  <si>
    <t>15.8742</t>
  </si>
  <si>
    <t>16.6087</t>
  </si>
  <si>
    <t>-16.0248</t>
  </si>
  <si>
    <t>-7.453</t>
  </si>
  <si>
    <t>-7.2717</t>
  </si>
  <si>
    <t>-4.7912</t>
  </si>
  <si>
    <t>-4.7346</t>
  </si>
  <si>
    <t>5.42</t>
  </si>
  <si>
    <t>5.88</t>
  </si>
  <si>
    <t>-4.64</t>
  </si>
  <si>
    <t>46.7467</t>
  </si>
  <si>
    <t>28.4311</t>
  </si>
  <si>
    <t>28.1898</t>
  </si>
  <si>
    <t>-17.4884</t>
  </si>
  <si>
    <t>-17.3447</t>
  </si>
  <si>
    <t>-76.515</t>
  </si>
  <si>
    <t>35.1302</t>
  </si>
  <si>
    <t>-275.107</t>
  </si>
  <si>
    <t>-8.0952</t>
  </si>
  <si>
    <t>-10.6474</t>
  </si>
  <si>
    <t>115.4734</t>
  </si>
  <si>
    <t>43.8051</t>
  </si>
  <si>
    <t>143.1878</t>
  </si>
  <si>
    <t>61.4744</t>
  </si>
  <si>
    <t>56.2247</t>
  </si>
  <si>
    <t>26.2282</t>
  </si>
  <si>
    <t>28.1798</t>
  </si>
  <si>
    <t>-33.9533</t>
  </si>
  <si>
    <t>248.8853</t>
  </si>
  <si>
    <t>-157.7297</t>
  </si>
  <si>
    <t>94.5438</t>
  </si>
  <si>
    <t>-82.1085</t>
  </si>
  <si>
    <t>-0.0696</t>
  </si>
  <si>
    <t>1.997</t>
  </si>
  <si>
    <t>-2.22</t>
  </si>
  <si>
    <t>-2.218</t>
  </si>
  <si>
    <t>-0.6675</t>
  </si>
  <si>
    <t>-4.4816</t>
  </si>
  <si>
    <t>-1.3748</t>
  </si>
  <si>
    <t>3.5477</t>
  </si>
  <si>
    <t>0.136</t>
  </si>
  <si>
    <t>-0.105</t>
  </si>
  <si>
    <t>3.9959</t>
  </si>
  <si>
    <t>2.9569</t>
  </si>
  <si>
    <t>2.6866</t>
  </si>
  <si>
    <t>16.7</t>
  </si>
  <si>
    <t>4.6791</t>
  </si>
  <si>
    <t>-6.3907</t>
  </si>
  <si>
    <t>-3.331</t>
  </si>
  <si>
    <t>3.2853</t>
  </si>
  <si>
    <t>52.4461</t>
  </si>
  <si>
    <t>-123.1387</t>
  </si>
  <si>
    <t>3.4961</t>
  </si>
  <si>
    <t>-9.6559</t>
  </si>
  <si>
    <t>0.6418</t>
  </si>
  <si>
    <t>8.5321</t>
  </si>
  <si>
    <t>14.6522</t>
  </si>
  <si>
    <t>19.7549</t>
  </si>
  <si>
    <t>8.2457</t>
  </si>
  <si>
    <t>7.8318</t>
  </si>
  <si>
    <t>3.7174</t>
  </si>
  <si>
    <t>-11.2474</t>
  </si>
  <si>
    <t>5.5887</t>
  </si>
  <si>
    <t>5.3876</t>
  </si>
  <si>
    <t>9.7278</t>
  </si>
  <si>
    <t>2.6226</t>
  </si>
  <si>
    <t>-1.501</t>
  </si>
  <si>
    <t>1.8617</t>
  </si>
  <si>
    <t>-2.0714</t>
  </si>
  <si>
    <t>0.282</t>
  </si>
  <si>
    <t>0.299</t>
  </si>
  <si>
    <t>3.572</t>
  </si>
  <si>
    <t>-1.124</t>
  </si>
  <si>
    <t>-6.18</t>
  </si>
  <si>
    <t>-10.38</t>
  </si>
  <si>
    <t>3.8508</t>
  </si>
  <si>
    <t>3.4288</t>
  </si>
  <si>
    <t>14.0958</t>
  </si>
  <si>
    <t>17.9573</t>
  </si>
  <si>
    <t>-20.3531</t>
  </si>
  <si>
    <t>-10.4759</t>
  </si>
  <si>
    <t>-10.6674</t>
  </si>
  <si>
    <t>12.541</t>
  </si>
  <si>
    <t>17.8386</t>
  </si>
  <si>
    <t>-19.958</t>
  </si>
  <si>
    <t>-17.4873</t>
  </si>
  <si>
    <t>24.6923</t>
  </si>
  <si>
    <t>27.5818</t>
  </si>
  <si>
    <t>42.4479</t>
  </si>
  <si>
    <t>27.5499</t>
  </si>
  <si>
    <t>-16.1839</t>
  </si>
  <si>
    <t>-16.7836</t>
  </si>
  <si>
    <t>-3.3361</t>
  </si>
  <si>
    <t>3.3319</t>
  </si>
  <si>
    <t>3.834</t>
  </si>
  <si>
    <t>0.3813</t>
  </si>
  <si>
    <t>0.2513</t>
  </si>
  <si>
    <t>-39.4604</t>
  </si>
  <si>
    <t>67.2933</t>
  </si>
  <si>
    <t>67.3848</t>
  </si>
  <si>
    <t>38.2633</t>
  </si>
  <si>
    <t>-39.7313</t>
  </si>
  <si>
    <t>19.1807</t>
  </si>
  <si>
    <t>8.83</t>
  </si>
  <si>
    <t>4.17</t>
  </si>
  <si>
    <t>-28.9305</t>
  </si>
  <si>
    <t>-29.0645</t>
  </si>
  <si>
    <t>36.284</t>
  </si>
  <si>
    <t>34.5809</t>
  </si>
  <si>
    <t>-4.5699</t>
  </si>
  <si>
    <t>23.9485</t>
  </si>
  <si>
    <t>2.5748</t>
  </si>
  <si>
    <t>7.284</t>
  </si>
  <si>
    <t>-22.5</t>
  </si>
  <si>
    <t>-21.7</t>
  </si>
  <si>
    <t>-2.21</t>
  </si>
  <si>
    <t>31.7745</t>
  </si>
  <si>
    <t>31.8135</t>
  </si>
  <si>
    <t>30.4654</t>
  </si>
  <si>
    <t>64.4155</t>
  </si>
  <si>
    <t>64.3265</t>
  </si>
  <si>
    <t>-31.3003</t>
  </si>
  <si>
    <t>-41.7884</t>
  </si>
  <si>
    <t>-29.424</t>
  </si>
  <si>
    <t>3.1249</t>
  </si>
  <si>
    <t>27.65</t>
  </si>
  <si>
    <t>9.66</t>
  </si>
  <si>
    <t>6.1554</t>
  </si>
  <si>
    <t>-6.9531</t>
  </si>
  <si>
    <t>18.4501</t>
  </si>
  <si>
    <t>-0.9998</t>
  </si>
  <si>
    <t>10.7</t>
  </si>
  <si>
    <t>13.02</t>
  </si>
  <si>
    <t>-2.48</t>
  </si>
  <si>
    <t>4.2005</t>
  </si>
  <si>
    <t>-19.6311</t>
  </si>
  <si>
    <t>-10.28</t>
  </si>
  <si>
    <t>-10.56</t>
  </si>
  <si>
    <t>31.52</t>
  </si>
  <si>
    <t>8.27</t>
  </si>
  <si>
    <t>-18.3818</t>
  </si>
  <si>
    <t>-9.7364</t>
  </si>
  <si>
    <t>-48.2158</t>
  </si>
  <si>
    <t>15.8907</t>
  </si>
  <si>
    <t>2.3098</t>
  </si>
  <si>
    <t>-7.2135</t>
  </si>
  <si>
    <t>-6.8426</t>
  </si>
  <si>
    <t>-21.3507</t>
  </si>
  <si>
    <t>-28.3756</t>
  </si>
  <si>
    <t>-12.171</t>
  </si>
  <si>
    <t>-114.4963</t>
  </si>
  <si>
    <t>-36.5233</t>
  </si>
  <si>
    <t>-5.7366</t>
  </si>
  <si>
    <t>-5.3005</t>
  </si>
  <si>
    <t>-11.2081</t>
  </si>
  <si>
    <t>-10.7212</t>
  </si>
  <si>
    <t>-3.076</t>
  </si>
  <si>
    <t>-18.8257</t>
  </si>
  <si>
    <t>-18.4695</t>
  </si>
  <si>
    <t>12.9323</t>
  </si>
  <si>
    <t>-4.02</t>
  </si>
  <si>
    <t>0.5</t>
  </si>
  <si>
    <t>2.6867</t>
  </si>
  <si>
    <t>-10.378</t>
  </si>
  <si>
    <t>-10.5266</t>
  </si>
  <si>
    <t>8.3565</t>
  </si>
  <si>
    <t>15.8447</t>
  </si>
  <si>
    <t>-24.8745</t>
  </si>
  <si>
    <t>7.0611</t>
  </si>
  <si>
    <t>1.0801</t>
  </si>
  <si>
    <t>17.248</t>
  </si>
  <si>
    <t>16.9131</t>
  </si>
  <si>
    <t>-22.1042</t>
  </si>
  <si>
    <t>29.0914</t>
  </si>
  <si>
    <t>-3.011</t>
  </si>
  <si>
    <t>-1.1147</t>
  </si>
  <si>
    <t>0.2364</t>
  </si>
  <si>
    <t>0.13</t>
  </si>
  <si>
    <t>-0.95</t>
  </si>
  <si>
    <t>-25.3776</t>
  </si>
  <si>
    <t>6.424</t>
  </si>
  <si>
    <t>25.27</t>
  </si>
  <si>
    <t>-22.1183</t>
  </si>
  <si>
    <t>-15.2401</t>
  </si>
  <si>
    <t>19.9726</t>
  </si>
  <si>
    <t>19.6976</t>
  </si>
  <si>
    <t>-4.012</t>
  </si>
  <si>
    <t>-4.3634</t>
  </si>
  <si>
    <t>-10.8388</t>
  </si>
  <si>
    <t>42.7175</t>
  </si>
  <si>
    <t>0.7112</t>
  </si>
  <si>
    <t>-17.7837</t>
  </si>
  <si>
    <t>4.1911</t>
  </si>
  <si>
    <t>5.1539</t>
  </si>
  <si>
    <t>144.9086</t>
  </si>
  <si>
    <t>-9.1997</t>
  </si>
  <si>
    <t>-9.2303</t>
  </si>
  <si>
    <t>5.0983</t>
  </si>
  <si>
    <t>3.2345</t>
  </si>
  <si>
    <t>7.7218</t>
  </si>
  <si>
    <t>2.6594</t>
  </si>
  <si>
    <t>8.7786</t>
  </si>
  <si>
    <t>40.0381</t>
  </si>
  <si>
    <t>37.1249</t>
  </si>
  <si>
    <t>69.8517</t>
  </si>
  <si>
    <t>13.7861</t>
  </si>
  <si>
    <t>14.6882</t>
  </si>
  <si>
    <t>-15.2127</t>
  </si>
  <si>
    <t>15.1822</t>
  </si>
  <si>
    <t>14.9887</t>
  </si>
  <si>
    <t>-4.0706</t>
  </si>
  <si>
    <t>-3.7892</t>
  </si>
  <si>
    <t>6.93</t>
  </si>
  <si>
    <t>-25.6</t>
  </si>
  <si>
    <t>48.6167</t>
  </si>
  <si>
    <t>28.4178</t>
  </si>
  <si>
    <t>28.3515</t>
  </si>
  <si>
    <t>-9</t>
  </si>
  <si>
    <t>-17.3038</t>
  </si>
  <si>
    <t>-79.1094</t>
  </si>
  <si>
    <t>37.9298</t>
  </si>
  <si>
    <t>-276.1887</t>
  </si>
  <si>
    <t>-7.878</t>
  </si>
  <si>
    <t>-12.0732</t>
  </si>
  <si>
    <t>115.1717</t>
  </si>
  <si>
    <t>45.1646</t>
  </si>
  <si>
    <t>143.6734</t>
  </si>
  <si>
    <t>63.5633</t>
  </si>
  <si>
    <t>53.9788</t>
  </si>
  <si>
    <t>27.605</t>
  </si>
  <si>
    <t>27.8882</t>
  </si>
  <si>
    <t>-36.5646</t>
  </si>
  <si>
    <t>243.6331</t>
  </si>
  <si>
    <t>-157.4754</t>
  </si>
  <si>
    <t>96.1742</t>
  </si>
  <si>
    <t>-80.8244</t>
  </si>
  <si>
    <t>-0.3259</t>
  </si>
  <si>
    <t>2.017</t>
  </si>
  <si>
    <t>-2.215</t>
  </si>
  <si>
    <t>-1.2132</t>
  </si>
  <si>
    <t>-4.979</t>
  </si>
  <si>
    <t>-1.6403</t>
  </si>
  <si>
    <t>5.391</t>
  </si>
  <si>
    <t>-1.251</t>
  </si>
  <si>
    <t>-1.271</t>
  </si>
  <si>
    <t>2.7274</t>
  </si>
  <si>
    <t>3.5058</t>
  </si>
  <si>
    <t>3.0395</t>
  </si>
  <si>
    <t>14.3</t>
  </si>
  <si>
    <t>4.5872</t>
  </si>
  <si>
    <t>-6.2562</t>
  </si>
  <si>
    <t>-5.6056</t>
  </si>
  <si>
    <t>-4.0664</t>
  </si>
  <si>
    <t>3.4834</t>
  </si>
  <si>
    <t>-9.9</t>
  </si>
  <si>
    <t>47.2467</t>
  </si>
  <si>
    <t>-115.9018</t>
  </si>
  <si>
    <t>3.7061</t>
  </si>
  <si>
    <t>-9.5607</t>
  </si>
  <si>
    <t>4.3367</t>
  </si>
  <si>
    <t>8.9593</t>
  </si>
  <si>
    <t>14.4848</t>
  </si>
  <si>
    <t>21.1638</t>
  </si>
  <si>
    <t>9.0697</t>
  </si>
  <si>
    <t>8.6645</t>
  </si>
  <si>
    <t>3.8338</t>
  </si>
  <si>
    <t>-9.1018</t>
  </si>
  <si>
    <t>5.3379</t>
  </si>
  <si>
    <t>5.2242</t>
  </si>
  <si>
    <t>9.4922</t>
  </si>
  <si>
    <t>2.5437</t>
  </si>
  <si>
    <t>-1.5227</t>
  </si>
  <si>
    <t>1.7835</t>
  </si>
  <si>
    <t>-2.1092</t>
  </si>
  <si>
    <t>0.062</t>
  </si>
  <si>
    <t>0.071</t>
  </si>
  <si>
    <t>3.963</t>
  </si>
  <si>
    <t>-1.013</t>
  </si>
  <si>
    <t>0.339</t>
  </si>
  <si>
    <t>-7.79</t>
  </si>
  <si>
    <t>-7.74</t>
  </si>
  <si>
    <t>-10.8</t>
  </si>
  <si>
    <t>4.6433</t>
  </si>
  <si>
    <t>3.681</t>
  </si>
  <si>
    <t>13.7765</t>
  </si>
  <si>
    <t>17.492</t>
  </si>
  <si>
    <t>-19.3286</t>
  </si>
  <si>
    <t>-8.8561</t>
  </si>
  <si>
    <t>-8.5468</t>
  </si>
  <si>
    <t>2.7618</t>
  </si>
  <si>
    <t>2.7417</t>
  </si>
  <si>
    <t>-16.9059</t>
  </si>
  <si>
    <t>-14.0033</t>
  </si>
  <si>
    <t>34.6469</t>
  </si>
  <si>
    <t>17.5671</t>
  </si>
  <si>
    <t>36.644</t>
  </si>
  <si>
    <t>14.3877</t>
  </si>
  <si>
    <t>-4.2</t>
  </si>
  <si>
    <t>-18.9893</t>
  </si>
  <si>
    <t>-19.1263</t>
  </si>
  <si>
    <t>-3.7428</t>
  </si>
  <si>
    <t>10.0549</t>
  </si>
  <si>
    <t>3.3375</t>
  </si>
  <si>
    <t>0.1571</t>
  </si>
  <si>
    <t>0.1537</t>
  </si>
  <si>
    <t>-68.1173</t>
  </si>
  <si>
    <t>71.6574</t>
  </si>
  <si>
    <t>71.688</t>
  </si>
  <si>
    <t>53.2031</t>
  </si>
  <si>
    <t>-47.6619</t>
  </si>
  <si>
    <t>18.1927</t>
  </si>
  <si>
    <t>9.02</t>
  </si>
  <si>
    <t>-10.06</t>
  </si>
  <si>
    <t>2.97</t>
  </si>
  <si>
    <t>-24.376</t>
  </si>
  <si>
    <t>35.6023</t>
  </si>
  <si>
    <t>34.1739</t>
  </si>
  <si>
    <t>-4.7518</t>
  </si>
  <si>
    <t>16.6185</t>
  </si>
  <si>
    <t>16.5609</t>
  </si>
  <si>
    <t>9.3986</t>
  </si>
  <si>
    <t>1.728</t>
  </si>
  <si>
    <t>4.066</t>
  </si>
  <si>
    <t>-20.9</t>
  </si>
  <si>
    <t>28.0195</t>
  </si>
  <si>
    <t>28.448</t>
  </si>
  <si>
    <t>26.2799</t>
  </si>
  <si>
    <t>65.4501</t>
  </si>
  <si>
    <t>65.6761</t>
  </si>
  <si>
    <t>-29.2122</t>
  </si>
  <si>
    <t>-45.2177</t>
  </si>
  <si>
    <t>-26.3716</t>
  </si>
  <si>
    <t>3.0359</t>
  </si>
  <si>
    <t>26.32</t>
  </si>
  <si>
    <t>9.11</t>
  </si>
  <si>
    <t>-6.974</t>
  </si>
  <si>
    <t>19.7467</t>
  </si>
  <si>
    <t>-1.1035</t>
  </si>
  <si>
    <t>8.4</t>
  </si>
  <si>
    <t>11.46</t>
  </si>
  <si>
    <t>12.94</t>
  </si>
  <si>
    <t>4.3245</t>
  </si>
  <si>
    <t>-21.0062</t>
  </si>
  <si>
    <t>31.83</t>
  </si>
  <si>
    <t>8.21</t>
  </si>
  <si>
    <t>-22.2545</t>
  </si>
  <si>
    <t>-10.8182</t>
  </si>
  <si>
    <t>-44.5295</t>
  </si>
  <si>
    <t>15.2231</t>
  </si>
  <si>
    <t>2.0645</t>
  </si>
  <si>
    <t>-7.3633</t>
  </si>
  <si>
    <t>-7.4426</t>
  </si>
  <si>
    <t>-24.1051</t>
  </si>
  <si>
    <t>-32.0483</t>
  </si>
  <si>
    <t>-11.947</t>
  </si>
  <si>
    <t>-130.3428</t>
  </si>
  <si>
    <t>-41.6842</t>
  </si>
  <si>
    <t>-5.615</t>
  </si>
  <si>
    <t>-5.4732</t>
  </si>
  <si>
    <t>-9.2444</t>
  </si>
  <si>
    <t>-8.7392</t>
  </si>
  <si>
    <t>-18.0769</t>
  </si>
  <si>
    <t>-17.7931</t>
  </si>
  <si>
    <t>12.6771</t>
  </si>
  <si>
    <t>2.8756</t>
  </si>
  <si>
    <t>-7.2642</t>
  </si>
  <si>
    <t>-10.1989</t>
  </si>
  <si>
    <t>-10.4247</t>
  </si>
  <si>
    <t>8.4639</t>
  </si>
  <si>
    <t>15.2532</t>
  </si>
  <si>
    <t>-26.3703</t>
  </si>
  <si>
    <t>6.9941</t>
  </si>
  <si>
    <t>0.8579</t>
  </si>
  <si>
    <t>3.0742</t>
  </si>
  <si>
    <t>3.9242</t>
  </si>
  <si>
    <t>2.8209</t>
  </si>
  <si>
    <t>12.7267</t>
  </si>
  <si>
    <t>-20.932</t>
  </si>
  <si>
    <t>24.6693</t>
  </si>
  <si>
    <t>-3.1996</t>
  </si>
  <si>
    <t>9.5811</t>
  </si>
  <si>
    <t>-16.09</t>
  </si>
  <si>
    <t>-25.2907</t>
  </si>
  <si>
    <t>6.403</t>
  </si>
  <si>
    <t>-0.035</t>
  </si>
  <si>
    <t>26.02</t>
  </si>
  <si>
    <t>-23.2944</t>
  </si>
  <si>
    <t>-14.8605</t>
  </si>
  <si>
    <t>-1.66</t>
  </si>
  <si>
    <t>21.1353</t>
  </si>
  <si>
    <t>19.2514</t>
  </si>
  <si>
    <t>-3.786</t>
  </si>
  <si>
    <t>-4.1567</t>
  </si>
  <si>
    <t>3.3445</t>
  </si>
  <si>
    <t>41.0614</t>
  </si>
  <si>
    <t>1.2716</t>
  </si>
  <si>
    <t>-17.9265</t>
  </si>
  <si>
    <t>5.2998</t>
  </si>
  <si>
    <t>4.7413</t>
  </si>
  <si>
    <t>132.8197</t>
  </si>
  <si>
    <t>-9.2764</t>
  </si>
  <si>
    <t>-9.0789</t>
  </si>
  <si>
    <t>4.5419</t>
  </si>
  <si>
    <t>2.322</t>
  </si>
  <si>
    <t>7.6559</t>
  </si>
  <si>
    <t>7.7848</t>
  </si>
  <si>
    <t>1.8182</t>
  </si>
  <si>
    <t>-0.9503</t>
  </si>
  <si>
    <t>-8.38</t>
  </si>
  <si>
    <t>10.7266</t>
  </si>
  <si>
    <t>48.762</t>
  </si>
  <si>
    <t>28.0899</t>
  </si>
  <si>
    <t>68.677</t>
  </si>
  <si>
    <t>15.3721</t>
  </si>
  <si>
    <t>16.0102</t>
  </si>
  <si>
    <t>-16.6977</t>
  </si>
  <si>
    <t>-9.5554</t>
  </si>
  <si>
    <t>-12.8913</t>
  </si>
  <si>
    <t>-12.0233</t>
  </si>
  <si>
    <t>-4.0504</t>
  </si>
  <si>
    <t>-4.3473</t>
  </si>
  <si>
    <t>11.95</t>
  </si>
  <si>
    <t>12.21</t>
  </si>
  <si>
    <t>-26.1</t>
  </si>
  <si>
    <t>51.1854</t>
  </si>
  <si>
    <t>20.6041</t>
  </si>
  <si>
    <t>20.5076</t>
  </si>
  <si>
    <t>-30.3</t>
  </si>
  <si>
    <t>-17.7261</t>
  </si>
  <si>
    <t>-17.7489</t>
  </si>
  <si>
    <t>-79.5252</t>
  </si>
  <si>
    <t>37.315</t>
  </si>
  <si>
    <t>-279.4164</t>
  </si>
  <si>
    <t>-14.5597</t>
  </si>
  <si>
    <t>-14.2096</t>
  </si>
  <si>
    <t>121.719</t>
  </si>
  <si>
    <t>40.06</t>
  </si>
  <si>
    <t>133.6113</t>
  </si>
  <si>
    <t>76.0878</t>
  </si>
  <si>
    <t>61.4771</t>
  </si>
  <si>
    <t>20.5122</t>
  </si>
  <si>
    <t>16.232</t>
  </si>
  <si>
    <t>-24.1061</t>
  </si>
  <si>
    <t>249.4057</t>
  </si>
  <si>
    <t>-174.0885</t>
  </si>
  <si>
    <t>81.4331</t>
  </si>
  <si>
    <t>-65.611</t>
  </si>
  <si>
    <t>-2.2498</t>
  </si>
  <si>
    <t>2.076</t>
  </si>
  <si>
    <t>-6.16</t>
  </si>
  <si>
    <t>-2.207</t>
  </si>
  <si>
    <t>-2.214</t>
  </si>
  <si>
    <t>1.76</t>
  </si>
  <si>
    <t>-0.9978</t>
  </si>
  <si>
    <t>-4.4236</t>
  </si>
  <si>
    <t>-2.3728</t>
  </si>
  <si>
    <t>-1.102</t>
  </si>
  <si>
    <t>0.369</t>
  </si>
  <si>
    <t>4.9446</t>
  </si>
  <si>
    <t>3.7541</t>
  </si>
  <si>
    <t>4.0268</t>
  </si>
  <si>
    <t>4.4222</t>
  </si>
  <si>
    <t>-5.7117</t>
  </si>
  <si>
    <t>-5.2854</t>
  </si>
  <si>
    <t>-2.6739</t>
  </si>
  <si>
    <t>2.3911</t>
  </si>
  <si>
    <t>50.1819</t>
  </si>
  <si>
    <t>-121.5483</t>
  </si>
  <si>
    <t>3.1211</t>
  </si>
  <si>
    <t>-9.0524</t>
  </si>
  <si>
    <t>6.1092</t>
  </si>
  <si>
    <t>8.6602</t>
  </si>
  <si>
    <t>13.6984</t>
  </si>
  <si>
    <t>19.6097</t>
  </si>
  <si>
    <t>8.5657</t>
  </si>
  <si>
    <t>7.7997</t>
  </si>
  <si>
    <t>4.0052</t>
  </si>
  <si>
    <t>-10.339</t>
  </si>
  <si>
    <t>5.416</t>
  </si>
  <si>
    <t>5.2773</t>
  </si>
  <si>
    <t>9.3731</t>
  </si>
  <si>
    <t>2.8164</t>
  </si>
  <si>
    <t>-1.51</t>
  </si>
  <si>
    <t>1.8711</t>
  </si>
  <si>
    <t>-2.0797</t>
  </si>
  <si>
    <t>0.125</t>
  </si>
  <si>
    <t>0.143</t>
  </si>
  <si>
    <t>3.825</t>
  </si>
  <si>
    <t>-1.085</t>
  </si>
  <si>
    <t>0.333</t>
  </si>
  <si>
    <t>-7.35</t>
  </si>
  <si>
    <t>-6.99</t>
  </si>
  <si>
    <t>-10.02</t>
  </si>
  <si>
    <t>5.9727</t>
  </si>
  <si>
    <t>3.863</t>
  </si>
  <si>
    <t>13.7864</t>
  </si>
  <si>
    <t>17.609</t>
  </si>
  <si>
    <t>-20.5258</t>
  </si>
  <si>
    <t>-11.7988</t>
  </si>
  <si>
    <t>-12.5922</t>
  </si>
  <si>
    <t>23.7514</t>
  </si>
  <si>
    <t>18.4443</t>
  </si>
  <si>
    <t>-20.6874</t>
  </si>
  <si>
    <t>-16.4368</t>
  </si>
  <si>
    <t>22.6479</t>
  </si>
  <si>
    <t>25.3105</t>
  </si>
  <si>
    <t>40.572</t>
  </si>
  <si>
    <t>13.8656</t>
  </si>
  <si>
    <t>-16.275</t>
  </si>
  <si>
    <t>-15.3383</t>
  </si>
  <si>
    <t>-3.5336</t>
  </si>
  <si>
    <t>6.6149</t>
  </si>
  <si>
    <t>3.7432</t>
  </si>
  <si>
    <t>0.1941</t>
  </si>
  <si>
    <t>0.1743</t>
  </si>
  <si>
    <t>-46.7849</t>
  </si>
  <si>
    <t>67.2323</t>
  </si>
  <si>
    <t>67.0797</t>
  </si>
  <si>
    <t>45.3962</t>
  </si>
  <si>
    <t>-46.7365</t>
  </si>
  <si>
    <t>18.2726</t>
  </si>
  <si>
    <t>7.23</t>
  </si>
  <si>
    <t>3.36</t>
  </si>
  <si>
    <t>-25.8495</t>
  </si>
  <si>
    <t>34.5831</t>
  </si>
  <si>
    <t>33.3566</t>
  </si>
  <si>
    <t>-4.4522</t>
  </si>
  <si>
    <t>23.9976</t>
  </si>
  <si>
    <t>23.1829</t>
  </si>
  <si>
    <t>4.7266</t>
  </si>
  <si>
    <t>4.12</t>
  </si>
  <si>
    <t>-22.4</t>
  </si>
  <si>
    <t>-2.14</t>
  </si>
  <si>
    <t>30.6932</t>
  </si>
  <si>
    <t>31.3328</t>
  </si>
  <si>
    <t>29.0508</t>
  </si>
  <si>
    <t>65.8611</t>
  </si>
  <si>
    <t>66.5266</t>
  </si>
  <si>
    <t>-32.3455</t>
  </si>
  <si>
    <t>-41.744</t>
  </si>
  <si>
    <t>-31.6151</t>
  </si>
  <si>
    <t>3.1691</t>
  </si>
  <si>
    <t>26.31</t>
  </si>
  <si>
    <t>9.14</t>
  </si>
  <si>
    <t>-6.8688</t>
  </si>
  <si>
    <t>20.6784</t>
  </si>
  <si>
    <t>10.64</t>
  </si>
  <si>
    <t>12.12</t>
  </si>
  <si>
    <t>3.9525</t>
  </si>
  <si>
    <t>-20.2937</t>
  </si>
  <si>
    <t>30.41</t>
  </si>
  <si>
    <t>8.17</t>
  </si>
  <si>
    <t>-21.9273</t>
  </si>
  <si>
    <t>-11.2364</t>
  </si>
  <si>
    <t>-43.9744</t>
  </si>
  <si>
    <t>16.5384</t>
  </si>
  <si>
    <t>1.8341</t>
  </si>
  <si>
    <t>-7.6301</t>
  </si>
  <si>
    <t>-7.4748</t>
  </si>
  <si>
    <t>-23.0988</t>
  </si>
  <si>
    <t>-31.0121</t>
  </si>
  <si>
    <t>-11.965</t>
  </si>
  <si>
    <t>-122.9924</t>
  </si>
  <si>
    <t>-40.6237</t>
  </si>
  <si>
    <t>-5.4526</t>
  </si>
  <si>
    <t>-5.1975</t>
  </si>
  <si>
    <t>-9.6417</t>
  </si>
  <si>
    <t>-9.309</t>
  </si>
  <si>
    <t>-18.812</t>
  </si>
  <si>
    <t>-18.6948</t>
  </si>
  <si>
    <t>13.0112</t>
  </si>
  <si>
    <t>-3.31</t>
  </si>
  <si>
    <t>2.7588</t>
  </si>
  <si>
    <t>-8.1602</t>
  </si>
  <si>
    <t>-9.613</t>
  </si>
  <si>
    <t>-9.9493</t>
  </si>
  <si>
    <t>7.1932</t>
  </si>
  <si>
    <t>15.5085</t>
  </si>
  <si>
    <t>-27.0357</t>
  </si>
  <si>
    <t>6.755</t>
  </si>
  <si>
    <t>0.8658</t>
  </si>
  <si>
    <t>4.2788</t>
  </si>
  <si>
    <t>4.424</t>
  </si>
  <si>
    <t>2.4834</t>
  </si>
  <si>
    <t>13.0616</t>
  </si>
  <si>
    <t>24.6103</t>
  </si>
  <si>
    <t>-4.134</t>
  </si>
  <si>
    <t>-15.83</t>
  </si>
  <si>
    <t>-0.1973</t>
  </si>
  <si>
    <t>-23.5197</t>
  </si>
  <si>
    <t>-0.033</t>
  </si>
  <si>
    <t>-21.9865</t>
  </si>
  <si>
    <t>-13.7497</t>
  </si>
  <si>
    <t>-1.24</t>
  </si>
  <si>
    <t>23.2601</t>
  </si>
  <si>
    <t>19.8946</t>
  </si>
  <si>
    <t>-4.0887</t>
  </si>
  <si>
    <t>-4.4671</t>
  </si>
  <si>
    <t>3.2928</t>
  </si>
  <si>
    <t>43.1163</t>
  </si>
  <si>
    <t>1.4857</t>
  </si>
  <si>
    <t>-18.7114</t>
  </si>
  <si>
    <t>6.4751</t>
  </si>
  <si>
    <t>6.0829</t>
  </si>
  <si>
    <t>140.515</t>
  </si>
  <si>
    <t>-8.9743</t>
  </si>
  <si>
    <t>-9.4152</t>
  </si>
  <si>
    <t>5.5528</t>
  </si>
  <si>
    <t>2.1737</t>
  </si>
  <si>
    <t>7.4718</t>
  </si>
  <si>
    <t>7.6583</t>
  </si>
  <si>
    <t>1.7191</t>
  </si>
  <si>
    <t>8.1967</t>
  </si>
  <si>
    <t>45.1998</t>
  </si>
  <si>
    <t>27.9705</t>
  </si>
  <si>
    <t>65.4069</t>
  </si>
  <si>
    <t>16.5078</t>
  </si>
  <si>
    <t>16.4952</t>
  </si>
  <si>
    <t>-16.0533</t>
  </si>
  <si>
    <t>-11.7761</t>
  </si>
  <si>
    <t>-11.3916</t>
  </si>
  <si>
    <t>-3.7666</t>
  </si>
  <si>
    <t>-3.8051</t>
  </si>
  <si>
    <t>16.95</t>
  </si>
  <si>
    <t>17.21</t>
  </si>
  <si>
    <t>-25</t>
  </si>
  <si>
    <t>0.6693</t>
  </si>
  <si>
    <t>52.8257</t>
  </si>
  <si>
    <t>19.8832</t>
  </si>
  <si>
    <t>19.7836</t>
  </si>
  <si>
    <t>-30.8</t>
  </si>
  <si>
    <t>-3.5</t>
  </si>
  <si>
    <t>-17.6957</t>
  </si>
  <si>
    <t>-17.7404</t>
  </si>
  <si>
    <t>-78.5648</t>
  </si>
  <si>
    <t>41.0623</t>
  </si>
  <si>
    <t>-280.2579</t>
  </si>
  <si>
    <t>-14.111</t>
  </si>
  <si>
    <t>-13.1684</t>
  </si>
  <si>
    <t>124.3639</t>
  </si>
  <si>
    <t>37.9351</t>
  </si>
  <si>
    <t>136.8054</t>
  </si>
  <si>
    <t>75.6689</t>
  </si>
  <si>
    <t>66.7438</t>
  </si>
  <si>
    <t>19.5082</t>
  </si>
  <si>
    <t>19.0897</t>
  </si>
  <si>
    <t>-27.5835</t>
  </si>
  <si>
    <t>250.2475</t>
  </si>
  <si>
    <t>-173.2056</t>
  </si>
  <si>
    <t>89.3161</t>
  </si>
  <si>
    <t>-71.4485</t>
  </si>
  <si>
    <t>-2.6233</t>
  </si>
  <si>
    <t>2.039</t>
  </si>
  <si>
    <t>-5.52</t>
  </si>
  <si>
    <t>-2.208</t>
  </si>
  <si>
    <t>-0.5507</t>
  </si>
  <si>
    <t>-4.5396</t>
  </si>
  <si>
    <t>-2.5467</t>
  </si>
  <si>
    <t>4.4846</t>
  </si>
  <si>
    <t>0.994</t>
  </si>
  <si>
    <t>3.6103</t>
  </si>
  <si>
    <t>4.3433</t>
  </si>
  <si>
    <t>4.4494</t>
  </si>
  <si>
    <t>14</t>
  </si>
  <si>
    <t>4.1944</t>
  </si>
  <si>
    <t>-5.7036</t>
  </si>
  <si>
    <t>-5.8491</t>
  </si>
  <si>
    <t>-2.535</t>
  </si>
  <si>
    <t>1.9809</t>
  </si>
  <si>
    <t>48.6737</t>
  </si>
  <si>
    <t>-120.0049</t>
  </si>
  <si>
    <t>2.9066</t>
  </si>
  <si>
    <t>-8.732</t>
  </si>
  <si>
    <t>5.6096</t>
  </si>
  <si>
    <t>8.1584</t>
  </si>
  <si>
    <t>12.9437</t>
  </si>
  <si>
    <t>20.2343</t>
  </si>
  <si>
    <t>8.7677</t>
  </si>
  <si>
    <t>8.1374</t>
  </si>
  <si>
    <t>4.0566</t>
  </si>
  <si>
    <t>-10.0143</t>
  </si>
  <si>
    <t>4.8923</t>
  </si>
  <si>
    <t>4.7337</t>
  </si>
  <si>
    <t>8.4534</t>
  </si>
  <si>
    <t>2.816</t>
  </si>
  <si>
    <t>-1.3229</t>
  </si>
  <si>
    <t>1.686</t>
  </si>
  <si>
    <t>-2.0838</t>
  </si>
  <si>
    <t>0.014</t>
  </si>
  <si>
    <t>3.412</t>
  </si>
  <si>
    <t>-1.336</t>
  </si>
  <si>
    <t>0.325</t>
  </si>
  <si>
    <t>-6.84</t>
  </si>
  <si>
    <t>-11.15</t>
  </si>
  <si>
    <t>5.967</t>
  </si>
  <si>
    <t>3.7995</t>
  </si>
  <si>
    <t>13.479</t>
  </si>
  <si>
    <t>17.2374</t>
  </si>
  <si>
    <t>-20.2893</t>
  </si>
  <si>
    <t>-14.2972</t>
  </si>
  <si>
    <t>-12.7964</t>
  </si>
  <si>
    <t>24.4176</t>
  </si>
  <si>
    <t>17.3506</t>
  </si>
  <si>
    <t>-19.6461</t>
  </si>
  <si>
    <t>-18.3779</t>
  </si>
  <si>
    <t>21.5158</t>
  </si>
  <si>
    <t>25.6883</t>
  </si>
  <si>
    <t>47.3803</t>
  </si>
  <si>
    <t>14.6282</t>
  </si>
  <si>
    <t>-3.9</t>
  </si>
  <si>
    <t>-15.1674</t>
  </si>
  <si>
    <t>-15.7348</t>
  </si>
  <si>
    <t>-3.7059</t>
  </si>
  <si>
    <t>5.4372</t>
  </si>
  <si>
    <t>3.8631</t>
  </si>
  <si>
    <t>-0.5902</t>
  </si>
  <si>
    <t>-0.2917</t>
  </si>
  <si>
    <t>-50.7828</t>
  </si>
  <si>
    <t>66.5914</t>
  </si>
  <si>
    <t>66.6829</t>
  </si>
  <si>
    <t>53.6001</t>
  </si>
  <si>
    <t>-48.5009</t>
  </si>
  <si>
    <t>17.2047</t>
  </si>
  <si>
    <t>6.97</t>
  </si>
  <si>
    <t>-10.36</t>
  </si>
  <si>
    <t>34.6525</t>
  </si>
  <si>
    <t>33.7746</t>
  </si>
  <si>
    <t>-3.8783</t>
  </si>
  <si>
    <t>24.5215</t>
  </si>
  <si>
    <t>24.2286</t>
  </si>
  <si>
    <t>1.9244</t>
  </si>
  <si>
    <t>4.518</t>
  </si>
  <si>
    <t>-2.19</t>
  </si>
  <si>
    <t>31.1658</t>
  </si>
  <si>
    <t>31.6993</t>
  </si>
  <si>
    <t>29.2327</t>
  </si>
  <si>
    <t>67.7595</t>
  </si>
  <si>
    <t>68.8907</t>
  </si>
  <si>
    <t>-36.4325</t>
  </si>
  <si>
    <t>-40.2084</t>
  </si>
  <si>
    <t>-35.2514</t>
  </si>
  <si>
    <t>3.1074</t>
  </si>
  <si>
    <t>25.09</t>
  </si>
  <si>
    <t>-6.6694</t>
  </si>
  <si>
    <t>20.0255</t>
  </si>
  <si>
    <t>-0.9192</t>
  </si>
  <si>
    <t>9.62</t>
  </si>
  <si>
    <t>11.34</t>
  </si>
  <si>
    <t>3.59</t>
  </si>
  <si>
    <t>3.751</t>
  </si>
  <si>
    <t>-21.3337</t>
  </si>
  <si>
    <t>-7.91</t>
  </si>
  <si>
    <t>-7.93</t>
  </si>
  <si>
    <t>25.67</t>
  </si>
  <si>
    <t>-44.4475</t>
  </si>
  <si>
    <t>13.832</t>
  </si>
  <si>
    <t>-0.1052</t>
  </si>
  <si>
    <t>-9.9294</t>
  </si>
  <si>
    <t>-9.4854</t>
  </si>
  <si>
    <t>-26.1869</t>
  </si>
  <si>
    <t>-33.8215</t>
  </si>
  <si>
    <t>-12.662</t>
  </si>
  <si>
    <t>-124.099</t>
  </si>
  <si>
    <t>-36.9195</t>
  </si>
  <si>
    <t>-5.5869</t>
  </si>
  <si>
    <t>-5.4068</t>
  </si>
  <si>
    <t>-9.6167</t>
  </si>
  <si>
    <t>-9.4408</t>
  </si>
  <si>
    <t>-17.902</t>
  </si>
  <si>
    <t>-17.7452</t>
  </si>
  <si>
    <t>15.9189</t>
  </si>
  <si>
    <t>-3.54</t>
  </si>
  <si>
    <t>2.6169</t>
  </si>
  <si>
    <t>-6.8785</t>
  </si>
  <si>
    <t>-10.2571</t>
  </si>
  <si>
    <t>-10.4425</t>
  </si>
  <si>
    <t>7.3305</t>
  </si>
  <si>
    <t>18.943</t>
  </si>
  <si>
    <t>-26.1618</t>
  </si>
  <si>
    <t>1.0062</t>
  </si>
  <si>
    <t>3.7024</t>
  </si>
  <si>
    <t>4.6245</t>
  </si>
  <si>
    <t>3.5515</t>
  </si>
  <si>
    <t>12.8941</t>
  </si>
  <si>
    <t>24.2148</t>
  </si>
  <si>
    <t>-3.7687</t>
  </si>
  <si>
    <t>24.4791</t>
  </si>
  <si>
    <t>-16.52</t>
  </si>
  <si>
    <t>0.2282</t>
  </si>
  <si>
    <t>-0.29</t>
  </si>
  <si>
    <t>-23.6068</t>
  </si>
  <si>
    <t>6.355</t>
  </si>
  <si>
    <t>-0.076</t>
  </si>
  <si>
    <t>27.08</t>
  </si>
  <si>
    <t>-22.1235</t>
  </si>
  <si>
    <t>-14.2325</t>
  </si>
  <si>
    <t>-1.09</t>
  </si>
  <si>
    <t>22.2861</t>
  </si>
  <si>
    <t>20.3396</t>
  </si>
  <si>
    <t>-3.676</t>
  </si>
  <si>
    <t>-4.1699</t>
  </si>
  <si>
    <t>3.2061</t>
  </si>
  <si>
    <t>-11.6609</t>
  </si>
  <si>
    <t>43.7</t>
  </si>
  <si>
    <t>2.1644</t>
  </si>
  <si>
    <t>-19.2591</t>
  </si>
  <si>
    <t>5.6699</t>
  </si>
  <si>
    <t>6.0453</t>
  </si>
  <si>
    <t>141.5429</t>
  </si>
  <si>
    <t>-9.476</t>
  </si>
  <si>
    <t>-10.2581</t>
  </si>
  <si>
    <t>5.8563</t>
  </si>
  <si>
    <t>1.7029</t>
  </si>
  <si>
    <t>7.1496</t>
  </si>
  <si>
    <t>7.3418</t>
  </si>
  <si>
    <t>1.1659</t>
  </si>
  <si>
    <t>0.8524</t>
  </si>
  <si>
    <t>2.559</t>
  </si>
  <si>
    <t>-7.54</t>
  </si>
  <si>
    <t>6.9766</t>
  </si>
  <si>
    <t>43.7315</t>
  </si>
  <si>
    <t>31.858</t>
  </si>
  <si>
    <t>68.7472</t>
  </si>
  <si>
    <t>16.1043</t>
  </si>
  <si>
    <t>16.6526</t>
  </si>
  <si>
    <t>-18.0441</t>
  </si>
  <si>
    <t>-13.6384</t>
  </si>
  <si>
    <t>-13.1659</t>
  </si>
  <si>
    <t>-2.8419</t>
  </si>
  <si>
    <t>-2.6703</t>
  </si>
  <si>
    <t>14.54</t>
  </si>
  <si>
    <t>15.05</t>
  </si>
  <si>
    <t>53.9341</t>
  </si>
  <si>
    <t>21.7876</t>
  </si>
  <si>
    <t>21.6388</t>
  </si>
  <si>
    <t>-17.3</t>
  </si>
  <si>
    <t>-17.7229</t>
  </si>
  <si>
    <t>-77.584</t>
  </si>
  <si>
    <t>44.4034</t>
  </si>
  <si>
    <t>-279.7574</t>
  </si>
  <si>
    <t>-18.4224</t>
  </si>
  <si>
    <t>-13.322</t>
  </si>
  <si>
    <t>126.1482</t>
  </si>
  <si>
    <t>35.1455</t>
  </si>
  <si>
    <t>137.2475</t>
  </si>
  <si>
    <t>77.9392</t>
  </si>
  <si>
    <t>66.4636</t>
  </si>
  <si>
    <t>19.7672</t>
  </si>
  <si>
    <t>19.3793</t>
  </si>
  <si>
    <t>-29.0335</t>
  </si>
  <si>
    <t>253.7392</t>
  </si>
  <si>
    <t>-174.2995</t>
  </si>
  <si>
    <t>88.6667</t>
  </si>
  <si>
    <t>-67.4459</t>
  </si>
  <si>
    <t>-3.0457</t>
  </si>
  <si>
    <t>2.127</t>
  </si>
  <si>
    <t>-6.64</t>
  </si>
  <si>
    <t>-2.161</t>
  </si>
  <si>
    <t>-2.167</t>
  </si>
  <si>
    <t>-2.96</t>
  </si>
  <si>
    <t>-0.439</t>
  </si>
  <si>
    <t>-2.4887</t>
  </si>
  <si>
    <t>0.6455</t>
  </si>
  <si>
    <t>1.597</t>
  </si>
  <si>
    <t>-0.166</t>
  </si>
  <si>
    <t>4.7025</t>
  </si>
  <si>
    <t>3.1126</t>
  </si>
  <si>
    <t>3.5464</t>
  </si>
  <si>
    <t>20.5</t>
  </si>
  <si>
    <t>3.1413</t>
  </si>
  <si>
    <t>0.44</t>
  </si>
  <si>
    <t>-5.6192</t>
  </si>
  <si>
    <t>-5.2671</t>
  </si>
  <si>
    <t>-15.2</t>
  </si>
  <si>
    <t>47.9883</t>
  </si>
  <si>
    <t>-119.5931</t>
  </si>
  <si>
    <t>2.6768</t>
  </si>
  <si>
    <t>-8.5114</t>
  </si>
  <si>
    <t>6.6542</t>
  </si>
  <si>
    <t>7.6495</t>
  </si>
  <si>
    <t>12.4577</t>
  </si>
  <si>
    <t>22.0085</t>
  </si>
  <si>
    <t>9.4237</t>
  </si>
  <si>
    <t>9.0591</t>
  </si>
  <si>
    <t>4.1991</t>
  </si>
  <si>
    <t>-9.0593</t>
  </si>
  <si>
    <t>4.959</t>
  </si>
  <si>
    <t>4.7647</t>
  </si>
  <si>
    <t>8.6252</t>
  </si>
  <si>
    <t>3.4571</t>
  </si>
  <si>
    <t>-1.3039</t>
  </si>
  <si>
    <t>1.7774</t>
  </si>
  <si>
    <t>-2.0671</t>
  </si>
  <si>
    <t>-0.203</t>
  </si>
  <si>
    <t>-0.178</t>
  </si>
  <si>
    <t>3.491</t>
  </si>
  <si>
    <t>-1.381</t>
  </si>
  <si>
    <t>0.321</t>
  </si>
  <si>
    <t>-9.27</t>
  </si>
  <si>
    <t>-11.43</t>
  </si>
  <si>
    <t>-11.46</t>
  </si>
  <si>
    <t>5.994</t>
  </si>
  <si>
    <t>3.8254</t>
  </si>
  <si>
    <t>14.2369</t>
  </si>
  <si>
    <t>18.3029</t>
  </si>
  <si>
    <t>-17.8513</t>
  </si>
  <si>
    <t>-14.6806</t>
  </si>
  <si>
    <t>-14.206</t>
  </si>
  <si>
    <t>3.2092</t>
  </si>
  <si>
    <t>3.3383</t>
  </si>
  <si>
    <t>-15.9272</t>
  </si>
  <si>
    <t>-13.0999</t>
  </si>
  <si>
    <t>20.0521</t>
  </si>
  <si>
    <t>20.4741</t>
  </si>
  <si>
    <t>36.514</t>
  </si>
  <si>
    <t>16.9655</t>
  </si>
  <si>
    <t>-17.9908</t>
  </si>
  <si>
    <t>-18.1123</t>
  </si>
  <si>
    <t>-2.9139</t>
  </si>
  <si>
    <t>4.0464</t>
  </si>
  <si>
    <t>4.0124</t>
  </si>
  <si>
    <t>-0.1813</t>
  </si>
  <si>
    <t>-0.0826</t>
  </si>
  <si>
    <t>-72.0847</t>
  </si>
  <si>
    <t>73.8548</t>
  </si>
  <si>
    <t>73.5496</t>
  </si>
  <si>
    <t>47.7068</t>
  </si>
  <si>
    <t>-63.843</t>
  </si>
  <si>
    <t>16.7157</t>
  </si>
  <si>
    <t>6.86</t>
  </si>
  <si>
    <t>-11.26</t>
  </si>
  <si>
    <t>32.6629</t>
  </si>
  <si>
    <t>31.2011</t>
  </si>
  <si>
    <t>-2.928</t>
  </si>
  <si>
    <t>18.6852</t>
  </si>
  <si>
    <t>18.3869</t>
  </si>
  <si>
    <t>3.7118</t>
  </si>
  <si>
    <t>-1.5316</t>
  </si>
  <si>
    <t>5.052</t>
  </si>
  <si>
    <t>26.8505</t>
  </si>
  <si>
    <t>27.6587</t>
  </si>
  <si>
    <t>25.788</t>
  </si>
  <si>
    <t>73.1595</t>
  </si>
  <si>
    <t>73.4749</t>
  </si>
  <si>
    <t>-36.6704</t>
  </si>
  <si>
    <t>-44.4592</t>
  </si>
  <si>
    <t>-35.9004</t>
  </si>
  <si>
    <t>3.0715</t>
  </si>
  <si>
    <t>8.76</t>
  </si>
  <si>
    <t>5.7861</t>
  </si>
  <si>
    <t>-6.2615</t>
  </si>
  <si>
    <t>25.443</t>
  </si>
  <si>
    <t>-1.1182</t>
  </si>
  <si>
    <t>9.86</t>
  </si>
  <si>
    <t>11.12</t>
  </si>
  <si>
    <t>3.875</t>
  </si>
  <si>
    <t>-25.1839</t>
  </si>
  <si>
    <t>-8.07</t>
  </si>
  <si>
    <t>25.17</t>
  </si>
  <si>
    <t>-26.7091</t>
  </si>
  <si>
    <t>-13.2818</t>
  </si>
  <si>
    <t>-43.1942</t>
  </si>
  <si>
    <t>10.0307</t>
  </si>
  <si>
    <t>-4.9205</t>
  </si>
  <si>
    <t>-14.2145</t>
  </si>
  <si>
    <t>-13.7953</t>
  </si>
  <si>
    <t>-15.0653</t>
  </si>
  <si>
    <t>-23.2253</t>
  </si>
  <si>
    <t>-12.312</t>
  </si>
  <si>
    <t>-122.9715</t>
  </si>
  <si>
    <t>-24.6884</t>
  </si>
  <si>
    <t>-4.7443</t>
  </si>
  <si>
    <t>-4.5569</t>
  </si>
  <si>
    <t>-14.856</t>
  </si>
  <si>
    <t>-14.6836</t>
  </si>
  <si>
    <t>1.552</t>
  </si>
  <si>
    <t>-18.1547</t>
  </si>
  <si>
    <t>-17.7495</t>
  </si>
  <si>
    <t>12.0428</t>
  </si>
  <si>
    <t>-5.19</t>
  </si>
  <si>
    <t>2.2805</t>
  </si>
  <si>
    <t>-16.6218</t>
  </si>
  <si>
    <t>-11.7359</t>
  </si>
  <si>
    <t>-11.9588</t>
  </si>
  <si>
    <t>9.9105</t>
  </si>
  <si>
    <t>12.9439</t>
  </si>
  <si>
    <t>-25.9181</t>
  </si>
  <si>
    <t>7.043</t>
  </si>
  <si>
    <t>3.5342</t>
  </si>
  <si>
    <t>4.0357</t>
  </si>
  <si>
    <t>2.8994</t>
  </si>
  <si>
    <t>22.5191</t>
  </si>
  <si>
    <t>-2.4009</t>
  </si>
  <si>
    <t>10.5691</t>
  </si>
  <si>
    <t>23.0924</t>
  </si>
  <si>
    <t>-16.23</t>
  </si>
  <si>
    <t>0.2529</t>
  </si>
  <si>
    <t>-0.19</t>
  </si>
  <si>
    <t>-22.2248</t>
  </si>
  <si>
    <t>6.422</t>
  </si>
  <si>
    <t>4.6159</t>
  </si>
  <si>
    <t>27.99</t>
  </si>
  <si>
    <t>-23.9391</t>
  </si>
  <si>
    <t>-15.3425</t>
  </si>
  <si>
    <t>-0.99</t>
  </si>
  <si>
    <t>21.9432</t>
  </si>
  <si>
    <t>19.6124</t>
  </si>
  <si>
    <t>-2.9735</t>
  </si>
  <si>
    <t>-3.341</t>
  </si>
  <si>
    <t>3.1733</t>
  </si>
  <si>
    <t>-12.1402</t>
  </si>
  <si>
    <t>44.5158</t>
  </si>
  <si>
    <t>2.6952</t>
  </si>
  <si>
    <t>-19.5198</t>
  </si>
  <si>
    <t>5.2843</t>
  </si>
  <si>
    <t>4.5802</t>
  </si>
  <si>
    <t>130.0287</t>
  </si>
  <si>
    <t>-9.7455</t>
  </si>
  <si>
    <t>-10.9926</t>
  </si>
  <si>
    <t>5.4144</t>
  </si>
  <si>
    <t>1.6221</t>
  </si>
  <si>
    <t>6.9958</t>
  </si>
  <si>
    <t>7.152</t>
  </si>
  <si>
    <t>1.1349</t>
  </si>
  <si>
    <t>-3.1731</t>
  </si>
  <si>
    <t>-10.48</t>
  </si>
  <si>
    <t>12.6671</t>
  </si>
  <si>
    <t>51.9046</t>
  </si>
  <si>
    <t>20.5951</t>
  </si>
  <si>
    <t>69.4377</t>
  </si>
  <si>
    <t>16.2842</t>
  </si>
  <si>
    <t>15.8544</t>
  </si>
  <si>
    <t>-16.551</t>
  </si>
  <si>
    <t>-12.0563</t>
  </si>
  <si>
    <t>-11.4026</t>
  </si>
  <si>
    <t>-2.4534</t>
  </si>
  <si>
    <t>-2.2978</t>
  </si>
  <si>
    <t>11.99</t>
  </si>
  <si>
    <t>12.23</t>
  </si>
  <si>
    <t>-28.8</t>
  </si>
  <si>
    <t>-29.4</t>
  </si>
  <si>
    <t>40.5687</t>
  </si>
  <si>
    <t>26.2063</t>
  </si>
  <si>
    <t>26.1026</t>
  </si>
  <si>
    <t>-17.7175</t>
  </si>
  <si>
    <t>-17.6053</t>
  </si>
  <si>
    <t>-77.4003</t>
  </si>
  <si>
    <t>34.9813</t>
  </si>
  <si>
    <t>-278.8303</t>
  </si>
  <si>
    <t>-11.6345</t>
  </si>
  <si>
    <t>-14.1693</t>
  </si>
  <si>
    <t>121.1949</t>
  </si>
  <si>
    <t>40.9349</t>
  </si>
  <si>
    <t>127.9999</t>
  </si>
  <si>
    <t>74.446</t>
  </si>
  <si>
    <t>57.3384</t>
  </si>
  <si>
    <t>19.8251</t>
  </si>
  <si>
    <t>18.773</t>
  </si>
  <si>
    <t>-22.5508</t>
  </si>
  <si>
    <t>244.1319</t>
  </si>
  <si>
    <t>-172.9245</t>
  </si>
  <si>
    <t>81.8713</t>
  </si>
  <si>
    <t>-64.445</t>
  </si>
  <si>
    <t>-2.9749</t>
  </si>
  <si>
    <t>2.141</t>
  </si>
  <si>
    <t>-2.138</t>
  </si>
  <si>
    <t>-2.134</t>
  </si>
  <si>
    <t>1.84</t>
  </si>
  <si>
    <t>-0.2148</t>
  </si>
  <si>
    <t>-2.6658</t>
  </si>
  <si>
    <t>-1.1124</t>
  </si>
  <si>
    <t>-1.409</t>
  </si>
  <si>
    <t>-0.655</t>
  </si>
  <si>
    <t>4.154</t>
  </si>
  <si>
    <t>4.1449</t>
  </si>
  <si>
    <t>3.4465</t>
  </si>
  <si>
    <t>19.8</t>
  </si>
  <si>
    <t>2.8024</t>
  </si>
  <si>
    <t>0.32</t>
  </si>
  <si>
    <t>-6.1223</t>
  </si>
  <si>
    <t>-5.6927</t>
  </si>
  <si>
    <t>-3.3286</t>
  </si>
  <si>
    <t>3.2425</t>
  </si>
  <si>
    <t>-14.2</t>
  </si>
  <si>
    <t>59.5541</t>
  </si>
  <si>
    <t>-132.4323</t>
  </si>
  <si>
    <t>2.3266</t>
  </si>
  <si>
    <t>-7.8742</t>
  </si>
  <si>
    <t>7.6004</t>
  </si>
  <si>
    <t>7.6679</t>
  </si>
  <si>
    <t>11.2658</t>
  </si>
  <si>
    <t>20.9032</t>
  </si>
  <si>
    <t>8.9637</t>
  </si>
  <si>
    <t>8.6567</t>
  </si>
  <si>
    <t>4.1628</t>
  </si>
  <si>
    <t>-9.731</t>
  </si>
  <si>
    <t>4.4956</t>
  </si>
  <si>
    <t>4.4277</t>
  </si>
  <si>
    <t>8.0969</t>
  </si>
  <si>
    <t>3.3413</t>
  </si>
  <si>
    <t>1.7395</t>
  </si>
  <si>
    <t>-2.0737</t>
  </si>
  <si>
    <t>0.185</t>
  </si>
  <si>
    <t>0.191</t>
  </si>
  <si>
    <t>3.419</t>
  </si>
  <si>
    <t>-8.8</t>
  </si>
  <si>
    <t>-1.595</t>
  </si>
  <si>
    <t>0.31</t>
  </si>
  <si>
    <t>-6.87</t>
  </si>
  <si>
    <t>-10.95</t>
  </si>
  <si>
    <t>5.6051</t>
  </si>
  <si>
    <t>3.9051</t>
  </si>
  <si>
    <t>14.5532</t>
  </si>
  <si>
    <t>18.3385</t>
  </si>
  <si>
    <t>-20.2735</t>
  </si>
  <si>
    <t>-9.1805</t>
  </si>
  <si>
    <t>-8.3955</t>
  </si>
  <si>
    <t>12.93</t>
  </si>
  <si>
    <t>15.2138</t>
  </si>
  <si>
    <t>-18.5992</t>
  </si>
  <si>
    <t>-16.2993</t>
  </si>
  <si>
    <t>25.4901</t>
  </si>
  <si>
    <t>28.3453</t>
  </si>
  <si>
    <t>25.3867</t>
  </si>
  <si>
    <t>14.4264</t>
  </si>
  <si>
    <t>-18.3105</t>
  </si>
  <si>
    <t>-17.635</t>
  </si>
  <si>
    <t>-2.8012</t>
  </si>
  <si>
    <t>8.3851</t>
  </si>
  <si>
    <t>2.7972</t>
  </si>
  <si>
    <t>-0.201</t>
  </si>
  <si>
    <t>-54.6586</t>
  </si>
  <si>
    <t>76.8456</t>
  </si>
  <si>
    <t>77.3339</t>
  </si>
  <si>
    <t>33.5382</t>
  </si>
  <si>
    <t>-56.9169</t>
  </si>
  <si>
    <t>8.74</t>
  </si>
  <si>
    <t>-11.56</t>
  </si>
  <si>
    <t>31.7583</t>
  </si>
  <si>
    <t>30.7228</t>
  </si>
  <si>
    <t>-2.4471</t>
  </si>
  <si>
    <t>15.7251</t>
  </si>
  <si>
    <t>16.0019</t>
  </si>
  <si>
    <t>9.0048</t>
  </si>
  <si>
    <t>2.1076</t>
  </si>
  <si>
    <t>7.849</t>
  </si>
  <si>
    <t>24.6096</t>
  </si>
  <si>
    <t>24.8552</t>
  </si>
  <si>
    <t>23.5249</t>
  </si>
  <si>
    <t>70.7427</t>
  </si>
  <si>
    <t>70.4208</t>
  </si>
  <si>
    <t>-26.6637</t>
  </si>
  <si>
    <t>-51.4152</t>
  </si>
  <si>
    <t>-24.6662</t>
  </si>
  <si>
    <t>2.8414</t>
  </si>
  <si>
    <t>24.14</t>
  </si>
  <si>
    <t>8.22</t>
  </si>
  <si>
    <t>4.7882</t>
  </si>
  <si>
    <t>-6.1331</t>
  </si>
  <si>
    <t>23.3554</t>
  </si>
  <si>
    <t>-0.8801</t>
  </si>
  <si>
    <t>5.8</t>
  </si>
  <si>
    <t>8.64</t>
  </si>
  <si>
    <t>10.04</t>
  </si>
  <si>
    <t>5.8745</t>
  </si>
  <si>
    <t>-22.8088</t>
  </si>
  <si>
    <t>-7.64</t>
  </si>
  <si>
    <t>-7.82</t>
  </si>
  <si>
    <t>24.97</t>
  </si>
  <si>
    <t>7.37</t>
  </si>
  <si>
    <t>-23.9455</t>
  </si>
  <si>
    <t>-12.3</t>
  </si>
  <si>
    <t>-40.4585</t>
  </si>
  <si>
    <t>9.5969</t>
  </si>
  <si>
    <t>-6.1861</t>
  </si>
  <si>
    <t>-14.6251</t>
  </si>
  <si>
    <t>-14.752</t>
  </si>
  <si>
    <t>-19.7623</t>
  </si>
  <si>
    <t>-26.5847</t>
  </si>
  <si>
    <t>-12.991</t>
  </si>
  <si>
    <t>-114.2861</t>
  </si>
  <si>
    <t>-23.9762</t>
  </si>
  <si>
    <t>-4.8219</t>
  </si>
  <si>
    <t>-4.8947</t>
  </si>
  <si>
    <t>-13.718</t>
  </si>
  <si>
    <t>-12.7791</t>
  </si>
  <si>
    <t>-19.5064</t>
  </si>
  <si>
    <t>-19.0315</t>
  </si>
  <si>
    <t>8.9267</t>
  </si>
  <si>
    <t>-14.67</t>
  </si>
  <si>
    <t>-13.5827</t>
  </si>
  <si>
    <t>-11.5954</t>
  </si>
  <si>
    <t>-11.6074</t>
  </si>
  <si>
    <t>9.9425</t>
  </si>
  <si>
    <t>11.3162</t>
  </si>
  <si>
    <t>-25.0273</t>
  </si>
  <si>
    <t>7.0001</t>
  </si>
  <si>
    <t>0.501</t>
  </si>
  <si>
    <t>3.7139</t>
  </si>
  <si>
    <t>3.9899</t>
  </si>
  <si>
    <t>3.5218</t>
  </si>
  <si>
    <t>-15.2385</t>
  </si>
  <si>
    <t>21.3549</t>
  </si>
  <si>
    <t>-1.3314</t>
  </si>
  <si>
    <t>11.4315</t>
  </si>
  <si>
    <t>-16.62</t>
  </si>
  <si>
    <t>-20.7991</t>
  </si>
  <si>
    <t>6.266</t>
  </si>
  <si>
    <t>-0.074</t>
  </si>
  <si>
    <t>28.45</t>
  </si>
  <si>
    <t>-24.9886</t>
  </si>
  <si>
    <t>-16.5132</t>
  </si>
  <si>
    <t>22.6888</t>
  </si>
  <si>
    <t>19.6233</t>
  </si>
  <si>
    <t>-2.5169</t>
  </si>
  <si>
    <t>-2.9125</t>
  </si>
  <si>
    <t>3.0636</t>
  </si>
  <si>
    <t>44.4519</t>
  </si>
  <si>
    <t>2.7371</t>
  </si>
  <si>
    <t>-20.3082</t>
  </si>
  <si>
    <t>5.0923</t>
  </si>
  <si>
    <t>5.1737</t>
  </si>
  <si>
    <t>130.0154</t>
  </si>
  <si>
    <t>-11.8762</t>
  </si>
  <si>
    <t>6.0277</t>
  </si>
  <si>
    <t>1.6637</t>
  </si>
  <si>
    <t>6.6442</t>
  </si>
  <si>
    <t>6.7565</t>
  </si>
  <si>
    <t>1.0225</t>
  </si>
  <si>
    <t>12.7723</t>
  </si>
  <si>
    <t>59.0728</t>
  </si>
  <si>
    <t>18.0605</t>
  </si>
  <si>
    <t>70.2873</t>
  </si>
  <si>
    <t>16.442</t>
  </si>
  <si>
    <t>16.2339</t>
  </si>
  <si>
    <t>-17.3543</t>
  </si>
  <si>
    <t>20.1644</t>
  </si>
  <si>
    <t>-13.4131</t>
  </si>
  <si>
    <t>-12.8034</t>
  </si>
  <si>
    <t>-2.2944</t>
  </si>
  <si>
    <t>-2.4641</t>
  </si>
  <si>
    <t>13.1</t>
  </si>
  <si>
    <t>13.41</t>
  </si>
  <si>
    <t>-7.36</t>
  </si>
  <si>
    <t>41.1111</t>
  </si>
  <si>
    <t>25.7433</t>
  </si>
  <si>
    <t>25.4874</t>
  </si>
  <si>
    <t>-34.1</t>
  </si>
  <si>
    <t>-17.9113</t>
  </si>
  <si>
    <t>-17.735</t>
  </si>
  <si>
    <t>-74.7646</t>
  </si>
  <si>
    <t>28.9039</t>
  </si>
  <si>
    <t>-278.3966</t>
  </si>
  <si>
    <t>-13.7644</t>
  </si>
  <si>
    <t>-15.3024</t>
  </si>
  <si>
    <t>118.4605</t>
  </si>
  <si>
    <t>45.9957</t>
  </si>
  <si>
    <t>132.5415</t>
  </si>
  <si>
    <t>72.5176</t>
  </si>
  <si>
    <t>58.797</t>
  </si>
  <si>
    <t>21.3191</t>
  </si>
  <si>
    <t>20.907</t>
  </si>
  <si>
    <t>-22.836</t>
  </si>
  <si>
    <t>246.1116</t>
  </si>
  <si>
    <t>-173.3399</t>
  </si>
  <si>
    <t>79.7016</t>
  </si>
  <si>
    <t>-60.2944</t>
  </si>
  <si>
    <t>3.647</t>
  </si>
  <si>
    <t>-2.129</t>
  </si>
  <si>
    <t>-2.139</t>
  </si>
  <si>
    <t>1.44</t>
  </si>
  <si>
    <t>-0.4487</t>
  </si>
  <si>
    <t>-3.3097</t>
  </si>
  <si>
    <t>0.8804</t>
  </si>
  <si>
    <t>1.082</t>
  </si>
  <si>
    <t>0.298</t>
  </si>
  <si>
    <t>4.9417</t>
  </si>
  <si>
    <t>3.9234</t>
  </si>
  <si>
    <t>2.5577</t>
  </si>
  <si>
    <t>18.8</t>
  </si>
  <si>
    <t>3.1907</t>
  </si>
  <si>
    <t>-6.3423</t>
  </si>
  <si>
    <t>-6.0308</t>
  </si>
  <si>
    <t>-2.7114</t>
  </si>
  <si>
    <t>2.7208</t>
  </si>
  <si>
    <t>-2.6</t>
  </si>
  <si>
    <t>63.2454</t>
  </si>
  <si>
    <t>-135.8012</t>
  </si>
  <si>
    <t>2.0395</t>
  </si>
  <si>
    <t>-7.3747</t>
  </si>
  <si>
    <t>8.1221</t>
  </si>
  <si>
    <t>7.1041</t>
  </si>
  <si>
    <t>10.5284</t>
  </si>
  <si>
    <t>22.0441</t>
  </si>
  <si>
    <t>8.9437</t>
  </si>
  <si>
    <t>8.7561</t>
  </si>
  <si>
    <t>4.2247</t>
  </si>
  <si>
    <t>-9.3118</t>
  </si>
  <si>
    <t>4.2214</t>
  </si>
  <si>
    <t>4.1453</t>
  </si>
  <si>
    <t>3.3897</t>
  </si>
  <si>
    <t>-0.5867</t>
  </si>
  <si>
    <t>1.7484</t>
  </si>
  <si>
    <t>-2.064</t>
  </si>
  <si>
    <t>0.091</t>
  </si>
  <si>
    <t>0.074</t>
  </si>
  <si>
    <t>3.225</t>
  </si>
  <si>
    <t>-1.653</t>
  </si>
  <si>
    <t>0.301</t>
  </si>
  <si>
    <t>-7.63</t>
  </si>
  <si>
    <t>-7.59</t>
  </si>
  <si>
    <t>-11.66</t>
  </si>
  <si>
    <t>-11.75</t>
  </si>
  <si>
    <t>5.0661</t>
  </si>
  <si>
    <t>4.1184</t>
  </si>
  <si>
    <t>13.7693</t>
  </si>
  <si>
    <t>17.453</t>
  </si>
  <si>
    <t>-21.9186</t>
  </si>
  <si>
    <t>-15.6354</t>
  </si>
  <si>
    <t>-13.8927</t>
  </si>
  <si>
    <t>17.184</t>
  </si>
  <si>
    <t>20.8483</t>
  </si>
  <si>
    <t>-21.6061</t>
  </si>
  <si>
    <t>-19.519</t>
  </si>
  <si>
    <t>26.1232</t>
  </si>
  <si>
    <t>27.6112</t>
  </si>
  <si>
    <t>35.8243</t>
  </si>
  <si>
    <t>15.4526</t>
  </si>
  <si>
    <t>-16.0117</t>
  </si>
  <si>
    <t>-16.0884</t>
  </si>
  <si>
    <t>-2.6743</t>
  </si>
  <si>
    <t>5.4991</t>
  </si>
  <si>
    <t>3.3272</t>
  </si>
  <si>
    <t>-0.4353</t>
  </si>
  <si>
    <t>-0.1693</t>
  </si>
  <si>
    <t>-73.5496</t>
  </si>
  <si>
    <t>31.4951</t>
  </si>
  <si>
    <t>31.6172</t>
  </si>
  <si>
    <t>67.196</t>
  </si>
  <si>
    <t>-120.645</t>
  </si>
  <si>
    <t>13.8017</t>
  </si>
  <si>
    <t>8.88</t>
  </si>
  <si>
    <t>6.55</t>
  </si>
  <si>
    <t>-11.49</t>
  </si>
  <si>
    <t>33.1046</t>
  </si>
  <si>
    <t>31.5497</t>
  </si>
  <si>
    <t>-1.8664</t>
  </si>
  <si>
    <t>11.4229</t>
  </si>
  <si>
    <t>10.9496</t>
  </si>
  <si>
    <t>6.0301</t>
  </si>
  <si>
    <t>7.744</t>
  </si>
  <si>
    <t>-17.9</t>
  </si>
  <si>
    <t>-2.06</t>
  </si>
  <si>
    <t>26.078</t>
  </si>
  <si>
    <t>26.5801</t>
  </si>
  <si>
    <t>25.0244</t>
  </si>
  <si>
    <t>48.668</t>
  </si>
  <si>
    <t>49.0573</t>
  </si>
  <si>
    <t>-36.0803</t>
  </si>
  <si>
    <t>-19.3798</t>
  </si>
  <si>
    <t>-34.907</t>
  </si>
  <si>
    <t>3.0057</t>
  </si>
  <si>
    <t>23.48</t>
  </si>
  <si>
    <t>7.78</t>
  </si>
  <si>
    <t>3.9093</t>
  </si>
  <si>
    <t>-5.6505</t>
  </si>
  <si>
    <t>21.6101</t>
  </si>
  <si>
    <t>-21.8</t>
  </si>
  <si>
    <t>-0.7336</t>
  </si>
  <si>
    <t>4.5</t>
  </si>
  <si>
    <t>7.38</t>
  </si>
  <si>
    <t>8.36</t>
  </si>
  <si>
    <t>1.42</t>
  </si>
  <si>
    <t>-22.2388</t>
  </si>
  <si>
    <t>-7.65</t>
  </si>
  <si>
    <t>-23.7636</t>
  </si>
  <si>
    <t>-11.7273</t>
  </si>
  <si>
    <t>-41.128</t>
  </si>
  <si>
    <t>10.1744</t>
  </si>
  <si>
    <t>-6.2591</t>
  </si>
  <si>
    <t>-15.1499</t>
  </si>
  <si>
    <t>-15.0903</t>
  </si>
  <si>
    <t>-23.7222</t>
  </si>
  <si>
    <t>-30.1224</t>
  </si>
  <si>
    <t>-12.537</t>
  </si>
  <si>
    <t>-149.0408</t>
  </si>
  <si>
    <t>-29.207</t>
  </si>
  <si>
    <t>-4.9787</t>
  </si>
  <si>
    <t>-4.6627</t>
  </si>
  <si>
    <t>-9.6399</t>
  </si>
  <si>
    <t>-9.8174</t>
  </si>
  <si>
    <t>-6.148</t>
  </si>
  <si>
    <t>-18.9577</t>
  </si>
  <si>
    <t>-18.7174</t>
  </si>
  <si>
    <t>12.0791</t>
  </si>
  <si>
    <t>2.2076</t>
  </si>
  <si>
    <t>-5.5653</t>
  </si>
  <si>
    <t>-11.6661</t>
  </si>
  <si>
    <t>-11.5855</t>
  </si>
  <si>
    <t>9.8568</t>
  </si>
  <si>
    <t>14.6019</t>
  </si>
  <si>
    <t>-28.8493</t>
  </si>
  <si>
    <t>6.9239</t>
  </si>
  <si>
    <t>0.8904</t>
  </si>
  <si>
    <t>3.9168</t>
  </si>
  <si>
    <t>4.3365</t>
  </si>
  <si>
    <t>2.9093</t>
  </si>
  <si>
    <t>-13.3965</t>
  </si>
  <si>
    <t>21.067</t>
  </si>
  <si>
    <t>10.9476</t>
  </si>
  <si>
    <t>21.7887</t>
  </si>
  <si>
    <t>-16.8</t>
  </si>
  <si>
    <t>0.2181</t>
  </si>
  <si>
    <t>1.82</t>
  </si>
  <si>
    <t>-21.1107</t>
  </si>
  <si>
    <t>6.366</t>
  </si>
  <si>
    <t>-0.095</t>
  </si>
  <si>
    <t>2.6171</t>
  </si>
  <si>
    <t>28.71</t>
  </si>
  <si>
    <t>-24.1698</t>
  </si>
  <si>
    <t>-16.4246</t>
  </si>
  <si>
    <t>23.6809</t>
  </si>
  <si>
    <t>19.2669</t>
  </si>
  <si>
    <t>-3.0648</t>
  </si>
  <si>
    <t>-3.2529</t>
  </si>
  <si>
    <t>2.8472</t>
  </si>
  <si>
    <t>-11.5011</t>
  </si>
  <si>
    <t>44.4424</t>
  </si>
  <si>
    <t>2.9271</t>
  </si>
  <si>
    <t>-20.473</t>
  </si>
  <si>
    <t>6.1684</t>
  </si>
  <si>
    <t>6.4528</t>
  </si>
  <si>
    <t>132.9275</t>
  </si>
  <si>
    <t>-10.25</t>
  </si>
  <si>
    <t>-10.1511</t>
  </si>
  <si>
    <t>4.9445</t>
  </si>
  <si>
    <t>1.6823</t>
  </si>
  <si>
    <t>6.3214</t>
  </si>
  <si>
    <t>1.1059</t>
  </si>
  <si>
    <t>14.0603</t>
  </si>
  <si>
    <t>59.9651</t>
  </si>
  <si>
    <t>22.4132</t>
  </si>
  <si>
    <t>71.5672</t>
  </si>
  <si>
    <t>16.5515</t>
  </si>
  <si>
    <t>16.8235</t>
  </si>
  <si>
    <t>-17.9502</t>
  </si>
  <si>
    <t>17.6991</t>
  </si>
  <si>
    <t>-11.3696</t>
  </si>
  <si>
    <t>-11.1115</t>
  </si>
  <si>
    <t>1.0285</t>
  </si>
  <si>
    <t>0.8898</t>
  </si>
  <si>
    <t>8.02</t>
  </si>
  <si>
    <t>-26.8</t>
  </si>
  <si>
    <t>-7.84</t>
  </si>
  <si>
    <t>41.263</t>
  </si>
  <si>
    <t>26.7008</t>
  </si>
  <si>
    <t>26.6945</t>
  </si>
  <si>
    <t>-33.7</t>
  </si>
  <si>
    <t>-17.7174</t>
  </si>
  <si>
    <t>-73.5993</t>
  </si>
  <si>
    <t>29.9801</t>
  </si>
  <si>
    <t>-280.4679</t>
  </si>
  <si>
    <t>-16.2141</t>
  </si>
  <si>
    <t>-16.4251</t>
  </si>
  <si>
    <t>120.845</t>
  </si>
  <si>
    <t>44.2969</t>
  </si>
  <si>
    <t>130.6298</t>
  </si>
  <si>
    <t>72.8005</t>
  </si>
  <si>
    <t>59.2475</t>
  </si>
  <si>
    <t>21.5388</t>
  </si>
  <si>
    <t>20.7535</t>
  </si>
  <si>
    <t>-22.6943</t>
  </si>
  <si>
    <t>243.6092</t>
  </si>
  <si>
    <t>-169.7068</t>
  </si>
  <si>
    <t>80.4475</t>
  </si>
  <si>
    <t>-63.5121</t>
  </si>
  <si>
    <t>-3.1629</t>
  </si>
  <si>
    <t>3.428</t>
  </si>
  <si>
    <t>-4.88</t>
  </si>
  <si>
    <t>-2.112</t>
  </si>
  <si>
    <t>-2.119</t>
  </si>
  <si>
    <t>-0.0829</t>
  </si>
  <si>
    <t>-4.0696</t>
  </si>
  <si>
    <t>-0.322</t>
  </si>
  <si>
    <t>0.521</t>
  </si>
  <si>
    <t>0.073</t>
  </si>
  <si>
    <t>4.6068</t>
  </si>
  <si>
    <t>4.8719</t>
  </si>
  <si>
    <t>4.0146</t>
  </si>
  <si>
    <t>18.4</t>
  </si>
  <si>
    <t>4.1137</t>
  </si>
  <si>
    <t>-6.1353</t>
  </si>
  <si>
    <t>-5.6725</t>
  </si>
  <si>
    <t>-2.5237</t>
  </si>
  <si>
    <t>2.8396</t>
  </si>
  <si>
    <t>68.5834</t>
  </si>
  <si>
    <t>-142.8723</t>
  </si>
  <si>
    <t>1.7729</t>
  </si>
  <si>
    <t>-6.9133</t>
  </si>
  <si>
    <t>8.8438</t>
  </si>
  <si>
    <t>6.7871</t>
  </si>
  <si>
    <t>10.0548</t>
  </si>
  <si>
    <t>22.51</t>
  </si>
  <si>
    <t>9.5797</t>
  </si>
  <si>
    <t>9.0583</t>
  </si>
  <si>
    <t>3.7821</t>
  </si>
  <si>
    <t>-8.2487</t>
  </si>
  <si>
    <t>3.314</t>
  </si>
  <si>
    <t>3.0238</t>
  </si>
  <si>
    <t>5.9626</t>
  </si>
  <si>
    <t>3.3809</t>
  </si>
  <si>
    <t>-1.3497</t>
  </si>
  <si>
    <t>-2.0668</t>
  </si>
  <si>
    <t>-0.137</t>
  </si>
  <si>
    <t>3.107</t>
  </si>
  <si>
    <t>-1.533</t>
  </si>
  <si>
    <t>0.291</t>
  </si>
  <si>
    <t>-8.09</t>
  </si>
  <si>
    <t>-12.63</t>
  </si>
  <si>
    <t>5.0077</t>
  </si>
  <si>
    <t>4.513</t>
  </si>
  <si>
    <t>12.6944</t>
  </si>
  <si>
    <t>16.2708</t>
  </si>
  <si>
    <t>-21.6812</t>
  </si>
  <si>
    <t>-15.2572</t>
  </si>
  <si>
    <t>-13.8453</t>
  </si>
  <si>
    <t>22.5284</t>
  </si>
  <si>
    <t>19.9132</t>
  </si>
  <si>
    <t>-23.4149</t>
  </si>
  <si>
    <t>-18.8608</t>
  </si>
  <si>
    <t>27.0212</t>
  </si>
  <si>
    <t>24.2252</t>
  </si>
  <si>
    <t>30.9335</t>
  </si>
  <si>
    <t>16.6875</t>
  </si>
  <si>
    <t>-14.5606</t>
  </si>
  <si>
    <t>-16.3183</t>
  </si>
  <si>
    <t>-2.8253</t>
  </si>
  <si>
    <t>5.2474</t>
  </si>
  <si>
    <t>3.2831</t>
  </si>
  <si>
    <t>-0.6886</t>
  </si>
  <si>
    <t>-85.8485</t>
  </si>
  <si>
    <t>31.1899</t>
  </si>
  <si>
    <t>31.3425</t>
  </si>
  <si>
    <t>77.876</t>
  </si>
  <si>
    <t>-135.4986</t>
  </si>
  <si>
    <t>12.7938</t>
  </si>
  <si>
    <t>8.51</t>
  </si>
  <si>
    <t>4.15</t>
  </si>
  <si>
    <t>-19.9554</t>
  </si>
  <si>
    <t>32.2893</t>
  </si>
  <si>
    <t>31.4016</t>
  </si>
  <si>
    <t>-1.436</t>
  </si>
  <si>
    <t>6.7486</t>
  </si>
  <si>
    <t>6.9082</t>
  </si>
  <si>
    <t>5.6157</t>
  </si>
  <si>
    <t>-18.9</t>
  </si>
  <si>
    <t>-2.02</t>
  </si>
  <si>
    <t>22.8447</t>
  </si>
  <si>
    <t>22.6828</t>
  </si>
  <si>
    <t>20.9916</t>
  </si>
  <si>
    <t>50.4901</t>
  </si>
  <si>
    <t>50.3213</t>
  </si>
  <si>
    <t>-35.4503</t>
  </si>
  <si>
    <t>-19.5702</t>
  </si>
  <si>
    <t>-34.9245</t>
  </si>
  <si>
    <t>3.0165</t>
  </si>
  <si>
    <t>21.99</t>
  </si>
  <si>
    <t>4.2236</t>
  </si>
  <si>
    <t>-5.2369</t>
  </si>
  <si>
    <t>26.0727</t>
  </si>
  <si>
    <t>-0.7031</t>
  </si>
  <si>
    <t>6.02</t>
  </si>
  <si>
    <t>7.34</t>
  </si>
  <si>
    <t>0.62</t>
  </si>
  <si>
    <t>5.642</t>
  </si>
  <si>
    <t>-25.0864</t>
  </si>
  <si>
    <t>-7.71</t>
  </si>
  <si>
    <t>21.65</t>
  </si>
  <si>
    <t>6.35</t>
  </si>
  <si>
    <t>-13.4545</t>
  </si>
  <si>
    <t>-40.7038</t>
  </si>
  <si>
    <t>-11.1028</t>
  </si>
  <si>
    <t>-19.7157</t>
  </si>
  <si>
    <t>-19.5546</t>
  </si>
  <si>
    <t>-21.6925</t>
  </si>
  <si>
    <t>-27.6003</t>
  </si>
  <si>
    <t>-12.645</t>
  </si>
  <si>
    <t>-160.4619</t>
  </si>
  <si>
    <t>-27.8663</t>
  </si>
  <si>
    <t>-4.8019</t>
  </si>
  <si>
    <t>-4.5408</t>
  </si>
  <si>
    <t>-10.2825</t>
  </si>
  <si>
    <t>-10.166</t>
  </si>
  <si>
    <t>2.576</t>
  </si>
  <si>
    <t>-19.8223</t>
  </si>
  <si>
    <t>-19.785</t>
  </si>
  <si>
    <t>9.1261</t>
  </si>
  <si>
    <t>-13.65</t>
  </si>
  <si>
    <t>2.132</t>
  </si>
  <si>
    <t>-6.273</t>
  </si>
  <si>
    <t>-11.1361</t>
  </si>
  <si>
    <t>-11.322</t>
  </si>
  <si>
    <t>9.8663</t>
  </si>
  <si>
    <t>11.9016</t>
  </si>
  <si>
    <t>-27.4508</t>
  </si>
  <si>
    <t>6.8406</t>
  </si>
  <si>
    <t>0.5393</t>
  </si>
  <si>
    <t>4.6549</t>
  </si>
  <si>
    <t>4.0744</t>
  </si>
  <si>
    <t>3.286</t>
  </si>
  <si>
    <t>-14.4012</t>
  </si>
  <si>
    <t>20.3955</t>
  </si>
  <si>
    <t>-0.1132</t>
  </si>
  <si>
    <t>14.2422</t>
  </si>
  <si>
    <t>24.0299</t>
  </si>
  <si>
    <t>-15.29</t>
  </si>
  <si>
    <t>-1.0103</t>
  </si>
  <si>
    <t>-0.63</t>
  </si>
  <si>
    <t>-23.5082</t>
  </si>
  <si>
    <t>6.476</t>
  </si>
  <si>
    <t>-0.101</t>
  </si>
  <si>
    <t>28.16</t>
  </si>
  <si>
    <t>-26.7957</t>
  </si>
  <si>
    <t>-17.8883</t>
  </si>
  <si>
    <t>23.2316</t>
  </si>
  <si>
    <t>18.7269</t>
  </si>
  <si>
    <t>-2.2643</t>
  </si>
  <si>
    <t>-2.5243</t>
  </si>
  <si>
    <t>2.6639</t>
  </si>
  <si>
    <t>45.8366</t>
  </si>
  <si>
    <t>3.0581</t>
  </si>
  <si>
    <t>-20.7932</t>
  </si>
  <si>
    <t>7.5265</t>
  </si>
  <si>
    <t>7.596</t>
  </si>
  <si>
    <t>129.0018</t>
  </si>
  <si>
    <t>-10.7783</t>
  </si>
  <si>
    <t>-11.1426</t>
  </si>
  <si>
    <t>5.3527</t>
  </si>
  <si>
    <t>2.1196</t>
  </si>
  <si>
    <t>5.6554</t>
  </si>
  <si>
    <t>5.8151</t>
  </si>
  <si>
    <t>1.3731</t>
  </si>
  <si>
    <t>1.8334</t>
  </si>
  <si>
    <t>15.2739</t>
  </si>
  <si>
    <t>65.5715</t>
  </si>
  <si>
    <t>15.2623</t>
  </si>
  <si>
    <t>73.0226</t>
  </si>
  <si>
    <t>14.9105</t>
  </si>
  <si>
    <t>16.5195</t>
  </si>
  <si>
    <t>-17.9491</t>
  </si>
  <si>
    <t>-12.3749</t>
  </si>
  <si>
    <t>2.1915</t>
  </si>
  <si>
    <t>2.355</t>
  </si>
  <si>
    <t>10.62</t>
  </si>
  <si>
    <t>10.87</t>
  </si>
  <si>
    <t>40.6385</t>
  </si>
  <si>
    <t>25.5468</t>
  </si>
  <si>
    <t>24.9144</t>
  </si>
  <si>
    <t>-33.4</t>
  </si>
  <si>
    <t>-18.1317</t>
  </si>
  <si>
    <t>-17.8183</t>
  </si>
  <si>
    <t>-76.9038</t>
  </si>
  <si>
    <t>25.6397</t>
  </si>
  <si>
    <t>-281.4887</t>
  </si>
  <si>
    <t>-14.8511</t>
  </si>
  <si>
    <t>-20.2117</t>
  </si>
  <si>
    <t>119.9952</t>
  </si>
  <si>
    <t>44.2875</t>
  </si>
  <si>
    <t>130.2079</t>
  </si>
  <si>
    <t>72.8615</t>
  </si>
  <si>
    <t>58.1842</t>
  </si>
  <si>
    <t>21.0912</t>
  </si>
  <si>
    <t>-21.7164</t>
  </si>
  <si>
    <t>241.229</t>
  </si>
  <si>
    <t>-171.7105</t>
  </si>
  <si>
    <t>74.265</t>
  </si>
  <si>
    <t>-60.6144</t>
  </si>
  <si>
    <t>3.996</t>
  </si>
  <si>
    <t>-2.093</t>
  </si>
  <si>
    <t>-2.094</t>
  </si>
  <si>
    <t>0.2347</t>
  </si>
  <si>
    <t>-4.2771</t>
  </si>
  <si>
    <t>0.148</t>
  </si>
  <si>
    <t>-1</t>
  </si>
  <si>
    <t>1.551</t>
  </si>
  <si>
    <t>0.459</t>
  </si>
  <si>
    <t>4.7805</t>
  </si>
  <si>
    <t>3.4704</t>
  </si>
  <si>
    <t>3.5463</t>
  </si>
  <si>
    <t>4.2711</t>
  </si>
  <si>
    <t>-6.1575</t>
  </si>
  <si>
    <t>-5.2949</t>
  </si>
  <si>
    <t>-3.2291</t>
  </si>
  <si>
    <t>2.963</t>
  </si>
  <si>
    <t>74.3539</t>
  </si>
  <si>
    <t>-149.484</t>
  </si>
  <si>
    <t>1.4064</t>
  </si>
  <si>
    <t>-6.4018</t>
  </si>
  <si>
    <t>6.7078</t>
  </si>
  <si>
    <t>6.3366</t>
  </si>
  <si>
    <t>8.7079</t>
  </si>
  <si>
    <t>18.8205</t>
  </si>
  <si>
    <t>7.8618</t>
  </si>
  <si>
    <t>7.365</t>
  </si>
  <si>
    <t>-0.828</t>
  </si>
  <si>
    <t>3.7241</t>
  </si>
  <si>
    <t>-8.1997</t>
  </si>
  <si>
    <t>2.9589</t>
  </si>
  <si>
    <t>2.7317</t>
  </si>
  <si>
    <t>5.2775</t>
  </si>
  <si>
    <t>3.3014</t>
  </si>
  <si>
    <t>-1.482</t>
  </si>
  <si>
    <t>1.7875</t>
  </si>
  <si>
    <t>-2.0682</t>
  </si>
  <si>
    <t>-0.132</t>
  </si>
  <si>
    <t>-0.109</t>
  </si>
  <si>
    <t>-1.59</t>
  </si>
  <si>
    <t>-7.19</t>
  </si>
  <si>
    <t>-12.77</t>
  </si>
  <si>
    <t>4.5654</t>
  </si>
  <si>
    <t>4.4638</t>
  </si>
  <si>
    <t>15.902</t>
  </si>
  <si>
    <t>18.0018</t>
  </si>
  <si>
    <t>-17.7192</t>
  </si>
  <si>
    <t>-10.1538</t>
  </si>
  <si>
    <t>-10.5103</t>
  </si>
  <si>
    <t>13.3616</t>
  </si>
  <si>
    <t>18.6264</t>
  </si>
  <si>
    <t>-20.5583</t>
  </si>
  <si>
    <t>-18.8915</t>
  </si>
  <si>
    <t>22.6454</t>
  </si>
  <si>
    <t>27.3132</t>
  </si>
  <si>
    <t>13.022</t>
  </si>
  <si>
    <t>15.0477</t>
  </si>
  <si>
    <t>-5.7</t>
  </si>
  <si>
    <t>-19.4462</t>
  </si>
  <si>
    <t>-19.6429</t>
  </si>
  <si>
    <t>-2.0639</t>
  </si>
  <si>
    <t>-4.4755</t>
  </si>
  <si>
    <t>2.6873</t>
  </si>
  <si>
    <t>-0.1079</t>
  </si>
  <si>
    <t>-0.2679</t>
  </si>
  <si>
    <t>-78.9819</t>
  </si>
  <si>
    <t>32.197</t>
  </si>
  <si>
    <t>72.5019</t>
  </si>
  <si>
    <t>-135.7048</t>
  </si>
  <si>
    <t>10.748</t>
  </si>
  <si>
    <t>8.85</t>
  </si>
  <si>
    <t>5.97</t>
  </si>
  <si>
    <t>-13.42</t>
  </si>
  <si>
    <t>31.7503</t>
  </si>
  <si>
    <t>30.1808</t>
  </si>
  <si>
    <t>-0.0974</t>
  </si>
  <si>
    <t>5.9696</t>
  </si>
  <si>
    <t>5.4683</t>
  </si>
  <si>
    <t>-5.9729</t>
  </si>
  <si>
    <t>20.1173</t>
  </si>
  <si>
    <t>20.2177</t>
  </si>
  <si>
    <t>18.6926</t>
  </si>
  <si>
    <t>49.1251</t>
  </si>
  <si>
    <t>48.5559</t>
  </si>
  <si>
    <t>-27.141</t>
  </si>
  <si>
    <t>-25.5008</t>
  </si>
  <si>
    <t>-26.1979</t>
  </si>
  <si>
    <t>2.7488</t>
  </si>
  <si>
    <t>20.7</t>
  </si>
  <si>
    <t>6.63</t>
  </si>
  <si>
    <t>-5.0291</t>
  </si>
  <si>
    <t>23.1471</t>
  </si>
  <si>
    <t>-0.3503</t>
  </si>
  <si>
    <t>-1.14</t>
  </si>
  <si>
    <t>5.4715</t>
  </si>
  <si>
    <t>-24.1264</t>
  </si>
  <si>
    <t>-7.76</t>
  </si>
  <si>
    <t>-7.89</t>
  </si>
  <si>
    <t>21.2</t>
  </si>
  <si>
    <t>-24.9636</t>
  </si>
  <si>
    <t>-12.8636</t>
  </si>
  <si>
    <t>-39.1609</t>
  </si>
  <si>
    <t>-13.8791</t>
  </si>
  <si>
    <t>-21.5324</t>
  </si>
  <si>
    <t>-21.2646</t>
  </si>
  <si>
    <t>-12.374</t>
  </si>
  <si>
    <t>-18.8899</t>
  </si>
  <si>
    <t>-12.211</t>
  </si>
  <si>
    <t>-160.1275</t>
  </si>
  <si>
    <t>-22.3712</t>
  </si>
  <si>
    <t>-4.2319</t>
  </si>
  <si>
    <t>-4.2001</t>
  </si>
  <si>
    <t>-15.1185</t>
  </si>
  <si>
    <t>-14.5197</t>
  </si>
  <si>
    <t>21.52</t>
  </si>
  <si>
    <t>-20.1434</t>
  </si>
  <si>
    <t>-19.93</t>
  </si>
  <si>
    <t>5.7286</t>
  </si>
  <si>
    <t>-4.92</t>
  </si>
  <si>
    <t>-13.61</t>
  </si>
  <si>
    <t>1.8115</t>
  </si>
  <si>
    <t>-15.2961</t>
  </si>
  <si>
    <t>-11.1893</t>
  </si>
  <si>
    <t>-11.393</t>
  </si>
  <si>
    <t>9.8352</t>
  </si>
  <si>
    <t>7.1442</t>
  </si>
  <si>
    <t>-23.1961</t>
  </si>
  <si>
    <t>6.8666</t>
  </si>
  <si>
    <t>0.9069</t>
  </si>
  <si>
    <t>3.1664</t>
  </si>
  <si>
    <t>-14.2338</t>
  </si>
  <si>
    <t>18.7838</t>
  </si>
  <si>
    <t>0.8361</t>
  </si>
  <si>
    <t>14.9651</t>
  </si>
  <si>
    <t>24.6744</t>
  </si>
  <si>
    <t>-14.91</t>
  </si>
  <si>
    <t>-0.3914</t>
  </si>
  <si>
    <t>0.39</t>
  </si>
  <si>
    <t>-23.4099</t>
  </si>
  <si>
    <t>6.569</t>
  </si>
  <si>
    <t>27.76</t>
  </si>
  <si>
    <t>-27.658</t>
  </si>
  <si>
    <t>-18.5448</t>
  </si>
  <si>
    <t>21.9833</t>
  </si>
  <si>
    <t>17.8352</t>
  </si>
  <si>
    <t>-1.7022</t>
  </si>
  <si>
    <t>-1.9084</t>
  </si>
  <si>
    <t>2.5815</t>
  </si>
  <si>
    <t>-11.3314</t>
  </si>
  <si>
    <t>45.7553</t>
  </si>
  <si>
    <t>2.913</t>
  </si>
  <si>
    <t>-20.7342</t>
  </si>
  <si>
    <t>6.9005</t>
  </si>
  <si>
    <t>6.788</t>
  </si>
  <si>
    <t>126.0742</t>
  </si>
  <si>
    <t>-11.2581</t>
  </si>
  <si>
    <t>-11.7108</t>
  </si>
  <si>
    <t>5.7691</t>
  </si>
  <si>
    <t>1.981</t>
  </si>
  <si>
    <t>5.3331</t>
  </si>
  <si>
    <t>5.3801</t>
  </si>
  <si>
    <t>1.369</t>
  </si>
  <si>
    <t>-3.3136</t>
  </si>
  <si>
    <t>-1.4808</t>
  </si>
  <si>
    <t>15.437</t>
  </si>
  <si>
    <t>61.2789</t>
  </si>
  <si>
    <t>13.7553</t>
  </si>
  <si>
    <t>77.6338</t>
  </si>
  <si>
    <t>15.9644</t>
  </si>
  <si>
    <t>15.3924</t>
  </si>
  <si>
    <t>-16.7693</t>
  </si>
  <si>
    <t>-11.5101</t>
  </si>
  <si>
    <t>-11.6308</t>
  </si>
  <si>
    <t>-12.5617</t>
  </si>
  <si>
    <t>0.1488</t>
  </si>
  <si>
    <t>0.0937</t>
  </si>
  <si>
    <t>11.98</t>
  </si>
  <si>
    <t>12.25</t>
  </si>
  <si>
    <t>-26.6</t>
  </si>
  <si>
    <t>-9.04</t>
  </si>
  <si>
    <t>38.8632</t>
  </si>
  <si>
    <t>25.7239</t>
  </si>
  <si>
    <t>25.3189</t>
  </si>
  <si>
    <t>-19.5</t>
  </si>
  <si>
    <t>-17.932</t>
  </si>
  <si>
    <t>-77.0308</t>
  </si>
  <si>
    <t>25.2396</t>
  </si>
  <si>
    <t>-279.2076</t>
  </si>
  <si>
    <t>-14.609</t>
  </si>
  <si>
    <t>-18.9467</t>
  </si>
  <si>
    <t>118.9076</t>
  </si>
  <si>
    <t>45.8819</t>
  </si>
  <si>
    <t>133.7107</t>
  </si>
  <si>
    <t>72.2932</t>
  </si>
  <si>
    <t>56.4277</t>
  </si>
  <si>
    <t>24.2304</t>
  </si>
  <si>
    <t>23.0632</t>
  </si>
  <si>
    <t>-21.4369</t>
  </si>
  <si>
    <t>240.8597</t>
  </si>
  <si>
    <t>-172.6129</t>
  </si>
  <si>
    <t>73.8903</t>
  </si>
  <si>
    <t>-61.2474</t>
  </si>
  <si>
    <t>-2.5769</t>
  </si>
  <si>
    <t>5.356</t>
  </si>
  <si>
    <t>-2.102</t>
  </si>
  <si>
    <t>-2.125</t>
  </si>
  <si>
    <t>-1.36</t>
  </si>
  <si>
    <t>0.1737</t>
  </si>
  <si>
    <t>0.911</t>
  </si>
  <si>
    <t>1.4969</t>
  </si>
  <si>
    <t>0.951</t>
  </si>
  <si>
    <t>4.1056</t>
  </si>
  <si>
    <t>3.0809</t>
  </si>
  <si>
    <t>3.6504</t>
  </si>
  <si>
    <t>17.2</t>
  </si>
  <si>
    <t>4.3658</t>
  </si>
  <si>
    <t>0.03</t>
  </si>
  <si>
    <t>-5.0464</t>
  </si>
  <si>
    <t>-5.4899</t>
  </si>
  <si>
    <t>-4.6801</t>
  </si>
  <si>
    <t>4.8094</t>
  </si>
  <si>
    <t>74.6399</t>
  </si>
  <si>
    <t>-151.3876</t>
  </si>
  <si>
    <t>1.1762</t>
  </si>
  <si>
    <t>-5.9877</t>
  </si>
  <si>
    <t>7.3086</t>
  </si>
  <si>
    <t>6.3163</t>
  </si>
  <si>
    <t>7.8324</t>
  </si>
  <si>
    <t>20.3036</t>
  </si>
  <si>
    <t>8.3307</t>
  </si>
  <si>
    <t>8.0268</t>
  </si>
  <si>
    <t>4.0303</t>
  </si>
  <si>
    <t>-7.5565</t>
  </si>
  <si>
    <t>2.7254</t>
  </si>
  <si>
    <t>2.4788</t>
  </si>
  <si>
    <t>4.8344</t>
  </si>
  <si>
    <t>3.3472</t>
  </si>
  <si>
    <t>-1.4973</t>
  </si>
  <si>
    <t>1.7938</t>
  </si>
  <si>
    <t>-2.105</t>
  </si>
  <si>
    <t>-0.258</t>
  </si>
  <si>
    <t>2.669</t>
  </si>
  <si>
    <t>-1.429</t>
  </si>
  <si>
    <t>-7.62</t>
  </si>
  <si>
    <t>-13.31</t>
  </si>
  <si>
    <t>-13.34</t>
  </si>
  <si>
    <t>3.8276</t>
  </si>
  <si>
    <t>3.8308</t>
  </si>
  <si>
    <t>15.9229</t>
  </si>
  <si>
    <t>17.6486</t>
  </si>
  <si>
    <t>-15.8863</t>
  </si>
  <si>
    <t>-9.801</t>
  </si>
  <si>
    <t>-9.5717</t>
  </si>
  <si>
    <t>13.1849</t>
  </si>
  <si>
    <t>12.1358</t>
  </si>
  <si>
    <t>-20.2949</t>
  </si>
  <si>
    <t>-16.4205</t>
  </si>
  <si>
    <t>24.2028</t>
  </si>
  <si>
    <t>25.0819</t>
  </si>
  <si>
    <t>0.9477</t>
  </si>
  <si>
    <t>16.1287</t>
  </si>
  <si>
    <t>-21.7921</t>
  </si>
  <si>
    <t>-21.7357</t>
  </si>
  <si>
    <t>-2.1085</t>
  </si>
  <si>
    <t>-6.7517</t>
  </si>
  <si>
    <t>2.4493</t>
  </si>
  <si>
    <t>-0.3204</t>
  </si>
  <si>
    <t>-91.4334</t>
  </si>
  <si>
    <t>34.2418</t>
  </si>
  <si>
    <t>34.669</t>
  </si>
  <si>
    <t>75.8312</t>
  </si>
  <si>
    <t>-144.2826</t>
  </si>
  <si>
    <t>9.6901</t>
  </si>
  <si>
    <t>8.68</t>
  </si>
  <si>
    <t>-14.22</t>
  </si>
  <si>
    <t>-17.6781</t>
  </si>
  <si>
    <t>30.1561</t>
  </si>
  <si>
    <t>28.8569</t>
  </si>
  <si>
    <t>1.1857</t>
  </si>
  <si>
    <t>3.6218</t>
  </si>
  <si>
    <t>3.2889</t>
  </si>
  <si>
    <t>-6.496</t>
  </si>
  <si>
    <t>8.045</t>
  </si>
  <si>
    <t>17.6678</t>
  </si>
  <si>
    <t>17.5017</t>
  </si>
  <si>
    <t>16.9829</t>
  </si>
  <si>
    <t>52.588</t>
  </si>
  <si>
    <t>53.1862</t>
  </si>
  <si>
    <t>-27.7722</t>
  </si>
  <si>
    <t>-29.5294</t>
  </si>
  <si>
    <t>-26.5098</t>
  </si>
  <si>
    <t>2.5687</t>
  </si>
  <si>
    <t>20.32</t>
  </si>
  <si>
    <t>6.33</t>
  </si>
  <si>
    <t>-4.5861</t>
  </si>
  <si>
    <t>18.5135</t>
  </si>
  <si>
    <t>-0.1807</t>
  </si>
  <si>
    <t>4.8</t>
  </si>
  <si>
    <t>4.84</t>
  </si>
  <si>
    <t>-1.25</t>
  </si>
  <si>
    <t>-22.2288</t>
  </si>
  <si>
    <t>-8.53</t>
  </si>
  <si>
    <t>21.8</t>
  </si>
  <si>
    <t>4.92</t>
  </si>
  <si>
    <t>-23.2727</t>
  </si>
  <si>
    <t>-10.9636</t>
  </si>
  <si>
    <t>-35.5513</t>
  </si>
  <si>
    <t>-16.1418</t>
  </si>
  <si>
    <t>-22.5719</t>
  </si>
  <si>
    <t>-22.6651</t>
  </si>
  <si>
    <t>-21.2245</t>
  </si>
  <si>
    <t>-25.6948</t>
  </si>
  <si>
    <t>-11.309</t>
  </si>
  <si>
    <t>-162.9265</t>
  </si>
  <si>
    <t>-27.5008</t>
  </si>
  <si>
    <t>-4.4958</t>
  </si>
  <si>
    <t>-4.2475</t>
  </si>
  <si>
    <t>-11.5146</t>
  </si>
  <si>
    <t>-12.4486</t>
  </si>
  <si>
    <t>-15.338</t>
  </si>
  <si>
    <t>-15.1247</t>
  </si>
  <si>
    <t>9.009</t>
  </si>
  <si>
    <t>-6.03</t>
  </si>
  <si>
    <t>2.0438</t>
  </si>
  <si>
    <t>-7.5835</t>
  </si>
  <si>
    <t>-10.0333</t>
  </si>
  <si>
    <t>-10.2649</t>
  </si>
  <si>
    <t>8.9567</t>
  </si>
  <si>
    <t>11.8878</t>
  </si>
  <si>
    <t>-26.0213</t>
  </si>
  <si>
    <t>6.8921</t>
  </si>
  <si>
    <t>0.7328</t>
  </si>
  <si>
    <t>4.2704</t>
  </si>
  <si>
    <t>4.3842</t>
  </si>
  <si>
    <t>2.8698</t>
  </si>
  <si>
    <t>4.6888</t>
  </si>
  <si>
    <t>-9.0426</t>
  </si>
  <si>
    <t>15.1603</t>
  </si>
  <si>
    <t>5.0874</t>
  </si>
  <si>
    <t>19.44</t>
  </si>
  <si>
    <t>-0.3932</t>
  </si>
  <si>
    <t>-23.4575</t>
  </si>
  <si>
    <t>6.648</t>
  </si>
  <si>
    <t>-0.096</t>
  </si>
  <si>
    <t>26.77</t>
  </si>
  <si>
    <t>-30.794</t>
  </si>
  <si>
    <t>-21.7154</t>
  </si>
  <si>
    <t>21.306</t>
  </si>
  <si>
    <t>17.563</t>
  </si>
  <si>
    <t>-1.2546</t>
  </si>
  <si>
    <t>-1.3636</t>
  </si>
  <si>
    <t>2.3447</t>
  </si>
  <si>
    <t>-10.3971</t>
  </si>
  <si>
    <t>44.1853</t>
  </si>
  <si>
    <t>2.4449</t>
  </si>
  <si>
    <t>-20.6987</t>
  </si>
  <si>
    <t>6.6474</t>
  </si>
  <si>
    <t>6.2039</t>
  </si>
  <si>
    <t>122.4113</t>
  </si>
  <si>
    <t>-11.5559</t>
  </si>
  <si>
    <t>-12.2318</t>
  </si>
  <si>
    <t>5.9378</t>
  </si>
  <si>
    <t>2.3869</t>
  </si>
  <si>
    <t>5.0768</t>
  </si>
  <si>
    <t>1.6449</t>
  </si>
  <si>
    <t>-4.3805</t>
  </si>
  <si>
    <t>-2.1859</t>
  </si>
  <si>
    <t>-15.92</t>
  </si>
  <si>
    <t>18.6577</t>
  </si>
  <si>
    <t>70.8119</t>
  </si>
  <si>
    <t>4.4442</t>
  </si>
  <si>
    <t>69.8312</t>
  </si>
  <si>
    <t>14.1217</t>
  </si>
  <si>
    <t>13.6207</t>
  </si>
  <si>
    <t>-17.5528</t>
  </si>
  <si>
    <t>-16.6706</t>
  </si>
  <si>
    <t>-15.7258</t>
  </si>
  <si>
    <t>0.5708</t>
  </si>
  <si>
    <t>0.6995</t>
  </si>
  <si>
    <t>13.28</t>
  </si>
  <si>
    <t>13.47</t>
  </si>
  <si>
    <t>36.2017</t>
  </si>
  <si>
    <t>25.7446</t>
  </si>
  <si>
    <t>25.7479</t>
  </si>
  <si>
    <t>-32</t>
  </si>
  <si>
    <t>-17.958</t>
  </si>
  <si>
    <t>-18.0511</t>
  </si>
  <si>
    <t>-72.9797</t>
  </si>
  <si>
    <t>21.4501</t>
  </si>
  <si>
    <t>-278.4113</t>
  </si>
  <si>
    <t>-16.8944</t>
  </si>
  <si>
    <t>-19.577</t>
  </si>
  <si>
    <t>115.9764</t>
  </si>
  <si>
    <t>49.4711</t>
  </si>
  <si>
    <t>128.1624</t>
  </si>
  <si>
    <t>77.729</t>
  </si>
  <si>
    <t>52.5421</t>
  </si>
  <si>
    <t>21.1155</t>
  </si>
  <si>
    <t>20.9102</t>
  </si>
  <si>
    <t>-14.0716</t>
  </si>
  <si>
    <t>235.249</t>
  </si>
  <si>
    <t>-178.4033</t>
  </si>
  <si>
    <t>60.5988</t>
  </si>
  <si>
    <t>-46.1381</t>
  </si>
  <si>
    <t>-0.6775</t>
  </si>
  <si>
    <t>5.568</t>
  </si>
  <si>
    <t>-4.56</t>
  </si>
  <si>
    <t>-2.143</t>
  </si>
  <si>
    <t>-0.0824</t>
  </si>
  <si>
    <t>-4.921</t>
  </si>
  <si>
    <t>1.3199</t>
  </si>
  <si>
    <t>0.918</t>
  </si>
  <si>
    <t>1.589</t>
  </si>
  <si>
    <t>3.9609</t>
  </si>
  <si>
    <t>4.3155</t>
  </si>
  <si>
    <t>3.0762</t>
  </si>
  <si>
    <t>16.4</t>
  </si>
  <si>
    <t>-5.5431</t>
  </si>
  <si>
    <t>-5.3547</t>
  </si>
  <si>
    <t>-3.3416</t>
  </si>
  <si>
    <t>4.7371</t>
  </si>
  <si>
    <t>-11.4</t>
  </si>
  <si>
    <t>79.8286</t>
  </si>
  <si>
    <t>-159.22</t>
  </si>
  <si>
    <t>0.8988</t>
  </si>
  <si>
    <t>-5.635</t>
  </si>
  <si>
    <t>8.2368</t>
  </si>
  <si>
    <t>5.6263</t>
  </si>
  <si>
    <t>7.7199</t>
  </si>
  <si>
    <t>19.9959</t>
  </si>
  <si>
    <t>8.4847</t>
  </si>
  <si>
    <t>8.2172</t>
  </si>
  <si>
    <t>4.1941</t>
  </si>
  <si>
    <t>-7.0019</t>
  </si>
  <si>
    <t>2.6046</t>
  </si>
  <si>
    <t>2.4109</t>
  </si>
  <si>
    <t>4.6427</t>
  </si>
  <si>
    <t>3.3802</t>
  </si>
  <si>
    <t>-1.4987</t>
  </si>
  <si>
    <t>1.7151</t>
  </si>
  <si>
    <t>-2.0724</t>
  </si>
  <si>
    <t>-0.301</t>
  </si>
  <si>
    <t>-0.319</t>
  </si>
  <si>
    <t>1.985</t>
  </si>
  <si>
    <t>-1.342</t>
  </si>
  <si>
    <t>-8.49</t>
  </si>
  <si>
    <t>-8.58</t>
  </si>
  <si>
    <t>-13.08</t>
  </si>
  <si>
    <t>-13.07</t>
  </si>
  <si>
    <t>3.514</t>
  </si>
  <si>
    <t>3.999</t>
  </si>
  <si>
    <t>14.8688</t>
  </si>
  <si>
    <t>16.6059</t>
  </si>
  <si>
    <t>-15.2725</t>
  </si>
  <si>
    <t>-10.3112</t>
  </si>
  <si>
    <t>-10.9895</t>
  </si>
  <si>
    <t>13.5913</t>
  </si>
  <si>
    <t>13.0283</t>
  </si>
  <si>
    <t>-20.226</t>
  </si>
  <si>
    <t>-17.5073</t>
  </si>
  <si>
    <t>26.7139</t>
  </si>
  <si>
    <t>27.8779</t>
  </si>
  <si>
    <t>-2.8189</t>
  </si>
  <si>
    <t>17.1477</t>
  </si>
  <si>
    <t>-21.153</t>
  </si>
  <si>
    <t>-21.501</t>
  </si>
  <si>
    <t>-2.1452</t>
  </si>
  <si>
    <t>-7.1696</t>
  </si>
  <si>
    <t>2.4868</t>
  </si>
  <si>
    <t>-0.3363</t>
  </si>
  <si>
    <t>-96.1943</t>
  </si>
  <si>
    <t>34.5469</t>
  </si>
  <si>
    <t>34.6995</t>
  </si>
  <si>
    <t>81.2646</t>
  </si>
  <si>
    <t>-147.3407</t>
  </si>
  <si>
    <t>8.4227</t>
  </si>
  <si>
    <t>8.72</t>
  </si>
  <si>
    <t>5.76</t>
  </si>
  <si>
    <t>-14.89</t>
  </si>
  <si>
    <t>-15.4009</t>
  </si>
  <si>
    <t>28.5091</t>
  </si>
  <si>
    <t>27.2117</t>
  </si>
  <si>
    <t>2.1744</t>
  </si>
  <si>
    <t>-0.204</t>
  </si>
  <si>
    <t>-0.6929</t>
  </si>
  <si>
    <t>-7.1566</t>
  </si>
  <si>
    <t>7.932</t>
  </si>
  <si>
    <t>-24.3</t>
  </si>
  <si>
    <t>14.3125</t>
  </si>
  <si>
    <t>14.6745</t>
  </si>
  <si>
    <t>13.5969</t>
  </si>
  <si>
    <t>54.0455</t>
  </si>
  <si>
    <t>53.9725</t>
  </si>
  <si>
    <t>-26.7372</t>
  </si>
  <si>
    <t>-30.583</t>
  </si>
  <si>
    <t>-25.488</t>
  </si>
  <si>
    <t>2.5237</t>
  </si>
  <si>
    <t>19.06</t>
  </si>
  <si>
    <t>5.9</t>
  </si>
  <si>
    <t>2.9736</t>
  </si>
  <si>
    <t>1.9562</t>
  </si>
  <si>
    <t>-4.3293</t>
  </si>
  <si>
    <t>18.2952</t>
  </si>
  <si>
    <t>-0.0159</t>
  </si>
  <si>
    <t>3.96</t>
  </si>
  <si>
    <t>4.04</t>
  </si>
  <si>
    <t>5.4095</t>
  </si>
  <si>
    <t>-21.2962</t>
  </si>
  <si>
    <t>22.47</t>
  </si>
  <si>
    <t>-22.0182</t>
  </si>
  <si>
    <t>-11.2455</t>
  </si>
  <si>
    <t>-33.9427</t>
  </si>
  <si>
    <t>-18.5264</t>
  </si>
  <si>
    <t>-24.5166</t>
  </si>
  <si>
    <t>-24.5048</t>
  </si>
  <si>
    <t>-21.559</t>
  </si>
  <si>
    <t>-25.7637</t>
  </si>
  <si>
    <t>-11.132</t>
  </si>
  <si>
    <t>-171.4803</t>
  </si>
  <si>
    <t>-23.1865</t>
  </si>
  <si>
    <t>-5.0417</t>
  </si>
  <si>
    <t>-13.5748</t>
  </si>
  <si>
    <t>-13.7765</t>
  </si>
  <si>
    <t>-13.3919</t>
  </si>
  <si>
    <t>-13.1389</t>
  </si>
  <si>
    <t>8.6918</t>
  </si>
  <si>
    <t>-6.52</t>
  </si>
  <si>
    <t>2.2693</t>
  </si>
  <si>
    <t>-12.7212</t>
  </si>
  <si>
    <t>-9.1834</t>
  </si>
  <si>
    <t>-9.4193</t>
  </si>
  <si>
    <t>8.9365</t>
  </si>
  <si>
    <t>14.3262</t>
  </si>
  <si>
    <t>-25.0245</t>
  </si>
  <si>
    <t>7.2011</t>
  </si>
  <si>
    <t>0.3082</t>
  </si>
  <si>
    <t>4.8407</t>
  </si>
  <si>
    <t>3.3247</t>
  </si>
  <si>
    <t>2.8468</t>
  </si>
  <si>
    <t>2.5118</t>
  </si>
  <si>
    <t>-7.3681</t>
  </si>
  <si>
    <t>13.4008</t>
  </si>
  <si>
    <t>6.0288</t>
  </si>
  <si>
    <t>20.331</t>
  </si>
  <si>
    <t>23.6051</t>
  </si>
  <si>
    <t>-23.3399</t>
  </si>
  <si>
    <t>6.708</t>
  </si>
  <si>
    <t>27.62</t>
  </si>
  <si>
    <t>-32.0641</t>
  </si>
  <si>
    <t>-22.5226</t>
  </si>
  <si>
    <t>-0.66</t>
  </si>
  <si>
    <t>22.1584</t>
  </si>
  <si>
    <t>17.2935</t>
  </si>
  <si>
    <t>-0.9556</t>
  </si>
  <si>
    <t>2.1999</t>
  </si>
  <si>
    <t>-11.1037</t>
  </si>
  <si>
    <t>41.96</t>
  </si>
  <si>
    <t>2.7239</t>
  </si>
  <si>
    <t>-20.9137</t>
  </si>
  <si>
    <t>5.8748</t>
  </si>
  <si>
    <t>5.2737</t>
  </si>
  <si>
    <t>118.4873</t>
  </si>
  <si>
    <t>-11.7358</t>
  </si>
  <si>
    <t>-12.1672</t>
  </si>
  <si>
    <t>5.4611</t>
  </si>
  <si>
    <t>2.4295</t>
  </si>
  <si>
    <t>4.8863</t>
  </si>
  <si>
    <t>4.9529</t>
  </si>
  <si>
    <t>1.9372</t>
  </si>
  <si>
    <t>-4.3989</t>
  </si>
  <si>
    <t>-18.02</t>
  </si>
  <si>
    <t>20.4284</t>
  </si>
  <si>
    <t>77.4835</t>
  </si>
  <si>
    <t>69.6611</t>
  </si>
  <si>
    <t>12.5132</t>
  </si>
  <si>
    <t>13.1089</t>
  </si>
  <si>
    <t>-17.5688</t>
  </si>
  <si>
    <t>17.0062</t>
  </si>
  <si>
    <t>-15.8961</t>
  </si>
  <si>
    <t>-15.2589</t>
  </si>
  <si>
    <t>1.3336</t>
  </si>
  <si>
    <t>1.0717</t>
  </si>
  <si>
    <t>19.82</t>
  </si>
  <si>
    <t>19.89</t>
  </si>
  <si>
    <t>35.1509</t>
  </si>
  <si>
    <t>24.8411</t>
  </si>
  <si>
    <t>24.8895</t>
  </si>
  <si>
    <t>-32.4</t>
  </si>
  <si>
    <t>-18.0409</t>
  </si>
  <si>
    <t>-75.6516</t>
  </si>
  <si>
    <t>21.1182</t>
  </si>
  <si>
    <t>-278.0438</t>
  </si>
  <si>
    <t>-10.4237</t>
  </si>
  <si>
    <t>-16.4627</t>
  </si>
  <si>
    <t>108.5324</t>
  </si>
  <si>
    <t>57.4706</t>
  </si>
  <si>
    <t>135.4463</t>
  </si>
  <si>
    <t>69.1672</t>
  </si>
  <si>
    <t>45.1667</t>
  </si>
  <si>
    <t>13.8377</t>
  </si>
  <si>
    <t>13.4468</t>
  </si>
  <si>
    <t>-27.0343</t>
  </si>
  <si>
    <t>225.3016</t>
  </si>
  <si>
    <t>-173.0803</t>
  </si>
  <si>
    <t>58.8401</t>
  </si>
  <si>
    <t>-45.6871</t>
  </si>
  <si>
    <t>-0.5603</t>
  </si>
  <si>
    <t>5.015</t>
  </si>
  <si>
    <t>-2.101</t>
  </si>
  <si>
    <t>-0.88</t>
  </si>
  <si>
    <t>0.3654</t>
  </si>
  <si>
    <t>1.9364</t>
  </si>
  <si>
    <t>1.3504</t>
  </si>
  <si>
    <t>0.006</t>
  </si>
  <si>
    <t>0.574</t>
  </si>
  <si>
    <t>4.5857</t>
  </si>
  <si>
    <t>4.3642</t>
  </si>
  <si>
    <t>3.5025</t>
  </si>
  <si>
    <t>4.4576</t>
  </si>
  <si>
    <t>-0.07</t>
  </si>
  <si>
    <t>-5.3402</t>
  </si>
  <si>
    <t>-5.1033</t>
  </si>
  <si>
    <t>4.352</t>
  </si>
  <si>
    <t>83.7065</t>
  </si>
  <si>
    <t>-163.674</t>
  </si>
  <si>
    <t>4.4626</t>
  </si>
  <si>
    <t>1.6124</t>
  </si>
  <si>
    <t>2.9823</t>
  </si>
  <si>
    <t>0.9333</t>
  </si>
  <si>
    <t>4.9566</t>
  </si>
  <si>
    <t>8.4166</t>
  </si>
  <si>
    <t>13.1028</t>
  </si>
  <si>
    <t>21.1361</t>
  </si>
  <si>
    <t>9.0977</t>
  </si>
  <si>
    <t>9.1034</t>
  </si>
  <si>
    <t>-14.4833</t>
  </si>
  <si>
    <t>-1.4667</t>
  </si>
  <si>
    <t>0.8798</t>
  </si>
  <si>
    <t>-9.6708</t>
  </si>
  <si>
    <t>3.0578</t>
  </si>
  <si>
    <t>-3.5281</t>
  </si>
  <si>
    <t>3.5647</t>
  </si>
  <si>
    <t>6.343</t>
  </si>
  <si>
    <t>3.2479</t>
  </si>
  <si>
    <t>-0.8775</t>
  </si>
  <si>
    <t>1.8396</t>
  </si>
  <si>
    <t>-2.0424</t>
  </si>
  <si>
    <t>0.0508</t>
  </si>
  <si>
    <t>0.2816</t>
  </si>
  <si>
    <t>2.6811</t>
  </si>
  <si>
    <t>-4.9025</t>
  </si>
  <si>
    <t>-1.7365</t>
  </si>
  <si>
    <t>0.2723</t>
  </si>
  <si>
    <t>-7.9381</t>
  </si>
  <si>
    <t>-7.9106</t>
  </si>
  <si>
    <t>-0.625</t>
  </si>
  <si>
    <t>-10.309</t>
  </si>
  <si>
    <t>-10.3965</t>
  </si>
  <si>
    <t>3.9086</t>
  </si>
  <si>
    <t>3.7988</t>
  </si>
  <si>
    <t>14.0148</t>
  </si>
  <si>
    <t>16.3087</t>
  </si>
  <si>
    <t>-15.788</t>
  </si>
  <si>
    <t>1.7074</t>
  </si>
  <si>
    <t>2.0677</t>
  </si>
  <si>
    <t>11.8145</t>
  </si>
  <si>
    <t>12.4323</t>
  </si>
  <si>
    <t>-15.014</t>
  </si>
  <si>
    <t>-18.0049</t>
  </si>
  <si>
    <t>26.9873</t>
  </si>
  <si>
    <t>28.6909</t>
  </si>
  <si>
    <t>5.6799</t>
  </si>
  <si>
    <t>23.4282</t>
  </si>
  <si>
    <t>-6.3896</t>
  </si>
  <si>
    <t>-6.3833</t>
  </si>
  <si>
    <t>-21.9774</t>
  </si>
  <si>
    <t>-21.8511</t>
  </si>
  <si>
    <t>-2.7344</t>
  </si>
  <si>
    <t>0.5128</t>
  </si>
  <si>
    <t>2.7414</t>
  </si>
  <si>
    <t>0.4101</t>
  </si>
  <si>
    <t>-52.7277</t>
  </si>
  <si>
    <t>58.4188</t>
  </si>
  <si>
    <t>58.4467</t>
  </si>
  <si>
    <t>18.5316</t>
  </si>
  <si>
    <t>-95.8686</t>
  </si>
  <si>
    <t>11.611</t>
  </si>
  <si>
    <t>7.4738</t>
  </si>
  <si>
    <t>6.3004</t>
  </si>
  <si>
    <t>-7.4356</t>
  </si>
  <si>
    <t>4.4944</t>
  </si>
  <si>
    <t>-21.2336</t>
  </si>
  <si>
    <t>-21.1806</t>
  </si>
  <si>
    <t>23.8238</t>
  </si>
  <si>
    <t>22.4799</t>
  </si>
  <si>
    <t>-3.7562</t>
  </si>
  <si>
    <t>2.3394</t>
  </si>
  <si>
    <t>2.1874</t>
  </si>
  <si>
    <t>0.1274</t>
  </si>
  <si>
    <t>10.3361</t>
  </si>
  <si>
    <t>3.3807</t>
  </si>
  <si>
    <t>7.3487</t>
  </si>
  <si>
    <t>-19.125</t>
  </si>
  <si>
    <t>-33.5792</t>
  </si>
  <si>
    <t>-2.329</t>
  </si>
  <si>
    <t>19.3528</t>
  </si>
  <si>
    <t>18.0391</t>
  </si>
  <si>
    <t>60.2364</t>
  </si>
  <si>
    <t>60.4473</t>
  </si>
  <si>
    <t>-22.192</t>
  </si>
  <si>
    <t>-44.0012</t>
  </si>
  <si>
    <t>-20.3959</t>
  </si>
  <si>
    <t>3.0933</t>
  </si>
  <si>
    <t>30.0352</t>
  </si>
  <si>
    <t>14.4315</t>
  </si>
  <si>
    <t>5.0114</t>
  </si>
  <si>
    <t>4.0354</t>
  </si>
  <si>
    <t>-5.6104</t>
  </si>
  <si>
    <t>-10.9156</t>
  </si>
  <si>
    <t>-10.8124</t>
  </si>
  <si>
    <t>17.9468</t>
  </si>
  <si>
    <t>-12.5271</t>
  </si>
  <si>
    <t>-8.9938</t>
  </si>
  <si>
    <t>4.6833</t>
  </si>
  <si>
    <t>9.5929</t>
  </si>
  <si>
    <t>9.1125</t>
  </si>
  <si>
    <t>1.9356</t>
  </si>
  <si>
    <t>-2.7781</t>
  </si>
  <si>
    <t>5.2015</t>
  </si>
  <si>
    <t>-19.2673</t>
  </si>
  <si>
    <t>-10.2142</t>
  </si>
  <si>
    <t>-10.3504</t>
  </si>
  <si>
    <t>26.6196</t>
  </si>
  <si>
    <t>6.2402</t>
  </si>
  <si>
    <t>-21.2148</t>
  </si>
  <si>
    <t>-10.597</t>
  </si>
  <si>
    <t>-36.4863</t>
  </si>
  <si>
    <t>-8.5706</t>
  </si>
  <si>
    <t>3.0286</t>
  </si>
  <si>
    <t>-11.3124</t>
  </si>
  <si>
    <t>-17.9305</t>
  </si>
  <si>
    <t>-17.8041</t>
  </si>
  <si>
    <t>-18.1128</t>
  </si>
  <si>
    <t>-22.7673</t>
  </si>
  <si>
    <t>-11.8484</t>
  </si>
  <si>
    <t>-108.0079</t>
  </si>
  <si>
    <t>-8.1612</t>
  </si>
  <si>
    <t>-4.615</t>
  </si>
  <si>
    <t>-8.7634</t>
  </si>
  <si>
    <t>-10.8094</t>
  </si>
  <si>
    <t>-10.4792</t>
  </si>
  <si>
    <t>-0.1548</t>
  </si>
  <si>
    <t>-15.1772</t>
  </si>
  <si>
    <t>-14.935</t>
  </si>
  <si>
    <t>6.4491</t>
  </si>
  <si>
    <t>0.2781</t>
  </si>
  <si>
    <t>-3.0219</t>
  </si>
  <si>
    <t>2.7845</t>
  </si>
  <si>
    <t>-9.3324</t>
  </si>
  <si>
    <t>-9.6703</t>
  </si>
  <si>
    <t>-9.6599</t>
  </si>
  <si>
    <t>9.1406</t>
  </si>
  <si>
    <t>9.7074</t>
  </si>
  <si>
    <t>-23.3568</t>
  </si>
  <si>
    <t>6.9622</t>
  </si>
  <si>
    <t>0.3957</t>
  </si>
  <si>
    <t>1.6348</t>
  </si>
  <si>
    <t>0.7582</t>
  </si>
  <si>
    <t>8.467</t>
  </si>
  <si>
    <t>-13.0825</t>
  </si>
  <si>
    <t>17.0165</t>
  </si>
  <si>
    <t>3.2252</t>
  </si>
  <si>
    <t>0.0505</t>
  </si>
  <si>
    <t>9.7566</t>
  </si>
  <si>
    <t>21.2742</t>
  </si>
  <si>
    <t>-13.5969</t>
  </si>
  <si>
    <t>-0.974</t>
  </si>
  <si>
    <t>0.1834</t>
  </si>
  <si>
    <t>0.0617</t>
  </si>
  <si>
    <t>0.4765</t>
  </si>
  <si>
    <t>-20.8876</t>
  </si>
  <si>
    <t>6.7915</t>
  </si>
  <si>
    <t>0.4475</t>
  </si>
  <si>
    <t>0.6046</t>
  </si>
  <si>
    <t>26.4329</t>
  </si>
  <si>
    <t>-25.558</t>
  </si>
  <si>
    <t>-17.644</t>
  </si>
  <si>
    <t>-1.2623</t>
  </si>
  <si>
    <t>21.8257</t>
  </si>
  <si>
    <t>17.7429</t>
  </si>
  <si>
    <t>-2.0561</t>
  </si>
  <si>
    <t>-2.1896</t>
  </si>
  <si>
    <t>2.4269</t>
  </si>
  <si>
    <t>-10.3554</t>
  </si>
  <si>
    <t>43.9364</t>
  </si>
  <si>
    <t>2.4386</t>
  </si>
  <si>
    <t>-19.3625</t>
  </si>
  <si>
    <t>5.6721</t>
  </si>
  <si>
    <t>5.7295</t>
  </si>
  <si>
    <t>134.1179</t>
  </si>
  <si>
    <t>-7.6055</t>
  </si>
  <si>
    <t>-10.9688</t>
  </si>
  <si>
    <t>7.5597</t>
  </si>
  <si>
    <t>2.1689</t>
  </si>
  <si>
    <t>5.7731</t>
  </si>
  <si>
    <t>5.8494</t>
  </si>
  <si>
    <t>1.5443</t>
  </si>
  <si>
    <t>-2.1739</t>
  </si>
  <si>
    <t>-0.6877</t>
  </si>
  <si>
    <t>-6.8365</t>
  </si>
  <si>
    <t>9.2315</t>
  </si>
  <si>
    <t>50.401</t>
  </si>
  <si>
    <t>15.4522</t>
  </si>
  <si>
    <t>93.5654</t>
  </si>
  <si>
    <t>-7.7613</t>
  </si>
  <si>
    <t>14.2532</t>
  </si>
  <si>
    <t>-17.3147</t>
  </si>
  <si>
    <t>-5.2565</t>
  </si>
  <si>
    <t>-5.6746</t>
  </si>
  <si>
    <t>-12.6421</t>
  </si>
  <si>
    <t>-12.1268</t>
  </si>
  <si>
    <t>-2.5526</t>
  </si>
  <si>
    <t>18.7438</t>
  </si>
  <si>
    <t>18.8829</t>
  </si>
  <si>
    <t>-28.3333</t>
  </si>
  <si>
    <t>-28.4104</t>
  </si>
  <si>
    <t>0.1189</t>
  </si>
  <si>
    <t>-4.8333</t>
  </si>
  <si>
    <t>44.824</t>
  </si>
  <si>
    <t>31.077</t>
  </si>
  <si>
    <t>30.9113</t>
  </si>
  <si>
    <t>-17.7167</t>
  </si>
  <si>
    <t>-34.9333</t>
  </si>
  <si>
    <t>-3.7333</t>
  </si>
  <si>
    <t>-4.2562</t>
  </si>
  <si>
    <t>-14.889</t>
  </si>
  <si>
    <t>-15.9249</t>
  </si>
  <si>
    <t>-125.0568</t>
  </si>
  <si>
    <t>-11.8491</t>
  </si>
  <si>
    <t>-171.9577</t>
  </si>
  <si>
    <t>-28.584</t>
  </si>
  <si>
    <t>-17.0754</t>
  </si>
  <si>
    <t>106.8053</t>
  </si>
  <si>
    <t>58.3875</t>
  </si>
  <si>
    <t>143.2812</t>
  </si>
  <si>
    <t>56.34</t>
  </si>
  <si>
    <t>39.1422</t>
  </si>
  <si>
    <t>12.0268</t>
  </si>
  <si>
    <t>11.3811</t>
  </si>
  <si>
    <t>-33.6571</t>
  </si>
  <si>
    <t>135.3083</t>
  </si>
  <si>
    <t>-165.8922</t>
  </si>
  <si>
    <t>64.5246</t>
  </si>
  <si>
    <t>-56.3863</t>
  </si>
  <si>
    <t>-1.3106</t>
  </si>
  <si>
    <t>3.7204</t>
  </si>
  <si>
    <t>-1.9547</t>
  </si>
  <si>
    <t>-2.0438</t>
  </si>
  <si>
    <t>1.2367</t>
  </si>
  <si>
    <t>-1.4317</t>
  </si>
  <si>
    <t>-0.9971</t>
  </si>
  <si>
    <t>-3.418</t>
  </si>
  <si>
    <t>2.3195</t>
  </si>
  <si>
    <t>-0.8805</t>
  </si>
  <si>
    <t>-1.0021</t>
  </si>
  <si>
    <t>-0.1631</t>
  </si>
  <si>
    <t>-0.3289</t>
  </si>
  <si>
    <t>0.323</t>
  </si>
  <si>
    <t>0.2089</t>
  </si>
  <si>
    <t>4.0531</t>
  </si>
  <si>
    <t>3.7706</t>
  </si>
  <si>
    <t>3.5702</t>
  </si>
  <si>
    <t>19.5938</t>
  </si>
  <si>
    <t>2.7713</t>
  </si>
  <si>
    <t>0.4044</t>
  </si>
  <si>
    <t>-6.0228</t>
  </si>
  <si>
    <t>-5.6356</t>
  </si>
  <si>
    <t>-2.1622</t>
  </si>
  <si>
    <t>3.844</t>
  </si>
  <si>
    <t>-14.5146</t>
  </si>
  <si>
    <t>-2.175</t>
  </si>
  <si>
    <t>83.4777</t>
  </si>
  <si>
    <t>-150.7939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</si>
</sst>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6">
    <numFmt numFmtId="164" formatCode="#,##0.0"/>
    <numFmt numFmtId="165" formatCode="0.0"/>
    <numFmt numFmtId="166" formatCode="##,##0.000"/>
    <numFmt numFmtId="167" formatCode="#,##0.000"/>
    <numFmt numFmtId="168" formatCode="#,##0.000%"/>
    <numFmt numFmtId="169" formatCode="#,##0.00%"/>
  </numFmts>
  <fonts count="39" x14ac:knownFonts="1">
    <font>
      <sz val="11"/>
      <name val="Calibri"/>
    </font>
    <font>
      <sz val="11"/>
      <name val="Arial"/>
      <family val="2"/>
    </font>
    <font>
      <sz val="14"/>
      <name val="Arial"/>
      <family val="2"/>
    </font>
    <font>
      <b/>
      <sz val="14"/>
      <name val="Arial"/>
      <family val="2"/>
    </font>
    <font>
      <b/>
      <sz val="11"/>
      <color rgb="FFFFFFFF"/>
      <name val="Arial"/>
      <family val="2"/>
    </font>
    <font>
      <sz val="10"/>
      <name val="Arial"/>
      <family val="2"/>
    </font>
    <font>
      <b/>
      <sz val="18"/>
      <color rgb="FFFFFFFF"/>
      <name val="Arial"/>
      <family val="2"/>
    </font>
    <font>
      <b/>
      <sz val="18"/>
      <color rgb="FF000000"/>
      <name val="Arial"/>
      <family val="2"/>
    </font>
    <font>
      <b/>
      <sz val="11"/>
      <color rgb="FF000000"/>
      <name val="Arial"/>
      <family val="2"/>
    </font>
    <font>
      <b/>
      <sz val="8"/>
      <color rgb="FFFFFFFF"/>
      <name val="Arial"/>
      <family val="2"/>
    </font>
    <font>
      <b/>
      <sz val="8"/>
      <color rgb="FF000000"/>
      <name val="Arial"/>
      <family val="2"/>
    </font>
    <font>
      <b/>
      <sz val="9"/>
      <color rgb="FFFFFFFF"/>
      <name val="Arial"/>
      <family val="2"/>
    </font>
    <font>
      <b/>
      <sz val="9"/>
      <color rgb="FF000000"/>
      <name val="Arial"/>
      <family val="2"/>
    </font>
    <font>
      <b/>
      <sz val="10"/>
      <name val="Arial"/>
      <family val="2"/>
    </font>
    <font>
      <b/>
      <sz val="12"/>
      <name val="Arial"/>
      <family val="2"/>
    </font>
    <font>
      <sz val="12"/>
      <name val="Arial"/>
      <family val="2"/>
    </font>
    <font>
      <b/>
      <sz val="18"/>
      <name val="Arial"/>
      <family val="2"/>
    </font>
    <font>
      <b/>
      <sz val="10"/>
      <color rgb="FFFFFFFF"/>
      <name val="Arial"/>
      <family val="2"/>
    </font>
    <font>
      <b/>
      <sz val="8"/>
      <name val="Arial"/>
      <family val="2"/>
    </font>
    <font>
      <sz val="8"/>
      <name val="Arial"/>
      <family val="2"/>
    </font>
    <font>
      <b/>
      <sz val="14"/>
      <color rgb="FFFFFFFF"/>
      <name val="Arial"/>
      <family val="2"/>
    </font>
    <font>
      <sz val="9"/>
      <color rgb="FFFFFFFF"/>
      <name val="Arial"/>
      <family val="2"/>
    </font>
    <font>
      <sz val="8"/>
      <color rgb="FFFFFFFF"/>
      <name val="Arial"/>
      <family val="2"/>
    </font>
    <font>
      <b/>
      <sz val="9"/>
      <name val="Arial"/>
      <family val="2"/>
    </font>
    <font>
      <b/>
      <sz val="16"/>
      <color rgb="FFFFFFFF"/>
      <name val="Arial"/>
      <family val="2"/>
    </font>
    <font>
      <b/>
      <sz val="11"/>
      <name val="Arial"/>
      <family val="2"/>
    </font>
    <font>
      <sz val="11"/>
      <color rgb="FFFFFFFF"/>
      <name val="Arial"/>
      <family val="2"/>
    </font>
    <font>
      <b/>
      <sz val="16"/>
      <name val="Arial"/>
      <family val="2"/>
    </font>
    <font>
      <sz val="9"/>
      <name val="Arial"/>
      <family val="2"/>
    </font>
    <font>
      <b/>
      <sz val="7"/>
      <color rgb="FF000000"/>
      <name val="Arial"/>
      <family val="2"/>
    </font>
    <font>
      <sz val="9"/>
      <color rgb="FF000000"/>
      <name val="Arial"/>
      <family val="2"/>
    </font>
    <font>
      <b/>
      <sz val="12"/>
      <color rgb="FFFFFFFF"/>
      <name val="Arial"/>
      <family val="2"/>
    </font>
    <font>
      <b/>
      <sz val="10"/>
      <color rgb="FF000000"/>
      <name val="Arial"/>
      <family val="2"/>
    </font>
    <font>
      <sz val="10"/>
      <color rgb="FF1C91AE"/>
      <name val="Arial"/>
      <family val="2"/>
    </font>
    <font>
      <sz val="10"/>
      <color rgb="FF245C86"/>
      <name val="Arial"/>
      <family val="2"/>
    </font>
    <font>
      <b/>
      <sz val="10"/>
      <color rgb="FFAD6500"/>
      <name val="Arial"/>
      <family val="2"/>
    </font>
    <font>
      <sz val="10"/>
      <color rgb="FFFFFFFF"/>
      <name val="Arial"/>
      <family val="2"/>
    </font>
    <font>
      <sz val="10"/>
      <name val="Calibri"/>
      <family val="2"/>
    </font>
    <font>
      <b/>
      <sz val="10"/>
      <color rgb="FFFFFFFF"/>
      <name val="Calibri"/>
      <family val="2"/>
    </font>
  </fonts>
  <fills count="34">
    <fill>
      <patternFill patternType="none"/>
    </fill>
    <fill>
      <patternFill patternType="gray125"/>
    </fill>
    <fill>
      <patternFill patternType="solid">
        <fgColor rgb="FF4472C4"/>
      </patternFill>
    </fill>
    <fill>
      <patternFill patternType="solid">
        <fgColor rgb="FF8EA9DB"/>
      </patternFill>
    </fill>
    <fill>
      <patternFill patternType="solid">
        <fgColor rgb="FFFFFFFF"/>
      </patternFill>
    </fill>
    <fill>
      <patternFill patternType="solid">
        <fgColor rgb="FFD6DCE4"/>
      </patternFill>
    </fill>
    <fill>
      <patternFill patternType="solid">
        <fgColor rgb="FFC0504D"/>
      </patternFill>
    </fill>
    <fill>
      <patternFill patternType="solid">
        <fgColor rgb="FF4F81BD"/>
      </patternFill>
    </fill>
    <fill>
      <patternFill patternType="solid">
        <fgColor rgb="FFD9E1F2"/>
      </patternFill>
    </fill>
    <fill>
      <patternFill patternType="solid">
        <fgColor rgb="FF808080"/>
      </patternFill>
    </fill>
    <fill>
      <patternFill patternType="solid">
        <fgColor rgb="FFB4C6E7"/>
      </patternFill>
    </fill>
    <fill>
      <patternFill patternType="solid">
        <fgColor rgb="FFDCE6F1"/>
      </patternFill>
    </fill>
    <fill>
      <patternFill patternType="solid">
        <fgColor rgb="FFB8E2FB"/>
      </patternFill>
    </fill>
    <fill>
      <patternFill patternType="solid">
        <fgColor rgb="FFACB9CA"/>
      </patternFill>
    </fill>
    <fill>
      <patternFill patternType="solid">
        <fgColor rgb="FF44546A"/>
      </patternFill>
    </fill>
    <fill>
      <patternFill patternType="solid">
        <fgColor rgb="FF2F75B5"/>
      </patternFill>
    </fill>
    <fill>
      <patternFill patternType="solid">
        <fgColor rgb="FFD3D3D3"/>
      </patternFill>
    </fill>
    <fill>
      <patternFill patternType="solid">
        <fgColor rgb="FF538DD5"/>
      </patternFill>
    </fill>
    <fill>
      <patternFill patternType="solid">
        <fgColor rgb="FF1F497D"/>
      </patternFill>
    </fill>
    <fill>
      <patternFill patternType="solid">
        <fgColor rgb="FF305496"/>
      </patternFill>
    </fill>
    <fill>
      <patternFill patternType="solid">
        <fgColor rgb="FFD9D9D9"/>
      </patternFill>
    </fill>
    <fill>
      <patternFill patternType="solid">
        <fgColor rgb="FF002060"/>
      </patternFill>
    </fill>
    <fill>
      <patternFill patternType="solid">
        <fgColor rgb="FF00B0F0"/>
      </patternFill>
    </fill>
    <fill>
      <patternFill patternType="solid">
        <fgColor rgb="FF008000"/>
      </patternFill>
    </fill>
    <fill>
      <patternFill patternType="solid">
        <fgColor rgb="FFFAEBD7"/>
      </patternFill>
    </fill>
    <fill>
      <patternFill patternType="solid">
        <fgColor rgb="FF4FC3F7"/>
      </patternFill>
    </fill>
    <fill>
      <patternFill patternType="solid">
        <fgColor rgb="FFFF7F50"/>
      </patternFill>
    </fill>
    <fill>
      <patternFill patternType="solid">
        <fgColor rgb="FFFFDBA4"/>
      </patternFill>
    </fill>
    <fill>
      <patternFill patternType="solid">
        <fgColor rgb="FFD7EFEF"/>
      </patternFill>
    </fill>
    <fill>
      <patternFill patternType="solid">
        <fgColor rgb="FF70AD47"/>
      </patternFill>
    </fill>
    <fill>
      <patternFill patternType="solid">
        <fgColor rgb="FFFF0000"/>
      </patternFill>
    </fill>
    <fill>
      <patternFill patternType="solid">
        <fgColor rgb="FFFFEB9C"/>
      </patternFill>
    </fill>
    <fill>
      <patternFill patternType="solid">
        <fgColor rgb="FFEBEBEB"/>
      </patternFill>
    </fill>
    <fill>
      <patternFill patternType="solid">
        <fgColor rgb="FF4C97C3"/>
      </patternFill>
    </fill>
  </fills>
  <borders count="55">
    <border>
      <left/>
      <right/>
      <top/>
      <bottom/>
      <diagonal/>
    </border>
    <border>
      <left style="thin">
        <color rgb="FFFFFFFF"/>
      </left>
      <right style="thin">
        <color rgb="FFFFFFFF"/>
      </right>
      <top style="thin">
        <color rgb="FFFFFFFF"/>
      </top>
      <bottom style="thin">
        <color rgb="FFFFFFFF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rgb="FF0000FF"/>
      </left>
      <right style="thin">
        <color rgb="FF0000FF"/>
      </right>
      <top style="thin">
        <color rgb="FF0000FF"/>
      </top>
      <bottom style="thin">
        <color rgb="FF0000FF"/>
      </bottom>
      <diagonal/>
    </border>
    <border>
      <left style="thin">
        <color rgb="FF0000FF"/>
      </left>
      <right style="thin">
        <color rgb="FF0000FF"/>
      </right>
      <top style="thin">
        <color rgb="FF0000FF"/>
      </top>
      <bottom/>
      <diagonal/>
    </border>
    <border>
      <left style="thin">
        <color rgb="FF0000FF"/>
      </left>
      <right style="thin">
        <color rgb="FF0000FF"/>
      </right>
      <top/>
      <bottom/>
      <diagonal/>
    </border>
    <border>
      <left style="thin">
        <color rgb="FF0000FF"/>
      </left>
      <right style="thin">
        <color rgb="FF0000FF"/>
      </right>
      <top/>
      <bottom style="thin">
        <color rgb="FF0000FF"/>
      </bottom>
      <diagonal/>
    </border>
    <border>
      <left style="medium">
        <color auto="1"/>
      </left>
      <right/>
      <top style="medium">
        <color auto="1"/>
      </top>
      <bottom style="medium">
        <color auto="1"/>
      </bottom>
      <diagonal/>
    </border>
    <border>
      <left/>
      <right style="medium">
        <color auto="1"/>
      </right>
      <top style="medium">
        <color auto="1"/>
      </top>
      <bottom style="medium">
        <color auto="1"/>
      </bottom>
      <diagonal/>
    </border>
    <border>
      <left style="thin">
        <color rgb="FF0000FF"/>
      </left>
      <right style="thin">
        <color rgb="FF0000FF"/>
      </right>
      <top style="medium">
        <color rgb="FF4472C4"/>
      </top>
      <bottom style="medium">
        <color rgb="FF4472C4"/>
      </bottom>
      <diagonal/>
    </border>
    <border>
      <left style="hair">
        <color rgb="FF000000"/>
      </left>
      <right style="hair">
        <color rgb="FF000000"/>
      </right>
      <top style="hair">
        <color rgb="FF000000"/>
      </top>
      <bottom style="hair">
        <color rgb="FF000000"/>
      </bottom>
      <diagonal/>
    </border>
    <border>
      <left style="hair">
        <color auto="1"/>
      </left>
      <right style="hair">
        <color auto="1"/>
      </right>
      <top style="hair">
        <color auto="1"/>
      </top>
      <bottom style="hair">
        <color auto="1"/>
      </bottom>
      <diagonal/>
    </border>
    <border>
      <left style="thin">
        <color rgb="FF4472C4"/>
      </left>
      <right style="thin">
        <color rgb="FF4472C4"/>
      </right>
      <top style="thin">
        <color rgb="FF4472C4"/>
      </top>
      <bottom style="thin">
        <color rgb="FF4472C4"/>
      </bottom>
      <diagonal/>
    </border>
    <border>
      <left style="thin">
        <color rgb="FFFFFFFF"/>
      </left>
      <right style="thin">
        <color rgb="FFFFFFFF"/>
      </right>
      <top style="thin">
        <color rgb="FF4472C4"/>
      </top>
      <bottom style="thin">
        <color rgb="FFFFFFFF"/>
      </bottom>
      <diagonal/>
    </border>
    <border>
      <left style="thin">
        <color rgb="FFFFFFFF"/>
      </left>
      <right style="thin">
        <color rgb="FFFFFFFF"/>
      </right>
      <top style="thin">
        <color rgb="FFFFFFFF"/>
      </top>
      <bottom style="thin">
        <color rgb="FF4472C4"/>
      </bottom>
      <diagonal/>
    </border>
    <border>
      <left style="thin">
        <color rgb="FF4472C4"/>
      </left>
      <right style="thin">
        <color rgb="FF4472C4"/>
      </right>
      <top style="thin">
        <color rgb="FF4472C4"/>
      </top>
      <bottom style="hair">
        <color rgb="FF4472C4"/>
      </bottom>
      <diagonal/>
    </border>
    <border>
      <left style="thin">
        <color rgb="FF4472C4"/>
      </left>
      <right style="thin">
        <color rgb="FF4472C4"/>
      </right>
      <top style="hair">
        <color rgb="FF4472C4"/>
      </top>
      <bottom style="hair">
        <color rgb="FF4472C4"/>
      </bottom>
      <diagonal/>
    </border>
    <border>
      <left style="thin">
        <color rgb="FF2F75B5"/>
      </left>
      <right style="thin">
        <color rgb="FF2F75B5"/>
      </right>
      <top style="thin">
        <color rgb="FF2F75B5"/>
      </top>
      <bottom style="thin">
        <color rgb="FF2F75B5"/>
      </bottom>
      <diagonal/>
    </border>
    <border>
      <left style="thin">
        <color auto="1"/>
      </left>
      <right style="thin">
        <color auto="1"/>
      </right>
      <top style="thin">
        <color auto="1"/>
      </top>
      <bottom/>
      <diagonal/>
    </border>
    <border>
      <left style="thin">
        <color auto="1"/>
      </left>
      <right style="thin">
        <color auto="1"/>
      </right>
      <top/>
      <bottom/>
      <diagonal/>
    </border>
    <border>
      <left style="thin">
        <color auto="1"/>
      </left>
      <right style="thin">
        <color auto="1"/>
      </right>
      <top/>
      <bottom style="thin">
        <color auto="1"/>
      </bottom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/>
    </border>
    <border>
      <left style="medium">
        <color auto="1"/>
      </left>
      <right style="medium">
        <color auto="1"/>
      </right>
      <top style="medium">
        <color auto="1"/>
      </top>
      <bottom style="medium">
        <color auto="1"/>
      </bottom>
      <diagonal/>
    </border>
    <border>
      <left style="medium">
        <color auto="1"/>
      </left>
      <right style="thin">
        <color auto="1"/>
      </right>
      <top style="medium">
        <color auto="1"/>
      </top>
      <bottom style="medium">
        <color auto="1"/>
      </bottom>
      <diagonal/>
    </border>
    <border>
      <left style="thin">
        <color auto="1"/>
      </left>
      <right style="thin">
        <color auto="1"/>
      </right>
      <top style="medium">
        <color auto="1"/>
      </top>
      <bottom style="medium">
        <color auto="1"/>
      </bottom>
      <diagonal/>
    </border>
    <border>
      <left style="thin">
        <color auto="1"/>
      </left>
      <right style="medium">
        <color auto="1"/>
      </right>
      <top style="medium">
        <color auto="1"/>
      </top>
      <bottom style="medium">
        <color auto="1"/>
      </bottom>
      <diagonal/>
    </border>
    <border>
      <left style="medium">
        <color auto="1"/>
      </left>
      <right style="medium">
        <color auto="1"/>
      </right>
      <top style="thin">
        <color auto="1"/>
      </top>
      <bottom style="thin">
        <color auto="1"/>
      </bottom>
      <diagonal/>
    </border>
    <border>
      <left style="medium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medium">
        <color auto="1"/>
      </right>
      <top style="thin">
        <color auto="1"/>
      </top>
      <bottom style="thin">
        <color auto="1"/>
      </bottom>
      <diagonal/>
    </border>
    <border>
      <left style="medium">
        <color auto="1"/>
      </left>
      <right style="medium">
        <color auto="1"/>
      </right>
      <top style="thin">
        <color auto="1"/>
      </top>
      <bottom style="medium">
        <color auto="1"/>
      </bottom>
      <diagonal/>
    </border>
    <border>
      <left style="medium">
        <color auto="1"/>
      </left>
      <right style="thin">
        <color auto="1"/>
      </right>
      <top style="thin">
        <color auto="1"/>
      </top>
      <bottom style="medium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medium">
        <color auto="1"/>
      </bottom>
      <diagonal/>
    </border>
    <border>
      <left style="thin">
        <color auto="1"/>
      </left>
      <right style="medium">
        <color auto="1"/>
      </right>
      <top style="thin">
        <color auto="1"/>
      </top>
      <bottom style="medium">
        <color auto="1"/>
      </bottom>
      <diagonal/>
    </border>
    <border>
      <left style="thick">
        <color auto="1"/>
      </left>
      <right style="thick">
        <color auto="1"/>
      </right>
      <top style="thick">
        <color auto="1"/>
      </top>
      <bottom/>
      <diagonal/>
    </border>
    <border>
      <left style="thick">
        <color auto="1"/>
      </left>
      <right/>
      <top/>
      <bottom/>
      <diagonal/>
    </border>
    <border>
      <left/>
      <right style="thick">
        <color auto="1"/>
      </right>
      <top/>
      <bottom/>
      <diagonal/>
    </border>
    <border>
      <left style="thick">
        <color auto="1"/>
      </left>
      <right style="thick">
        <color auto="1"/>
      </right>
      <top/>
      <bottom/>
      <diagonal/>
    </border>
    <border>
      <left style="thick">
        <color auto="1"/>
      </left>
      <right style="thick">
        <color auto="1"/>
      </right>
      <top/>
      <bottom style="thick">
        <color auto="1"/>
      </bottom>
      <diagonal/>
    </border>
    <border>
      <left style="thick">
        <color auto="1"/>
      </left>
      <right/>
      <top/>
      <bottom style="thick">
        <color auto="1"/>
      </bottom>
      <diagonal/>
    </border>
    <border>
      <left/>
      <right/>
      <top/>
      <bottom style="thick">
        <color auto="1"/>
      </bottom>
      <diagonal/>
    </border>
    <border>
      <left/>
      <right style="thick">
        <color auto="1"/>
      </right>
      <top/>
      <bottom style="thick">
        <color auto="1"/>
      </bottom>
      <diagonal/>
    </border>
    <border>
      <left style="thick">
        <color auto="1"/>
      </left>
      <right/>
      <top style="thick">
        <color auto="1"/>
      </top>
      <bottom/>
      <diagonal/>
    </border>
    <border>
      <left/>
      <right/>
      <top style="thick">
        <color auto="1"/>
      </top>
      <bottom/>
      <diagonal/>
    </border>
    <border>
      <left/>
      <right style="thick">
        <color auto="1"/>
      </right>
      <top style="thick">
        <color auto="1"/>
      </top>
      <bottom/>
      <diagonal/>
    </border>
    <border>
      <left style="thin">
        <color rgb="FF1F497D"/>
      </left>
      <right style="thin">
        <color rgb="FF1F497D"/>
      </right>
      <top style="thin">
        <color rgb="FF1F497D"/>
      </top>
      <bottom style="dotted">
        <color rgb="FF1F497D"/>
      </bottom>
      <diagonal/>
    </border>
    <border>
      <left style="thin">
        <color rgb="FF1F497D"/>
      </left>
      <right style="thin">
        <color rgb="FF1F497D"/>
      </right>
      <top style="dotted">
        <color rgb="FF1F497D"/>
      </top>
      <bottom style="dotted">
        <color rgb="FF1F497D"/>
      </bottom>
      <diagonal/>
    </border>
    <border>
      <left style="thin">
        <color rgb="FF1F497D"/>
      </left>
      <right style="thin">
        <color rgb="FF1F497D"/>
      </right>
      <top style="dotted">
        <color rgb="FF1F497D"/>
      </top>
      <bottom style="thin">
        <color rgb="FF1F497D"/>
      </bottom>
      <diagonal/>
    </border>
    <border>
      <left style="dotted">
        <color rgb="FF1F497D"/>
      </left>
      <right style="dotted">
        <color rgb="FF1F497D"/>
      </right>
      <top style="dotted">
        <color rgb="FF1F497D"/>
      </top>
      <bottom style="dotted">
        <color rgb="FF1F497D"/>
      </bottom>
      <diagonal/>
    </border>
    <border>
      <left style="thin">
        <color rgb="FF9F9F9F"/>
      </left>
      <right style="thin">
        <color rgb="FF9F9F9F"/>
      </right>
      <top style="thin">
        <color rgb="FF9F9F9F"/>
      </top>
      <bottom style="thin">
        <color rgb="FF9F9F9F"/>
      </bottom>
      <diagonal/>
    </border>
    <border>
      <left style="thin">
        <color rgb="FF919191"/>
      </left>
      <right style="thin">
        <color rgb="FF919191"/>
      </right>
      <top style="thin">
        <color rgb="FF919191"/>
      </top>
      <bottom style="thin">
        <color rgb="FF919191"/>
      </bottom>
      <diagonal/>
    </border>
    <border>
      <left/>
      <right style="thin">
        <color rgb="FFFFFFFF"/>
      </right>
      <top/>
      <bottom style="thin">
        <color rgb="FFFFFFFF"/>
      </bottom>
      <diagonal/>
    </border>
    <border>
      <left style="hair">
        <color rgb="FF1F497D"/>
      </left>
      <right style="hair">
        <color rgb="FF1F497D"/>
      </right>
      <top style="hair">
        <color rgb="FF1F497D"/>
      </top>
      <bottom style="hair">
        <color rgb="FF1F497D"/>
      </bottom>
      <diagonal/>
    </border>
    <border>
      <left style="hair">
        <color rgb="FF1F497D"/>
      </left>
      <right style="thin">
        <color auto="1"/>
      </right>
      <top style="hair">
        <color rgb="FF1F497D"/>
      </top>
      <bottom style="hair">
        <color rgb="FF1F497D"/>
      </bottom>
      <diagonal/>
    </border>
    <border>
      <left/>
      <right style="thin">
        <color rgb="FF1F497D"/>
      </right>
      <top style="hair">
        <color rgb="FF1F497D"/>
      </top>
      <bottom style="hair">
        <color rgb="FF1F497D"/>
      </bottom>
      <diagonal/>
    </border>
    <border>
      <left style="thin">
        <color rgb="FFFFFFFF"/>
      </left>
      <right style="thin">
        <color rgb="FFFFFFFF"/>
      </right>
      <top style="thin">
        <color rgb="FFFFFFFF"/>
      </top>
      <bottom/>
      <diagonal/>
    </border>
  </borders>
  <cellStyleXfs count="1">
    <xf numFmtId="0" fontId="0" fillId="0" borderId="0"/>
  </cellStyleXfs>
  <cellXfs count="248">
    <xf numFmtId="0" fontId="0" fillId="0" borderId="0" xfId="0"/>
    <xf numFmtId="0" fontId="1" fillId="0" borderId="0" xfId="0" applyFont="1"/>
    <xf numFmtId="0" fontId="3" fillId="0" borderId="0" xfId="0" applyFont="1"/>
    <xf numFmtId="0" fontId="4" fillId="2" borderId="1" xfId="0" applyFont="1" applyFill="1" applyBorder="1" applyAlignment="1">
      <alignment horizontal="center" vertical="center" wrapText="1"/>
    </xf>
    <xf numFmtId="0" fontId="5" fillId="0" borderId="2" xfId="0" applyFont="1" applyBorder="1" applyAlignment="1">
      <alignment horizontal="center" vertical="center"/>
    </xf>
    <xf numFmtId="0" fontId="5" fillId="0" borderId="2" xfId="0" applyFont="1" applyBorder="1" applyAlignment="1">
      <alignment horizontal="left" vertical="center"/>
    </xf>
    <xf numFmtId="0" fontId="5" fillId="0" borderId="2" xfId="0" applyFont="1" applyBorder="1" applyAlignment="1">
      <alignment horizontal="left" vertical="center" wrapText="1"/>
    </xf>
    <xf numFmtId="0" fontId="4" fillId="2" borderId="1" xfId="0" applyFont="1" applyFill="1" applyBorder="1" applyAlignment="1">
      <alignment horizontal="center" vertical="center"/>
    </xf>
    <xf numFmtId="0" fontId="5" fillId="0" borderId="2" xfId="0" applyFont="1" applyBorder="1" applyAlignment="1">
      <alignment horizontal="right" vertical="center"/>
    </xf>
    <xf numFmtId="0" fontId="9" fillId="2" borderId="1" xfId="0" applyFont="1" applyFill="1" applyBorder="1" applyAlignment="1">
      <alignment horizontal="center" vertical="center" wrapText="1"/>
    </xf>
    <xf numFmtId="0" fontId="10" fillId="3" borderId="3" xfId="0" applyFont="1" applyFill="1" applyBorder="1" applyAlignment="1">
      <alignment horizontal="center" vertical="center" wrapText="1"/>
    </xf>
    <xf numFmtId="0" fontId="11" fillId="2" borderId="1" xfId="0" applyFont="1" applyFill="1" applyBorder="1" applyAlignment="1">
      <alignment horizontal="center" vertical="center" wrapText="1"/>
    </xf>
    <xf numFmtId="0" fontId="12" fillId="3" borderId="3" xfId="0" applyFont="1" applyFill="1" applyBorder="1" applyAlignment="1">
      <alignment horizontal="center" vertical="center" wrapText="1"/>
    </xf>
    <xf numFmtId="0" fontId="13" fillId="4" borderId="4" xfId="0" applyFont="1" applyFill="1" applyBorder="1" applyAlignment="1">
      <alignment horizontal="center" vertical="center"/>
    </xf>
    <xf numFmtId="4" fontId="5" fillId="4" borderId="4" xfId="0" applyNumberFormat="1" applyFont="1" applyFill="1" applyBorder="1" applyAlignment="1">
      <alignment horizontal="center" vertical="center"/>
    </xf>
    <xf numFmtId="4" fontId="5" fillId="0" borderId="0" xfId="0" applyNumberFormat="1" applyFont="1" applyAlignment="1">
      <alignment horizontal="center" vertical="center"/>
    </xf>
    <xf numFmtId="0" fontId="13" fillId="4" borderId="5" xfId="0" applyFont="1" applyFill="1" applyBorder="1" applyAlignment="1">
      <alignment horizontal="center" vertical="center"/>
    </xf>
    <xf numFmtId="4" fontId="5" fillId="4" borderId="5" xfId="0" applyNumberFormat="1" applyFont="1" applyFill="1" applyBorder="1" applyAlignment="1">
      <alignment horizontal="center" vertical="center"/>
    </xf>
    <xf numFmtId="0" fontId="13" fillId="4" borderId="6" xfId="0" applyFont="1" applyFill="1" applyBorder="1" applyAlignment="1">
      <alignment horizontal="center" vertical="center"/>
    </xf>
    <xf numFmtId="4" fontId="5" fillId="4" borderId="6" xfId="0" applyNumberFormat="1" applyFont="1" applyFill="1" applyBorder="1" applyAlignment="1">
      <alignment horizontal="center" vertical="center"/>
    </xf>
    <xf numFmtId="4" fontId="14" fillId="5" borderId="9" xfId="0" applyNumberFormat="1" applyFont="1" applyFill="1" applyBorder="1" applyAlignment="1">
      <alignment horizontal="center" vertical="center"/>
    </xf>
    <xf numFmtId="4" fontId="15" fillId="0" borderId="0" xfId="0" applyNumberFormat="1" applyFont="1" applyAlignment="1">
      <alignment horizontal="center" vertical="center"/>
    </xf>
    <xf numFmtId="0" fontId="16" fillId="0" borderId="0" xfId="0" applyFont="1"/>
    <xf numFmtId="0" fontId="17" fillId="2" borderId="1" xfId="0" applyFont="1" applyFill="1" applyBorder="1" applyAlignment="1">
      <alignment horizontal="center" vertical="center"/>
    </xf>
    <xf numFmtId="0" fontId="17" fillId="2" borderId="1" xfId="0" applyFont="1" applyFill="1" applyBorder="1" applyAlignment="1">
      <alignment horizontal="center" vertical="center" wrapText="1"/>
    </xf>
    <xf numFmtId="4" fontId="18" fillId="0" borderId="10" xfId="0" applyNumberFormat="1" applyFont="1" applyBorder="1" applyAlignment="1">
      <alignment horizontal="center" vertical="center"/>
    </xf>
    <xf numFmtId="4" fontId="19" fillId="0" borderId="10" xfId="0" applyNumberFormat="1" applyFont="1" applyBorder="1" applyAlignment="1">
      <alignment horizontal="center" vertical="center"/>
    </xf>
    <xf numFmtId="4" fontId="19" fillId="0" borderId="10" xfId="0" applyNumberFormat="1" applyFont="1" applyBorder="1" applyAlignment="1">
      <alignment vertical="center"/>
    </xf>
    <xf numFmtId="0" fontId="17" fillId="2" borderId="10" xfId="0" applyFont="1" applyFill="1" applyBorder="1" applyAlignment="1">
      <alignment horizontal="center" vertical="center"/>
    </xf>
    <xf numFmtId="4" fontId="17" fillId="2" borderId="10" xfId="0" applyNumberFormat="1" applyFont="1" applyFill="1" applyBorder="1" applyAlignment="1">
      <alignment horizontal="center" vertical="center"/>
    </xf>
    <xf numFmtId="4" fontId="17" fillId="2" borderId="10" xfId="0" applyNumberFormat="1" applyFont="1" applyFill="1" applyBorder="1" applyAlignment="1">
      <alignment vertical="center"/>
    </xf>
    <xf numFmtId="4" fontId="17" fillId="2" borderId="1" xfId="0" applyNumberFormat="1" applyFont="1" applyFill="1" applyBorder="1" applyAlignment="1">
      <alignment horizontal="center" vertical="center"/>
    </xf>
    <xf numFmtId="4" fontId="17" fillId="2" borderId="1" xfId="0" applyNumberFormat="1" applyFont="1" applyFill="1" applyBorder="1" applyAlignment="1">
      <alignment vertical="center"/>
    </xf>
    <xf numFmtId="0" fontId="14" fillId="0" borderId="0" xfId="0" applyFont="1"/>
    <xf numFmtId="0" fontId="1" fillId="6" borderId="11" xfId="0" applyFont="1" applyFill="1" applyBorder="1"/>
    <xf numFmtId="0" fontId="13" fillId="0" borderId="0" xfId="0" applyFont="1"/>
    <xf numFmtId="0" fontId="1" fillId="7" borderId="11" xfId="0" applyFont="1" applyFill="1" applyBorder="1"/>
    <xf numFmtId="0" fontId="9" fillId="2" borderId="0" xfId="0" applyFont="1" applyFill="1" applyAlignment="1">
      <alignment horizontal="center" vertical="center"/>
    </xf>
    <xf numFmtId="0" fontId="18" fillId="8" borderId="12" xfId="0" applyFont="1" applyFill="1" applyBorder="1" applyAlignment="1">
      <alignment horizontal="center" vertical="center" wrapText="1"/>
    </xf>
    <xf numFmtId="0" fontId="9" fillId="2" borderId="14" xfId="0" applyFont="1" applyFill="1" applyBorder="1" applyAlignment="1">
      <alignment horizontal="center" vertical="center" wrapText="1"/>
    </xf>
    <xf numFmtId="0" fontId="14" fillId="4" borderId="15" xfId="0" applyFont="1" applyFill="1" applyBorder="1" applyAlignment="1">
      <alignment horizontal="center" vertical="center"/>
    </xf>
    <xf numFmtId="164" fontId="15" fillId="4" borderId="15" xfId="0" applyNumberFormat="1" applyFont="1" applyFill="1" applyBorder="1" applyAlignment="1">
      <alignment horizontal="center" vertical="center"/>
    </xf>
    <xf numFmtId="0" fontId="14" fillId="4" borderId="16" xfId="0" applyFont="1" applyFill="1" applyBorder="1" applyAlignment="1">
      <alignment horizontal="center" vertical="center"/>
    </xf>
    <xf numFmtId="164" fontId="15" fillId="4" borderId="16" xfId="0" applyNumberFormat="1" applyFont="1" applyFill="1" applyBorder="1" applyAlignment="1">
      <alignment horizontal="center" vertical="center"/>
    </xf>
    <xf numFmtId="0" fontId="14" fillId="8" borderId="12" xfId="0" applyFont="1" applyFill="1" applyBorder="1" applyAlignment="1">
      <alignment horizontal="center" vertical="center" wrapText="1"/>
    </xf>
    <xf numFmtId="4" fontId="14" fillId="8" borderId="12" xfId="0" applyNumberFormat="1" applyFont="1" applyFill="1" applyBorder="1" applyAlignment="1">
      <alignment horizontal="center" vertical="center"/>
    </xf>
    <xf numFmtId="0" fontId="1" fillId="9" borderId="17" xfId="0" applyFont="1" applyFill="1" applyBorder="1"/>
    <xf numFmtId="0" fontId="1" fillId="10" borderId="17" xfId="0" applyFont="1" applyFill="1" applyBorder="1"/>
    <xf numFmtId="0" fontId="9" fillId="2" borderId="0" xfId="0" applyFont="1" applyFill="1" applyAlignment="1">
      <alignment horizontal="center" vertical="center" wrapText="1"/>
    </xf>
    <xf numFmtId="0" fontId="11" fillId="2" borderId="2" xfId="0" applyFont="1" applyFill="1" applyBorder="1" applyAlignment="1">
      <alignment horizontal="center" vertical="center" wrapText="1"/>
    </xf>
    <xf numFmtId="0" fontId="13" fillId="0" borderId="18" xfId="0" applyFont="1" applyBorder="1" applyAlignment="1">
      <alignment horizontal="center"/>
    </xf>
    <xf numFmtId="4" fontId="19" fillId="0" borderId="18" xfId="0" applyNumberFormat="1" applyFont="1" applyBorder="1" applyAlignment="1">
      <alignment horizontal="center"/>
    </xf>
    <xf numFmtId="0" fontId="22" fillId="2" borderId="2" xfId="0" applyFont="1" applyFill="1" applyBorder="1" applyAlignment="1">
      <alignment vertical="center"/>
    </xf>
    <xf numFmtId="164" fontId="5" fillId="0" borderId="2" xfId="0" applyNumberFormat="1" applyFont="1" applyBorder="1" applyAlignment="1">
      <alignment horizontal="center" vertical="center"/>
    </xf>
    <xf numFmtId="0" fontId="13" fillId="0" borderId="19" xfId="0" applyFont="1" applyBorder="1" applyAlignment="1">
      <alignment horizontal="center"/>
    </xf>
    <xf numFmtId="4" fontId="19" fillId="0" borderId="19" xfId="0" applyNumberFormat="1" applyFont="1" applyBorder="1" applyAlignment="1">
      <alignment horizontal="center"/>
    </xf>
    <xf numFmtId="0" fontId="13" fillId="0" borderId="20" xfId="0" applyFont="1" applyBorder="1" applyAlignment="1">
      <alignment horizontal="center"/>
    </xf>
    <xf numFmtId="4" fontId="19" fillId="0" borderId="20" xfId="0" applyNumberFormat="1" applyFont="1" applyBorder="1" applyAlignment="1">
      <alignment horizontal="center"/>
    </xf>
    <xf numFmtId="0" fontId="13" fillId="11" borderId="2" xfId="0" applyFont="1" applyFill="1" applyBorder="1" applyAlignment="1">
      <alignment horizontal="center"/>
    </xf>
    <xf numFmtId="4" fontId="23" fillId="11" borderId="2" xfId="0" applyNumberFormat="1" applyFont="1" applyFill="1" applyBorder="1" applyAlignment="1">
      <alignment horizontal="center"/>
    </xf>
    <xf numFmtId="0" fontId="23" fillId="11" borderId="2" xfId="0" applyFont="1" applyFill="1" applyBorder="1" applyAlignment="1">
      <alignment horizontal="center"/>
    </xf>
    <xf numFmtId="0" fontId="9" fillId="2" borderId="2" xfId="0" applyFont="1" applyFill="1" applyBorder="1" applyAlignment="1">
      <alignment horizontal="center"/>
    </xf>
    <xf numFmtId="0" fontId="17" fillId="2" borderId="2" xfId="0" applyFont="1" applyFill="1" applyBorder="1" applyAlignment="1">
      <alignment horizontal="center"/>
    </xf>
    <xf numFmtId="164" fontId="17" fillId="2" borderId="2" xfId="0" applyNumberFormat="1" applyFont="1" applyFill="1" applyBorder="1" applyAlignment="1">
      <alignment horizontal="center"/>
    </xf>
    <xf numFmtId="0" fontId="9" fillId="2" borderId="2" xfId="0" applyFont="1" applyFill="1" applyBorder="1" applyAlignment="1">
      <alignment horizontal="center" vertical="center" wrapText="1"/>
    </xf>
    <xf numFmtId="4" fontId="5" fillId="0" borderId="18" xfId="0" applyNumberFormat="1" applyFont="1" applyBorder="1" applyAlignment="1">
      <alignment horizontal="center"/>
    </xf>
    <xf numFmtId="4" fontId="5" fillId="8" borderId="18" xfId="0" applyNumberFormat="1" applyFont="1" applyFill="1" applyBorder="1" applyAlignment="1">
      <alignment horizontal="center"/>
    </xf>
    <xf numFmtId="4" fontId="5" fillId="0" borderId="19" xfId="0" applyNumberFormat="1" applyFont="1" applyBorder="1" applyAlignment="1">
      <alignment horizontal="center"/>
    </xf>
    <xf numFmtId="4" fontId="5" fillId="8" borderId="19" xfId="0" applyNumberFormat="1" applyFont="1" applyFill="1" applyBorder="1" applyAlignment="1">
      <alignment horizontal="center"/>
    </xf>
    <xf numFmtId="4" fontId="5" fillId="0" borderId="20" xfId="0" applyNumberFormat="1" applyFont="1" applyBorder="1" applyAlignment="1">
      <alignment horizontal="center"/>
    </xf>
    <xf numFmtId="4" fontId="5" fillId="8" borderId="20" xfId="0" applyNumberFormat="1" applyFont="1" applyFill="1" applyBorder="1" applyAlignment="1">
      <alignment horizontal="center"/>
    </xf>
    <xf numFmtId="0" fontId="14" fillId="5" borderId="2" xfId="0" applyFont="1" applyFill="1" applyBorder="1" applyAlignment="1">
      <alignment horizontal="center" wrapText="1"/>
    </xf>
    <xf numFmtId="4" fontId="14" fillId="5" borderId="2" xfId="0" applyNumberFormat="1" applyFont="1" applyFill="1" applyBorder="1" applyAlignment="1">
      <alignment horizontal="center" wrapText="1"/>
    </xf>
    <xf numFmtId="164" fontId="5" fillId="4" borderId="4" xfId="0" applyNumberFormat="1" applyFont="1" applyFill="1" applyBorder="1" applyAlignment="1">
      <alignment horizontal="center" vertical="center"/>
    </xf>
    <xf numFmtId="164" fontId="5" fillId="4" borderId="5" xfId="0" applyNumberFormat="1" applyFont="1" applyFill="1" applyBorder="1" applyAlignment="1">
      <alignment horizontal="center" vertical="center"/>
    </xf>
    <xf numFmtId="164" fontId="5" fillId="4" borderId="6" xfId="0" applyNumberFormat="1" applyFont="1" applyFill="1" applyBorder="1" applyAlignment="1">
      <alignment horizontal="center" vertical="center"/>
    </xf>
    <xf numFmtId="164" fontId="5" fillId="0" borderId="3" xfId="0" applyNumberFormat="1" applyFont="1" applyBorder="1" applyAlignment="1">
      <alignment horizontal="center" vertical="center"/>
    </xf>
    <xf numFmtId="164" fontId="5" fillId="0" borderId="0" xfId="0" applyNumberFormat="1" applyFont="1" applyAlignment="1">
      <alignment horizontal="center" vertical="center"/>
    </xf>
    <xf numFmtId="0" fontId="1" fillId="0" borderId="2" xfId="0" applyFont="1" applyBorder="1" applyAlignment="1">
      <alignment horizontal="left" vertical="center" wrapText="1"/>
    </xf>
    <xf numFmtId="0" fontId="1" fillId="0" borderId="2" xfId="0" applyFont="1" applyBorder="1" applyAlignment="1">
      <alignment horizontal="center" vertical="center" wrapText="1"/>
    </xf>
    <xf numFmtId="4" fontId="1" fillId="0" borderId="2" xfId="0" applyNumberFormat="1" applyFont="1" applyBorder="1" applyAlignment="1">
      <alignment horizontal="right" vertical="center" wrapText="1"/>
    </xf>
    <xf numFmtId="4" fontId="25" fillId="0" borderId="2" xfId="0" applyNumberFormat="1" applyFont="1" applyBorder="1" applyAlignment="1">
      <alignment wrapText="1"/>
    </xf>
    <xf numFmtId="0" fontId="26" fillId="4" borderId="0" xfId="0" applyFont="1" applyFill="1"/>
    <xf numFmtId="0" fontId="18" fillId="10" borderId="2" xfId="0" applyFont="1" applyFill="1" applyBorder="1" applyAlignment="1">
      <alignment horizontal="center" vertical="center" wrapText="1"/>
    </xf>
    <xf numFmtId="0" fontId="9" fillId="14" borderId="2" xfId="0" applyFont="1" applyFill="1" applyBorder="1" applyAlignment="1">
      <alignment horizontal="center" vertical="center" wrapText="1"/>
    </xf>
    <xf numFmtId="0" fontId="9" fillId="15" borderId="2" xfId="0" applyFont="1" applyFill="1" applyBorder="1" applyAlignment="1">
      <alignment horizontal="center" vertical="center" wrapText="1"/>
    </xf>
    <xf numFmtId="0" fontId="13" fillId="0" borderId="2" xfId="0" applyFont="1" applyBorder="1" applyAlignment="1">
      <alignment horizontal="center"/>
    </xf>
    <xf numFmtId="4" fontId="19" fillId="0" borderId="2" xfId="0" applyNumberFormat="1" applyFont="1" applyBorder="1" applyAlignment="1">
      <alignment horizontal="center"/>
    </xf>
    <xf numFmtId="4" fontId="18" fillId="10" borderId="2" xfId="0" applyNumberFormat="1" applyFont="1" applyFill="1" applyBorder="1" applyAlignment="1">
      <alignment horizontal="center"/>
    </xf>
    <xf numFmtId="0" fontId="25" fillId="10" borderId="2" xfId="0" applyFont="1" applyFill="1" applyBorder="1" applyAlignment="1">
      <alignment horizontal="center"/>
    </xf>
    <xf numFmtId="4" fontId="25" fillId="10" borderId="2" xfId="0" applyNumberFormat="1" applyFont="1" applyFill="1" applyBorder="1" applyAlignment="1">
      <alignment horizontal="center"/>
    </xf>
    <xf numFmtId="0" fontId="5" fillId="0" borderId="2" xfId="0" applyFont="1" applyBorder="1" applyAlignment="1">
      <alignment horizontal="center" vertical="center" wrapText="1"/>
    </xf>
    <xf numFmtId="0" fontId="28" fillId="0" borderId="0" xfId="0" applyFont="1"/>
    <xf numFmtId="0" fontId="29" fillId="4" borderId="22" xfId="0" applyFont="1" applyFill="1" applyBorder="1" applyAlignment="1">
      <alignment horizontal="center" vertical="center" wrapText="1"/>
    </xf>
    <xf numFmtId="0" fontId="12" fillId="4" borderId="26" xfId="0" applyFont="1" applyFill="1" applyBorder="1" applyAlignment="1">
      <alignment horizontal="center" vertical="center" wrapText="1"/>
    </xf>
    <xf numFmtId="0" fontId="12" fillId="4" borderId="27" xfId="0" applyFont="1" applyFill="1" applyBorder="1" applyAlignment="1">
      <alignment horizontal="center" vertical="center" wrapText="1"/>
    </xf>
    <xf numFmtId="0" fontId="12" fillId="4" borderId="2" xfId="0" applyFont="1" applyFill="1" applyBorder="1" applyAlignment="1">
      <alignment horizontal="center" vertical="center" wrapText="1"/>
    </xf>
    <xf numFmtId="0" fontId="12" fillId="4" borderId="28" xfId="0" applyFont="1" applyFill="1" applyBorder="1" applyAlignment="1">
      <alignment horizontal="center" vertical="center" wrapText="1"/>
    </xf>
    <xf numFmtId="0" fontId="12" fillId="4" borderId="29" xfId="0" applyFont="1" applyFill="1" applyBorder="1" applyAlignment="1">
      <alignment horizontal="center" vertical="center" textRotation="90" wrapText="1"/>
    </xf>
    <xf numFmtId="0" fontId="12" fillId="4" borderId="30" xfId="0" applyFont="1" applyFill="1" applyBorder="1" applyAlignment="1">
      <alignment horizontal="center" vertical="center" textRotation="90" wrapText="1"/>
    </xf>
    <xf numFmtId="0" fontId="12" fillId="4" borderId="31" xfId="0" applyFont="1" applyFill="1" applyBorder="1" applyAlignment="1">
      <alignment horizontal="center" vertical="center" textRotation="90" wrapText="1"/>
    </xf>
    <xf numFmtId="0" fontId="12" fillId="4" borderId="32" xfId="0" applyFont="1" applyFill="1" applyBorder="1" applyAlignment="1">
      <alignment horizontal="center" vertical="center" textRotation="90" wrapText="1"/>
    </xf>
    <xf numFmtId="0" fontId="30" fillId="4" borderId="26" xfId="0" applyFont="1" applyFill="1" applyBorder="1" applyAlignment="1">
      <alignment horizontal="center" vertical="center" wrapText="1"/>
    </xf>
    <xf numFmtId="165" fontId="30" fillId="4" borderId="26" xfId="0" applyNumberFormat="1" applyFont="1" applyFill="1" applyBorder="1" applyAlignment="1">
      <alignment horizontal="center" vertical="center" wrapText="1"/>
    </xf>
    <xf numFmtId="165" fontId="30" fillId="4" borderId="27" xfId="0" applyNumberFormat="1" applyFont="1" applyFill="1" applyBorder="1" applyAlignment="1">
      <alignment horizontal="center" vertical="center" wrapText="1"/>
    </xf>
    <xf numFmtId="165" fontId="30" fillId="4" borderId="2" xfId="0" applyNumberFormat="1" applyFont="1" applyFill="1" applyBorder="1" applyAlignment="1">
      <alignment horizontal="center" vertical="center" wrapText="1"/>
    </xf>
    <xf numFmtId="165" fontId="30" fillId="4" borderId="28" xfId="0" applyNumberFormat="1" applyFont="1" applyFill="1" applyBorder="1" applyAlignment="1">
      <alignment horizontal="center" vertical="center" wrapText="1"/>
    </xf>
    <xf numFmtId="1" fontId="30" fillId="4" borderId="28" xfId="0" applyNumberFormat="1" applyFont="1" applyFill="1" applyBorder="1" applyAlignment="1">
      <alignment horizontal="center" vertical="center" wrapText="1"/>
    </xf>
    <xf numFmtId="2" fontId="30" fillId="4" borderId="27" xfId="0" applyNumberFormat="1" applyFont="1" applyFill="1" applyBorder="1" applyAlignment="1">
      <alignment horizontal="center" vertical="center" wrapText="1"/>
    </xf>
    <xf numFmtId="2" fontId="30" fillId="4" borderId="2" xfId="0" applyNumberFormat="1" applyFont="1" applyFill="1" applyBorder="1" applyAlignment="1">
      <alignment horizontal="center" vertical="center" wrapText="1"/>
    </xf>
    <xf numFmtId="0" fontId="30" fillId="4" borderId="28" xfId="0" applyFont="1" applyFill="1" applyBorder="1" applyAlignment="1">
      <alignment horizontal="center" vertical="center" wrapText="1"/>
    </xf>
    <xf numFmtId="0" fontId="12" fillId="4" borderId="22" xfId="0" applyFont="1" applyFill="1" applyBorder="1" applyAlignment="1">
      <alignment horizontal="center" vertical="center" wrapText="1"/>
    </xf>
    <xf numFmtId="1" fontId="12" fillId="4" borderId="22" xfId="0" applyNumberFormat="1" applyFont="1" applyFill="1" applyBorder="1" applyAlignment="1">
      <alignment horizontal="center" vertical="center" wrapText="1"/>
    </xf>
    <xf numFmtId="1" fontId="12" fillId="4" borderId="23" xfId="0" applyNumberFormat="1" applyFont="1" applyFill="1" applyBorder="1" applyAlignment="1">
      <alignment horizontal="center" vertical="center" wrapText="1"/>
    </xf>
    <xf numFmtId="1" fontId="12" fillId="4" borderId="24" xfId="0" applyNumberFormat="1" applyFont="1" applyFill="1" applyBorder="1" applyAlignment="1">
      <alignment horizontal="center" vertical="center" wrapText="1"/>
    </xf>
    <xf numFmtId="1" fontId="12" fillId="4" borderId="25" xfId="0" applyNumberFormat="1" applyFont="1" applyFill="1" applyBorder="1" applyAlignment="1">
      <alignment horizontal="center" vertical="center" wrapText="1"/>
    </xf>
    <xf numFmtId="0" fontId="12" fillId="4" borderId="23" xfId="0" applyFont="1" applyFill="1" applyBorder="1" applyAlignment="1">
      <alignment horizontal="center" vertical="center" wrapText="1"/>
    </xf>
    <xf numFmtId="0" fontId="12" fillId="4" borderId="24" xfId="0" applyFont="1" applyFill="1" applyBorder="1" applyAlignment="1">
      <alignment horizontal="center" vertical="center" wrapText="1"/>
    </xf>
    <xf numFmtId="0" fontId="12" fillId="4" borderId="25" xfId="0" applyFont="1" applyFill="1" applyBorder="1" applyAlignment="1">
      <alignment horizontal="center" vertical="center" wrapText="1"/>
    </xf>
    <xf numFmtId="0" fontId="25" fillId="0" borderId="0" xfId="0" applyFont="1"/>
    <xf numFmtId="0" fontId="1" fillId="16" borderId="0" xfId="0" applyFont="1" applyFill="1"/>
    <xf numFmtId="0" fontId="17" fillId="2" borderId="2" xfId="0" applyFont="1" applyFill="1" applyBorder="1" applyAlignment="1">
      <alignment horizontal="center" vertical="center" wrapText="1"/>
    </xf>
    <xf numFmtId="0" fontId="28" fillId="0" borderId="33" xfId="0" applyFont="1" applyBorder="1" applyAlignment="1">
      <alignment horizontal="center" vertical="center"/>
    </xf>
    <xf numFmtId="166" fontId="28" fillId="0" borderId="34" xfId="0" applyNumberFormat="1" applyFont="1" applyBorder="1" applyAlignment="1">
      <alignment horizontal="center" vertical="center"/>
    </xf>
    <xf numFmtId="166" fontId="28" fillId="0" borderId="0" xfId="0" applyNumberFormat="1" applyFont="1" applyAlignment="1">
      <alignment horizontal="center" vertical="center"/>
    </xf>
    <xf numFmtId="166" fontId="28" fillId="0" borderId="35" xfId="0" applyNumberFormat="1" applyFont="1" applyBorder="1" applyAlignment="1">
      <alignment horizontal="center" vertical="center"/>
    </xf>
    <xf numFmtId="0" fontId="28" fillId="0" borderId="34" xfId="0" applyFont="1" applyBorder="1" applyAlignment="1">
      <alignment horizontal="center" vertical="center"/>
    </xf>
    <xf numFmtId="0" fontId="28" fillId="0" borderId="35" xfId="0" applyFont="1" applyBorder="1" applyAlignment="1">
      <alignment horizontal="center" vertical="center"/>
    </xf>
    <xf numFmtId="166" fontId="28" fillId="0" borderId="36" xfId="0" applyNumberFormat="1" applyFont="1" applyBorder="1" applyAlignment="1">
      <alignment horizontal="center" vertical="center"/>
    </xf>
    <xf numFmtId="0" fontId="28" fillId="0" borderId="0" xfId="0" applyFont="1" applyAlignment="1">
      <alignment horizontal="center" vertical="center"/>
    </xf>
    <xf numFmtId="0" fontId="28" fillId="0" borderId="36" xfId="0" applyFont="1" applyBorder="1" applyAlignment="1">
      <alignment horizontal="center" vertical="center"/>
    </xf>
    <xf numFmtId="0" fontId="28" fillId="0" borderId="37" xfId="0" applyFont="1" applyBorder="1" applyAlignment="1">
      <alignment horizontal="center" vertical="center"/>
    </xf>
    <xf numFmtId="166" fontId="28" fillId="0" borderId="38" xfId="0" applyNumberFormat="1" applyFont="1" applyBorder="1" applyAlignment="1">
      <alignment horizontal="center" vertical="center"/>
    </xf>
    <xf numFmtId="166" fontId="28" fillId="0" borderId="39" xfId="0" applyNumberFormat="1" applyFont="1" applyBorder="1" applyAlignment="1">
      <alignment horizontal="center" vertical="center"/>
    </xf>
    <xf numFmtId="166" fontId="28" fillId="0" borderId="40" xfId="0" applyNumberFormat="1" applyFont="1" applyBorder="1" applyAlignment="1">
      <alignment horizontal="center" vertical="center"/>
    </xf>
    <xf numFmtId="0" fontId="28" fillId="0" borderId="38" xfId="0" applyFont="1" applyBorder="1" applyAlignment="1">
      <alignment horizontal="center" vertical="center"/>
    </xf>
    <xf numFmtId="0" fontId="28" fillId="0" borderId="40" xfId="0" applyFont="1" applyBorder="1" applyAlignment="1">
      <alignment horizontal="center" vertical="center"/>
    </xf>
    <xf numFmtId="166" fontId="28" fillId="0" borderId="37" xfId="0" applyNumberFormat="1" applyFont="1" applyBorder="1" applyAlignment="1">
      <alignment horizontal="center" vertical="center"/>
    </xf>
    <xf numFmtId="0" fontId="28" fillId="0" borderId="39" xfId="0" applyFont="1" applyBorder="1" applyAlignment="1">
      <alignment horizontal="center" vertical="center"/>
    </xf>
    <xf numFmtId="0" fontId="28" fillId="8" borderId="41" xfId="0" applyFont="1" applyFill="1" applyBorder="1" applyAlignment="1">
      <alignment horizontal="center"/>
    </xf>
    <xf numFmtId="167" fontId="28" fillId="8" borderId="42" xfId="0" applyNumberFormat="1" applyFont="1" applyFill="1" applyBorder="1" applyAlignment="1">
      <alignment horizontal="center"/>
    </xf>
    <xf numFmtId="167" fontId="28" fillId="8" borderId="43" xfId="0" applyNumberFormat="1" applyFont="1" applyFill="1" applyBorder="1" applyAlignment="1">
      <alignment horizontal="center"/>
    </xf>
    <xf numFmtId="0" fontId="28" fillId="8" borderId="34" xfId="0" applyFont="1" applyFill="1" applyBorder="1" applyAlignment="1">
      <alignment horizontal="center"/>
    </xf>
    <xf numFmtId="167" fontId="28" fillId="8" borderId="0" xfId="0" applyNumberFormat="1" applyFont="1" applyFill="1" applyAlignment="1">
      <alignment horizontal="center"/>
    </xf>
    <xf numFmtId="167" fontId="28" fillId="8" borderId="35" xfId="0" applyNumberFormat="1" applyFont="1" applyFill="1" applyBorder="1" applyAlignment="1">
      <alignment horizontal="center"/>
    </xf>
    <xf numFmtId="0" fontId="28" fillId="8" borderId="38" xfId="0" applyFont="1" applyFill="1" applyBorder="1" applyAlignment="1">
      <alignment horizontal="center"/>
    </xf>
    <xf numFmtId="167" fontId="28" fillId="8" borderId="39" xfId="0" applyNumberFormat="1" applyFont="1" applyFill="1" applyBorder="1" applyAlignment="1">
      <alignment horizontal="center"/>
    </xf>
    <xf numFmtId="167" fontId="28" fillId="8" borderId="40" xfId="0" applyNumberFormat="1" applyFont="1" applyFill="1" applyBorder="1" applyAlignment="1">
      <alignment horizontal="center"/>
    </xf>
    <xf numFmtId="0" fontId="28" fillId="8" borderId="0" xfId="0" applyFont="1" applyFill="1" applyAlignment="1">
      <alignment horizontal="center"/>
    </xf>
    <xf numFmtId="0" fontId="1" fillId="8" borderId="0" xfId="0" applyFont="1" applyFill="1"/>
    <xf numFmtId="166" fontId="28" fillId="0" borderId="33" xfId="0" applyNumberFormat="1" applyFont="1" applyBorder="1" applyAlignment="1">
      <alignment horizontal="center" vertical="center"/>
    </xf>
    <xf numFmtId="4" fontId="5" fillId="0" borderId="2" xfId="0" applyNumberFormat="1" applyFont="1" applyBorder="1" applyAlignment="1">
      <alignment horizontal="center" vertical="center" wrapText="1"/>
    </xf>
    <xf numFmtId="0" fontId="13" fillId="0" borderId="2" xfId="0" applyFont="1" applyBorder="1" applyAlignment="1">
      <alignment horizontal="center" vertical="center"/>
    </xf>
    <xf numFmtId="167" fontId="5" fillId="0" borderId="2" xfId="0" applyNumberFormat="1" applyFont="1" applyBorder="1" applyAlignment="1">
      <alignment horizontal="right" vertical="center"/>
    </xf>
    <xf numFmtId="167" fontId="5" fillId="0" borderId="2" xfId="0" applyNumberFormat="1" applyFont="1" applyBorder="1" applyAlignment="1">
      <alignment horizontal="right" vertical="center" wrapText="1"/>
    </xf>
    <xf numFmtId="167" fontId="13" fillId="0" borderId="2" xfId="0" applyNumberFormat="1" applyFont="1" applyBorder="1" applyAlignment="1">
      <alignment horizontal="center" vertical="center"/>
    </xf>
    <xf numFmtId="0" fontId="5" fillId="0" borderId="2" xfId="0" applyFont="1" applyBorder="1" applyAlignment="1">
      <alignment vertical="center"/>
    </xf>
    <xf numFmtId="0" fontId="5" fillId="0" borderId="2" xfId="0" applyFont="1" applyBorder="1" applyAlignment="1">
      <alignment vertical="center" wrapText="1"/>
    </xf>
    <xf numFmtId="164" fontId="14" fillId="5" borderId="9" xfId="0" applyNumberFormat="1" applyFont="1" applyFill="1" applyBorder="1" applyAlignment="1">
      <alignment horizontal="center" vertical="center"/>
    </xf>
    <xf numFmtId="0" fontId="4" fillId="17" borderId="1" xfId="0" applyFont="1" applyFill="1" applyBorder="1" applyAlignment="1">
      <alignment horizontal="center" vertical="center" wrapText="1"/>
    </xf>
    <xf numFmtId="0" fontId="11" fillId="17" borderId="1" xfId="0" applyFont="1" applyFill="1" applyBorder="1" applyAlignment="1">
      <alignment horizontal="center" vertical="center" wrapText="1"/>
    </xf>
    <xf numFmtId="0" fontId="11" fillId="18" borderId="1" xfId="0" applyFont="1" applyFill="1" applyBorder="1" applyAlignment="1">
      <alignment horizontal="center" vertical="center" wrapText="1"/>
    </xf>
    <xf numFmtId="0" fontId="11" fillId="19" borderId="1" xfId="0" applyFont="1" applyFill="1" applyBorder="1" applyAlignment="1">
      <alignment horizontal="center" vertical="center" wrapText="1"/>
    </xf>
    <xf numFmtId="0" fontId="31" fillId="7" borderId="0" xfId="0" applyFont="1" applyFill="1" applyAlignment="1">
      <alignment horizontal="center" vertical="center"/>
    </xf>
    <xf numFmtId="4" fontId="5" fillId="10" borderId="44" xfId="0" applyNumberFormat="1" applyFont="1" applyFill="1" applyBorder="1" applyAlignment="1">
      <alignment horizontal="center" vertical="center"/>
    </xf>
    <xf numFmtId="4" fontId="5" fillId="4" borderId="44" xfId="0" applyNumberFormat="1" applyFont="1" applyFill="1" applyBorder="1" applyAlignment="1">
      <alignment horizontal="center" vertical="center"/>
    </xf>
    <xf numFmtId="4" fontId="5" fillId="10" borderId="45" xfId="0" applyNumberFormat="1" applyFont="1" applyFill="1" applyBorder="1" applyAlignment="1">
      <alignment horizontal="center" vertical="center"/>
    </xf>
    <xf numFmtId="4" fontId="5" fillId="4" borderId="45" xfId="0" applyNumberFormat="1" applyFont="1" applyFill="1" applyBorder="1" applyAlignment="1">
      <alignment horizontal="center" vertical="center"/>
    </xf>
    <xf numFmtId="4" fontId="5" fillId="10" borderId="46" xfId="0" applyNumberFormat="1" applyFont="1" applyFill="1" applyBorder="1" applyAlignment="1">
      <alignment horizontal="center" vertical="center"/>
    </xf>
    <xf numFmtId="4" fontId="5" fillId="4" borderId="46" xfId="0" applyNumberFormat="1" applyFont="1" applyFill="1" applyBorder="1" applyAlignment="1">
      <alignment horizontal="center" vertical="center"/>
    </xf>
    <xf numFmtId="4" fontId="11" fillId="17" borderId="47" xfId="0" applyNumberFormat="1" applyFont="1" applyFill="1" applyBorder="1" applyAlignment="1">
      <alignment horizontal="center" vertical="center" wrapText="1"/>
    </xf>
    <xf numFmtId="0" fontId="1" fillId="20" borderId="48" xfId="0" applyFont="1" applyFill="1" applyBorder="1" applyAlignment="1">
      <alignment horizontal="center" vertical="center"/>
    </xf>
    <xf numFmtId="0" fontId="1" fillId="10" borderId="48" xfId="0" applyFont="1" applyFill="1" applyBorder="1" applyAlignment="1">
      <alignment horizontal="center" vertical="center"/>
    </xf>
    <xf numFmtId="0" fontId="1" fillId="19" borderId="48" xfId="0" applyFont="1" applyFill="1" applyBorder="1" applyAlignment="1">
      <alignment horizontal="center" vertical="center"/>
    </xf>
    <xf numFmtId="0" fontId="11" fillId="21" borderId="1" xfId="0" applyFont="1" applyFill="1" applyBorder="1" applyAlignment="1">
      <alignment horizontal="center" vertical="center" wrapText="1"/>
    </xf>
    <xf numFmtId="0" fontId="11" fillId="22" borderId="1" xfId="0" applyFont="1" applyFill="1" applyBorder="1" applyAlignment="1">
      <alignment horizontal="center" vertical="center" wrapText="1"/>
    </xf>
    <xf numFmtId="168" fontId="5" fillId="0" borderId="2" xfId="0" applyNumberFormat="1" applyFont="1" applyBorder="1" applyAlignment="1">
      <alignment horizontal="center" vertical="center"/>
    </xf>
    <xf numFmtId="169" fontId="5" fillId="0" borderId="2" xfId="0" applyNumberFormat="1" applyFont="1" applyBorder="1" applyAlignment="1">
      <alignment horizontal="center" vertical="center"/>
    </xf>
    <xf numFmtId="0" fontId="32" fillId="23" borderId="2" xfId="0" applyFont="1" applyFill="1" applyBorder="1" applyAlignment="1">
      <alignment horizontal="center" vertical="center" wrapText="1"/>
    </xf>
    <xf numFmtId="0" fontId="32" fillId="24" borderId="2" xfId="0" applyFont="1" applyFill="1" applyBorder="1" applyAlignment="1">
      <alignment horizontal="center" vertical="center" wrapText="1"/>
    </xf>
    <xf numFmtId="0" fontId="32" fillId="25" borderId="2" xfId="0" applyFont="1" applyFill="1" applyBorder="1" applyAlignment="1">
      <alignment horizontal="center" vertical="center" wrapText="1"/>
    </xf>
    <xf numFmtId="0" fontId="32" fillId="26" borderId="2" xfId="0" applyFont="1" applyFill="1" applyBorder="1" applyAlignment="1">
      <alignment horizontal="center" vertical="center" wrapText="1"/>
    </xf>
    <xf numFmtId="0" fontId="17" fillId="2" borderId="49" xfId="0" applyFont="1" applyFill="1" applyBorder="1" applyAlignment="1">
      <alignment horizontal="center" vertical="center"/>
    </xf>
    <xf numFmtId="0" fontId="33" fillId="27" borderId="49" xfId="0" applyFont="1" applyFill="1" applyBorder="1" applyAlignment="1">
      <alignment horizontal="left" vertical="center"/>
    </xf>
    <xf numFmtId="0" fontId="33" fillId="28" borderId="49" xfId="0" applyFont="1" applyFill="1" applyBorder="1" applyAlignment="1">
      <alignment horizontal="left" vertical="center"/>
    </xf>
    <xf numFmtId="2" fontId="34" fillId="4" borderId="49" xfId="0" applyNumberFormat="1" applyFont="1" applyFill="1" applyBorder="1" applyAlignment="1">
      <alignment horizontal="right" vertical="center" wrapText="1"/>
    </xf>
    <xf numFmtId="2" fontId="17" fillId="29" borderId="49" xfId="0" applyNumberFormat="1" applyFont="1" applyFill="1" applyBorder="1" applyAlignment="1">
      <alignment horizontal="right" vertical="center"/>
    </xf>
    <xf numFmtId="2" fontId="17" fillId="30" borderId="49" xfId="0" applyNumberFormat="1" applyFont="1" applyFill="1" applyBorder="1" applyAlignment="1">
      <alignment horizontal="right" vertical="center"/>
    </xf>
    <xf numFmtId="0" fontId="33" fillId="32" borderId="49" xfId="0" applyFont="1" applyFill="1" applyBorder="1" applyAlignment="1">
      <alignment horizontal="left" vertical="center" wrapText="1"/>
    </xf>
    <xf numFmtId="0" fontId="4" fillId="7" borderId="50" xfId="0" applyFont="1" applyFill="1" applyBorder="1" applyAlignment="1">
      <alignment horizontal="center" vertical="center" wrapText="1"/>
    </xf>
    <xf numFmtId="0" fontId="4" fillId="7" borderId="50" xfId="0" applyFont="1" applyFill="1" applyBorder="1" applyAlignment="1">
      <alignment horizontal="center" vertical="center"/>
    </xf>
    <xf numFmtId="0" fontId="36" fillId="7" borderId="51" xfId="0" applyFont="1" applyFill="1" applyBorder="1" applyAlignment="1">
      <alignment horizontal="center" vertical="center"/>
    </xf>
    <xf numFmtId="0" fontId="5" fillId="4" borderId="52" xfId="0" applyFont="1" applyFill="1" applyBorder="1" applyAlignment="1">
      <alignment horizontal="center" vertical="center"/>
    </xf>
    <xf numFmtId="0" fontId="5" fillId="4" borderId="53" xfId="0" applyFont="1" applyFill="1" applyBorder="1" applyAlignment="1">
      <alignment horizontal="center" vertical="center"/>
    </xf>
    <xf numFmtId="0" fontId="5" fillId="0" borderId="2" xfId="0" applyFont="1" applyBorder="1" applyAlignment="1">
      <alignment horizontal="center" vertical="top" wrapText="1"/>
    </xf>
    <xf numFmtId="0" fontId="5" fillId="0" borderId="2" xfId="0" applyFont="1" applyBorder="1" applyAlignment="1">
      <alignment horizontal="left" vertical="top" wrapText="1"/>
    </xf>
    <xf numFmtId="0" fontId="37" fillId="10" borderId="48" xfId="0" applyFont="1" applyFill="1" applyBorder="1" applyAlignment="1">
      <alignment horizontal="center" vertical="center" wrapText="1"/>
    </xf>
    <xf numFmtId="0" fontId="37" fillId="4" borderId="48" xfId="0" applyFont="1" applyFill="1" applyBorder="1" applyAlignment="1">
      <alignment horizontal="center" vertical="center" wrapText="1"/>
    </xf>
    <xf numFmtId="0" fontId="38" fillId="33" borderId="48" xfId="0" applyFont="1" applyFill="1" applyBorder="1" applyAlignment="1">
      <alignment horizontal="center" vertical="center" wrapText="1"/>
    </xf>
    <xf numFmtId="0" fontId="4" fillId="2" borderId="54" xfId="0" applyFont="1" applyFill="1" applyBorder="1" applyAlignment="1">
      <alignment horizontal="center" vertical="center" wrapText="1"/>
    </xf>
    <xf numFmtId="0" fontId="0" fillId="0" borderId="2" xfId="0" applyBorder="1"/>
    <xf numFmtId="0" fontId="2" fillId="0" borderId="0" xfId="0" applyFont="1"/>
    <xf numFmtId="0" fontId="1" fillId="0" borderId="0" xfId="0" applyFont="1"/>
    <xf numFmtId="0" fontId="4" fillId="2" borderId="1" xfId="0" applyFont="1" applyFill="1" applyBorder="1" applyAlignment="1">
      <alignment horizontal="center" vertical="center"/>
    </xf>
    <xf numFmtId="0" fontId="0" fillId="0" borderId="0" xfId="0"/>
    <xf numFmtId="0" fontId="8" fillId="3" borderId="3" xfId="0" applyFont="1" applyFill="1" applyBorder="1" applyAlignment="1">
      <alignment horizontal="center" vertical="center" wrapText="1"/>
    </xf>
    <xf numFmtId="0" fontId="7" fillId="3" borderId="3" xfId="0" applyFont="1" applyFill="1" applyBorder="1" applyAlignment="1">
      <alignment horizontal="center" vertical="center" wrapText="1"/>
    </xf>
    <xf numFmtId="0" fontId="14" fillId="4" borderId="7" xfId="0" applyFont="1" applyFill="1" applyBorder="1" applyAlignment="1">
      <alignment horizontal="center" vertical="center" wrapText="1"/>
    </xf>
    <xf numFmtId="0" fontId="14" fillId="4" borderId="8" xfId="0" applyFont="1" applyFill="1" applyBorder="1" applyAlignment="1">
      <alignment horizontal="center" vertical="center" wrapText="1"/>
    </xf>
    <xf numFmtId="0" fontId="4" fillId="2" borderId="1" xfId="0" applyFont="1" applyFill="1" applyBorder="1" applyAlignment="1">
      <alignment horizontal="center" vertical="center" wrapText="1"/>
    </xf>
    <xf numFmtId="0" fontId="6" fillId="2" borderId="1" xfId="0" applyFont="1" applyFill="1" applyBorder="1" applyAlignment="1">
      <alignment horizontal="left" vertical="center" wrapText="1"/>
    </xf>
    <xf numFmtId="0" fontId="4" fillId="2" borderId="1" xfId="0" applyFont="1" applyFill="1" applyBorder="1" applyAlignment="1">
      <alignment horizontal="left" vertical="center" wrapText="1"/>
    </xf>
    <xf numFmtId="0" fontId="17" fillId="2" borderId="1" xfId="0" applyFont="1" applyFill="1" applyBorder="1" applyAlignment="1">
      <alignment horizontal="center" vertical="center"/>
    </xf>
    <xf numFmtId="0" fontId="3" fillId="8" borderId="12" xfId="0" applyFont="1" applyFill="1" applyBorder="1" applyAlignment="1">
      <alignment horizontal="center" vertical="center"/>
    </xf>
    <xf numFmtId="0" fontId="20" fillId="2" borderId="13" xfId="0" applyFont="1" applyFill="1" applyBorder="1" applyAlignment="1">
      <alignment horizontal="center" vertical="center"/>
    </xf>
    <xf numFmtId="0" fontId="9" fillId="2" borderId="0" xfId="0" applyFont="1" applyFill="1" applyAlignment="1">
      <alignment horizontal="center" vertical="center"/>
    </xf>
    <xf numFmtId="0" fontId="21" fillId="2" borderId="2" xfId="0" applyFont="1" applyFill="1" applyBorder="1" applyAlignment="1">
      <alignment vertical="center"/>
    </xf>
    <xf numFmtId="0" fontId="9" fillId="2" borderId="2" xfId="0" applyFont="1" applyFill="1" applyBorder="1" applyAlignment="1">
      <alignment horizontal="center" vertical="center" wrapText="1"/>
    </xf>
    <xf numFmtId="0" fontId="24" fillId="2" borderId="2" xfId="0" applyFont="1" applyFill="1" applyBorder="1" applyAlignment="1">
      <alignment horizontal="left"/>
    </xf>
    <xf numFmtId="0" fontId="13" fillId="4" borderId="3" xfId="0" applyFont="1" applyFill="1" applyBorder="1" applyAlignment="1">
      <alignment horizontal="center" vertical="center"/>
    </xf>
    <xf numFmtId="0" fontId="1" fillId="0" borderId="3" xfId="0" applyFont="1" applyBorder="1"/>
    <xf numFmtId="0" fontId="6" fillId="2" borderId="1" xfId="0" applyFont="1" applyFill="1" applyBorder="1" applyAlignment="1">
      <alignment horizontal="center" vertical="center" wrapText="1"/>
    </xf>
    <xf numFmtId="0" fontId="9" fillId="2" borderId="1" xfId="0" applyFont="1" applyFill="1" applyBorder="1" applyAlignment="1">
      <alignment horizontal="center" vertical="center" wrapText="1"/>
    </xf>
    <xf numFmtId="0" fontId="25" fillId="12" borderId="21" xfId="0" applyFont="1" applyFill="1" applyBorder="1" applyAlignment="1">
      <alignment horizontal="left" wrapText="1"/>
    </xf>
    <xf numFmtId="0" fontId="24" fillId="2" borderId="2" xfId="0" applyFont="1" applyFill="1" applyBorder="1" applyAlignment="1">
      <alignment horizontal="center" vertical="center"/>
    </xf>
    <xf numFmtId="0" fontId="24" fillId="14" borderId="2" xfId="0" applyFont="1" applyFill="1" applyBorder="1" applyAlignment="1">
      <alignment horizontal="center" vertical="center"/>
    </xf>
    <xf numFmtId="0" fontId="24" fillId="15" borderId="2" xfId="0" applyFont="1" applyFill="1" applyBorder="1" applyAlignment="1">
      <alignment horizontal="center" vertical="center"/>
    </xf>
    <xf numFmtId="0" fontId="27" fillId="10" borderId="2" xfId="0" applyFont="1" applyFill="1" applyBorder="1" applyAlignment="1">
      <alignment horizontal="center" vertical="center"/>
    </xf>
    <xf numFmtId="0" fontId="20" fillId="13" borderId="2" xfId="0" applyFont="1" applyFill="1" applyBorder="1" applyAlignment="1">
      <alignment horizontal="center" vertical="center"/>
    </xf>
    <xf numFmtId="0" fontId="9" fillId="13" borderId="2" xfId="0" applyFont="1" applyFill="1" applyBorder="1" applyAlignment="1">
      <alignment horizontal="center" vertical="center" wrapText="1"/>
    </xf>
    <xf numFmtId="0" fontId="29" fillId="4" borderId="22" xfId="0" applyFont="1" applyFill="1" applyBorder="1" applyAlignment="1">
      <alignment horizontal="center" vertical="center" wrapText="1"/>
    </xf>
    <xf numFmtId="0" fontId="29" fillId="4" borderId="23" xfId="0" applyFont="1" applyFill="1" applyBorder="1" applyAlignment="1">
      <alignment horizontal="center" vertical="center" wrapText="1"/>
    </xf>
    <xf numFmtId="0" fontId="29" fillId="4" borderId="25" xfId="0" applyFont="1" applyFill="1" applyBorder="1" applyAlignment="1">
      <alignment horizontal="center" vertical="center" wrapText="1"/>
    </xf>
    <xf numFmtId="0" fontId="29" fillId="4" borderId="24" xfId="0" applyFont="1" applyFill="1" applyBorder="1" applyAlignment="1">
      <alignment horizontal="center" vertical="center" wrapText="1"/>
    </xf>
    <xf numFmtId="0" fontId="2" fillId="0" borderId="0" xfId="0" applyFont="1" applyAlignment="1">
      <alignment horizontal="center"/>
    </xf>
    <xf numFmtId="0" fontId="3" fillId="0" borderId="0" xfId="0" applyFont="1"/>
    <xf numFmtId="0" fontId="17" fillId="2" borderId="2" xfId="0" applyFont="1" applyFill="1" applyBorder="1" applyAlignment="1">
      <alignment horizontal="center" vertical="center" wrapText="1"/>
    </xf>
    <xf numFmtId="0" fontId="11" fillId="2" borderId="1" xfId="0" applyFont="1" applyFill="1" applyBorder="1" applyAlignment="1">
      <alignment horizontal="center" vertical="center" wrapText="1"/>
    </xf>
    <xf numFmtId="0" fontId="11" fillId="17" borderId="1" xfId="0" applyFont="1" applyFill="1" applyBorder="1" applyAlignment="1">
      <alignment horizontal="center" vertical="center" wrapText="1"/>
    </xf>
    <xf numFmtId="0" fontId="4" fillId="17" borderId="1" xfId="0" applyFont="1" applyFill="1" applyBorder="1" applyAlignment="1">
      <alignment horizontal="center" vertical="center" wrapText="1"/>
    </xf>
    <xf numFmtId="0" fontId="6" fillId="17" borderId="1" xfId="0" applyFont="1" applyFill="1" applyBorder="1" applyAlignment="1">
      <alignment horizontal="left" vertical="center" wrapText="1"/>
    </xf>
    <xf numFmtId="0" fontId="4" fillId="17" borderId="1" xfId="0" applyFont="1" applyFill="1" applyBorder="1" applyAlignment="1">
      <alignment horizontal="left" vertical="center" wrapText="1"/>
    </xf>
    <xf numFmtId="0" fontId="11" fillId="22" borderId="1" xfId="0" applyFont="1" applyFill="1" applyBorder="1" applyAlignment="1">
      <alignment horizontal="center" vertical="center" wrapText="1"/>
    </xf>
    <xf numFmtId="0" fontId="11" fillId="21" borderId="1" xfId="0" applyFont="1" applyFill="1" applyBorder="1" applyAlignment="1">
      <alignment horizontal="center" vertical="center" wrapText="1"/>
    </xf>
    <xf numFmtId="0" fontId="17" fillId="29" borderId="49" xfId="0" applyFont="1" applyFill="1" applyBorder="1" applyAlignment="1">
      <alignment horizontal="right" vertical="center"/>
    </xf>
    <xf numFmtId="0" fontId="35" fillId="31" borderId="49" xfId="0" applyFont="1" applyFill="1" applyBorder="1" applyAlignment="1">
      <alignment horizontal="right" vertical="center"/>
    </xf>
    <xf numFmtId="0" fontId="4" fillId="7" borderId="50" xfId="0" applyFont="1" applyFill="1" applyBorder="1" applyAlignment="1">
      <alignment horizontal="center" vertical="center" wrapText="1"/>
    </xf>
    <xf numFmtId="22" fontId="5" fillId="0" borderId="2" xfId="0" applyNumberFormat="1" applyFont="1" applyBorder="1" applyAlignment="1">
      <alignment horizontal="center" vertical="center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13" Type="http://schemas.openxmlformats.org/officeDocument/2006/relationships/worksheet" Target="worksheets/sheet13.xml"/><Relationship Id="rId18" Type="http://schemas.openxmlformats.org/officeDocument/2006/relationships/worksheet" Target="worksheets/sheet18.xml"/><Relationship Id="rId26" Type="http://schemas.openxmlformats.org/officeDocument/2006/relationships/worksheet" Target="worksheets/sheet26.xml"/><Relationship Id="rId39" Type="http://schemas.openxmlformats.org/officeDocument/2006/relationships/worksheet" Target="worksheets/sheet39.xml"/><Relationship Id="rId21" Type="http://schemas.openxmlformats.org/officeDocument/2006/relationships/worksheet" Target="worksheets/sheet21.xml"/><Relationship Id="rId34" Type="http://schemas.openxmlformats.org/officeDocument/2006/relationships/worksheet" Target="worksheets/sheet34.xml"/><Relationship Id="rId42" Type="http://schemas.openxmlformats.org/officeDocument/2006/relationships/worksheet" Target="worksheets/sheet42.xml"/><Relationship Id="rId47" Type="http://schemas.openxmlformats.org/officeDocument/2006/relationships/styles" Target="styles.xml"/><Relationship Id="rId7" Type="http://schemas.openxmlformats.org/officeDocument/2006/relationships/worksheet" Target="worksheets/sheet7.xml"/><Relationship Id="rId2" Type="http://schemas.openxmlformats.org/officeDocument/2006/relationships/worksheet" Target="worksheets/sheet2.xml"/><Relationship Id="rId16" Type="http://schemas.openxmlformats.org/officeDocument/2006/relationships/worksheet" Target="worksheets/sheet16.xml"/><Relationship Id="rId29" Type="http://schemas.openxmlformats.org/officeDocument/2006/relationships/worksheet" Target="worksheets/sheet29.xml"/><Relationship Id="rId11" Type="http://schemas.openxmlformats.org/officeDocument/2006/relationships/worksheet" Target="worksheets/sheet11.xml"/><Relationship Id="rId24" Type="http://schemas.openxmlformats.org/officeDocument/2006/relationships/worksheet" Target="worksheets/sheet24.xml"/><Relationship Id="rId32" Type="http://schemas.openxmlformats.org/officeDocument/2006/relationships/worksheet" Target="worksheets/sheet32.xml"/><Relationship Id="rId37" Type="http://schemas.openxmlformats.org/officeDocument/2006/relationships/worksheet" Target="worksheets/sheet37.xml"/><Relationship Id="rId40" Type="http://schemas.openxmlformats.org/officeDocument/2006/relationships/worksheet" Target="worksheets/sheet40.xml"/><Relationship Id="rId45" Type="http://schemas.openxmlformats.org/officeDocument/2006/relationships/worksheet" Target="worksheets/sheet45.xml"/><Relationship Id="rId5" Type="http://schemas.openxmlformats.org/officeDocument/2006/relationships/worksheet" Target="worksheets/sheet5.xml"/><Relationship Id="rId15" Type="http://schemas.openxmlformats.org/officeDocument/2006/relationships/worksheet" Target="worksheets/sheet15.xml"/><Relationship Id="rId23" Type="http://schemas.openxmlformats.org/officeDocument/2006/relationships/worksheet" Target="worksheets/sheet23.xml"/><Relationship Id="rId28" Type="http://schemas.openxmlformats.org/officeDocument/2006/relationships/worksheet" Target="worksheets/sheet28.xml"/><Relationship Id="rId36" Type="http://schemas.openxmlformats.org/officeDocument/2006/relationships/worksheet" Target="worksheets/sheet36.xml"/><Relationship Id="rId49" Type="http://schemas.openxmlformats.org/officeDocument/2006/relationships/calcChain" Target="calcChain.xml"/><Relationship Id="rId10" Type="http://schemas.openxmlformats.org/officeDocument/2006/relationships/worksheet" Target="worksheets/sheet10.xml"/><Relationship Id="rId19" Type="http://schemas.openxmlformats.org/officeDocument/2006/relationships/worksheet" Target="worksheets/sheet19.xml"/><Relationship Id="rId31" Type="http://schemas.openxmlformats.org/officeDocument/2006/relationships/worksheet" Target="worksheets/sheet31.xml"/><Relationship Id="rId44" Type="http://schemas.openxmlformats.org/officeDocument/2006/relationships/worksheet" Target="worksheets/sheet44.xml"/><Relationship Id="rId4" Type="http://schemas.openxmlformats.org/officeDocument/2006/relationships/worksheet" Target="worksheets/sheet4.xml"/><Relationship Id="rId9" Type="http://schemas.openxmlformats.org/officeDocument/2006/relationships/worksheet" Target="worksheets/sheet9.xml"/><Relationship Id="rId14" Type="http://schemas.openxmlformats.org/officeDocument/2006/relationships/worksheet" Target="worksheets/sheet14.xml"/><Relationship Id="rId22" Type="http://schemas.openxmlformats.org/officeDocument/2006/relationships/worksheet" Target="worksheets/sheet22.xml"/><Relationship Id="rId27" Type="http://schemas.openxmlformats.org/officeDocument/2006/relationships/worksheet" Target="worksheets/sheet27.xml"/><Relationship Id="rId30" Type="http://schemas.openxmlformats.org/officeDocument/2006/relationships/worksheet" Target="worksheets/sheet30.xml"/><Relationship Id="rId35" Type="http://schemas.openxmlformats.org/officeDocument/2006/relationships/worksheet" Target="worksheets/sheet35.xml"/><Relationship Id="rId43" Type="http://schemas.openxmlformats.org/officeDocument/2006/relationships/worksheet" Target="worksheets/sheet43.xml"/><Relationship Id="rId48" Type="http://schemas.openxmlformats.org/officeDocument/2006/relationships/sharedStrings" Target="sharedStrings.xml"/><Relationship Id="rId8" Type="http://schemas.openxmlformats.org/officeDocument/2006/relationships/worksheet" Target="worksheets/sheet8.xml"/><Relationship Id="rId3" Type="http://schemas.openxmlformats.org/officeDocument/2006/relationships/worksheet" Target="worksheets/sheet3.xml"/><Relationship Id="rId12" Type="http://schemas.openxmlformats.org/officeDocument/2006/relationships/worksheet" Target="worksheets/sheet12.xml"/><Relationship Id="rId17" Type="http://schemas.openxmlformats.org/officeDocument/2006/relationships/worksheet" Target="worksheets/sheet17.xml"/><Relationship Id="rId25" Type="http://schemas.openxmlformats.org/officeDocument/2006/relationships/worksheet" Target="worksheets/sheet25.xml"/><Relationship Id="rId33" Type="http://schemas.openxmlformats.org/officeDocument/2006/relationships/worksheet" Target="worksheets/sheet33.xml"/><Relationship Id="rId38" Type="http://schemas.openxmlformats.org/officeDocument/2006/relationships/worksheet" Target="worksheets/sheet38.xml"/><Relationship Id="rId46" Type="http://schemas.openxmlformats.org/officeDocument/2006/relationships/theme" Target="theme/theme1.xml"/><Relationship Id="rId20" Type="http://schemas.openxmlformats.org/officeDocument/2006/relationships/worksheet" Target="worksheets/sheet20.xml"/><Relationship Id="rId41" Type="http://schemas.openxmlformats.org/officeDocument/2006/relationships/worksheet" Target="worksheets/sheet41.xml"/><Relationship Id="rId1" Type="http://schemas.openxmlformats.org/officeDocument/2006/relationships/worksheet" Target="worksheets/sheet1.xml"/><Relationship Id="rId6" Type="http://schemas.openxmlformats.org/officeDocument/2006/relationships/worksheet" Target="worksheets/sheet6.xml"/></Relationships>
</file>

<file path=xl/charts/chart1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s-ES"/>
  <c:roundedCorners val="1"/>
  <c:style val="2"/>
  <c:chart>
    <c:title>
      <c:tx>
        <c:rich>
          <a:bodyPr/>
          <a:lstStyle/>
          <a:p>
            <a:pPr>
              <a:defRPr sz="1800" b="0"/>
            </a:pPr>
            <a:r>
              <a:rPr b="1"/>
              <a:t>DEMANDA POR AREAS SEIN</a:t>
            </a:r>
          </a:p>
        </c:rich>
      </c:tx>
      <c:overlay val="0"/>
    </c:title>
    <c:autoTitleDeleted val="0"/>
    <c:plotArea>
      <c:layout/>
      <c:lineChart>
        <c:grouping val="standard"/>
        <c:varyColors val="0"/>
        <c:ser>
          <c:idx val="0"/>
          <c:order val="0"/>
          <c:tx>
            <c:v>NORTE</c:v>
          </c:tx>
          <c:marker>
            <c:symbol val="none"/>
          </c:marker>
          <c:cat>
            <c:strRef>
              <c:f>DEMANDA_AREAS!$B$8:$B$55</c:f>
              <c:strCache>
                <c:ptCount val="48"/>
                <c:pt idx="0">
                  <c:v>00:30</c:v>
                </c:pt>
                <c:pt idx="1">
                  <c:v>01:00</c:v>
                </c:pt>
                <c:pt idx="2">
                  <c:v>01:30</c:v>
                </c:pt>
                <c:pt idx="3">
                  <c:v>02:00</c:v>
                </c:pt>
                <c:pt idx="4">
                  <c:v>02:30</c:v>
                </c:pt>
                <c:pt idx="5">
                  <c:v>03:00</c:v>
                </c:pt>
                <c:pt idx="6">
                  <c:v>03:30</c:v>
                </c:pt>
                <c:pt idx="7">
                  <c:v>04:00</c:v>
                </c:pt>
                <c:pt idx="8">
                  <c:v>04:30</c:v>
                </c:pt>
                <c:pt idx="9">
                  <c:v>05:00</c:v>
                </c:pt>
                <c:pt idx="10">
                  <c:v>05:30</c:v>
                </c:pt>
                <c:pt idx="11">
                  <c:v>06:00</c:v>
                </c:pt>
                <c:pt idx="12">
                  <c:v>06:30</c:v>
                </c:pt>
                <c:pt idx="13">
                  <c:v>07:00</c:v>
                </c:pt>
                <c:pt idx="14">
                  <c:v>07:30</c:v>
                </c:pt>
                <c:pt idx="15">
                  <c:v>08:00</c:v>
                </c:pt>
                <c:pt idx="16">
                  <c:v>08:30</c:v>
                </c:pt>
                <c:pt idx="17">
                  <c:v>09:00</c:v>
                </c:pt>
                <c:pt idx="18">
                  <c:v>09:30</c:v>
                </c:pt>
                <c:pt idx="19">
                  <c:v>10:00</c:v>
                </c:pt>
                <c:pt idx="20">
                  <c:v>10:30</c:v>
                </c:pt>
                <c:pt idx="21">
                  <c:v>11:00</c:v>
                </c:pt>
                <c:pt idx="22">
                  <c:v>11:30</c:v>
                </c:pt>
                <c:pt idx="23">
                  <c:v>12:00</c:v>
                </c:pt>
                <c:pt idx="24">
                  <c:v>12:30</c:v>
                </c:pt>
                <c:pt idx="25">
                  <c:v>13:00</c:v>
                </c:pt>
                <c:pt idx="26">
                  <c:v>13:30</c:v>
                </c:pt>
                <c:pt idx="27">
                  <c:v>14:00</c:v>
                </c:pt>
                <c:pt idx="28">
                  <c:v>14:30</c:v>
                </c:pt>
                <c:pt idx="29">
                  <c:v>15:00</c:v>
                </c:pt>
                <c:pt idx="30">
                  <c:v>15:30</c:v>
                </c:pt>
                <c:pt idx="31">
                  <c:v>16:00</c:v>
                </c:pt>
                <c:pt idx="32">
                  <c:v>16:30</c:v>
                </c:pt>
                <c:pt idx="33">
                  <c:v>17:00</c:v>
                </c:pt>
                <c:pt idx="34">
                  <c:v>17:30</c:v>
                </c:pt>
                <c:pt idx="35">
                  <c:v>18:00</c:v>
                </c:pt>
                <c:pt idx="36">
                  <c:v>18:30</c:v>
                </c:pt>
                <c:pt idx="37">
                  <c:v>19:00</c:v>
                </c:pt>
                <c:pt idx="38">
                  <c:v>19:30</c:v>
                </c:pt>
                <c:pt idx="39">
                  <c:v>20:00</c:v>
                </c:pt>
                <c:pt idx="40">
                  <c:v>20:30</c:v>
                </c:pt>
                <c:pt idx="41">
                  <c:v>21:00</c:v>
                </c:pt>
                <c:pt idx="42">
                  <c:v>21:30</c:v>
                </c:pt>
                <c:pt idx="43">
                  <c:v>22:00</c:v>
                </c:pt>
                <c:pt idx="44">
                  <c:v>22:30</c:v>
                </c:pt>
                <c:pt idx="45">
                  <c:v>23:00</c:v>
                </c:pt>
                <c:pt idx="46">
                  <c:v>23:30</c:v>
                </c:pt>
                <c:pt idx="47">
                  <c:v>00:00</c:v>
                </c:pt>
              </c:strCache>
            </c:strRef>
          </c:cat>
          <c:val>
            <c:numRef>
              <c:f>DEMANDA_AREAS!$E$8:$E$55</c:f>
              <c:numCache>
                <c:formatCode>#,##0.00</c:formatCode>
                <c:ptCount val="48"/>
                <c:pt idx="0">
                  <c:v>1025.9572000000001</c:v>
                </c:pt>
                <c:pt idx="1">
                  <c:v>1009.0666</c:v>
                </c:pt>
                <c:pt idx="2">
                  <c:v>1024.2708</c:v>
                </c:pt>
                <c:pt idx="3">
                  <c:v>1006.4690000000001</c:v>
                </c:pt>
                <c:pt idx="4">
                  <c:v>955.06209999999999</c:v>
                </c:pt>
                <c:pt idx="5">
                  <c:v>991.66930000000002</c:v>
                </c:pt>
                <c:pt idx="6">
                  <c:v>976.23119999999994</c:v>
                </c:pt>
                <c:pt idx="7">
                  <c:v>934.98440000000005</c:v>
                </c:pt>
                <c:pt idx="8">
                  <c:v>974.20399999999995</c:v>
                </c:pt>
                <c:pt idx="9">
                  <c:v>961.0258</c:v>
                </c:pt>
                <c:pt idx="10">
                  <c:v>985.47789999999998</c:v>
                </c:pt>
                <c:pt idx="11">
                  <c:v>975.68719999999996</c:v>
                </c:pt>
                <c:pt idx="12">
                  <c:v>942.76790000000005</c:v>
                </c:pt>
                <c:pt idx="13">
                  <c:v>945.49220000000003</c:v>
                </c:pt>
                <c:pt idx="14">
                  <c:v>914.8347</c:v>
                </c:pt>
                <c:pt idx="15">
                  <c:v>947.88570000000004</c:v>
                </c:pt>
                <c:pt idx="16">
                  <c:v>939.97059999999999</c:v>
                </c:pt>
                <c:pt idx="17">
                  <c:v>985.50160000000005</c:v>
                </c:pt>
                <c:pt idx="18">
                  <c:v>999.70989999999995</c:v>
                </c:pt>
                <c:pt idx="19">
                  <c:v>1022.0558</c:v>
                </c:pt>
                <c:pt idx="20">
                  <c:v>1048.5812000000001</c:v>
                </c:pt>
                <c:pt idx="21">
                  <c:v>1061.6025</c:v>
                </c:pt>
                <c:pt idx="22">
                  <c:v>1071.1279999999999</c:v>
                </c:pt>
                <c:pt idx="23">
                  <c:v>1082.0989</c:v>
                </c:pt>
                <c:pt idx="24">
                  <c:v>1103.3351</c:v>
                </c:pt>
                <c:pt idx="25">
                  <c:v>1049.3858</c:v>
                </c:pt>
                <c:pt idx="26">
                  <c:v>1060.7635</c:v>
                </c:pt>
                <c:pt idx="27">
                  <c:v>1079.163</c:v>
                </c:pt>
                <c:pt idx="28">
                  <c:v>1042.6976999999999</c:v>
                </c:pt>
                <c:pt idx="29">
                  <c:v>1067.3413</c:v>
                </c:pt>
                <c:pt idx="30">
                  <c:v>1020.8972</c:v>
                </c:pt>
                <c:pt idx="31">
                  <c:v>1034.4586999999999</c:v>
                </c:pt>
                <c:pt idx="32">
                  <c:v>1064.1787999999999</c:v>
                </c:pt>
                <c:pt idx="33">
                  <c:v>1056.1036999999999</c:v>
                </c:pt>
                <c:pt idx="34">
                  <c:v>1015.8271</c:v>
                </c:pt>
                <c:pt idx="35">
                  <c:v>1059.4184</c:v>
                </c:pt>
                <c:pt idx="36">
                  <c:v>1224.6429000000001</c:v>
                </c:pt>
                <c:pt idx="37">
                  <c:v>1257.0118</c:v>
                </c:pt>
                <c:pt idx="38">
                  <c:v>1216.777</c:v>
                </c:pt>
                <c:pt idx="39">
                  <c:v>1252.2789</c:v>
                </c:pt>
                <c:pt idx="40">
                  <c:v>1238.0453</c:v>
                </c:pt>
                <c:pt idx="41">
                  <c:v>1173.4474</c:v>
                </c:pt>
                <c:pt idx="42">
                  <c:v>1207.9258</c:v>
                </c:pt>
                <c:pt idx="43">
                  <c:v>1151.0500999999999</c:v>
                </c:pt>
                <c:pt idx="44">
                  <c:v>1107.5118</c:v>
                </c:pt>
                <c:pt idx="45">
                  <c:v>1055.9746</c:v>
                </c:pt>
                <c:pt idx="46">
                  <c:v>1015.997</c:v>
                </c:pt>
                <c:pt idx="47">
                  <c:v>997.90440000000001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0-8A70-49B5-9EC9-663D5E7E05F0}"/>
            </c:ext>
          </c:extLst>
        </c:ser>
        <c:ser>
          <c:idx val="1"/>
          <c:order val="1"/>
          <c:tx>
            <c:v>SUR</c:v>
          </c:tx>
          <c:marker>
            <c:symbol val="none"/>
          </c:marker>
          <c:cat>
            <c:strRef>
              <c:f>DEMANDA_AREAS!$B$8:$B$55</c:f>
              <c:strCache>
                <c:ptCount val="48"/>
                <c:pt idx="0">
                  <c:v>00:30</c:v>
                </c:pt>
                <c:pt idx="1">
                  <c:v>01:00</c:v>
                </c:pt>
                <c:pt idx="2">
                  <c:v>01:30</c:v>
                </c:pt>
                <c:pt idx="3">
                  <c:v>02:00</c:v>
                </c:pt>
                <c:pt idx="4">
                  <c:v>02:30</c:v>
                </c:pt>
                <c:pt idx="5">
                  <c:v>03:00</c:v>
                </c:pt>
                <c:pt idx="6">
                  <c:v>03:30</c:v>
                </c:pt>
                <c:pt idx="7">
                  <c:v>04:00</c:v>
                </c:pt>
                <c:pt idx="8">
                  <c:v>04:30</c:v>
                </c:pt>
                <c:pt idx="9">
                  <c:v>05:00</c:v>
                </c:pt>
                <c:pt idx="10">
                  <c:v>05:30</c:v>
                </c:pt>
                <c:pt idx="11">
                  <c:v>06:00</c:v>
                </c:pt>
                <c:pt idx="12">
                  <c:v>06:30</c:v>
                </c:pt>
                <c:pt idx="13">
                  <c:v>07:00</c:v>
                </c:pt>
                <c:pt idx="14">
                  <c:v>07:30</c:v>
                </c:pt>
                <c:pt idx="15">
                  <c:v>08:00</c:v>
                </c:pt>
                <c:pt idx="16">
                  <c:v>08:30</c:v>
                </c:pt>
                <c:pt idx="17">
                  <c:v>09:00</c:v>
                </c:pt>
                <c:pt idx="18">
                  <c:v>09:30</c:v>
                </c:pt>
                <c:pt idx="19">
                  <c:v>10:00</c:v>
                </c:pt>
                <c:pt idx="20">
                  <c:v>10:30</c:v>
                </c:pt>
                <c:pt idx="21">
                  <c:v>11:00</c:v>
                </c:pt>
                <c:pt idx="22">
                  <c:v>11:30</c:v>
                </c:pt>
                <c:pt idx="23">
                  <c:v>12:00</c:v>
                </c:pt>
                <c:pt idx="24">
                  <c:v>12:30</c:v>
                </c:pt>
                <c:pt idx="25">
                  <c:v>13:00</c:v>
                </c:pt>
                <c:pt idx="26">
                  <c:v>13:30</c:v>
                </c:pt>
                <c:pt idx="27">
                  <c:v>14:00</c:v>
                </c:pt>
                <c:pt idx="28">
                  <c:v>14:30</c:v>
                </c:pt>
                <c:pt idx="29">
                  <c:v>15:00</c:v>
                </c:pt>
                <c:pt idx="30">
                  <c:v>15:30</c:v>
                </c:pt>
                <c:pt idx="31">
                  <c:v>16:00</c:v>
                </c:pt>
                <c:pt idx="32">
                  <c:v>16:30</c:v>
                </c:pt>
                <c:pt idx="33">
                  <c:v>17:00</c:v>
                </c:pt>
                <c:pt idx="34">
                  <c:v>17:30</c:v>
                </c:pt>
                <c:pt idx="35">
                  <c:v>18:00</c:v>
                </c:pt>
                <c:pt idx="36">
                  <c:v>18:30</c:v>
                </c:pt>
                <c:pt idx="37">
                  <c:v>19:00</c:v>
                </c:pt>
                <c:pt idx="38">
                  <c:v>19:30</c:v>
                </c:pt>
                <c:pt idx="39">
                  <c:v>20:00</c:v>
                </c:pt>
                <c:pt idx="40">
                  <c:v>20:30</c:v>
                </c:pt>
                <c:pt idx="41">
                  <c:v>21:00</c:v>
                </c:pt>
                <c:pt idx="42">
                  <c:v>21:30</c:v>
                </c:pt>
                <c:pt idx="43">
                  <c:v>22:00</c:v>
                </c:pt>
                <c:pt idx="44">
                  <c:v>22:30</c:v>
                </c:pt>
                <c:pt idx="45">
                  <c:v>23:00</c:v>
                </c:pt>
                <c:pt idx="46">
                  <c:v>23:30</c:v>
                </c:pt>
                <c:pt idx="47">
                  <c:v>00:00</c:v>
                </c:pt>
              </c:strCache>
            </c:strRef>
          </c:cat>
          <c:val>
            <c:numRef>
              <c:f>DEMANDA_AREAS!$G$8:$G$55</c:f>
              <c:numCache>
                <c:formatCode>#,##0.00</c:formatCode>
                <c:ptCount val="48"/>
                <c:pt idx="0">
                  <c:v>1784.7050999999999</c:v>
                </c:pt>
                <c:pt idx="1">
                  <c:v>1744.9166</c:v>
                </c:pt>
                <c:pt idx="2">
                  <c:v>1741.2387000000001</c:v>
                </c:pt>
                <c:pt idx="3">
                  <c:v>1715.5535</c:v>
                </c:pt>
                <c:pt idx="4">
                  <c:v>1736.8278</c:v>
                </c:pt>
                <c:pt idx="5">
                  <c:v>1721.5643</c:v>
                </c:pt>
                <c:pt idx="6">
                  <c:v>1690.2221999999999</c:v>
                </c:pt>
                <c:pt idx="7">
                  <c:v>1677.5662</c:v>
                </c:pt>
                <c:pt idx="8">
                  <c:v>1694.0616</c:v>
                </c:pt>
                <c:pt idx="9">
                  <c:v>1677.5551</c:v>
                </c:pt>
                <c:pt idx="10">
                  <c:v>1681.9084</c:v>
                </c:pt>
                <c:pt idx="11">
                  <c:v>1658.8325</c:v>
                </c:pt>
                <c:pt idx="12">
                  <c:v>1618.5483999999999</c:v>
                </c:pt>
                <c:pt idx="13">
                  <c:v>1581.4777999999999</c:v>
                </c:pt>
                <c:pt idx="14">
                  <c:v>1564.1031</c:v>
                </c:pt>
                <c:pt idx="15">
                  <c:v>1601.5323000000001</c:v>
                </c:pt>
                <c:pt idx="16">
                  <c:v>1595.9575</c:v>
                </c:pt>
                <c:pt idx="17">
                  <c:v>1636.2728999999999</c:v>
                </c:pt>
                <c:pt idx="18">
                  <c:v>1666.3431</c:v>
                </c:pt>
                <c:pt idx="19">
                  <c:v>1700.7497000000001</c:v>
                </c:pt>
                <c:pt idx="20">
                  <c:v>1658.3507999999999</c:v>
                </c:pt>
                <c:pt idx="21">
                  <c:v>1646.4123999999999</c:v>
                </c:pt>
                <c:pt idx="22">
                  <c:v>1616.9746</c:v>
                </c:pt>
                <c:pt idx="23">
                  <c:v>1643.6923999999999</c:v>
                </c:pt>
                <c:pt idx="24">
                  <c:v>1661.4096999999999</c:v>
                </c:pt>
                <c:pt idx="25">
                  <c:v>1700.6660999999999</c:v>
                </c:pt>
                <c:pt idx="26">
                  <c:v>1699.4562000000001</c:v>
                </c:pt>
                <c:pt idx="27">
                  <c:v>1723.875</c:v>
                </c:pt>
                <c:pt idx="28">
                  <c:v>1718.1446000000001</c:v>
                </c:pt>
                <c:pt idx="29">
                  <c:v>1701.5986</c:v>
                </c:pt>
                <c:pt idx="30">
                  <c:v>1742.5583999999999</c:v>
                </c:pt>
                <c:pt idx="31">
                  <c:v>1747.1547</c:v>
                </c:pt>
                <c:pt idx="32">
                  <c:v>1759.41</c:v>
                </c:pt>
                <c:pt idx="33">
                  <c:v>1815.1590000000001</c:v>
                </c:pt>
                <c:pt idx="34">
                  <c:v>1860.0310999999999</c:v>
                </c:pt>
                <c:pt idx="35">
                  <c:v>1934.0018</c:v>
                </c:pt>
                <c:pt idx="36">
                  <c:v>1942.0894000000001</c:v>
                </c:pt>
                <c:pt idx="37">
                  <c:v>1942.1016999999999</c:v>
                </c:pt>
                <c:pt idx="38">
                  <c:v>1943.2605000000001</c:v>
                </c:pt>
                <c:pt idx="39">
                  <c:v>1958.1927000000001</c:v>
                </c:pt>
                <c:pt idx="40">
                  <c:v>1957.165</c:v>
                </c:pt>
                <c:pt idx="41">
                  <c:v>1924.924</c:v>
                </c:pt>
                <c:pt idx="42">
                  <c:v>1926.0708</c:v>
                </c:pt>
                <c:pt idx="43">
                  <c:v>1895.7356</c:v>
                </c:pt>
                <c:pt idx="44">
                  <c:v>1856.8988999999999</c:v>
                </c:pt>
                <c:pt idx="45">
                  <c:v>1856.7380000000001</c:v>
                </c:pt>
                <c:pt idx="46">
                  <c:v>1831.4507000000001</c:v>
                </c:pt>
                <c:pt idx="47">
                  <c:v>1795.711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1-8A70-49B5-9EC9-663D5E7E05F0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marker val="1"/>
        <c:smooth val="0"/>
        <c:axId val="1"/>
        <c:axId val="2"/>
      </c:lineChart>
      <c:lineChart>
        <c:grouping val="standard"/>
        <c:varyColors val="0"/>
        <c:ser>
          <c:idx val="3"/>
          <c:order val="2"/>
          <c:tx>
            <c:v>CENTRO</c:v>
          </c:tx>
          <c:marker>
            <c:symbol val="none"/>
          </c:marker>
          <c:cat>
            <c:strRef>
              <c:f>DEMANDA_AREAS!$B$8:$B$55</c:f>
              <c:strCache>
                <c:ptCount val="48"/>
                <c:pt idx="0">
                  <c:v>00:30</c:v>
                </c:pt>
                <c:pt idx="1">
                  <c:v>01:00</c:v>
                </c:pt>
                <c:pt idx="2">
                  <c:v>01:30</c:v>
                </c:pt>
                <c:pt idx="3">
                  <c:v>02:00</c:v>
                </c:pt>
                <c:pt idx="4">
                  <c:v>02:30</c:v>
                </c:pt>
                <c:pt idx="5">
                  <c:v>03:00</c:v>
                </c:pt>
                <c:pt idx="6">
                  <c:v>03:30</c:v>
                </c:pt>
                <c:pt idx="7">
                  <c:v>04:00</c:v>
                </c:pt>
                <c:pt idx="8">
                  <c:v>04:30</c:v>
                </c:pt>
                <c:pt idx="9">
                  <c:v>05:00</c:v>
                </c:pt>
                <c:pt idx="10">
                  <c:v>05:30</c:v>
                </c:pt>
                <c:pt idx="11">
                  <c:v>06:00</c:v>
                </c:pt>
                <c:pt idx="12">
                  <c:v>06:30</c:v>
                </c:pt>
                <c:pt idx="13">
                  <c:v>07:00</c:v>
                </c:pt>
                <c:pt idx="14">
                  <c:v>07:30</c:v>
                </c:pt>
                <c:pt idx="15">
                  <c:v>08:00</c:v>
                </c:pt>
                <c:pt idx="16">
                  <c:v>08:30</c:v>
                </c:pt>
                <c:pt idx="17">
                  <c:v>09:00</c:v>
                </c:pt>
                <c:pt idx="18">
                  <c:v>09:30</c:v>
                </c:pt>
                <c:pt idx="19">
                  <c:v>10:00</c:v>
                </c:pt>
                <c:pt idx="20">
                  <c:v>10:30</c:v>
                </c:pt>
                <c:pt idx="21">
                  <c:v>11:00</c:v>
                </c:pt>
                <c:pt idx="22">
                  <c:v>11:30</c:v>
                </c:pt>
                <c:pt idx="23">
                  <c:v>12:00</c:v>
                </c:pt>
                <c:pt idx="24">
                  <c:v>12:30</c:v>
                </c:pt>
                <c:pt idx="25">
                  <c:v>13:00</c:v>
                </c:pt>
                <c:pt idx="26">
                  <c:v>13:30</c:v>
                </c:pt>
                <c:pt idx="27">
                  <c:v>14:00</c:v>
                </c:pt>
                <c:pt idx="28">
                  <c:v>14:30</c:v>
                </c:pt>
                <c:pt idx="29">
                  <c:v>15:00</c:v>
                </c:pt>
                <c:pt idx="30">
                  <c:v>15:30</c:v>
                </c:pt>
                <c:pt idx="31">
                  <c:v>16:00</c:v>
                </c:pt>
                <c:pt idx="32">
                  <c:v>16:30</c:v>
                </c:pt>
                <c:pt idx="33">
                  <c:v>17:00</c:v>
                </c:pt>
                <c:pt idx="34">
                  <c:v>17:30</c:v>
                </c:pt>
                <c:pt idx="35">
                  <c:v>18:00</c:v>
                </c:pt>
                <c:pt idx="36">
                  <c:v>18:30</c:v>
                </c:pt>
                <c:pt idx="37">
                  <c:v>19:00</c:v>
                </c:pt>
                <c:pt idx="38">
                  <c:v>19:30</c:v>
                </c:pt>
                <c:pt idx="39">
                  <c:v>20:00</c:v>
                </c:pt>
                <c:pt idx="40">
                  <c:v>20:30</c:v>
                </c:pt>
                <c:pt idx="41">
                  <c:v>21:00</c:v>
                </c:pt>
                <c:pt idx="42">
                  <c:v>21:30</c:v>
                </c:pt>
                <c:pt idx="43">
                  <c:v>22:00</c:v>
                </c:pt>
                <c:pt idx="44">
                  <c:v>22:30</c:v>
                </c:pt>
                <c:pt idx="45">
                  <c:v>23:00</c:v>
                </c:pt>
                <c:pt idx="46">
                  <c:v>23:30</c:v>
                </c:pt>
                <c:pt idx="47">
                  <c:v>00:00</c:v>
                </c:pt>
              </c:strCache>
            </c:strRef>
          </c:cat>
          <c:val>
            <c:numRef>
              <c:f>DEMANDA_AREAS!$F$8:$F$55</c:f>
              <c:numCache>
                <c:formatCode>#,##0.00</c:formatCode>
                <c:ptCount val="48"/>
                <c:pt idx="0">
                  <c:v>3927.0376999999999</c:v>
                </c:pt>
                <c:pt idx="1">
                  <c:v>3784.6167999999998</c:v>
                </c:pt>
                <c:pt idx="2">
                  <c:v>3760.5904999999998</c:v>
                </c:pt>
                <c:pt idx="3">
                  <c:v>3693.6774999999998</c:v>
                </c:pt>
                <c:pt idx="4">
                  <c:v>3667.8101000000001</c:v>
                </c:pt>
                <c:pt idx="5">
                  <c:v>3618.7664</c:v>
                </c:pt>
                <c:pt idx="6">
                  <c:v>3593.7465999999999</c:v>
                </c:pt>
                <c:pt idx="7">
                  <c:v>3556.1493999999998</c:v>
                </c:pt>
                <c:pt idx="8">
                  <c:v>3452.4344000000001</c:v>
                </c:pt>
                <c:pt idx="9">
                  <c:v>3545.3191000000002</c:v>
                </c:pt>
                <c:pt idx="10">
                  <c:v>3540.1136999999999</c:v>
                </c:pt>
                <c:pt idx="11">
                  <c:v>3537.3802999999998</c:v>
                </c:pt>
                <c:pt idx="12">
                  <c:v>3447.8836999999999</c:v>
                </c:pt>
                <c:pt idx="13">
                  <c:v>3259.43</c:v>
                </c:pt>
                <c:pt idx="14">
                  <c:v>3377.3622</c:v>
                </c:pt>
                <c:pt idx="15">
                  <c:v>3326.0819999999999</c:v>
                </c:pt>
                <c:pt idx="16">
                  <c:v>3550.3719000000001</c:v>
                </c:pt>
                <c:pt idx="17">
                  <c:v>3632.6255000000001</c:v>
                </c:pt>
                <c:pt idx="18">
                  <c:v>3736.9470000000001</c:v>
                </c:pt>
                <c:pt idx="19">
                  <c:v>3766.6945000000001</c:v>
                </c:pt>
                <c:pt idx="20">
                  <c:v>3828.768</c:v>
                </c:pt>
                <c:pt idx="21">
                  <c:v>3873.8851</c:v>
                </c:pt>
                <c:pt idx="22">
                  <c:v>3897.9974000000002</c:v>
                </c:pt>
                <c:pt idx="23">
                  <c:v>3869.0086999999999</c:v>
                </c:pt>
                <c:pt idx="24">
                  <c:v>3972.9551999999999</c:v>
                </c:pt>
                <c:pt idx="25">
                  <c:v>3973.2480999999998</c:v>
                </c:pt>
                <c:pt idx="26">
                  <c:v>3851.0803000000001</c:v>
                </c:pt>
                <c:pt idx="27">
                  <c:v>3895.5619999999999</c:v>
                </c:pt>
                <c:pt idx="28">
                  <c:v>3942.5576999999998</c:v>
                </c:pt>
                <c:pt idx="29">
                  <c:v>3772.0601000000001</c:v>
                </c:pt>
                <c:pt idx="30">
                  <c:v>3726.2444</c:v>
                </c:pt>
                <c:pt idx="31">
                  <c:v>3831.5866000000001</c:v>
                </c:pt>
                <c:pt idx="32">
                  <c:v>3850.7112000000002</c:v>
                </c:pt>
                <c:pt idx="33">
                  <c:v>3905.7372999999998</c:v>
                </c:pt>
                <c:pt idx="34">
                  <c:v>4017.0418</c:v>
                </c:pt>
                <c:pt idx="35">
                  <c:v>4267.5798000000004</c:v>
                </c:pt>
                <c:pt idx="36">
                  <c:v>4358.0676999999996</c:v>
                </c:pt>
                <c:pt idx="37">
                  <c:v>4398.5865000000003</c:v>
                </c:pt>
                <c:pt idx="38">
                  <c:v>4388.1625000000004</c:v>
                </c:pt>
                <c:pt idx="39">
                  <c:v>4340.0284000000001</c:v>
                </c:pt>
                <c:pt idx="40">
                  <c:v>4358.6896999999999</c:v>
                </c:pt>
                <c:pt idx="41">
                  <c:v>4411.1286</c:v>
                </c:pt>
                <c:pt idx="42">
                  <c:v>4228.1034</c:v>
                </c:pt>
                <c:pt idx="43">
                  <c:v>4137.2142999999996</c:v>
                </c:pt>
                <c:pt idx="44">
                  <c:v>4031.6893</c:v>
                </c:pt>
                <c:pt idx="45">
                  <c:v>4000.0873999999999</c:v>
                </c:pt>
                <c:pt idx="46">
                  <c:v>3842.9522999999999</c:v>
                </c:pt>
                <c:pt idx="47">
                  <c:v>3698.4845999999998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2-8A70-49B5-9EC9-663D5E7E05F0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marker val="1"/>
        <c:smooth val="0"/>
        <c:axId val="3"/>
        <c:axId val="4"/>
      </c:lineChart>
      <c:catAx>
        <c:axId val="1"/>
        <c:scaling>
          <c:orientation val="minMax"/>
        </c:scaling>
        <c:delete val="0"/>
        <c:axPos val="b"/>
        <c:numFmt formatCode="General" sourceLinked="1"/>
        <c:majorTickMark val="cross"/>
        <c:minorTickMark val="cross"/>
        <c:tickLblPos val="nextTo"/>
        <c:crossAx val="2"/>
        <c:crosses val="autoZero"/>
        <c:auto val="1"/>
        <c:lblAlgn val="ctr"/>
        <c:lblOffset val="100"/>
        <c:noMultiLvlLbl val="1"/>
      </c:catAx>
      <c:valAx>
        <c:axId val="2"/>
        <c:scaling>
          <c:orientation val="minMax"/>
        </c:scaling>
        <c:delete val="0"/>
        <c:axPos val="l"/>
        <c:majorGridlines/>
        <c:title>
          <c:tx>
            <c:rich>
              <a:bodyPr/>
              <a:lstStyle/>
              <a:p>
                <a:r>
                  <a:rPr sz="1000" b="1">
                    <a:solidFill>
                      <a:srgbClr val="00008B"/>
                    </a:solidFill>
                  </a:rPr>
                  <a:t>MW ÁREA NORTE Y SUR</a:t>
                </a:r>
              </a:p>
            </c:rich>
          </c:tx>
          <c:overlay val="0"/>
        </c:title>
        <c:numFmt formatCode="#,##0.00" sourceLinked="1"/>
        <c:majorTickMark val="cross"/>
        <c:minorTickMark val="cross"/>
        <c:tickLblPos val="nextTo"/>
        <c:txPr>
          <a:bodyPr/>
          <a:lstStyle/>
          <a:p>
            <a:pPr>
              <a:defRPr b="1">
                <a:solidFill>
                  <a:srgbClr val="00008B"/>
                </a:solidFill>
              </a:defRPr>
            </a:pPr>
            <a:endParaRPr lang="es-MX"/>
          </a:p>
        </c:txPr>
        <c:crossAx val="1"/>
        <c:crosses val="autoZero"/>
        <c:crossBetween val="between"/>
      </c:valAx>
      <c:catAx>
        <c:axId val="3"/>
        <c:scaling>
          <c:orientation val="minMax"/>
        </c:scaling>
        <c:delete val="1"/>
        <c:axPos val="b"/>
        <c:numFmt formatCode="General" sourceLinked="1"/>
        <c:majorTickMark val="cross"/>
        <c:minorTickMark val="cross"/>
        <c:tickLblPos val="none"/>
        <c:crossAx val="4"/>
        <c:crosses val="autoZero"/>
        <c:auto val="1"/>
        <c:lblAlgn val="ctr"/>
        <c:lblOffset val="100"/>
        <c:noMultiLvlLbl val="1"/>
      </c:catAx>
      <c:valAx>
        <c:axId val="4"/>
        <c:scaling>
          <c:orientation val="minMax"/>
        </c:scaling>
        <c:delete val="0"/>
        <c:axPos val="r"/>
        <c:title>
          <c:tx>
            <c:rich>
              <a:bodyPr/>
              <a:lstStyle/>
              <a:p>
                <a:r>
                  <a:rPr sz="1000" b="1">
                    <a:solidFill>
                      <a:srgbClr val="8B0000"/>
                    </a:solidFill>
                  </a:rPr>
                  <a:t>MW ÁREA CENTRO</a:t>
                </a:r>
              </a:p>
            </c:rich>
          </c:tx>
          <c:overlay val="0"/>
        </c:title>
        <c:numFmt formatCode="#,##0.00" sourceLinked="1"/>
        <c:majorTickMark val="cross"/>
        <c:minorTickMark val="cross"/>
        <c:tickLblPos val="nextTo"/>
        <c:txPr>
          <a:bodyPr/>
          <a:lstStyle/>
          <a:p>
            <a:pPr>
              <a:defRPr b="1">
                <a:solidFill>
                  <a:srgbClr val="8B0000"/>
                </a:solidFill>
              </a:defRPr>
            </a:pPr>
            <a:endParaRPr lang="es-MX"/>
          </a:p>
        </c:txPr>
        <c:crossAx val="3"/>
        <c:crosses val="max"/>
        <c:crossBetween val="between"/>
      </c:valAx>
    </c:plotArea>
    <c:legend>
      <c:legendPos val="b"/>
      <c:overlay val="0"/>
      <c:txPr>
        <a:bodyPr/>
        <a:lstStyle/>
        <a:p>
          <a:pPr>
            <a:defRPr sz="1600"/>
          </a:pPr>
          <a:endParaRPr lang="es-MX"/>
        </a:p>
      </c:txPr>
    </c:legend>
    <c:plotVisOnly val="1"/>
    <c:dispBlanksAs val="zero"/>
    <c:showDLblsOverMax val="1"/>
  </c:chart>
  <c:printSettings>
    <c:headerFooter/>
    <c:pageMargins b="0.75" l="0.7" r="0.7" t="0.75" header="0.3" footer="0.3"/>
    <c:pageSetup/>
  </c:printSettings>
</c:chartSpace>
</file>

<file path=xl/charts/chart2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s-ES"/>
  <c:roundedCorners val="1"/>
  <c:style val="2"/>
  <c:chart>
    <c:title>
      <c:tx>
        <c:rich>
          <a:bodyPr/>
          <a:lstStyle/>
          <a:p>
            <a:pPr>
              <a:defRPr sz="1800" b="0"/>
            </a:pPr>
            <a:r>
              <a:rPr b="1"/>
              <a:t>GRANDES USUARIO AREA NORTE</a:t>
            </a:r>
          </a:p>
        </c:rich>
      </c:tx>
      <c:overlay val="0"/>
    </c:title>
    <c:autoTitleDeleted val="0"/>
    <c:plotArea>
      <c:layout/>
      <c:lineChart>
        <c:grouping val="standard"/>
        <c:varyColors val="0"/>
        <c:ser>
          <c:idx val="0"/>
          <c:order val="0"/>
          <c:tx>
            <c:v>ARCA CONTINENTAL LINDLEY S.A.</c:v>
          </c:tx>
          <c:marker>
            <c:symbol val="none"/>
          </c:marker>
          <c:cat>
            <c:strRef>
              <c:f>DEMANDA_UL!$B$8:$B$55</c:f>
              <c:strCache>
                <c:ptCount val="48"/>
                <c:pt idx="0">
                  <c:v>00:30</c:v>
                </c:pt>
                <c:pt idx="1">
                  <c:v>01:00</c:v>
                </c:pt>
                <c:pt idx="2">
                  <c:v>01:30</c:v>
                </c:pt>
                <c:pt idx="3">
                  <c:v>02:00</c:v>
                </c:pt>
                <c:pt idx="4">
                  <c:v>02:30</c:v>
                </c:pt>
                <c:pt idx="5">
                  <c:v>03:00</c:v>
                </c:pt>
                <c:pt idx="6">
                  <c:v>03:30</c:v>
                </c:pt>
                <c:pt idx="7">
                  <c:v>04:00</c:v>
                </c:pt>
                <c:pt idx="8">
                  <c:v>04:30</c:v>
                </c:pt>
                <c:pt idx="9">
                  <c:v>05:00</c:v>
                </c:pt>
                <c:pt idx="10">
                  <c:v>05:30</c:v>
                </c:pt>
                <c:pt idx="11">
                  <c:v>06:00</c:v>
                </c:pt>
                <c:pt idx="12">
                  <c:v>06:30</c:v>
                </c:pt>
                <c:pt idx="13">
                  <c:v>07:00</c:v>
                </c:pt>
                <c:pt idx="14">
                  <c:v>07:30</c:v>
                </c:pt>
                <c:pt idx="15">
                  <c:v>08:00</c:v>
                </c:pt>
                <c:pt idx="16">
                  <c:v>08:30</c:v>
                </c:pt>
                <c:pt idx="17">
                  <c:v>09:00</c:v>
                </c:pt>
                <c:pt idx="18">
                  <c:v>09:30</c:v>
                </c:pt>
                <c:pt idx="19">
                  <c:v>10:00</c:v>
                </c:pt>
                <c:pt idx="20">
                  <c:v>10:30</c:v>
                </c:pt>
                <c:pt idx="21">
                  <c:v>11:00</c:v>
                </c:pt>
                <c:pt idx="22">
                  <c:v>11:30</c:v>
                </c:pt>
                <c:pt idx="23">
                  <c:v>12:00</c:v>
                </c:pt>
                <c:pt idx="24">
                  <c:v>12:30</c:v>
                </c:pt>
                <c:pt idx="25">
                  <c:v>13:00</c:v>
                </c:pt>
                <c:pt idx="26">
                  <c:v>13:30</c:v>
                </c:pt>
                <c:pt idx="27">
                  <c:v>14:00</c:v>
                </c:pt>
                <c:pt idx="28">
                  <c:v>14:30</c:v>
                </c:pt>
                <c:pt idx="29">
                  <c:v>15:00</c:v>
                </c:pt>
                <c:pt idx="30">
                  <c:v>15:30</c:v>
                </c:pt>
                <c:pt idx="31">
                  <c:v>16:00</c:v>
                </c:pt>
                <c:pt idx="32">
                  <c:v>16:30</c:v>
                </c:pt>
                <c:pt idx="33">
                  <c:v>17:00</c:v>
                </c:pt>
                <c:pt idx="34">
                  <c:v>17:30</c:v>
                </c:pt>
                <c:pt idx="35">
                  <c:v>18:00</c:v>
                </c:pt>
                <c:pt idx="36">
                  <c:v>18:30</c:v>
                </c:pt>
                <c:pt idx="37">
                  <c:v>19:00</c:v>
                </c:pt>
                <c:pt idx="38">
                  <c:v>19:30</c:v>
                </c:pt>
                <c:pt idx="39">
                  <c:v>20:00</c:v>
                </c:pt>
                <c:pt idx="40">
                  <c:v>20:30</c:v>
                </c:pt>
                <c:pt idx="41">
                  <c:v>21:00</c:v>
                </c:pt>
                <c:pt idx="42">
                  <c:v>21:30</c:v>
                </c:pt>
                <c:pt idx="43">
                  <c:v>22:00</c:v>
                </c:pt>
                <c:pt idx="44">
                  <c:v>22:30</c:v>
                </c:pt>
                <c:pt idx="45">
                  <c:v>23:00</c:v>
                </c:pt>
                <c:pt idx="46">
                  <c:v>23:30</c:v>
                </c:pt>
                <c:pt idx="47">
                  <c:v>00:00</c:v>
                </c:pt>
              </c:strCache>
            </c:strRef>
          </c:cat>
          <c:val>
            <c:numRef>
              <c:f>DEMANDA_UL!$C$8:$C$55</c:f>
              <c:numCache>
                <c:formatCode>#,##0.0</c:formatCode>
                <c:ptCount val="48"/>
                <c:pt idx="0">
                  <c:v>3.2231000000000001</c:v>
                </c:pt>
                <c:pt idx="1">
                  <c:v>2.8748999999999998</c:v>
                </c:pt>
                <c:pt idx="2">
                  <c:v>3.3908999999999998</c:v>
                </c:pt>
                <c:pt idx="3">
                  <c:v>3.7063999999999999</c:v>
                </c:pt>
                <c:pt idx="4">
                  <c:v>3.7875000000000001</c:v>
                </c:pt>
                <c:pt idx="5">
                  <c:v>3.5724999999999998</c:v>
                </c:pt>
                <c:pt idx="6">
                  <c:v>3.0461999999999998</c:v>
                </c:pt>
                <c:pt idx="7">
                  <c:v>3.0827</c:v>
                </c:pt>
                <c:pt idx="8">
                  <c:v>3.1049000000000002</c:v>
                </c:pt>
                <c:pt idx="9">
                  <c:v>2.6141999999999999</c:v>
                </c:pt>
                <c:pt idx="10">
                  <c:v>2.5150000000000001</c:v>
                </c:pt>
                <c:pt idx="11">
                  <c:v>2.5971000000000002</c:v>
                </c:pt>
                <c:pt idx="12">
                  <c:v>2.9761000000000002</c:v>
                </c:pt>
                <c:pt idx="13">
                  <c:v>2.9872000000000001</c:v>
                </c:pt>
                <c:pt idx="14">
                  <c:v>2.9266000000000001</c:v>
                </c:pt>
                <c:pt idx="15">
                  <c:v>3.0190000000000001</c:v>
                </c:pt>
                <c:pt idx="16">
                  <c:v>2.9996</c:v>
                </c:pt>
                <c:pt idx="17">
                  <c:v>3.3845999999999998</c:v>
                </c:pt>
                <c:pt idx="18">
                  <c:v>3.2608000000000001</c:v>
                </c:pt>
                <c:pt idx="19">
                  <c:v>3.2728000000000002</c:v>
                </c:pt>
                <c:pt idx="20">
                  <c:v>3.2890000000000001</c:v>
                </c:pt>
                <c:pt idx="21">
                  <c:v>3.4990000000000001</c:v>
                </c:pt>
                <c:pt idx="22">
                  <c:v>3.3866999999999998</c:v>
                </c:pt>
                <c:pt idx="23">
                  <c:v>3.4506000000000001</c:v>
                </c:pt>
                <c:pt idx="24">
                  <c:v>3.3616999999999999</c:v>
                </c:pt>
                <c:pt idx="25">
                  <c:v>3.2216</c:v>
                </c:pt>
                <c:pt idx="26">
                  <c:v>2.5924999999999998</c:v>
                </c:pt>
                <c:pt idx="27">
                  <c:v>2.0994000000000002</c:v>
                </c:pt>
                <c:pt idx="28">
                  <c:v>2.2953999999999999</c:v>
                </c:pt>
                <c:pt idx="29">
                  <c:v>2.3224</c:v>
                </c:pt>
                <c:pt idx="30">
                  <c:v>2.1023000000000001</c:v>
                </c:pt>
                <c:pt idx="31">
                  <c:v>2.0183</c:v>
                </c:pt>
                <c:pt idx="32">
                  <c:v>1.9492</c:v>
                </c:pt>
                <c:pt idx="33">
                  <c:v>2.0550999999999999</c:v>
                </c:pt>
                <c:pt idx="34">
                  <c:v>1.9172</c:v>
                </c:pt>
                <c:pt idx="35">
                  <c:v>1.6569</c:v>
                </c:pt>
                <c:pt idx="36">
                  <c:v>1.5488</c:v>
                </c:pt>
                <c:pt idx="37">
                  <c:v>1.3278000000000001</c:v>
                </c:pt>
                <c:pt idx="38">
                  <c:v>1.3880999999999999</c:v>
                </c:pt>
                <c:pt idx="39">
                  <c:v>1.3480000000000001</c:v>
                </c:pt>
                <c:pt idx="40">
                  <c:v>1.3643000000000001</c:v>
                </c:pt>
                <c:pt idx="41">
                  <c:v>1.5992999999999999</c:v>
                </c:pt>
                <c:pt idx="42">
                  <c:v>0.82920000000000005</c:v>
                </c:pt>
                <c:pt idx="43">
                  <c:v>1.0002</c:v>
                </c:pt>
                <c:pt idx="44">
                  <c:v>1.6507000000000001</c:v>
                </c:pt>
                <c:pt idx="45">
                  <c:v>1.7974000000000001</c:v>
                </c:pt>
                <c:pt idx="46">
                  <c:v>1.9205000000000001</c:v>
                </c:pt>
                <c:pt idx="47">
                  <c:v>2.1141000000000001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0-BF41-4F98-9E74-D0A5C1BBAB40}"/>
            </c:ext>
          </c:extLst>
        </c:ser>
        <c:ser>
          <c:idx val="1"/>
          <c:order val="1"/>
          <c:tx>
            <c:v>AUSTRAL GROUP S.A.A</c:v>
          </c:tx>
          <c:marker>
            <c:symbol val="none"/>
          </c:marker>
          <c:cat>
            <c:strRef>
              <c:f>DEMANDA_UL!$B$8:$B$55</c:f>
              <c:strCache>
                <c:ptCount val="48"/>
                <c:pt idx="0">
                  <c:v>00:30</c:v>
                </c:pt>
                <c:pt idx="1">
                  <c:v>01:00</c:v>
                </c:pt>
                <c:pt idx="2">
                  <c:v>01:30</c:v>
                </c:pt>
                <c:pt idx="3">
                  <c:v>02:00</c:v>
                </c:pt>
                <c:pt idx="4">
                  <c:v>02:30</c:v>
                </c:pt>
                <c:pt idx="5">
                  <c:v>03:00</c:v>
                </c:pt>
                <c:pt idx="6">
                  <c:v>03:30</c:v>
                </c:pt>
                <c:pt idx="7">
                  <c:v>04:00</c:v>
                </c:pt>
                <c:pt idx="8">
                  <c:v>04:30</c:v>
                </c:pt>
                <c:pt idx="9">
                  <c:v>05:00</c:v>
                </c:pt>
                <c:pt idx="10">
                  <c:v>05:30</c:v>
                </c:pt>
                <c:pt idx="11">
                  <c:v>06:00</c:v>
                </c:pt>
                <c:pt idx="12">
                  <c:v>06:30</c:v>
                </c:pt>
                <c:pt idx="13">
                  <c:v>07:00</c:v>
                </c:pt>
                <c:pt idx="14">
                  <c:v>07:30</c:v>
                </c:pt>
                <c:pt idx="15">
                  <c:v>08:00</c:v>
                </c:pt>
                <c:pt idx="16">
                  <c:v>08:30</c:v>
                </c:pt>
                <c:pt idx="17">
                  <c:v>09:00</c:v>
                </c:pt>
                <c:pt idx="18">
                  <c:v>09:30</c:v>
                </c:pt>
                <c:pt idx="19">
                  <c:v>10:00</c:v>
                </c:pt>
                <c:pt idx="20">
                  <c:v>10:30</c:v>
                </c:pt>
                <c:pt idx="21">
                  <c:v>11:00</c:v>
                </c:pt>
                <c:pt idx="22">
                  <c:v>11:30</c:v>
                </c:pt>
                <c:pt idx="23">
                  <c:v>12:00</c:v>
                </c:pt>
                <c:pt idx="24">
                  <c:v>12:30</c:v>
                </c:pt>
                <c:pt idx="25">
                  <c:v>13:00</c:v>
                </c:pt>
                <c:pt idx="26">
                  <c:v>13:30</c:v>
                </c:pt>
                <c:pt idx="27">
                  <c:v>14:00</c:v>
                </c:pt>
                <c:pt idx="28">
                  <c:v>14:30</c:v>
                </c:pt>
                <c:pt idx="29">
                  <c:v>15:00</c:v>
                </c:pt>
                <c:pt idx="30">
                  <c:v>15:30</c:v>
                </c:pt>
                <c:pt idx="31">
                  <c:v>16:00</c:v>
                </c:pt>
                <c:pt idx="32">
                  <c:v>16:30</c:v>
                </c:pt>
                <c:pt idx="33">
                  <c:v>17:00</c:v>
                </c:pt>
                <c:pt idx="34">
                  <c:v>17:30</c:v>
                </c:pt>
                <c:pt idx="35">
                  <c:v>18:00</c:v>
                </c:pt>
                <c:pt idx="36">
                  <c:v>18:30</c:v>
                </c:pt>
                <c:pt idx="37">
                  <c:v>19:00</c:v>
                </c:pt>
                <c:pt idx="38">
                  <c:v>19:30</c:v>
                </c:pt>
                <c:pt idx="39">
                  <c:v>20:00</c:v>
                </c:pt>
                <c:pt idx="40">
                  <c:v>20:30</c:v>
                </c:pt>
                <c:pt idx="41">
                  <c:v>21:00</c:v>
                </c:pt>
                <c:pt idx="42">
                  <c:v>21:30</c:v>
                </c:pt>
                <c:pt idx="43">
                  <c:v>22:00</c:v>
                </c:pt>
                <c:pt idx="44">
                  <c:v>22:30</c:v>
                </c:pt>
                <c:pt idx="45">
                  <c:v>23:00</c:v>
                </c:pt>
                <c:pt idx="46">
                  <c:v>23:30</c:v>
                </c:pt>
                <c:pt idx="47">
                  <c:v>00:00</c:v>
                </c:pt>
              </c:strCache>
            </c:strRef>
          </c:cat>
          <c:val>
            <c:numRef>
              <c:f>DEMANDA_UL!$D$8:$D$55</c:f>
              <c:numCache>
                <c:formatCode>#,##0.0</c:formatCode>
                <c:ptCount val="48"/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1-BF41-4F98-9E74-D0A5C1BBAB40}"/>
            </c:ext>
          </c:extLst>
        </c:ser>
        <c:ser>
          <c:idx val="2"/>
          <c:order val="2"/>
          <c:tx>
            <c:v>CEMENTOS PACASMAYO</c:v>
          </c:tx>
          <c:marker>
            <c:symbol val="none"/>
          </c:marker>
          <c:cat>
            <c:strRef>
              <c:f>DEMANDA_UL!$B$8:$B$55</c:f>
              <c:strCache>
                <c:ptCount val="48"/>
                <c:pt idx="0">
                  <c:v>00:30</c:v>
                </c:pt>
                <c:pt idx="1">
                  <c:v>01:00</c:v>
                </c:pt>
                <c:pt idx="2">
                  <c:v>01:30</c:v>
                </c:pt>
                <c:pt idx="3">
                  <c:v>02:00</c:v>
                </c:pt>
                <c:pt idx="4">
                  <c:v>02:30</c:v>
                </c:pt>
                <c:pt idx="5">
                  <c:v>03:00</c:v>
                </c:pt>
                <c:pt idx="6">
                  <c:v>03:30</c:v>
                </c:pt>
                <c:pt idx="7">
                  <c:v>04:00</c:v>
                </c:pt>
                <c:pt idx="8">
                  <c:v>04:30</c:v>
                </c:pt>
                <c:pt idx="9">
                  <c:v>05:00</c:v>
                </c:pt>
                <c:pt idx="10">
                  <c:v>05:30</c:v>
                </c:pt>
                <c:pt idx="11">
                  <c:v>06:00</c:v>
                </c:pt>
                <c:pt idx="12">
                  <c:v>06:30</c:v>
                </c:pt>
                <c:pt idx="13">
                  <c:v>07:00</c:v>
                </c:pt>
                <c:pt idx="14">
                  <c:v>07:30</c:v>
                </c:pt>
                <c:pt idx="15">
                  <c:v>08:00</c:v>
                </c:pt>
                <c:pt idx="16">
                  <c:v>08:30</c:v>
                </c:pt>
                <c:pt idx="17">
                  <c:v>09:00</c:v>
                </c:pt>
                <c:pt idx="18">
                  <c:v>09:30</c:v>
                </c:pt>
                <c:pt idx="19">
                  <c:v>10:00</c:v>
                </c:pt>
                <c:pt idx="20">
                  <c:v>10:30</c:v>
                </c:pt>
                <c:pt idx="21">
                  <c:v>11:00</c:v>
                </c:pt>
                <c:pt idx="22">
                  <c:v>11:30</c:v>
                </c:pt>
                <c:pt idx="23">
                  <c:v>12:00</c:v>
                </c:pt>
                <c:pt idx="24">
                  <c:v>12:30</c:v>
                </c:pt>
                <c:pt idx="25">
                  <c:v>13:00</c:v>
                </c:pt>
                <c:pt idx="26">
                  <c:v>13:30</c:v>
                </c:pt>
                <c:pt idx="27">
                  <c:v>14:00</c:v>
                </c:pt>
                <c:pt idx="28">
                  <c:v>14:30</c:v>
                </c:pt>
                <c:pt idx="29">
                  <c:v>15:00</c:v>
                </c:pt>
                <c:pt idx="30">
                  <c:v>15:30</c:v>
                </c:pt>
                <c:pt idx="31">
                  <c:v>16:00</c:v>
                </c:pt>
                <c:pt idx="32">
                  <c:v>16:30</c:v>
                </c:pt>
                <c:pt idx="33">
                  <c:v>17:00</c:v>
                </c:pt>
                <c:pt idx="34">
                  <c:v>17:30</c:v>
                </c:pt>
                <c:pt idx="35">
                  <c:v>18:00</c:v>
                </c:pt>
                <c:pt idx="36">
                  <c:v>18:30</c:v>
                </c:pt>
                <c:pt idx="37">
                  <c:v>19:00</c:v>
                </c:pt>
                <c:pt idx="38">
                  <c:v>19:30</c:v>
                </c:pt>
                <c:pt idx="39">
                  <c:v>20:00</c:v>
                </c:pt>
                <c:pt idx="40">
                  <c:v>20:30</c:v>
                </c:pt>
                <c:pt idx="41">
                  <c:v>21:00</c:v>
                </c:pt>
                <c:pt idx="42">
                  <c:v>21:30</c:v>
                </c:pt>
                <c:pt idx="43">
                  <c:v>22:00</c:v>
                </c:pt>
                <c:pt idx="44">
                  <c:v>22:30</c:v>
                </c:pt>
                <c:pt idx="45">
                  <c:v>23:00</c:v>
                </c:pt>
                <c:pt idx="46">
                  <c:v>23:30</c:v>
                </c:pt>
                <c:pt idx="47">
                  <c:v>00:00</c:v>
                </c:pt>
              </c:strCache>
            </c:strRef>
          </c:cat>
          <c:val>
            <c:numRef>
              <c:f>DEMANDA_UL!$E$8:$E$55</c:f>
              <c:numCache>
                <c:formatCode>#,##0.0</c:formatCode>
                <c:ptCount val="48"/>
                <c:pt idx="0">
                  <c:v>28.694299999999998</c:v>
                </c:pt>
                <c:pt idx="1">
                  <c:v>28.647400000000001</c:v>
                </c:pt>
                <c:pt idx="2">
                  <c:v>28.395499999999998</c:v>
                </c:pt>
                <c:pt idx="3">
                  <c:v>28.6737</c:v>
                </c:pt>
                <c:pt idx="4">
                  <c:v>28.7118</c:v>
                </c:pt>
                <c:pt idx="5">
                  <c:v>28.6021</c:v>
                </c:pt>
                <c:pt idx="6">
                  <c:v>27.573599999999999</c:v>
                </c:pt>
                <c:pt idx="7">
                  <c:v>28.033899999999999</c:v>
                </c:pt>
                <c:pt idx="8">
                  <c:v>27.868099999999998</c:v>
                </c:pt>
                <c:pt idx="9">
                  <c:v>28.3371</c:v>
                </c:pt>
                <c:pt idx="10">
                  <c:v>28.408899999999999</c:v>
                </c:pt>
                <c:pt idx="11">
                  <c:v>28.390499999999999</c:v>
                </c:pt>
                <c:pt idx="12">
                  <c:v>28.267900000000001</c:v>
                </c:pt>
                <c:pt idx="13">
                  <c:v>27.528300000000002</c:v>
                </c:pt>
                <c:pt idx="14">
                  <c:v>27.975000000000001</c:v>
                </c:pt>
                <c:pt idx="15">
                  <c:v>27.2803</c:v>
                </c:pt>
                <c:pt idx="16">
                  <c:v>27.417000000000002</c:v>
                </c:pt>
                <c:pt idx="17">
                  <c:v>27.333200000000001</c:v>
                </c:pt>
                <c:pt idx="18">
                  <c:v>27.116199999999999</c:v>
                </c:pt>
                <c:pt idx="19">
                  <c:v>27.4771</c:v>
                </c:pt>
                <c:pt idx="20">
                  <c:v>26.491900000000001</c:v>
                </c:pt>
                <c:pt idx="21">
                  <c:v>27.814800000000002</c:v>
                </c:pt>
                <c:pt idx="22">
                  <c:v>24.172799999999999</c:v>
                </c:pt>
                <c:pt idx="23">
                  <c:v>23.961099999999998</c:v>
                </c:pt>
                <c:pt idx="24">
                  <c:v>24.330300000000001</c:v>
                </c:pt>
                <c:pt idx="25">
                  <c:v>24.428000000000001</c:v>
                </c:pt>
                <c:pt idx="26">
                  <c:v>24.366299999999999</c:v>
                </c:pt>
                <c:pt idx="27">
                  <c:v>25.0761</c:v>
                </c:pt>
                <c:pt idx="28">
                  <c:v>27.730699999999999</c:v>
                </c:pt>
                <c:pt idx="29">
                  <c:v>27.654800000000002</c:v>
                </c:pt>
                <c:pt idx="30">
                  <c:v>27.859000000000002</c:v>
                </c:pt>
                <c:pt idx="31">
                  <c:v>27.8263</c:v>
                </c:pt>
                <c:pt idx="32">
                  <c:v>25.879899999999999</c:v>
                </c:pt>
                <c:pt idx="33">
                  <c:v>24.064599999999999</c:v>
                </c:pt>
                <c:pt idx="34">
                  <c:v>16.9968</c:v>
                </c:pt>
                <c:pt idx="35">
                  <c:v>15.6928</c:v>
                </c:pt>
                <c:pt idx="36">
                  <c:v>15.5784</c:v>
                </c:pt>
                <c:pt idx="37">
                  <c:v>15.478300000000001</c:v>
                </c:pt>
                <c:pt idx="38">
                  <c:v>15.219799999999999</c:v>
                </c:pt>
                <c:pt idx="39">
                  <c:v>15.382099999999999</c:v>
                </c:pt>
                <c:pt idx="40">
                  <c:v>15.2818</c:v>
                </c:pt>
                <c:pt idx="41">
                  <c:v>16.912099999999999</c:v>
                </c:pt>
                <c:pt idx="42">
                  <c:v>18.027100000000001</c:v>
                </c:pt>
                <c:pt idx="43">
                  <c:v>20.739699999999999</c:v>
                </c:pt>
                <c:pt idx="44">
                  <c:v>18.0395</c:v>
                </c:pt>
                <c:pt idx="45">
                  <c:v>16.151700000000002</c:v>
                </c:pt>
                <c:pt idx="46">
                  <c:v>15.998200000000001</c:v>
                </c:pt>
                <c:pt idx="47">
                  <c:v>16.156199999999998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2-BF41-4F98-9E74-D0A5C1BBAB40}"/>
            </c:ext>
          </c:extLst>
        </c:ser>
        <c:ser>
          <c:idx val="3"/>
          <c:order val="3"/>
          <c:tx>
            <c:v>CONSORCIO MINERO HORIZONTE S.R.L.</c:v>
          </c:tx>
          <c:marker>
            <c:symbol val="none"/>
          </c:marker>
          <c:cat>
            <c:strRef>
              <c:f>DEMANDA_UL!$B$8:$B$55</c:f>
              <c:strCache>
                <c:ptCount val="48"/>
                <c:pt idx="0">
                  <c:v>00:30</c:v>
                </c:pt>
                <c:pt idx="1">
                  <c:v>01:00</c:v>
                </c:pt>
                <c:pt idx="2">
                  <c:v>01:30</c:v>
                </c:pt>
                <c:pt idx="3">
                  <c:v>02:00</c:v>
                </c:pt>
                <c:pt idx="4">
                  <c:v>02:30</c:v>
                </c:pt>
                <c:pt idx="5">
                  <c:v>03:00</c:v>
                </c:pt>
                <c:pt idx="6">
                  <c:v>03:30</c:v>
                </c:pt>
                <c:pt idx="7">
                  <c:v>04:00</c:v>
                </c:pt>
                <c:pt idx="8">
                  <c:v>04:30</c:v>
                </c:pt>
                <c:pt idx="9">
                  <c:v>05:00</c:v>
                </c:pt>
                <c:pt idx="10">
                  <c:v>05:30</c:v>
                </c:pt>
                <c:pt idx="11">
                  <c:v>06:00</c:v>
                </c:pt>
                <c:pt idx="12">
                  <c:v>06:30</c:v>
                </c:pt>
                <c:pt idx="13">
                  <c:v>07:00</c:v>
                </c:pt>
                <c:pt idx="14">
                  <c:v>07:30</c:v>
                </c:pt>
                <c:pt idx="15">
                  <c:v>08:00</c:v>
                </c:pt>
                <c:pt idx="16">
                  <c:v>08:30</c:v>
                </c:pt>
                <c:pt idx="17">
                  <c:v>09:00</c:v>
                </c:pt>
                <c:pt idx="18">
                  <c:v>09:30</c:v>
                </c:pt>
                <c:pt idx="19">
                  <c:v>10:00</c:v>
                </c:pt>
                <c:pt idx="20">
                  <c:v>10:30</c:v>
                </c:pt>
                <c:pt idx="21">
                  <c:v>11:00</c:v>
                </c:pt>
                <c:pt idx="22">
                  <c:v>11:30</c:v>
                </c:pt>
                <c:pt idx="23">
                  <c:v>12:00</c:v>
                </c:pt>
                <c:pt idx="24">
                  <c:v>12:30</c:v>
                </c:pt>
                <c:pt idx="25">
                  <c:v>13:00</c:v>
                </c:pt>
                <c:pt idx="26">
                  <c:v>13:30</c:v>
                </c:pt>
                <c:pt idx="27">
                  <c:v>14:00</c:v>
                </c:pt>
                <c:pt idx="28">
                  <c:v>14:30</c:v>
                </c:pt>
                <c:pt idx="29">
                  <c:v>15:00</c:v>
                </c:pt>
                <c:pt idx="30">
                  <c:v>15:30</c:v>
                </c:pt>
                <c:pt idx="31">
                  <c:v>16:00</c:v>
                </c:pt>
                <c:pt idx="32">
                  <c:v>16:30</c:v>
                </c:pt>
                <c:pt idx="33">
                  <c:v>17:00</c:v>
                </c:pt>
                <c:pt idx="34">
                  <c:v>17:30</c:v>
                </c:pt>
                <c:pt idx="35">
                  <c:v>18:00</c:v>
                </c:pt>
                <c:pt idx="36">
                  <c:v>18:30</c:v>
                </c:pt>
                <c:pt idx="37">
                  <c:v>19:00</c:v>
                </c:pt>
                <c:pt idx="38">
                  <c:v>19:30</c:v>
                </c:pt>
                <c:pt idx="39">
                  <c:v>20:00</c:v>
                </c:pt>
                <c:pt idx="40">
                  <c:v>20:30</c:v>
                </c:pt>
                <c:pt idx="41">
                  <c:v>21:00</c:v>
                </c:pt>
                <c:pt idx="42">
                  <c:v>21:30</c:v>
                </c:pt>
                <c:pt idx="43">
                  <c:v>22:00</c:v>
                </c:pt>
                <c:pt idx="44">
                  <c:v>22:30</c:v>
                </c:pt>
                <c:pt idx="45">
                  <c:v>23:00</c:v>
                </c:pt>
                <c:pt idx="46">
                  <c:v>23:30</c:v>
                </c:pt>
                <c:pt idx="47">
                  <c:v>00:00</c:v>
                </c:pt>
              </c:strCache>
            </c:strRef>
          </c:cat>
          <c:val>
            <c:numRef>
              <c:f>DEMANDA_UL!$F$8:$F$55</c:f>
              <c:numCache>
                <c:formatCode>#,##0.0</c:formatCode>
                <c:ptCount val="48"/>
                <c:pt idx="0">
                  <c:v>12.93</c:v>
                </c:pt>
                <c:pt idx="1">
                  <c:v>12.872</c:v>
                </c:pt>
                <c:pt idx="2">
                  <c:v>13.275</c:v>
                </c:pt>
                <c:pt idx="3">
                  <c:v>13.102</c:v>
                </c:pt>
                <c:pt idx="4">
                  <c:v>13.339</c:v>
                </c:pt>
                <c:pt idx="5">
                  <c:v>12.96</c:v>
                </c:pt>
                <c:pt idx="6">
                  <c:v>13.026</c:v>
                </c:pt>
                <c:pt idx="7">
                  <c:v>13.188000000000001</c:v>
                </c:pt>
                <c:pt idx="8">
                  <c:v>13</c:v>
                </c:pt>
                <c:pt idx="9">
                  <c:v>11.807</c:v>
                </c:pt>
                <c:pt idx="10">
                  <c:v>10.837999999999999</c:v>
                </c:pt>
                <c:pt idx="11">
                  <c:v>9.7070000000000007</c:v>
                </c:pt>
                <c:pt idx="12">
                  <c:v>8.86</c:v>
                </c:pt>
                <c:pt idx="13">
                  <c:v>8.9250000000000007</c:v>
                </c:pt>
                <c:pt idx="14">
                  <c:v>11.211</c:v>
                </c:pt>
                <c:pt idx="15">
                  <c:v>12.004</c:v>
                </c:pt>
                <c:pt idx="16">
                  <c:v>11.63</c:v>
                </c:pt>
                <c:pt idx="17">
                  <c:v>12.303000000000001</c:v>
                </c:pt>
                <c:pt idx="18">
                  <c:v>11.675000000000001</c:v>
                </c:pt>
                <c:pt idx="19">
                  <c:v>12.412000000000001</c:v>
                </c:pt>
                <c:pt idx="20">
                  <c:v>12.35</c:v>
                </c:pt>
                <c:pt idx="21">
                  <c:v>12.359</c:v>
                </c:pt>
                <c:pt idx="22">
                  <c:v>12.451000000000001</c:v>
                </c:pt>
                <c:pt idx="23">
                  <c:v>12.731999999999999</c:v>
                </c:pt>
                <c:pt idx="24">
                  <c:v>11.51</c:v>
                </c:pt>
                <c:pt idx="25">
                  <c:v>12.69</c:v>
                </c:pt>
                <c:pt idx="26">
                  <c:v>13.143000000000001</c:v>
                </c:pt>
                <c:pt idx="27">
                  <c:v>12.548</c:v>
                </c:pt>
                <c:pt idx="28">
                  <c:v>13.375999999999999</c:v>
                </c:pt>
                <c:pt idx="29">
                  <c:v>12.566000000000001</c:v>
                </c:pt>
                <c:pt idx="30">
                  <c:v>12.78</c:v>
                </c:pt>
                <c:pt idx="31">
                  <c:v>13.51</c:v>
                </c:pt>
                <c:pt idx="32">
                  <c:v>12.965</c:v>
                </c:pt>
                <c:pt idx="33">
                  <c:v>12.46</c:v>
                </c:pt>
                <c:pt idx="34">
                  <c:v>11.173999999999999</c:v>
                </c:pt>
                <c:pt idx="35">
                  <c:v>10.613</c:v>
                </c:pt>
                <c:pt idx="36">
                  <c:v>10.087999999999999</c:v>
                </c:pt>
                <c:pt idx="37">
                  <c:v>10.012</c:v>
                </c:pt>
                <c:pt idx="38">
                  <c:v>12.015000000000001</c:v>
                </c:pt>
                <c:pt idx="39">
                  <c:v>13.512</c:v>
                </c:pt>
                <c:pt idx="40">
                  <c:v>13.483000000000001</c:v>
                </c:pt>
                <c:pt idx="41">
                  <c:v>13.683999999999999</c:v>
                </c:pt>
                <c:pt idx="42">
                  <c:v>13.551</c:v>
                </c:pt>
                <c:pt idx="43">
                  <c:v>13.494999999999999</c:v>
                </c:pt>
                <c:pt idx="44">
                  <c:v>13.968</c:v>
                </c:pt>
                <c:pt idx="45">
                  <c:v>13.878</c:v>
                </c:pt>
                <c:pt idx="46">
                  <c:v>13.618</c:v>
                </c:pt>
                <c:pt idx="47">
                  <c:v>14.27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3-BF41-4F98-9E74-D0A5C1BBAB40}"/>
            </c:ext>
          </c:extLst>
        </c:ser>
        <c:ser>
          <c:idx val="4"/>
          <c:order val="4"/>
          <c:tx>
            <c:v>CORPORACIÓN PESQUERA INCA S.A.C.</c:v>
          </c:tx>
          <c:marker>
            <c:symbol val="none"/>
          </c:marker>
          <c:cat>
            <c:strRef>
              <c:f>DEMANDA_UL!$B$8:$B$55</c:f>
              <c:strCache>
                <c:ptCount val="48"/>
                <c:pt idx="0">
                  <c:v>00:30</c:v>
                </c:pt>
                <c:pt idx="1">
                  <c:v>01:00</c:v>
                </c:pt>
                <c:pt idx="2">
                  <c:v>01:30</c:v>
                </c:pt>
                <c:pt idx="3">
                  <c:v>02:00</c:v>
                </c:pt>
                <c:pt idx="4">
                  <c:v>02:30</c:v>
                </c:pt>
                <c:pt idx="5">
                  <c:v>03:00</c:v>
                </c:pt>
                <c:pt idx="6">
                  <c:v>03:30</c:v>
                </c:pt>
                <c:pt idx="7">
                  <c:v>04:00</c:v>
                </c:pt>
                <c:pt idx="8">
                  <c:v>04:30</c:v>
                </c:pt>
                <c:pt idx="9">
                  <c:v>05:00</c:v>
                </c:pt>
                <c:pt idx="10">
                  <c:v>05:30</c:v>
                </c:pt>
                <c:pt idx="11">
                  <c:v>06:00</c:v>
                </c:pt>
                <c:pt idx="12">
                  <c:v>06:30</c:v>
                </c:pt>
                <c:pt idx="13">
                  <c:v>07:00</c:v>
                </c:pt>
                <c:pt idx="14">
                  <c:v>07:30</c:v>
                </c:pt>
                <c:pt idx="15">
                  <c:v>08:00</c:v>
                </c:pt>
                <c:pt idx="16">
                  <c:v>08:30</c:v>
                </c:pt>
                <c:pt idx="17">
                  <c:v>09:00</c:v>
                </c:pt>
                <c:pt idx="18">
                  <c:v>09:30</c:v>
                </c:pt>
                <c:pt idx="19">
                  <c:v>10:00</c:v>
                </c:pt>
                <c:pt idx="20">
                  <c:v>10:30</c:v>
                </c:pt>
                <c:pt idx="21">
                  <c:v>11:00</c:v>
                </c:pt>
                <c:pt idx="22">
                  <c:v>11:30</c:v>
                </c:pt>
                <c:pt idx="23">
                  <c:v>12:00</c:v>
                </c:pt>
                <c:pt idx="24">
                  <c:v>12:30</c:v>
                </c:pt>
                <c:pt idx="25">
                  <c:v>13:00</c:v>
                </c:pt>
                <c:pt idx="26">
                  <c:v>13:30</c:v>
                </c:pt>
                <c:pt idx="27">
                  <c:v>14:00</c:v>
                </c:pt>
                <c:pt idx="28">
                  <c:v>14:30</c:v>
                </c:pt>
                <c:pt idx="29">
                  <c:v>15:00</c:v>
                </c:pt>
                <c:pt idx="30">
                  <c:v>15:30</c:v>
                </c:pt>
                <c:pt idx="31">
                  <c:v>16:00</c:v>
                </c:pt>
                <c:pt idx="32">
                  <c:v>16:30</c:v>
                </c:pt>
                <c:pt idx="33">
                  <c:v>17:00</c:v>
                </c:pt>
                <c:pt idx="34">
                  <c:v>17:30</c:v>
                </c:pt>
                <c:pt idx="35">
                  <c:v>18:00</c:v>
                </c:pt>
                <c:pt idx="36">
                  <c:v>18:30</c:v>
                </c:pt>
                <c:pt idx="37">
                  <c:v>19:00</c:v>
                </c:pt>
                <c:pt idx="38">
                  <c:v>19:30</c:v>
                </c:pt>
                <c:pt idx="39">
                  <c:v>20:00</c:v>
                </c:pt>
                <c:pt idx="40">
                  <c:v>20:30</c:v>
                </c:pt>
                <c:pt idx="41">
                  <c:v>21:00</c:v>
                </c:pt>
                <c:pt idx="42">
                  <c:v>21:30</c:v>
                </c:pt>
                <c:pt idx="43">
                  <c:v>22:00</c:v>
                </c:pt>
                <c:pt idx="44">
                  <c:v>22:30</c:v>
                </c:pt>
                <c:pt idx="45">
                  <c:v>23:00</c:v>
                </c:pt>
                <c:pt idx="46">
                  <c:v>23:30</c:v>
                </c:pt>
                <c:pt idx="47">
                  <c:v>00:00</c:v>
                </c:pt>
              </c:strCache>
            </c:strRef>
          </c:cat>
          <c:val>
            <c:numRef>
              <c:f>DEMANDA_UL!$G$8:$G$55</c:f>
              <c:numCache>
                <c:formatCode>#,##0.0</c:formatCode>
                <c:ptCount val="48"/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4-BF41-4F98-9E74-D0A5C1BBAB40}"/>
            </c:ext>
          </c:extLst>
        </c:ser>
        <c:ser>
          <c:idx val="5"/>
          <c:order val="5"/>
          <c:tx>
            <c:v>CREDITEX: CIA IND.TEXTIL CREDISA</c:v>
          </c:tx>
          <c:marker>
            <c:symbol val="none"/>
          </c:marker>
          <c:cat>
            <c:strRef>
              <c:f>DEMANDA_UL!$B$8:$B$55</c:f>
              <c:strCache>
                <c:ptCount val="48"/>
                <c:pt idx="0">
                  <c:v>00:30</c:v>
                </c:pt>
                <c:pt idx="1">
                  <c:v>01:00</c:v>
                </c:pt>
                <c:pt idx="2">
                  <c:v>01:30</c:v>
                </c:pt>
                <c:pt idx="3">
                  <c:v>02:00</c:v>
                </c:pt>
                <c:pt idx="4">
                  <c:v>02:30</c:v>
                </c:pt>
                <c:pt idx="5">
                  <c:v>03:00</c:v>
                </c:pt>
                <c:pt idx="6">
                  <c:v>03:30</c:v>
                </c:pt>
                <c:pt idx="7">
                  <c:v>04:00</c:v>
                </c:pt>
                <c:pt idx="8">
                  <c:v>04:30</c:v>
                </c:pt>
                <c:pt idx="9">
                  <c:v>05:00</c:v>
                </c:pt>
                <c:pt idx="10">
                  <c:v>05:30</c:v>
                </c:pt>
                <c:pt idx="11">
                  <c:v>06:00</c:v>
                </c:pt>
                <c:pt idx="12">
                  <c:v>06:30</c:v>
                </c:pt>
                <c:pt idx="13">
                  <c:v>07:00</c:v>
                </c:pt>
                <c:pt idx="14">
                  <c:v>07:30</c:v>
                </c:pt>
                <c:pt idx="15">
                  <c:v>08:00</c:v>
                </c:pt>
                <c:pt idx="16">
                  <c:v>08:30</c:v>
                </c:pt>
                <c:pt idx="17">
                  <c:v>09:00</c:v>
                </c:pt>
                <c:pt idx="18">
                  <c:v>09:30</c:v>
                </c:pt>
                <c:pt idx="19">
                  <c:v>10:00</c:v>
                </c:pt>
                <c:pt idx="20">
                  <c:v>10:30</c:v>
                </c:pt>
                <c:pt idx="21">
                  <c:v>11:00</c:v>
                </c:pt>
                <c:pt idx="22">
                  <c:v>11:30</c:v>
                </c:pt>
                <c:pt idx="23">
                  <c:v>12:00</c:v>
                </c:pt>
                <c:pt idx="24">
                  <c:v>12:30</c:v>
                </c:pt>
                <c:pt idx="25">
                  <c:v>13:00</c:v>
                </c:pt>
                <c:pt idx="26">
                  <c:v>13:30</c:v>
                </c:pt>
                <c:pt idx="27">
                  <c:v>14:00</c:v>
                </c:pt>
                <c:pt idx="28">
                  <c:v>14:30</c:v>
                </c:pt>
                <c:pt idx="29">
                  <c:v>15:00</c:v>
                </c:pt>
                <c:pt idx="30">
                  <c:v>15:30</c:v>
                </c:pt>
                <c:pt idx="31">
                  <c:v>16:00</c:v>
                </c:pt>
                <c:pt idx="32">
                  <c:v>16:30</c:v>
                </c:pt>
                <c:pt idx="33">
                  <c:v>17:00</c:v>
                </c:pt>
                <c:pt idx="34">
                  <c:v>17:30</c:v>
                </c:pt>
                <c:pt idx="35">
                  <c:v>18:00</c:v>
                </c:pt>
                <c:pt idx="36">
                  <c:v>18:30</c:v>
                </c:pt>
                <c:pt idx="37">
                  <c:v>19:00</c:v>
                </c:pt>
                <c:pt idx="38">
                  <c:v>19:30</c:v>
                </c:pt>
                <c:pt idx="39">
                  <c:v>20:00</c:v>
                </c:pt>
                <c:pt idx="40">
                  <c:v>20:30</c:v>
                </c:pt>
                <c:pt idx="41">
                  <c:v>21:00</c:v>
                </c:pt>
                <c:pt idx="42">
                  <c:v>21:30</c:v>
                </c:pt>
                <c:pt idx="43">
                  <c:v>22:00</c:v>
                </c:pt>
                <c:pt idx="44">
                  <c:v>22:30</c:v>
                </c:pt>
                <c:pt idx="45">
                  <c:v>23:00</c:v>
                </c:pt>
                <c:pt idx="46">
                  <c:v>23:30</c:v>
                </c:pt>
                <c:pt idx="47">
                  <c:v>00:00</c:v>
                </c:pt>
              </c:strCache>
            </c:strRef>
          </c:cat>
          <c:val>
            <c:numRef>
              <c:f>DEMANDA_UL!$H$8:$H$55</c:f>
              <c:numCache>
                <c:formatCode>#,##0.0</c:formatCode>
                <c:ptCount val="48"/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5-BF41-4F98-9E74-D0A5C1BBAB40}"/>
            </c:ext>
          </c:extLst>
        </c:ser>
        <c:ser>
          <c:idx val="6"/>
          <c:order val="6"/>
          <c:tx>
            <c:v>HIPERMERCADOS TOTTUS S.A</c:v>
          </c:tx>
          <c:marker>
            <c:symbol val="none"/>
          </c:marker>
          <c:cat>
            <c:strRef>
              <c:f>DEMANDA_UL!$B$8:$B$55</c:f>
              <c:strCache>
                <c:ptCount val="48"/>
                <c:pt idx="0">
                  <c:v>00:30</c:v>
                </c:pt>
                <c:pt idx="1">
                  <c:v>01:00</c:v>
                </c:pt>
                <c:pt idx="2">
                  <c:v>01:30</c:v>
                </c:pt>
                <c:pt idx="3">
                  <c:v>02:00</c:v>
                </c:pt>
                <c:pt idx="4">
                  <c:v>02:30</c:v>
                </c:pt>
                <c:pt idx="5">
                  <c:v>03:00</c:v>
                </c:pt>
                <c:pt idx="6">
                  <c:v>03:30</c:v>
                </c:pt>
                <c:pt idx="7">
                  <c:v>04:00</c:v>
                </c:pt>
                <c:pt idx="8">
                  <c:v>04:30</c:v>
                </c:pt>
                <c:pt idx="9">
                  <c:v>05:00</c:v>
                </c:pt>
                <c:pt idx="10">
                  <c:v>05:30</c:v>
                </c:pt>
                <c:pt idx="11">
                  <c:v>06:00</c:v>
                </c:pt>
                <c:pt idx="12">
                  <c:v>06:30</c:v>
                </c:pt>
                <c:pt idx="13">
                  <c:v>07:00</c:v>
                </c:pt>
                <c:pt idx="14">
                  <c:v>07:30</c:v>
                </c:pt>
                <c:pt idx="15">
                  <c:v>08:00</c:v>
                </c:pt>
                <c:pt idx="16">
                  <c:v>08:30</c:v>
                </c:pt>
                <c:pt idx="17">
                  <c:v>09:00</c:v>
                </c:pt>
                <c:pt idx="18">
                  <c:v>09:30</c:v>
                </c:pt>
                <c:pt idx="19">
                  <c:v>10:00</c:v>
                </c:pt>
                <c:pt idx="20">
                  <c:v>10:30</c:v>
                </c:pt>
                <c:pt idx="21">
                  <c:v>11:00</c:v>
                </c:pt>
                <c:pt idx="22">
                  <c:v>11:30</c:v>
                </c:pt>
                <c:pt idx="23">
                  <c:v>12:00</c:v>
                </c:pt>
                <c:pt idx="24">
                  <c:v>12:30</c:v>
                </c:pt>
                <c:pt idx="25">
                  <c:v>13:00</c:v>
                </c:pt>
                <c:pt idx="26">
                  <c:v>13:30</c:v>
                </c:pt>
                <c:pt idx="27">
                  <c:v>14:00</c:v>
                </c:pt>
                <c:pt idx="28">
                  <c:v>14:30</c:v>
                </c:pt>
                <c:pt idx="29">
                  <c:v>15:00</c:v>
                </c:pt>
                <c:pt idx="30">
                  <c:v>15:30</c:v>
                </c:pt>
                <c:pt idx="31">
                  <c:v>16:00</c:v>
                </c:pt>
                <c:pt idx="32">
                  <c:v>16:30</c:v>
                </c:pt>
                <c:pt idx="33">
                  <c:v>17:00</c:v>
                </c:pt>
                <c:pt idx="34">
                  <c:v>17:30</c:v>
                </c:pt>
                <c:pt idx="35">
                  <c:v>18:00</c:v>
                </c:pt>
                <c:pt idx="36">
                  <c:v>18:30</c:v>
                </c:pt>
                <c:pt idx="37">
                  <c:v>19:00</c:v>
                </c:pt>
                <c:pt idx="38">
                  <c:v>19:30</c:v>
                </c:pt>
                <c:pt idx="39">
                  <c:v>20:00</c:v>
                </c:pt>
                <c:pt idx="40">
                  <c:v>20:30</c:v>
                </c:pt>
                <c:pt idx="41">
                  <c:v>21:00</c:v>
                </c:pt>
                <c:pt idx="42">
                  <c:v>21:30</c:v>
                </c:pt>
                <c:pt idx="43">
                  <c:v>22:00</c:v>
                </c:pt>
                <c:pt idx="44">
                  <c:v>22:30</c:v>
                </c:pt>
                <c:pt idx="45">
                  <c:v>23:00</c:v>
                </c:pt>
                <c:pt idx="46">
                  <c:v>23:30</c:v>
                </c:pt>
                <c:pt idx="47">
                  <c:v>00:00</c:v>
                </c:pt>
              </c:strCache>
            </c:strRef>
          </c:cat>
          <c:val>
            <c:numRef>
              <c:f>DEMANDA_UL!$I$8:$I$55</c:f>
              <c:numCache>
                <c:formatCode>#,##0.0</c:formatCode>
                <c:ptCount val="48"/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6-BF41-4F98-9E74-D0A5C1BBAB40}"/>
            </c:ext>
          </c:extLst>
        </c:ser>
        <c:ser>
          <c:idx val="7"/>
          <c:order val="7"/>
          <c:tx>
            <c:v>INDUSTRIA TEXTIL PIURA</c:v>
          </c:tx>
          <c:marker>
            <c:symbol val="none"/>
          </c:marker>
          <c:cat>
            <c:strRef>
              <c:f>DEMANDA_UL!$B$8:$B$55</c:f>
              <c:strCache>
                <c:ptCount val="48"/>
                <c:pt idx="0">
                  <c:v>00:30</c:v>
                </c:pt>
                <c:pt idx="1">
                  <c:v>01:00</c:v>
                </c:pt>
                <c:pt idx="2">
                  <c:v>01:30</c:v>
                </c:pt>
                <c:pt idx="3">
                  <c:v>02:00</c:v>
                </c:pt>
                <c:pt idx="4">
                  <c:v>02:30</c:v>
                </c:pt>
                <c:pt idx="5">
                  <c:v>03:00</c:v>
                </c:pt>
                <c:pt idx="6">
                  <c:v>03:30</c:v>
                </c:pt>
                <c:pt idx="7">
                  <c:v>04:00</c:v>
                </c:pt>
                <c:pt idx="8">
                  <c:v>04:30</c:v>
                </c:pt>
                <c:pt idx="9">
                  <c:v>05:00</c:v>
                </c:pt>
                <c:pt idx="10">
                  <c:v>05:30</c:v>
                </c:pt>
                <c:pt idx="11">
                  <c:v>06:00</c:v>
                </c:pt>
                <c:pt idx="12">
                  <c:v>06:30</c:v>
                </c:pt>
                <c:pt idx="13">
                  <c:v>07:00</c:v>
                </c:pt>
                <c:pt idx="14">
                  <c:v>07:30</c:v>
                </c:pt>
                <c:pt idx="15">
                  <c:v>08:00</c:v>
                </c:pt>
                <c:pt idx="16">
                  <c:v>08:30</c:v>
                </c:pt>
                <c:pt idx="17">
                  <c:v>09:00</c:v>
                </c:pt>
                <c:pt idx="18">
                  <c:v>09:30</c:v>
                </c:pt>
                <c:pt idx="19">
                  <c:v>10:00</c:v>
                </c:pt>
                <c:pt idx="20">
                  <c:v>10:30</c:v>
                </c:pt>
                <c:pt idx="21">
                  <c:v>11:00</c:v>
                </c:pt>
                <c:pt idx="22">
                  <c:v>11:30</c:v>
                </c:pt>
                <c:pt idx="23">
                  <c:v>12:00</c:v>
                </c:pt>
                <c:pt idx="24">
                  <c:v>12:30</c:v>
                </c:pt>
                <c:pt idx="25">
                  <c:v>13:00</c:v>
                </c:pt>
                <c:pt idx="26">
                  <c:v>13:30</c:v>
                </c:pt>
                <c:pt idx="27">
                  <c:v>14:00</c:v>
                </c:pt>
                <c:pt idx="28">
                  <c:v>14:30</c:v>
                </c:pt>
                <c:pt idx="29">
                  <c:v>15:00</c:v>
                </c:pt>
                <c:pt idx="30">
                  <c:v>15:30</c:v>
                </c:pt>
                <c:pt idx="31">
                  <c:v>16:00</c:v>
                </c:pt>
                <c:pt idx="32">
                  <c:v>16:30</c:v>
                </c:pt>
                <c:pt idx="33">
                  <c:v>17:00</c:v>
                </c:pt>
                <c:pt idx="34">
                  <c:v>17:30</c:v>
                </c:pt>
                <c:pt idx="35">
                  <c:v>18:00</c:v>
                </c:pt>
                <c:pt idx="36">
                  <c:v>18:30</c:v>
                </c:pt>
                <c:pt idx="37">
                  <c:v>19:00</c:v>
                </c:pt>
                <c:pt idx="38">
                  <c:v>19:30</c:v>
                </c:pt>
                <c:pt idx="39">
                  <c:v>20:00</c:v>
                </c:pt>
                <c:pt idx="40">
                  <c:v>20:30</c:v>
                </c:pt>
                <c:pt idx="41">
                  <c:v>21:00</c:v>
                </c:pt>
                <c:pt idx="42">
                  <c:v>21:30</c:v>
                </c:pt>
                <c:pt idx="43">
                  <c:v>22:00</c:v>
                </c:pt>
                <c:pt idx="44">
                  <c:v>22:30</c:v>
                </c:pt>
                <c:pt idx="45">
                  <c:v>23:00</c:v>
                </c:pt>
                <c:pt idx="46">
                  <c:v>23:30</c:v>
                </c:pt>
                <c:pt idx="47">
                  <c:v>00:00</c:v>
                </c:pt>
              </c:strCache>
            </c:strRef>
          </c:cat>
          <c:val>
            <c:numRef>
              <c:f>DEMANDA_UL!$J$8:$J$55</c:f>
              <c:numCache>
                <c:formatCode>#,##0.0</c:formatCode>
                <c:ptCount val="48"/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7-BF41-4F98-9E74-D0A5C1BBAB40}"/>
            </c:ext>
          </c:extLst>
        </c:ser>
        <c:ser>
          <c:idx val="8"/>
          <c:order val="8"/>
          <c:tx>
            <c:v>MINERA BOROO MISQUICHILCA S.A.</c:v>
          </c:tx>
          <c:marker>
            <c:symbol val="none"/>
          </c:marker>
          <c:cat>
            <c:strRef>
              <c:f>DEMANDA_UL!$B$8:$B$55</c:f>
              <c:strCache>
                <c:ptCount val="48"/>
                <c:pt idx="0">
                  <c:v>00:30</c:v>
                </c:pt>
                <c:pt idx="1">
                  <c:v>01:00</c:v>
                </c:pt>
                <c:pt idx="2">
                  <c:v>01:30</c:v>
                </c:pt>
                <c:pt idx="3">
                  <c:v>02:00</c:v>
                </c:pt>
                <c:pt idx="4">
                  <c:v>02:30</c:v>
                </c:pt>
                <c:pt idx="5">
                  <c:v>03:00</c:v>
                </c:pt>
                <c:pt idx="6">
                  <c:v>03:30</c:v>
                </c:pt>
                <c:pt idx="7">
                  <c:v>04:00</c:v>
                </c:pt>
                <c:pt idx="8">
                  <c:v>04:30</c:v>
                </c:pt>
                <c:pt idx="9">
                  <c:v>05:00</c:v>
                </c:pt>
                <c:pt idx="10">
                  <c:v>05:30</c:v>
                </c:pt>
                <c:pt idx="11">
                  <c:v>06:00</c:v>
                </c:pt>
                <c:pt idx="12">
                  <c:v>06:30</c:v>
                </c:pt>
                <c:pt idx="13">
                  <c:v>07:00</c:v>
                </c:pt>
                <c:pt idx="14">
                  <c:v>07:30</c:v>
                </c:pt>
                <c:pt idx="15">
                  <c:v>08:00</c:v>
                </c:pt>
                <c:pt idx="16">
                  <c:v>08:30</c:v>
                </c:pt>
                <c:pt idx="17">
                  <c:v>09:00</c:v>
                </c:pt>
                <c:pt idx="18">
                  <c:v>09:30</c:v>
                </c:pt>
                <c:pt idx="19">
                  <c:v>10:00</c:v>
                </c:pt>
                <c:pt idx="20">
                  <c:v>10:30</c:v>
                </c:pt>
                <c:pt idx="21">
                  <c:v>11:00</c:v>
                </c:pt>
                <c:pt idx="22">
                  <c:v>11:30</c:v>
                </c:pt>
                <c:pt idx="23">
                  <c:v>12:00</c:v>
                </c:pt>
                <c:pt idx="24">
                  <c:v>12:30</c:v>
                </c:pt>
                <c:pt idx="25">
                  <c:v>13:00</c:v>
                </c:pt>
                <c:pt idx="26">
                  <c:v>13:30</c:v>
                </c:pt>
                <c:pt idx="27">
                  <c:v>14:00</c:v>
                </c:pt>
                <c:pt idx="28">
                  <c:v>14:30</c:v>
                </c:pt>
                <c:pt idx="29">
                  <c:v>15:00</c:v>
                </c:pt>
                <c:pt idx="30">
                  <c:v>15:30</c:v>
                </c:pt>
                <c:pt idx="31">
                  <c:v>16:00</c:v>
                </c:pt>
                <c:pt idx="32">
                  <c:v>16:30</c:v>
                </c:pt>
                <c:pt idx="33">
                  <c:v>17:00</c:v>
                </c:pt>
                <c:pt idx="34">
                  <c:v>17:30</c:v>
                </c:pt>
                <c:pt idx="35">
                  <c:v>18:00</c:v>
                </c:pt>
                <c:pt idx="36">
                  <c:v>18:30</c:v>
                </c:pt>
                <c:pt idx="37">
                  <c:v>19:00</c:v>
                </c:pt>
                <c:pt idx="38">
                  <c:v>19:30</c:v>
                </c:pt>
                <c:pt idx="39">
                  <c:v>20:00</c:v>
                </c:pt>
                <c:pt idx="40">
                  <c:v>20:30</c:v>
                </c:pt>
                <c:pt idx="41">
                  <c:v>21:00</c:v>
                </c:pt>
                <c:pt idx="42">
                  <c:v>21:30</c:v>
                </c:pt>
                <c:pt idx="43">
                  <c:v>22:00</c:v>
                </c:pt>
                <c:pt idx="44">
                  <c:v>22:30</c:v>
                </c:pt>
                <c:pt idx="45">
                  <c:v>23:00</c:v>
                </c:pt>
                <c:pt idx="46">
                  <c:v>23:30</c:v>
                </c:pt>
                <c:pt idx="47">
                  <c:v>00:00</c:v>
                </c:pt>
              </c:strCache>
            </c:strRef>
          </c:cat>
          <c:val>
            <c:numRef>
              <c:f>DEMANDA_UL!$K$8:$K$55</c:f>
              <c:numCache>
                <c:formatCode>#,##0.0</c:formatCode>
                <c:ptCount val="48"/>
                <c:pt idx="0">
                  <c:v>21.071899999999999</c:v>
                </c:pt>
                <c:pt idx="1">
                  <c:v>21.267299999999999</c:v>
                </c:pt>
                <c:pt idx="2">
                  <c:v>21.127400000000002</c:v>
                </c:pt>
                <c:pt idx="3">
                  <c:v>20.593900000000001</c:v>
                </c:pt>
                <c:pt idx="4">
                  <c:v>21.1206</c:v>
                </c:pt>
                <c:pt idx="5">
                  <c:v>20.907599999999999</c:v>
                </c:pt>
                <c:pt idx="6">
                  <c:v>20.895199999999999</c:v>
                </c:pt>
                <c:pt idx="7">
                  <c:v>21.3964</c:v>
                </c:pt>
                <c:pt idx="8">
                  <c:v>21.797999999999998</c:v>
                </c:pt>
                <c:pt idx="9">
                  <c:v>21.9236</c:v>
                </c:pt>
                <c:pt idx="10">
                  <c:v>21.9057</c:v>
                </c:pt>
                <c:pt idx="11">
                  <c:v>22.229299999999999</c:v>
                </c:pt>
                <c:pt idx="12">
                  <c:v>21.308700000000002</c:v>
                </c:pt>
                <c:pt idx="13">
                  <c:v>21.158799999999999</c:v>
                </c:pt>
                <c:pt idx="14">
                  <c:v>20.4115</c:v>
                </c:pt>
                <c:pt idx="15">
                  <c:v>20.962399999999999</c:v>
                </c:pt>
                <c:pt idx="16">
                  <c:v>20.974699999999999</c:v>
                </c:pt>
                <c:pt idx="17">
                  <c:v>21.5732</c:v>
                </c:pt>
                <c:pt idx="18">
                  <c:v>21.4254</c:v>
                </c:pt>
                <c:pt idx="19">
                  <c:v>21.773199999999999</c:v>
                </c:pt>
                <c:pt idx="20">
                  <c:v>21.438600000000001</c:v>
                </c:pt>
                <c:pt idx="21">
                  <c:v>21.661799999999999</c:v>
                </c:pt>
                <c:pt idx="22">
                  <c:v>21.427900000000001</c:v>
                </c:pt>
                <c:pt idx="23">
                  <c:v>21.4955</c:v>
                </c:pt>
                <c:pt idx="24">
                  <c:v>21.435300000000002</c:v>
                </c:pt>
                <c:pt idx="25">
                  <c:v>21.440300000000001</c:v>
                </c:pt>
                <c:pt idx="26">
                  <c:v>20.7745</c:v>
                </c:pt>
                <c:pt idx="27">
                  <c:v>20.881599999999999</c:v>
                </c:pt>
                <c:pt idx="28">
                  <c:v>20.738</c:v>
                </c:pt>
                <c:pt idx="29">
                  <c:v>20.861699999999999</c:v>
                </c:pt>
                <c:pt idx="30">
                  <c:v>20.346699999999998</c:v>
                </c:pt>
                <c:pt idx="31">
                  <c:v>20.670100000000001</c:v>
                </c:pt>
                <c:pt idx="32">
                  <c:v>20.919</c:v>
                </c:pt>
                <c:pt idx="33">
                  <c:v>21.3871</c:v>
                </c:pt>
                <c:pt idx="34">
                  <c:v>21.411000000000001</c:v>
                </c:pt>
                <c:pt idx="35">
                  <c:v>21.147600000000001</c:v>
                </c:pt>
                <c:pt idx="36">
                  <c:v>21.590199999999999</c:v>
                </c:pt>
                <c:pt idx="37">
                  <c:v>21.1218</c:v>
                </c:pt>
                <c:pt idx="38">
                  <c:v>20.703600000000002</c:v>
                </c:pt>
                <c:pt idx="39">
                  <c:v>20.859300000000001</c:v>
                </c:pt>
                <c:pt idx="40">
                  <c:v>20.515499999999999</c:v>
                </c:pt>
                <c:pt idx="41">
                  <c:v>21.167899999999999</c:v>
                </c:pt>
                <c:pt idx="42">
                  <c:v>21.191700000000001</c:v>
                </c:pt>
                <c:pt idx="43">
                  <c:v>22.159500000000001</c:v>
                </c:pt>
                <c:pt idx="44">
                  <c:v>22.1282</c:v>
                </c:pt>
                <c:pt idx="45">
                  <c:v>22.281600000000001</c:v>
                </c:pt>
                <c:pt idx="46">
                  <c:v>22.3215</c:v>
                </c:pt>
                <c:pt idx="47">
                  <c:v>22.18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8-BF41-4F98-9E74-D0A5C1BBAB40}"/>
            </c:ext>
          </c:extLst>
        </c:ser>
        <c:ser>
          <c:idx val="9"/>
          <c:order val="9"/>
          <c:tx>
            <c:v>MINERA GOLD FIELDS</c:v>
          </c:tx>
          <c:marker>
            <c:symbol val="none"/>
          </c:marker>
          <c:cat>
            <c:strRef>
              <c:f>DEMANDA_UL!$B$8:$B$55</c:f>
              <c:strCache>
                <c:ptCount val="48"/>
                <c:pt idx="0">
                  <c:v>00:30</c:v>
                </c:pt>
                <c:pt idx="1">
                  <c:v>01:00</c:v>
                </c:pt>
                <c:pt idx="2">
                  <c:v>01:30</c:v>
                </c:pt>
                <c:pt idx="3">
                  <c:v>02:00</c:v>
                </c:pt>
                <c:pt idx="4">
                  <c:v>02:30</c:v>
                </c:pt>
                <c:pt idx="5">
                  <c:v>03:00</c:v>
                </c:pt>
                <c:pt idx="6">
                  <c:v>03:30</c:v>
                </c:pt>
                <c:pt idx="7">
                  <c:v>04:00</c:v>
                </c:pt>
                <c:pt idx="8">
                  <c:v>04:30</c:v>
                </c:pt>
                <c:pt idx="9">
                  <c:v>05:00</c:v>
                </c:pt>
                <c:pt idx="10">
                  <c:v>05:30</c:v>
                </c:pt>
                <c:pt idx="11">
                  <c:v>06:00</c:v>
                </c:pt>
                <c:pt idx="12">
                  <c:v>06:30</c:v>
                </c:pt>
                <c:pt idx="13">
                  <c:v>07:00</c:v>
                </c:pt>
                <c:pt idx="14">
                  <c:v>07:30</c:v>
                </c:pt>
                <c:pt idx="15">
                  <c:v>08:00</c:v>
                </c:pt>
                <c:pt idx="16">
                  <c:v>08:30</c:v>
                </c:pt>
                <c:pt idx="17">
                  <c:v>09:00</c:v>
                </c:pt>
                <c:pt idx="18">
                  <c:v>09:30</c:v>
                </c:pt>
                <c:pt idx="19">
                  <c:v>10:00</c:v>
                </c:pt>
                <c:pt idx="20">
                  <c:v>10:30</c:v>
                </c:pt>
                <c:pt idx="21">
                  <c:v>11:00</c:v>
                </c:pt>
                <c:pt idx="22">
                  <c:v>11:30</c:v>
                </c:pt>
                <c:pt idx="23">
                  <c:v>12:00</c:v>
                </c:pt>
                <c:pt idx="24">
                  <c:v>12:30</c:v>
                </c:pt>
                <c:pt idx="25">
                  <c:v>13:00</c:v>
                </c:pt>
                <c:pt idx="26">
                  <c:v>13:30</c:v>
                </c:pt>
                <c:pt idx="27">
                  <c:v>14:00</c:v>
                </c:pt>
                <c:pt idx="28">
                  <c:v>14:30</c:v>
                </c:pt>
                <c:pt idx="29">
                  <c:v>15:00</c:v>
                </c:pt>
                <c:pt idx="30">
                  <c:v>15:30</c:v>
                </c:pt>
                <c:pt idx="31">
                  <c:v>16:00</c:v>
                </c:pt>
                <c:pt idx="32">
                  <c:v>16:30</c:v>
                </c:pt>
                <c:pt idx="33">
                  <c:v>17:00</c:v>
                </c:pt>
                <c:pt idx="34">
                  <c:v>17:30</c:v>
                </c:pt>
                <c:pt idx="35">
                  <c:v>18:00</c:v>
                </c:pt>
                <c:pt idx="36">
                  <c:v>18:30</c:v>
                </c:pt>
                <c:pt idx="37">
                  <c:v>19:00</c:v>
                </c:pt>
                <c:pt idx="38">
                  <c:v>19:30</c:v>
                </c:pt>
                <c:pt idx="39">
                  <c:v>20:00</c:v>
                </c:pt>
                <c:pt idx="40">
                  <c:v>20:30</c:v>
                </c:pt>
                <c:pt idx="41">
                  <c:v>21:00</c:v>
                </c:pt>
                <c:pt idx="42">
                  <c:v>21:30</c:v>
                </c:pt>
                <c:pt idx="43">
                  <c:v>22:00</c:v>
                </c:pt>
                <c:pt idx="44">
                  <c:v>22:30</c:v>
                </c:pt>
                <c:pt idx="45">
                  <c:v>23:00</c:v>
                </c:pt>
                <c:pt idx="46">
                  <c:v>23:30</c:v>
                </c:pt>
                <c:pt idx="47">
                  <c:v>00:00</c:v>
                </c:pt>
              </c:strCache>
            </c:strRef>
          </c:cat>
          <c:val>
            <c:numRef>
              <c:f>DEMANDA_UL!$L$8:$L$55</c:f>
              <c:numCache>
                <c:formatCode>#,##0.0</c:formatCode>
                <c:ptCount val="48"/>
                <c:pt idx="0">
                  <c:v>28.0304</c:v>
                </c:pt>
                <c:pt idx="1">
                  <c:v>27.7608</c:v>
                </c:pt>
                <c:pt idx="2">
                  <c:v>27.787600000000001</c:v>
                </c:pt>
                <c:pt idx="3">
                  <c:v>27.075700000000001</c:v>
                </c:pt>
                <c:pt idx="4">
                  <c:v>27.320399999999999</c:v>
                </c:pt>
                <c:pt idx="5">
                  <c:v>28.061499999999999</c:v>
                </c:pt>
                <c:pt idx="6">
                  <c:v>28.093499999999999</c:v>
                </c:pt>
                <c:pt idx="7">
                  <c:v>27.694700000000001</c:v>
                </c:pt>
                <c:pt idx="8">
                  <c:v>27.853400000000001</c:v>
                </c:pt>
                <c:pt idx="9">
                  <c:v>28.176500000000001</c:v>
                </c:pt>
                <c:pt idx="10">
                  <c:v>28.236599999999999</c:v>
                </c:pt>
                <c:pt idx="11">
                  <c:v>28.389900000000001</c:v>
                </c:pt>
                <c:pt idx="12">
                  <c:v>28.803000000000001</c:v>
                </c:pt>
                <c:pt idx="13">
                  <c:v>28.361599999999999</c:v>
                </c:pt>
                <c:pt idx="14">
                  <c:v>28.6812</c:v>
                </c:pt>
                <c:pt idx="15">
                  <c:v>28.597300000000001</c:v>
                </c:pt>
                <c:pt idx="16">
                  <c:v>26.388200000000001</c:v>
                </c:pt>
                <c:pt idx="17">
                  <c:v>26.739799999999999</c:v>
                </c:pt>
                <c:pt idx="18">
                  <c:v>26.496400000000001</c:v>
                </c:pt>
                <c:pt idx="19">
                  <c:v>26.490300000000001</c:v>
                </c:pt>
                <c:pt idx="20">
                  <c:v>26.480699999999999</c:v>
                </c:pt>
                <c:pt idx="21">
                  <c:v>27.305199999999999</c:v>
                </c:pt>
                <c:pt idx="22">
                  <c:v>28.3002</c:v>
                </c:pt>
                <c:pt idx="23">
                  <c:v>28.373000000000001</c:v>
                </c:pt>
                <c:pt idx="24">
                  <c:v>28.7972</c:v>
                </c:pt>
                <c:pt idx="25">
                  <c:v>28.585999999999999</c:v>
                </c:pt>
                <c:pt idx="26">
                  <c:v>28.086500000000001</c:v>
                </c:pt>
                <c:pt idx="27">
                  <c:v>27.127400000000002</c:v>
                </c:pt>
                <c:pt idx="28">
                  <c:v>27.030100000000001</c:v>
                </c:pt>
                <c:pt idx="29">
                  <c:v>27.7393</c:v>
                </c:pt>
                <c:pt idx="30">
                  <c:v>27.784099999999999</c:v>
                </c:pt>
                <c:pt idx="31">
                  <c:v>28.009699999999999</c:v>
                </c:pt>
                <c:pt idx="32">
                  <c:v>27.988800000000001</c:v>
                </c:pt>
                <c:pt idx="33">
                  <c:v>28.177299999999999</c:v>
                </c:pt>
                <c:pt idx="34">
                  <c:v>28.51</c:v>
                </c:pt>
                <c:pt idx="35">
                  <c:v>28.765000000000001</c:v>
                </c:pt>
                <c:pt idx="36">
                  <c:v>30.534300000000002</c:v>
                </c:pt>
                <c:pt idx="37">
                  <c:v>31.4498</c:v>
                </c:pt>
                <c:pt idx="38">
                  <c:v>31.821200000000001</c:v>
                </c:pt>
                <c:pt idx="39">
                  <c:v>31.572199999999999</c:v>
                </c:pt>
                <c:pt idx="40">
                  <c:v>30.753699999999998</c:v>
                </c:pt>
                <c:pt idx="41">
                  <c:v>30.9389</c:v>
                </c:pt>
                <c:pt idx="42">
                  <c:v>30.509399999999999</c:v>
                </c:pt>
                <c:pt idx="43">
                  <c:v>29.8538</c:v>
                </c:pt>
                <c:pt idx="44">
                  <c:v>29.0702</c:v>
                </c:pt>
                <c:pt idx="45">
                  <c:v>28.468499999999999</c:v>
                </c:pt>
                <c:pt idx="46">
                  <c:v>28.465499999999999</c:v>
                </c:pt>
                <c:pt idx="47">
                  <c:v>27.908100000000001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9-BF41-4F98-9E74-D0A5C1BBAB40}"/>
            </c:ext>
          </c:extLst>
        </c:ser>
        <c:ser>
          <c:idx val="10"/>
          <c:order val="10"/>
          <c:tx>
            <c:v>MINERA MARSA</c:v>
          </c:tx>
          <c:marker>
            <c:symbol val="none"/>
          </c:marker>
          <c:cat>
            <c:strRef>
              <c:f>DEMANDA_UL!$B$8:$B$55</c:f>
              <c:strCache>
                <c:ptCount val="48"/>
                <c:pt idx="0">
                  <c:v>00:30</c:v>
                </c:pt>
                <c:pt idx="1">
                  <c:v>01:00</c:v>
                </c:pt>
                <c:pt idx="2">
                  <c:v>01:30</c:v>
                </c:pt>
                <c:pt idx="3">
                  <c:v>02:00</c:v>
                </c:pt>
                <c:pt idx="4">
                  <c:v>02:30</c:v>
                </c:pt>
                <c:pt idx="5">
                  <c:v>03:00</c:v>
                </c:pt>
                <c:pt idx="6">
                  <c:v>03:30</c:v>
                </c:pt>
                <c:pt idx="7">
                  <c:v>04:00</c:v>
                </c:pt>
                <c:pt idx="8">
                  <c:v>04:30</c:v>
                </c:pt>
                <c:pt idx="9">
                  <c:v>05:00</c:v>
                </c:pt>
                <c:pt idx="10">
                  <c:v>05:30</c:v>
                </c:pt>
                <c:pt idx="11">
                  <c:v>06:00</c:v>
                </c:pt>
                <c:pt idx="12">
                  <c:v>06:30</c:v>
                </c:pt>
                <c:pt idx="13">
                  <c:v>07:00</c:v>
                </c:pt>
                <c:pt idx="14">
                  <c:v>07:30</c:v>
                </c:pt>
                <c:pt idx="15">
                  <c:v>08:00</c:v>
                </c:pt>
                <c:pt idx="16">
                  <c:v>08:30</c:v>
                </c:pt>
                <c:pt idx="17">
                  <c:v>09:00</c:v>
                </c:pt>
                <c:pt idx="18">
                  <c:v>09:30</c:v>
                </c:pt>
                <c:pt idx="19">
                  <c:v>10:00</c:v>
                </c:pt>
                <c:pt idx="20">
                  <c:v>10:30</c:v>
                </c:pt>
                <c:pt idx="21">
                  <c:v>11:00</c:v>
                </c:pt>
                <c:pt idx="22">
                  <c:v>11:30</c:v>
                </c:pt>
                <c:pt idx="23">
                  <c:v>12:00</c:v>
                </c:pt>
                <c:pt idx="24">
                  <c:v>12:30</c:v>
                </c:pt>
                <c:pt idx="25">
                  <c:v>13:00</c:v>
                </c:pt>
                <c:pt idx="26">
                  <c:v>13:30</c:v>
                </c:pt>
                <c:pt idx="27">
                  <c:v>14:00</c:v>
                </c:pt>
                <c:pt idx="28">
                  <c:v>14:30</c:v>
                </c:pt>
                <c:pt idx="29">
                  <c:v>15:00</c:v>
                </c:pt>
                <c:pt idx="30">
                  <c:v>15:30</c:v>
                </c:pt>
                <c:pt idx="31">
                  <c:v>16:00</c:v>
                </c:pt>
                <c:pt idx="32">
                  <c:v>16:30</c:v>
                </c:pt>
                <c:pt idx="33">
                  <c:v>17:00</c:v>
                </c:pt>
                <c:pt idx="34">
                  <c:v>17:30</c:v>
                </c:pt>
                <c:pt idx="35">
                  <c:v>18:00</c:v>
                </c:pt>
                <c:pt idx="36">
                  <c:v>18:30</c:v>
                </c:pt>
                <c:pt idx="37">
                  <c:v>19:00</c:v>
                </c:pt>
                <c:pt idx="38">
                  <c:v>19:30</c:v>
                </c:pt>
                <c:pt idx="39">
                  <c:v>20:00</c:v>
                </c:pt>
                <c:pt idx="40">
                  <c:v>20:30</c:v>
                </c:pt>
                <c:pt idx="41">
                  <c:v>21:00</c:v>
                </c:pt>
                <c:pt idx="42">
                  <c:v>21:30</c:v>
                </c:pt>
                <c:pt idx="43">
                  <c:v>22:00</c:v>
                </c:pt>
                <c:pt idx="44">
                  <c:v>22:30</c:v>
                </c:pt>
                <c:pt idx="45">
                  <c:v>23:00</c:v>
                </c:pt>
                <c:pt idx="46">
                  <c:v>23:30</c:v>
                </c:pt>
                <c:pt idx="47">
                  <c:v>00:00</c:v>
                </c:pt>
              </c:strCache>
            </c:strRef>
          </c:cat>
          <c:val>
            <c:numRef>
              <c:f>DEMANDA_UL!$M$8:$M$55</c:f>
              <c:numCache>
                <c:formatCode>#,##0.0</c:formatCode>
                <c:ptCount val="48"/>
                <c:pt idx="0">
                  <c:v>14.8187</c:v>
                </c:pt>
                <c:pt idx="1">
                  <c:v>14.423299999999999</c:v>
                </c:pt>
                <c:pt idx="2">
                  <c:v>14.814399999999999</c:v>
                </c:pt>
                <c:pt idx="3">
                  <c:v>14.448</c:v>
                </c:pt>
                <c:pt idx="4">
                  <c:v>14.9795</c:v>
                </c:pt>
                <c:pt idx="5">
                  <c:v>14.8504</c:v>
                </c:pt>
                <c:pt idx="6">
                  <c:v>14.9369</c:v>
                </c:pt>
                <c:pt idx="7">
                  <c:v>14.7202</c:v>
                </c:pt>
                <c:pt idx="8">
                  <c:v>15.637700000000001</c:v>
                </c:pt>
                <c:pt idx="9">
                  <c:v>15.744199999999999</c:v>
                </c:pt>
                <c:pt idx="10">
                  <c:v>15.6839</c:v>
                </c:pt>
                <c:pt idx="11">
                  <c:v>14.572699999999999</c:v>
                </c:pt>
                <c:pt idx="12">
                  <c:v>14.2936</c:v>
                </c:pt>
                <c:pt idx="13">
                  <c:v>12.468400000000001</c:v>
                </c:pt>
                <c:pt idx="14">
                  <c:v>11.7468</c:v>
                </c:pt>
                <c:pt idx="15">
                  <c:v>11.638</c:v>
                </c:pt>
                <c:pt idx="16">
                  <c:v>10.9832</c:v>
                </c:pt>
                <c:pt idx="17">
                  <c:v>10.4358</c:v>
                </c:pt>
                <c:pt idx="18">
                  <c:v>10.5494</c:v>
                </c:pt>
                <c:pt idx="19">
                  <c:v>10.6747</c:v>
                </c:pt>
                <c:pt idx="20">
                  <c:v>11.2662</c:v>
                </c:pt>
                <c:pt idx="21">
                  <c:v>11.0776</c:v>
                </c:pt>
                <c:pt idx="22">
                  <c:v>10.904199999999999</c:v>
                </c:pt>
                <c:pt idx="23">
                  <c:v>10.9663</c:v>
                </c:pt>
                <c:pt idx="24">
                  <c:v>12.7308</c:v>
                </c:pt>
                <c:pt idx="25">
                  <c:v>14.2508</c:v>
                </c:pt>
                <c:pt idx="26">
                  <c:v>15.176500000000001</c:v>
                </c:pt>
                <c:pt idx="27">
                  <c:v>15.355700000000001</c:v>
                </c:pt>
                <c:pt idx="28">
                  <c:v>15.591699999999999</c:v>
                </c:pt>
                <c:pt idx="29">
                  <c:v>15.4511</c:v>
                </c:pt>
                <c:pt idx="30">
                  <c:v>15.2271</c:v>
                </c:pt>
                <c:pt idx="31">
                  <c:v>15.3398</c:v>
                </c:pt>
                <c:pt idx="32">
                  <c:v>14.941700000000001</c:v>
                </c:pt>
                <c:pt idx="33">
                  <c:v>15.267899999999999</c:v>
                </c:pt>
                <c:pt idx="34">
                  <c:v>16.246500000000001</c:v>
                </c:pt>
                <c:pt idx="35">
                  <c:v>16.295400000000001</c:v>
                </c:pt>
                <c:pt idx="36">
                  <c:v>16.579499999999999</c:v>
                </c:pt>
                <c:pt idx="37">
                  <c:v>15.837400000000001</c:v>
                </c:pt>
                <c:pt idx="38">
                  <c:v>14.7212</c:v>
                </c:pt>
                <c:pt idx="39">
                  <c:v>11.9915</c:v>
                </c:pt>
                <c:pt idx="40">
                  <c:v>11.6068</c:v>
                </c:pt>
                <c:pt idx="41">
                  <c:v>11.5814</c:v>
                </c:pt>
                <c:pt idx="42">
                  <c:v>11.649100000000001</c:v>
                </c:pt>
                <c:pt idx="43">
                  <c:v>11.5365</c:v>
                </c:pt>
                <c:pt idx="44">
                  <c:v>11.4308</c:v>
                </c:pt>
                <c:pt idx="45">
                  <c:v>11.2141</c:v>
                </c:pt>
                <c:pt idx="46">
                  <c:v>12.070600000000001</c:v>
                </c:pt>
                <c:pt idx="47">
                  <c:v>14.600300000000001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A-BF41-4F98-9E74-D0A5C1BBAB40}"/>
            </c:ext>
          </c:extLst>
        </c:ser>
        <c:ser>
          <c:idx val="11"/>
          <c:order val="11"/>
          <c:tx>
            <c:v>MINERA MISKY MAYO</c:v>
          </c:tx>
          <c:marker>
            <c:symbol val="none"/>
          </c:marker>
          <c:cat>
            <c:strRef>
              <c:f>DEMANDA_UL!$B$8:$B$55</c:f>
              <c:strCache>
                <c:ptCount val="48"/>
                <c:pt idx="0">
                  <c:v>00:30</c:v>
                </c:pt>
                <c:pt idx="1">
                  <c:v>01:00</c:v>
                </c:pt>
                <c:pt idx="2">
                  <c:v>01:30</c:v>
                </c:pt>
                <c:pt idx="3">
                  <c:v>02:00</c:v>
                </c:pt>
                <c:pt idx="4">
                  <c:v>02:30</c:v>
                </c:pt>
                <c:pt idx="5">
                  <c:v>03:00</c:v>
                </c:pt>
                <c:pt idx="6">
                  <c:v>03:30</c:v>
                </c:pt>
                <c:pt idx="7">
                  <c:v>04:00</c:v>
                </c:pt>
                <c:pt idx="8">
                  <c:v>04:30</c:v>
                </c:pt>
                <c:pt idx="9">
                  <c:v>05:00</c:v>
                </c:pt>
                <c:pt idx="10">
                  <c:v>05:30</c:v>
                </c:pt>
                <c:pt idx="11">
                  <c:v>06:00</c:v>
                </c:pt>
                <c:pt idx="12">
                  <c:v>06:30</c:v>
                </c:pt>
                <c:pt idx="13">
                  <c:v>07:00</c:v>
                </c:pt>
                <c:pt idx="14">
                  <c:v>07:30</c:v>
                </c:pt>
                <c:pt idx="15">
                  <c:v>08:00</c:v>
                </c:pt>
                <c:pt idx="16">
                  <c:v>08:30</c:v>
                </c:pt>
                <c:pt idx="17">
                  <c:v>09:00</c:v>
                </c:pt>
                <c:pt idx="18">
                  <c:v>09:30</c:v>
                </c:pt>
                <c:pt idx="19">
                  <c:v>10:00</c:v>
                </c:pt>
                <c:pt idx="20">
                  <c:v>10:30</c:v>
                </c:pt>
                <c:pt idx="21">
                  <c:v>11:00</c:v>
                </c:pt>
                <c:pt idx="22">
                  <c:v>11:30</c:v>
                </c:pt>
                <c:pt idx="23">
                  <c:v>12:00</c:v>
                </c:pt>
                <c:pt idx="24">
                  <c:v>12:30</c:v>
                </c:pt>
                <c:pt idx="25">
                  <c:v>13:00</c:v>
                </c:pt>
                <c:pt idx="26">
                  <c:v>13:30</c:v>
                </c:pt>
                <c:pt idx="27">
                  <c:v>14:00</c:v>
                </c:pt>
                <c:pt idx="28">
                  <c:v>14:30</c:v>
                </c:pt>
                <c:pt idx="29">
                  <c:v>15:00</c:v>
                </c:pt>
                <c:pt idx="30">
                  <c:v>15:30</c:v>
                </c:pt>
                <c:pt idx="31">
                  <c:v>16:00</c:v>
                </c:pt>
                <c:pt idx="32">
                  <c:v>16:30</c:v>
                </c:pt>
                <c:pt idx="33">
                  <c:v>17:00</c:v>
                </c:pt>
                <c:pt idx="34">
                  <c:v>17:30</c:v>
                </c:pt>
                <c:pt idx="35">
                  <c:v>18:00</c:v>
                </c:pt>
                <c:pt idx="36">
                  <c:v>18:30</c:v>
                </c:pt>
                <c:pt idx="37">
                  <c:v>19:00</c:v>
                </c:pt>
                <c:pt idx="38">
                  <c:v>19:30</c:v>
                </c:pt>
                <c:pt idx="39">
                  <c:v>20:00</c:v>
                </c:pt>
                <c:pt idx="40">
                  <c:v>20:30</c:v>
                </c:pt>
                <c:pt idx="41">
                  <c:v>21:00</c:v>
                </c:pt>
                <c:pt idx="42">
                  <c:v>21:30</c:v>
                </c:pt>
                <c:pt idx="43">
                  <c:v>22:00</c:v>
                </c:pt>
                <c:pt idx="44">
                  <c:v>22:30</c:v>
                </c:pt>
                <c:pt idx="45">
                  <c:v>23:00</c:v>
                </c:pt>
                <c:pt idx="46">
                  <c:v>23:30</c:v>
                </c:pt>
                <c:pt idx="47">
                  <c:v>00:00</c:v>
                </c:pt>
              </c:strCache>
            </c:strRef>
          </c:cat>
          <c:val>
            <c:numRef>
              <c:f>DEMANDA_UL!$N$8:$N$55</c:f>
              <c:numCache>
                <c:formatCode>#,##0.0</c:formatCode>
                <c:ptCount val="48"/>
                <c:pt idx="0">
                  <c:v>13.35</c:v>
                </c:pt>
                <c:pt idx="1">
                  <c:v>13.58</c:v>
                </c:pt>
                <c:pt idx="2">
                  <c:v>13.68</c:v>
                </c:pt>
                <c:pt idx="3">
                  <c:v>13.19</c:v>
                </c:pt>
                <c:pt idx="4">
                  <c:v>12.93</c:v>
                </c:pt>
                <c:pt idx="5">
                  <c:v>12.93</c:v>
                </c:pt>
                <c:pt idx="6">
                  <c:v>12.92</c:v>
                </c:pt>
                <c:pt idx="7">
                  <c:v>13.34</c:v>
                </c:pt>
                <c:pt idx="8">
                  <c:v>13.77</c:v>
                </c:pt>
                <c:pt idx="9">
                  <c:v>13.88</c:v>
                </c:pt>
                <c:pt idx="10">
                  <c:v>13.5</c:v>
                </c:pt>
                <c:pt idx="11">
                  <c:v>13.76</c:v>
                </c:pt>
                <c:pt idx="12">
                  <c:v>13.68</c:v>
                </c:pt>
                <c:pt idx="13">
                  <c:v>13.59</c:v>
                </c:pt>
                <c:pt idx="14">
                  <c:v>13.63</c:v>
                </c:pt>
                <c:pt idx="15">
                  <c:v>13.55</c:v>
                </c:pt>
                <c:pt idx="16">
                  <c:v>13.5</c:v>
                </c:pt>
                <c:pt idx="17">
                  <c:v>13.56</c:v>
                </c:pt>
                <c:pt idx="18">
                  <c:v>12.61</c:v>
                </c:pt>
                <c:pt idx="19">
                  <c:v>12.68</c:v>
                </c:pt>
                <c:pt idx="20">
                  <c:v>12.89</c:v>
                </c:pt>
                <c:pt idx="21">
                  <c:v>12.93</c:v>
                </c:pt>
                <c:pt idx="22">
                  <c:v>12.94</c:v>
                </c:pt>
                <c:pt idx="23">
                  <c:v>12.82</c:v>
                </c:pt>
                <c:pt idx="24">
                  <c:v>12.59</c:v>
                </c:pt>
                <c:pt idx="25">
                  <c:v>12.7</c:v>
                </c:pt>
                <c:pt idx="26">
                  <c:v>12.29</c:v>
                </c:pt>
                <c:pt idx="27">
                  <c:v>12.88</c:v>
                </c:pt>
                <c:pt idx="28">
                  <c:v>12.87</c:v>
                </c:pt>
                <c:pt idx="29">
                  <c:v>12.84</c:v>
                </c:pt>
                <c:pt idx="30">
                  <c:v>12.92</c:v>
                </c:pt>
                <c:pt idx="31">
                  <c:v>13.23</c:v>
                </c:pt>
                <c:pt idx="32">
                  <c:v>13.61</c:v>
                </c:pt>
                <c:pt idx="33">
                  <c:v>13.6</c:v>
                </c:pt>
                <c:pt idx="34">
                  <c:v>13.91</c:v>
                </c:pt>
                <c:pt idx="35">
                  <c:v>13.99</c:v>
                </c:pt>
                <c:pt idx="36">
                  <c:v>13.57</c:v>
                </c:pt>
                <c:pt idx="37">
                  <c:v>13.35</c:v>
                </c:pt>
                <c:pt idx="38">
                  <c:v>13.15</c:v>
                </c:pt>
                <c:pt idx="39">
                  <c:v>13.2</c:v>
                </c:pt>
                <c:pt idx="40">
                  <c:v>13.61</c:v>
                </c:pt>
                <c:pt idx="41">
                  <c:v>14.3</c:v>
                </c:pt>
                <c:pt idx="42">
                  <c:v>14.47</c:v>
                </c:pt>
                <c:pt idx="43">
                  <c:v>14.21</c:v>
                </c:pt>
                <c:pt idx="44">
                  <c:v>14.69</c:v>
                </c:pt>
                <c:pt idx="45">
                  <c:v>14.43</c:v>
                </c:pt>
                <c:pt idx="46">
                  <c:v>14.46</c:v>
                </c:pt>
                <c:pt idx="47">
                  <c:v>14.59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B-BF41-4F98-9E74-D0A5C1BBAB40}"/>
            </c:ext>
          </c:extLst>
        </c:ser>
        <c:ser>
          <c:idx val="12"/>
          <c:order val="12"/>
          <c:tx>
            <c:v>MINERA YANACOCHA</c:v>
          </c:tx>
          <c:marker>
            <c:symbol val="none"/>
          </c:marker>
          <c:cat>
            <c:strRef>
              <c:f>DEMANDA_UL!$B$8:$B$55</c:f>
              <c:strCache>
                <c:ptCount val="48"/>
                <c:pt idx="0">
                  <c:v>00:30</c:v>
                </c:pt>
                <c:pt idx="1">
                  <c:v>01:00</c:v>
                </c:pt>
                <c:pt idx="2">
                  <c:v>01:30</c:v>
                </c:pt>
                <c:pt idx="3">
                  <c:v>02:00</c:v>
                </c:pt>
                <c:pt idx="4">
                  <c:v>02:30</c:v>
                </c:pt>
                <c:pt idx="5">
                  <c:v>03:00</c:v>
                </c:pt>
                <c:pt idx="6">
                  <c:v>03:30</c:v>
                </c:pt>
                <c:pt idx="7">
                  <c:v>04:00</c:v>
                </c:pt>
                <c:pt idx="8">
                  <c:v>04:30</c:v>
                </c:pt>
                <c:pt idx="9">
                  <c:v>05:00</c:v>
                </c:pt>
                <c:pt idx="10">
                  <c:v>05:30</c:v>
                </c:pt>
                <c:pt idx="11">
                  <c:v>06:00</c:v>
                </c:pt>
                <c:pt idx="12">
                  <c:v>06:30</c:v>
                </c:pt>
                <c:pt idx="13">
                  <c:v>07:00</c:v>
                </c:pt>
                <c:pt idx="14">
                  <c:v>07:30</c:v>
                </c:pt>
                <c:pt idx="15">
                  <c:v>08:00</c:v>
                </c:pt>
                <c:pt idx="16">
                  <c:v>08:30</c:v>
                </c:pt>
                <c:pt idx="17">
                  <c:v>09:00</c:v>
                </c:pt>
                <c:pt idx="18">
                  <c:v>09:30</c:v>
                </c:pt>
                <c:pt idx="19">
                  <c:v>10:00</c:v>
                </c:pt>
                <c:pt idx="20">
                  <c:v>10:30</c:v>
                </c:pt>
                <c:pt idx="21">
                  <c:v>11:00</c:v>
                </c:pt>
                <c:pt idx="22">
                  <c:v>11:30</c:v>
                </c:pt>
                <c:pt idx="23">
                  <c:v>12:00</c:v>
                </c:pt>
                <c:pt idx="24">
                  <c:v>12:30</c:v>
                </c:pt>
                <c:pt idx="25">
                  <c:v>13:00</c:v>
                </c:pt>
                <c:pt idx="26">
                  <c:v>13:30</c:v>
                </c:pt>
                <c:pt idx="27">
                  <c:v>14:00</c:v>
                </c:pt>
                <c:pt idx="28">
                  <c:v>14:30</c:v>
                </c:pt>
                <c:pt idx="29">
                  <c:v>15:00</c:v>
                </c:pt>
                <c:pt idx="30">
                  <c:v>15:30</c:v>
                </c:pt>
                <c:pt idx="31">
                  <c:v>16:00</c:v>
                </c:pt>
                <c:pt idx="32">
                  <c:v>16:30</c:v>
                </c:pt>
                <c:pt idx="33">
                  <c:v>17:00</c:v>
                </c:pt>
                <c:pt idx="34">
                  <c:v>17:30</c:v>
                </c:pt>
                <c:pt idx="35">
                  <c:v>18:00</c:v>
                </c:pt>
                <c:pt idx="36">
                  <c:v>18:30</c:v>
                </c:pt>
                <c:pt idx="37">
                  <c:v>19:00</c:v>
                </c:pt>
                <c:pt idx="38">
                  <c:v>19:30</c:v>
                </c:pt>
                <c:pt idx="39">
                  <c:v>20:00</c:v>
                </c:pt>
                <c:pt idx="40">
                  <c:v>20:30</c:v>
                </c:pt>
                <c:pt idx="41">
                  <c:v>21:00</c:v>
                </c:pt>
                <c:pt idx="42">
                  <c:v>21:30</c:v>
                </c:pt>
                <c:pt idx="43">
                  <c:v>22:00</c:v>
                </c:pt>
                <c:pt idx="44">
                  <c:v>22:30</c:v>
                </c:pt>
                <c:pt idx="45">
                  <c:v>23:00</c:v>
                </c:pt>
                <c:pt idx="46">
                  <c:v>23:30</c:v>
                </c:pt>
                <c:pt idx="47">
                  <c:v>00:00</c:v>
                </c:pt>
              </c:strCache>
            </c:strRef>
          </c:cat>
          <c:val>
            <c:numRef>
              <c:f>DEMANDA_UL!$O$8:$O$55</c:f>
              <c:numCache>
                <c:formatCode>#,##0.0</c:formatCode>
                <c:ptCount val="48"/>
                <c:pt idx="0">
                  <c:v>31.388000000000002</c:v>
                </c:pt>
                <c:pt idx="1">
                  <c:v>31.652000000000001</c:v>
                </c:pt>
                <c:pt idx="2">
                  <c:v>30.808</c:v>
                </c:pt>
                <c:pt idx="3">
                  <c:v>31.242000000000001</c:v>
                </c:pt>
                <c:pt idx="4">
                  <c:v>31.148</c:v>
                </c:pt>
                <c:pt idx="5">
                  <c:v>30.85</c:v>
                </c:pt>
                <c:pt idx="6">
                  <c:v>30.54</c:v>
                </c:pt>
                <c:pt idx="7">
                  <c:v>30.943999999999999</c:v>
                </c:pt>
                <c:pt idx="8">
                  <c:v>30.672000000000001</c:v>
                </c:pt>
                <c:pt idx="9">
                  <c:v>30.76</c:v>
                </c:pt>
                <c:pt idx="10">
                  <c:v>31.582000000000001</c:v>
                </c:pt>
                <c:pt idx="11">
                  <c:v>31.456</c:v>
                </c:pt>
                <c:pt idx="12">
                  <c:v>30.81</c:v>
                </c:pt>
                <c:pt idx="13">
                  <c:v>30.321999999999999</c:v>
                </c:pt>
                <c:pt idx="14">
                  <c:v>30.398</c:v>
                </c:pt>
                <c:pt idx="15">
                  <c:v>30.206</c:v>
                </c:pt>
                <c:pt idx="16">
                  <c:v>30.92</c:v>
                </c:pt>
                <c:pt idx="17">
                  <c:v>31.236000000000001</c:v>
                </c:pt>
                <c:pt idx="18">
                  <c:v>30.736000000000001</c:v>
                </c:pt>
                <c:pt idx="19">
                  <c:v>31.408000000000001</c:v>
                </c:pt>
                <c:pt idx="20">
                  <c:v>29.347999999999999</c:v>
                </c:pt>
                <c:pt idx="21">
                  <c:v>29.623999999999999</c:v>
                </c:pt>
                <c:pt idx="22">
                  <c:v>29.622</c:v>
                </c:pt>
                <c:pt idx="23">
                  <c:v>31.44</c:v>
                </c:pt>
                <c:pt idx="24">
                  <c:v>32.286000000000001</c:v>
                </c:pt>
                <c:pt idx="25">
                  <c:v>33.078000000000003</c:v>
                </c:pt>
                <c:pt idx="26">
                  <c:v>32.064</c:v>
                </c:pt>
                <c:pt idx="27">
                  <c:v>31.192</c:v>
                </c:pt>
                <c:pt idx="28">
                  <c:v>30.826000000000001</c:v>
                </c:pt>
                <c:pt idx="29">
                  <c:v>31.164000000000001</c:v>
                </c:pt>
                <c:pt idx="30">
                  <c:v>31.46</c:v>
                </c:pt>
                <c:pt idx="31">
                  <c:v>30.98</c:v>
                </c:pt>
                <c:pt idx="32">
                  <c:v>31.463999999999999</c:v>
                </c:pt>
                <c:pt idx="33">
                  <c:v>30.792000000000002</c:v>
                </c:pt>
                <c:pt idx="34">
                  <c:v>31.22</c:v>
                </c:pt>
                <c:pt idx="35">
                  <c:v>31.678000000000001</c:v>
                </c:pt>
                <c:pt idx="36">
                  <c:v>32.654000000000003</c:v>
                </c:pt>
                <c:pt idx="37">
                  <c:v>32.945999999999998</c:v>
                </c:pt>
                <c:pt idx="38">
                  <c:v>32.851999999999997</c:v>
                </c:pt>
                <c:pt idx="39">
                  <c:v>33.106000000000002</c:v>
                </c:pt>
                <c:pt idx="40">
                  <c:v>32.692700000000002</c:v>
                </c:pt>
                <c:pt idx="41">
                  <c:v>33.1967</c:v>
                </c:pt>
                <c:pt idx="42">
                  <c:v>33.110700000000001</c:v>
                </c:pt>
                <c:pt idx="43">
                  <c:v>33.176699999999997</c:v>
                </c:pt>
                <c:pt idx="44">
                  <c:v>32.369300000000003</c:v>
                </c:pt>
                <c:pt idx="45">
                  <c:v>31.492000000000001</c:v>
                </c:pt>
                <c:pt idx="46">
                  <c:v>31.494</c:v>
                </c:pt>
                <c:pt idx="47">
                  <c:v>30.82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C-BF41-4F98-9E74-D0A5C1BBAB40}"/>
            </c:ext>
          </c:extLst>
        </c:ser>
        <c:ser>
          <c:idx val="13"/>
          <c:order val="13"/>
          <c:tx>
            <c:v>OPEN PLAZA</c:v>
          </c:tx>
          <c:marker>
            <c:symbol val="none"/>
          </c:marker>
          <c:cat>
            <c:strRef>
              <c:f>DEMANDA_UL!$B$8:$B$55</c:f>
              <c:strCache>
                <c:ptCount val="48"/>
                <c:pt idx="0">
                  <c:v>00:30</c:v>
                </c:pt>
                <c:pt idx="1">
                  <c:v>01:00</c:v>
                </c:pt>
                <c:pt idx="2">
                  <c:v>01:30</c:v>
                </c:pt>
                <c:pt idx="3">
                  <c:v>02:00</c:v>
                </c:pt>
                <c:pt idx="4">
                  <c:v>02:30</c:v>
                </c:pt>
                <c:pt idx="5">
                  <c:v>03:00</c:v>
                </c:pt>
                <c:pt idx="6">
                  <c:v>03:30</c:v>
                </c:pt>
                <c:pt idx="7">
                  <c:v>04:00</c:v>
                </c:pt>
                <c:pt idx="8">
                  <c:v>04:30</c:v>
                </c:pt>
                <c:pt idx="9">
                  <c:v>05:00</c:v>
                </c:pt>
                <c:pt idx="10">
                  <c:v>05:30</c:v>
                </c:pt>
                <c:pt idx="11">
                  <c:v>06:00</c:v>
                </c:pt>
                <c:pt idx="12">
                  <c:v>06:30</c:v>
                </c:pt>
                <c:pt idx="13">
                  <c:v>07:00</c:v>
                </c:pt>
                <c:pt idx="14">
                  <c:v>07:30</c:v>
                </c:pt>
                <c:pt idx="15">
                  <c:v>08:00</c:v>
                </c:pt>
                <c:pt idx="16">
                  <c:v>08:30</c:v>
                </c:pt>
                <c:pt idx="17">
                  <c:v>09:00</c:v>
                </c:pt>
                <c:pt idx="18">
                  <c:v>09:30</c:v>
                </c:pt>
                <c:pt idx="19">
                  <c:v>10:00</c:v>
                </c:pt>
                <c:pt idx="20">
                  <c:v>10:30</c:v>
                </c:pt>
                <c:pt idx="21">
                  <c:v>11:00</c:v>
                </c:pt>
                <c:pt idx="22">
                  <c:v>11:30</c:v>
                </c:pt>
                <c:pt idx="23">
                  <c:v>12:00</c:v>
                </c:pt>
                <c:pt idx="24">
                  <c:v>12:30</c:v>
                </c:pt>
                <c:pt idx="25">
                  <c:v>13:00</c:v>
                </c:pt>
                <c:pt idx="26">
                  <c:v>13:30</c:v>
                </c:pt>
                <c:pt idx="27">
                  <c:v>14:00</c:v>
                </c:pt>
                <c:pt idx="28">
                  <c:v>14:30</c:v>
                </c:pt>
                <c:pt idx="29">
                  <c:v>15:00</c:v>
                </c:pt>
                <c:pt idx="30">
                  <c:v>15:30</c:v>
                </c:pt>
                <c:pt idx="31">
                  <c:v>16:00</c:v>
                </c:pt>
                <c:pt idx="32">
                  <c:v>16:30</c:v>
                </c:pt>
                <c:pt idx="33">
                  <c:v>17:00</c:v>
                </c:pt>
                <c:pt idx="34">
                  <c:v>17:30</c:v>
                </c:pt>
                <c:pt idx="35">
                  <c:v>18:00</c:v>
                </c:pt>
                <c:pt idx="36">
                  <c:v>18:30</c:v>
                </c:pt>
                <c:pt idx="37">
                  <c:v>19:00</c:v>
                </c:pt>
                <c:pt idx="38">
                  <c:v>19:30</c:v>
                </c:pt>
                <c:pt idx="39">
                  <c:v>20:00</c:v>
                </c:pt>
                <c:pt idx="40">
                  <c:v>20:30</c:v>
                </c:pt>
                <c:pt idx="41">
                  <c:v>21:00</c:v>
                </c:pt>
                <c:pt idx="42">
                  <c:v>21:30</c:v>
                </c:pt>
                <c:pt idx="43">
                  <c:v>22:00</c:v>
                </c:pt>
                <c:pt idx="44">
                  <c:v>22:30</c:v>
                </c:pt>
                <c:pt idx="45">
                  <c:v>23:00</c:v>
                </c:pt>
                <c:pt idx="46">
                  <c:v>23:30</c:v>
                </c:pt>
                <c:pt idx="47">
                  <c:v>00:00</c:v>
                </c:pt>
              </c:strCache>
            </c:strRef>
          </c:cat>
          <c:val>
            <c:numRef>
              <c:f>DEMANDA_UL!$P$8:$P$55</c:f>
              <c:numCache>
                <c:formatCode>#,##0.0</c:formatCode>
                <c:ptCount val="48"/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D-BF41-4F98-9E74-D0A5C1BBAB40}"/>
            </c:ext>
          </c:extLst>
        </c:ser>
        <c:ser>
          <c:idx val="14"/>
          <c:order val="14"/>
          <c:tx>
            <c:v>PESQUERA DIAMANTE</c:v>
          </c:tx>
          <c:marker>
            <c:symbol val="none"/>
          </c:marker>
          <c:cat>
            <c:strRef>
              <c:f>DEMANDA_UL!$B$8:$B$55</c:f>
              <c:strCache>
                <c:ptCount val="48"/>
                <c:pt idx="0">
                  <c:v>00:30</c:v>
                </c:pt>
                <c:pt idx="1">
                  <c:v>01:00</c:v>
                </c:pt>
                <c:pt idx="2">
                  <c:v>01:30</c:v>
                </c:pt>
                <c:pt idx="3">
                  <c:v>02:00</c:v>
                </c:pt>
                <c:pt idx="4">
                  <c:v>02:30</c:v>
                </c:pt>
                <c:pt idx="5">
                  <c:v>03:00</c:v>
                </c:pt>
                <c:pt idx="6">
                  <c:v>03:30</c:v>
                </c:pt>
                <c:pt idx="7">
                  <c:v>04:00</c:v>
                </c:pt>
                <c:pt idx="8">
                  <c:v>04:30</c:v>
                </c:pt>
                <c:pt idx="9">
                  <c:v>05:00</c:v>
                </c:pt>
                <c:pt idx="10">
                  <c:v>05:30</c:v>
                </c:pt>
                <c:pt idx="11">
                  <c:v>06:00</c:v>
                </c:pt>
                <c:pt idx="12">
                  <c:v>06:30</c:v>
                </c:pt>
                <c:pt idx="13">
                  <c:v>07:00</c:v>
                </c:pt>
                <c:pt idx="14">
                  <c:v>07:30</c:v>
                </c:pt>
                <c:pt idx="15">
                  <c:v>08:00</c:v>
                </c:pt>
                <c:pt idx="16">
                  <c:v>08:30</c:v>
                </c:pt>
                <c:pt idx="17">
                  <c:v>09:00</c:v>
                </c:pt>
                <c:pt idx="18">
                  <c:v>09:30</c:v>
                </c:pt>
                <c:pt idx="19">
                  <c:v>10:00</c:v>
                </c:pt>
                <c:pt idx="20">
                  <c:v>10:30</c:v>
                </c:pt>
                <c:pt idx="21">
                  <c:v>11:00</c:v>
                </c:pt>
                <c:pt idx="22">
                  <c:v>11:30</c:v>
                </c:pt>
                <c:pt idx="23">
                  <c:v>12:00</c:v>
                </c:pt>
                <c:pt idx="24">
                  <c:v>12:30</c:v>
                </c:pt>
                <c:pt idx="25">
                  <c:v>13:00</c:v>
                </c:pt>
                <c:pt idx="26">
                  <c:v>13:30</c:v>
                </c:pt>
                <c:pt idx="27">
                  <c:v>14:00</c:v>
                </c:pt>
                <c:pt idx="28">
                  <c:v>14:30</c:v>
                </c:pt>
                <c:pt idx="29">
                  <c:v>15:00</c:v>
                </c:pt>
                <c:pt idx="30">
                  <c:v>15:30</c:v>
                </c:pt>
                <c:pt idx="31">
                  <c:v>16:00</c:v>
                </c:pt>
                <c:pt idx="32">
                  <c:v>16:30</c:v>
                </c:pt>
                <c:pt idx="33">
                  <c:v>17:00</c:v>
                </c:pt>
                <c:pt idx="34">
                  <c:v>17:30</c:v>
                </c:pt>
                <c:pt idx="35">
                  <c:v>18:00</c:v>
                </c:pt>
                <c:pt idx="36">
                  <c:v>18:30</c:v>
                </c:pt>
                <c:pt idx="37">
                  <c:v>19:00</c:v>
                </c:pt>
                <c:pt idx="38">
                  <c:v>19:30</c:v>
                </c:pt>
                <c:pt idx="39">
                  <c:v>20:00</c:v>
                </c:pt>
                <c:pt idx="40">
                  <c:v>20:30</c:v>
                </c:pt>
                <c:pt idx="41">
                  <c:v>21:00</c:v>
                </c:pt>
                <c:pt idx="42">
                  <c:v>21:30</c:v>
                </c:pt>
                <c:pt idx="43">
                  <c:v>22:00</c:v>
                </c:pt>
                <c:pt idx="44">
                  <c:v>22:30</c:v>
                </c:pt>
                <c:pt idx="45">
                  <c:v>23:00</c:v>
                </c:pt>
                <c:pt idx="46">
                  <c:v>23:30</c:v>
                </c:pt>
                <c:pt idx="47">
                  <c:v>00:00</c:v>
                </c:pt>
              </c:strCache>
            </c:strRef>
          </c:cat>
          <c:val>
            <c:numRef>
              <c:f>DEMANDA_UL!$Q$8:$Q$55</c:f>
              <c:numCache>
                <c:formatCode>#,##0.0</c:formatCode>
                <c:ptCount val="48"/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E-BF41-4F98-9E74-D0A5C1BBAB40}"/>
            </c:ext>
          </c:extLst>
        </c:ser>
        <c:ser>
          <c:idx val="15"/>
          <c:order val="15"/>
          <c:tx>
            <c:v>PETROPERU</c:v>
          </c:tx>
          <c:marker>
            <c:symbol val="none"/>
          </c:marker>
          <c:cat>
            <c:strRef>
              <c:f>DEMANDA_UL!$B$8:$B$55</c:f>
              <c:strCache>
                <c:ptCount val="48"/>
                <c:pt idx="0">
                  <c:v>00:30</c:v>
                </c:pt>
                <c:pt idx="1">
                  <c:v>01:00</c:v>
                </c:pt>
                <c:pt idx="2">
                  <c:v>01:30</c:v>
                </c:pt>
                <c:pt idx="3">
                  <c:v>02:00</c:v>
                </c:pt>
                <c:pt idx="4">
                  <c:v>02:30</c:v>
                </c:pt>
                <c:pt idx="5">
                  <c:v>03:00</c:v>
                </c:pt>
                <c:pt idx="6">
                  <c:v>03:30</c:v>
                </c:pt>
                <c:pt idx="7">
                  <c:v>04:00</c:v>
                </c:pt>
                <c:pt idx="8">
                  <c:v>04:30</c:v>
                </c:pt>
                <c:pt idx="9">
                  <c:v>05:00</c:v>
                </c:pt>
                <c:pt idx="10">
                  <c:v>05:30</c:v>
                </c:pt>
                <c:pt idx="11">
                  <c:v>06:00</c:v>
                </c:pt>
                <c:pt idx="12">
                  <c:v>06:30</c:v>
                </c:pt>
                <c:pt idx="13">
                  <c:v>07:00</c:v>
                </c:pt>
                <c:pt idx="14">
                  <c:v>07:30</c:v>
                </c:pt>
                <c:pt idx="15">
                  <c:v>08:00</c:v>
                </c:pt>
                <c:pt idx="16">
                  <c:v>08:30</c:v>
                </c:pt>
                <c:pt idx="17">
                  <c:v>09:00</c:v>
                </c:pt>
                <c:pt idx="18">
                  <c:v>09:30</c:v>
                </c:pt>
                <c:pt idx="19">
                  <c:v>10:00</c:v>
                </c:pt>
                <c:pt idx="20">
                  <c:v>10:30</c:v>
                </c:pt>
                <c:pt idx="21">
                  <c:v>11:00</c:v>
                </c:pt>
                <c:pt idx="22">
                  <c:v>11:30</c:v>
                </c:pt>
                <c:pt idx="23">
                  <c:v>12:00</c:v>
                </c:pt>
                <c:pt idx="24">
                  <c:v>12:30</c:v>
                </c:pt>
                <c:pt idx="25">
                  <c:v>13:00</c:v>
                </c:pt>
                <c:pt idx="26">
                  <c:v>13:30</c:v>
                </c:pt>
                <c:pt idx="27">
                  <c:v>14:00</c:v>
                </c:pt>
                <c:pt idx="28">
                  <c:v>14:30</c:v>
                </c:pt>
                <c:pt idx="29">
                  <c:v>15:00</c:v>
                </c:pt>
                <c:pt idx="30">
                  <c:v>15:30</c:v>
                </c:pt>
                <c:pt idx="31">
                  <c:v>16:00</c:v>
                </c:pt>
                <c:pt idx="32">
                  <c:v>16:30</c:v>
                </c:pt>
                <c:pt idx="33">
                  <c:v>17:00</c:v>
                </c:pt>
                <c:pt idx="34">
                  <c:v>17:30</c:v>
                </c:pt>
                <c:pt idx="35">
                  <c:v>18:00</c:v>
                </c:pt>
                <c:pt idx="36">
                  <c:v>18:30</c:v>
                </c:pt>
                <c:pt idx="37">
                  <c:v>19:00</c:v>
                </c:pt>
                <c:pt idx="38">
                  <c:v>19:30</c:v>
                </c:pt>
                <c:pt idx="39">
                  <c:v>20:00</c:v>
                </c:pt>
                <c:pt idx="40">
                  <c:v>20:30</c:v>
                </c:pt>
                <c:pt idx="41">
                  <c:v>21:00</c:v>
                </c:pt>
                <c:pt idx="42">
                  <c:v>21:30</c:v>
                </c:pt>
                <c:pt idx="43">
                  <c:v>22:00</c:v>
                </c:pt>
                <c:pt idx="44">
                  <c:v>22:30</c:v>
                </c:pt>
                <c:pt idx="45">
                  <c:v>23:00</c:v>
                </c:pt>
                <c:pt idx="46">
                  <c:v>23:30</c:v>
                </c:pt>
                <c:pt idx="47">
                  <c:v>00:00</c:v>
                </c:pt>
              </c:strCache>
            </c:strRef>
          </c:cat>
          <c:val>
            <c:numRef>
              <c:f>DEMANDA_UL!$R$8:$R$55</c:f>
              <c:numCache>
                <c:formatCode>#,##0.0</c:formatCode>
                <c:ptCount val="48"/>
                <c:pt idx="0">
                  <c:v>48.692999999999998</c:v>
                </c:pt>
                <c:pt idx="1">
                  <c:v>48.665999999999997</c:v>
                </c:pt>
                <c:pt idx="2">
                  <c:v>48.960999999999999</c:v>
                </c:pt>
                <c:pt idx="3">
                  <c:v>48.761000000000003</c:v>
                </c:pt>
                <c:pt idx="4">
                  <c:v>48.488999999999997</c:v>
                </c:pt>
                <c:pt idx="5">
                  <c:v>48.959000000000003</c:v>
                </c:pt>
                <c:pt idx="6">
                  <c:v>48.755000000000003</c:v>
                </c:pt>
                <c:pt idx="7">
                  <c:v>48.893000000000001</c:v>
                </c:pt>
                <c:pt idx="8">
                  <c:v>48.267000000000003</c:v>
                </c:pt>
                <c:pt idx="9">
                  <c:v>48.279000000000003</c:v>
                </c:pt>
                <c:pt idx="10">
                  <c:v>48.177</c:v>
                </c:pt>
                <c:pt idx="11">
                  <c:v>48.088000000000001</c:v>
                </c:pt>
                <c:pt idx="12">
                  <c:v>48.091000000000001</c:v>
                </c:pt>
                <c:pt idx="13">
                  <c:v>47.371000000000002</c:v>
                </c:pt>
                <c:pt idx="14">
                  <c:v>47.433</c:v>
                </c:pt>
                <c:pt idx="15">
                  <c:v>47.845999999999997</c:v>
                </c:pt>
                <c:pt idx="16">
                  <c:v>47.618000000000002</c:v>
                </c:pt>
                <c:pt idx="17">
                  <c:v>47.837000000000003</c:v>
                </c:pt>
                <c:pt idx="18">
                  <c:v>47.838000000000001</c:v>
                </c:pt>
                <c:pt idx="19">
                  <c:v>48.584000000000003</c:v>
                </c:pt>
                <c:pt idx="20">
                  <c:v>49.261000000000003</c:v>
                </c:pt>
                <c:pt idx="21">
                  <c:v>48.814</c:v>
                </c:pt>
                <c:pt idx="22">
                  <c:v>48.35</c:v>
                </c:pt>
                <c:pt idx="23">
                  <c:v>48.463000000000001</c:v>
                </c:pt>
                <c:pt idx="24">
                  <c:v>48.637</c:v>
                </c:pt>
                <c:pt idx="25">
                  <c:v>48.494</c:v>
                </c:pt>
                <c:pt idx="26">
                  <c:v>48.798999999999999</c:v>
                </c:pt>
                <c:pt idx="27">
                  <c:v>48.826999999999998</c:v>
                </c:pt>
                <c:pt idx="28">
                  <c:v>48.533000000000001</c:v>
                </c:pt>
                <c:pt idx="29">
                  <c:v>48.387999999999998</c:v>
                </c:pt>
                <c:pt idx="30">
                  <c:v>48.723999999999997</c:v>
                </c:pt>
                <c:pt idx="31">
                  <c:v>48.488</c:v>
                </c:pt>
                <c:pt idx="32">
                  <c:v>48.668999999999997</c:v>
                </c:pt>
                <c:pt idx="33">
                  <c:v>48.661000000000001</c:v>
                </c:pt>
                <c:pt idx="34">
                  <c:v>48.817999999999998</c:v>
                </c:pt>
                <c:pt idx="35">
                  <c:v>48.616</c:v>
                </c:pt>
                <c:pt idx="36">
                  <c:v>49.762999999999998</c:v>
                </c:pt>
                <c:pt idx="37">
                  <c:v>50.040999999999997</c:v>
                </c:pt>
                <c:pt idx="38">
                  <c:v>50.046999999999997</c:v>
                </c:pt>
                <c:pt idx="39">
                  <c:v>49.88</c:v>
                </c:pt>
                <c:pt idx="40">
                  <c:v>49.905999999999999</c:v>
                </c:pt>
                <c:pt idx="41">
                  <c:v>49.767000000000003</c:v>
                </c:pt>
                <c:pt idx="42">
                  <c:v>49.545999999999999</c:v>
                </c:pt>
                <c:pt idx="43">
                  <c:v>49.820999999999998</c:v>
                </c:pt>
                <c:pt idx="44">
                  <c:v>49.787999999999997</c:v>
                </c:pt>
                <c:pt idx="45">
                  <c:v>49.618000000000002</c:v>
                </c:pt>
                <c:pt idx="46">
                  <c:v>49.6</c:v>
                </c:pt>
                <c:pt idx="47">
                  <c:v>49.72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F-BF41-4F98-9E74-D0A5C1BBAB40}"/>
            </c:ext>
          </c:extLst>
        </c:ser>
        <c:ser>
          <c:idx val="16"/>
          <c:order val="16"/>
          <c:tx>
            <c:v>REAL PLAZA S.R.L.</c:v>
          </c:tx>
          <c:marker>
            <c:symbol val="none"/>
          </c:marker>
          <c:cat>
            <c:strRef>
              <c:f>DEMANDA_UL!$B$8:$B$55</c:f>
              <c:strCache>
                <c:ptCount val="48"/>
                <c:pt idx="0">
                  <c:v>00:30</c:v>
                </c:pt>
                <c:pt idx="1">
                  <c:v>01:00</c:v>
                </c:pt>
                <c:pt idx="2">
                  <c:v>01:30</c:v>
                </c:pt>
                <c:pt idx="3">
                  <c:v>02:00</c:v>
                </c:pt>
                <c:pt idx="4">
                  <c:v>02:30</c:v>
                </c:pt>
                <c:pt idx="5">
                  <c:v>03:00</c:v>
                </c:pt>
                <c:pt idx="6">
                  <c:v>03:30</c:v>
                </c:pt>
                <c:pt idx="7">
                  <c:v>04:00</c:v>
                </c:pt>
                <c:pt idx="8">
                  <c:v>04:30</c:v>
                </c:pt>
                <c:pt idx="9">
                  <c:v>05:00</c:v>
                </c:pt>
                <c:pt idx="10">
                  <c:v>05:30</c:v>
                </c:pt>
                <c:pt idx="11">
                  <c:v>06:00</c:v>
                </c:pt>
                <c:pt idx="12">
                  <c:v>06:30</c:v>
                </c:pt>
                <c:pt idx="13">
                  <c:v>07:00</c:v>
                </c:pt>
                <c:pt idx="14">
                  <c:v>07:30</c:v>
                </c:pt>
                <c:pt idx="15">
                  <c:v>08:00</c:v>
                </c:pt>
                <c:pt idx="16">
                  <c:v>08:30</c:v>
                </c:pt>
                <c:pt idx="17">
                  <c:v>09:00</c:v>
                </c:pt>
                <c:pt idx="18">
                  <c:v>09:30</c:v>
                </c:pt>
                <c:pt idx="19">
                  <c:v>10:00</c:v>
                </c:pt>
                <c:pt idx="20">
                  <c:v>10:30</c:v>
                </c:pt>
                <c:pt idx="21">
                  <c:v>11:00</c:v>
                </c:pt>
                <c:pt idx="22">
                  <c:v>11:30</c:v>
                </c:pt>
                <c:pt idx="23">
                  <c:v>12:00</c:v>
                </c:pt>
                <c:pt idx="24">
                  <c:v>12:30</c:v>
                </c:pt>
                <c:pt idx="25">
                  <c:v>13:00</c:v>
                </c:pt>
                <c:pt idx="26">
                  <c:v>13:30</c:v>
                </c:pt>
                <c:pt idx="27">
                  <c:v>14:00</c:v>
                </c:pt>
                <c:pt idx="28">
                  <c:v>14:30</c:v>
                </c:pt>
                <c:pt idx="29">
                  <c:v>15:00</c:v>
                </c:pt>
                <c:pt idx="30">
                  <c:v>15:30</c:v>
                </c:pt>
                <c:pt idx="31">
                  <c:v>16:00</c:v>
                </c:pt>
                <c:pt idx="32">
                  <c:v>16:30</c:v>
                </c:pt>
                <c:pt idx="33">
                  <c:v>17:00</c:v>
                </c:pt>
                <c:pt idx="34">
                  <c:v>17:30</c:v>
                </c:pt>
                <c:pt idx="35">
                  <c:v>18:00</c:v>
                </c:pt>
                <c:pt idx="36">
                  <c:v>18:30</c:v>
                </c:pt>
                <c:pt idx="37">
                  <c:v>19:00</c:v>
                </c:pt>
                <c:pt idx="38">
                  <c:v>19:30</c:v>
                </c:pt>
                <c:pt idx="39">
                  <c:v>20:00</c:v>
                </c:pt>
                <c:pt idx="40">
                  <c:v>20:30</c:v>
                </c:pt>
                <c:pt idx="41">
                  <c:v>21:00</c:v>
                </c:pt>
                <c:pt idx="42">
                  <c:v>21:30</c:v>
                </c:pt>
                <c:pt idx="43">
                  <c:v>22:00</c:v>
                </c:pt>
                <c:pt idx="44">
                  <c:v>22:30</c:v>
                </c:pt>
                <c:pt idx="45">
                  <c:v>23:00</c:v>
                </c:pt>
                <c:pt idx="46">
                  <c:v>23:30</c:v>
                </c:pt>
                <c:pt idx="47">
                  <c:v>00:00</c:v>
                </c:pt>
              </c:strCache>
            </c:strRef>
          </c:cat>
          <c:val>
            <c:numRef>
              <c:f>DEMANDA_UL!$S$8:$S$55</c:f>
              <c:numCache>
                <c:formatCode>#,##0.0</c:formatCode>
                <c:ptCount val="48"/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10-BF41-4F98-9E74-D0A5C1BBAB40}"/>
            </c:ext>
          </c:extLst>
        </c:ser>
        <c:ser>
          <c:idx val="17"/>
          <c:order val="17"/>
          <c:tx>
            <c:v>SIDER PERU</c:v>
          </c:tx>
          <c:marker>
            <c:symbol val="none"/>
          </c:marker>
          <c:cat>
            <c:strRef>
              <c:f>DEMANDA_UL!$B$8:$B$55</c:f>
              <c:strCache>
                <c:ptCount val="48"/>
                <c:pt idx="0">
                  <c:v>00:30</c:v>
                </c:pt>
                <c:pt idx="1">
                  <c:v>01:00</c:v>
                </c:pt>
                <c:pt idx="2">
                  <c:v>01:30</c:v>
                </c:pt>
                <c:pt idx="3">
                  <c:v>02:00</c:v>
                </c:pt>
                <c:pt idx="4">
                  <c:v>02:30</c:v>
                </c:pt>
                <c:pt idx="5">
                  <c:v>03:00</c:v>
                </c:pt>
                <c:pt idx="6">
                  <c:v>03:30</c:v>
                </c:pt>
                <c:pt idx="7">
                  <c:v>04:00</c:v>
                </c:pt>
                <c:pt idx="8">
                  <c:v>04:30</c:v>
                </c:pt>
                <c:pt idx="9">
                  <c:v>05:00</c:v>
                </c:pt>
                <c:pt idx="10">
                  <c:v>05:30</c:v>
                </c:pt>
                <c:pt idx="11">
                  <c:v>06:00</c:v>
                </c:pt>
                <c:pt idx="12">
                  <c:v>06:30</c:v>
                </c:pt>
                <c:pt idx="13">
                  <c:v>07:00</c:v>
                </c:pt>
                <c:pt idx="14">
                  <c:v>07:30</c:v>
                </c:pt>
                <c:pt idx="15">
                  <c:v>08:00</c:v>
                </c:pt>
                <c:pt idx="16">
                  <c:v>08:30</c:v>
                </c:pt>
                <c:pt idx="17">
                  <c:v>09:00</c:v>
                </c:pt>
                <c:pt idx="18">
                  <c:v>09:30</c:v>
                </c:pt>
                <c:pt idx="19">
                  <c:v>10:00</c:v>
                </c:pt>
                <c:pt idx="20">
                  <c:v>10:30</c:v>
                </c:pt>
                <c:pt idx="21">
                  <c:v>11:00</c:v>
                </c:pt>
                <c:pt idx="22">
                  <c:v>11:30</c:v>
                </c:pt>
                <c:pt idx="23">
                  <c:v>12:00</c:v>
                </c:pt>
                <c:pt idx="24">
                  <c:v>12:30</c:v>
                </c:pt>
                <c:pt idx="25">
                  <c:v>13:00</c:v>
                </c:pt>
                <c:pt idx="26">
                  <c:v>13:30</c:v>
                </c:pt>
                <c:pt idx="27">
                  <c:v>14:00</c:v>
                </c:pt>
                <c:pt idx="28">
                  <c:v>14:30</c:v>
                </c:pt>
                <c:pt idx="29">
                  <c:v>15:00</c:v>
                </c:pt>
                <c:pt idx="30">
                  <c:v>15:30</c:v>
                </c:pt>
                <c:pt idx="31">
                  <c:v>16:00</c:v>
                </c:pt>
                <c:pt idx="32">
                  <c:v>16:30</c:v>
                </c:pt>
                <c:pt idx="33">
                  <c:v>17:00</c:v>
                </c:pt>
                <c:pt idx="34">
                  <c:v>17:30</c:v>
                </c:pt>
                <c:pt idx="35">
                  <c:v>18:00</c:v>
                </c:pt>
                <c:pt idx="36">
                  <c:v>18:30</c:v>
                </c:pt>
                <c:pt idx="37">
                  <c:v>19:00</c:v>
                </c:pt>
                <c:pt idx="38">
                  <c:v>19:30</c:v>
                </c:pt>
                <c:pt idx="39">
                  <c:v>20:00</c:v>
                </c:pt>
                <c:pt idx="40">
                  <c:v>20:30</c:v>
                </c:pt>
                <c:pt idx="41">
                  <c:v>21:00</c:v>
                </c:pt>
                <c:pt idx="42">
                  <c:v>21:30</c:v>
                </c:pt>
                <c:pt idx="43">
                  <c:v>22:00</c:v>
                </c:pt>
                <c:pt idx="44">
                  <c:v>22:30</c:v>
                </c:pt>
                <c:pt idx="45">
                  <c:v>23:00</c:v>
                </c:pt>
                <c:pt idx="46">
                  <c:v>23:30</c:v>
                </c:pt>
                <c:pt idx="47">
                  <c:v>00:00</c:v>
                </c:pt>
              </c:strCache>
            </c:strRef>
          </c:cat>
          <c:val>
            <c:numRef>
              <c:f>DEMANDA_UL!$T$8:$T$55</c:f>
              <c:numCache>
                <c:formatCode>#,##0.0</c:formatCode>
                <c:ptCount val="48"/>
                <c:pt idx="0">
                  <c:v>41.054699999999997</c:v>
                </c:pt>
                <c:pt idx="1">
                  <c:v>48.178400000000003</c:v>
                </c:pt>
                <c:pt idx="2">
                  <c:v>48.428199999999997</c:v>
                </c:pt>
                <c:pt idx="3">
                  <c:v>45.264400000000002</c:v>
                </c:pt>
                <c:pt idx="4">
                  <c:v>46.287100000000002</c:v>
                </c:pt>
                <c:pt idx="5">
                  <c:v>34.553800000000003</c:v>
                </c:pt>
                <c:pt idx="6">
                  <c:v>36.734200000000001</c:v>
                </c:pt>
                <c:pt idx="7">
                  <c:v>36.648400000000002</c:v>
                </c:pt>
                <c:pt idx="8">
                  <c:v>16.8337</c:v>
                </c:pt>
                <c:pt idx="9">
                  <c:v>30.718699999999998</c:v>
                </c:pt>
                <c:pt idx="10">
                  <c:v>35.420299999999997</c:v>
                </c:pt>
                <c:pt idx="11">
                  <c:v>36.040500000000002</c:v>
                </c:pt>
                <c:pt idx="12">
                  <c:v>48.595199999999998</c:v>
                </c:pt>
                <c:pt idx="13">
                  <c:v>37.783999999999999</c:v>
                </c:pt>
                <c:pt idx="14">
                  <c:v>41.2027</c:v>
                </c:pt>
                <c:pt idx="15">
                  <c:v>19.410699999999999</c:v>
                </c:pt>
                <c:pt idx="16">
                  <c:v>40.088799999999999</c:v>
                </c:pt>
                <c:pt idx="17">
                  <c:v>43.006799999999998</c:v>
                </c:pt>
                <c:pt idx="18">
                  <c:v>38.832999999999998</c:v>
                </c:pt>
                <c:pt idx="19">
                  <c:v>38.329000000000001</c:v>
                </c:pt>
                <c:pt idx="20">
                  <c:v>39.078400000000002</c:v>
                </c:pt>
                <c:pt idx="21">
                  <c:v>31.643799999999999</c:v>
                </c:pt>
                <c:pt idx="22">
                  <c:v>41.978099999999998</c:v>
                </c:pt>
                <c:pt idx="23">
                  <c:v>33.759900000000002</c:v>
                </c:pt>
                <c:pt idx="24">
                  <c:v>39.142699999999998</c:v>
                </c:pt>
                <c:pt idx="25">
                  <c:v>31.9267</c:v>
                </c:pt>
                <c:pt idx="26">
                  <c:v>23.043299999999999</c:v>
                </c:pt>
                <c:pt idx="27">
                  <c:v>43.1937</c:v>
                </c:pt>
                <c:pt idx="28">
                  <c:v>36.838299999999997</c:v>
                </c:pt>
                <c:pt idx="29">
                  <c:v>21.1723</c:v>
                </c:pt>
                <c:pt idx="30">
                  <c:v>34.179600000000001</c:v>
                </c:pt>
                <c:pt idx="31">
                  <c:v>40.531199999999998</c:v>
                </c:pt>
                <c:pt idx="32">
                  <c:v>47.675899999999999</c:v>
                </c:pt>
                <c:pt idx="33">
                  <c:v>44.2699</c:v>
                </c:pt>
                <c:pt idx="34">
                  <c:v>25.731400000000001</c:v>
                </c:pt>
                <c:pt idx="35">
                  <c:v>35.883099999999999</c:v>
                </c:pt>
                <c:pt idx="36">
                  <c:v>41.433199999999999</c:v>
                </c:pt>
                <c:pt idx="37">
                  <c:v>44.815899999999999</c:v>
                </c:pt>
                <c:pt idx="38">
                  <c:v>43.894300000000001</c:v>
                </c:pt>
                <c:pt idx="39">
                  <c:v>44.005699999999997</c:v>
                </c:pt>
                <c:pt idx="40">
                  <c:v>29.093800000000002</c:v>
                </c:pt>
                <c:pt idx="41">
                  <c:v>41.287599999999998</c:v>
                </c:pt>
                <c:pt idx="42">
                  <c:v>46.110900000000001</c:v>
                </c:pt>
                <c:pt idx="43">
                  <c:v>36.2301</c:v>
                </c:pt>
                <c:pt idx="44">
                  <c:v>15.3675</c:v>
                </c:pt>
                <c:pt idx="45">
                  <c:v>35.6676</c:v>
                </c:pt>
                <c:pt idx="46">
                  <c:v>28.8919</c:v>
                </c:pt>
                <c:pt idx="47">
                  <c:v>38.110199999999999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11-BF41-4F98-9E74-D0A5C1BBAB40}"/>
            </c:ext>
          </c:extLst>
        </c:ser>
        <c:ser>
          <c:idx val="18"/>
          <c:order val="18"/>
          <c:tx>
            <c:v>SUPERMERCADOS PERUANOS S.A.</c:v>
          </c:tx>
          <c:marker>
            <c:symbol val="none"/>
          </c:marker>
          <c:cat>
            <c:strRef>
              <c:f>DEMANDA_UL!$B$8:$B$55</c:f>
              <c:strCache>
                <c:ptCount val="48"/>
                <c:pt idx="0">
                  <c:v>00:30</c:v>
                </c:pt>
                <c:pt idx="1">
                  <c:v>01:00</c:v>
                </c:pt>
                <c:pt idx="2">
                  <c:v>01:30</c:v>
                </c:pt>
                <c:pt idx="3">
                  <c:v>02:00</c:v>
                </c:pt>
                <c:pt idx="4">
                  <c:v>02:30</c:v>
                </c:pt>
                <c:pt idx="5">
                  <c:v>03:00</c:v>
                </c:pt>
                <c:pt idx="6">
                  <c:v>03:30</c:v>
                </c:pt>
                <c:pt idx="7">
                  <c:v>04:00</c:v>
                </c:pt>
                <c:pt idx="8">
                  <c:v>04:30</c:v>
                </c:pt>
                <c:pt idx="9">
                  <c:v>05:00</c:v>
                </c:pt>
                <c:pt idx="10">
                  <c:v>05:30</c:v>
                </c:pt>
                <c:pt idx="11">
                  <c:v>06:00</c:v>
                </c:pt>
                <c:pt idx="12">
                  <c:v>06:30</c:v>
                </c:pt>
                <c:pt idx="13">
                  <c:v>07:00</c:v>
                </c:pt>
                <c:pt idx="14">
                  <c:v>07:30</c:v>
                </c:pt>
                <c:pt idx="15">
                  <c:v>08:00</c:v>
                </c:pt>
                <c:pt idx="16">
                  <c:v>08:30</c:v>
                </c:pt>
                <c:pt idx="17">
                  <c:v>09:00</c:v>
                </c:pt>
                <c:pt idx="18">
                  <c:v>09:30</c:v>
                </c:pt>
                <c:pt idx="19">
                  <c:v>10:00</c:v>
                </c:pt>
                <c:pt idx="20">
                  <c:v>10:30</c:v>
                </c:pt>
                <c:pt idx="21">
                  <c:v>11:00</c:v>
                </c:pt>
                <c:pt idx="22">
                  <c:v>11:30</c:v>
                </c:pt>
                <c:pt idx="23">
                  <c:v>12:00</c:v>
                </c:pt>
                <c:pt idx="24">
                  <c:v>12:30</c:v>
                </c:pt>
                <c:pt idx="25">
                  <c:v>13:00</c:v>
                </c:pt>
                <c:pt idx="26">
                  <c:v>13:30</c:v>
                </c:pt>
                <c:pt idx="27">
                  <c:v>14:00</c:v>
                </c:pt>
                <c:pt idx="28">
                  <c:v>14:30</c:v>
                </c:pt>
                <c:pt idx="29">
                  <c:v>15:00</c:v>
                </c:pt>
                <c:pt idx="30">
                  <c:v>15:30</c:v>
                </c:pt>
                <c:pt idx="31">
                  <c:v>16:00</c:v>
                </c:pt>
                <c:pt idx="32">
                  <c:v>16:30</c:v>
                </c:pt>
                <c:pt idx="33">
                  <c:v>17:00</c:v>
                </c:pt>
                <c:pt idx="34">
                  <c:v>17:30</c:v>
                </c:pt>
                <c:pt idx="35">
                  <c:v>18:00</c:v>
                </c:pt>
                <c:pt idx="36">
                  <c:v>18:30</c:v>
                </c:pt>
                <c:pt idx="37">
                  <c:v>19:00</c:v>
                </c:pt>
                <c:pt idx="38">
                  <c:v>19:30</c:v>
                </c:pt>
                <c:pt idx="39">
                  <c:v>20:00</c:v>
                </c:pt>
                <c:pt idx="40">
                  <c:v>20:30</c:v>
                </c:pt>
                <c:pt idx="41">
                  <c:v>21:00</c:v>
                </c:pt>
                <c:pt idx="42">
                  <c:v>21:30</c:v>
                </c:pt>
                <c:pt idx="43">
                  <c:v>22:00</c:v>
                </c:pt>
                <c:pt idx="44">
                  <c:v>22:30</c:v>
                </c:pt>
                <c:pt idx="45">
                  <c:v>23:00</c:v>
                </c:pt>
                <c:pt idx="46">
                  <c:v>23:30</c:v>
                </c:pt>
                <c:pt idx="47">
                  <c:v>00:00</c:v>
                </c:pt>
              </c:strCache>
            </c:strRef>
          </c:cat>
          <c:val>
            <c:numRef>
              <c:f>DEMANDA_UL!$U$8:$U$55</c:f>
              <c:numCache>
                <c:formatCode>#,##0.0</c:formatCode>
                <c:ptCount val="48"/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12-BF41-4F98-9E74-D0A5C1BBAB40}"/>
            </c:ext>
          </c:extLst>
        </c:ser>
        <c:ser>
          <c:idx val="19"/>
          <c:order val="19"/>
          <c:tx>
            <c:v>TRUPAL S.A.</c:v>
          </c:tx>
          <c:marker>
            <c:symbol val="none"/>
          </c:marker>
          <c:cat>
            <c:strRef>
              <c:f>DEMANDA_UL!$B$8:$B$55</c:f>
              <c:strCache>
                <c:ptCount val="48"/>
                <c:pt idx="0">
                  <c:v>00:30</c:v>
                </c:pt>
                <c:pt idx="1">
                  <c:v>01:00</c:v>
                </c:pt>
                <c:pt idx="2">
                  <c:v>01:30</c:v>
                </c:pt>
                <c:pt idx="3">
                  <c:v>02:00</c:v>
                </c:pt>
                <c:pt idx="4">
                  <c:v>02:30</c:v>
                </c:pt>
                <c:pt idx="5">
                  <c:v>03:00</c:v>
                </c:pt>
                <c:pt idx="6">
                  <c:v>03:30</c:v>
                </c:pt>
                <c:pt idx="7">
                  <c:v>04:00</c:v>
                </c:pt>
                <c:pt idx="8">
                  <c:v>04:30</c:v>
                </c:pt>
                <c:pt idx="9">
                  <c:v>05:00</c:v>
                </c:pt>
                <c:pt idx="10">
                  <c:v>05:30</c:v>
                </c:pt>
                <c:pt idx="11">
                  <c:v>06:00</c:v>
                </c:pt>
                <c:pt idx="12">
                  <c:v>06:30</c:v>
                </c:pt>
                <c:pt idx="13">
                  <c:v>07:00</c:v>
                </c:pt>
                <c:pt idx="14">
                  <c:v>07:30</c:v>
                </c:pt>
                <c:pt idx="15">
                  <c:v>08:00</c:v>
                </c:pt>
                <c:pt idx="16">
                  <c:v>08:30</c:v>
                </c:pt>
                <c:pt idx="17">
                  <c:v>09:00</c:v>
                </c:pt>
                <c:pt idx="18">
                  <c:v>09:30</c:v>
                </c:pt>
                <c:pt idx="19">
                  <c:v>10:00</c:v>
                </c:pt>
                <c:pt idx="20">
                  <c:v>10:30</c:v>
                </c:pt>
                <c:pt idx="21">
                  <c:v>11:00</c:v>
                </c:pt>
                <c:pt idx="22">
                  <c:v>11:30</c:v>
                </c:pt>
                <c:pt idx="23">
                  <c:v>12:00</c:v>
                </c:pt>
                <c:pt idx="24">
                  <c:v>12:30</c:v>
                </c:pt>
                <c:pt idx="25">
                  <c:v>13:00</c:v>
                </c:pt>
                <c:pt idx="26">
                  <c:v>13:30</c:v>
                </c:pt>
                <c:pt idx="27">
                  <c:v>14:00</c:v>
                </c:pt>
                <c:pt idx="28">
                  <c:v>14:30</c:v>
                </c:pt>
                <c:pt idx="29">
                  <c:v>15:00</c:v>
                </c:pt>
                <c:pt idx="30">
                  <c:v>15:30</c:v>
                </c:pt>
                <c:pt idx="31">
                  <c:v>16:00</c:v>
                </c:pt>
                <c:pt idx="32">
                  <c:v>16:30</c:v>
                </c:pt>
                <c:pt idx="33">
                  <c:v>17:00</c:v>
                </c:pt>
                <c:pt idx="34">
                  <c:v>17:30</c:v>
                </c:pt>
                <c:pt idx="35">
                  <c:v>18:00</c:v>
                </c:pt>
                <c:pt idx="36">
                  <c:v>18:30</c:v>
                </c:pt>
                <c:pt idx="37">
                  <c:v>19:00</c:v>
                </c:pt>
                <c:pt idx="38">
                  <c:v>19:30</c:v>
                </c:pt>
                <c:pt idx="39">
                  <c:v>20:00</c:v>
                </c:pt>
                <c:pt idx="40">
                  <c:v>20:30</c:v>
                </c:pt>
                <c:pt idx="41">
                  <c:v>21:00</c:v>
                </c:pt>
                <c:pt idx="42">
                  <c:v>21:30</c:v>
                </c:pt>
                <c:pt idx="43">
                  <c:v>22:00</c:v>
                </c:pt>
                <c:pt idx="44">
                  <c:v>22:30</c:v>
                </c:pt>
                <c:pt idx="45">
                  <c:v>23:00</c:v>
                </c:pt>
                <c:pt idx="46">
                  <c:v>23:30</c:v>
                </c:pt>
                <c:pt idx="47">
                  <c:v>00:00</c:v>
                </c:pt>
              </c:strCache>
            </c:strRef>
          </c:cat>
          <c:val>
            <c:numRef>
              <c:f>DEMANDA_UL!$V$8:$V$55</c:f>
              <c:numCache>
                <c:formatCode>#,##0.0</c:formatCode>
                <c:ptCount val="48"/>
                <c:pt idx="0">
                  <c:v>8.5</c:v>
                </c:pt>
                <c:pt idx="1">
                  <c:v>8.6999999999999993</c:v>
                </c:pt>
                <c:pt idx="2">
                  <c:v>8.9</c:v>
                </c:pt>
                <c:pt idx="3">
                  <c:v>9.1</c:v>
                </c:pt>
                <c:pt idx="4">
                  <c:v>9.6</c:v>
                </c:pt>
                <c:pt idx="5">
                  <c:v>9.6</c:v>
                </c:pt>
                <c:pt idx="6">
                  <c:v>9.6</c:v>
                </c:pt>
                <c:pt idx="7">
                  <c:v>9.6</c:v>
                </c:pt>
                <c:pt idx="8">
                  <c:v>9.6</c:v>
                </c:pt>
                <c:pt idx="9">
                  <c:v>9.6</c:v>
                </c:pt>
                <c:pt idx="10">
                  <c:v>9.6</c:v>
                </c:pt>
                <c:pt idx="11">
                  <c:v>9.6</c:v>
                </c:pt>
                <c:pt idx="12">
                  <c:v>9.6</c:v>
                </c:pt>
                <c:pt idx="13">
                  <c:v>9.4</c:v>
                </c:pt>
                <c:pt idx="14">
                  <c:v>9.1999999999999993</c:v>
                </c:pt>
                <c:pt idx="15">
                  <c:v>9.1999999999999993</c:v>
                </c:pt>
                <c:pt idx="16">
                  <c:v>8.9</c:v>
                </c:pt>
                <c:pt idx="17">
                  <c:v>8.1</c:v>
                </c:pt>
                <c:pt idx="18">
                  <c:v>8.1</c:v>
                </c:pt>
                <c:pt idx="19">
                  <c:v>8.1999999999999993</c:v>
                </c:pt>
                <c:pt idx="20">
                  <c:v>8.1</c:v>
                </c:pt>
                <c:pt idx="21">
                  <c:v>7.9</c:v>
                </c:pt>
                <c:pt idx="22">
                  <c:v>8.1999999999999993</c:v>
                </c:pt>
                <c:pt idx="23">
                  <c:v>8.1999999999999993</c:v>
                </c:pt>
                <c:pt idx="24">
                  <c:v>8.4</c:v>
                </c:pt>
                <c:pt idx="25">
                  <c:v>8</c:v>
                </c:pt>
                <c:pt idx="26">
                  <c:v>8.4</c:v>
                </c:pt>
                <c:pt idx="27">
                  <c:v>9</c:v>
                </c:pt>
                <c:pt idx="28">
                  <c:v>9.1</c:v>
                </c:pt>
                <c:pt idx="29">
                  <c:v>8.6999999999999993</c:v>
                </c:pt>
                <c:pt idx="30">
                  <c:v>8.5</c:v>
                </c:pt>
                <c:pt idx="31">
                  <c:v>7.6</c:v>
                </c:pt>
                <c:pt idx="32">
                  <c:v>7.7</c:v>
                </c:pt>
                <c:pt idx="33">
                  <c:v>7.8</c:v>
                </c:pt>
                <c:pt idx="34">
                  <c:v>7.7</c:v>
                </c:pt>
                <c:pt idx="35">
                  <c:v>7.7</c:v>
                </c:pt>
                <c:pt idx="36">
                  <c:v>7.6</c:v>
                </c:pt>
                <c:pt idx="37">
                  <c:v>7.4</c:v>
                </c:pt>
                <c:pt idx="38">
                  <c:v>7.6</c:v>
                </c:pt>
                <c:pt idx="39">
                  <c:v>7.6</c:v>
                </c:pt>
                <c:pt idx="40">
                  <c:v>7.7</c:v>
                </c:pt>
                <c:pt idx="41">
                  <c:v>7.7</c:v>
                </c:pt>
                <c:pt idx="42">
                  <c:v>7.6</c:v>
                </c:pt>
                <c:pt idx="43">
                  <c:v>7.6</c:v>
                </c:pt>
                <c:pt idx="44">
                  <c:v>7.8</c:v>
                </c:pt>
                <c:pt idx="45">
                  <c:v>8</c:v>
                </c:pt>
                <c:pt idx="46">
                  <c:v>8</c:v>
                </c:pt>
                <c:pt idx="47">
                  <c:v>7.9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13-BF41-4F98-9E74-D0A5C1BBAB40}"/>
            </c:ext>
          </c:extLst>
        </c:ser>
        <c:ser>
          <c:idx val="20"/>
          <c:order val="20"/>
          <c:tx>
            <c:v>UNIÓN DE CERVECERÍAS PERUANAS BACKUS Y JOHNSTON S.</c:v>
          </c:tx>
          <c:marker>
            <c:symbol val="none"/>
          </c:marker>
          <c:cat>
            <c:strRef>
              <c:f>DEMANDA_UL!$B$8:$B$55</c:f>
              <c:strCache>
                <c:ptCount val="48"/>
                <c:pt idx="0">
                  <c:v>00:30</c:v>
                </c:pt>
                <c:pt idx="1">
                  <c:v>01:00</c:v>
                </c:pt>
                <c:pt idx="2">
                  <c:v>01:30</c:v>
                </c:pt>
                <c:pt idx="3">
                  <c:v>02:00</c:v>
                </c:pt>
                <c:pt idx="4">
                  <c:v>02:30</c:v>
                </c:pt>
                <c:pt idx="5">
                  <c:v>03:00</c:v>
                </c:pt>
                <c:pt idx="6">
                  <c:v>03:30</c:v>
                </c:pt>
                <c:pt idx="7">
                  <c:v>04:00</c:v>
                </c:pt>
                <c:pt idx="8">
                  <c:v>04:30</c:v>
                </c:pt>
                <c:pt idx="9">
                  <c:v>05:00</c:v>
                </c:pt>
                <c:pt idx="10">
                  <c:v>05:30</c:v>
                </c:pt>
                <c:pt idx="11">
                  <c:v>06:00</c:v>
                </c:pt>
                <c:pt idx="12">
                  <c:v>06:30</c:v>
                </c:pt>
                <c:pt idx="13">
                  <c:v>07:00</c:v>
                </c:pt>
                <c:pt idx="14">
                  <c:v>07:30</c:v>
                </c:pt>
                <c:pt idx="15">
                  <c:v>08:00</c:v>
                </c:pt>
                <c:pt idx="16">
                  <c:v>08:30</c:v>
                </c:pt>
                <c:pt idx="17">
                  <c:v>09:00</c:v>
                </c:pt>
                <c:pt idx="18">
                  <c:v>09:30</c:v>
                </c:pt>
                <c:pt idx="19">
                  <c:v>10:00</c:v>
                </c:pt>
                <c:pt idx="20">
                  <c:v>10:30</c:v>
                </c:pt>
                <c:pt idx="21">
                  <c:v>11:00</c:v>
                </c:pt>
                <c:pt idx="22">
                  <c:v>11:30</c:v>
                </c:pt>
                <c:pt idx="23">
                  <c:v>12:00</c:v>
                </c:pt>
                <c:pt idx="24">
                  <c:v>12:30</c:v>
                </c:pt>
                <c:pt idx="25">
                  <c:v>13:00</c:v>
                </c:pt>
                <c:pt idx="26">
                  <c:v>13:30</c:v>
                </c:pt>
                <c:pt idx="27">
                  <c:v>14:00</c:v>
                </c:pt>
                <c:pt idx="28">
                  <c:v>14:30</c:v>
                </c:pt>
                <c:pt idx="29">
                  <c:v>15:00</c:v>
                </c:pt>
                <c:pt idx="30">
                  <c:v>15:30</c:v>
                </c:pt>
                <c:pt idx="31">
                  <c:v>16:00</c:v>
                </c:pt>
                <c:pt idx="32">
                  <c:v>16:30</c:v>
                </c:pt>
                <c:pt idx="33">
                  <c:v>17:00</c:v>
                </c:pt>
                <c:pt idx="34">
                  <c:v>17:30</c:v>
                </c:pt>
                <c:pt idx="35">
                  <c:v>18:00</c:v>
                </c:pt>
                <c:pt idx="36">
                  <c:v>18:30</c:v>
                </c:pt>
                <c:pt idx="37">
                  <c:v>19:00</c:v>
                </c:pt>
                <c:pt idx="38">
                  <c:v>19:30</c:v>
                </c:pt>
                <c:pt idx="39">
                  <c:v>20:00</c:v>
                </c:pt>
                <c:pt idx="40">
                  <c:v>20:30</c:v>
                </c:pt>
                <c:pt idx="41">
                  <c:v>21:00</c:v>
                </c:pt>
                <c:pt idx="42">
                  <c:v>21:30</c:v>
                </c:pt>
                <c:pt idx="43">
                  <c:v>22:00</c:v>
                </c:pt>
                <c:pt idx="44">
                  <c:v>22:30</c:v>
                </c:pt>
                <c:pt idx="45">
                  <c:v>23:00</c:v>
                </c:pt>
                <c:pt idx="46">
                  <c:v>23:30</c:v>
                </c:pt>
                <c:pt idx="47">
                  <c:v>00:00</c:v>
                </c:pt>
              </c:strCache>
            </c:strRef>
          </c:cat>
          <c:val>
            <c:numRef>
              <c:f>DEMANDA_UL!$W$8:$W$55</c:f>
              <c:numCache>
                <c:formatCode>#,##0.0</c:formatCode>
                <c:ptCount val="48"/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14-BF41-4F98-9E74-D0A5C1BBAB40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smooth val="0"/>
        <c:axId val="1"/>
        <c:axId val="2"/>
      </c:lineChart>
      <c:catAx>
        <c:axId val="1"/>
        <c:scaling>
          <c:orientation val="minMax"/>
        </c:scaling>
        <c:delete val="0"/>
        <c:axPos val="b"/>
        <c:numFmt formatCode="General" sourceLinked="1"/>
        <c:majorTickMark val="cross"/>
        <c:minorTickMark val="cross"/>
        <c:tickLblPos val="nextTo"/>
        <c:crossAx val="2"/>
        <c:crosses val="autoZero"/>
        <c:auto val="1"/>
        <c:lblAlgn val="ctr"/>
        <c:lblOffset val="100"/>
        <c:noMultiLvlLbl val="1"/>
      </c:catAx>
      <c:valAx>
        <c:axId val="2"/>
        <c:scaling>
          <c:orientation val="minMax"/>
        </c:scaling>
        <c:delete val="0"/>
        <c:axPos val="l"/>
        <c:majorGridlines/>
        <c:title>
          <c:tx>
            <c:rich>
              <a:bodyPr/>
              <a:lstStyle/>
              <a:p>
                <a:r>
                  <a:t>
                  </a:t>
                </a:r>
              </a:p>
            </c:rich>
          </c:tx>
          <c:overlay val="0"/>
        </c:title>
        <c:numFmt formatCode="#,##0.0" sourceLinked="1"/>
        <c:majorTickMark val="cross"/>
        <c:minorTickMark val="cross"/>
        <c:tickLblPos val="nextTo"/>
        <c:crossAx val="1"/>
        <c:crosses val="autoZero"/>
        <c:crossBetween val="between"/>
      </c:valAx>
    </c:plotArea>
    <c:legend>
      <c:legendPos val="b"/>
      <c:overlay val="0"/>
      <c:txPr>
        <a:bodyPr/>
        <a:lstStyle/>
        <a:p>
          <a:pPr>
            <a:defRPr sz="800"/>
          </a:pPr>
          <a:endParaRPr lang="es-MX"/>
        </a:p>
      </c:txPr>
    </c:legend>
    <c:plotVisOnly val="1"/>
    <c:dispBlanksAs val="zero"/>
    <c:showDLblsOverMax val="1"/>
  </c:chart>
  <c:printSettings>
    <c:headerFooter/>
    <c:pageMargins b="0.75" l="0.7" r="0.7" t="0.75" header="0.3" footer="0.3"/>
    <c:pageSetup/>
  </c:printSettings>
</c:chartSpace>
</file>

<file path=xl/charts/chart3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s-ES"/>
  <c:roundedCorners val="1"/>
  <c:style val="2"/>
  <c:chart>
    <c:title>
      <c:tx>
        <c:rich>
          <a:bodyPr/>
          <a:lstStyle/>
          <a:p>
            <a:pPr>
              <a:defRPr sz="1800" b="0"/>
            </a:pPr>
            <a:r>
              <a:rPr b="1"/>
              <a:t>GRANDES USUARIO AREA CENTRO 1</a:t>
            </a:r>
          </a:p>
        </c:rich>
      </c:tx>
      <c:overlay val="0"/>
    </c:title>
    <c:autoTitleDeleted val="0"/>
    <c:plotArea>
      <c:layout/>
      <c:lineChart>
        <c:grouping val="standard"/>
        <c:varyColors val="0"/>
        <c:ser>
          <c:idx val="0"/>
          <c:order val="0"/>
          <c:tx>
            <c:v>ACEROS AREQUIPA</c:v>
          </c:tx>
          <c:marker>
            <c:symbol val="none"/>
          </c:marker>
          <c:cat>
            <c:strRef>
              <c:f>DEMANDA_UL!$B$8:$B$55</c:f>
              <c:strCache>
                <c:ptCount val="48"/>
                <c:pt idx="0">
                  <c:v>00:30</c:v>
                </c:pt>
                <c:pt idx="1">
                  <c:v>01:00</c:v>
                </c:pt>
                <c:pt idx="2">
                  <c:v>01:30</c:v>
                </c:pt>
                <c:pt idx="3">
                  <c:v>02:00</c:v>
                </c:pt>
                <c:pt idx="4">
                  <c:v>02:30</c:v>
                </c:pt>
                <c:pt idx="5">
                  <c:v>03:00</c:v>
                </c:pt>
                <c:pt idx="6">
                  <c:v>03:30</c:v>
                </c:pt>
                <c:pt idx="7">
                  <c:v>04:00</c:v>
                </c:pt>
                <c:pt idx="8">
                  <c:v>04:30</c:v>
                </c:pt>
                <c:pt idx="9">
                  <c:v>05:00</c:v>
                </c:pt>
                <c:pt idx="10">
                  <c:v>05:30</c:v>
                </c:pt>
                <c:pt idx="11">
                  <c:v>06:00</c:v>
                </c:pt>
                <c:pt idx="12">
                  <c:v>06:30</c:v>
                </c:pt>
                <c:pt idx="13">
                  <c:v>07:00</c:v>
                </c:pt>
                <c:pt idx="14">
                  <c:v>07:30</c:v>
                </c:pt>
                <c:pt idx="15">
                  <c:v>08:00</c:v>
                </c:pt>
                <c:pt idx="16">
                  <c:v>08:30</c:v>
                </c:pt>
                <c:pt idx="17">
                  <c:v>09:00</c:v>
                </c:pt>
                <c:pt idx="18">
                  <c:v>09:30</c:v>
                </c:pt>
                <c:pt idx="19">
                  <c:v>10:00</c:v>
                </c:pt>
                <c:pt idx="20">
                  <c:v>10:30</c:v>
                </c:pt>
                <c:pt idx="21">
                  <c:v>11:00</c:v>
                </c:pt>
                <c:pt idx="22">
                  <c:v>11:30</c:v>
                </c:pt>
                <c:pt idx="23">
                  <c:v>12:00</c:v>
                </c:pt>
                <c:pt idx="24">
                  <c:v>12:30</c:v>
                </c:pt>
                <c:pt idx="25">
                  <c:v>13:00</c:v>
                </c:pt>
                <c:pt idx="26">
                  <c:v>13:30</c:v>
                </c:pt>
                <c:pt idx="27">
                  <c:v>14:00</c:v>
                </c:pt>
                <c:pt idx="28">
                  <c:v>14:30</c:v>
                </c:pt>
                <c:pt idx="29">
                  <c:v>15:00</c:v>
                </c:pt>
                <c:pt idx="30">
                  <c:v>15:30</c:v>
                </c:pt>
                <c:pt idx="31">
                  <c:v>16:00</c:v>
                </c:pt>
                <c:pt idx="32">
                  <c:v>16:30</c:v>
                </c:pt>
                <c:pt idx="33">
                  <c:v>17:00</c:v>
                </c:pt>
                <c:pt idx="34">
                  <c:v>17:30</c:v>
                </c:pt>
                <c:pt idx="35">
                  <c:v>18:00</c:v>
                </c:pt>
                <c:pt idx="36">
                  <c:v>18:30</c:v>
                </c:pt>
                <c:pt idx="37">
                  <c:v>19:00</c:v>
                </c:pt>
                <c:pt idx="38">
                  <c:v>19:30</c:v>
                </c:pt>
                <c:pt idx="39">
                  <c:v>20:00</c:v>
                </c:pt>
                <c:pt idx="40">
                  <c:v>20:30</c:v>
                </c:pt>
                <c:pt idx="41">
                  <c:v>21:00</c:v>
                </c:pt>
                <c:pt idx="42">
                  <c:v>21:30</c:v>
                </c:pt>
                <c:pt idx="43">
                  <c:v>22:00</c:v>
                </c:pt>
                <c:pt idx="44">
                  <c:v>22:30</c:v>
                </c:pt>
                <c:pt idx="45">
                  <c:v>23:00</c:v>
                </c:pt>
                <c:pt idx="46">
                  <c:v>23:30</c:v>
                </c:pt>
                <c:pt idx="47">
                  <c:v>00:00</c:v>
                </c:pt>
              </c:strCache>
            </c:strRef>
          </c:cat>
          <c:val>
            <c:numRef>
              <c:f>DEMANDA_UL!$X$8:$X$55</c:f>
              <c:numCache>
                <c:formatCode>#,##0.0</c:formatCode>
                <c:ptCount val="48"/>
                <c:pt idx="0">
                  <c:v>111.37584</c:v>
                </c:pt>
                <c:pt idx="1">
                  <c:v>137.21038999999999</c:v>
                </c:pt>
                <c:pt idx="2">
                  <c:v>122.67383</c:v>
                </c:pt>
                <c:pt idx="3">
                  <c:v>143.37572</c:v>
                </c:pt>
                <c:pt idx="4">
                  <c:v>117.83313</c:v>
                </c:pt>
                <c:pt idx="5">
                  <c:v>110.40298</c:v>
                </c:pt>
                <c:pt idx="6">
                  <c:v>110.52611</c:v>
                </c:pt>
                <c:pt idx="7">
                  <c:v>129.03864999999999</c:v>
                </c:pt>
                <c:pt idx="8">
                  <c:v>160.41692</c:v>
                </c:pt>
                <c:pt idx="9">
                  <c:v>149.33356000000001</c:v>
                </c:pt>
                <c:pt idx="10">
                  <c:v>150.90239</c:v>
                </c:pt>
                <c:pt idx="11">
                  <c:v>143.79913999999999</c:v>
                </c:pt>
                <c:pt idx="12">
                  <c:v>141.25792000000001</c:v>
                </c:pt>
                <c:pt idx="13">
                  <c:v>118.53248000000001</c:v>
                </c:pt>
                <c:pt idx="14">
                  <c:v>112.56091000000001</c:v>
                </c:pt>
                <c:pt idx="15">
                  <c:v>110.52127</c:v>
                </c:pt>
                <c:pt idx="16">
                  <c:v>146.04847000000001</c:v>
                </c:pt>
                <c:pt idx="17">
                  <c:v>141.63592</c:v>
                </c:pt>
                <c:pt idx="18">
                  <c:v>134.91781</c:v>
                </c:pt>
                <c:pt idx="19">
                  <c:v>126.26512</c:v>
                </c:pt>
                <c:pt idx="20">
                  <c:v>114.82823999999999</c:v>
                </c:pt>
                <c:pt idx="21">
                  <c:v>117.92440999999999</c:v>
                </c:pt>
                <c:pt idx="22">
                  <c:v>106.90293</c:v>
                </c:pt>
                <c:pt idx="23">
                  <c:v>143.78358</c:v>
                </c:pt>
                <c:pt idx="24">
                  <c:v>132.92961</c:v>
                </c:pt>
                <c:pt idx="25">
                  <c:v>141.07373000000001</c:v>
                </c:pt>
                <c:pt idx="26">
                  <c:v>118.30135</c:v>
                </c:pt>
                <c:pt idx="27">
                  <c:v>110.19177999999999</c:v>
                </c:pt>
                <c:pt idx="28">
                  <c:v>114.71116000000001</c:v>
                </c:pt>
                <c:pt idx="29">
                  <c:v>134.6533</c:v>
                </c:pt>
                <c:pt idx="30">
                  <c:v>154.16631000000001</c:v>
                </c:pt>
                <c:pt idx="31">
                  <c:v>122.34529000000001</c:v>
                </c:pt>
                <c:pt idx="32">
                  <c:v>137.36794</c:v>
                </c:pt>
                <c:pt idx="33">
                  <c:v>115.092</c:v>
                </c:pt>
                <c:pt idx="34">
                  <c:v>101.73938</c:v>
                </c:pt>
                <c:pt idx="35">
                  <c:v>108.9068</c:v>
                </c:pt>
                <c:pt idx="36">
                  <c:v>115.33719000000001</c:v>
                </c:pt>
                <c:pt idx="37">
                  <c:v>120.12851999999999</c:v>
                </c:pt>
                <c:pt idx="38">
                  <c:v>152.45402000000001</c:v>
                </c:pt>
                <c:pt idx="39">
                  <c:v>149.47452999999999</c:v>
                </c:pt>
                <c:pt idx="40">
                  <c:v>147.00834</c:v>
                </c:pt>
                <c:pt idx="41">
                  <c:v>146.2088</c:v>
                </c:pt>
                <c:pt idx="42">
                  <c:v>54.314489999999999</c:v>
                </c:pt>
                <c:pt idx="43">
                  <c:v>63.581919999999997</c:v>
                </c:pt>
                <c:pt idx="44">
                  <c:v>154.51381000000001</c:v>
                </c:pt>
                <c:pt idx="45">
                  <c:v>159.96498</c:v>
                </c:pt>
                <c:pt idx="46">
                  <c:v>157.84598</c:v>
                </c:pt>
                <c:pt idx="47">
                  <c:v>147.73743999999999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0-6C2C-4AE8-8C71-0C64AD69D6A4}"/>
            </c:ext>
          </c:extLst>
        </c:ser>
        <c:ser>
          <c:idx val="1"/>
          <c:order val="1"/>
          <c:tx>
            <c:v>ADMINISTRADORA JOCKEY PLAZA SHOPPING CENTER S.A.</c:v>
          </c:tx>
          <c:marker>
            <c:symbol val="none"/>
          </c:marker>
          <c:cat>
            <c:strRef>
              <c:f>DEMANDA_UL!$B$8:$B$55</c:f>
              <c:strCache>
                <c:ptCount val="48"/>
                <c:pt idx="0">
                  <c:v>00:30</c:v>
                </c:pt>
                <c:pt idx="1">
                  <c:v>01:00</c:v>
                </c:pt>
                <c:pt idx="2">
                  <c:v>01:30</c:v>
                </c:pt>
                <c:pt idx="3">
                  <c:v>02:00</c:v>
                </c:pt>
                <c:pt idx="4">
                  <c:v>02:30</c:v>
                </c:pt>
                <c:pt idx="5">
                  <c:v>03:00</c:v>
                </c:pt>
                <c:pt idx="6">
                  <c:v>03:30</c:v>
                </c:pt>
                <c:pt idx="7">
                  <c:v>04:00</c:v>
                </c:pt>
                <c:pt idx="8">
                  <c:v>04:30</c:v>
                </c:pt>
                <c:pt idx="9">
                  <c:v>05:00</c:v>
                </c:pt>
                <c:pt idx="10">
                  <c:v>05:30</c:v>
                </c:pt>
                <c:pt idx="11">
                  <c:v>06:00</c:v>
                </c:pt>
                <c:pt idx="12">
                  <c:v>06:30</c:v>
                </c:pt>
                <c:pt idx="13">
                  <c:v>07:00</c:v>
                </c:pt>
                <c:pt idx="14">
                  <c:v>07:30</c:v>
                </c:pt>
                <c:pt idx="15">
                  <c:v>08:00</c:v>
                </c:pt>
                <c:pt idx="16">
                  <c:v>08:30</c:v>
                </c:pt>
                <c:pt idx="17">
                  <c:v>09:00</c:v>
                </c:pt>
                <c:pt idx="18">
                  <c:v>09:30</c:v>
                </c:pt>
                <c:pt idx="19">
                  <c:v>10:00</c:v>
                </c:pt>
                <c:pt idx="20">
                  <c:v>10:30</c:v>
                </c:pt>
                <c:pt idx="21">
                  <c:v>11:00</c:v>
                </c:pt>
                <c:pt idx="22">
                  <c:v>11:30</c:v>
                </c:pt>
                <c:pt idx="23">
                  <c:v>12:00</c:v>
                </c:pt>
                <c:pt idx="24">
                  <c:v>12:30</c:v>
                </c:pt>
                <c:pt idx="25">
                  <c:v>13:00</c:v>
                </c:pt>
                <c:pt idx="26">
                  <c:v>13:30</c:v>
                </c:pt>
                <c:pt idx="27">
                  <c:v>14:00</c:v>
                </c:pt>
                <c:pt idx="28">
                  <c:v>14:30</c:v>
                </c:pt>
                <c:pt idx="29">
                  <c:v>15:00</c:v>
                </c:pt>
                <c:pt idx="30">
                  <c:v>15:30</c:v>
                </c:pt>
                <c:pt idx="31">
                  <c:v>16:00</c:v>
                </c:pt>
                <c:pt idx="32">
                  <c:v>16:30</c:v>
                </c:pt>
                <c:pt idx="33">
                  <c:v>17:00</c:v>
                </c:pt>
                <c:pt idx="34">
                  <c:v>17:30</c:v>
                </c:pt>
                <c:pt idx="35">
                  <c:v>18:00</c:v>
                </c:pt>
                <c:pt idx="36">
                  <c:v>18:30</c:v>
                </c:pt>
                <c:pt idx="37">
                  <c:v>19:00</c:v>
                </c:pt>
                <c:pt idx="38">
                  <c:v>19:30</c:v>
                </c:pt>
                <c:pt idx="39">
                  <c:v>20:00</c:v>
                </c:pt>
                <c:pt idx="40">
                  <c:v>20:30</c:v>
                </c:pt>
                <c:pt idx="41">
                  <c:v>21:00</c:v>
                </c:pt>
                <c:pt idx="42">
                  <c:v>21:30</c:v>
                </c:pt>
                <c:pt idx="43">
                  <c:v>22:00</c:v>
                </c:pt>
                <c:pt idx="44">
                  <c:v>22:30</c:v>
                </c:pt>
                <c:pt idx="45">
                  <c:v>23:00</c:v>
                </c:pt>
                <c:pt idx="46">
                  <c:v>23:30</c:v>
                </c:pt>
                <c:pt idx="47">
                  <c:v>00:00</c:v>
                </c:pt>
              </c:strCache>
            </c:strRef>
          </c:cat>
          <c:val>
            <c:numRef>
              <c:f>DEMANDA_UL!$Y$8:$Y$55</c:f>
              <c:numCache>
                <c:formatCode>#,##0.0</c:formatCode>
                <c:ptCount val="48"/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1-6C2C-4AE8-8C71-0C64AD69D6A4}"/>
            </c:ext>
          </c:extLst>
        </c:ser>
        <c:ser>
          <c:idx val="2"/>
          <c:order val="2"/>
          <c:tx>
            <c:v>ALICORP</c:v>
          </c:tx>
          <c:marker>
            <c:symbol val="none"/>
          </c:marker>
          <c:cat>
            <c:strRef>
              <c:f>DEMANDA_UL!$B$8:$B$55</c:f>
              <c:strCache>
                <c:ptCount val="48"/>
                <c:pt idx="0">
                  <c:v>00:30</c:v>
                </c:pt>
                <c:pt idx="1">
                  <c:v>01:00</c:v>
                </c:pt>
                <c:pt idx="2">
                  <c:v>01:30</c:v>
                </c:pt>
                <c:pt idx="3">
                  <c:v>02:00</c:v>
                </c:pt>
                <c:pt idx="4">
                  <c:v>02:30</c:v>
                </c:pt>
                <c:pt idx="5">
                  <c:v>03:00</c:v>
                </c:pt>
                <c:pt idx="6">
                  <c:v>03:30</c:v>
                </c:pt>
                <c:pt idx="7">
                  <c:v>04:00</c:v>
                </c:pt>
                <c:pt idx="8">
                  <c:v>04:30</c:v>
                </c:pt>
                <c:pt idx="9">
                  <c:v>05:00</c:v>
                </c:pt>
                <c:pt idx="10">
                  <c:v>05:30</c:v>
                </c:pt>
                <c:pt idx="11">
                  <c:v>06:00</c:v>
                </c:pt>
                <c:pt idx="12">
                  <c:v>06:30</c:v>
                </c:pt>
                <c:pt idx="13">
                  <c:v>07:00</c:v>
                </c:pt>
                <c:pt idx="14">
                  <c:v>07:30</c:v>
                </c:pt>
                <c:pt idx="15">
                  <c:v>08:00</c:v>
                </c:pt>
                <c:pt idx="16">
                  <c:v>08:30</c:v>
                </c:pt>
                <c:pt idx="17">
                  <c:v>09:00</c:v>
                </c:pt>
                <c:pt idx="18">
                  <c:v>09:30</c:v>
                </c:pt>
                <c:pt idx="19">
                  <c:v>10:00</c:v>
                </c:pt>
                <c:pt idx="20">
                  <c:v>10:30</c:v>
                </c:pt>
                <c:pt idx="21">
                  <c:v>11:00</c:v>
                </c:pt>
                <c:pt idx="22">
                  <c:v>11:30</c:v>
                </c:pt>
                <c:pt idx="23">
                  <c:v>12:00</c:v>
                </c:pt>
                <c:pt idx="24">
                  <c:v>12:30</c:v>
                </c:pt>
                <c:pt idx="25">
                  <c:v>13:00</c:v>
                </c:pt>
                <c:pt idx="26">
                  <c:v>13:30</c:v>
                </c:pt>
                <c:pt idx="27">
                  <c:v>14:00</c:v>
                </c:pt>
                <c:pt idx="28">
                  <c:v>14:30</c:v>
                </c:pt>
                <c:pt idx="29">
                  <c:v>15:00</c:v>
                </c:pt>
                <c:pt idx="30">
                  <c:v>15:30</c:v>
                </c:pt>
                <c:pt idx="31">
                  <c:v>16:00</c:v>
                </c:pt>
                <c:pt idx="32">
                  <c:v>16:30</c:v>
                </c:pt>
                <c:pt idx="33">
                  <c:v>17:00</c:v>
                </c:pt>
                <c:pt idx="34">
                  <c:v>17:30</c:v>
                </c:pt>
                <c:pt idx="35">
                  <c:v>18:00</c:v>
                </c:pt>
                <c:pt idx="36">
                  <c:v>18:30</c:v>
                </c:pt>
                <c:pt idx="37">
                  <c:v>19:00</c:v>
                </c:pt>
                <c:pt idx="38">
                  <c:v>19:30</c:v>
                </c:pt>
                <c:pt idx="39">
                  <c:v>20:00</c:v>
                </c:pt>
                <c:pt idx="40">
                  <c:v>20:30</c:v>
                </c:pt>
                <c:pt idx="41">
                  <c:v>21:00</c:v>
                </c:pt>
                <c:pt idx="42">
                  <c:v>21:30</c:v>
                </c:pt>
                <c:pt idx="43">
                  <c:v>22:00</c:v>
                </c:pt>
                <c:pt idx="44">
                  <c:v>22:30</c:v>
                </c:pt>
                <c:pt idx="45">
                  <c:v>23:00</c:v>
                </c:pt>
                <c:pt idx="46">
                  <c:v>23:30</c:v>
                </c:pt>
                <c:pt idx="47">
                  <c:v>00:00</c:v>
                </c:pt>
              </c:strCache>
            </c:strRef>
          </c:cat>
          <c:val>
            <c:numRef>
              <c:f>DEMANDA_UL!$Z$8:$Z$55</c:f>
              <c:numCache>
                <c:formatCode>#,##0.0</c:formatCode>
                <c:ptCount val="48"/>
                <c:pt idx="0">
                  <c:v>7.2528800000000002</c:v>
                </c:pt>
                <c:pt idx="1">
                  <c:v>7.6197699999999999</c:v>
                </c:pt>
                <c:pt idx="2">
                  <c:v>7.3907999999999996</c:v>
                </c:pt>
                <c:pt idx="3">
                  <c:v>7.3533600000000003</c:v>
                </c:pt>
                <c:pt idx="4">
                  <c:v>7.4393000000000002</c:v>
                </c:pt>
                <c:pt idx="5">
                  <c:v>7.7558199999999999</c:v>
                </c:pt>
                <c:pt idx="6">
                  <c:v>7.6551499999999999</c:v>
                </c:pt>
                <c:pt idx="7">
                  <c:v>7.9182300000000003</c:v>
                </c:pt>
                <c:pt idx="8">
                  <c:v>8.2175499999999992</c:v>
                </c:pt>
                <c:pt idx="9">
                  <c:v>8.2337699999999998</c:v>
                </c:pt>
                <c:pt idx="10">
                  <c:v>8.3374400000000009</c:v>
                </c:pt>
                <c:pt idx="11">
                  <c:v>8.29514</c:v>
                </c:pt>
                <c:pt idx="12">
                  <c:v>8.1567100000000003</c:v>
                </c:pt>
                <c:pt idx="13">
                  <c:v>8.2268600000000003</c:v>
                </c:pt>
                <c:pt idx="14">
                  <c:v>8.0958400000000008</c:v>
                </c:pt>
                <c:pt idx="15">
                  <c:v>7.9717500000000001</c:v>
                </c:pt>
                <c:pt idx="16">
                  <c:v>8.6254500000000007</c:v>
                </c:pt>
                <c:pt idx="17">
                  <c:v>9.3632399999999993</c:v>
                </c:pt>
                <c:pt idx="18">
                  <c:v>9.3115600000000001</c:v>
                </c:pt>
                <c:pt idx="19">
                  <c:v>9.5414300000000001</c:v>
                </c:pt>
                <c:pt idx="20">
                  <c:v>9.3354599999999994</c:v>
                </c:pt>
                <c:pt idx="21">
                  <c:v>9.5471299999999992</c:v>
                </c:pt>
                <c:pt idx="22">
                  <c:v>9.53735</c:v>
                </c:pt>
                <c:pt idx="23">
                  <c:v>9.5219900000000006</c:v>
                </c:pt>
                <c:pt idx="24">
                  <c:v>9.3119899999999998</c:v>
                </c:pt>
                <c:pt idx="25">
                  <c:v>9.3685399999999994</c:v>
                </c:pt>
                <c:pt idx="26">
                  <c:v>9.4378299999999999</c:v>
                </c:pt>
                <c:pt idx="27">
                  <c:v>9.6347699999999996</c:v>
                </c:pt>
                <c:pt idx="28">
                  <c:v>9.3559999999999999</c:v>
                </c:pt>
                <c:pt idx="29">
                  <c:v>9.2418999999999993</c:v>
                </c:pt>
                <c:pt idx="30">
                  <c:v>8.9389000000000003</c:v>
                </c:pt>
                <c:pt idx="31">
                  <c:v>9.0712899999999994</c:v>
                </c:pt>
                <c:pt idx="32">
                  <c:v>8.8249899999999997</c:v>
                </c:pt>
                <c:pt idx="33">
                  <c:v>8.7816600000000005</c:v>
                </c:pt>
                <c:pt idx="34">
                  <c:v>8.7728000000000002</c:v>
                </c:pt>
                <c:pt idx="35">
                  <c:v>8.7516700000000007</c:v>
                </c:pt>
                <c:pt idx="36">
                  <c:v>8.6250699999999991</c:v>
                </c:pt>
                <c:pt idx="37">
                  <c:v>8.6073299999999993</c:v>
                </c:pt>
                <c:pt idx="38">
                  <c:v>8.4780899999999999</c:v>
                </c:pt>
                <c:pt idx="39">
                  <c:v>8.6457700000000006</c:v>
                </c:pt>
                <c:pt idx="40">
                  <c:v>8.8190200000000001</c:v>
                </c:pt>
                <c:pt idx="41">
                  <c:v>8.7911599999999996</c:v>
                </c:pt>
                <c:pt idx="42">
                  <c:v>8.6669699999999992</c:v>
                </c:pt>
                <c:pt idx="43">
                  <c:v>8.4742300000000004</c:v>
                </c:pt>
                <c:pt idx="44">
                  <c:v>8.42774</c:v>
                </c:pt>
                <c:pt idx="45">
                  <c:v>8.4446300000000001</c:v>
                </c:pt>
                <c:pt idx="46">
                  <c:v>8.0584399999999992</c:v>
                </c:pt>
                <c:pt idx="47">
                  <c:v>7.7674099999999999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2-6C2C-4AE8-8C71-0C64AD69D6A4}"/>
            </c:ext>
          </c:extLst>
        </c:ser>
        <c:ser>
          <c:idx val="3"/>
          <c:order val="3"/>
          <c:tx>
            <c:v>ARCA CONTINENTAL LINDLEY S.A.</c:v>
          </c:tx>
          <c:marker>
            <c:symbol val="none"/>
          </c:marker>
          <c:cat>
            <c:strRef>
              <c:f>DEMANDA_UL!$B$8:$B$55</c:f>
              <c:strCache>
                <c:ptCount val="48"/>
                <c:pt idx="0">
                  <c:v>00:30</c:v>
                </c:pt>
                <c:pt idx="1">
                  <c:v>01:00</c:v>
                </c:pt>
                <c:pt idx="2">
                  <c:v>01:30</c:v>
                </c:pt>
                <c:pt idx="3">
                  <c:v>02:00</c:v>
                </c:pt>
                <c:pt idx="4">
                  <c:v>02:30</c:v>
                </c:pt>
                <c:pt idx="5">
                  <c:v>03:00</c:v>
                </c:pt>
                <c:pt idx="6">
                  <c:v>03:30</c:v>
                </c:pt>
                <c:pt idx="7">
                  <c:v>04:00</c:v>
                </c:pt>
                <c:pt idx="8">
                  <c:v>04:30</c:v>
                </c:pt>
                <c:pt idx="9">
                  <c:v>05:00</c:v>
                </c:pt>
                <c:pt idx="10">
                  <c:v>05:30</c:v>
                </c:pt>
                <c:pt idx="11">
                  <c:v>06:00</c:v>
                </c:pt>
                <c:pt idx="12">
                  <c:v>06:30</c:v>
                </c:pt>
                <c:pt idx="13">
                  <c:v>07:00</c:v>
                </c:pt>
                <c:pt idx="14">
                  <c:v>07:30</c:v>
                </c:pt>
                <c:pt idx="15">
                  <c:v>08:00</c:v>
                </c:pt>
                <c:pt idx="16">
                  <c:v>08:30</c:v>
                </c:pt>
                <c:pt idx="17">
                  <c:v>09:00</c:v>
                </c:pt>
                <c:pt idx="18">
                  <c:v>09:30</c:v>
                </c:pt>
                <c:pt idx="19">
                  <c:v>10:00</c:v>
                </c:pt>
                <c:pt idx="20">
                  <c:v>10:30</c:v>
                </c:pt>
                <c:pt idx="21">
                  <c:v>11:00</c:v>
                </c:pt>
                <c:pt idx="22">
                  <c:v>11:30</c:v>
                </c:pt>
                <c:pt idx="23">
                  <c:v>12:00</c:v>
                </c:pt>
                <c:pt idx="24">
                  <c:v>12:30</c:v>
                </c:pt>
                <c:pt idx="25">
                  <c:v>13:00</c:v>
                </c:pt>
                <c:pt idx="26">
                  <c:v>13:30</c:v>
                </c:pt>
                <c:pt idx="27">
                  <c:v>14:00</c:v>
                </c:pt>
                <c:pt idx="28">
                  <c:v>14:30</c:v>
                </c:pt>
                <c:pt idx="29">
                  <c:v>15:00</c:v>
                </c:pt>
                <c:pt idx="30">
                  <c:v>15:30</c:v>
                </c:pt>
                <c:pt idx="31">
                  <c:v>16:00</c:v>
                </c:pt>
                <c:pt idx="32">
                  <c:v>16:30</c:v>
                </c:pt>
                <c:pt idx="33">
                  <c:v>17:00</c:v>
                </c:pt>
                <c:pt idx="34">
                  <c:v>17:30</c:v>
                </c:pt>
                <c:pt idx="35">
                  <c:v>18:00</c:v>
                </c:pt>
                <c:pt idx="36">
                  <c:v>18:30</c:v>
                </c:pt>
                <c:pt idx="37">
                  <c:v>19:00</c:v>
                </c:pt>
                <c:pt idx="38">
                  <c:v>19:30</c:v>
                </c:pt>
                <c:pt idx="39">
                  <c:v>20:00</c:v>
                </c:pt>
                <c:pt idx="40">
                  <c:v>20:30</c:v>
                </c:pt>
                <c:pt idx="41">
                  <c:v>21:00</c:v>
                </c:pt>
                <c:pt idx="42">
                  <c:v>21:30</c:v>
                </c:pt>
                <c:pt idx="43">
                  <c:v>22:00</c:v>
                </c:pt>
                <c:pt idx="44">
                  <c:v>22:30</c:v>
                </c:pt>
                <c:pt idx="45">
                  <c:v>23:00</c:v>
                </c:pt>
                <c:pt idx="46">
                  <c:v>23:30</c:v>
                </c:pt>
                <c:pt idx="47">
                  <c:v>00:00</c:v>
                </c:pt>
              </c:strCache>
            </c:strRef>
          </c:cat>
          <c:val>
            <c:numRef>
              <c:f>DEMANDA_UL!$AA$8:$AA$55</c:f>
              <c:numCache>
                <c:formatCode>#,##0.0</c:formatCode>
                <c:ptCount val="48"/>
                <c:pt idx="0">
                  <c:v>6.4101999999999997</c:v>
                </c:pt>
                <c:pt idx="1">
                  <c:v>6.1749999999999998</c:v>
                </c:pt>
                <c:pt idx="2">
                  <c:v>7.0019</c:v>
                </c:pt>
                <c:pt idx="3">
                  <c:v>6.6505000000000001</c:v>
                </c:pt>
                <c:pt idx="4">
                  <c:v>6.0483000000000002</c:v>
                </c:pt>
                <c:pt idx="5">
                  <c:v>5.8860000000000001</c:v>
                </c:pt>
                <c:pt idx="6">
                  <c:v>6.1033999999999997</c:v>
                </c:pt>
                <c:pt idx="7">
                  <c:v>6.9225000000000003</c:v>
                </c:pt>
                <c:pt idx="8">
                  <c:v>6.9794</c:v>
                </c:pt>
                <c:pt idx="9">
                  <c:v>7.0861000000000001</c:v>
                </c:pt>
                <c:pt idx="10">
                  <c:v>6.8238000000000003</c:v>
                </c:pt>
                <c:pt idx="11">
                  <c:v>5.8284000000000002</c:v>
                </c:pt>
                <c:pt idx="12">
                  <c:v>6.1147999999999998</c:v>
                </c:pt>
                <c:pt idx="13">
                  <c:v>6.2560000000000002</c:v>
                </c:pt>
                <c:pt idx="14">
                  <c:v>5.4663000000000004</c:v>
                </c:pt>
                <c:pt idx="15">
                  <c:v>5.0728</c:v>
                </c:pt>
                <c:pt idx="16">
                  <c:v>6.5614999999999997</c:v>
                </c:pt>
                <c:pt idx="17">
                  <c:v>7.3098000000000001</c:v>
                </c:pt>
                <c:pt idx="18">
                  <c:v>7.0662000000000003</c:v>
                </c:pt>
                <c:pt idx="19">
                  <c:v>7.5532000000000004</c:v>
                </c:pt>
                <c:pt idx="20">
                  <c:v>7.5132000000000003</c:v>
                </c:pt>
                <c:pt idx="21">
                  <c:v>7.2122000000000002</c:v>
                </c:pt>
                <c:pt idx="22">
                  <c:v>7.8140000000000001</c:v>
                </c:pt>
                <c:pt idx="23">
                  <c:v>7.9797000000000002</c:v>
                </c:pt>
                <c:pt idx="24">
                  <c:v>7.8349000000000002</c:v>
                </c:pt>
                <c:pt idx="25">
                  <c:v>7.7397</c:v>
                </c:pt>
                <c:pt idx="26">
                  <c:v>7.0049000000000001</c:v>
                </c:pt>
                <c:pt idx="27">
                  <c:v>7.1969000000000003</c:v>
                </c:pt>
                <c:pt idx="28">
                  <c:v>7.6135000000000002</c:v>
                </c:pt>
                <c:pt idx="29">
                  <c:v>7.4699</c:v>
                </c:pt>
                <c:pt idx="30">
                  <c:v>5.4244000000000003</c:v>
                </c:pt>
                <c:pt idx="31">
                  <c:v>4.4108999999999998</c:v>
                </c:pt>
                <c:pt idx="32">
                  <c:v>5.9626999999999999</c:v>
                </c:pt>
                <c:pt idx="33">
                  <c:v>7.2451999999999996</c:v>
                </c:pt>
                <c:pt idx="34">
                  <c:v>7.5728999999999997</c:v>
                </c:pt>
                <c:pt idx="35">
                  <c:v>7.4960000000000004</c:v>
                </c:pt>
                <c:pt idx="36">
                  <c:v>7.3776000000000002</c:v>
                </c:pt>
                <c:pt idx="37">
                  <c:v>5.8704999999999998</c:v>
                </c:pt>
                <c:pt idx="38">
                  <c:v>5.6805000000000003</c:v>
                </c:pt>
                <c:pt idx="39">
                  <c:v>6.8657000000000004</c:v>
                </c:pt>
                <c:pt idx="40">
                  <c:v>6.5320999999999998</c:v>
                </c:pt>
                <c:pt idx="41">
                  <c:v>6.8865999999999996</c:v>
                </c:pt>
                <c:pt idx="42">
                  <c:v>6.0641999999999996</c:v>
                </c:pt>
                <c:pt idx="43">
                  <c:v>5.3258000000000001</c:v>
                </c:pt>
                <c:pt idx="44">
                  <c:v>4.8765999999999998</c:v>
                </c:pt>
                <c:pt idx="45">
                  <c:v>5.3906000000000001</c:v>
                </c:pt>
                <c:pt idx="46">
                  <c:v>4.8494000000000002</c:v>
                </c:pt>
                <c:pt idx="47">
                  <c:v>4.5218999999999996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3-6C2C-4AE8-8C71-0C64AD69D6A4}"/>
            </c:ext>
          </c:extLst>
        </c:ser>
        <c:ser>
          <c:idx val="4"/>
          <c:order val="4"/>
          <c:tx>
            <c:v>AUSTRAL GROUP S.A.A</c:v>
          </c:tx>
          <c:marker>
            <c:symbol val="none"/>
          </c:marker>
          <c:cat>
            <c:strRef>
              <c:f>DEMANDA_UL!$B$8:$B$55</c:f>
              <c:strCache>
                <c:ptCount val="48"/>
                <c:pt idx="0">
                  <c:v>00:30</c:v>
                </c:pt>
                <c:pt idx="1">
                  <c:v>01:00</c:v>
                </c:pt>
                <c:pt idx="2">
                  <c:v>01:30</c:v>
                </c:pt>
                <c:pt idx="3">
                  <c:v>02:00</c:v>
                </c:pt>
                <c:pt idx="4">
                  <c:v>02:30</c:v>
                </c:pt>
                <c:pt idx="5">
                  <c:v>03:00</c:v>
                </c:pt>
                <c:pt idx="6">
                  <c:v>03:30</c:v>
                </c:pt>
                <c:pt idx="7">
                  <c:v>04:00</c:v>
                </c:pt>
                <c:pt idx="8">
                  <c:v>04:30</c:v>
                </c:pt>
                <c:pt idx="9">
                  <c:v>05:00</c:v>
                </c:pt>
                <c:pt idx="10">
                  <c:v>05:30</c:v>
                </c:pt>
                <c:pt idx="11">
                  <c:v>06:00</c:v>
                </c:pt>
                <c:pt idx="12">
                  <c:v>06:30</c:v>
                </c:pt>
                <c:pt idx="13">
                  <c:v>07:00</c:v>
                </c:pt>
                <c:pt idx="14">
                  <c:v>07:30</c:v>
                </c:pt>
                <c:pt idx="15">
                  <c:v>08:00</c:v>
                </c:pt>
                <c:pt idx="16">
                  <c:v>08:30</c:v>
                </c:pt>
                <c:pt idx="17">
                  <c:v>09:00</c:v>
                </c:pt>
                <c:pt idx="18">
                  <c:v>09:30</c:v>
                </c:pt>
                <c:pt idx="19">
                  <c:v>10:00</c:v>
                </c:pt>
                <c:pt idx="20">
                  <c:v>10:30</c:v>
                </c:pt>
                <c:pt idx="21">
                  <c:v>11:00</c:v>
                </c:pt>
                <c:pt idx="22">
                  <c:v>11:30</c:v>
                </c:pt>
                <c:pt idx="23">
                  <c:v>12:00</c:v>
                </c:pt>
                <c:pt idx="24">
                  <c:v>12:30</c:v>
                </c:pt>
                <c:pt idx="25">
                  <c:v>13:00</c:v>
                </c:pt>
                <c:pt idx="26">
                  <c:v>13:30</c:v>
                </c:pt>
                <c:pt idx="27">
                  <c:v>14:00</c:v>
                </c:pt>
                <c:pt idx="28">
                  <c:v>14:30</c:v>
                </c:pt>
                <c:pt idx="29">
                  <c:v>15:00</c:v>
                </c:pt>
                <c:pt idx="30">
                  <c:v>15:30</c:v>
                </c:pt>
                <c:pt idx="31">
                  <c:v>16:00</c:v>
                </c:pt>
                <c:pt idx="32">
                  <c:v>16:30</c:v>
                </c:pt>
                <c:pt idx="33">
                  <c:v>17:00</c:v>
                </c:pt>
                <c:pt idx="34">
                  <c:v>17:30</c:v>
                </c:pt>
                <c:pt idx="35">
                  <c:v>18:00</c:v>
                </c:pt>
                <c:pt idx="36">
                  <c:v>18:30</c:v>
                </c:pt>
                <c:pt idx="37">
                  <c:v>19:00</c:v>
                </c:pt>
                <c:pt idx="38">
                  <c:v>19:30</c:v>
                </c:pt>
                <c:pt idx="39">
                  <c:v>20:00</c:v>
                </c:pt>
                <c:pt idx="40">
                  <c:v>20:30</c:v>
                </c:pt>
                <c:pt idx="41">
                  <c:v>21:00</c:v>
                </c:pt>
                <c:pt idx="42">
                  <c:v>21:30</c:v>
                </c:pt>
                <c:pt idx="43">
                  <c:v>22:00</c:v>
                </c:pt>
                <c:pt idx="44">
                  <c:v>22:30</c:v>
                </c:pt>
                <c:pt idx="45">
                  <c:v>23:00</c:v>
                </c:pt>
                <c:pt idx="46">
                  <c:v>23:30</c:v>
                </c:pt>
                <c:pt idx="47">
                  <c:v>00:00</c:v>
                </c:pt>
              </c:strCache>
            </c:strRef>
          </c:cat>
          <c:val>
            <c:numRef>
              <c:f>DEMANDA_UL!$AB$8:$AB$55</c:f>
              <c:numCache>
                <c:formatCode>#,##0.0</c:formatCode>
                <c:ptCount val="48"/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4-6C2C-4AE8-8C71-0C64AD69D6A4}"/>
            </c:ext>
          </c:extLst>
        </c:ser>
        <c:ser>
          <c:idx val="5"/>
          <c:order val="5"/>
          <c:tx>
            <c:v>COMPAÑIA MINERA CONDESTABLE</c:v>
          </c:tx>
          <c:marker>
            <c:symbol val="none"/>
          </c:marker>
          <c:cat>
            <c:strRef>
              <c:f>DEMANDA_UL!$B$8:$B$55</c:f>
              <c:strCache>
                <c:ptCount val="48"/>
                <c:pt idx="0">
                  <c:v>00:30</c:v>
                </c:pt>
                <c:pt idx="1">
                  <c:v>01:00</c:v>
                </c:pt>
                <c:pt idx="2">
                  <c:v>01:30</c:v>
                </c:pt>
                <c:pt idx="3">
                  <c:v>02:00</c:v>
                </c:pt>
                <c:pt idx="4">
                  <c:v>02:30</c:v>
                </c:pt>
                <c:pt idx="5">
                  <c:v>03:00</c:v>
                </c:pt>
                <c:pt idx="6">
                  <c:v>03:30</c:v>
                </c:pt>
                <c:pt idx="7">
                  <c:v>04:00</c:v>
                </c:pt>
                <c:pt idx="8">
                  <c:v>04:30</c:v>
                </c:pt>
                <c:pt idx="9">
                  <c:v>05:00</c:v>
                </c:pt>
                <c:pt idx="10">
                  <c:v>05:30</c:v>
                </c:pt>
                <c:pt idx="11">
                  <c:v>06:00</c:v>
                </c:pt>
                <c:pt idx="12">
                  <c:v>06:30</c:v>
                </c:pt>
                <c:pt idx="13">
                  <c:v>07:00</c:v>
                </c:pt>
                <c:pt idx="14">
                  <c:v>07:30</c:v>
                </c:pt>
                <c:pt idx="15">
                  <c:v>08:00</c:v>
                </c:pt>
                <c:pt idx="16">
                  <c:v>08:30</c:v>
                </c:pt>
                <c:pt idx="17">
                  <c:v>09:00</c:v>
                </c:pt>
                <c:pt idx="18">
                  <c:v>09:30</c:v>
                </c:pt>
                <c:pt idx="19">
                  <c:v>10:00</c:v>
                </c:pt>
                <c:pt idx="20">
                  <c:v>10:30</c:v>
                </c:pt>
                <c:pt idx="21">
                  <c:v>11:00</c:v>
                </c:pt>
                <c:pt idx="22">
                  <c:v>11:30</c:v>
                </c:pt>
                <c:pt idx="23">
                  <c:v>12:00</c:v>
                </c:pt>
                <c:pt idx="24">
                  <c:v>12:30</c:v>
                </c:pt>
                <c:pt idx="25">
                  <c:v>13:00</c:v>
                </c:pt>
                <c:pt idx="26">
                  <c:v>13:30</c:v>
                </c:pt>
                <c:pt idx="27">
                  <c:v>14:00</c:v>
                </c:pt>
                <c:pt idx="28">
                  <c:v>14:30</c:v>
                </c:pt>
                <c:pt idx="29">
                  <c:v>15:00</c:v>
                </c:pt>
                <c:pt idx="30">
                  <c:v>15:30</c:v>
                </c:pt>
                <c:pt idx="31">
                  <c:v>16:00</c:v>
                </c:pt>
                <c:pt idx="32">
                  <c:v>16:30</c:v>
                </c:pt>
                <c:pt idx="33">
                  <c:v>17:00</c:v>
                </c:pt>
                <c:pt idx="34">
                  <c:v>17:30</c:v>
                </c:pt>
                <c:pt idx="35">
                  <c:v>18:00</c:v>
                </c:pt>
                <c:pt idx="36">
                  <c:v>18:30</c:v>
                </c:pt>
                <c:pt idx="37">
                  <c:v>19:00</c:v>
                </c:pt>
                <c:pt idx="38">
                  <c:v>19:30</c:v>
                </c:pt>
                <c:pt idx="39">
                  <c:v>20:00</c:v>
                </c:pt>
                <c:pt idx="40">
                  <c:v>20:30</c:v>
                </c:pt>
                <c:pt idx="41">
                  <c:v>21:00</c:v>
                </c:pt>
                <c:pt idx="42">
                  <c:v>21:30</c:v>
                </c:pt>
                <c:pt idx="43">
                  <c:v>22:00</c:v>
                </c:pt>
                <c:pt idx="44">
                  <c:v>22:30</c:v>
                </c:pt>
                <c:pt idx="45">
                  <c:v>23:00</c:v>
                </c:pt>
                <c:pt idx="46">
                  <c:v>23:30</c:v>
                </c:pt>
                <c:pt idx="47">
                  <c:v>00:00</c:v>
                </c:pt>
              </c:strCache>
            </c:strRef>
          </c:cat>
          <c:val>
            <c:numRef>
              <c:f>DEMANDA_UL!$AC$8:$AC$55</c:f>
              <c:numCache>
                <c:formatCode>#,##0.0</c:formatCode>
                <c:ptCount val="48"/>
                <c:pt idx="0">
                  <c:v>16.690000000000001</c:v>
                </c:pt>
                <c:pt idx="1">
                  <c:v>17.079999999999998</c:v>
                </c:pt>
                <c:pt idx="2">
                  <c:v>18.36</c:v>
                </c:pt>
                <c:pt idx="3">
                  <c:v>18.45</c:v>
                </c:pt>
                <c:pt idx="4">
                  <c:v>17.68</c:v>
                </c:pt>
                <c:pt idx="5">
                  <c:v>17.27</c:v>
                </c:pt>
                <c:pt idx="6">
                  <c:v>17.190000000000001</c:v>
                </c:pt>
                <c:pt idx="7">
                  <c:v>16.8</c:v>
                </c:pt>
                <c:pt idx="8">
                  <c:v>16.87</c:v>
                </c:pt>
                <c:pt idx="9">
                  <c:v>16.829999999999998</c:v>
                </c:pt>
                <c:pt idx="10">
                  <c:v>17.25</c:v>
                </c:pt>
                <c:pt idx="11">
                  <c:v>17.47</c:v>
                </c:pt>
                <c:pt idx="12">
                  <c:v>17.63</c:v>
                </c:pt>
                <c:pt idx="13">
                  <c:v>17.64</c:v>
                </c:pt>
                <c:pt idx="14">
                  <c:v>17.73</c:v>
                </c:pt>
                <c:pt idx="15">
                  <c:v>17.170000000000002</c:v>
                </c:pt>
                <c:pt idx="16">
                  <c:v>16.27</c:v>
                </c:pt>
                <c:pt idx="17">
                  <c:v>16.62</c:v>
                </c:pt>
                <c:pt idx="18">
                  <c:v>18.059999999999999</c:v>
                </c:pt>
                <c:pt idx="19">
                  <c:v>18.239999999999998</c:v>
                </c:pt>
                <c:pt idx="20">
                  <c:v>18.04</c:v>
                </c:pt>
                <c:pt idx="21">
                  <c:v>18.43</c:v>
                </c:pt>
                <c:pt idx="22">
                  <c:v>18.149999999999999</c:v>
                </c:pt>
                <c:pt idx="23">
                  <c:v>17.510000000000002</c:v>
                </c:pt>
                <c:pt idx="24">
                  <c:v>17.600000000000001</c:v>
                </c:pt>
                <c:pt idx="25">
                  <c:v>17.18</c:v>
                </c:pt>
                <c:pt idx="26">
                  <c:v>16.54</c:v>
                </c:pt>
                <c:pt idx="27">
                  <c:v>16.12</c:v>
                </c:pt>
                <c:pt idx="28">
                  <c:v>15.24</c:v>
                </c:pt>
                <c:pt idx="29">
                  <c:v>11.49</c:v>
                </c:pt>
                <c:pt idx="30">
                  <c:v>9.99</c:v>
                </c:pt>
                <c:pt idx="31">
                  <c:v>10.07</c:v>
                </c:pt>
                <c:pt idx="32">
                  <c:v>10.24</c:v>
                </c:pt>
                <c:pt idx="33">
                  <c:v>10.32</c:v>
                </c:pt>
                <c:pt idx="34">
                  <c:v>12.02</c:v>
                </c:pt>
                <c:pt idx="35">
                  <c:v>12.29</c:v>
                </c:pt>
                <c:pt idx="36">
                  <c:v>17.07</c:v>
                </c:pt>
                <c:pt idx="37">
                  <c:v>17.600000000000001</c:v>
                </c:pt>
                <c:pt idx="38">
                  <c:v>17.95</c:v>
                </c:pt>
                <c:pt idx="39">
                  <c:v>18.25</c:v>
                </c:pt>
                <c:pt idx="40">
                  <c:v>18.079999999999998</c:v>
                </c:pt>
                <c:pt idx="41">
                  <c:v>18.309999999999999</c:v>
                </c:pt>
                <c:pt idx="42">
                  <c:v>18.16</c:v>
                </c:pt>
                <c:pt idx="43">
                  <c:v>18.18</c:v>
                </c:pt>
                <c:pt idx="44">
                  <c:v>18.059999999999999</c:v>
                </c:pt>
                <c:pt idx="45">
                  <c:v>17.89</c:v>
                </c:pt>
                <c:pt idx="46">
                  <c:v>17.850000000000001</c:v>
                </c:pt>
                <c:pt idx="47">
                  <c:v>16.3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5-6C2C-4AE8-8C71-0C64AD69D6A4}"/>
            </c:ext>
          </c:extLst>
        </c:ser>
        <c:ser>
          <c:idx val="6"/>
          <c:order val="6"/>
          <c:tx>
            <c:v>CORPORACIÓN PESQUERA INCA S.A.C.</c:v>
          </c:tx>
          <c:marker>
            <c:symbol val="none"/>
          </c:marker>
          <c:cat>
            <c:strRef>
              <c:f>DEMANDA_UL!$B$8:$B$55</c:f>
              <c:strCache>
                <c:ptCount val="48"/>
                <c:pt idx="0">
                  <c:v>00:30</c:v>
                </c:pt>
                <c:pt idx="1">
                  <c:v>01:00</c:v>
                </c:pt>
                <c:pt idx="2">
                  <c:v>01:30</c:v>
                </c:pt>
                <c:pt idx="3">
                  <c:v>02:00</c:v>
                </c:pt>
                <c:pt idx="4">
                  <c:v>02:30</c:v>
                </c:pt>
                <c:pt idx="5">
                  <c:v>03:00</c:v>
                </c:pt>
                <c:pt idx="6">
                  <c:v>03:30</c:v>
                </c:pt>
                <c:pt idx="7">
                  <c:v>04:00</c:v>
                </c:pt>
                <c:pt idx="8">
                  <c:v>04:30</c:v>
                </c:pt>
                <c:pt idx="9">
                  <c:v>05:00</c:v>
                </c:pt>
                <c:pt idx="10">
                  <c:v>05:30</c:v>
                </c:pt>
                <c:pt idx="11">
                  <c:v>06:00</c:v>
                </c:pt>
                <c:pt idx="12">
                  <c:v>06:30</c:v>
                </c:pt>
                <c:pt idx="13">
                  <c:v>07:00</c:v>
                </c:pt>
                <c:pt idx="14">
                  <c:v>07:30</c:v>
                </c:pt>
                <c:pt idx="15">
                  <c:v>08:00</c:v>
                </c:pt>
                <c:pt idx="16">
                  <c:v>08:30</c:v>
                </c:pt>
                <c:pt idx="17">
                  <c:v>09:00</c:v>
                </c:pt>
                <c:pt idx="18">
                  <c:v>09:30</c:v>
                </c:pt>
                <c:pt idx="19">
                  <c:v>10:00</c:v>
                </c:pt>
                <c:pt idx="20">
                  <c:v>10:30</c:v>
                </c:pt>
                <c:pt idx="21">
                  <c:v>11:00</c:v>
                </c:pt>
                <c:pt idx="22">
                  <c:v>11:30</c:v>
                </c:pt>
                <c:pt idx="23">
                  <c:v>12:00</c:v>
                </c:pt>
                <c:pt idx="24">
                  <c:v>12:30</c:v>
                </c:pt>
                <c:pt idx="25">
                  <c:v>13:00</c:v>
                </c:pt>
                <c:pt idx="26">
                  <c:v>13:30</c:v>
                </c:pt>
                <c:pt idx="27">
                  <c:v>14:00</c:v>
                </c:pt>
                <c:pt idx="28">
                  <c:v>14:30</c:v>
                </c:pt>
                <c:pt idx="29">
                  <c:v>15:00</c:v>
                </c:pt>
                <c:pt idx="30">
                  <c:v>15:30</c:v>
                </c:pt>
                <c:pt idx="31">
                  <c:v>16:00</c:v>
                </c:pt>
                <c:pt idx="32">
                  <c:v>16:30</c:v>
                </c:pt>
                <c:pt idx="33">
                  <c:v>17:00</c:v>
                </c:pt>
                <c:pt idx="34">
                  <c:v>17:30</c:v>
                </c:pt>
                <c:pt idx="35">
                  <c:v>18:00</c:v>
                </c:pt>
                <c:pt idx="36">
                  <c:v>18:30</c:v>
                </c:pt>
                <c:pt idx="37">
                  <c:v>19:00</c:v>
                </c:pt>
                <c:pt idx="38">
                  <c:v>19:30</c:v>
                </c:pt>
                <c:pt idx="39">
                  <c:v>20:00</c:v>
                </c:pt>
                <c:pt idx="40">
                  <c:v>20:30</c:v>
                </c:pt>
                <c:pt idx="41">
                  <c:v>21:00</c:v>
                </c:pt>
                <c:pt idx="42">
                  <c:v>21:30</c:v>
                </c:pt>
                <c:pt idx="43">
                  <c:v>22:00</c:v>
                </c:pt>
                <c:pt idx="44">
                  <c:v>22:30</c:v>
                </c:pt>
                <c:pt idx="45">
                  <c:v>23:00</c:v>
                </c:pt>
                <c:pt idx="46">
                  <c:v>23:30</c:v>
                </c:pt>
                <c:pt idx="47">
                  <c:v>00:00</c:v>
                </c:pt>
              </c:strCache>
            </c:strRef>
          </c:cat>
          <c:val>
            <c:numRef>
              <c:f>DEMANDA_UL!$AD$8:$AD$55</c:f>
              <c:numCache>
                <c:formatCode>#,##0.0</c:formatCode>
                <c:ptCount val="48"/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6-6C2C-4AE8-8C71-0C64AD69D6A4}"/>
            </c:ext>
          </c:extLst>
        </c:ser>
        <c:ser>
          <c:idx val="7"/>
          <c:order val="7"/>
          <c:tx>
            <c:v>CREDITEX: CIA IND.TEXTIL CREDISA</c:v>
          </c:tx>
          <c:marker>
            <c:symbol val="none"/>
          </c:marker>
          <c:cat>
            <c:strRef>
              <c:f>DEMANDA_UL!$B$8:$B$55</c:f>
              <c:strCache>
                <c:ptCount val="48"/>
                <c:pt idx="0">
                  <c:v>00:30</c:v>
                </c:pt>
                <c:pt idx="1">
                  <c:v>01:00</c:v>
                </c:pt>
                <c:pt idx="2">
                  <c:v>01:30</c:v>
                </c:pt>
                <c:pt idx="3">
                  <c:v>02:00</c:v>
                </c:pt>
                <c:pt idx="4">
                  <c:v>02:30</c:v>
                </c:pt>
                <c:pt idx="5">
                  <c:v>03:00</c:v>
                </c:pt>
                <c:pt idx="6">
                  <c:v>03:30</c:v>
                </c:pt>
                <c:pt idx="7">
                  <c:v>04:00</c:v>
                </c:pt>
                <c:pt idx="8">
                  <c:v>04:30</c:v>
                </c:pt>
                <c:pt idx="9">
                  <c:v>05:00</c:v>
                </c:pt>
                <c:pt idx="10">
                  <c:v>05:30</c:v>
                </c:pt>
                <c:pt idx="11">
                  <c:v>06:00</c:v>
                </c:pt>
                <c:pt idx="12">
                  <c:v>06:30</c:v>
                </c:pt>
                <c:pt idx="13">
                  <c:v>07:00</c:v>
                </c:pt>
                <c:pt idx="14">
                  <c:v>07:30</c:v>
                </c:pt>
                <c:pt idx="15">
                  <c:v>08:00</c:v>
                </c:pt>
                <c:pt idx="16">
                  <c:v>08:30</c:v>
                </c:pt>
                <c:pt idx="17">
                  <c:v>09:00</c:v>
                </c:pt>
                <c:pt idx="18">
                  <c:v>09:30</c:v>
                </c:pt>
                <c:pt idx="19">
                  <c:v>10:00</c:v>
                </c:pt>
                <c:pt idx="20">
                  <c:v>10:30</c:v>
                </c:pt>
                <c:pt idx="21">
                  <c:v>11:00</c:v>
                </c:pt>
                <c:pt idx="22">
                  <c:v>11:30</c:v>
                </c:pt>
                <c:pt idx="23">
                  <c:v>12:00</c:v>
                </c:pt>
                <c:pt idx="24">
                  <c:v>12:30</c:v>
                </c:pt>
                <c:pt idx="25">
                  <c:v>13:00</c:v>
                </c:pt>
                <c:pt idx="26">
                  <c:v>13:30</c:v>
                </c:pt>
                <c:pt idx="27">
                  <c:v>14:00</c:v>
                </c:pt>
                <c:pt idx="28">
                  <c:v>14:30</c:v>
                </c:pt>
                <c:pt idx="29">
                  <c:v>15:00</c:v>
                </c:pt>
                <c:pt idx="30">
                  <c:v>15:30</c:v>
                </c:pt>
                <c:pt idx="31">
                  <c:v>16:00</c:v>
                </c:pt>
                <c:pt idx="32">
                  <c:v>16:30</c:v>
                </c:pt>
                <c:pt idx="33">
                  <c:v>17:00</c:v>
                </c:pt>
                <c:pt idx="34">
                  <c:v>17:30</c:v>
                </c:pt>
                <c:pt idx="35">
                  <c:v>18:00</c:v>
                </c:pt>
                <c:pt idx="36">
                  <c:v>18:30</c:v>
                </c:pt>
                <c:pt idx="37">
                  <c:v>19:00</c:v>
                </c:pt>
                <c:pt idx="38">
                  <c:v>19:30</c:v>
                </c:pt>
                <c:pt idx="39">
                  <c:v>20:00</c:v>
                </c:pt>
                <c:pt idx="40">
                  <c:v>20:30</c:v>
                </c:pt>
                <c:pt idx="41">
                  <c:v>21:00</c:v>
                </c:pt>
                <c:pt idx="42">
                  <c:v>21:30</c:v>
                </c:pt>
                <c:pt idx="43">
                  <c:v>22:00</c:v>
                </c:pt>
                <c:pt idx="44">
                  <c:v>22:30</c:v>
                </c:pt>
                <c:pt idx="45">
                  <c:v>23:00</c:v>
                </c:pt>
                <c:pt idx="46">
                  <c:v>23:30</c:v>
                </c:pt>
                <c:pt idx="47">
                  <c:v>00:00</c:v>
                </c:pt>
              </c:strCache>
            </c:strRef>
          </c:cat>
          <c:val>
            <c:numRef>
              <c:f>DEMANDA_UL!$AE$8:$AE$55</c:f>
              <c:numCache>
                <c:formatCode>#,##0.0</c:formatCode>
                <c:ptCount val="48"/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7-6C2C-4AE8-8C71-0C64AD69D6A4}"/>
            </c:ext>
          </c:extLst>
        </c:ser>
        <c:ser>
          <c:idx val="8"/>
          <c:order val="8"/>
          <c:tx>
            <c:v>FUNDICION CHILCA S.A.</c:v>
          </c:tx>
          <c:marker>
            <c:symbol val="none"/>
          </c:marker>
          <c:cat>
            <c:strRef>
              <c:f>DEMANDA_UL!$B$8:$B$55</c:f>
              <c:strCache>
                <c:ptCount val="48"/>
                <c:pt idx="0">
                  <c:v>00:30</c:v>
                </c:pt>
                <c:pt idx="1">
                  <c:v>01:00</c:v>
                </c:pt>
                <c:pt idx="2">
                  <c:v>01:30</c:v>
                </c:pt>
                <c:pt idx="3">
                  <c:v>02:00</c:v>
                </c:pt>
                <c:pt idx="4">
                  <c:v>02:30</c:v>
                </c:pt>
                <c:pt idx="5">
                  <c:v>03:00</c:v>
                </c:pt>
                <c:pt idx="6">
                  <c:v>03:30</c:v>
                </c:pt>
                <c:pt idx="7">
                  <c:v>04:00</c:v>
                </c:pt>
                <c:pt idx="8">
                  <c:v>04:30</c:v>
                </c:pt>
                <c:pt idx="9">
                  <c:v>05:00</c:v>
                </c:pt>
                <c:pt idx="10">
                  <c:v>05:30</c:v>
                </c:pt>
                <c:pt idx="11">
                  <c:v>06:00</c:v>
                </c:pt>
                <c:pt idx="12">
                  <c:v>06:30</c:v>
                </c:pt>
                <c:pt idx="13">
                  <c:v>07:00</c:v>
                </c:pt>
                <c:pt idx="14">
                  <c:v>07:30</c:v>
                </c:pt>
                <c:pt idx="15">
                  <c:v>08:00</c:v>
                </c:pt>
                <c:pt idx="16">
                  <c:v>08:30</c:v>
                </c:pt>
                <c:pt idx="17">
                  <c:v>09:00</c:v>
                </c:pt>
                <c:pt idx="18">
                  <c:v>09:30</c:v>
                </c:pt>
                <c:pt idx="19">
                  <c:v>10:00</c:v>
                </c:pt>
                <c:pt idx="20">
                  <c:v>10:30</c:v>
                </c:pt>
                <c:pt idx="21">
                  <c:v>11:00</c:v>
                </c:pt>
                <c:pt idx="22">
                  <c:v>11:30</c:v>
                </c:pt>
                <c:pt idx="23">
                  <c:v>12:00</c:v>
                </c:pt>
                <c:pt idx="24">
                  <c:v>12:30</c:v>
                </c:pt>
                <c:pt idx="25">
                  <c:v>13:00</c:v>
                </c:pt>
                <c:pt idx="26">
                  <c:v>13:30</c:v>
                </c:pt>
                <c:pt idx="27">
                  <c:v>14:00</c:v>
                </c:pt>
                <c:pt idx="28">
                  <c:v>14:30</c:v>
                </c:pt>
                <c:pt idx="29">
                  <c:v>15:00</c:v>
                </c:pt>
                <c:pt idx="30">
                  <c:v>15:30</c:v>
                </c:pt>
                <c:pt idx="31">
                  <c:v>16:00</c:v>
                </c:pt>
                <c:pt idx="32">
                  <c:v>16:30</c:v>
                </c:pt>
                <c:pt idx="33">
                  <c:v>17:00</c:v>
                </c:pt>
                <c:pt idx="34">
                  <c:v>17:30</c:v>
                </c:pt>
                <c:pt idx="35">
                  <c:v>18:00</c:v>
                </c:pt>
                <c:pt idx="36">
                  <c:v>18:30</c:v>
                </c:pt>
                <c:pt idx="37">
                  <c:v>19:00</c:v>
                </c:pt>
                <c:pt idx="38">
                  <c:v>19:30</c:v>
                </c:pt>
                <c:pt idx="39">
                  <c:v>20:00</c:v>
                </c:pt>
                <c:pt idx="40">
                  <c:v>20:30</c:v>
                </c:pt>
                <c:pt idx="41">
                  <c:v>21:00</c:v>
                </c:pt>
                <c:pt idx="42">
                  <c:v>21:30</c:v>
                </c:pt>
                <c:pt idx="43">
                  <c:v>22:00</c:v>
                </c:pt>
                <c:pt idx="44">
                  <c:v>22:30</c:v>
                </c:pt>
                <c:pt idx="45">
                  <c:v>23:00</c:v>
                </c:pt>
                <c:pt idx="46">
                  <c:v>23:30</c:v>
                </c:pt>
                <c:pt idx="47">
                  <c:v>00:00</c:v>
                </c:pt>
              </c:strCache>
            </c:strRef>
          </c:cat>
          <c:val>
            <c:numRef>
              <c:f>DEMANDA_UL!$AF$8:$AF$55</c:f>
              <c:numCache>
                <c:formatCode>#,##0.0</c:formatCode>
                <c:ptCount val="48"/>
                <c:pt idx="0">
                  <c:v>0.9</c:v>
                </c:pt>
                <c:pt idx="1">
                  <c:v>0.9</c:v>
                </c:pt>
                <c:pt idx="2">
                  <c:v>1</c:v>
                </c:pt>
                <c:pt idx="3">
                  <c:v>1</c:v>
                </c:pt>
                <c:pt idx="4">
                  <c:v>1</c:v>
                </c:pt>
                <c:pt idx="5">
                  <c:v>1</c:v>
                </c:pt>
                <c:pt idx="6">
                  <c:v>1</c:v>
                </c:pt>
                <c:pt idx="7">
                  <c:v>1.1000000000000001</c:v>
                </c:pt>
                <c:pt idx="8">
                  <c:v>1</c:v>
                </c:pt>
                <c:pt idx="9">
                  <c:v>1</c:v>
                </c:pt>
                <c:pt idx="10">
                  <c:v>1</c:v>
                </c:pt>
                <c:pt idx="11">
                  <c:v>1</c:v>
                </c:pt>
                <c:pt idx="12">
                  <c:v>0.9</c:v>
                </c:pt>
                <c:pt idx="13">
                  <c:v>0.9</c:v>
                </c:pt>
                <c:pt idx="14">
                  <c:v>0.9</c:v>
                </c:pt>
                <c:pt idx="15">
                  <c:v>1</c:v>
                </c:pt>
                <c:pt idx="16">
                  <c:v>1.1000000000000001</c:v>
                </c:pt>
                <c:pt idx="17">
                  <c:v>1</c:v>
                </c:pt>
                <c:pt idx="18">
                  <c:v>1</c:v>
                </c:pt>
                <c:pt idx="19">
                  <c:v>1</c:v>
                </c:pt>
                <c:pt idx="20">
                  <c:v>1</c:v>
                </c:pt>
                <c:pt idx="21">
                  <c:v>1</c:v>
                </c:pt>
                <c:pt idx="22">
                  <c:v>1</c:v>
                </c:pt>
                <c:pt idx="23">
                  <c:v>0.9</c:v>
                </c:pt>
                <c:pt idx="24">
                  <c:v>0.9</c:v>
                </c:pt>
                <c:pt idx="25">
                  <c:v>0.9</c:v>
                </c:pt>
                <c:pt idx="26">
                  <c:v>0.9</c:v>
                </c:pt>
                <c:pt idx="27">
                  <c:v>0.9</c:v>
                </c:pt>
                <c:pt idx="28">
                  <c:v>0.9</c:v>
                </c:pt>
                <c:pt idx="29">
                  <c:v>1</c:v>
                </c:pt>
                <c:pt idx="30">
                  <c:v>1</c:v>
                </c:pt>
                <c:pt idx="31">
                  <c:v>0.9</c:v>
                </c:pt>
                <c:pt idx="32">
                  <c:v>0.8</c:v>
                </c:pt>
                <c:pt idx="33">
                  <c:v>0.8</c:v>
                </c:pt>
                <c:pt idx="34">
                  <c:v>0.8</c:v>
                </c:pt>
                <c:pt idx="35">
                  <c:v>0.8</c:v>
                </c:pt>
                <c:pt idx="36">
                  <c:v>0.8</c:v>
                </c:pt>
                <c:pt idx="37">
                  <c:v>0.9</c:v>
                </c:pt>
                <c:pt idx="38">
                  <c:v>0.8</c:v>
                </c:pt>
                <c:pt idx="39">
                  <c:v>0.9</c:v>
                </c:pt>
                <c:pt idx="40">
                  <c:v>0.8</c:v>
                </c:pt>
                <c:pt idx="41">
                  <c:v>0.9</c:v>
                </c:pt>
                <c:pt idx="42">
                  <c:v>1.7</c:v>
                </c:pt>
                <c:pt idx="43">
                  <c:v>1.6</c:v>
                </c:pt>
                <c:pt idx="44">
                  <c:v>1.6</c:v>
                </c:pt>
                <c:pt idx="45">
                  <c:v>1.6</c:v>
                </c:pt>
                <c:pt idx="46">
                  <c:v>1.7</c:v>
                </c:pt>
                <c:pt idx="47">
                  <c:v>1.7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8-6C2C-4AE8-8C71-0C64AD69D6A4}"/>
            </c:ext>
          </c:extLst>
        </c:ser>
        <c:ser>
          <c:idx val="9"/>
          <c:order val="9"/>
          <c:tx>
            <c:v>HIPERMERCADOS TOTTUS S.A</c:v>
          </c:tx>
          <c:marker>
            <c:symbol val="none"/>
          </c:marker>
          <c:cat>
            <c:strRef>
              <c:f>DEMANDA_UL!$B$8:$B$55</c:f>
              <c:strCache>
                <c:ptCount val="48"/>
                <c:pt idx="0">
                  <c:v>00:30</c:v>
                </c:pt>
                <c:pt idx="1">
                  <c:v>01:00</c:v>
                </c:pt>
                <c:pt idx="2">
                  <c:v>01:30</c:v>
                </c:pt>
                <c:pt idx="3">
                  <c:v>02:00</c:v>
                </c:pt>
                <c:pt idx="4">
                  <c:v>02:30</c:v>
                </c:pt>
                <c:pt idx="5">
                  <c:v>03:00</c:v>
                </c:pt>
                <c:pt idx="6">
                  <c:v>03:30</c:v>
                </c:pt>
                <c:pt idx="7">
                  <c:v>04:00</c:v>
                </c:pt>
                <c:pt idx="8">
                  <c:v>04:30</c:v>
                </c:pt>
                <c:pt idx="9">
                  <c:v>05:00</c:v>
                </c:pt>
                <c:pt idx="10">
                  <c:v>05:30</c:v>
                </c:pt>
                <c:pt idx="11">
                  <c:v>06:00</c:v>
                </c:pt>
                <c:pt idx="12">
                  <c:v>06:30</c:v>
                </c:pt>
                <c:pt idx="13">
                  <c:v>07:00</c:v>
                </c:pt>
                <c:pt idx="14">
                  <c:v>07:30</c:v>
                </c:pt>
                <c:pt idx="15">
                  <c:v>08:00</c:v>
                </c:pt>
                <c:pt idx="16">
                  <c:v>08:30</c:v>
                </c:pt>
                <c:pt idx="17">
                  <c:v>09:00</c:v>
                </c:pt>
                <c:pt idx="18">
                  <c:v>09:30</c:v>
                </c:pt>
                <c:pt idx="19">
                  <c:v>10:00</c:v>
                </c:pt>
                <c:pt idx="20">
                  <c:v>10:30</c:v>
                </c:pt>
                <c:pt idx="21">
                  <c:v>11:00</c:v>
                </c:pt>
                <c:pt idx="22">
                  <c:v>11:30</c:v>
                </c:pt>
                <c:pt idx="23">
                  <c:v>12:00</c:v>
                </c:pt>
                <c:pt idx="24">
                  <c:v>12:30</c:v>
                </c:pt>
                <c:pt idx="25">
                  <c:v>13:00</c:v>
                </c:pt>
                <c:pt idx="26">
                  <c:v>13:30</c:v>
                </c:pt>
                <c:pt idx="27">
                  <c:v>14:00</c:v>
                </c:pt>
                <c:pt idx="28">
                  <c:v>14:30</c:v>
                </c:pt>
                <c:pt idx="29">
                  <c:v>15:00</c:v>
                </c:pt>
                <c:pt idx="30">
                  <c:v>15:30</c:v>
                </c:pt>
                <c:pt idx="31">
                  <c:v>16:00</c:v>
                </c:pt>
                <c:pt idx="32">
                  <c:v>16:30</c:v>
                </c:pt>
                <c:pt idx="33">
                  <c:v>17:00</c:v>
                </c:pt>
                <c:pt idx="34">
                  <c:v>17:30</c:v>
                </c:pt>
                <c:pt idx="35">
                  <c:v>18:00</c:v>
                </c:pt>
                <c:pt idx="36">
                  <c:v>18:30</c:v>
                </c:pt>
                <c:pt idx="37">
                  <c:v>19:00</c:v>
                </c:pt>
                <c:pt idx="38">
                  <c:v>19:30</c:v>
                </c:pt>
                <c:pt idx="39">
                  <c:v>20:00</c:v>
                </c:pt>
                <c:pt idx="40">
                  <c:v>20:30</c:v>
                </c:pt>
                <c:pt idx="41">
                  <c:v>21:00</c:v>
                </c:pt>
                <c:pt idx="42">
                  <c:v>21:30</c:v>
                </c:pt>
                <c:pt idx="43">
                  <c:v>22:00</c:v>
                </c:pt>
                <c:pt idx="44">
                  <c:v>22:30</c:v>
                </c:pt>
                <c:pt idx="45">
                  <c:v>23:00</c:v>
                </c:pt>
                <c:pt idx="46">
                  <c:v>23:30</c:v>
                </c:pt>
                <c:pt idx="47">
                  <c:v>00:00</c:v>
                </c:pt>
              </c:strCache>
            </c:strRef>
          </c:cat>
          <c:val>
            <c:numRef>
              <c:f>DEMANDA_UL!$AG$8:$AG$55</c:f>
              <c:numCache>
                <c:formatCode>#,##0.0</c:formatCode>
                <c:ptCount val="48"/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9-6C2C-4AE8-8C71-0C64AD69D6A4}"/>
            </c:ext>
          </c:extLst>
        </c:ser>
        <c:ser>
          <c:idx val="10"/>
          <c:order val="10"/>
          <c:tx>
            <c:v>INMOBILIARIA KANPU S.A.</c:v>
          </c:tx>
          <c:marker>
            <c:symbol val="none"/>
          </c:marker>
          <c:cat>
            <c:strRef>
              <c:f>DEMANDA_UL!$B$8:$B$55</c:f>
              <c:strCache>
                <c:ptCount val="48"/>
                <c:pt idx="0">
                  <c:v>00:30</c:v>
                </c:pt>
                <c:pt idx="1">
                  <c:v>01:00</c:v>
                </c:pt>
                <c:pt idx="2">
                  <c:v>01:30</c:v>
                </c:pt>
                <c:pt idx="3">
                  <c:v>02:00</c:v>
                </c:pt>
                <c:pt idx="4">
                  <c:v>02:30</c:v>
                </c:pt>
                <c:pt idx="5">
                  <c:v>03:00</c:v>
                </c:pt>
                <c:pt idx="6">
                  <c:v>03:30</c:v>
                </c:pt>
                <c:pt idx="7">
                  <c:v>04:00</c:v>
                </c:pt>
                <c:pt idx="8">
                  <c:v>04:30</c:v>
                </c:pt>
                <c:pt idx="9">
                  <c:v>05:00</c:v>
                </c:pt>
                <c:pt idx="10">
                  <c:v>05:30</c:v>
                </c:pt>
                <c:pt idx="11">
                  <c:v>06:00</c:v>
                </c:pt>
                <c:pt idx="12">
                  <c:v>06:30</c:v>
                </c:pt>
                <c:pt idx="13">
                  <c:v>07:00</c:v>
                </c:pt>
                <c:pt idx="14">
                  <c:v>07:30</c:v>
                </c:pt>
                <c:pt idx="15">
                  <c:v>08:00</c:v>
                </c:pt>
                <c:pt idx="16">
                  <c:v>08:30</c:v>
                </c:pt>
                <c:pt idx="17">
                  <c:v>09:00</c:v>
                </c:pt>
                <c:pt idx="18">
                  <c:v>09:30</c:v>
                </c:pt>
                <c:pt idx="19">
                  <c:v>10:00</c:v>
                </c:pt>
                <c:pt idx="20">
                  <c:v>10:30</c:v>
                </c:pt>
                <c:pt idx="21">
                  <c:v>11:00</c:v>
                </c:pt>
                <c:pt idx="22">
                  <c:v>11:30</c:v>
                </c:pt>
                <c:pt idx="23">
                  <c:v>12:00</c:v>
                </c:pt>
                <c:pt idx="24">
                  <c:v>12:30</c:v>
                </c:pt>
                <c:pt idx="25">
                  <c:v>13:00</c:v>
                </c:pt>
                <c:pt idx="26">
                  <c:v>13:30</c:v>
                </c:pt>
                <c:pt idx="27">
                  <c:v>14:00</c:v>
                </c:pt>
                <c:pt idx="28">
                  <c:v>14:30</c:v>
                </c:pt>
                <c:pt idx="29">
                  <c:v>15:00</c:v>
                </c:pt>
                <c:pt idx="30">
                  <c:v>15:30</c:v>
                </c:pt>
                <c:pt idx="31">
                  <c:v>16:00</c:v>
                </c:pt>
                <c:pt idx="32">
                  <c:v>16:30</c:v>
                </c:pt>
                <c:pt idx="33">
                  <c:v>17:00</c:v>
                </c:pt>
                <c:pt idx="34">
                  <c:v>17:30</c:v>
                </c:pt>
                <c:pt idx="35">
                  <c:v>18:00</c:v>
                </c:pt>
                <c:pt idx="36">
                  <c:v>18:30</c:v>
                </c:pt>
                <c:pt idx="37">
                  <c:v>19:00</c:v>
                </c:pt>
                <c:pt idx="38">
                  <c:v>19:30</c:v>
                </c:pt>
                <c:pt idx="39">
                  <c:v>20:00</c:v>
                </c:pt>
                <c:pt idx="40">
                  <c:v>20:30</c:v>
                </c:pt>
                <c:pt idx="41">
                  <c:v>21:00</c:v>
                </c:pt>
                <c:pt idx="42">
                  <c:v>21:30</c:v>
                </c:pt>
                <c:pt idx="43">
                  <c:v>22:00</c:v>
                </c:pt>
                <c:pt idx="44">
                  <c:v>22:30</c:v>
                </c:pt>
                <c:pt idx="45">
                  <c:v>23:00</c:v>
                </c:pt>
                <c:pt idx="46">
                  <c:v>23:30</c:v>
                </c:pt>
                <c:pt idx="47">
                  <c:v>00:00</c:v>
                </c:pt>
              </c:strCache>
            </c:strRef>
          </c:cat>
          <c:val>
            <c:numRef>
              <c:f>DEMANDA_UL!$AH$8:$AH$55</c:f>
              <c:numCache>
                <c:formatCode>#,##0.0</c:formatCode>
                <c:ptCount val="48"/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A-6C2C-4AE8-8C71-0C64AD69D6A4}"/>
            </c:ext>
          </c:extLst>
        </c:ser>
        <c:ser>
          <c:idx val="11"/>
          <c:order val="11"/>
          <c:tx>
            <c:v>INMUEBLES PANAMERICANA S.A.</c:v>
          </c:tx>
          <c:marker>
            <c:symbol val="none"/>
          </c:marker>
          <c:cat>
            <c:strRef>
              <c:f>DEMANDA_UL!$B$8:$B$55</c:f>
              <c:strCache>
                <c:ptCount val="48"/>
                <c:pt idx="0">
                  <c:v>00:30</c:v>
                </c:pt>
                <c:pt idx="1">
                  <c:v>01:00</c:v>
                </c:pt>
                <c:pt idx="2">
                  <c:v>01:30</c:v>
                </c:pt>
                <c:pt idx="3">
                  <c:v>02:00</c:v>
                </c:pt>
                <c:pt idx="4">
                  <c:v>02:30</c:v>
                </c:pt>
                <c:pt idx="5">
                  <c:v>03:00</c:v>
                </c:pt>
                <c:pt idx="6">
                  <c:v>03:30</c:v>
                </c:pt>
                <c:pt idx="7">
                  <c:v>04:00</c:v>
                </c:pt>
                <c:pt idx="8">
                  <c:v>04:30</c:v>
                </c:pt>
                <c:pt idx="9">
                  <c:v>05:00</c:v>
                </c:pt>
                <c:pt idx="10">
                  <c:v>05:30</c:v>
                </c:pt>
                <c:pt idx="11">
                  <c:v>06:00</c:v>
                </c:pt>
                <c:pt idx="12">
                  <c:v>06:30</c:v>
                </c:pt>
                <c:pt idx="13">
                  <c:v>07:00</c:v>
                </c:pt>
                <c:pt idx="14">
                  <c:v>07:30</c:v>
                </c:pt>
                <c:pt idx="15">
                  <c:v>08:00</c:v>
                </c:pt>
                <c:pt idx="16">
                  <c:v>08:30</c:v>
                </c:pt>
                <c:pt idx="17">
                  <c:v>09:00</c:v>
                </c:pt>
                <c:pt idx="18">
                  <c:v>09:30</c:v>
                </c:pt>
                <c:pt idx="19">
                  <c:v>10:00</c:v>
                </c:pt>
                <c:pt idx="20">
                  <c:v>10:30</c:v>
                </c:pt>
                <c:pt idx="21">
                  <c:v>11:00</c:v>
                </c:pt>
                <c:pt idx="22">
                  <c:v>11:30</c:v>
                </c:pt>
                <c:pt idx="23">
                  <c:v>12:00</c:v>
                </c:pt>
                <c:pt idx="24">
                  <c:v>12:30</c:v>
                </c:pt>
                <c:pt idx="25">
                  <c:v>13:00</c:v>
                </c:pt>
                <c:pt idx="26">
                  <c:v>13:30</c:v>
                </c:pt>
                <c:pt idx="27">
                  <c:v>14:00</c:v>
                </c:pt>
                <c:pt idx="28">
                  <c:v>14:30</c:v>
                </c:pt>
                <c:pt idx="29">
                  <c:v>15:00</c:v>
                </c:pt>
                <c:pt idx="30">
                  <c:v>15:30</c:v>
                </c:pt>
                <c:pt idx="31">
                  <c:v>16:00</c:v>
                </c:pt>
                <c:pt idx="32">
                  <c:v>16:30</c:v>
                </c:pt>
                <c:pt idx="33">
                  <c:v>17:00</c:v>
                </c:pt>
                <c:pt idx="34">
                  <c:v>17:30</c:v>
                </c:pt>
                <c:pt idx="35">
                  <c:v>18:00</c:v>
                </c:pt>
                <c:pt idx="36">
                  <c:v>18:30</c:v>
                </c:pt>
                <c:pt idx="37">
                  <c:v>19:00</c:v>
                </c:pt>
                <c:pt idx="38">
                  <c:v>19:30</c:v>
                </c:pt>
                <c:pt idx="39">
                  <c:v>20:00</c:v>
                </c:pt>
                <c:pt idx="40">
                  <c:v>20:30</c:v>
                </c:pt>
                <c:pt idx="41">
                  <c:v>21:00</c:v>
                </c:pt>
                <c:pt idx="42">
                  <c:v>21:30</c:v>
                </c:pt>
                <c:pt idx="43">
                  <c:v>22:00</c:v>
                </c:pt>
                <c:pt idx="44">
                  <c:v>22:30</c:v>
                </c:pt>
                <c:pt idx="45">
                  <c:v>23:00</c:v>
                </c:pt>
                <c:pt idx="46">
                  <c:v>23:30</c:v>
                </c:pt>
                <c:pt idx="47">
                  <c:v>00:00</c:v>
                </c:pt>
              </c:strCache>
            </c:strRef>
          </c:cat>
          <c:val>
            <c:numRef>
              <c:f>DEMANDA_UL!$AI$8:$AI$55</c:f>
              <c:numCache>
                <c:formatCode>#,##0.0</c:formatCode>
                <c:ptCount val="48"/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B-6C2C-4AE8-8C71-0C64AD69D6A4}"/>
            </c:ext>
          </c:extLst>
        </c:ser>
        <c:ser>
          <c:idx val="12"/>
          <c:order val="12"/>
          <c:tx>
            <c:v>KIMBERLY-CLARK PERU</c:v>
          </c:tx>
          <c:marker>
            <c:symbol val="none"/>
          </c:marker>
          <c:cat>
            <c:strRef>
              <c:f>DEMANDA_UL!$B$8:$B$55</c:f>
              <c:strCache>
                <c:ptCount val="48"/>
                <c:pt idx="0">
                  <c:v>00:30</c:v>
                </c:pt>
                <c:pt idx="1">
                  <c:v>01:00</c:v>
                </c:pt>
                <c:pt idx="2">
                  <c:v>01:30</c:v>
                </c:pt>
                <c:pt idx="3">
                  <c:v>02:00</c:v>
                </c:pt>
                <c:pt idx="4">
                  <c:v>02:30</c:v>
                </c:pt>
                <c:pt idx="5">
                  <c:v>03:00</c:v>
                </c:pt>
                <c:pt idx="6">
                  <c:v>03:30</c:v>
                </c:pt>
                <c:pt idx="7">
                  <c:v>04:00</c:v>
                </c:pt>
                <c:pt idx="8">
                  <c:v>04:30</c:v>
                </c:pt>
                <c:pt idx="9">
                  <c:v>05:00</c:v>
                </c:pt>
                <c:pt idx="10">
                  <c:v>05:30</c:v>
                </c:pt>
                <c:pt idx="11">
                  <c:v>06:00</c:v>
                </c:pt>
                <c:pt idx="12">
                  <c:v>06:30</c:v>
                </c:pt>
                <c:pt idx="13">
                  <c:v>07:00</c:v>
                </c:pt>
                <c:pt idx="14">
                  <c:v>07:30</c:v>
                </c:pt>
                <c:pt idx="15">
                  <c:v>08:00</c:v>
                </c:pt>
                <c:pt idx="16">
                  <c:v>08:30</c:v>
                </c:pt>
                <c:pt idx="17">
                  <c:v>09:00</c:v>
                </c:pt>
                <c:pt idx="18">
                  <c:v>09:30</c:v>
                </c:pt>
                <c:pt idx="19">
                  <c:v>10:00</c:v>
                </c:pt>
                <c:pt idx="20">
                  <c:v>10:30</c:v>
                </c:pt>
                <c:pt idx="21">
                  <c:v>11:00</c:v>
                </c:pt>
                <c:pt idx="22">
                  <c:v>11:30</c:v>
                </c:pt>
                <c:pt idx="23">
                  <c:v>12:00</c:v>
                </c:pt>
                <c:pt idx="24">
                  <c:v>12:30</c:v>
                </c:pt>
                <c:pt idx="25">
                  <c:v>13:00</c:v>
                </c:pt>
                <c:pt idx="26">
                  <c:v>13:30</c:v>
                </c:pt>
                <c:pt idx="27">
                  <c:v>14:00</c:v>
                </c:pt>
                <c:pt idx="28">
                  <c:v>14:30</c:v>
                </c:pt>
                <c:pt idx="29">
                  <c:v>15:00</c:v>
                </c:pt>
                <c:pt idx="30">
                  <c:v>15:30</c:v>
                </c:pt>
                <c:pt idx="31">
                  <c:v>16:00</c:v>
                </c:pt>
                <c:pt idx="32">
                  <c:v>16:30</c:v>
                </c:pt>
                <c:pt idx="33">
                  <c:v>17:00</c:v>
                </c:pt>
                <c:pt idx="34">
                  <c:v>17:30</c:v>
                </c:pt>
                <c:pt idx="35">
                  <c:v>18:00</c:v>
                </c:pt>
                <c:pt idx="36">
                  <c:v>18:30</c:v>
                </c:pt>
                <c:pt idx="37">
                  <c:v>19:00</c:v>
                </c:pt>
                <c:pt idx="38">
                  <c:v>19:30</c:v>
                </c:pt>
                <c:pt idx="39">
                  <c:v>20:00</c:v>
                </c:pt>
                <c:pt idx="40">
                  <c:v>20:30</c:v>
                </c:pt>
                <c:pt idx="41">
                  <c:v>21:00</c:v>
                </c:pt>
                <c:pt idx="42">
                  <c:v>21:30</c:v>
                </c:pt>
                <c:pt idx="43">
                  <c:v>22:00</c:v>
                </c:pt>
                <c:pt idx="44">
                  <c:v>22:30</c:v>
                </c:pt>
                <c:pt idx="45">
                  <c:v>23:00</c:v>
                </c:pt>
                <c:pt idx="46">
                  <c:v>23:30</c:v>
                </c:pt>
                <c:pt idx="47">
                  <c:v>00:00</c:v>
                </c:pt>
              </c:strCache>
            </c:strRef>
          </c:cat>
          <c:val>
            <c:numRef>
              <c:f>DEMANDA_UL!$AJ$8:$AJ$55</c:f>
              <c:numCache>
                <c:formatCode>#,##0.0</c:formatCode>
                <c:ptCount val="48"/>
                <c:pt idx="0">
                  <c:v>5.33786</c:v>
                </c:pt>
                <c:pt idx="1">
                  <c:v>5.3343100000000003</c:v>
                </c:pt>
                <c:pt idx="2">
                  <c:v>5.31128</c:v>
                </c:pt>
                <c:pt idx="3">
                  <c:v>5.2735900000000004</c:v>
                </c:pt>
                <c:pt idx="4">
                  <c:v>5.2218400000000003</c:v>
                </c:pt>
                <c:pt idx="5">
                  <c:v>4.8159200000000002</c:v>
                </c:pt>
                <c:pt idx="6">
                  <c:v>5.0571900000000003</c:v>
                </c:pt>
                <c:pt idx="7">
                  <c:v>5.19055</c:v>
                </c:pt>
                <c:pt idx="8">
                  <c:v>5.2815200000000004</c:v>
                </c:pt>
                <c:pt idx="9">
                  <c:v>5.03627</c:v>
                </c:pt>
                <c:pt idx="10">
                  <c:v>5.0886500000000003</c:v>
                </c:pt>
                <c:pt idx="11">
                  <c:v>5.1020799999999999</c:v>
                </c:pt>
                <c:pt idx="12">
                  <c:v>5.0694299999999997</c:v>
                </c:pt>
                <c:pt idx="13">
                  <c:v>4.9555300000000004</c:v>
                </c:pt>
                <c:pt idx="14">
                  <c:v>4.7631500000000004</c:v>
                </c:pt>
                <c:pt idx="15">
                  <c:v>4.8320100000000004</c:v>
                </c:pt>
                <c:pt idx="16">
                  <c:v>5.1929299999999996</c:v>
                </c:pt>
                <c:pt idx="17">
                  <c:v>4.6838199999999999</c:v>
                </c:pt>
                <c:pt idx="18">
                  <c:v>4.0358400000000003</c:v>
                </c:pt>
                <c:pt idx="19">
                  <c:v>4.1829499999999999</c:v>
                </c:pt>
                <c:pt idx="20">
                  <c:v>4.0119499999999997</c:v>
                </c:pt>
                <c:pt idx="21">
                  <c:v>4.3253700000000004</c:v>
                </c:pt>
                <c:pt idx="22">
                  <c:v>4.6141800000000002</c:v>
                </c:pt>
                <c:pt idx="23">
                  <c:v>4.59483</c:v>
                </c:pt>
                <c:pt idx="24">
                  <c:v>4.63246</c:v>
                </c:pt>
                <c:pt idx="25">
                  <c:v>4.6611399999999996</c:v>
                </c:pt>
                <c:pt idx="26">
                  <c:v>5.46631</c:v>
                </c:pt>
                <c:pt idx="27">
                  <c:v>5.7646800000000002</c:v>
                </c:pt>
                <c:pt idx="28">
                  <c:v>5.7564599999999997</c:v>
                </c:pt>
                <c:pt idx="29">
                  <c:v>6.2199600000000004</c:v>
                </c:pt>
                <c:pt idx="30">
                  <c:v>6.1652199999999997</c:v>
                </c:pt>
                <c:pt idx="31">
                  <c:v>6.4605899999999998</c:v>
                </c:pt>
                <c:pt idx="32">
                  <c:v>6.2238600000000002</c:v>
                </c:pt>
                <c:pt idx="33">
                  <c:v>5.8655799999999996</c:v>
                </c:pt>
                <c:pt idx="34">
                  <c:v>5.3594600000000003</c:v>
                </c:pt>
                <c:pt idx="35">
                  <c:v>5.4161799999999998</c:v>
                </c:pt>
                <c:pt idx="36">
                  <c:v>4.26905</c:v>
                </c:pt>
                <c:pt idx="37">
                  <c:v>4.2895099999999999</c:v>
                </c:pt>
                <c:pt idx="38">
                  <c:v>4.1899699999999998</c:v>
                </c:pt>
                <c:pt idx="39">
                  <c:v>4.1270300000000004</c:v>
                </c:pt>
                <c:pt idx="40">
                  <c:v>4.0911</c:v>
                </c:pt>
                <c:pt idx="41">
                  <c:v>4.0739599999999996</c:v>
                </c:pt>
                <c:pt idx="42">
                  <c:v>4.2364699999999997</c:v>
                </c:pt>
                <c:pt idx="43">
                  <c:v>4.23285</c:v>
                </c:pt>
                <c:pt idx="44">
                  <c:v>4.8772500000000001</c:v>
                </c:pt>
                <c:pt idx="45">
                  <c:v>4.42605</c:v>
                </c:pt>
                <c:pt idx="46">
                  <c:v>4.5418000000000003</c:v>
                </c:pt>
                <c:pt idx="47">
                  <c:v>5.2758599999999998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C-6C2C-4AE8-8C71-0C64AD69D6A4}"/>
            </c:ext>
          </c:extLst>
        </c:ser>
        <c:ser>
          <c:idx val="13"/>
          <c:order val="13"/>
          <c:tx>
            <c:v>LECHE GLORIA S.A.</c:v>
          </c:tx>
          <c:marker>
            <c:symbol val="none"/>
          </c:marker>
          <c:cat>
            <c:strRef>
              <c:f>DEMANDA_UL!$B$8:$B$55</c:f>
              <c:strCache>
                <c:ptCount val="48"/>
                <c:pt idx="0">
                  <c:v>00:30</c:v>
                </c:pt>
                <c:pt idx="1">
                  <c:v>01:00</c:v>
                </c:pt>
                <c:pt idx="2">
                  <c:v>01:30</c:v>
                </c:pt>
                <c:pt idx="3">
                  <c:v>02:00</c:v>
                </c:pt>
                <c:pt idx="4">
                  <c:v>02:30</c:v>
                </c:pt>
                <c:pt idx="5">
                  <c:v>03:00</c:v>
                </c:pt>
                <c:pt idx="6">
                  <c:v>03:30</c:v>
                </c:pt>
                <c:pt idx="7">
                  <c:v>04:00</c:v>
                </c:pt>
                <c:pt idx="8">
                  <c:v>04:30</c:v>
                </c:pt>
                <c:pt idx="9">
                  <c:v>05:00</c:v>
                </c:pt>
                <c:pt idx="10">
                  <c:v>05:30</c:v>
                </c:pt>
                <c:pt idx="11">
                  <c:v>06:00</c:v>
                </c:pt>
                <c:pt idx="12">
                  <c:v>06:30</c:v>
                </c:pt>
                <c:pt idx="13">
                  <c:v>07:00</c:v>
                </c:pt>
                <c:pt idx="14">
                  <c:v>07:30</c:v>
                </c:pt>
                <c:pt idx="15">
                  <c:v>08:00</c:v>
                </c:pt>
                <c:pt idx="16">
                  <c:v>08:30</c:v>
                </c:pt>
                <c:pt idx="17">
                  <c:v>09:00</c:v>
                </c:pt>
                <c:pt idx="18">
                  <c:v>09:30</c:v>
                </c:pt>
                <c:pt idx="19">
                  <c:v>10:00</c:v>
                </c:pt>
                <c:pt idx="20">
                  <c:v>10:30</c:v>
                </c:pt>
                <c:pt idx="21">
                  <c:v>11:00</c:v>
                </c:pt>
                <c:pt idx="22">
                  <c:v>11:30</c:v>
                </c:pt>
                <c:pt idx="23">
                  <c:v>12:00</c:v>
                </c:pt>
                <c:pt idx="24">
                  <c:v>12:30</c:v>
                </c:pt>
                <c:pt idx="25">
                  <c:v>13:00</c:v>
                </c:pt>
                <c:pt idx="26">
                  <c:v>13:30</c:v>
                </c:pt>
                <c:pt idx="27">
                  <c:v>14:00</c:v>
                </c:pt>
                <c:pt idx="28">
                  <c:v>14:30</c:v>
                </c:pt>
                <c:pt idx="29">
                  <c:v>15:00</c:v>
                </c:pt>
                <c:pt idx="30">
                  <c:v>15:30</c:v>
                </c:pt>
                <c:pt idx="31">
                  <c:v>16:00</c:v>
                </c:pt>
                <c:pt idx="32">
                  <c:v>16:30</c:v>
                </c:pt>
                <c:pt idx="33">
                  <c:v>17:00</c:v>
                </c:pt>
                <c:pt idx="34">
                  <c:v>17:30</c:v>
                </c:pt>
                <c:pt idx="35">
                  <c:v>18:00</c:v>
                </c:pt>
                <c:pt idx="36">
                  <c:v>18:30</c:v>
                </c:pt>
                <c:pt idx="37">
                  <c:v>19:00</c:v>
                </c:pt>
                <c:pt idx="38">
                  <c:v>19:30</c:v>
                </c:pt>
                <c:pt idx="39">
                  <c:v>20:00</c:v>
                </c:pt>
                <c:pt idx="40">
                  <c:v>20:30</c:v>
                </c:pt>
                <c:pt idx="41">
                  <c:v>21:00</c:v>
                </c:pt>
                <c:pt idx="42">
                  <c:v>21:30</c:v>
                </c:pt>
                <c:pt idx="43">
                  <c:v>22:00</c:v>
                </c:pt>
                <c:pt idx="44">
                  <c:v>22:30</c:v>
                </c:pt>
                <c:pt idx="45">
                  <c:v>23:00</c:v>
                </c:pt>
                <c:pt idx="46">
                  <c:v>23:30</c:v>
                </c:pt>
                <c:pt idx="47">
                  <c:v>00:00</c:v>
                </c:pt>
              </c:strCache>
            </c:strRef>
          </c:cat>
          <c:val>
            <c:numRef>
              <c:f>DEMANDA_UL!$AK$8:$AK$55</c:f>
              <c:numCache>
                <c:formatCode>#,##0.0</c:formatCode>
                <c:ptCount val="48"/>
                <c:pt idx="0">
                  <c:v>0</c:v>
                </c:pt>
                <c:pt idx="1">
                  <c:v>0</c:v>
                </c:pt>
                <c:pt idx="2">
                  <c:v>0</c:v>
                </c:pt>
                <c:pt idx="3">
                  <c:v>0</c:v>
                </c:pt>
                <c:pt idx="4">
                  <c:v>0</c:v>
                </c:pt>
                <c:pt idx="5">
                  <c:v>0</c:v>
                </c:pt>
                <c:pt idx="6">
                  <c:v>0</c:v>
                </c:pt>
                <c:pt idx="7">
                  <c:v>0</c:v>
                </c:pt>
                <c:pt idx="8">
                  <c:v>0</c:v>
                </c:pt>
                <c:pt idx="9">
                  <c:v>0</c:v>
                </c:pt>
                <c:pt idx="10">
                  <c:v>0</c:v>
                </c:pt>
                <c:pt idx="11">
                  <c:v>0</c:v>
                </c:pt>
                <c:pt idx="12">
                  <c:v>0</c:v>
                </c:pt>
                <c:pt idx="13">
                  <c:v>0</c:v>
                </c:pt>
                <c:pt idx="14">
                  <c:v>0</c:v>
                </c:pt>
                <c:pt idx="15">
                  <c:v>0</c:v>
                </c:pt>
                <c:pt idx="16">
                  <c:v>0</c:v>
                </c:pt>
                <c:pt idx="17">
                  <c:v>0</c:v>
                </c:pt>
                <c:pt idx="18">
                  <c:v>0</c:v>
                </c:pt>
                <c:pt idx="19">
                  <c:v>0</c:v>
                </c:pt>
                <c:pt idx="20">
                  <c:v>0</c:v>
                </c:pt>
                <c:pt idx="21">
                  <c:v>0</c:v>
                </c:pt>
                <c:pt idx="22">
                  <c:v>0</c:v>
                </c:pt>
                <c:pt idx="23">
                  <c:v>0</c:v>
                </c:pt>
                <c:pt idx="24">
                  <c:v>0</c:v>
                </c:pt>
                <c:pt idx="25">
                  <c:v>0</c:v>
                </c:pt>
                <c:pt idx="26">
                  <c:v>0</c:v>
                </c:pt>
                <c:pt idx="27">
                  <c:v>0</c:v>
                </c:pt>
                <c:pt idx="28">
                  <c:v>0</c:v>
                </c:pt>
                <c:pt idx="29">
                  <c:v>0</c:v>
                </c:pt>
                <c:pt idx="30">
                  <c:v>0</c:v>
                </c:pt>
                <c:pt idx="31">
                  <c:v>0</c:v>
                </c:pt>
                <c:pt idx="32">
                  <c:v>0</c:v>
                </c:pt>
                <c:pt idx="33">
                  <c:v>0</c:v>
                </c:pt>
                <c:pt idx="34">
                  <c:v>0</c:v>
                </c:pt>
                <c:pt idx="35">
                  <c:v>0</c:v>
                </c:pt>
                <c:pt idx="36">
                  <c:v>0</c:v>
                </c:pt>
                <c:pt idx="37">
                  <c:v>0</c:v>
                </c:pt>
                <c:pt idx="38">
                  <c:v>0</c:v>
                </c:pt>
                <c:pt idx="39">
                  <c:v>0</c:v>
                </c:pt>
                <c:pt idx="40">
                  <c:v>0</c:v>
                </c:pt>
                <c:pt idx="41">
                  <c:v>0</c:v>
                </c:pt>
                <c:pt idx="42">
                  <c:v>0</c:v>
                </c:pt>
                <c:pt idx="43">
                  <c:v>0</c:v>
                </c:pt>
                <c:pt idx="44">
                  <c:v>0</c:v>
                </c:pt>
                <c:pt idx="45">
                  <c:v>0</c:v>
                </c:pt>
                <c:pt idx="46">
                  <c:v>0</c:v>
                </c:pt>
                <c:pt idx="47">
                  <c:v>0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D-6C2C-4AE8-8C71-0C64AD69D6A4}"/>
            </c:ext>
          </c:extLst>
        </c:ser>
        <c:ser>
          <c:idx val="14"/>
          <c:order val="14"/>
          <c:tx>
            <c:v>MALL AVENTURA S.A.</c:v>
          </c:tx>
          <c:marker>
            <c:symbol val="none"/>
          </c:marker>
          <c:cat>
            <c:strRef>
              <c:f>DEMANDA_UL!$B$8:$B$55</c:f>
              <c:strCache>
                <c:ptCount val="48"/>
                <c:pt idx="0">
                  <c:v>00:30</c:v>
                </c:pt>
                <c:pt idx="1">
                  <c:v>01:00</c:v>
                </c:pt>
                <c:pt idx="2">
                  <c:v>01:30</c:v>
                </c:pt>
                <c:pt idx="3">
                  <c:v>02:00</c:v>
                </c:pt>
                <c:pt idx="4">
                  <c:v>02:30</c:v>
                </c:pt>
                <c:pt idx="5">
                  <c:v>03:00</c:v>
                </c:pt>
                <c:pt idx="6">
                  <c:v>03:30</c:v>
                </c:pt>
                <c:pt idx="7">
                  <c:v>04:00</c:v>
                </c:pt>
                <c:pt idx="8">
                  <c:v>04:30</c:v>
                </c:pt>
                <c:pt idx="9">
                  <c:v>05:00</c:v>
                </c:pt>
                <c:pt idx="10">
                  <c:v>05:30</c:v>
                </c:pt>
                <c:pt idx="11">
                  <c:v>06:00</c:v>
                </c:pt>
                <c:pt idx="12">
                  <c:v>06:30</c:v>
                </c:pt>
                <c:pt idx="13">
                  <c:v>07:00</c:v>
                </c:pt>
                <c:pt idx="14">
                  <c:v>07:30</c:v>
                </c:pt>
                <c:pt idx="15">
                  <c:v>08:00</c:v>
                </c:pt>
                <c:pt idx="16">
                  <c:v>08:30</c:v>
                </c:pt>
                <c:pt idx="17">
                  <c:v>09:00</c:v>
                </c:pt>
                <c:pt idx="18">
                  <c:v>09:30</c:v>
                </c:pt>
                <c:pt idx="19">
                  <c:v>10:00</c:v>
                </c:pt>
                <c:pt idx="20">
                  <c:v>10:30</c:v>
                </c:pt>
                <c:pt idx="21">
                  <c:v>11:00</c:v>
                </c:pt>
                <c:pt idx="22">
                  <c:v>11:30</c:v>
                </c:pt>
                <c:pt idx="23">
                  <c:v>12:00</c:v>
                </c:pt>
                <c:pt idx="24">
                  <c:v>12:30</c:v>
                </c:pt>
                <c:pt idx="25">
                  <c:v>13:00</c:v>
                </c:pt>
                <c:pt idx="26">
                  <c:v>13:30</c:v>
                </c:pt>
                <c:pt idx="27">
                  <c:v>14:00</c:v>
                </c:pt>
                <c:pt idx="28">
                  <c:v>14:30</c:v>
                </c:pt>
                <c:pt idx="29">
                  <c:v>15:00</c:v>
                </c:pt>
                <c:pt idx="30">
                  <c:v>15:30</c:v>
                </c:pt>
                <c:pt idx="31">
                  <c:v>16:00</c:v>
                </c:pt>
                <c:pt idx="32">
                  <c:v>16:30</c:v>
                </c:pt>
                <c:pt idx="33">
                  <c:v>17:00</c:v>
                </c:pt>
                <c:pt idx="34">
                  <c:v>17:30</c:v>
                </c:pt>
                <c:pt idx="35">
                  <c:v>18:00</c:v>
                </c:pt>
                <c:pt idx="36">
                  <c:v>18:30</c:v>
                </c:pt>
                <c:pt idx="37">
                  <c:v>19:00</c:v>
                </c:pt>
                <c:pt idx="38">
                  <c:v>19:30</c:v>
                </c:pt>
                <c:pt idx="39">
                  <c:v>20:00</c:v>
                </c:pt>
                <c:pt idx="40">
                  <c:v>20:30</c:v>
                </c:pt>
                <c:pt idx="41">
                  <c:v>21:00</c:v>
                </c:pt>
                <c:pt idx="42">
                  <c:v>21:30</c:v>
                </c:pt>
                <c:pt idx="43">
                  <c:v>22:00</c:v>
                </c:pt>
                <c:pt idx="44">
                  <c:v>22:30</c:v>
                </c:pt>
                <c:pt idx="45">
                  <c:v>23:00</c:v>
                </c:pt>
                <c:pt idx="46">
                  <c:v>23:30</c:v>
                </c:pt>
                <c:pt idx="47">
                  <c:v>00:00</c:v>
                </c:pt>
              </c:strCache>
            </c:strRef>
          </c:cat>
          <c:val>
            <c:numRef>
              <c:f>DEMANDA_UL!$AL$8:$AL$55</c:f>
              <c:numCache>
                <c:formatCode>#,##0.0</c:formatCode>
                <c:ptCount val="48"/>
                <c:pt idx="0">
                  <c:v>1.9509000000000001</c:v>
                </c:pt>
                <c:pt idx="1">
                  <c:v>1.6984999999999999</c:v>
                </c:pt>
                <c:pt idx="2">
                  <c:v>1.5674999999999999</c:v>
                </c:pt>
                <c:pt idx="3">
                  <c:v>1.5047999999999999</c:v>
                </c:pt>
                <c:pt idx="4">
                  <c:v>1.4501999999999999</c:v>
                </c:pt>
                <c:pt idx="5">
                  <c:v>1.4021999999999999</c:v>
                </c:pt>
                <c:pt idx="6">
                  <c:v>1.3776999999999999</c:v>
                </c:pt>
                <c:pt idx="7">
                  <c:v>1.357</c:v>
                </c:pt>
                <c:pt idx="8">
                  <c:v>1.3454999999999999</c:v>
                </c:pt>
                <c:pt idx="9">
                  <c:v>1.3305</c:v>
                </c:pt>
                <c:pt idx="10">
                  <c:v>1.3098000000000001</c:v>
                </c:pt>
                <c:pt idx="11">
                  <c:v>1.4379</c:v>
                </c:pt>
                <c:pt idx="12">
                  <c:v>1.7108000000000001</c:v>
                </c:pt>
                <c:pt idx="13">
                  <c:v>1.7011000000000001</c:v>
                </c:pt>
                <c:pt idx="14">
                  <c:v>1.8435999999999999</c:v>
                </c:pt>
                <c:pt idx="15">
                  <c:v>1.9172</c:v>
                </c:pt>
                <c:pt idx="16">
                  <c:v>2.5406</c:v>
                </c:pt>
                <c:pt idx="17">
                  <c:v>3.0642999999999998</c:v>
                </c:pt>
                <c:pt idx="18">
                  <c:v>3.5670000000000002</c:v>
                </c:pt>
                <c:pt idx="19">
                  <c:v>3.9186999999999999</c:v>
                </c:pt>
                <c:pt idx="20">
                  <c:v>4.4984000000000002</c:v>
                </c:pt>
                <c:pt idx="21">
                  <c:v>4.9126000000000003</c:v>
                </c:pt>
                <c:pt idx="22">
                  <c:v>5.3307000000000002</c:v>
                </c:pt>
                <c:pt idx="23">
                  <c:v>5.5765000000000002</c:v>
                </c:pt>
                <c:pt idx="24">
                  <c:v>5.6478000000000002</c:v>
                </c:pt>
                <c:pt idx="25">
                  <c:v>5.7629000000000001</c:v>
                </c:pt>
                <c:pt idx="26">
                  <c:v>5.9157999999999999</c:v>
                </c:pt>
                <c:pt idx="27">
                  <c:v>6.0506000000000002</c:v>
                </c:pt>
                <c:pt idx="28">
                  <c:v>6.1159999999999997</c:v>
                </c:pt>
                <c:pt idx="29">
                  <c:v>6.1908000000000003</c:v>
                </c:pt>
                <c:pt idx="30">
                  <c:v>6.1574</c:v>
                </c:pt>
                <c:pt idx="31">
                  <c:v>6.1761999999999997</c:v>
                </c:pt>
                <c:pt idx="32">
                  <c:v>6.1593999999999998</c:v>
                </c:pt>
                <c:pt idx="33">
                  <c:v>6.1651999999999996</c:v>
                </c:pt>
                <c:pt idx="34">
                  <c:v>6.1315999999999997</c:v>
                </c:pt>
                <c:pt idx="35">
                  <c:v>6.1439000000000004</c:v>
                </c:pt>
                <c:pt idx="36">
                  <c:v>6.1753999999999998</c:v>
                </c:pt>
                <c:pt idx="37">
                  <c:v>6.1881000000000004</c:v>
                </c:pt>
                <c:pt idx="38">
                  <c:v>6.1661999999999999</c:v>
                </c:pt>
                <c:pt idx="39">
                  <c:v>6.1193999999999997</c:v>
                </c:pt>
                <c:pt idx="40">
                  <c:v>6.1181999999999999</c:v>
                </c:pt>
                <c:pt idx="41">
                  <c:v>6.0430000000000001</c:v>
                </c:pt>
                <c:pt idx="42">
                  <c:v>5.9005000000000001</c:v>
                </c:pt>
                <c:pt idx="43">
                  <c:v>5.7253999999999996</c:v>
                </c:pt>
                <c:pt idx="44">
                  <c:v>3.9493</c:v>
                </c:pt>
                <c:pt idx="45">
                  <c:v>3.1829999999999998</c:v>
                </c:pt>
                <c:pt idx="46">
                  <c:v>2.7181999999999999</c:v>
                </c:pt>
                <c:pt idx="47">
                  <c:v>2.3224999999999998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E-6C2C-4AE8-8C71-0C64AD69D6A4}"/>
            </c:ext>
          </c:extLst>
        </c:ser>
        <c:ser>
          <c:idx val="15"/>
          <c:order val="15"/>
          <c:tx>
            <c:v>MARCOBRE S.A.C.</c:v>
          </c:tx>
          <c:marker>
            <c:symbol val="none"/>
          </c:marker>
          <c:cat>
            <c:strRef>
              <c:f>DEMANDA_UL!$B$8:$B$55</c:f>
              <c:strCache>
                <c:ptCount val="48"/>
                <c:pt idx="0">
                  <c:v>00:30</c:v>
                </c:pt>
                <c:pt idx="1">
                  <c:v>01:00</c:v>
                </c:pt>
                <c:pt idx="2">
                  <c:v>01:30</c:v>
                </c:pt>
                <c:pt idx="3">
                  <c:v>02:00</c:v>
                </c:pt>
                <c:pt idx="4">
                  <c:v>02:30</c:v>
                </c:pt>
                <c:pt idx="5">
                  <c:v>03:00</c:v>
                </c:pt>
                <c:pt idx="6">
                  <c:v>03:30</c:v>
                </c:pt>
                <c:pt idx="7">
                  <c:v>04:00</c:v>
                </c:pt>
                <c:pt idx="8">
                  <c:v>04:30</c:v>
                </c:pt>
                <c:pt idx="9">
                  <c:v>05:00</c:v>
                </c:pt>
                <c:pt idx="10">
                  <c:v>05:30</c:v>
                </c:pt>
                <c:pt idx="11">
                  <c:v>06:00</c:v>
                </c:pt>
                <c:pt idx="12">
                  <c:v>06:30</c:v>
                </c:pt>
                <c:pt idx="13">
                  <c:v>07:00</c:v>
                </c:pt>
                <c:pt idx="14">
                  <c:v>07:30</c:v>
                </c:pt>
                <c:pt idx="15">
                  <c:v>08:00</c:v>
                </c:pt>
                <c:pt idx="16">
                  <c:v>08:30</c:v>
                </c:pt>
                <c:pt idx="17">
                  <c:v>09:00</c:v>
                </c:pt>
                <c:pt idx="18">
                  <c:v>09:30</c:v>
                </c:pt>
                <c:pt idx="19">
                  <c:v>10:00</c:v>
                </c:pt>
                <c:pt idx="20">
                  <c:v>10:30</c:v>
                </c:pt>
                <c:pt idx="21">
                  <c:v>11:00</c:v>
                </c:pt>
                <c:pt idx="22">
                  <c:v>11:30</c:v>
                </c:pt>
                <c:pt idx="23">
                  <c:v>12:00</c:v>
                </c:pt>
                <c:pt idx="24">
                  <c:v>12:30</c:v>
                </c:pt>
                <c:pt idx="25">
                  <c:v>13:00</c:v>
                </c:pt>
                <c:pt idx="26">
                  <c:v>13:30</c:v>
                </c:pt>
                <c:pt idx="27">
                  <c:v>14:00</c:v>
                </c:pt>
                <c:pt idx="28">
                  <c:v>14:30</c:v>
                </c:pt>
                <c:pt idx="29">
                  <c:v>15:00</c:v>
                </c:pt>
                <c:pt idx="30">
                  <c:v>15:30</c:v>
                </c:pt>
                <c:pt idx="31">
                  <c:v>16:00</c:v>
                </c:pt>
                <c:pt idx="32">
                  <c:v>16:30</c:v>
                </c:pt>
                <c:pt idx="33">
                  <c:v>17:00</c:v>
                </c:pt>
                <c:pt idx="34">
                  <c:v>17:30</c:v>
                </c:pt>
                <c:pt idx="35">
                  <c:v>18:00</c:v>
                </c:pt>
                <c:pt idx="36">
                  <c:v>18:30</c:v>
                </c:pt>
                <c:pt idx="37">
                  <c:v>19:00</c:v>
                </c:pt>
                <c:pt idx="38">
                  <c:v>19:30</c:v>
                </c:pt>
                <c:pt idx="39">
                  <c:v>20:00</c:v>
                </c:pt>
                <c:pt idx="40">
                  <c:v>20:30</c:v>
                </c:pt>
                <c:pt idx="41">
                  <c:v>21:00</c:v>
                </c:pt>
                <c:pt idx="42">
                  <c:v>21:30</c:v>
                </c:pt>
                <c:pt idx="43">
                  <c:v>22:00</c:v>
                </c:pt>
                <c:pt idx="44">
                  <c:v>22:30</c:v>
                </c:pt>
                <c:pt idx="45">
                  <c:v>23:00</c:v>
                </c:pt>
                <c:pt idx="46">
                  <c:v>23:30</c:v>
                </c:pt>
                <c:pt idx="47">
                  <c:v>00:00</c:v>
                </c:pt>
              </c:strCache>
            </c:strRef>
          </c:cat>
          <c:val>
            <c:numRef>
              <c:f>DEMANDA_UL!$AM$8:$AM$55</c:f>
              <c:numCache>
                <c:formatCode>#,##0.0</c:formatCode>
                <c:ptCount val="48"/>
                <c:pt idx="0">
                  <c:v>49.612310000000001</c:v>
                </c:pt>
                <c:pt idx="1">
                  <c:v>49.014449999999997</c:v>
                </c:pt>
                <c:pt idx="2">
                  <c:v>48.870260000000002</c:v>
                </c:pt>
                <c:pt idx="3">
                  <c:v>50.494329999999998</c:v>
                </c:pt>
                <c:pt idx="4">
                  <c:v>49.819049999999997</c:v>
                </c:pt>
                <c:pt idx="5">
                  <c:v>49.990659999999998</c:v>
                </c:pt>
                <c:pt idx="6">
                  <c:v>47.876809999999999</c:v>
                </c:pt>
                <c:pt idx="7">
                  <c:v>50.58408</c:v>
                </c:pt>
                <c:pt idx="8">
                  <c:v>49.68665</c:v>
                </c:pt>
                <c:pt idx="9">
                  <c:v>50.239289999999997</c:v>
                </c:pt>
                <c:pt idx="10">
                  <c:v>50.447029999999998</c:v>
                </c:pt>
                <c:pt idx="11">
                  <c:v>52.019010000000002</c:v>
                </c:pt>
                <c:pt idx="12">
                  <c:v>50.285150000000002</c:v>
                </c:pt>
                <c:pt idx="13">
                  <c:v>46.817619999999998</c:v>
                </c:pt>
                <c:pt idx="14">
                  <c:v>50.815010000000001</c:v>
                </c:pt>
                <c:pt idx="15">
                  <c:v>50.596179999999997</c:v>
                </c:pt>
                <c:pt idx="16">
                  <c:v>50.386740000000003</c:v>
                </c:pt>
                <c:pt idx="17">
                  <c:v>48.110709999999997</c:v>
                </c:pt>
                <c:pt idx="18">
                  <c:v>47.597079999999998</c:v>
                </c:pt>
                <c:pt idx="19">
                  <c:v>47.752989999999997</c:v>
                </c:pt>
                <c:pt idx="20">
                  <c:v>47.021380000000001</c:v>
                </c:pt>
                <c:pt idx="21">
                  <c:v>46.302660000000003</c:v>
                </c:pt>
                <c:pt idx="22">
                  <c:v>45.983089999999997</c:v>
                </c:pt>
                <c:pt idx="23">
                  <c:v>45.929549999999999</c:v>
                </c:pt>
                <c:pt idx="24">
                  <c:v>46.874040000000001</c:v>
                </c:pt>
                <c:pt idx="25">
                  <c:v>46.409579999999998</c:v>
                </c:pt>
                <c:pt idx="26">
                  <c:v>46.299120000000002</c:v>
                </c:pt>
                <c:pt idx="27">
                  <c:v>45.840260000000001</c:v>
                </c:pt>
                <c:pt idx="28">
                  <c:v>48.595730000000003</c:v>
                </c:pt>
                <c:pt idx="29">
                  <c:v>47.68609</c:v>
                </c:pt>
                <c:pt idx="30">
                  <c:v>48.657229999999998</c:v>
                </c:pt>
                <c:pt idx="31">
                  <c:v>48.459769999999999</c:v>
                </c:pt>
                <c:pt idx="32">
                  <c:v>50.261890000000001</c:v>
                </c:pt>
                <c:pt idx="33">
                  <c:v>48.671669999999999</c:v>
                </c:pt>
                <c:pt idx="34">
                  <c:v>48.924160000000001</c:v>
                </c:pt>
                <c:pt idx="35">
                  <c:v>48.977209999999999</c:v>
                </c:pt>
                <c:pt idx="36">
                  <c:v>49.786050000000003</c:v>
                </c:pt>
                <c:pt idx="37">
                  <c:v>46.944360000000003</c:v>
                </c:pt>
                <c:pt idx="38">
                  <c:v>50.362760000000002</c:v>
                </c:pt>
                <c:pt idx="39">
                  <c:v>51.694479999999999</c:v>
                </c:pt>
                <c:pt idx="40">
                  <c:v>51.918900000000001</c:v>
                </c:pt>
                <c:pt idx="41">
                  <c:v>51.1586</c:v>
                </c:pt>
                <c:pt idx="42">
                  <c:v>52.117669999999997</c:v>
                </c:pt>
                <c:pt idx="43">
                  <c:v>51.697560000000003</c:v>
                </c:pt>
                <c:pt idx="44">
                  <c:v>51.450650000000003</c:v>
                </c:pt>
                <c:pt idx="45">
                  <c:v>51.588230000000003</c:v>
                </c:pt>
                <c:pt idx="46">
                  <c:v>50.790999999999997</c:v>
                </c:pt>
                <c:pt idx="47">
                  <c:v>49.825049999999997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F-6C2C-4AE8-8C71-0C64AD69D6A4}"/>
            </c:ext>
          </c:extLst>
        </c:ser>
        <c:ser>
          <c:idx val="16"/>
          <c:order val="16"/>
          <c:tx>
            <c:v>MINERA ANTAMINA</c:v>
          </c:tx>
          <c:marker>
            <c:symbol val="none"/>
          </c:marker>
          <c:cat>
            <c:strRef>
              <c:f>DEMANDA_UL!$B$8:$B$55</c:f>
              <c:strCache>
                <c:ptCount val="48"/>
                <c:pt idx="0">
                  <c:v>00:30</c:v>
                </c:pt>
                <c:pt idx="1">
                  <c:v>01:00</c:v>
                </c:pt>
                <c:pt idx="2">
                  <c:v>01:30</c:v>
                </c:pt>
                <c:pt idx="3">
                  <c:v>02:00</c:v>
                </c:pt>
                <c:pt idx="4">
                  <c:v>02:30</c:v>
                </c:pt>
                <c:pt idx="5">
                  <c:v>03:00</c:v>
                </c:pt>
                <c:pt idx="6">
                  <c:v>03:30</c:v>
                </c:pt>
                <c:pt idx="7">
                  <c:v>04:00</c:v>
                </c:pt>
                <c:pt idx="8">
                  <c:v>04:30</c:v>
                </c:pt>
                <c:pt idx="9">
                  <c:v>05:00</c:v>
                </c:pt>
                <c:pt idx="10">
                  <c:v>05:30</c:v>
                </c:pt>
                <c:pt idx="11">
                  <c:v>06:00</c:v>
                </c:pt>
                <c:pt idx="12">
                  <c:v>06:30</c:v>
                </c:pt>
                <c:pt idx="13">
                  <c:v>07:00</c:v>
                </c:pt>
                <c:pt idx="14">
                  <c:v>07:30</c:v>
                </c:pt>
                <c:pt idx="15">
                  <c:v>08:00</c:v>
                </c:pt>
                <c:pt idx="16">
                  <c:v>08:30</c:v>
                </c:pt>
                <c:pt idx="17">
                  <c:v>09:00</c:v>
                </c:pt>
                <c:pt idx="18">
                  <c:v>09:30</c:v>
                </c:pt>
                <c:pt idx="19">
                  <c:v>10:00</c:v>
                </c:pt>
                <c:pt idx="20">
                  <c:v>10:30</c:v>
                </c:pt>
                <c:pt idx="21">
                  <c:v>11:00</c:v>
                </c:pt>
                <c:pt idx="22">
                  <c:v>11:30</c:v>
                </c:pt>
                <c:pt idx="23">
                  <c:v>12:00</c:v>
                </c:pt>
                <c:pt idx="24">
                  <c:v>12:30</c:v>
                </c:pt>
                <c:pt idx="25">
                  <c:v>13:00</c:v>
                </c:pt>
                <c:pt idx="26">
                  <c:v>13:30</c:v>
                </c:pt>
                <c:pt idx="27">
                  <c:v>14:00</c:v>
                </c:pt>
                <c:pt idx="28">
                  <c:v>14:30</c:v>
                </c:pt>
                <c:pt idx="29">
                  <c:v>15:00</c:v>
                </c:pt>
                <c:pt idx="30">
                  <c:v>15:30</c:v>
                </c:pt>
                <c:pt idx="31">
                  <c:v>16:00</c:v>
                </c:pt>
                <c:pt idx="32">
                  <c:v>16:30</c:v>
                </c:pt>
                <c:pt idx="33">
                  <c:v>17:00</c:v>
                </c:pt>
                <c:pt idx="34">
                  <c:v>17:30</c:v>
                </c:pt>
                <c:pt idx="35">
                  <c:v>18:00</c:v>
                </c:pt>
                <c:pt idx="36">
                  <c:v>18:30</c:v>
                </c:pt>
                <c:pt idx="37">
                  <c:v>19:00</c:v>
                </c:pt>
                <c:pt idx="38">
                  <c:v>19:30</c:v>
                </c:pt>
                <c:pt idx="39">
                  <c:v>20:00</c:v>
                </c:pt>
                <c:pt idx="40">
                  <c:v>20:30</c:v>
                </c:pt>
                <c:pt idx="41">
                  <c:v>21:00</c:v>
                </c:pt>
                <c:pt idx="42">
                  <c:v>21:30</c:v>
                </c:pt>
                <c:pt idx="43">
                  <c:v>22:00</c:v>
                </c:pt>
                <c:pt idx="44">
                  <c:v>22:30</c:v>
                </c:pt>
                <c:pt idx="45">
                  <c:v>23:00</c:v>
                </c:pt>
                <c:pt idx="46">
                  <c:v>23:30</c:v>
                </c:pt>
                <c:pt idx="47">
                  <c:v>00:00</c:v>
                </c:pt>
              </c:strCache>
            </c:strRef>
          </c:cat>
          <c:val>
            <c:numRef>
              <c:f>DEMANDA_UL!$AN$8:$AN$55</c:f>
              <c:numCache>
                <c:formatCode>#,##0.0</c:formatCode>
                <c:ptCount val="48"/>
                <c:pt idx="0">
                  <c:v>123.53</c:v>
                </c:pt>
                <c:pt idx="1">
                  <c:v>123.92</c:v>
                </c:pt>
                <c:pt idx="2">
                  <c:v>122.21</c:v>
                </c:pt>
                <c:pt idx="3">
                  <c:v>122.37</c:v>
                </c:pt>
                <c:pt idx="4">
                  <c:v>122.5</c:v>
                </c:pt>
                <c:pt idx="5">
                  <c:v>123.16</c:v>
                </c:pt>
                <c:pt idx="6">
                  <c:v>122.36</c:v>
                </c:pt>
                <c:pt idx="7">
                  <c:v>121.53</c:v>
                </c:pt>
                <c:pt idx="8">
                  <c:v>120.28</c:v>
                </c:pt>
                <c:pt idx="9">
                  <c:v>120.7</c:v>
                </c:pt>
                <c:pt idx="10">
                  <c:v>122.41</c:v>
                </c:pt>
                <c:pt idx="11">
                  <c:v>124.96</c:v>
                </c:pt>
                <c:pt idx="12">
                  <c:v>118.98</c:v>
                </c:pt>
                <c:pt idx="13">
                  <c:v>117.16</c:v>
                </c:pt>
                <c:pt idx="14">
                  <c:v>121.03</c:v>
                </c:pt>
                <c:pt idx="15">
                  <c:v>122.89</c:v>
                </c:pt>
                <c:pt idx="16">
                  <c:v>122.25</c:v>
                </c:pt>
                <c:pt idx="17">
                  <c:v>121.67</c:v>
                </c:pt>
                <c:pt idx="18">
                  <c:v>121.45</c:v>
                </c:pt>
                <c:pt idx="19">
                  <c:v>122.72</c:v>
                </c:pt>
                <c:pt idx="20">
                  <c:v>123.26</c:v>
                </c:pt>
                <c:pt idx="21">
                  <c:v>122.36</c:v>
                </c:pt>
                <c:pt idx="22">
                  <c:v>121.4</c:v>
                </c:pt>
                <c:pt idx="23">
                  <c:v>120.66</c:v>
                </c:pt>
                <c:pt idx="24">
                  <c:v>120.98</c:v>
                </c:pt>
                <c:pt idx="25">
                  <c:v>121.15</c:v>
                </c:pt>
                <c:pt idx="26">
                  <c:v>119.92</c:v>
                </c:pt>
                <c:pt idx="27">
                  <c:v>118.95</c:v>
                </c:pt>
                <c:pt idx="28">
                  <c:v>119.18</c:v>
                </c:pt>
                <c:pt idx="29">
                  <c:v>119.83</c:v>
                </c:pt>
                <c:pt idx="30">
                  <c:v>120.05</c:v>
                </c:pt>
                <c:pt idx="31">
                  <c:v>120.06</c:v>
                </c:pt>
                <c:pt idx="32">
                  <c:v>122.69</c:v>
                </c:pt>
                <c:pt idx="33">
                  <c:v>122.77</c:v>
                </c:pt>
                <c:pt idx="34">
                  <c:v>123.83</c:v>
                </c:pt>
                <c:pt idx="35">
                  <c:v>121.95</c:v>
                </c:pt>
                <c:pt idx="36">
                  <c:v>119.32</c:v>
                </c:pt>
                <c:pt idx="37">
                  <c:v>118.22</c:v>
                </c:pt>
                <c:pt idx="38">
                  <c:v>121</c:v>
                </c:pt>
                <c:pt idx="39">
                  <c:v>122.76</c:v>
                </c:pt>
                <c:pt idx="40">
                  <c:v>123.25</c:v>
                </c:pt>
                <c:pt idx="41">
                  <c:v>121.87</c:v>
                </c:pt>
                <c:pt idx="42">
                  <c:v>121.02</c:v>
                </c:pt>
                <c:pt idx="43">
                  <c:v>122.18</c:v>
                </c:pt>
                <c:pt idx="44">
                  <c:v>121.78</c:v>
                </c:pt>
                <c:pt idx="45">
                  <c:v>121.47</c:v>
                </c:pt>
                <c:pt idx="46">
                  <c:v>122.93</c:v>
                </c:pt>
                <c:pt idx="47">
                  <c:v>122.05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10-6C2C-4AE8-8C71-0C64AD69D6A4}"/>
            </c:ext>
          </c:extLst>
        </c:ser>
        <c:ser>
          <c:idx val="17"/>
          <c:order val="17"/>
          <c:tx>
            <c:v>MINERA ARES</c:v>
          </c:tx>
          <c:marker>
            <c:symbol val="none"/>
          </c:marker>
          <c:cat>
            <c:strRef>
              <c:f>DEMANDA_UL!$B$8:$B$55</c:f>
              <c:strCache>
                <c:ptCount val="48"/>
                <c:pt idx="0">
                  <c:v>00:30</c:v>
                </c:pt>
                <c:pt idx="1">
                  <c:v>01:00</c:v>
                </c:pt>
                <c:pt idx="2">
                  <c:v>01:30</c:v>
                </c:pt>
                <c:pt idx="3">
                  <c:v>02:00</c:v>
                </c:pt>
                <c:pt idx="4">
                  <c:v>02:30</c:v>
                </c:pt>
                <c:pt idx="5">
                  <c:v>03:00</c:v>
                </c:pt>
                <c:pt idx="6">
                  <c:v>03:30</c:v>
                </c:pt>
                <c:pt idx="7">
                  <c:v>04:00</c:v>
                </c:pt>
                <c:pt idx="8">
                  <c:v>04:30</c:v>
                </c:pt>
                <c:pt idx="9">
                  <c:v>05:00</c:v>
                </c:pt>
                <c:pt idx="10">
                  <c:v>05:30</c:v>
                </c:pt>
                <c:pt idx="11">
                  <c:v>06:00</c:v>
                </c:pt>
                <c:pt idx="12">
                  <c:v>06:30</c:v>
                </c:pt>
                <c:pt idx="13">
                  <c:v>07:00</c:v>
                </c:pt>
                <c:pt idx="14">
                  <c:v>07:30</c:v>
                </c:pt>
                <c:pt idx="15">
                  <c:v>08:00</c:v>
                </c:pt>
                <c:pt idx="16">
                  <c:v>08:30</c:v>
                </c:pt>
                <c:pt idx="17">
                  <c:v>09:00</c:v>
                </c:pt>
                <c:pt idx="18">
                  <c:v>09:30</c:v>
                </c:pt>
                <c:pt idx="19">
                  <c:v>10:00</c:v>
                </c:pt>
                <c:pt idx="20">
                  <c:v>10:30</c:v>
                </c:pt>
                <c:pt idx="21">
                  <c:v>11:00</c:v>
                </c:pt>
                <c:pt idx="22">
                  <c:v>11:30</c:v>
                </c:pt>
                <c:pt idx="23">
                  <c:v>12:00</c:v>
                </c:pt>
                <c:pt idx="24">
                  <c:v>12:30</c:v>
                </c:pt>
                <c:pt idx="25">
                  <c:v>13:00</c:v>
                </c:pt>
                <c:pt idx="26">
                  <c:v>13:30</c:v>
                </c:pt>
                <c:pt idx="27">
                  <c:v>14:00</c:v>
                </c:pt>
                <c:pt idx="28">
                  <c:v>14:30</c:v>
                </c:pt>
                <c:pt idx="29">
                  <c:v>15:00</c:v>
                </c:pt>
                <c:pt idx="30">
                  <c:v>15:30</c:v>
                </c:pt>
                <c:pt idx="31">
                  <c:v>16:00</c:v>
                </c:pt>
                <c:pt idx="32">
                  <c:v>16:30</c:v>
                </c:pt>
                <c:pt idx="33">
                  <c:v>17:00</c:v>
                </c:pt>
                <c:pt idx="34">
                  <c:v>17:30</c:v>
                </c:pt>
                <c:pt idx="35">
                  <c:v>18:00</c:v>
                </c:pt>
                <c:pt idx="36">
                  <c:v>18:30</c:v>
                </c:pt>
                <c:pt idx="37">
                  <c:v>19:00</c:v>
                </c:pt>
                <c:pt idx="38">
                  <c:v>19:30</c:v>
                </c:pt>
                <c:pt idx="39">
                  <c:v>20:00</c:v>
                </c:pt>
                <c:pt idx="40">
                  <c:v>20:30</c:v>
                </c:pt>
                <c:pt idx="41">
                  <c:v>21:00</c:v>
                </c:pt>
                <c:pt idx="42">
                  <c:v>21:30</c:v>
                </c:pt>
                <c:pt idx="43">
                  <c:v>22:00</c:v>
                </c:pt>
                <c:pt idx="44">
                  <c:v>22:30</c:v>
                </c:pt>
                <c:pt idx="45">
                  <c:v>23:00</c:v>
                </c:pt>
                <c:pt idx="46">
                  <c:v>23:30</c:v>
                </c:pt>
                <c:pt idx="47">
                  <c:v>00:00</c:v>
                </c:pt>
              </c:strCache>
            </c:strRef>
          </c:cat>
          <c:val>
            <c:numRef>
              <c:f>DEMANDA_UL!$AO$8:$AO$55</c:f>
              <c:numCache>
                <c:formatCode>#,##0.0</c:formatCode>
                <c:ptCount val="48"/>
                <c:pt idx="0">
                  <c:v>28.255600000000001</c:v>
                </c:pt>
                <c:pt idx="1">
                  <c:v>27.9544</c:v>
                </c:pt>
                <c:pt idx="2">
                  <c:v>27.613700000000001</c:v>
                </c:pt>
                <c:pt idx="3">
                  <c:v>27.885999999999999</c:v>
                </c:pt>
                <c:pt idx="4">
                  <c:v>28.8017</c:v>
                </c:pt>
                <c:pt idx="5">
                  <c:v>29.1889</c:v>
                </c:pt>
                <c:pt idx="6">
                  <c:v>29.2697</c:v>
                </c:pt>
                <c:pt idx="7">
                  <c:v>29.6295</c:v>
                </c:pt>
                <c:pt idx="8">
                  <c:v>28.904199999999999</c:v>
                </c:pt>
                <c:pt idx="9">
                  <c:v>28.965299999999999</c:v>
                </c:pt>
                <c:pt idx="10">
                  <c:v>28.1402</c:v>
                </c:pt>
                <c:pt idx="11">
                  <c:v>27.302099999999999</c:v>
                </c:pt>
                <c:pt idx="12">
                  <c:v>24.1739</c:v>
                </c:pt>
                <c:pt idx="13">
                  <c:v>24.1755</c:v>
                </c:pt>
                <c:pt idx="14">
                  <c:v>27.985900000000001</c:v>
                </c:pt>
                <c:pt idx="15">
                  <c:v>28.741099999999999</c:v>
                </c:pt>
                <c:pt idx="16">
                  <c:v>28.224399999999999</c:v>
                </c:pt>
                <c:pt idx="17">
                  <c:v>28.0169</c:v>
                </c:pt>
                <c:pt idx="18">
                  <c:v>28.1601</c:v>
                </c:pt>
                <c:pt idx="19">
                  <c:v>27.784800000000001</c:v>
                </c:pt>
                <c:pt idx="20">
                  <c:v>28.7699</c:v>
                </c:pt>
                <c:pt idx="21">
                  <c:v>28.8507</c:v>
                </c:pt>
                <c:pt idx="22">
                  <c:v>28.887699999999999</c:v>
                </c:pt>
                <c:pt idx="23">
                  <c:v>28.6342</c:v>
                </c:pt>
                <c:pt idx="24">
                  <c:v>28.196999999999999</c:v>
                </c:pt>
                <c:pt idx="25">
                  <c:v>27.706299999999999</c:v>
                </c:pt>
                <c:pt idx="26">
                  <c:v>27.749300000000002</c:v>
                </c:pt>
                <c:pt idx="27">
                  <c:v>28.892900000000001</c:v>
                </c:pt>
                <c:pt idx="28">
                  <c:v>29.106999999999999</c:v>
                </c:pt>
                <c:pt idx="29">
                  <c:v>28.995200000000001</c:v>
                </c:pt>
                <c:pt idx="30">
                  <c:v>28.845800000000001</c:v>
                </c:pt>
                <c:pt idx="31">
                  <c:v>27.977399999999999</c:v>
                </c:pt>
                <c:pt idx="32">
                  <c:v>28.377600000000001</c:v>
                </c:pt>
                <c:pt idx="33">
                  <c:v>27.986799999999999</c:v>
                </c:pt>
                <c:pt idx="34">
                  <c:v>27.765799999999999</c:v>
                </c:pt>
                <c:pt idx="35">
                  <c:v>26.79</c:v>
                </c:pt>
                <c:pt idx="36">
                  <c:v>24.6248</c:v>
                </c:pt>
                <c:pt idx="37">
                  <c:v>24.660799999999998</c:v>
                </c:pt>
                <c:pt idx="38">
                  <c:v>27.863399999999999</c:v>
                </c:pt>
                <c:pt idx="39">
                  <c:v>29.29</c:v>
                </c:pt>
                <c:pt idx="40">
                  <c:v>28.9358</c:v>
                </c:pt>
                <c:pt idx="41">
                  <c:v>28.7851</c:v>
                </c:pt>
                <c:pt idx="42">
                  <c:v>29.499600000000001</c:v>
                </c:pt>
                <c:pt idx="43">
                  <c:v>30.118400000000001</c:v>
                </c:pt>
                <c:pt idx="44">
                  <c:v>30.104099999999999</c:v>
                </c:pt>
                <c:pt idx="45">
                  <c:v>29.896799999999999</c:v>
                </c:pt>
                <c:pt idx="46">
                  <c:v>29.990600000000001</c:v>
                </c:pt>
                <c:pt idx="47">
                  <c:v>29.6175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11-6C2C-4AE8-8C71-0C64AD69D6A4}"/>
            </c:ext>
          </c:extLst>
        </c:ser>
        <c:ser>
          <c:idx val="18"/>
          <c:order val="18"/>
          <c:tx>
            <c:v>MINERA BUENAVENTURA</c:v>
          </c:tx>
          <c:marker>
            <c:symbol val="none"/>
          </c:marker>
          <c:cat>
            <c:strRef>
              <c:f>DEMANDA_UL!$B$8:$B$55</c:f>
              <c:strCache>
                <c:ptCount val="48"/>
                <c:pt idx="0">
                  <c:v>00:30</c:v>
                </c:pt>
                <c:pt idx="1">
                  <c:v>01:00</c:v>
                </c:pt>
                <c:pt idx="2">
                  <c:v>01:30</c:v>
                </c:pt>
                <c:pt idx="3">
                  <c:v>02:00</c:v>
                </c:pt>
                <c:pt idx="4">
                  <c:v>02:30</c:v>
                </c:pt>
                <c:pt idx="5">
                  <c:v>03:00</c:v>
                </c:pt>
                <c:pt idx="6">
                  <c:v>03:30</c:v>
                </c:pt>
                <c:pt idx="7">
                  <c:v>04:00</c:v>
                </c:pt>
                <c:pt idx="8">
                  <c:v>04:30</c:v>
                </c:pt>
                <c:pt idx="9">
                  <c:v>05:00</c:v>
                </c:pt>
                <c:pt idx="10">
                  <c:v>05:30</c:v>
                </c:pt>
                <c:pt idx="11">
                  <c:v>06:00</c:v>
                </c:pt>
                <c:pt idx="12">
                  <c:v>06:30</c:v>
                </c:pt>
                <c:pt idx="13">
                  <c:v>07:00</c:v>
                </c:pt>
                <c:pt idx="14">
                  <c:v>07:30</c:v>
                </c:pt>
                <c:pt idx="15">
                  <c:v>08:00</c:v>
                </c:pt>
                <c:pt idx="16">
                  <c:v>08:30</c:v>
                </c:pt>
                <c:pt idx="17">
                  <c:v>09:00</c:v>
                </c:pt>
                <c:pt idx="18">
                  <c:v>09:30</c:v>
                </c:pt>
                <c:pt idx="19">
                  <c:v>10:00</c:v>
                </c:pt>
                <c:pt idx="20">
                  <c:v>10:30</c:v>
                </c:pt>
                <c:pt idx="21">
                  <c:v>11:00</c:v>
                </c:pt>
                <c:pt idx="22">
                  <c:v>11:30</c:v>
                </c:pt>
                <c:pt idx="23">
                  <c:v>12:00</c:v>
                </c:pt>
                <c:pt idx="24">
                  <c:v>12:30</c:v>
                </c:pt>
                <c:pt idx="25">
                  <c:v>13:00</c:v>
                </c:pt>
                <c:pt idx="26">
                  <c:v>13:30</c:v>
                </c:pt>
                <c:pt idx="27">
                  <c:v>14:00</c:v>
                </c:pt>
                <c:pt idx="28">
                  <c:v>14:30</c:v>
                </c:pt>
                <c:pt idx="29">
                  <c:v>15:00</c:v>
                </c:pt>
                <c:pt idx="30">
                  <c:v>15:30</c:v>
                </c:pt>
                <c:pt idx="31">
                  <c:v>16:00</c:v>
                </c:pt>
                <c:pt idx="32">
                  <c:v>16:30</c:v>
                </c:pt>
                <c:pt idx="33">
                  <c:v>17:00</c:v>
                </c:pt>
                <c:pt idx="34">
                  <c:v>17:30</c:v>
                </c:pt>
                <c:pt idx="35">
                  <c:v>18:00</c:v>
                </c:pt>
                <c:pt idx="36">
                  <c:v>18:30</c:v>
                </c:pt>
                <c:pt idx="37">
                  <c:v>19:00</c:v>
                </c:pt>
                <c:pt idx="38">
                  <c:v>19:30</c:v>
                </c:pt>
                <c:pt idx="39">
                  <c:v>20:00</c:v>
                </c:pt>
                <c:pt idx="40">
                  <c:v>20:30</c:v>
                </c:pt>
                <c:pt idx="41">
                  <c:v>21:00</c:v>
                </c:pt>
                <c:pt idx="42">
                  <c:v>21:30</c:v>
                </c:pt>
                <c:pt idx="43">
                  <c:v>22:00</c:v>
                </c:pt>
                <c:pt idx="44">
                  <c:v>22:30</c:v>
                </c:pt>
                <c:pt idx="45">
                  <c:v>23:00</c:v>
                </c:pt>
                <c:pt idx="46">
                  <c:v>23:30</c:v>
                </c:pt>
                <c:pt idx="47">
                  <c:v>00:00</c:v>
                </c:pt>
              </c:strCache>
            </c:strRef>
          </c:cat>
          <c:val>
            <c:numRef>
              <c:f>DEMANDA_UL!$AP$8:$AP$55</c:f>
              <c:numCache>
                <c:formatCode>#,##0.0</c:formatCode>
                <c:ptCount val="48"/>
                <c:pt idx="0">
                  <c:v>0.81</c:v>
                </c:pt>
                <c:pt idx="1">
                  <c:v>0.7</c:v>
                </c:pt>
                <c:pt idx="2">
                  <c:v>0.64</c:v>
                </c:pt>
                <c:pt idx="3">
                  <c:v>0.44</c:v>
                </c:pt>
                <c:pt idx="4">
                  <c:v>0.41</c:v>
                </c:pt>
                <c:pt idx="5">
                  <c:v>0.67</c:v>
                </c:pt>
                <c:pt idx="6">
                  <c:v>0.48</c:v>
                </c:pt>
                <c:pt idx="7">
                  <c:v>0.18</c:v>
                </c:pt>
                <c:pt idx="8">
                  <c:v>1.65</c:v>
                </c:pt>
                <c:pt idx="9">
                  <c:v>2.1</c:v>
                </c:pt>
                <c:pt idx="10">
                  <c:v>1.93</c:v>
                </c:pt>
                <c:pt idx="11">
                  <c:v>1.54</c:v>
                </c:pt>
                <c:pt idx="12">
                  <c:v>0.55000000000000004</c:v>
                </c:pt>
                <c:pt idx="13">
                  <c:v>0.91</c:v>
                </c:pt>
                <c:pt idx="14">
                  <c:v>0.73</c:v>
                </c:pt>
                <c:pt idx="15">
                  <c:v>0.73</c:v>
                </c:pt>
                <c:pt idx="16">
                  <c:v>0.72</c:v>
                </c:pt>
                <c:pt idx="17">
                  <c:v>0.63</c:v>
                </c:pt>
                <c:pt idx="18">
                  <c:v>0.44</c:v>
                </c:pt>
                <c:pt idx="19">
                  <c:v>0.24</c:v>
                </c:pt>
                <c:pt idx="20">
                  <c:v>0.57999999999999996</c:v>
                </c:pt>
                <c:pt idx="21">
                  <c:v>1</c:v>
                </c:pt>
                <c:pt idx="22">
                  <c:v>0.9</c:v>
                </c:pt>
                <c:pt idx="23">
                  <c:v>0.73</c:v>
                </c:pt>
                <c:pt idx="24">
                  <c:v>0.78</c:v>
                </c:pt>
                <c:pt idx="25">
                  <c:v>0.64</c:v>
                </c:pt>
                <c:pt idx="26">
                  <c:v>0.45</c:v>
                </c:pt>
                <c:pt idx="27">
                  <c:v>0.73</c:v>
                </c:pt>
                <c:pt idx="28">
                  <c:v>0.86</c:v>
                </c:pt>
                <c:pt idx="29">
                  <c:v>0.97</c:v>
                </c:pt>
                <c:pt idx="30">
                  <c:v>0.6</c:v>
                </c:pt>
                <c:pt idx="31">
                  <c:v>0.23</c:v>
                </c:pt>
                <c:pt idx="32">
                  <c:v>0.37</c:v>
                </c:pt>
                <c:pt idx="33">
                  <c:v>0.4</c:v>
                </c:pt>
                <c:pt idx="34">
                  <c:v>0.41</c:v>
                </c:pt>
                <c:pt idx="35">
                  <c:v>0.46</c:v>
                </c:pt>
                <c:pt idx="36">
                  <c:v>0.11</c:v>
                </c:pt>
                <c:pt idx="37">
                  <c:v>0.35</c:v>
                </c:pt>
                <c:pt idx="38">
                  <c:v>0.46</c:v>
                </c:pt>
                <c:pt idx="39">
                  <c:v>0.37</c:v>
                </c:pt>
                <c:pt idx="40">
                  <c:v>0.84</c:v>
                </c:pt>
                <c:pt idx="41">
                  <c:v>0.87</c:v>
                </c:pt>
                <c:pt idx="42">
                  <c:v>0.94</c:v>
                </c:pt>
                <c:pt idx="43">
                  <c:v>1.03</c:v>
                </c:pt>
                <c:pt idx="44">
                  <c:v>1.1499999999999999</c:v>
                </c:pt>
                <c:pt idx="45">
                  <c:v>1.26</c:v>
                </c:pt>
                <c:pt idx="46">
                  <c:v>1.2</c:v>
                </c:pt>
                <c:pt idx="47">
                  <c:v>0.83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12-6C2C-4AE8-8C71-0C64AD69D6A4}"/>
            </c:ext>
          </c:extLst>
        </c:ser>
        <c:ser>
          <c:idx val="19"/>
          <c:order val="19"/>
          <c:tx>
            <c:v>MINERA CHINALCO PERÚ S.A.</c:v>
          </c:tx>
          <c:marker>
            <c:symbol val="none"/>
          </c:marker>
          <c:cat>
            <c:strRef>
              <c:f>DEMANDA_UL!$B$8:$B$55</c:f>
              <c:strCache>
                <c:ptCount val="48"/>
                <c:pt idx="0">
                  <c:v>00:30</c:v>
                </c:pt>
                <c:pt idx="1">
                  <c:v>01:00</c:v>
                </c:pt>
                <c:pt idx="2">
                  <c:v>01:30</c:v>
                </c:pt>
                <c:pt idx="3">
                  <c:v>02:00</c:v>
                </c:pt>
                <c:pt idx="4">
                  <c:v>02:30</c:v>
                </c:pt>
                <c:pt idx="5">
                  <c:v>03:00</c:v>
                </c:pt>
                <c:pt idx="6">
                  <c:v>03:30</c:v>
                </c:pt>
                <c:pt idx="7">
                  <c:v>04:00</c:v>
                </c:pt>
                <c:pt idx="8">
                  <c:v>04:30</c:v>
                </c:pt>
                <c:pt idx="9">
                  <c:v>05:00</c:v>
                </c:pt>
                <c:pt idx="10">
                  <c:v>05:30</c:v>
                </c:pt>
                <c:pt idx="11">
                  <c:v>06:00</c:v>
                </c:pt>
                <c:pt idx="12">
                  <c:v>06:30</c:v>
                </c:pt>
                <c:pt idx="13">
                  <c:v>07:00</c:v>
                </c:pt>
                <c:pt idx="14">
                  <c:v>07:30</c:v>
                </c:pt>
                <c:pt idx="15">
                  <c:v>08:00</c:v>
                </c:pt>
                <c:pt idx="16">
                  <c:v>08:30</c:v>
                </c:pt>
                <c:pt idx="17">
                  <c:v>09:00</c:v>
                </c:pt>
                <c:pt idx="18">
                  <c:v>09:30</c:v>
                </c:pt>
                <c:pt idx="19">
                  <c:v>10:00</c:v>
                </c:pt>
                <c:pt idx="20">
                  <c:v>10:30</c:v>
                </c:pt>
                <c:pt idx="21">
                  <c:v>11:00</c:v>
                </c:pt>
                <c:pt idx="22">
                  <c:v>11:30</c:v>
                </c:pt>
                <c:pt idx="23">
                  <c:v>12:00</c:v>
                </c:pt>
                <c:pt idx="24">
                  <c:v>12:30</c:v>
                </c:pt>
                <c:pt idx="25">
                  <c:v>13:00</c:v>
                </c:pt>
                <c:pt idx="26">
                  <c:v>13:30</c:v>
                </c:pt>
                <c:pt idx="27">
                  <c:v>14:00</c:v>
                </c:pt>
                <c:pt idx="28">
                  <c:v>14:30</c:v>
                </c:pt>
                <c:pt idx="29">
                  <c:v>15:00</c:v>
                </c:pt>
                <c:pt idx="30">
                  <c:v>15:30</c:v>
                </c:pt>
                <c:pt idx="31">
                  <c:v>16:00</c:v>
                </c:pt>
                <c:pt idx="32">
                  <c:v>16:30</c:v>
                </c:pt>
                <c:pt idx="33">
                  <c:v>17:00</c:v>
                </c:pt>
                <c:pt idx="34">
                  <c:v>17:30</c:v>
                </c:pt>
                <c:pt idx="35">
                  <c:v>18:00</c:v>
                </c:pt>
                <c:pt idx="36">
                  <c:v>18:30</c:v>
                </c:pt>
                <c:pt idx="37">
                  <c:v>19:00</c:v>
                </c:pt>
                <c:pt idx="38">
                  <c:v>19:30</c:v>
                </c:pt>
                <c:pt idx="39">
                  <c:v>20:00</c:v>
                </c:pt>
                <c:pt idx="40">
                  <c:v>20:30</c:v>
                </c:pt>
                <c:pt idx="41">
                  <c:v>21:00</c:v>
                </c:pt>
                <c:pt idx="42">
                  <c:v>21:30</c:v>
                </c:pt>
                <c:pt idx="43">
                  <c:v>22:00</c:v>
                </c:pt>
                <c:pt idx="44">
                  <c:v>22:30</c:v>
                </c:pt>
                <c:pt idx="45">
                  <c:v>23:00</c:v>
                </c:pt>
                <c:pt idx="46">
                  <c:v>23:30</c:v>
                </c:pt>
                <c:pt idx="47">
                  <c:v>00:00</c:v>
                </c:pt>
              </c:strCache>
            </c:strRef>
          </c:cat>
          <c:val>
            <c:numRef>
              <c:f>DEMANDA_UL!$AQ$8:$AQ$55</c:f>
              <c:numCache>
                <c:formatCode>#,##0.0</c:formatCode>
                <c:ptCount val="48"/>
                <c:pt idx="0">
                  <c:v>163.57378</c:v>
                </c:pt>
                <c:pt idx="1">
                  <c:v>163.27919</c:v>
                </c:pt>
                <c:pt idx="2">
                  <c:v>162.00582</c:v>
                </c:pt>
                <c:pt idx="3">
                  <c:v>163.70855</c:v>
                </c:pt>
                <c:pt idx="4">
                  <c:v>163.14546000000001</c:v>
                </c:pt>
                <c:pt idx="5">
                  <c:v>163.18418</c:v>
                </c:pt>
                <c:pt idx="6">
                  <c:v>163.38417000000001</c:v>
                </c:pt>
                <c:pt idx="7">
                  <c:v>164.51123999999999</c:v>
                </c:pt>
                <c:pt idx="8">
                  <c:v>163.50781000000001</c:v>
                </c:pt>
                <c:pt idx="9">
                  <c:v>164.57055</c:v>
                </c:pt>
                <c:pt idx="10">
                  <c:v>165.19614999999999</c:v>
                </c:pt>
                <c:pt idx="11">
                  <c:v>164.70795000000001</c:v>
                </c:pt>
                <c:pt idx="12">
                  <c:v>163.77286000000001</c:v>
                </c:pt>
                <c:pt idx="13">
                  <c:v>161.73303000000001</c:v>
                </c:pt>
                <c:pt idx="14">
                  <c:v>159.64664999999999</c:v>
                </c:pt>
                <c:pt idx="15">
                  <c:v>156.55348000000001</c:v>
                </c:pt>
                <c:pt idx="16">
                  <c:v>161.55797999999999</c:v>
                </c:pt>
                <c:pt idx="17">
                  <c:v>159.96011999999999</c:v>
                </c:pt>
                <c:pt idx="18">
                  <c:v>160.65181999999999</c:v>
                </c:pt>
                <c:pt idx="19">
                  <c:v>162.11976999999999</c:v>
                </c:pt>
                <c:pt idx="20">
                  <c:v>161.50959</c:v>
                </c:pt>
                <c:pt idx="21">
                  <c:v>162.33897999999999</c:v>
                </c:pt>
                <c:pt idx="22">
                  <c:v>162.90003999999999</c:v>
                </c:pt>
                <c:pt idx="23">
                  <c:v>163.07515000000001</c:v>
                </c:pt>
                <c:pt idx="24">
                  <c:v>162.47755000000001</c:v>
                </c:pt>
                <c:pt idx="25">
                  <c:v>162.79102</c:v>
                </c:pt>
                <c:pt idx="26">
                  <c:v>157.88517999999999</c:v>
                </c:pt>
                <c:pt idx="27">
                  <c:v>138.62423000000001</c:v>
                </c:pt>
                <c:pt idx="28">
                  <c:v>159.79034999999999</c:v>
                </c:pt>
                <c:pt idx="29">
                  <c:v>161.04749000000001</c:v>
                </c:pt>
                <c:pt idx="30">
                  <c:v>162.87280000000001</c:v>
                </c:pt>
                <c:pt idx="31">
                  <c:v>161.721</c:v>
                </c:pt>
                <c:pt idx="32">
                  <c:v>159.87945999999999</c:v>
                </c:pt>
                <c:pt idx="33">
                  <c:v>161.3492</c:v>
                </c:pt>
                <c:pt idx="34">
                  <c:v>163.30486999999999</c:v>
                </c:pt>
                <c:pt idx="35">
                  <c:v>162.18895000000001</c:v>
                </c:pt>
                <c:pt idx="36">
                  <c:v>158.39913999999999</c:v>
                </c:pt>
                <c:pt idx="37">
                  <c:v>157.49154999999999</c:v>
                </c:pt>
                <c:pt idx="38">
                  <c:v>156.18208000000001</c:v>
                </c:pt>
                <c:pt idx="39">
                  <c:v>156.24778000000001</c:v>
                </c:pt>
                <c:pt idx="40">
                  <c:v>158.73729</c:v>
                </c:pt>
                <c:pt idx="41">
                  <c:v>158.38437999999999</c:v>
                </c:pt>
                <c:pt idx="42">
                  <c:v>160.69478000000001</c:v>
                </c:pt>
                <c:pt idx="43">
                  <c:v>160.88334</c:v>
                </c:pt>
                <c:pt idx="44">
                  <c:v>159.93339</c:v>
                </c:pt>
                <c:pt idx="45">
                  <c:v>159.61282</c:v>
                </c:pt>
                <c:pt idx="46">
                  <c:v>160.33684</c:v>
                </c:pt>
                <c:pt idx="47">
                  <c:v>159.92735999999999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13-6C2C-4AE8-8C71-0C64AD69D6A4}"/>
            </c:ext>
          </c:extLst>
        </c:ser>
        <c:ser>
          <c:idx val="20"/>
          <c:order val="20"/>
          <c:tx>
            <c:v>MINERA SHOUXIN PERU S.A.</c:v>
          </c:tx>
          <c:marker>
            <c:symbol val="none"/>
          </c:marker>
          <c:cat>
            <c:strRef>
              <c:f>DEMANDA_UL!$B$8:$B$55</c:f>
              <c:strCache>
                <c:ptCount val="48"/>
                <c:pt idx="0">
                  <c:v>00:30</c:v>
                </c:pt>
                <c:pt idx="1">
                  <c:v>01:00</c:v>
                </c:pt>
                <c:pt idx="2">
                  <c:v>01:30</c:v>
                </c:pt>
                <c:pt idx="3">
                  <c:v>02:00</c:v>
                </c:pt>
                <c:pt idx="4">
                  <c:v>02:30</c:v>
                </c:pt>
                <c:pt idx="5">
                  <c:v>03:00</c:v>
                </c:pt>
                <c:pt idx="6">
                  <c:v>03:30</c:v>
                </c:pt>
                <c:pt idx="7">
                  <c:v>04:00</c:v>
                </c:pt>
                <c:pt idx="8">
                  <c:v>04:30</c:v>
                </c:pt>
                <c:pt idx="9">
                  <c:v>05:00</c:v>
                </c:pt>
                <c:pt idx="10">
                  <c:v>05:30</c:v>
                </c:pt>
                <c:pt idx="11">
                  <c:v>06:00</c:v>
                </c:pt>
                <c:pt idx="12">
                  <c:v>06:30</c:v>
                </c:pt>
                <c:pt idx="13">
                  <c:v>07:00</c:v>
                </c:pt>
                <c:pt idx="14">
                  <c:v>07:30</c:v>
                </c:pt>
                <c:pt idx="15">
                  <c:v>08:00</c:v>
                </c:pt>
                <c:pt idx="16">
                  <c:v>08:30</c:v>
                </c:pt>
                <c:pt idx="17">
                  <c:v>09:00</c:v>
                </c:pt>
                <c:pt idx="18">
                  <c:v>09:30</c:v>
                </c:pt>
                <c:pt idx="19">
                  <c:v>10:00</c:v>
                </c:pt>
                <c:pt idx="20">
                  <c:v>10:30</c:v>
                </c:pt>
                <c:pt idx="21">
                  <c:v>11:00</c:v>
                </c:pt>
                <c:pt idx="22">
                  <c:v>11:30</c:v>
                </c:pt>
                <c:pt idx="23">
                  <c:v>12:00</c:v>
                </c:pt>
                <c:pt idx="24">
                  <c:v>12:30</c:v>
                </c:pt>
                <c:pt idx="25">
                  <c:v>13:00</c:v>
                </c:pt>
                <c:pt idx="26">
                  <c:v>13:30</c:v>
                </c:pt>
                <c:pt idx="27">
                  <c:v>14:00</c:v>
                </c:pt>
                <c:pt idx="28">
                  <c:v>14:30</c:v>
                </c:pt>
                <c:pt idx="29">
                  <c:v>15:00</c:v>
                </c:pt>
                <c:pt idx="30">
                  <c:v>15:30</c:v>
                </c:pt>
                <c:pt idx="31">
                  <c:v>16:00</c:v>
                </c:pt>
                <c:pt idx="32">
                  <c:v>16:30</c:v>
                </c:pt>
                <c:pt idx="33">
                  <c:v>17:00</c:v>
                </c:pt>
                <c:pt idx="34">
                  <c:v>17:30</c:v>
                </c:pt>
                <c:pt idx="35">
                  <c:v>18:00</c:v>
                </c:pt>
                <c:pt idx="36">
                  <c:v>18:30</c:v>
                </c:pt>
                <c:pt idx="37">
                  <c:v>19:00</c:v>
                </c:pt>
                <c:pt idx="38">
                  <c:v>19:30</c:v>
                </c:pt>
                <c:pt idx="39">
                  <c:v>20:00</c:v>
                </c:pt>
                <c:pt idx="40">
                  <c:v>20:30</c:v>
                </c:pt>
                <c:pt idx="41">
                  <c:v>21:00</c:v>
                </c:pt>
                <c:pt idx="42">
                  <c:v>21:30</c:v>
                </c:pt>
                <c:pt idx="43">
                  <c:v>22:00</c:v>
                </c:pt>
                <c:pt idx="44">
                  <c:v>22:30</c:v>
                </c:pt>
                <c:pt idx="45">
                  <c:v>23:00</c:v>
                </c:pt>
                <c:pt idx="46">
                  <c:v>23:30</c:v>
                </c:pt>
                <c:pt idx="47">
                  <c:v>00:00</c:v>
                </c:pt>
              </c:strCache>
            </c:strRef>
          </c:cat>
          <c:val>
            <c:numRef>
              <c:f>DEMANDA_UL!$AR$8:$AR$55</c:f>
              <c:numCache>
                <c:formatCode>#,##0.0</c:formatCode>
                <c:ptCount val="48"/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14-6C2C-4AE8-8C71-0C64AD69D6A4}"/>
            </c:ext>
          </c:extLst>
        </c:ser>
        <c:ser>
          <c:idx val="21"/>
          <c:order val="21"/>
          <c:tx>
            <c:v>MINERA VOLCAN</c:v>
          </c:tx>
          <c:marker>
            <c:symbol val="none"/>
          </c:marker>
          <c:cat>
            <c:strRef>
              <c:f>DEMANDA_UL!$B$8:$B$55</c:f>
              <c:strCache>
                <c:ptCount val="48"/>
                <c:pt idx="0">
                  <c:v>00:30</c:v>
                </c:pt>
                <c:pt idx="1">
                  <c:v>01:00</c:v>
                </c:pt>
                <c:pt idx="2">
                  <c:v>01:30</c:v>
                </c:pt>
                <c:pt idx="3">
                  <c:v>02:00</c:v>
                </c:pt>
                <c:pt idx="4">
                  <c:v>02:30</c:v>
                </c:pt>
                <c:pt idx="5">
                  <c:v>03:00</c:v>
                </c:pt>
                <c:pt idx="6">
                  <c:v>03:30</c:v>
                </c:pt>
                <c:pt idx="7">
                  <c:v>04:00</c:v>
                </c:pt>
                <c:pt idx="8">
                  <c:v>04:30</c:v>
                </c:pt>
                <c:pt idx="9">
                  <c:v>05:00</c:v>
                </c:pt>
                <c:pt idx="10">
                  <c:v>05:30</c:v>
                </c:pt>
                <c:pt idx="11">
                  <c:v>06:00</c:v>
                </c:pt>
                <c:pt idx="12">
                  <c:v>06:30</c:v>
                </c:pt>
                <c:pt idx="13">
                  <c:v>07:00</c:v>
                </c:pt>
                <c:pt idx="14">
                  <c:v>07:30</c:v>
                </c:pt>
                <c:pt idx="15">
                  <c:v>08:00</c:v>
                </c:pt>
                <c:pt idx="16">
                  <c:v>08:30</c:v>
                </c:pt>
                <c:pt idx="17">
                  <c:v>09:00</c:v>
                </c:pt>
                <c:pt idx="18">
                  <c:v>09:30</c:v>
                </c:pt>
                <c:pt idx="19">
                  <c:v>10:00</c:v>
                </c:pt>
                <c:pt idx="20">
                  <c:v>10:30</c:v>
                </c:pt>
                <c:pt idx="21">
                  <c:v>11:00</c:v>
                </c:pt>
                <c:pt idx="22">
                  <c:v>11:30</c:v>
                </c:pt>
                <c:pt idx="23">
                  <c:v>12:00</c:v>
                </c:pt>
                <c:pt idx="24">
                  <c:v>12:30</c:v>
                </c:pt>
                <c:pt idx="25">
                  <c:v>13:00</c:v>
                </c:pt>
                <c:pt idx="26">
                  <c:v>13:30</c:v>
                </c:pt>
                <c:pt idx="27">
                  <c:v>14:00</c:v>
                </c:pt>
                <c:pt idx="28">
                  <c:v>14:30</c:v>
                </c:pt>
                <c:pt idx="29">
                  <c:v>15:00</c:v>
                </c:pt>
                <c:pt idx="30">
                  <c:v>15:30</c:v>
                </c:pt>
                <c:pt idx="31">
                  <c:v>16:00</c:v>
                </c:pt>
                <c:pt idx="32">
                  <c:v>16:30</c:v>
                </c:pt>
                <c:pt idx="33">
                  <c:v>17:00</c:v>
                </c:pt>
                <c:pt idx="34">
                  <c:v>17:30</c:v>
                </c:pt>
                <c:pt idx="35">
                  <c:v>18:00</c:v>
                </c:pt>
                <c:pt idx="36">
                  <c:v>18:30</c:v>
                </c:pt>
                <c:pt idx="37">
                  <c:v>19:00</c:v>
                </c:pt>
                <c:pt idx="38">
                  <c:v>19:30</c:v>
                </c:pt>
                <c:pt idx="39">
                  <c:v>20:00</c:v>
                </c:pt>
                <c:pt idx="40">
                  <c:v>20:30</c:v>
                </c:pt>
                <c:pt idx="41">
                  <c:v>21:00</c:v>
                </c:pt>
                <c:pt idx="42">
                  <c:v>21:30</c:v>
                </c:pt>
                <c:pt idx="43">
                  <c:v>22:00</c:v>
                </c:pt>
                <c:pt idx="44">
                  <c:v>22:30</c:v>
                </c:pt>
                <c:pt idx="45">
                  <c:v>23:00</c:v>
                </c:pt>
                <c:pt idx="46">
                  <c:v>23:30</c:v>
                </c:pt>
                <c:pt idx="47">
                  <c:v>00:00</c:v>
                </c:pt>
              </c:strCache>
            </c:strRef>
          </c:cat>
          <c:val>
            <c:numRef>
              <c:f>DEMANDA_UL!$AS$8:$AS$55</c:f>
              <c:numCache>
                <c:formatCode>#,##0.0</c:formatCode>
                <c:ptCount val="48"/>
                <c:pt idx="0">
                  <c:v>39.942</c:v>
                </c:pt>
                <c:pt idx="1">
                  <c:v>40.606000000000002</c:v>
                </c:pt>
                <c:pt idx="2">
                  <c:v>38.429000000000002</c:v>
                </c:pt>
                <c:pt idx="3">
                  <c:v>39.597000000000001</c:v>
                </c:pt>
                <c:pt idx="4">
                  <c:v>39.841999999999999</c:v>
                </c:pt>
                <c:pt idx="5">
                  <c:v>39.741999999999997</c:v>
                </c:pt>
                <c:pt idx="6">
                  <c:v>39.406999999999996</c:v>
                </c:pt>
                <c:pt idx="7">
                  <c:v>37.978999999999999</c:v>
                </c:pt>
                <c:pt idx="8">
                  <c:v>38.375999999999998</c:v>
                </c:pt>
                <c:pt idx="9">
                  <c:v>38.353000000000002</c:v>
                </c:pt>
                <c:pt idx="10">
                  <c:v>37.902999999999999</c:v>
                </c:pt>
                <c:pt idx="11">
                  <c:v>35.893999999999998</c:v>
                </c:pt>
                <c:pt idx="12">
                  <c:v>36.070999999999998</c:v>
                </c:pt>
                <c:pt idx="13">
                  <c:v>32.287999999999997</c:v>
                </c:pt>
                <c:pt idx="14">
                  <c:v>32.598999999999997</c:v>
                </c:pt>
                <c:pt idx="15">
                  <c:v>33.296999999999997</c:v>
                </c:pt>
                <c:pt idx="16">
                  <c:v>34.274999999999999</c:v>
                </c:pt>
                <c:pt idx="17">
                  <c:v>36.213000000000001</c:v>
                </c:pt>
                <c:pt idx="18">
                  <c:v>36.514000000000003</c:v>
                </c:pt>
                <c:pt idx="19">
                  <c:v>36.139000000000003</c:v>
                </c:pt>
                <c:pt idx="20">
                  <c:v>38.116999999999997</c:v>
                </c:pt>
                <c:pt idx="21">
                  <c:v>39.667000000000002</c:v>
                </c:pt>
                <c:pt idx="22">
                  <c:v>37.826999999999998</c:v>
                </c:pt>
                <c:pt idx="23">
                  <c:v>38.508000000000003</c:v>
                </c:pt>
                <c:pt idx="24">
                  <c:v>37.470999999999997</c:v>
                </c:pt>
                <c:pt idx="25">
                  <c:v>37.113</c:v>
                </c:pt>
                <c:pt idx="26">
                  <c:v>36.015999999999998</c:v>
                </c:pt>
                <c:pt idx="27">
                  <c:v>37.520000000000003</c:v>
                </c:pt>
                <c:pt idx="28">
                  <c:v>20.69</c:v>
                </c:pt>
                <c:pt idx="29">
                  <c:v>15.532999999999999</c:v>
                </c:pt>
                <c:pt idx="30">
                  <c:v>19.268999999999998</c:v>
                </c:pt>
                <c:pt idx="31">
                  <c:v>18.649999999999999</c:v>
                </c:pt>
                <c:pt idx="32">
                  <c:v>18.431000000000001</c:v>
                </c:pt>
                <c:pt idx="33">
                  <c:v>19.058</c:v>
                </c:pt>
                <c:pt idx="34">
                  <c:v>19.164000000000001</c:v>
                </c:pt>
                <c:pt idx="35">
                  <c:v>18.46</c:v>
                </c:pt>
                <c:pt idx="36">
                  <c:v>18.256</c:v>
                </c:pt>
                <c:pt idx="37">
                  <c:v>16.352</c:v>
                </c:pt>
                <c:pt idx="38">
                  <c:v>23.231999999999999</c:v>
                </c:pt>
                <c:pt idx="39">
                  <c:v>27.327000000000002</c:v>
                </c:pt>
                <c:pt idx="40">
                  <c:v>32.225999999999999</c:v>
                </c:pt>
                <c:pt idx="41">
                  <c:v>32.637999999999998</c:v>
                </c:pt>
                <c:pt idx="42">
                  <c:v>34.281999999999996</c:v>
                </c:pt>
                <c:pt idx="43">
                  <c:v>35.734999999999999</c:v>
                </c:pt>
                <c:pt idx="44">
                  <c:v>35.726999999999997</c:v>
                </c:pt>
                <c:pt idx="45">
                  <c:v>37.630000000000003</c:v>
                </c:pt>
                <c:pt idx="46">
                  <c:v>38.314999999999998</c:v>
                </c:pt>
                <c:pt idx="47">
                  <c:v>38.341999999999999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15-6C2C-4AE8-8C71-0C64AD69D6A4}"/>
            </c:ext>
          </c:extLst>
        </c:ser>
        <c:ser>
          <c:idx val="22"/>
          <c:order val="22"/>
          <c:tx>
            <c:v>MINSUR</c:v>
          </c:tx>
          <c:marker>
            <c:symbol val="none"/>
          </c:marker>
          <c:cat>
            <c:strRef>
              <c:f>DEMANDA_UL!$B$8:$B$55</c:f>
              <c:strCache>
                <c:ptCount val="48"/>
                <c:pt idx="0">
                  <c:v>00:30</c:v>
                </c:pt>
                <c:pt idx="1">
                  <c:v>01:00</c:v>
                </c:pt>
                <c:pt idx="2">
                  <c:v>01:30</c:v>
                </c:pt>
                <c:pt idx="3">
                  <c:v>02:00</c:v>
                </c:pt>
                <c:pt idx="4">
                  <c:v>02:30</c:v>
                </c:pt>
                <c:pt idx="5">
                  <c:v>03:00</c:v>
                </c:pt>
                <c:pt idx="6">
                  <c:v>03:30</c:v>
                </c:pt>
                <c:pt idx="7">
                  <c:v>04:00</c:v>
                </c:pt>
                <c:pt idx="8">
                  <c:v>04:30</c:v>
                </c:pt>
                <c:pt idx="9">
                  <c:v>05:00</c:v>
                </c:pt>
                <c:pt idx="10">
                  <c:v>05:30</c:v>
                </c:pt>
                <c:pt idx="11">
                  <c:v>06:00</c:v>
                </c:pt>
                <c:pt idx="12">
                  <c:v>06:30</c:v>
                </c:pt>
                <c:pt idx="13">
                  <c:v>07:00</c:v>
                </c:pt>
                <c:pt idx="14">
                  <c:v>07:30</c:v>
                </c:pt>
                <c:pt idx="15">
                  <c:v>08:00</c:v>
                </c:pt>
                <c:pt idx="16">
                  <c:v>08:30</c:v>
                </c:pt>
                <c:pt idx="17">
                  <c:v>09:00</c:v>
                </c:pt>
                <c:pt idx="18">
                  <c:v>09:30</c:v>
                </c:pt>
                <c:pt idx="19">
                  <c:v>10:00</c:v>
                </c:pt>
                <c:pt idx="20">
                  <c:v>10:30</c:v>
                </c:pt>
                <c:pt idx="21">
                  <c:v>11:00</c:v>
                </c:pt>
                <c:pt idx="22">
                  <c:v>11:30</c:v>
                </c:pt>
                <c:pt idx="23">
                  <c:v>12:00</c:v>
                </c:pt>
                <c:pt idx="24">
                  <c:v>12:30</c:v>
                </c:pt>
                <c:pt idx="25">
                  <c:v>13:00</c:v>
                </c:pt>
                <c:pt idx="26">
                  <c:v>13:30</c:v>
                </c:pt>
                <c:pt idx="27">
                  <c:v>14:00</c:v>
                </c:pt>
                <c:pt idx="28">
                  <c:v>14:30</c:v>
                </c:pt>
                <c:pt idx="29">
                  <c:v>15:00</c:v>
                </c:pt>
                <c:pt idx="30">
                  <c:v>15:30</c:v>
                </c:pt>
                <c:pt idx="31">
                  <c:v>16:00</c:v>
                </c:pt>
                <c:pt idx="32">
                  <c:v>16:30</c:v>
                </c:pt>
                <c:pt idx="33">
                  <c:v>17:00</c:v>
                </c:pt>
                <c:pt idx="34">
                  <c:v>17:30</c:v>
                </c:pt>
                <c:pt idx="35">
                  <c:v>18:00</c:v>
                </c:pt>
                <c:pt idx="36">
                  <c:v>18:30</c:v>
                </c:pt>
                <c:pt idx="37">
                  <c:v>19:00</c:v>
                </c:pt>
                <c:pt idx="38">
                  <c:v>19:30</c:v>
                </c:pt>
                <c:pt idx="39">
                  <c:v>20:00</c:v>
                </c:pt>
                <c:pt idx="40">
                  <c:v>20:30</c:v>
                </c:pt>
                <c:pt idx="41">
                  <c:v>21:00</c:v>
                </c:pt>
                <c:pt idx="42">
                  <c:v>21:30</c:v>
                </c:pt>
                <c:pt idx="43">
                  <c:v>22:00</c:v>
                </c:pt>
                <c:pt idx="44">
                  <c:v>22:30</c:v>
                </c:pt>
                <c:pt idx="45">
                  <c:v>23:00</c:v>
                </c:pt>
                <c:pt idx="46">
                  <c:v>23:30</c:v>
                </c:pt>
                <c:pt idx="47">
                  <c:v>00:00</c:v>
                </c:pt>
              </c:strCache>
            </c:strRef>
          </c:cat>
          <c:val>
            <c:numRef>
              <c:f>DEMANDA_UL!$AT$8:$AT$55</c:f>
              <c:numCache>
                <c:formatCode>#,##0.0</c:formatCode>
                <c:ptCount val="48"/>
                <c:pt idx="0">
                  <c:v>30.602740000000001</c:v>
                </c:pt>
                <c:pt idx="1">
                  <c:v>30.78454</c:v>
                </c:pt>
                <c:pt idx="2">
                  <c:v>31.00281</c:v>
                </c:pt>
                <c:pt idx="3">
                  <c:v>30.091539999999998</c:v>
                </c:pt>
                <c:pt idx="4">
                  <c:v>30.964749999999999</c:v>
                </c:pt>
                <c:pt idx="5">
                  <c:v>30.075289999999999</c:v>
                </c:pt>
                <c:pt idx="6">
                  <c:v>29.93169</c:v>
                </c:pt>
                <c:pt idx="7">
                  <c:v>28.459510000000002</c:v>
                </c:pt>
                <c:pt idx="8">
                  <c:v>27.09872</c:v>
                </c:pt>
                <c:pt idx="9">
                  <c:v>25.349129999999999</c:v>
                </c:pt>
                <c:pt idx="10">
                  <c:v>25.397490000000001</c:v>
                </c:pt>
                <c:pt idx="11">
                  <c:v>25.606629999999999</c:v>
                </c:pt>
                <c:pt idx="12">
                  <c:v>25.677980000000002</c:v>
                </c:pt>
                <c:pt idx="13">
                  <c:v>25.25253</c:v>
                </c:pt>
                <c:pt idx="14">
                  <c:v>25.12445</c:v>
                </c:pt>
                <c:pt idx="15">
                  <c:v>26.34487</c:v>
                </c:pt>
                <c:pt idx="16">
                  <c:v>26.375620000000001</c:v>
                </c:pt>
                <c:pt idx="17">
                  <c:v>28.737580000000001</c:v>
                </c:pt>
                <c:pt idx="18">
                  <c:v>29.85866</c:v>
                </c:pt>
                <c:pt idx="19">
                  <c:v>30.875229999999998</c:v>
                </c:pt>
                <c:pt idx="20">
                  <c:v>29.40353</c:v>
                </c:pt>
                <c:pt idx="21">
                  <c:v>29.352959999999999</c:v>
                </c:pt>
                <c:pt idx="22">
                  <c:v>30.869980000000002</c:v>
                </c:pt>
                <c:pt idx="23">
                  <c:v>31.157889999999998</c:v>
                </c:pt>
                <c:pt idx="24">
                  <c:v>29.491440000000001</c:v>
                </c:pt>
                <c:pt idx="25">
                  <c:v>30.011970000000002</c:v>
                </c:pt>
                <c:pt idx="26">
                  <c:v>30.6052</c:v>
                </c:pt>
                <c:pt idx="27">
                  <c:v>31.257809999999999</c:v>
                </c:pt>
                <c:pt idx="28">
                  <c:v>31.382400000000001</c:v>
                </c:pt>
                <c:pt idx="29">
                  <c:v>31.57385</c:v>
                </c:pt>
                <c:pt idx="30">
                  <c:v>29.835090000000001</c:v>
                </c:pt>
                <c:pt idx="31">
                  <c:v>29.599540000000001</c:v>
                </c:pt>
                <c:pt idx="32">
                  <c:v>29.512820000000001</c:v>
                </c:pt>
                <c:pt idx="33">
                  <c:v>28.97823</c:v>
                </c:pt>
                <c:pt idx="34">
                  <c:v>28.90954</c:v>
                </c:pt>
                <c:pt idx="35">
                  <c:v>29.0184</c:v>
                </c:pt>
                <c:pt idx="36">
                  <c:v>29.438669999999998</c:v>
                </c:pt>
                <c:pt idx="37">
                  <c:v>29.35407</c:v>
                </c:pt>
                <c:pt idx="38">
                  <c:v>30.584510000000002</c:v>
                </c:pt>
                <c:pt idx="39">
                  <c:v>30.232949999999999</c:v>
                </c:pt>
                <c:pt idx="40">
                  <c:v>30.032900000000001</c:v>
                </c:pt>
                <c:pt idx="41">
                  <c:v>30.327860000000001</c:v>
                </c:pt>
                <c:pt idx="42">
                  <c:v>30.769580000000001</c:v>
                </c:pt>
                <c:pt idx="43">
                  <c:v>30.796749999999999</c:v>
                </c:pt>
                <c:pt idx="44">
                  <c:v>31.68309</c:v>
                </c:pt>
                <c:pt idx="45">
                  <c:v>31.875039999999998</c:v>
                </c:pt>
                <c:pt idx="46">
                  <c:v>32.127450000000003</c:v>
                </c:pt>
                <c:pt idx="47">
                  <c:v>31.581759999999999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16-6C2C-4AE8-8C71-0C64AD69D6A4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smooth val="0"/>
        <c:axId val="1"/>
        <c:axId val="2"/>
      </c:lineChart>
      <c:catAx>
        <c:axId val="1"/>
        <c:scaling>
          <c:orientation val="minMax"/>
        </c:scaling>
        <c:delete val="0"/>
        <c:axPos val="b"/>
        <c:numFmt formatCode="General" sourceLinked="1"/>
        <c:majorTickMark val="cross"/>
        <c:minorTickMark val="cross"/>
        <c:tickLblPos val="nextTo"/>
        <c:crossAx val="2"/>
        <c:crosses val="autoZero"/>
        <c:auto val="1"/>
        <c:lblAlgn val="ctr"/>
        <c:lblOffset val="100"/>
        <c:noMultiLvlLbl val="1"/>
      </c:catAx>
      <c:valAx>
        <c:axId val="2"/>
        <c:scaling>
          <c:orientation val="minMax"/>
        </c:scaling>
        <c:delete val="0"/>
        <c:axPos val="l"/>
        <c:majorGridlines/>
        <c:title>
          <c:tx>
            <c:rich>
              <a:bodyPr/>
              <a:lstStyle/>
              <a:p>
                <a:r>
                  <a:t>
                  </a:t>
                </a:r>
              </a:p>
            </c:rich>
          </c:tx>
          <c:overlay val="0"/>
        </c:title>
        <c:numFmt formatCode="#,##0.0" sourceLinked="1"/>
        <c:majorTickMark val="cross"/>
        <c:minorTickMark val="cross"/>
        <c:tickLblPos val="nextTo"/>
        <c:crossAx val="1"/>
        <c:crosses val="autoZero"/>
        <c:crossBetween val="between"/>
      </c:valAx>
    </c:plotArea>
    <c:legend>
      <c:legendPos val="b"/>
      <c:overlay val="0"/>
      <c:txPr>
        <a:bodyPr/>
        <a:lstStyle/>
        <a:p>
          <a:pPr>
            <a:defRPr sz="800"/>
          </a:pPr>
          <a:endParaRPr lang="es-MX"/>
        </a:p>
      </c:txPr>
    </c:legend>
    <c:plotVisOnly val="1"/>
    <c:dispBlanksAs val="zero"/>
    <c:showDLblsOverMax val="1"/>
  </c:chart>
  <c:printSettings>
    <c:headerFooter/>
    <c:pageMargins b="0.75" l="0.7" r="0.7" t="0.75" header="0.3" footer="0.3"/>
    <c:pageSetup/>
  </c:printSettings>
</c:chartSpace>
</file>

<file path=xl/charts/chart4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s-ES"/>
  <c:roundedCorners val="1"/>
  <c:style val="2"/>
  <c:chart>
    <c:title>
      <c:tx>
        <c:rich>
          <a:bodyPr/>
          <a:lstStyle/>
          <a:p>
            <a:pPr>
              <a:defRPr sz="1800" b="0"/>
            </a:pPr>
            <a:r>
              <a:rPr b="1"/>
              <a:t>GRANDES USUARIO AREA CENTRO 2</a:t>
            </a:r>
          </a:p>
        </c:rich>
      </c:tx>
      <c:overlay val="0"/>
    </c:title>
    <c:autoTitleDeleted val="0"/>
    <c:plotArea>
      <c:layout/>
      <c:lineChart>
        <c:grouping val="standard"/>
        <c:varyColors val="0"/>
        <c:ser>
          <c:idx val="0"/>
          <c:order val="0"/>
          <c:tx>
            <c:v>MOLYCOP-ADESUR</c:v>
          </c:tx>
          <c:marker>
            <c:symbol val="none"/>
          </c:marker>
          <c:cat>
            <c:strRef>
              <c:f>DEMANDA_UL!$B$8:$B$55</c:f>
              <c:strCache>
                <c:ptCount val="48"/>
                <c:pt idx="0">
                  <c:v>00:30</c:v>
                </c:pt>
                <c:pt idx="1">
                  <c:v>01:00</c:v>
                </c:pt>
                <c:pt idx="2">
                  <c:v>01:30</c:v>
                </c:pt>
                <c:pt idx="3">
                  <c:v>02:00</c:v>
                </c:pt>
                <c:pt idx="4">
                  <c:v>02:30</c:v>
                </c:pt>
                <c:pt idx="5">
                  <c:v>03:00</c:v>
                </c:pt>
                <c:pt idx="6">
                  <c:v>03:30</c:v>
                </c:pt>
                <c:pt idx="7">
                  <c:v>04:00</c:v>
                </c:pt>
                <c:pt idx="8">
                  <c:v>04:30</c:v>
                </c:pt>
                <c:pt idx="9">
                  <c:v>05:00</c:v>
                </c:pt>
                <c:pt idx="10">
                  <c:v>05:30</c:v>
                </c:pt>
                <c:pt idx="11">
                  <c:v>06:00</c:v>
                </c:pt>
                <c:pt idx="12">
                  <c:v>06:30</c:v>
                </c:pt>
                <c:pt idx="13">
                  <c:v>07:00</c:v>
                </c:pt>
                <c:pt idx="14">
                  <c:v>07:30</c:v>
                </c:pt>
                <c:pt idx="15">
                  <c:v>08:00</c:v>
                </c:pt>
                <c:pt idx="16">
                  <c:v>08:30</c:v>
                </c:pt>
                <c:pt idx="17">
                  <c:v>09:00</c:v>
                </c:pt>
                <c:pt idx="18">
                  <c:v>09:30</c:v>
                </c:pt>
                <c:pt idx="19">
                  <c:v>10:00</c:v>
                </c:pt>
                <c:pt idx="20">
                  <c:v>10:30</c:v>
                </c:pt>
                <c:pt idx="21">
                  <c:v>11:00</c:v>
                </c:pt>
                <c:pt idx="22">
                  <c:v>11:30</c:v>
                </c:pt>
                <c:pt idx="23">
                  <c:v>12:00</c:v>
                </c:pt>
                <c:pt idx="24">
                  <c:v>12:30</c:v>
                </c:pt>
                <c:pt idx="25">
                  <c:v>13:00</c:v>
                </c:pt>
                <c:pt idx="26">
                  <c:v>13:30</c:v>
                </c:pt>
                <c:pt idx="27">
                  <c:v>14:00</c:v>
                </c:pt>
                <c:pt idx="28">
                  <c:v>14:30</c:v>
                </c:pt>
                <c:pt idx="29">
                  <c:v>15:00</c:v>
                </c:pt>
                <c:pt idx="30">
                  <c:v>15:30</c:v>
                </c:pt>
                <c:pt idx="31">
                  <c:v>16:00</c:v>
                </c:pt>
                <c:pt idx="32">
                  <c:v>16:30</c:v>
                </c:pt>
                <c:pt idx="33">
                  <c:v>17:00</c:v>
                </c:pt>
                <c:pt idx="34">
                  <c:v>17:30</c:v>
                </c:pt>
                <c:pt idx="35">
                  <c:v>18:00</c:v>
                </c:pt>
                <c:pt idx="36">
                  <c:v>18:30</c:v>
                </c:pt>
                <c:pt idx="37">
                  <c:v>19:00</c:v>
                </c:pt>
                <c:pt idx="38">
                  <c:v>19:30</c:v>
                </c:pt>
                <c:pt idx="39">
                  <c:v>20:00</c:v>
                </c:pt>
                <c:pt idx="40">
                  <c:v>20:30</c:v>
                </c:pt>
                <c:pt idx="41">
                  <c:v>21:00</c:v>
                </c:pt>
                <c:pt idx="42">
                  <c:v>21:30</c:v>
                </c:pt>
                <c:pt idx="43">
                  <c:v>22:00</c:v>
                </c:pt>
                <c:pt idx="44">
                  <c:v>22:30</c:v>
                </c:pt>
                <c:pt idx="45">
                  <c:v>23:00</c:v>
                </c:pt>
                <c:pt idx="46">
                  <c:v>23:30</c:v>
                </c:pt>
                <c:pt idx="47">
                  <c:v>00:00</c:v>
                </c:pt>
              </c:strCache>
            </c:strRef>
          </c:cat>
          <c:val>
            <c:numRef>
              <c:f>DEMANDA_UL!$AU$8:$AU$55</c:f>
              <c:numCache>
                <c:formatCode>#,##0.0</c:formatCode>
                <c:ptCount val="48"/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0-546E-4AF2-95CB-0C60B15DA90A}"/>
            </c:ext>
          </c:extLst>
        </c:ser>
        <c:ser>
          <c:idx val="1"/>
          <c:order val="1"/>
          <c:tx>
            <c:v>NEXA RESOURCES CAJAMARQUILLA S.A.</c:v>
          </c:tx>
          <c:marker>
            <c:symbol val="none"/>
          </c:marker>
          <c:cat>
            <c:strRef>
              <c:f>DEMANDA_UL!$B$8:$B$55</c:f>
              <c:strCache>
                <c:ptCount val="48"/>
                <c:pt idx="0">
                  <c:v>00:30</c:v>
                </c:pt>
                <c:pt idx="1">
                  <c:v>01:00</c:v>
                </c:pt>
                <c:pt idx="2">
                  <c:v>01:30</c:v>
                </c:pt>
                <c:pt idx="3">
                  <c:v>02:00</c:v>
                </c:pt>
                <c:pt idx="4">
                  <c:v>02:30</c:v>
                </c:pt>
                <c:pt idx="5">
                  <c:v>03:00</c:v>
                </c:pt>
                <c:pt idx="6">
                  <c:v>03:30</c:v>
                </c:pt>
                <c:pt idx="7">
                  <c:v>04:00</c:v>
                </c:pt>
                <c:pt idx="8">
                  <c:v>04:30</c:v>
                </c:pt>
                <c:pt idx="9">
                  <c:v>05:00</c:v>
                </c:pt>
                <c:pt idx="10">
                  <c:v>05:30</c:v>
                </c:pt>
                <c:pt idx="11">
                  <c:v>06:00</c:v>
                </c:pt>
                <c:pt idx="12">
                  <c:v>06:30</c:v>
                </c:pt>
                <c:pt idx="13">
                  <c:v>07:00</c:v>
                </c:pt>
                <c:pt idx="14">
                  <c:v>07:30</c:v>
                </c:pt>
                <c:pt idx="15">
                  <c:v>08:00</c:v>
                </c:pt>
                <c:pt idx="16">
                  <c:v>08:30</c:v>
                </c:pt>
                <c:pt idx="17">
                  <c:v>09:00</c:v>
                </c:pt>
                <c:pt idx="18">
                  <c:v>09:30</c:v>
                </c:pt>
                <c:pt idx="19">
                  <c:v>10:00</c:v>
                </c:pt>
                <c:pt idx="20">
                  <c:v>10:30</c:v>
                </c:pt>
                <c:pt idx="21">
                  <c:v>11:00</c:v>
                </c:pt>
                <c:pt idx="22">
                  <c:v>11:30</c:v>
                </c:pt>
                <c:pt idx="23">
                  <c:v>12:00</c:v>
                </c:pt>
                <c:pt idx="24">
                  <c:v>12:30</c:v>
                </c:pt>
                <c:pt idx="25">
                  <c:v>13:00</c:v>
                </c:pt>
                <c:pt idx="26">
                  <c:v>13:30</c:v>
                </c:pt>
                <c:pt idx="27">
                  <c:v>14:00</c:v>
                </c:pt>
                <c:pt idx="28">
                  <c:v>14:30</c:v>
                </c:pt>
                <c:pt idx="29">
                  <c:v>15:00</c:v>
                </c:pt>
                <c:pt idx="30">
                  <c:v>15:30</c:v>
                </c:pt>
                <c:pt idx="31">
                  <c:v>16:00</c:v>
                </c:pt>
                <c:pt idx="32">
                  <c:v>16:30</c:v>
                </c:pt>
                <c:pt idx="33">
                  <c:v>17:00</c:v>
                </c:pt>
                <c:pt idx="34">
                  <c:v>17:30</c:v>
                </c:pt>
                <c:pt idx="35">
                  <c:v>18:00</c:v>
                </c:pt>
                <c:pt idx="36">
                  <c:v>18:30</c:v>
                </c:pt>
                <c:pt idx="37">
                  <c:v>19:00</c:v>
                </c:pt>
                <c:pt idx="38">
                  <c:v>19:30</c:v>
                </c:pt>
                <c:pt idx="39">
                  <c:v>20:00</c:v>
                </c:pt>
                <c:pt idx="40">
                  <c:v>20:30</c:v>
                </c:pt>
                <c:pt idx="41">
                  <c:v>21:00</c:v>
                </c:pt>
                <c:pt idx="42">
                  <c:v>21:30</c:v>
                </c:pt>
                <c:pt idx="43">
                  <c:v>22:00</c:v>
                </c:pt>
                <c:pt idx="44">
                  <c:v>22:30</c:v>
                </c:pt>
                <c:pt idx="45">
                  <c:v>23:00</c:v>
                </c:pt>
                <c:pt idx="46">
                  <c:v>23:30</c:v>
                </c:pt>
                <c:pt idx="47">
                  <c:v>00:00</c:v>
                </c:pt>
              </c:strCache>
            </c:strRef>
          </c:cat>
          <c:val>
            <c:numRef>
              <c:f>DEMANDA_UL!$AV$8:$AV$55</c:f>
              <c:numCache>
                <c:formatCode>#,##0.0</c:formatCode>
                <c:ptCount val="48"/>
                <c:pt idx="0">
                  <c:v>24.758900000000001</c:v>
                </c:pt>
                <c:pt idx="1">
                  <c:v>24.645900000000001</c:v>
                </c:pt>
                <c:pt idx="2">
                  <c:v>24.6889</c:v>
                </c:pt>
                <c:pt idx="3">
                  <c:v>24.6724</c:v>
                </c:pt>
                <c:pt idx="4">
                  <c:v>24.698899999999998</c:v>
                </c:pt>
                <c:pt idx="5">
                  <c:v>24.733499999999999</c:v>
                </c:pt>
                <c:pt idx="6">
                  <c:v>24.757899999999999</c:v>
                </c:pt>
                <c:pt idx="7">
                  <c:v>24.6995</c:v>
                </c:pt>
                <c:pt idx="8">
                  <c:v>24.709</c:v>
                </c:pt>
                <c:pt idx="9">
                  <c:v>24.7196</c:v>
                </c:pt>
                <c:pt idx="10">
                  <c:v>24.700900000000001</c:v>
                </c:pt>
                <c:pt idx="11">
                  <c:v>24.752800000000001</c:v>
                </c:pt>
                <c:pt idx="12">
                  <c:v>22.746200000000002</c:v>
                </c:pt>
                <c:pt idx="13">
                  <c:v>22.708400000000001</c:v>
                </c:pt>
                <c:pt idx="14">
                  <c:v>22.532</c:v>
                </c:pt>
                <c:pt idx="15">
                  <c:v>22.584800000000001</c:v>
                </c:pt>
                <c:pt idx="16">
                  <c:v>22.649799999999999</c:v>
                </c:pt>
                <c:pt idx="17">
                  <c:v>22.729900000000001</c:v>
                </c:pt>
                <c:pt idx="18">
                  <c:v>22.226299999999998</c:v>
                </c:pt>
                <c:pt idx="19">
                  <c:v>22.276599999999998</c:v>
                </c:pt>
                <c:pt idx="20">
                  <c:v>22.260899999999999</c:v>
                </c:pt>
                <c:pt idx="21">
                  <c:v>22.220700000000001</c:v>
                </c:pt>
                <c:pt idx="22">
                  <c:v>22.196200000000001</c:v>
                </c:pt>
                <c:pt idx="23">
                  <c:v>22.0547</c:v>
                </c:pt>
                <c:pt idx="24">
                  <c:v>22.1785</c:v>
                </c:pt>
                <c:pt idx="25">
                  <c:v>22.257200000000001</c:v>
                </c:pt>
                <c:pt idx="26">
                  <c:v>22.114599999999999</c:v>
                </c:pt>
                <c:pt idx="27">
                  <c:v>22.3126</c:v>
                </c:pt>
                <c:pt idx="28">
                  <c:v>22.329799999999999</c:v>
                </c:pt>
                <c:pt idx="29">
                  <c:v>22.243200000000002</c:v>
                </c:pt>
                <c:pt idx="30">
                  <c:v>22.196999999999999</c:v>
                </c:pt>
                <c:pt idx="31">
                  <c:v>22.1675</c:v>
                </c:pt>
                <c:pt idx="32">
                  <c:v>22.153600000000001</c:v>
                </c:pt>
                <c:pt idx="33">
                  <c:v>22.2182</c:v>
                </c:pt>
                <c:pt idx="34">
                  <c:v>22.3249</c:v>
                </c:pt>
                <c:pt idx="35">
                  <c:v>22.420500000000001</c:v>
                </c:pt>
                <c:pt idx="36">
                  <c:v>22.447900000000001</c:v>
                </c:pt>
                <c:pt idx="37">
                  <c:v>22.386199999999999</c:v>
                </c:pt>
                <c:pt idx="38">
                  <c:v>22.393699999999999</c:v>
                </c:pt>
                <c:pt idx="39">
                  <c:v>22.377500000000001</c:v>
                </c:pt>
                <c:pt idx="40">
                  <c:v>22.468900000000001</c:v>
                </c:pt>
                <c:pt idx="41">
                  <c:v>22.4908</c:v>
                </c:pt>
                <c:pt idx="42">
                  <c:v>22.498699999999999</c:v>
                </c:pt>
                <c:pt idx="43">
                  <c:v>22.331199999999999</c:v>
                </c:pt>
                <c:pt idx="44">
                  <c:v>22.391100000000002</c:v>
                </c:pt>
                <c:pt idx="45">
                  <c:v>22.404699999999998</c:v>
                </c:pt>
                <c:pt idx="46">
                  <c:v>22.3581</c:v>
                </c:pt>
                <c:pt idx="47">
                  <c:v>22.299499999999998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1-546E-4AF2-95CB-0C60B15DA90A}"/>
            </c:ext>
          </c:extLst>
        </c:ser>
        <c:ser>
          <c:idx val="2"/>
          <c:order val="2"/>
          <c:tx>
            <c:v>NEXA RESOURCES PERÚ S.A.A.</c:v>
          </c:tx>
          <c:marker>
            <c:symbol val="none"/>
          </c:marker>
          <c:cat>
            <c:strRef>
              <c:f>DEMANDA_UL!$B$8:$B$55</c:f>
              <c:strCache>
                <c:ptCount val="48"/>
                <c:pt idx="0">
                  <c:v>00:30</c:v>
                </c:pt>
                <c:pt idx="1">
                  <c:v>01:00</c:v>
                </c:pt>
                <c:pt idx="2">
                  <c:v>01:30</c:v>
                </c:pt>
                <c:pt idx="3">
                  <c:v>02:00</c:v>
                </c:pt>
                <c:pt idx="4">
                  <c:v>02:30</c:v>
                </c:pt>
                <c:pt idx="5">
                  <c:v>03:00</c:v>
                </c:pt>
                <c:pt idx="6">
                  <c:v>03:30</c:v>
                </c:pt>
                <c:pt idx="7">
                  <c:v>04:00</c:v>
                </c:pt>
                <c:pt idx="8">
                  <c:v>04:30</c:v>
                </c:pt>
                <c:pt idx="9">
                  <c:v>05:00</c:v>
                </c:pt>
                <c:pt idx="10">
                  <c:v>05:30</c:v>
                </c:pt>
                <c:pt idx="11">
                  <c:v>06:00</c:v>
                </c:pt>
                <c:pt idx="12">
                  <c:v>06:30</c:v>
                </c:pt>
                <c:pt idx="13">
                  <c:v>07:00</c:v>
                </c:pt>
                <c:pt idx="14">
                  <c:v>07:30</c:v>
                </c:pt>
                <c:pt idx="15">
                  <c:v>08:00</c:v>
                </c:pt>
                <c:pt idx="16">
                  <c:v>08:30</c:v>
                </c:pt>
                <c:pt idx="17">
                  <c:v>09:00</c:v>
                </c:pt>
                <c:pt idx="18">
                  <c:v>09:30</c:v>
                </c:pt>
                <c:pt idx="19">
                  <c:v>10:00</c:v>
                </c:pt>
                <c:pt idx="20">
                  <c:v>10:30</c:v>
                </c:pt>
                <c:pt idx="21">
                  <c:v>11:00</c:v>
                </c:pt>
                <c:pt idx="22">
                  <c:v>11:30</c:v>
                </c:pt>
                <c:pt idx="23">
                  <c:v>12:00</c:v>
                </c:pt>
                <c:pt idx="24">
                  <c:v>12:30</c:v>
                </c:pt>
                <c:pt idx="25">
                  <c:v>13:00</c:v>
                </c:pt>
                <c:pt idx="26">
                  <c:v>13:30</c:v>
                </c:pt>
                <c:pt idx="27">
                  <c:v>14:00</c:v>
                </c:pt>
                <c:pt idx="28">
                  <c:v>14:30</c:v>
                </c:pt>
                <c:pt idx="29">
                  <c:v>15:00</c:v>
                </c:pt>
                <c:pt idx="30">
                  <c:v>15:30</c:v>
                </c:pt>
                <c:pt idx="31">
                  <c:v>16:00</c:v>
                </c:pt>
                <c:pt idx="32">
                  <c:v>16:30</c:v>
                </c:pt>
                <c:pt idx="33">
                  <c:v>17:00</c:v>
                </c:pt>
                <c:pt idx="34">
                  <c:v>17:30</c:v>
                </c:pt>
                <c:pt idx="35">
                  <c:v>18:00</c:v>
                </c:pt>
                <c:pt idx="36">
                  <c:v>18:30</c:v>
                </c:pt>
                <c:pt idx="37">
                  <c:v>19:00</c:v>
                </c:pt>
                <c:pt idx="38">
                  <c:v>19:30</c:v>
                </c:pt>
                <c:pt idx="39">
                  <c:v>20:00</c:v>
                </c:pt>
                <c:pt idx="40">
                  <c:v>20:30</c:v>
                </c:pt>
                <c:pt idx="41">
                  <c:v>21:00</c:v>
                </c:pt>
                <c:pt idx="42">
                  <c:v>21:30</c:v>
                </c:pt>
                <c:pt idx="43">
                  <c:v>22:00</c:v>
                </c:pt>
                <c:pt idx="44">
                  <c:v>22:30</c:v>
                </c:pt>
                <c:pt idx="45">
                  <c:v>23:00</c:v>
                </c:pt>
                <c:pt idx="46">
                  <c:v>23:30</c:v>
                </c:pt>
                <c:pt idx="47">
                  <c:v>00:00</c:v>
                </c:pt>
              </c:strCache>
            </c:strRef>
          </c:cat>
          <c:val>
            <c:numRef>
              <c:f>DEMANDA_UL!$AW$8:$AW$55</c:f>
              <c:numCache>
                <c:formatCode>#,##0.0</c:formatCode>
                <c:ptCount val="48"/>
                <c:pt idx="0">
                  <c:v>34.388860000000001</c:v>
                </c:pt>
                <c:pt idx="1">
                  <c:v>33.751820000000002</c:v>
                </c:pt>
                <c:pt idx="2">
                  <c:v>34.548659999999998</c:v>
                </c:pt>
                <c:pt idx="3">
                  <c:v>34.118960000000001</c:v>
                </c:pt>
                <c:pt idx="4">
                  <c:v>35.314309999999999</c:v>
                </c:pt>
                <c:pt idx="5">
                  <c:v>35.14734</c:v>
                </c:pt>
                <c:pt idx="6">
                  <c:v>34.810830000000003</c:v>
                </c:pt>
                <c:pt idx="7">
                  <c:v>34.74427</c:v>
                </c:pt>
                <c:pt idx="8">
                  <c:v>34.459009999999999</c:v>
                </c:pt>
                <c:pt idx="9">
                  <c:v>33.473280000000003</c:v>
                </c:pt>
                <c:pt idx="10">
                  <c:v>33.055289999999999</c:v>
                </c:pt>
                <c:pt idx="11">
                  <c:v>31.328659999999999</c:v>
                </c:pt>
                <c:pt idx="12">
                  <c:v>31.03032</c:v>
                </c:pt>
                <c:pt idx="13">
                  <c:v>30.25769</c:v>
                </c:pt>
                <c:pt idx="14">
                  <c:v>30.351559999999999</c:v>
                </c:pt>
                <c:pt idx="15">
                  <c:v>30.943829999999998</c:v>
                </c:pt>
                <c:pt idx="16">
                  <c:v>32.215020000000003</c:v>
                </c:pt>
                <c:pt idx="17">
                  <c:v>32.462949999999999</c:v>
                </c:pt>
                <c:pt idx="18">
                  <c:v>30.29092</c:v>
                </c:pt>
                <c:pt idx="19">
                  <c:v>29.569030000000001</c:v>
                </c:pt>
                <c:pt idx="20">
                  <c:v>31.079979999999999</c:v>
                </c:pt>
                <c:pt idx="21">
                  <c:v>31.403379999999999</c:v>
                </c:pt>
                <c:pt idx="22">
                  <c:v>30.876049999999999</c:v>
                </c:pt>
                <c:pt idx="23">
                  <c:v>30.82095</c:v>
                </c:pt>
                <c:pt idx="24">
                  <c:v>30.590800000000002</c:v>
                </c:pt>
                <c:pt idx="25">
                  <c:v>31.599129999999999</c:v>
                </c:pt>
                <c:pt idx="26">
                  <c:v>33.600650000000002</c:v>
                </c:pt>
                <c:pt idx="27">
                  <c:v>34.779229999999998</c:v>
                </c:pt>
                <c:pt idx="28">
                  <c:v>35.357340000000001</c:v>
                </c:pt>
                <c:pt idx="29">
                  <c:v>35.655419999999999</c:v>
                </c:pt>
                <c:pt idx="30">
                  <c:v>34.522930000000002</c:v>
                </c:pt>
                <c:pt idx="31">
                  <c:v>34.575000000000003</c:v>
                </c:pt>
                <c:pt idx="32">
                  <c:v>34.194130000000001</c:v>
                </c:pt>
                <c:pt idx="33">
                  <c:v>33.069220000000001</c:v>
                </c:pt>
                <c:pt idx="34">
                  <c:v>32.438540000000003</c:v>
                </c:pt>
                <c:pt idx="35">
                  <c:v>31.044139999999999</c:v>
                </c:pt>
                <c:pt idx="36">
                  <c:v>30.337779999999999</c:v>
                </c:pt>
                <c:pt idx="37">
                  <c:v>29.969159999999999</c:v>
                </c:pt>
                <c:pt idx="38">
                  <c:v>30.32133</c:v>
                </c:pt>
                <c:pt idx="39">
                  <c:v>31.386559999999999</c:v>
                </c:pt>
                <c:pt idx="40">
                  <c:v>31.78999</c:v>
                </c:pt>
                <c:pt idx="41">
                  <c:v>30.95879</c:v>
                </c:pt>
                <c:pt idx="42">
                  <c:v>32.602209999999999</c:v>
                </c:pt>
                <c:pt idx="43">
                  <c:v>34.096310000000003</c:v>
                </c:pt>
                <c:pt idx="44">
                  <c:v>33.368690000000001</c:v>
                </c:pt>
                <c:pt idx="45">
                  <c:v>33.452910000000003</c:v>
                </c:pt>
                <c:pt idx="46">
                  <c:v>33.864539999999998</c:v>
                </c:pt>
                <c:pt idx="47">
                  <c:v>30.472919999999998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2-546E-4AF2-95CB-0C60B15DA90A}"/>
            </c:ext>
          </c:extLst>
        </c:ser>
        <c:ser>
          <c:idx val="3"/>
          <c:order val="3"/>
          <c:tx>
            <c:v>OPEN PLAZA</c:v>
          </c:tx>
          <c:marker>
            <c:symbol val="none"/>
          </c:marker>
          <c:cat>
            <c:strRef>
              <c:f>DEMANDA_UL!$B$8:$B$55</c:f>
              <c:strCache>
                <c:ptCount val="48"/>
                <c:pt idx="0">
                  <c:v>00:30</c:v>
                </c:pt>
                <c:pt idx="1">
                  <c:v>01:00</c:v>
                </c:pt>
                <c:pt idx="2">
                  <c:v>01:30</c:v>
                </c:pt>
                <c:pt idx="3">
                  <c:v>02:00</c:v>
                </c:pt>
                <c:pt idx="4">
                  <c:v>02:30</c:v>
                </c:pt>
                <c:pt idx="5">
                  <c:v>03:00</c:v>
                </c:pt>
                <c:pt idx="6">
                  <c:v>03:30</c:v>
                </c:pt>
                <c:pt idx="7">
                  <c:v>04:00</c:v>
                </c:pt>
                <c:pt idx="8">
                  <c:v>04:30</c:v>
                </c:pt>
                <c:pt idx="9">
                  <c:v>05:00</c:v>
                </c:pt>
                <c:pt idx="10">
                  <c:v>05:30</c:v>
                </c:pt>
                <c:pt idx="11">
                  <c:v>06:00</c:v>
                </c:pt>
                <c:pt idx="12">
                  <c:v>06:30</c:v>
                </c:pt>
                <c:pt idx="13">
                  <c:v>07:00</c:v>
                </c:pt>
                <c:pt idx="14">
                  <c:v>07:30</c:v>
                </c:pt>
                <c:pt idx="15">
                  <c:v>08:00</c:v>
                </c:pt>
                <c:pt idx="16">
                  <c:v>08:30</c:v>
                </c:pt>
                <c:pt idx="17">
                  <c:v>09:00</c:v>
                </c:pt>
                <c:pt idx="18">
                  <c:v>09:30</c:v>
                </c:pt>
                <c:pt idx="19">
                  <c:v>10:00</c:v>
                </c:pt>
                <c:pt idx="20">
                  <c:v>10:30</c:v>
                </c:pt>
                <c:pt idx="21">
                  <c:v>11:00</c:v>
                </c:pt>
                <c:pt idx="22">
                  <c:v>11:30</c:v>
                </c:pt>
                <c:pt idx="23">
                  <c:v>12:00</c:v>
                </c:pt>
                <c:pt idx="24">
                  <c:v>12:30</c:v>
                </c:pt>
                <c:pt idx="25">
                  <c:v>13:00</c:v>
                </c:pt>
                <c:pt idx="26">
                  <c:v>13:30</c:v>
                </c:pt>
                <c:pt idx="27">
                  <c:v>14:00</c:v>
                </c:pt>
                <c:pt idx="28">
                  <c:v>14:30</c:v>
                </c:pt>
                <c:pt idx="29">
                  <c:v>15:00</c:v>
                </c:pt>
                <c:pt idx="30">
                  <c:v>15:30</c:v>
                </c:pt>
                <c:pt idx="31">
                  <c:v>16:00</c:v>
                </c:pt>
                <c:pt idx="32">
                  <c:v>16:30</c:v>
                </c:pt>
                <c:pt idx="33">
                  <c:v>17:00</c:v>
                </c:pt>
                <c:pt idx="34">
                  <c:v>17:30</c:v>
                </c:pt>
                <c:pt idx="35">
                  <c:v>18:00</c:v>
                </c:pt>
                <c:pt idx="36">
                  <c:v>18:30</c:v>
                </c:pt>
                <c:pt idx="37">
                  <c:v>19:00</c:v>
                </c:pt>
                <c:pt idx="38">
                  <c:v>19:30</c:v>
                </c:pt>
                <c:pt idx="39">
                  <c:v>20:00</c:v>
                </c:pt>
                <c:pt idx="40">
                  <c:v>20:30</c:v>
                </c:pt>
                <c:pt idx="41">
                  <c:v>21:00</c:v>
                </c:pt>
                <c:pt idx="42">
                  <c:v>21:30</c:v>
                </c:pt>
                <c:pt idx="43">
                  <c:v>22:00</c:v>
                </c:pt>
                <c:pt idx="44">
                  <c:v>22:30</c:v>
                </c:pt>
                <c:pt idx="45">
                  <c:v>23:00</c:v>
                </c:pt>
                <c:pt idx="46">
                  <c:v>23:30</c:v>
                </c:pt>
                <c:pt idx="47">
                  <c:v>00:00</c:v>
                </c:pt>
              </c:strCache>
            </c:strRef>
          </c:cat>
          <c:val>
            <c:numRef>
              <c:f>DEMANDA_UL!$AX$8:$AX$55</c:f>
              <c:numCache>
                <c:formatCode>#,##0.0</c:formatCode>
                <c:ptCount val="48"/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3-546E-4AF2-95CB-0C60B15DA90A}"/>
            </c:ext>
          </c:extLst>
        </c:ser>
        <c:ser>
          <c:idx val="4"/>
          <c:order val="4"/>
          <c:tx>
            <c:v>OPP FILM</c:v>
          </c:tx>
          <c:marker>
            <c:symbol val="none"/>
          </c:marker>
          <c:cat>
            <c:strRef>
              <c:f>DEMANDA_UL!$B$8:$B$55</c:f>
              <c:strCache>
                <c:ptCount val="48"/>
                <c:pt idx="0">
                  <c:v>00:30</c:v>
                </c:pt>
                <c:pt idx="1">
                  <c:v>01:00</c:v>
                </c:pt>
                <c:pt idx="2">
                  <c:v>01:30</c:v>
                </c:pt>
                <c:pt idx="3">
                  <c:v>02:00</c:v>
                </c:pt>
                <c:pt idx="4">
                  <c:v>02:30</c:v>
                </c:pt>
                <c:pt idx="5">
                  <c:v>03:00</c:v>
                </c:pt>
                <c:pt idx="6">
                  <c:v>03:30</c:v>
                </c:pt>
                <c:pt idx="7">
                  <c:v>04:00</c:v>
                </c:pt>
                <c:pt idx="8">
                  <c:v>04:30</c:v>
                </c:pt>
                <c:pt idx="9">
                  <c:v>05:00</c:v>
                </c:pt>
                <c:pt idx="10">
                  <c:v>05:30</c:v>
                </c:pt>
                <c:pt idx="11">
                  <c:v>06:00</c:v>
                </c:pt>
                <c:pt idx="12">
                  <c:v>06:30</c:v>
                </c:pt>
                <c:pt idx="13">
                  <c:v>07:00</c:v>
                </c:pt>
                <c:pt idx="14">
                  <c:v>07:30</c:v>
                </c:pt>
                <c:pt idx="15">
                  <c:v>08:00</c:v>
                </c:pt>
                <c:pt idx="16">
                  <c:v>08:30</c:v>
                </c:pt>
                <c:pt idx="17">
                  <c:v>09:00</c:v>
                </c:pt>
                <c:pt idx="18">
                  <c:v>09:30</c:v>
                </c:pt>
                <c:pt idx="19">
                  <c:v>10:00</c:v>
                </c:pt>
                <c:pt idx="20">
                  <c:v>10:30</c:v>
                </c:pt>
                <c:pt idx="21">
                  <c:v>11:00</c:v>
                </c:pt>
                <c:pt idx="22">
                  <c:v>11:30</c:v>
                </c:pt>
                <c:pt idx="23">
                  <c:v>12:00</c:v>
                </c:pt>
                <c:pt idx="24">
                  <c:v>12:30</c:v>
                </c:pt>
                <c:pt idx="25">
                  <c:v>13:00</c:v>
                </c:pt>
                <c:pt idx="26">
                  <c:v>13:30</c:v>
                </c:pt>
                <c:pt idx="27">
                  <c:v>14:00</c:v>
                </c:pt>
                <c:pt idx="28">
                  <c:v>14:30</c:v>
                </c:pt>
                <c:pt idx="29">
                  <c:v>15:00</c:v>
                </c:pt>
                <c:pt idx="30">
                  <c:v>15:30</c:v>
                </c:pt>
                <c:pt idx="31">
                  <c:v>16:00</c:v>
                </c:pt>
                <c:pt idx="32">
                  <c:v>16:30</c:v>
                </c:pt>
                <c:pt idx="33">
                  <c:v>17:00</c:v>
                </c:pt>
                <c:pt idx="34">
                  <c:v>17:30</c:v>
                </c:pt>
                <c:pt idx="35">
                  <c:v>18:00</c:v>
                </c:pt>
                <c:pt idx="36">
                  <c:v>18:30</c:v>
                </c:pt>
                <c:pt idx="37">
                  <c:v>19:00</c:v>
                </c:pt>
                <c:pt idx="38">
                  <c:v>19:30</c:v>
                </c:pt>
                <c:pt idx="39">
                  <c:v>20:00</c:v>
                </c:pt>
                <c:pt idx="40">
                  <c:v>20:30</c:v>
                </c:pt>
                <c:pt idx="41">
                  <c:v>21:00</c:v>
                </c:pt>
                <c:pt idx="42">
                  <c:v>21:30</c:v>
                </c:pt>
                <c:pt idx="43">
                  <c:v>22:00</c:v>
                </c:pt>
                <c:pt idx="44">
                  <c:v>22:30</c:v>
                </c:pt>
                <c:pt idx="45">
                  <c:v>23:00</c:v>
                </c:pt>
                <c:pt idx="46">
                  <c:v>23:30</c:v>
                </c:pt>
                <c:pt idx="47">
                  <c:v>00:00</c:v>
                </c:pt>
              </c:strCache>
            </c:strRef>
          </c:cat>
          <c:val>
            <c:numRef>
              <c:f>DEMANDA_UL!$AY$8:$AY$55</c:f>
              <c:numCache>
                <c:formatCode>#,##0.0</c:formatCode>
                <c:ptCount val="48"/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4-546E-4AF2-95CB-0C60B15DA90A}"/>
            </c:ext>
          </c:extLst>
        </c:ser>
        <c:ser>
          <c:idx val="5"/>
          <c:order val="5"/>
          <c:tx>
            <c:v>OWENS-ILLINOIS PERÚ S.A.</c:v>
          </c:tx>
          <c:marker>
            <c:symbol val="none"/>
          </c:marker>
          <c:cat>
            <c:strRef>
              <c:f>DEMANDA_UL!$B$8:$B$55</c:f>
              <c:strCache>
                <c:ptCount val="48"/>
                <c:pt idx="0">
                  <c:v>00:30</c:v>
                </c:pt>
                <c:pt idx="1">
                  <c:v>01:00</c:v>
                </c:pt>
                <c:pt idx="2">
                  <c:v>01:30</c:v>
                </c:pt>
                <c:pt idx="3">
                  <c:v>02:00</c:v>
                </c:pt>
                <c:pt idx="4">
                  <c:v>02:30</c:v>
                </c:pt>
                <c:pt idx="5">
                  <c:v>03:00</c:v>
                </c:pt>
                <c:pt idx="6">
                  <c:v>03:30</c:v>
                </c:pt>
                <c:pt idx="7">
                  <c:v>04:00</c:v>
                </c:pt>
                <c:pt idx="8">
                  <c:v>04:30</c:v>
                </c:pt>
                <c:pt idx="9">
                  <c:v>05:00</c:v>
                </c:pt>
                <c:pt idx="10">
                  <c:v>05:30</c:v>
                </c:pt>
                <c:pt idx="11">
                  <c:v>06:00</c:v>
                </c:pt>
                <c:pt idx="12">
                  <c:v>06:30</c:v>
                </c:pt>
                <c:pt idx="13">
                  <c:v>07:00</c:v>
                </c:pt>
                <c:pt idx="14">
                  <c:v>07:30</c:v>
                </c:pt>
                <c:pt idx="15">
                  <c:v>08:00</c:v>
                </c:pt>
                <c:pt idx="16">
                  <c:v>08:30</c:v>
                </c:pt>
                <c:pt idx="17">
                  <c:v>09:00</c:v>
                </c:pt>
                <c:pt idx="18">
                  <c:v>09:30</c:v>
                </c:pt>
                <c:pt idx="19">
                  <c:v>10:00</c:v>
                </c:pt>
                <c:pt idx="20">
                  <c:v>10:30</c:v>
                </c:pt>
                <c:pt idx="21">
                  <c:v>11:00</c:v>
                </c:pt>
                <c:pt idx="22">
                  <c:v>11:30</c:v>
                </c:pt>
                <c:pt idx="23">
                  <c:v>12:00</c:v>
                </c:pt>
                <c:pt idx="24">
                  <c:v>12:30</c:v>
                </c:pt>
                <c:pt idx="25">
                  <c:v>13:00</c:v>
                </c:pt>
                <c:pt idx="26">
                  <c:v>13:30</c:v>
                </c:pt>
                <c:pt idx="27">
                  <c:v>14:00</c:v>
                </c:pt>
                <c:pt idx="28">
                  <c:v>14:30</c:v>
                </c:pt>
                <c:pt idx="29">
                  <c:v>15:00</c:v>
                </c:pt>
                <c:pt idx="30">
                  <c:v>15:30</c:v>
                </c:pt>
                <c:pt idx="31">
                  <c:v>16:00</c:v>
                </c:pt>
                <c:pt idx="32">
                  <c:v>16:30</c:v>
                </c:pt>
                <c:pt idx="33">
                  <c:v>17:00</c:v>
                </c:pt>
                <c:pt idx="34">
                  <c:v>17:30</c:v>
                </c:pt>
                <c:pt idx="35">
                  <c:v>18:00</c:v>
                </c:pt>
                <c:pt idx="36">
                  <c:v>18:30</c:v>
                </c:pt>
                <c:pt idx="37">
                  <c:v>19:00</c:v>
                </c:pt>
                <c:pt idx="38">
                  <c:v>19:30</c:v>
                </c:pt>
                <c:pt idx="39">
                  <c:v>20:00</c:v>
                </c:pt>
                <c:pt idx="40">
                  <c:v>20:30</c:v>
                </c:pt>
                <c:pt idx="41">
                  <c:v>21:00</c:v>
                </c:pt>
                <c:pt idx="42">
                  <c:v>21:30</c:v>
                </c:pt>
                <c:pt idx="43">
                  <c:v>22:00</c:v>
                </c:pt>
                <c:pt idx="44">
                  <c:v>22:30</c:v>
                </c:pt>
                <c:pt idx="45">
                  <c:v>23:00</c:v>
                </c:pt>
                <c:pt idx="46">
                  <c:v>23:30</c:v>
                </c:pt>
                <c:pt idx="47">
                  <c:v>00:00</c:v>
                </c:pt>
              </c:strCache>
            </c:strRef>
          </c:cat>
          <c:val>
            <c:numRef>
              <c:f>DEMANDA_UL!$AZ$8:$AZ$55</c:f>
              <c:numCache>
                <c:formatCode>#,##0.0</c:formatCode>
                <c:ptCount val="48"/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5-546E-4AF2-95CB-0C60B15DA90A}"/>
            </c:ext>
          </c:extLst>
        </c:ser>
        <c:ser>
          <c:idx val="6"/>
          <c:order val="6"/>
          <c:tx>
            <c:v>PAPELERA NACIONAL S.A.</c:v>
          </c:tx>
          <c:marker>
            <c:symbol val="none"/>
          </c:marker>
          <c:cat>
            <c:strRef>
              <c:f>DEMANDA_UL!$B$8:$B$55</c:f>
              <c:strCache>
                <c:ptCount val="48"/>
                <c:pt idx="0">
                  <c:v>00:30</c:v>
                </c:pt>
                <c:pt idx="1">
                  <c:v>01:00</c:v>
                </c:pt>
                <c:pt idx="2">
                  <c:v>01:30</c:v>
                </c:pt>
                <c:pt idx="3">
                  <c:v>02:00</c:v>
                </c:pt>
                <c:pt idx="4">
                  <c:v>02:30</c:v>
                </c:pt>
                <c:pt idx="5">
                  <c:v>03:00</c:v>
                </c:pt>
                <c:pt idx="6">
                  <c:v>03:30</c:v>
                </c:pt>
                <c:pt idx="7">
                  <c:v>04:00</c:v>
                </c:pt>
                <c:pt idx="8">
                  <c:v>04:30</c:v>
                </c:pt>
                <c:pt idx="9">
                  <c:v>05:00</c:v>
                </c:pt>
                <c:pt idx="10">
                  <c:v>05:30</c:v>
                </c:pt>
                <c:pt idx="11">
                  <c:v>06:00</c:v>
                </c:pt>
                <c:pt idx="12">
                  <c:v>06:30</c:v>
                </c:pt>
                <c:pt idx="13">
                  <c:v>07:00</c:v>
                </c:pt>
                <c:pt idx="14">
                  <c:v>07:30</c:v>
                </c:pt>
                <c:pt idx="15">
                  <c:v>08:00</c:v>
                </c:pt>
                <c:pt idx="16">
                  <c:v>08:30</c:v>
                </c:pt>
                <c:pt idx="17">
                  <c:v>09:00</c:v>
                </c:pt>
                <c:pt idx="18">
                  <c:v>09:30</c:v>
                </c:pt>
                <c:pt idx="19">
                  <c:v>10:00</c:v>
                </c:pt>
                <c:pt idx="20">
                  <c:v>10:30</c:v>
                </c:pt>
                <c:pt idx="21">
                  <c:v>11:00</c:v>
                </c:pt>
                <c:pt idx="22">
                  <c:v>11:30</c:v>
                </c:pt>
                <c:pt idx="23">
                  <c:v>12:00</c:v>
                </c:pt>
                <c:pt idx="24">
                  <c:v>12:30</c:v>
                </c:pt>
                <c:pt idx="25">
                  <c:v>13:00</c:v>
                </c:pt>
                <c:pt idx="26">
                  <c:v>13:30</c:v>
                </c:pt>
                <c:pt idx="27">
                  <c:v>14:00</c:v>
                </c:pt>
                <c:pt idx="28">
                  <c:v>14:30</c:v>
                </c:pt>
                <c:pt idx="29">
                  <c:v>15:00</c:v>
                </c:pt>
                <c:pt idx="30">
                  <c:v>15:30</c:v>
                </c:pt>
                <c:pt idx="31">
                  <c:v>16:00</c:v>
                </c:pt>
                <c:pt idx="32">
                  <c:v>16:30</c:v>
                </c:pt>
                <c:pt idx="33">
                  <c:v>17:00</c:v>
                </c:pt>
                <c:pt idx="34">
                  <c:v>17:30</c:v>
                </c:pt>
                <c:pt idx="35">
                  <c:v>18:00</c:v>
                </c:pt>
                <c:pt idx="36">
                  <c:v>18:30</c:v>
                </c:pt>
                <c:pt idx="37">
                  <c:v>19:00</c:v>
                </c:pt>
                <c:pt idx="38">
                  <c:v>19:30</c:v>
                </c:pt>
                <c:pt idx="39">
                  <c:v>20:00</c:v>
                </c:pt>
                <c:pt idx="40">
                  <c:v>20:30</c:v>
                </c:pt>
                <c:pt idx="41">
                  <c:v>21:00</c:v>
                </c:pt>
                <c:pt idx="42">
                  <c:v>21:30</c:v>
                </c:pt>
                <c:pt idx="43">
                  <c:v>22:00</c:v>
                </c:pt>
                <c:pt idx="44">
                  <c:v>22:30</c:v>
                </c:pt>
                <c:pt idx="45">
                  <c:v>23:00</c:v>
                </c:pt>
                <c:pt idx="46">
                  <c:v>23:30</c:v>
                </c:pt>
                <c:pt idx="47">
                  <c:v>00:00</c:v>
                </c:pt>
              </c:strCache>
            </c:strRef>
          </c:cat>
          <c:val>
            <c:numRef>
              <c:f>DEMANDA_UL!$BA$8:$BA$55</c:f>
              <c:numCache>
                <c:formatCode>#,##0.0</c:formatCode>
                <c:ptCount val="48"/>
                <c:pt idx="0">
                  <c:v>2.4</c:v>
                </c:pt>
                <c:pt idx="1">
                  <c:v>2.6</c:v>
                </c:pt>
                <c:pt idx="2">
                  <c:v>2.2999999999999998</c:v>
                </c:pt>
                <c:pt idx="3">
                  <c:v>2.4</c:v>
                </c:pt>
                <c:pt idx="4">
                  <c:v>2.5</c:v>
                </c:pt>
                <c:pt idx="5">
                  <c:v>2.5</c:v>
                </c:pt>
                <c:pt idx="6">
                  <c:v>2.5</c:v>
                </c:pt>
                <c:pt idx="7">
                  <c:v>2.2999999999999998</c:v>
                </c:pt>
                <c:pt idx="8">
                  <c:v>2.38</c:v>
                </c:pt>
                <c:pt idx="9">
                  <c:v>2.2999999999999998</c:v>
                </c:pt>
                <c:pt idx="10">
                  <c:v>2.4</c:v>
                </c:pt>
                <c:pt idx="11">
                  <c:v>2.4</c:v>
                </c:pt>
                <c:pt idx="12">
                  <c:v>2.6</c:v>
                </c:pt>
                <c:pt idx="13">
                  <c:v>2.2000000000000002</c:v>
                </c:pt>
                <c:pt idx="14">
                  <c:v>2.4</c:v>
                </c:pt>
                <c:pt idx="15">
                  <c:v>2.4</c:v>
                </c:pt>
                <c:pt idx="16">
                  <c:v>2.2999999999999998</c:v>
                </c:pt>
                <c:pt idx="17">
                  <c:v>2.4</c:v>
                </c:pt>
                <c:pt idx="18">
                  <c:v>2.2999999999999998</c:v>
                </c:pt>
                <c:pt idx="19">
                  <c:v>2.4</c:v>
                </c:pt>
                <c:pt idx="20">
                  <c:v>2.5</c:v>
                </c:pt>
                <c:pt idx="21">
                  <c:v>2.4</c:v>
                </c:pt>
                <c:pt idx="22">
                  <c:v>2.4</c:v>
                </c:pt>
                <c:pt idx="23">
                  <c:v>2.4</c:v>
                </c:pt>
                <c:pt idx="24">
                  <c:v>2.4</c:v>
                </c:pt>
                <c:pt idx="25">
                  <c:v>2.2999999999999998</c:v>
                </c:pt>
                <c:pt idx="26">
                  <c:v>2.4</c:v>
                </c:pt>
                <c:pt idx="27">
                  <c:v>2.4</c:v>
                </c:pt>
                <c:pt idx="28">
                  <c:v>2.5</c:v>
                </c:pt>
                <c:pt idx="29">
                  <c:v>2.4</c:v>
                </c:pt>
                <c:pt idx="30">
                  <c:v>2.4</c:v>
                </c:pt>
                <c:pt idx="31">
                  <c:v>2.2999999999999998</c:v>
                </c:pt>
                <c:pt idx="32">
                  <c:v>2.4</c:v>
                </c:pt>
                <c:pt idx="33">
                  <c:v>2.2999999999999998</c:v>
                </c:pt>
                <c:pt idx="34">
                  <c:v>2.2999999999999998</c:v>
                </c:pt>
                <c:pt idx="35">
                  <c:v>2.2999999999999998</c:v>
                </c:pt>
                <c:pt idx="36">
                  <c:v>2.5</c:v>
                </c:pt>
                <c:pt idx="37">
                  <c:v>2.4</c:v>
                </c:pt>
                <c:pt idx="38">
                  <c:v>2.4</c:v>
                </c:pt>
                <c:pt idx="39">
                  <c:v>2.5</c:v>
                </c:pt>
                <c:pt idx="40">
                  <c:v>2.4</c:v>
                </c:pt>
                <c:pt idx="41">
                  <c:v>2.5</c:v>
                </c:pt>
                <c:pt idx="42">
                  <c:v>2.4</c:v>
                </c:pt>
                <c:pt idx="43">
                  <c:v>2.4</c:v>
                </c:pt>
                <c:pt idx="44">
                  <c:v>2.4</c:v>
                </c:pt>
                <c:pt idx="45">
                  <c:v>2.2999999999999998</c:v>
                </c:pt>
                <c:pt idx="46">
                  <c:v>2.2999999999999998</c:v>
                </c:pt>
                <c:pt idx="47">
                  <c:v>2.4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6-546E-4AF2-95CB-0C60B15DA90A}"/>
            </c:ext>
          </c:extLst>
        </c:ser>
        <c:ser>
          <c:idx val="7"/>
          <c:order val="7"/>
          <c:tx>
            <c:v>PESQUERA DIAMANTE</c:v>
          </c:tx>
          <c:marker>
            <c:symbol val="none"/>
          </c:marker>
          <c:cat>
            <c:strRef>
              <c:f>DEMANDA_UL!$B$8:$B$55</c:f>
              <c:strCache>
                <c:ptCount val="48"/>
                <c:pt idx="0">
                  <c:v>00:30</c:v>
                </c:pt>
                <c:pt idx="1">
                  <c:v>01:00</c:v>
                </c:pt>
                <c:pt idx="2">
                  <c:v>01:30</c:v>
                </c:pt>
                <c:pt idx="3">
                  <c:v>02:00</c:v>
                </c:pt>
                <c:pt idx="4">
                  <c:v>02:30</c:v>
                </c:pt>
                <c:pt idx="5">
                  <c:v>03:00</c:v>
                </c:pt>
                <c:pt idx="6">
                  <c:v>03:30</c:v>
                </c:pt>
                <c:pt idx="7">
                  <c:v>04:00</c:v>
                </c:pt>
                <c:pt idx="8">
                  <c:v>04:30</c:v>
                </c:pt>
                <c:pt idx="9">
                  <c:v>05:00</c:v>
                </c:pt>
                <c:pt idx="10">
                  <c:v>05:30</c:v>
                </c:pt>
                <c:pt idx="11">
                  <c:v>06:00</c:v>
                </c:pt>
                <c:pt idx="12">
                  <c:v>06:30</c:v>
                </c:pt>
                <c:pt idx="13">
                  <c:v>07:00</c:v>
                </c:pt>
                <c:pt idx="14">
                  <c:v>07:30</c:v>
                </c:pt>
                <c:pt idx="15">
                  <c:v>08:00</c:v>
                </c:pt>
                <c:pt idx="16">
                  <c:v>08:30</c:v>
                </c:pt>
                <c:pt idx="17">
                  <c:v>09:00</c:v>
                </c:pt>
                <c:pt idx="18">
                  <c:v>09:30</c:v>
                </c:pt>
                <c:pt idx="19">
                  <c:v>10:00</c:v>
                </c:pt>
                <c:pt idx="20">
                  <c:v>10:30</c:v>
                </c:pt>
                <c:pt idx="21">
                  <c:v>11:00</c:v>
                </c:pt>
                <c:pt idx="22">
                  <c:v>11:30</c:v>
                </c:pt>
                <c:pt idx="23">
                  <c:v>12:00</c:v>
                </c:pt>
                <c:pt idx="24">
                  <c:v>12:30</c:v>
                </c:pt>
                <c:pt idx="25">
                  <c:v>13:00</c:v>
                </c:pt>
                <c:pt idx="26">
                  <c:v>13:30</c:v>
                </c:pt>
                <c:pt idx="27">
                  <c:v>14:00</c:v>
                </c:pt>
                <c:pt idx="28">
                  <c:v>14:30</c:v>
                </c:pt>
                <c:pt idx="29">
                  <c:v>15:00</c:v>
                </c:pt>
                <c:pt idx="30">
                  <c:v>15:30</c:v>
                </c:pt>
                <c:pt idx="31">
                  <c:v>16:00</c:v>
                </c:pt>
                <c:pt idx="32">
                  <c:v>16:30</c:v>
                </c:pt>
                <c:pt idx="33">
                  <c:v>17:00</c:v>
                </c:pt>
                <c:pt idx="34">
                  <c:v>17:30</c:v>
                </c:pt>
                <c:pt idx="35">
                  <c:v>18:00</c:v>
                </c:pt>
                <c:pt idx="36">
                  <c:v>18:30</c:v>
                </c:pt>
                <c:pt idx="37">
                  <c:v>19:00</c:v>
                </c:pt>
                <c:pt idx="38">
                  <c:v>19:30</c:v>
                </c:pt>
                <c:pt idx="39">
                  <c:v>20:00</c:v>
                </c:pt>
                <c:pt idx="40">
                  <c:v>20:30</c:v>
                </c:pt>
                <c:pt idx="41">
                  <c:v>21:00</c:v>
                </c:pt>
                <c:pt idx="42">
                  <c:v>21:30</c:v>
                </c:pt>
                <c:pt idx="43">
                  <c:v>22:00</c:v>
                </c:pt>
                <c:pt idx="44">
                  <c:v>22:30</c:v>
                </c:pt>
                <c:pt idx="45">
                  <c:v>23:00</c:v>
                </c:pt>
                <c:pt idx="46">
                  <c:v>23:30</c:v>
                </c:pt>
                <c:pt idx="47">
                  <c:v>00:00</c:v>
                </c:pt>
              </c:strCache>
            </c:strRef>
          </c:cat>
          <c:val>
            <c:numRef>
              <c:f>DEMANDA_UL!$BB$8:$BB$55</c:f>
              <c:numCache>
                <c:formatCode>#,##0.0</c:formatCode>
                <c:ptCount val="48"/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7-546E-4AF2-95CB-0C60B15DA90A}"/>
            </c:ext>
          </c:extLst>
        </c:ser>
        <c:ser>
          <c:idx val="8"/>
          <c:order val="8"/>
          <c:tx>
            <c:v>QUIMPAC S.A.</c:v>
          </c:tx>
          <c:marker>
            <c:symbol val="none"/>
          </c:marker>
          <c:cat>
            <c:strRef>
              <c:f>DEMANDA_UL!$B$8:$B$55</c:f>
              <c:strCache>
                <c:ptCount val="48"/>
                <c:pt idx="0">
                  <c:v>00:30</c:v>
                </c:pt>
                <c:pt idx="1">
                  <c:v>01:00</c:v>
                </c:pt>
                <c:pt idx="2">
                  <c:v>01:30</c:v>
                </c:pt>
                <c:pt idx="3">
                  <c:v>02:00</c:v>
                </c:pt>
                <c:pt idx="4">
                  <c:v>02:30</c:v>
                </c:pt>
                <c:pt idx="5">
                  <c:v>03:00</c:v>
                </c:pt>
                <c:pt idx="6">
                  <c:v>03:30</c:v>
                </c:pt>
                <c:pt idx="7">
                  <c:v>04:00</c:v>
                </c:pt>
                <c:pt idx="8">
                  <c:v>04:30</c:v>
                </c:pt>
                <c:pt idx="9">
                  <c:v>05:00</c:v>
                </c:pt>
                <c:pt idx="10">
                  <c:v>05:30</c:v>
                </c:pt>
                <c:pt idx="11">
                  <c:v>06:00</c:v>
                </c:pt>
                <c:pt idx="12">
                  <c:v>06:30</c:v>
                </c:pt>
                <c:pt idx="13">
                  <c:v>07:00</c:v>
                </c:pt>
                <c:pt idx="14">
                  <c:v>07:30</c:v>
                </c:pt>
                <c:pt idx="15">
                  <c:v>08:00</c:v>
                </c:pt>
                <c:pt idx="16">
                  <c:v>08:30</c:v>
                </c:pt>
                <c:pt idx="17">
                  <c:v>09:00</c:v>
                </c:pt>
                <c:pt idx="18">
                  <c:v>09:30</c:v>
                </c:pt>
                <c:pt idx="19">
                  <c:v>10:00</c:v>
                </c:pt>
                <c:pt idx="20">
                  <c:v>10:30</c:v>
                </c:pt>
                <c:pt idx="21">
                  <c:v>11:00</c:v>
                </c:pt>
                <c:pt idx="22">
                  <c:v>11:30</c:v>
                </c:pt>
                <c:pt idx="23">
                  <c:v>12:00</c:v>
                </c:pt>
                <c:pt idx="24">
                  <c:v>12:30</c:v>
                </c:pt>
                <c:pt idx="25">
                  <c:v>13:00</c:v>
                </c:pt>
                <c:pt idx="26">
                  <c:v>13:30</c:v>
                </c:pt>
                <c:pt idx="27">
                  <c:v>14:00</c:v>
                </c:pt>
                <c:pt idx="28">
                  <c:v>14:30</c:v>
                </c:pt>
                <c:pt idx="29">
                  <c:v>15:00</c:v>
                </c:pt>
                <c:pt idx="30">
                  <c:v>15:30</c:v>
                </c:pt>
                <c:pt idx="31">
                  <c:v>16:00</c:v>
                </c:pt>
                <c:pt idx="32">
                  <c:v>16:30</c:v>
                </c:pt>
                <c:pt idx="33">
                  <c:v>17:00</c:v>
                </c:pt>
                <c:pt idx="34">
                  <c:v>17:30</c:v>
                </c:pt>
                <c:pt idx="35">
                  <c:v>18:00</c:v>
                </c:pt>
                <c:pt idx="36">
                  <c:v>18:30</c:v>
                </c:pt>
                <c:pt idx="37">
                  <c:v>19:00</c:v>
                </c:pt>
                <c:pt idx="38">
                  <c:v>19:30</c:v>
                </c:pt>
                <c:pt idx="39">
                  <c:v>20:00</c:v>
                </c:pt>
                <c:pt idx="40">
                  <c:v>20:30</c:v>
                </c:pt>
                <c:pt idx="41">
                  <c:v>21:00</c:v>
                </c:pt>
                <c:pt idx="42">
                  <c:v>21:30</c:v>
                </c:pt>
                <c:pt idx="43">
                  <c:v>22:00</c:v>
                </c:pt>
                <c:pt idx="44">
                  <c:v>22:30</c:v>
                </c:pt>
                <c:pt idx="45">
                  <c:v>23:00</c:v>
                </c:pt>
                <c:pt idx="46">
                  <c:v>23:30</c:v>
                </c:pt>
                <c:pt idx="47">
                  <c:v>00:00</c:v>
                </c:pt>
              </c:strCache>
            </c:strRef>
          </c:cat>
          <c:val>
            <c:numRef>
              <c:f>DEMANDA_UL!$BC$8:$BC$55</c:f>
              <c:numCache>
                <c:formatCode>#,##0.0</c:formatCode>
                <c:ptCount val="48"/>
                <c:pt idx="0">
                  <c:v>73.617909999999995</c:v>
                </c:pt>
                <c:pt idx="1">
                  <c:v>72.985680000000002</c:v>
                </c:pt>
                <c:pt idx="2">
                  <c:v>72.869010000000003</c:v>
                </c:pt>
                <c:pt idx="3">
                  <c:v>72.730580000000003</c:v>
                </c:pt>
                <c:pt idx="4">
                  <c:v>72.837029999999999</c:v>
                </c:pt>
                <c:pt idx="5">
                  <c:v>73.024199999999993</c:v>
                </c:pt>
                <c:pt idx="6">
                  <c:v>73.666560000000004</c:v>
                </c:pt>
                <c:pt idx="7">
                  <c:v>73.712010000000006</c:v>
                </c:pt>
                <c:pt idx="8">
                  <c:v>73.135499999999993</c:v>
                </c:pt>
                <c:pt idx="9">
                  <c:v>73.06447</c:v>
                </c:pt>
                <c:pt idx="10">
                  <c:v>73.174819999999997</c:v>
                </c:pt>
                <c:pt idx="11">
                  <c:v>72.374279999999999</c:v>
                </c:pt>
                <c:pt idx="12">
                  <c:v>72.784220000000005</c:v>
                </c:pt>
                <c:pt idx="13">
                  <c:v>73.361699999999999</c:v>
                </c:pt>
                <c:pt idx="14">
                  <c:v>71.653509999999997</c:v>
                </c:pt>
                <c:pt idx="15">
                  <c:v>70.248930000000001</c:v>
                </c:pt>
                <c:pt idx="16">
                  <c:v>70.360219999999998</c:v>
                </c:pt>
                <c:pt idx="17">
                  <c:v>70.586179999999999</c:v>
                </c:pt>
                <c:pt idx="18">
                  <c:v>69.337360000000004</c:v>
                </c:pt>
                <c:pt idx="19">
                  <c:v>68.435339999999997</c:v>
                </c:pt>
                <c:pt idx="20">
                  <c:v>68.798230000000004</c:v>
                </c:pt>
                <c:pt idx="21">
                  <c:v>68.788030000000006</c:v>
                </c:pt>
                <c:pt idx="22">
                  <c:v>70.041409999999999</c:v>
                </c:pt>
                <c:pt idx="23">
                  <c:v>69.664190000000005</c:v>
                </c:pt>
                <c:pt idx="24">
                  <c:v>69.543899999999994</c:v>
                </c:pt>
                <c:pt idx="25">
                  <c:v>69.756140000000002</c:v>
                </c:pt>
                <c:pt idx="26">
                  <c:v>69.844890000000007</c:v>
                </c:pt>
                <c:pt idx="27">
                  <c:v>70.158159999999995</c:v>
                </c:pt>
                <c:pt idx="28">
                  <c:v>71.119860000000003</c:v>
                </c:pt>
                <c:pt idx="29">
                  <c:v>70.917550000000006</c:v>
                </c:pt>
                <c:pt idx="30">
                  <c:v>71.294250000000005</c:v>
                </c:pt>
                <c:pt idx="31">
                  <c:v>72.914510000000007</c:v>
                </c:pt>
                <c:pt idx="32">
                  <c:v>71.773790000000005</c:v>
                </c:pt>
                <c:pt idx="33">
                  <c:v>72.568849999999998</c:v>
                </c:pt>
                <c:pt idx="34">
                  <c:v>71.849080000000001</c:v>
                </c:pt>
                <c:pt idx="35">
                  <c:v>71.576589999999996</c:v>
                </c:pt>
                <c:pt idx="36">
                  <c:v>71.105980000000002</c:v>
                </c:pt>
                <c:pt idx="37">
                  <c:v>70.795509999999993</c:v>
                </c:pt>
                <c:pt idx="38">
                  <c:v>44.221499999999999</c:v>
                </c:pt>
                <c:pt idx="39">
                  <c:v>42.685409999999997</c:v>
                </c:pt>
                <c:pt idx="40">
                  <c:v>43.556339999999999</c:v>
                </c:pt>
                <c:pt idx="41">
                  <c:v>44.660519999999998</c:v>
                </c:pt>
                <c:pt idx="42">
                  <c:v>50.434260000000002</c:v>
                </c:pt>
                <c:pt idx="43">
                  <c:v>64.099360000000004</c:v>
                </c:pt>
                <c:pt idx="44">
                  <c:v>71.300359999999998</c:v>
                </c:pt>
                <c:pt idx="45">
                  <c:v>72.830029999999994</c:v>
                </c:pt>
                <c:pt idx="46">
                  <c:v>72.237210000000005</c:v>
                </c:pt>
                <c:pt idx="47">
                  <c:v>71.885040000000004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8-546E-4AF2-95CB-0C60B15DA90A}"/>
            </c:ext>
          </c:extLst>
        </c:ser>
        <c:ser>
          <c:idx val="9"/>
          <c:order val="9"/>
          <c:tx>
            <c:v>REAL PLAZA S.R.L.</c:v>
          </c:tx>
          <c:marker>
            <c:symbol val="none"/>
          </c:marker>
          <c:cat>
            <c:strRef>
              <c:f>DEMANDA_UL!$B$8:$B$55</c:f>
              <c:strCache>
                <c:ptCount val="48"/>
                <c:pt idx="0">
                  <c:v>00:30</c:v>
                </c:pt>
                <c:pt idx="1">
                  <c:v>01:00</c:v>
                </c:pt>
                <c:pt idx="2">
                  <c:v>01:30</c:v>
                </c:pt>
                <c:pt idx="3">
                  <c:v>02:00</c:v>
                </c:pt>
                <c:pt idx="4">
                  <c:v>02:30</c:v>
                </c:pt>
                <c:pt idx="5">
                  <c:v>03:00</c:v>
                </c:pt>
                <c:pt idx="6">
                  <c:v>03:30</c:v>
                </c:pt>
                <c:pt idx="7">
                  <c:v>04:00</c:v>
                </c:pt>
                <c:pt idx="8">
                  <c:v>04:30</c:v>
                </c:pt>
                <c:pt idx="9">
                  <c:v>05:00</c:v>
                </c:pt>
                <c:pt idx="10">
                  <c:v>05:30</c:v>
                </c:pt>
                <c:pt idx="11">
                  <c:v>06:00</c:v>
                </c:pt>
                <c:pt idx="12">
                  <c:v>06:30</c:v>
                </c:pt>
                <c:pt idx="13">
                  <c:v>07:00</c:v>
                </c:pt>
                <c:pt idx="14">
                  <c:v>07:30</c:v>
                </c:pt>
                <c:pt idx="15">
                  <c:v>08:00</c:v>
                </c:pt>
                <c:pt idx="16">
                  <c:v>08:30</c:v>
                </c:pt>
                <c:pt idx="17">
                  <c:v>09:00</c:v>
                </c:pt>
                <c:pt idx="18">
                  <c:v>09:30</c:v>
                </c:pt>
                <c:pt idx="19">
                  <c:v>10:00</c:v>
                </c:pt>
                <c:pt idx="20">
                  <c:v>10:30</c:v>
                </c:pt>
                <c:pt idx="21">
                  <c:v>11:00</c:v>
                </c:pt>
                <c:pt idx="22">
                  <c:v>11:30</c:v>
                </c:pt>
                <c:pt idx="23">
                  <c:v>12:00</c:v>
                </c:pt>
                <c:pt idx="24">
                  <c:v>12:30</c:v>
                </c:pt>
                <c:pt idx="25">
                  <c:v>13:00</c:v>
                </c:pt>
                <c:pt idx="26">
                  <c:v>13:30</c:v>
                </c:pt>
                <c:pt idx="27">
                  <c:v>14:00</c:v>
                </c:pt>
                <c:pt idx="28">
                  <c:v>14:30</c:v>
                </c:pt>
                <c:pt idx="29">
                  <c:v>15:00</c:v>
                </c:pt>
                <c:pt idx="30">
                  <c:v>15:30</c:v>
                </c:pt>
                <c:pt idx="31">
                  <c:v>16:00</c:v>
                </c:pt>
                <c:pt idx="32">
                  <c:v>16:30</c:v>
                </c:pt>
                <c:pt idx="33">
                  <c:v>17:00</c:v>
                </c:pt>
                <c:pt idx="34">
                  <c:v>17:30</c:v>
                </c:pt>
                <c:pt idx="35">
                  <c:v>18:00</c:v>
                </c:pt>
                <c:pt idx="36">
                  <c:v>18:30</c:v>
                </c:pt>
                <c:pt idx="37">
                  <c:v>19:00</c:v>
                </c:pt>
                <c:pt idx="38">
                  <c:v>19:30</c:v>
                </c:pt>
                <c:pt idx="39">
                  <c:v>20:00</c:v>
                </c:pt>
                <c:pt idx="40">
                  <c:v>20:30</c:v>
                </c:pt>
                <c:pt idx="41">
                  <c:v>21:00</c:v>
                </c:pt>
                <c:pt idx="42">
                  <c:v>21:30</c:v>
                </c:pt>
                <c:pt idx="43">
                  <c:v>22:00</c:v>
                </c:pt>
                <c:pt idx="44">
                  <c:v>22:30</c:v>
                </c:pt>
                <c:pt idx="45">
                  <c:v>23:00</c:v>
                </c:pt>
                <c:pt idx="46">
                  <c:v>23:30</c:v>
                </c:pt>
                <c:pt idx="47">
                  <c:v>00:00</c:v>
                </c:pt>
              </c:strCache>
            </c:strRef>
          </c:cat>
          <c:val>
            <c:numRef>
              <c:f>DEMANDA_UL!$BD$8:$BD$55</c:f>
              <c:numCache>
                <c:formatCode>#,##0.0</c:formatCode>
                <c:ptCount val="48"/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9-546E-4AF2-95CB-0C60B15DA90A}"/>
            </c:ext>
          </c:extLst>
        </c:ser>
        <c:ser>
          <c:idx val="10"/>
          <c:order val="10"/>
          <c:tx>
            <c:v>REFINERIA LA PAMPILLA S.A.A</c:v>
          </c:tx>
          <c:marker>
            <c:symbol val="none"/>
          </c:marker>
          <c:cat>
            <c:strRef>
              <c:f>DEMANDA_UL!$B$8:$B$55</c:f>
              <c:strCache>
                <c:ptCount val="48"/>
                <c:pt idx="0">
                  <c:v>00:30</c:v>
                </c:pt>
                <c:pt idx="1">
                  <c:v>01:00</c:v>
                </c:pt>
                <c:pt idx="2">
                  <c:v>01:30</c:v>
                </c:pt>
                <c:pt idx="3">
                  <c:v>02:00</c:v>
                </c:pt>
                <c:pt idx="4">
                  <c:v>02:30</c:v>
                </c:pt>
                <c:pt idx="5">
                  <c:v>03:00</c:v>
                </c:pt>
                <c:pt idx="6">
                  <c:v>03:30</c:v>
                </c:pt>
                <c:pt idx="7">
                  <c:v>04:00</c:v>
                </c:pt>
                <c:pt idx="8">
                  <c:v>04:30</c:v>
                </c:pt>
                <c:pt idx="9">
                  <c:v>05:00</c:v>
                </c:pt>
                <c:pt idx="10">
                  <c:v>05:30</c:v>
                </c:pt>
                <c:pt idx="11">
                  <c:v>06:00</c:v>
                </c:pt>
                <c:pt idx="12">
                  <c:v>06:30</c:v>
                </c:pt>
                <c:pt idx="13">
                  <c:v>07:00</c:v>
                </c:pt>
                <c:pt idx="14">
                  <c:v>07:30</c:v>
                </c:pt>
                <c:pt idx="15">
                  <c:v>08:00</c:v>
                </c:pt>
                <c:pt idx="16">
                  <c:v>08:30</c:v>
                </c:pt>
                <c:pt idx="17">
                  <c:v>09:00</c:v>
                </c:pt>
                <c:pt idx="18">
                  <c:v>09:30</c:v>
                </c:pt>
                <c:pt idx="19">
                  <c:v>10:00</c:v>
                </c:pt>
                <c:pt idx="20">
                  <c:v>10:30</c:v>
                </c:pt>
                <c:pt idx="21">
                  <c:v>11:00</c:v>
                </c:pt>
                <c:pt idx="22">
                  <c:v>11:30</c:v>
                </c:pt>
                <c:pt idx="23">
                  <c:v>12:00</c:v>
                </c:pt>
                <c:pt idx="24">
                  <c:v>12:30</c:v>
                </c:pt>
                <c:pt idx="25">
                  <c:v>13:00</c:v>
                </c:pt>
                <c:pt idx="26">
                  <c:v>13:30</c:v>
                </c:pt>
                <c:pt idx="27">
                  <c:v>14:00</c:v>
                </c:pt>
                <c:pt idx="28">
                  <c:v>14:30</c:v>
                </c:pt>
                <c:pt idx="29">
                  <c:v>15:00</c:v>
                </c:pt>
                <c:pt idx="30">
                  <c:v>15:30</c:v>
                </c:pt>
                <c:pt idx="31">
                  <c:v>16:00</c:v>
                </c:pt>
                <c:pt idx="32">
                  <c:v>16:30</c:v>
                </c:pt>
                <c:pt idx="33">
                  <c:v>17:00</c:v>
                </c:pt>
                <c:pt idx="34">
                  <c:v>17:30</c:v>
                </c:pt>
                <c:pt idx="35">
                  <c:v>18:00</c:v>
                </c:pt>
                <c:pt idx="36">
                  <c:v>18:30</c:v>
                </c:pt>
                <c:pt idx="37">
                  <c:v>19:00</c:v>
                </c:pt>
                <c:pt idx="38">
                  <c:v>19:30</c:v>
                </c:pt>
                <c:pt idx="39">
                  <c:v>20:00</c:v>
                </c:pt>
                <c:pt idx="40">
                  <c:v>20:30</c:v>
                </c:pt>
                <c:pt idx="41">
                  <c:v>21:00</c:v>
                </c:pt>
                <c:pt idx="42">
                  <c:v>21:30</c:v>
                </c:pt>
                <c:pt idx="43">
                  <c:v>22:00</c:v>
                </c:pt>
                <c:pt idx="44">
                  <c:v>22:30</c:v>
                </c:pt>
                <c:pt idx="45">
                  <c:v>23:00</c:v>
                </c:pt>
                <c:pt idx="46">
                  <c:v>23:30</c:v>
                </c:pt>
                <c:pt idx="47">
                  <c:v>00:00</c:v>
                </c:pt>
              </c:strCache>
            </c:strRef>
          </c:cat>
          <c:val>
            <c:numRef>
              <c:f>DEMANDA_UL!$BE$8:$BE$55</c:f>
              <c:numCache>
                <c:formatCode>#,##0.0</c:formatCode>
                <c:ptCount val="48"/>
                <c:pt idx="0">
                  <c:v>25</c:v>
                </c:pt>
                <c:pt idx="1">
                  <c:v>25</c:v>
                </c:pt>
                <c:pt idx="2">
                  <c:v>25</c:v>
                </c:pt>
                <c:pt idx="3">
                  <c:v>25</c:v>
                </c:pt>
                <c:pt idx="4">
                  <c:v>25</c:v>
                </c:pt>
                <c:pt idx="5">
                  <c:v>25</c:v>
                </c:pt>
                <c:pt idx="6">
                  <c:v>25</c:v>
                </c:pt>
                <c:pt idx="7">
                  <c:v>25</c:v>
                </c:pt>
                <c:pt idx="8">
                  <c:v>25</c:v>
                </c:pt>
                <c:pt idx="9">
                  <c:v>25</c:v>
                </c:pt>
                <c:pt idx="10">
                  <c:v>25</c:v>
                </c:pt>
                <c:pt idx="11">
                  <c:v>25</c:v>
                </c:pt>
                <c:pt idx="12">
                  <c:v>25</c:v>
                </c:pt>
                <c:pt idx="13">
                  <c:v>25</c:v>
                </c:pt>
                <c:pt idx="14">
                  <c:v>25</c:v>
                </c:pt>
                <c:pt idx="15">
                  <c:v>25</c:v>
                </c:pt>
                <c:pt idx="16">
                  <c:v>25</c:v>
                </c:pt>
                <c:pt idx="17">
                  <c:v>25</c:v>
                </c:pt>
                <c:pt idx="18">
                  <c:v>25</c:v>
                </c:pt>
                <c:pt idx="19">
                  <c:v>25</c:v>
                </c:pt>
                <c:pt idx="20">
                  <c:v>25</c:v>
                </c:pt>
                <c:pt idx="21">
                  <c:v>25</c:v>
                </c:pt>
                <c:pt idx="22">
                  <c:v>25</c:v>
                </c:pt>
                <c:pt idx="23">
                  <c:v>25</c:v>
                </c:pt>
                <c:pt idx="24">
                  <c:v>25</c:v>
                </c:pt>
                <c:pt idx="25">
                  <c:v>25</c:v>
                </c:pt>
                <c:pt idx="26">
                  <c:v>25</c:v>
                </c:pt>
                <c:pt idx="27">
                  <c:v>25</c:v>
                </c:pt>
                <c:pt idx="28">
                  <c:v>25</c:v>
                </c:pt>
                <c:pt idx="29">
                  <c:v>25</c:v>
                </c:pt>
                <c:pt idx="30">
                  <c:v>25</c:v>
                </c:pt>
                <c:pt idx="31">
                  <c:v>25</c:v>
                </c:pt>
                <c:pt idx="32">
                  <c:v>25</c:v>
                </c:pt>
                <c:pt idx="33">
                  <c:v>25</c:v>
                </c:pt>
                <c:pt idx="34">
                  <c:v>25</c:v>
                </c:pt>
                <c:pt idx="35">
                  <c:v>25</c:v>
                </c:pt>
                <c:pt idx="36">
                  <c:v>25</c:v>
                </c:pt>
                <c:pt idx="37">
                  <c:v>25</c:v>
                </c:pt>
                <c:pt idx="38">
                  <c:v>25</c:v>
                </c:pt>
                <c:pt idx="39">
                  <c:v>25</c:v>
                </c:pt>
                <c:pt idx="40">
                  <c:v>25</c:v>
                </c:pt>
                <c:pt idx="41">
                  <c:v>25</c:v>
                </c:pt>
                <c:pt idx="42">
                  <c:v>25</c:v>
                </c:pt>
                <c:pt idx="43">
                  <c:v>25</c:v>
                </c:pt>
                <c:pt idx="44">
                  <c:v>25</c:v>
                </c:pt>
                <c:pt idx="45">
                  <c:v>25</c:v>
                </c:pt>
                <c:pt idx="46">
                  <c:v>25</c:v>
                </c:pt>
                <c:pt idx="47">
                  <c:v>25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A-546E-4AF2-95CB-0C60B15DA90A}"/>
            </c:ext>
          </c:extLst>
        </c:ser>
        <c:ser>
          <c:idx val="11"/>
          <c:order val="11"/>
          <c:tx>
            <c:v>SAGA FALABELLA</c:v>
          </c:tx>
          <c:marker>
            <c:symbol val="none"/>
          </c:marker>
          <c:cat>
            <c:strRef>
              <c:f>DEMANDA_UL!$B$8:$B$55</c:f>
              <c:strCache>
                <c:ptCount val="48"/>
                <c:pt idx="0">
                  <c:v>00:30</c:v>
                </c:pt>
                <c:pt idx="1">
                  <c:v>01:00</c:v>
                </c:pt>
                <c:pt idx="2">
                  <c:v>01:30</c:v>
                </c:pt>
                <c:pt idx="3">
                  <c:v>02:00</c:v>
                </c:pt>
                <c:pt idx="4">
                  <c:v>02:30</c:v>
                </c:pt>
                <c:pt idx="5">
                  <c:v>03:00</c:v>
                </c:pt>
                <c:pt idx="6">
                  <c:v>03:30</c:v>
                </c:pt>
                <c:pt idx="7">
                  <c:v>04:00</c:v>
                </c:pt>
                <c:pt idx="8">
                  <c:v>04:30</c:v>
                </c:pt>
                <c:pt idx="9">
                  <c:v>05:00</c:v>
                </c:pt>
                <c:pt idx="10">
                  <c:v>05:30</c:v>
                </c:pt>
                <c:pt idx="11">
                  <c:v>06:00</c:v>
                </c:pt>
                <c:pt idx="12">
                  <c:v>06:30</c:v>
                </c:pt>
                <c:pt idx="13">
                  <c:v>07:00</c:v>
                </c:pt>
                <c:pt idx="14">
                  <c:v>07:30</c:v>
                </c:pt>
                <c:pt idx="15">
                  <c:v>08:00</c:v>
                </c:pt>
                <c:pt idx="16">
                  <c:v>08:30</c:v>
                </c:pt>
                <c:pt idx="17">
                  <c:v>09:00</c:v>
                </c:pt>
                <c:pt idx="18">
                  <c:v>09:30</c:v>
                </c:pt>
                <c:pt idx="19">
                  <c:v>10:00</c:v>
                </c:pt>
                <c:pt idx="20">
                  <c:v>10:30</c:v>
                </c:pt>
                <c:pt idx="21">
                  <c:v>11:00</c:v>
                </c:pt>
                <c:pt idx="22">
                  <c:v>11:30</c:v>
                </c:pt>
                <c:pt idx="23">
                  <c:v>12:00</c:v>
                </c:pt>
                <c:pt idx="24">
                  <c:v>12:30</c:v>
                </c:pt>
                <c:pt idx="25">
                  <c:v>13:00</c:v>
                </c:pt>
                <c:pt idx="26">
                  <c:v>13:30</c:v>
                </c:pt>
                <c:pt idx="27">
                  <c:v>14:00</c:v>
                </c:pt>
                <c:pt idx="28">
                  <c:v>14:30</c:v>
                </c:pt>
                <c:pt idx="29">
                  <c:v>15:00</c:v>
                </c:pt>
                <c:pt idx="30">
                  <c:v>15:30</c:v>
                </c:pt>
                <c:pt idx="31">
                  <c:v>16:00</c:v>
                </c:pt>
                <c:pt idx="32">
                  <c:v>16:30</c:v>
                </c:pt>
                <c:pt idx="33">
                  <c:v>17:00</c:v>
                </c:pt>
                <c:pt idx="34">
                  <c:v>17:30</c:v>
                </c:pt>
                <c:pt idx="35">
                  <c:v>18:00</c:v>
                </c:pt>
                <c:pt idx="36">
                  <c:v>18:30</c:v>
                </c:pt>
                <c:pt idx="37">
                  <c:v>19:00</c:v>
                </c:pt>
                <c:pt idx="38">
                  <c:v>19:30</c:v>
                </c:pt>
                <c:pt idx="39">
                  <c:v>20:00</c:v>
                </c:pt>
                <c:pt idx="40">
                  <c:v>20:30</c:v>
                </c:pt>
                <c:pt idx="41">
                  <c:v>21:00</c:v>
                </c:pt>
                <c:pt idx="42">
                  <c:v>21:30</c:v>
                </c:pt>
                <c:pt idx="43">
                  <c:v>22:00</c:v>
                </c:pt>
                <c:pt idx="44">
                  <c:v>22:30</c:v>
                </c:pt>
                <c:pt idx="45">
                  <c:v>23:00</c:v>
                </c:pt>
                <c:pt idx="46">
                  <c:v>23:30</c:v>
                </c:pt>
                <c:pt idx="47">
                  <c:v>00:00</c:v>
                </c:pt>
              </c:strCache>
            </c:strRef>
          </c:cat>
          <c:val>
            <c:numRef>
              <c:f>DEMANDA_UL!$BF$8:$BF$55</c:f>
              <c:numCache>
                <c:formatCode>#,##0.0</c:formatCode>
                <c:ptCount val="48"/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B-546E-4AF2-95CB-0C60B15DA90A}"/>
            </c:ext>
          </c:extLst>
        </c:ser>
        <c:ser>
          <c:idx val="12"/>
          <c:order val="12"/>
          <c:tx>
            <c:v>SAN MIGUEL INDUSTRIAS PET S.A.</c:v>
          </c:tx>
          <c:marker>
            <c:symbol val="none"/>
          </c:marker>
          <c:cat>
            <c:strRef>
              <c:f>DEMANDA_UL!$B$8:$B$55</c:f>
              <c:strCache>
                <c:ptCount val="48"/>
                <c:pt idx="0">
                  <c:v>00:30</c:v>
                </c:pt>
                <c:pt idx="1">
                  <c:v>01:00</c:v>
                </c:pt>
                <c:pt idx="2">
                  <c:v>01:30</c:v>
                </c:pt>
                <c:pt idx="3">
                  <c:v>02:00</c:v>
                </c:pt>
                <c:pt idx="4">
                  <c:v>02:30</c:v>
                </c:pt>
                <c:pt idx="5">
                  <c:v>03:00</c:v>
                </c:pt>
                <c:pt idx="6">
                  <c:v>03:30</c:v>
                </c:pt>
                <c:pt idx="7">
                  <c:v>04:00</c:v>
                </c:pt>
                <c:pt idx="8">
                  <c:v>04:30</c:v>
                </c:pt>
                <c:pt idx="9">
                  <c:v>05:00</c:v>
                </c:pt>
                <c:pt idx="10">
                  <c:v>05:30</c:v>
                </c:pt>
                <c:pt idx="11">
                  <c:v>06:00</c:v>
                </c:pt>
                <c:pt idx="12">
                  <c:v>06:30</c:v>
                </c:pt>
                <c:pt idx="13">
                  <c:v>07:00</c:v>
                </c:pt>
                <c:pt idx="14">
                  <c:v>07:30</c:v>
                </c:pt>
                <c:pt idx="15">
                  <c:v>08:00</c:v>
                </c:pt>
                <c:pt idx="16">
                  <c:v>08:30</c:v>
                </c:pt>
                <c:pt idx="17">
                  <c:v>09:00</c:v>
                </c:pt>
                <c:pt idx="18">
                  <c:v>09:30</c:v>
                </c:pt>
                <c:pt idx="19">
                  <c:v>10:00</c:v>
                </c:pt>
                <c:pt idx="20">
                  <c:v>10:30</c:v>
                </c:pt>
                <c:pt idx="21">
                  <c:v>11:00</c:v>
                </c:pt>
                <c:pt idx="22">
                  <c:v>11:30</c:v>
                </c:pt>
                <c:pt idx="23">
                  <c:v>12:00</c:v>
                </c:pt>
                <c:pt idx="24">
                  <c:v>12:30</c:v>
                </c:pt>
                <c:pt idx="25">
                  <c:v>13:00</c:v>
                </c:pt>
                <c:pt idx="26">
                  <c:v>13:30</c:v>
                </c:pt>
                <c:pt idx="27">
                  <c:v>14:00</c:v>
                </c:pt>
                <c:pt idx="28">
                  <c:v>14:30</c:v>
                </c:pt>
                <c:pt idx="29">
                  <c:v>15:00</c:v>
                </c:pt>
                <c:pt idx="30">
                  <c:v>15:30</c:v>
                </c:pt>
                <c:pt idx="31">
                  <c:v>16:00</c:v>
                </c:pt>
                <c:pt idx="32">
                  <c:v>16:30</c:v>
                </c:pt>
                <c:pt idx="33">
                  <c:v>17:00</c:v>
                </c:pt>
                <c:pt idx="34">
                  <c:v>17:30</c:v>
                </c:pt>
                <c:pt idx="35">
                  <c:v>18:00</c:v>
                </c:pt>
                <c:pt idx="36">
                  <c:v>18:30</c:v>
                </c:pt>
                <c:pt idx="37">
                  <c:v>19:00</c:v>
                </c:pt>
                <c:pt idx="38">
                  <c:v>19:30</c:v>
                </c:pt>
                <c:pt idx="39">
                  <c:v>20:00</c:v>
                </c:pt>
                <c:pt idx="40">
                  <c:v>20:30</c:v>
                </c:pt>
                <c:pt idx="41">
                  <c:v>21:00</c:v>
                </c:pt>
                <c:pt idx="42">
                  <c:v>21:30</c:v>
                </c:pt>
                <c:pt idx="43">
                  <c:v>22:00</c:v>
                </c:pt>
                <c:pt idx="44">
                  <c:v>22:30</c:v>
                </c:pt>
                <c:pt idx="45">
                  <c:v>23:00</c:v>
                </c:pt>
                <c:pt idx="46">
                  <c:v>23:30</c:v>
                </c:pt>
                <c:pt idx="47">
                  <c:v>00:00</c:v>
                </c:pt>
              </c:strCache>
            </c:strRef>
          </c:cat>
          <c:val>
            <c:numRef>
              <c:f>DEMANDA_UL!$BG$8:$BG$55</c:f>
              <c:numCache>
                <c:formatCode>#,##0.0</c:formatCode>
                <c:ptCount val="48"/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C-546E-4AF2-95CB-0C60B15DA90A}"/>
            </c:ext>
          </c:extLst>
        </c:ser>
        <c:ser>
          <c:idx val="13"/>
          <c:order val="13"/>
          <c:tx>
            <c:v>SHOUGANG HIERRO PERU</c:v>
          </c:tx>
          <c:marker>
            <c:symbol val="none"/>
          </c:marker>
          <c:cat>
            <c:strRef>
              <c:f>DEMANDA_UL!$B$8:$B$55</c:f>
              <c:strCache>
                <c:ptCount val="48"/>
                <c:pt idx="0">
                  <c:v>00:30</c:v>
                </c:pt>
                <c:pt idx="1">
                  <c:v>01:00</c:v>
                </c:pt>
                <c:pt idx="2">
                  <c:v>01:30</c:v>
                </c:pt>
                <c:pt idx="3">
                  <c:v>02:00</c:v>
                </c:pt>
                <c:pt idx="4">
                  <c:v>02:30</c:v>
                </c:pt>
                <c:pt idx="5">
                  <c:v>03:00</c:v>
                </c:pt>
                <c:pt idx="6">
                  <c:v>03:30</c:v>
                </c:pt>
                <c:pt idx="7">
                  <c:v>04:00</c:v>
                </c:pt>
                <c:pt idx="8">
                  <c:v>04:30</c:v>
                </c:pt>
                <c:pt idx="9">
                  <c:v>05:00</c:v>
                </c:pt>
                <c:pt idx="10">
                  <c:v>05:30</c:v>
                </c:pt>
                <c:pt idx="11">
                  <c:v>06:00</c:v>
                </c:pt>
                <c:pt idx="12">
                  <c:v>06:30</c:v>
                </c:pt>
                <c:pt idx="13">
                  <c:v>07:00</c:v>
                </c:pt>
                <c:pt idx="14">
                  <c:v>07:30</c:v>
                </c:pt>
                <c:pt idx="15">
                  <c:v>08:00</c:v>
                </c:pt>
                <c:pt idx="16">
                  <c:v>08:30</c:v>
                </c:pt>
                <c:pt idx="17">
                  <c:v>09:00</c:v>
                </c:pt>
                <c:pt idx="18">
                  <c:v>09:30</c:v>
                </c:pt>
                <c:pt idx="19">
                  <c:v>10:00</c:v>
                </c:pt>
                <c:pt idx="20">
                  <c:v>10:30</c:v>
                </c:pt>
                <c:pt idx="21">
                  <c:v>11:00</c:v>
                </c:pt>
                <c:pt idx="22">
                  <c:v>11:30</c:v>
                </c:pt>
                <c:pt idx="23">
                  <c:v>12:00</c:v>
                </c:pt>
                <c:pt idx="24">
                  <c:v>12:30</c:v>
                </c:pt>
                <c:pt idx="25">
                  <c:v>13:00</c:v>
                </c:pt>
                <c:pt idx="26">
                  <c:v>13:30</c:v>
                </c:pt>
                <c:pt idx="27">
                  <c:v>14:00</c:v>
                </c:pt>
                <c:pt idx="28">
                  <c:v>14:30</c:v>
                </c:pt>
                <c:pt idx="29">
                  <c:v>15:00</c:v>
                </c:pt>
                <c:pt idx="30">
                  <c:v>15:30</c:v>
                </c:pt>
                <c:pt idx="31">
                  <c:v>16:00</c:v>
                </c:pt>
                <c:pt idx="32">
                  <c:v>16:30</c:v>
                </c:pt>
                <c:pt idx="33">
                  <c:v>17:00</c:v>
                </c:pt>
                <c:pt idx="34">
                  <c:v>17:30</c:v>
                </c:pt>
                <c:pt idx="35">
                  <c:v>18:00</c:v>
                </c:pt>
                <c:pt idx="36">
                  <c:v>18:30</c:v>
                </c:pt>
                <c:pt idx="37">
                  <c:v>19:00</c:v>
                </c:pt>
                <c:pt idx="38">
                  <c:v>19:30</c:v>
                </c:pt>
                <c:pt idx="39">
                  <c:v>20:00</c:v>
                </c:pt>
                <c:pt idx="40">
                  <c:v>20:30</c:v>
                </c:pt>
                <c:pt idx="41">
                  <c:v>21:00</c:v>
                </c:pt>
                <c:pt idx="42">
                  <c:v>21:30</c:v>
                </c:pt>
                <c:pt idx="43">
                  <c:v>22:00</c:v>
                </c:pt>
                <c:pt idx="44">
                  <c:v>22:30</c:v>
                </c:pt>
                <c:pt idx="45">
                  <c:v>23:00</c:v>
                </c:pt>
                <c:pt idx="46">
                  <c:v>23:30</c:v>
                </c:pt>
                <c:pt idx="47">
                  <c:v>00:00</c:v>
                </c:pt>
              </c:strCache>
            </c:strRef>
          </c:cat>
          <c:val>
            <c:numRef>
              <c:f>DEMANDA_UL!$BH$8:$BH$55</c:f>
              <c:numCache>
                <c:formatCode>#,##0.0</c:formatCode>
                <c:ptCount val="48"/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D-546E-4AF2-95CB-0C60B15DA90A}"/>
            </c:ext>
          </c:extLst>
        </c:ser>
        <c:ser>
          <c:idx val="14"/>
          <c:order val="14"/>
          <c:tx>
            <c:v>SOFTYS PERU S.A.C.</c:v>
          </c:tx>
          <c:marker>
            <c:symbol val="none"/>
          </c:marker>
          <c:cat>
            <c:strRef>
              <c:f>DEMANDA_UL!$B$8:$B$55</c:f>
              <c:strCache>
                <c:ptCount val="48"/>
                <c:pt idx="0">
                  <c:v>00:30</c:v>
                </c:pt>
                <c:pt idx="1">
                  <c:v>01:00</c:v>
                </c:pt>
                <c:pt idx="2">
                  <c:v>01:30</c:v>
                </c:pt>
                <c:pt idx="3">
                  <c:v>02:00</c:v>
                </c:pt>
                <c:pt idx="4">
                  <c:v>02:30</c:v>
                </c:pt>
                <c:pt idx="5">
                  <c:v>03:00</c:v>
                </c:pt>
                <c:pt idx="6">
                  <c:v>03:30</c:v>
                </c:pt>
                <c:pt idx="7">
                  <c:v>04:00</c:v>
                </c:pt>
                <c:pt idx="8">
                  <c:v>04:30</c:v>
                </c:pt>
                <c:pt idx="9">
                  <c:v>05:00</c:v>
                </c:pt>
                <c:pt idx="10">
                  <c:v>05:30</c:v>
                </c:pt>
                <c:pt idx="11">
                  <c:v>06:00</c:v>
                </c:pt>
                <c:pt idx="12">
                  <c:v>06:30</c:v>
                </c:pt>
                <c:pt idx="13">
                  <c:v>07:00</c:v>
                </c:pt>
                <c:pt idx="14">
                  <c:v>07:30</c:v>
                </c:pt>
                <c:pt idx="15">
                  <c:v>08:00</c:v>
                </c:pt>
                <c:pt idx="16">
                  <c:v>08:30</c:v>
                </c:pt>
                <c:pt idx="17">
                  <c:v>09:00</c:v>
                </c:pt>
                <c:pt idx="18">
                  <c:v>09:30</c:v>
                </c:pt>
                <c:pt idx="19">
                  <c:v>10:00</c:v>
                </c:pt>
                <c:pt idx="20">
                  <c:v>10:30</c:v>
                </c:pt>
                <c:pt idx="21">
                  <c:v>11:00</c:v>
                </c:pt>
                <c:pt idx="22">
                  <c:v>11:30</c:v>
                </c:pt>
                <c:pt idx="23">
                  <c:v>12:00</c:v>
                </c:pt>
                <c:pt idx="24">
                  <c:v>12:30</c:v>
                </c:pt>
                <c:pt idx="25">
                  <c:v>13:00</c:v>
                </c:pt>
                <c:pt idx="26">
                  <c:v>13:30</c:v>
                </c:pt>
                <c:pt idx="27">
                  <c:v>14:00</c:v>
                </c:pt>
                <c:pt idx="28">
                  <c:v>14:30</c:v>
                </c:pt>
                <c:pt idx="29">
                  <c:v>15:00</c:v>
                </c:pt>
                <c:pt idx="30">
                  <c:v>15:30</c:v>
                </c:pt>
                <c:pt idx="31">
                  <c:v>16:00</c:v>
                </c:pt>
                <c:pt idx="32">
                  <c:v>16:30</c:v>
                </c:pt>
                <c:pt idx="33">
                  <c:v>17:00</c:v>
                </c:pt>
                <c:pt idx="34">
                  <c:v>17:30</c:v>
                </c:pt>
                <c:pt idx="35">
                  <c:v>18:00</c:v>
                </c:pt>
                <c:pt idx="36">
                  <c:v>18:30</c:v>
                </c:pt>
                <c:pt idx="37">
                  <c:v>19:00</c:v>
                </c:pt>
                <c:pt idx="38">
                  <c:v>19:30</c:v>
                </c:pt>
                <c:pt idx="39">
                  <c:v>20:00</c:v>
                </c:pt>
                <c:pt idx="40">
                  <c:v>20:30</c:v>
                </c:pt>
                <c:pt idx="41">
                  <c:v>21:00</c:v>
                </c:pt>
                <c:pt idx="42">
                  <c:v>21:30</c:v>
                </c:pt>
                <c:pt idx="43">
                  <c:v>22:00</c:v>
                </c:pt>
                <c:pt idx="44">
                  <c:v>22:30</c:v>
                </c:pt>
                <c:pt idx="45">
                  <c:v>23:00</c:v>
                </c:pt>
                <c:pt idx="46">
                  <c:v>23:30</c:v>
                </c:pt>
                <c:pt idx="47">
                  <c:v>00:00</c:v>
                </c:pt>
              </c:strCache>
            </c:strRef>
          </c:cat>
          <c:val>
            <c:numRef>
              <c:f>DEMANDA_UL!$BI$8:$BI$55</c:f>
              <c:numCache>
                <c:formatCode>#,##0.0</c:formatCode>
                <c:ptCount val="48"/>
                <c:pt idx="0">
                  <c:v>17.616990000000001</c:v>
                </c:pt>
                <c:pt idx="1">
                  <c:v>17.4086</c:v>
                </c:pt>
                <c:pt idx="2">
                  <c:v>17.580719999999999</c:v>
                </c:pt>
                <c:pt idx="3">
                  <c:v>17.799869999999999</c:v>
                </c:pt>
                <c:pt idx="4">
                  <c:v>17.78407</c:v>
                </c:pt>
                <c:pt idx="5">
                  <c:v>17.786919999999999</c:v>
                </c:pt>
                <c:pt idx="6">
                  <c:v>17.073360000000001</c:v>
                </c:pt>
                <c:pt idx="7">
                  <c:v>17.326429999999998</c:v>
                </c:pt>
                <c:pt idx="8">
                  <c:v>17.41235</c:v>
                </c:pt>
                <c:pt idx="9">
                  <c:v>17.765440000000002</c:v>
                </c:pt>
                <c:pt idx="10">
                  <c:v>17.5977</c:v>
                </c:pt>
                <c:pt idx="11">
                  <c:v>17.562190000000001</c:v>
                </c:pt>
                <c:pt idx="12">
                  <c:v>17.761189999999999</c:v>
                </c:pt>
                <c:pt idx="13">
                  <c:v>17.682210000000001</c:v>
                </c:pt>
                <c:pt idx="14">
                  <c:v>17.42671</c:v>
                </c:pt>
                <c:pt idx="15">
                  <c:v>17.27993</c:v>
                </c:pt>
                <c:pt idx="16">
                  <c:v>17.515470000000001</c:v>
                </c:pt>
                <c:pt idx="17">
                  <c:v>17.3279</c:v>
                </c:pt>
                <c:pt idx="18">
                  <c:v>17.221260000000001</c:v>
                </c:pt>
                <c:pt idx="19">
                  <c:v>17.139579999999999</c:v>
                </c:pt>
                <c:pt idx="20">
                  <c:v>17.447769999999998</c:v>
                </c:pt>
                <c:pt idx="21">
                  <c:v>17.999410000000001</c:v>
                </c:pt>
                <c:pt idx="22">
                  <c:v>17.937560000000001</c:v>
                </c:pt>
                <c:pt idx="23">
                  <c:v>17.83831</c:v>
                </c:pt>
                <c:pt idx="24">
                  <c:v>17.203279999999999</c:v>
                </c:pt>
                <c:pt idx="25">
                  <c:v>17.507560000000002</c:v>
                </c:pt>
                <c:pt idx="26">
                  <c:v>17.572150000000001</c:v>
                </c:pt>
                <c:pt idx="27">
                  <c:v>17.305430000000001</c:v>
                </c:pt>
                <c:pt idx="28">
                  <c:v>17.45224</c:v>
                </c:pt>
                <c:pt idx="29">
                  <c:v>17.363160000000001</c:v>
                </c:pt>
                <c:pt idx="30">
                  <c:v>14.50643</c:v>
                </c:pt>
                <c:pt idx="31">
                  <c:v>11.763629999999999</c:v>
                </c:pt>
                <c:pt idx="32">
                  <c:v>11.708550000000001</c:v>
                </c:pt>
                <c:pt idx="33">
                  <c:v>11.789770000000001</c:v>
                </c:pt>
                <c:pt idx="34">
                  <c:v>11.63026</c:v>
                </c:pt>
                <c:pt idx="35">
                  <c:v>11.952809999999999</c:v>
                </c:pt>
                <c:pt idx="36">
                  <c:v>13.41653</c:v>
                </c:pt>
                <c:pt idx="37">
                  <c:v>15.500260000000001</c:v>
                </c:pt>
                <c:pt idx="38">
                  <c:v>15.92962</c:v>
                </c:pt>
                <c:pt idx="39">
                  <c:v>16.225079999999998</c:v>
                </c:pt>
                <c:pt idx="40">
                  <c:v>16.329709999999999</c:v>
                </c:pt>
                <c:pt idx="41">
                  <c:v>16.5152</c:v>
                </c:pt>
                <c:pt idx="42">
                  <c:v>16.401879999999998</c:v>
                </c:pt>
                <c:pt idx="43">
                  <c:v>16.148710000000001</c:v>
                </c:pt>
                <c:pt idx="44">
                  <c:v>16.454440000000002</c:v>
                </c:pt>
                <c:pt idx="45">
                  <c:v>16.4345</c:v>
                </c:pt>
                <c:pt idx="46">
                  <c:v>16.160450000000001</c:v>
                </c:pt>
                <c:pt idx="47">
                  <c:v>16.4422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E-546E-4AF2-95CB-0C60B15DA90A}"/>
            </c:ext>
          </c:extLst>
        </c:ser>
        <c:ser>
          <c:idx val="15"/>
          <c:order val="15"/>
          <c:tx>
            <c:v>SUPERMERCADOS PERUANOS S.A.</c:v>
          </c:tx>
          <c:marker>
            <c:symbol val="none"/>
          </c:marker>
          <c:cat>
            <c:strRef>
              <c:f>DEMANDA_UL!$B$8:$B$55</c:f>
              <c:strCache>
                <c:ptCount val="48"/>
                <c:pt idx="0">
                  <c:v>00:30</c:v>
                </c:pt>
                <c:pt idx="1">
                  <c:v>01:00</c:v>
                </c:pt>
                <c:pt idx="2">
                  <c:v>01:30</c:v>
                </c:pt>
                <c:pt idx="3">
                  <c:v>02:00</c:v>
                </c:pt>
                <c:pt idx="4">
                  <c:v>02:30</c:v>
                </c:pt>
                <c:pt idx="5">
                  <c:v>03:00</c:v>
                </c:pt>
                <c:pt idx="6">
                  <c:v>03:30</c:v>
                </c:pt>
                <c:pt idx="7">
                  <c:v>04:00</c:v>
                </c:pt>
                <c:pt idx="8">
                  <c:v>04:30</c:v>
                </c:pt>
                <c:pt idx="9">
                  <c:v>05:00</c:v>
                </c:pt>
                <c:pt idx="10">
                  <c:v>05:30</c:v>
                </c:pt>
                <c:pt idx="11">
                  <c:v>06:00</c:v>
                </c:pt>
                <c:pt idx="12">
                  <c:v>06:30</c:v>
                </c:pt>
                <c:pt idx="13">
                  <c:v>07:00</c:v>
                </c:pt>
                <c:pt idx="14">
                  <c:v>07:30</c:v>
                </c:pt>
                <c:pt idx="15">
                  <c:v>08:00</c:v>
                </c:pt>
                <c:pt idx="16">
                  <c:v>08:30</c:v>
                </c:pt>
                <c:pt idx="17">
                  <c:v>09:00</c:v>
                </c:pt>
                <c:pt idx="18">
                  <c:v>09:30</c:v>
                </c:pt>
                <c:pt idx="19">
                  <c:v>10:00</c:v>
                </c:pt>
                <c:pt idx="20">
                  <c:v>10:30</c:v>
                </c:pt>
                <c:pt idx="21">
                  <c:v>11:00</c:v>
                </c:pt>
                <c:pt idx="22">
                  <c:v>11:30</c:v>
                </c:pt>
                <c:pt idx="23">
                  <c:v>12:00</c:v>
                </c:pt>
                <c:pt idx="24">
                  <c:v>12:30</c:v>
                </c:pt>
                <c:pt idx="25">
                  <c:v>13:00</c:v>
                </c:pt>
                <c:pt idx="26">
                  <c:v>13:30</c:v>
                </c:pt>
                <c:pt idx="27">
                  <c:v>14:00</c:v>
                </c:pt>
                <c:pt idx="28">
                  <c:v>14:30</c:v>
                </c:pt>
                <c:pt idx="29">
                  <c:v>15:00</c:v>
                </c:pt>
                <c:pt idx="30">
                  <c:v>15:30</c:v>
                </c:pt>
                <c:pt idx="31">
                  <c:v>16:00</c:v>
                </c:pt>
                <c:pt idx="32">
                  <c:v>16:30</c:v>
                </c:pt>
                <c:pt idx="33">
                  <c:v>17:00</c:v>
                </c:pt>
                <c:pt idx="34">
                  <c:v>17:30</c:v>
                </c:pt>
                <c:pt idx="35">
                  <c:v>18:00</c:v>
                </c:pt>
                <c:pt idx="36">
                  <c:v>18:30</c:v>
                </c:pt>
                <c:pt idx="37">
                  <c:v>19:00</c:v>
                </c:pt>
                <c:pt idx="38">
                  <c:v>19:30</c:v>
                </c:pt>
                <c:pt idx="39">
                  <c:v>20:00</c:v>
                </c:pt>
                <c:pt idx="40">
                  <c:v>20:30</c:v>
                </c:pt>
                <c:pt idx="41">
                  <c:v>21:00</c:v>
                </c:pt>
                <c:pt idx="42">
                  <c:v>21:30</c:v>
                </c:pt>
                <c:pt idx="43">
                  <c:v>22:00</c:v>
                </c:pt>
                <c:pt idx="44">
                  <c:v>22:30</c:v>
                </c:pt>
                <c:pt idx="45">
                  <c:v>23:00</c:v>
                </c:pt>
                <c:pt idx="46">
                  <c:v>23:30</c:v>
                </c:pt>
                <c:pt idx="47">
                  <c:v>00:00</c:v>
                </c:pt>
              </c:strCache>
            </c:strRef>
          </c:cat>
          <c:val>
            <c:numRef>
              <c:f>DEMANDA_UL!$BJ$8:$BJ$55</c:f>
              <c:numCache>
                <c:formatCode>#,##0.0</c:formatCode>
                <c:ptCount val="48"/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F-546E-4AF2-95CB-0C60B15DA90A}"/>
            </c:ext>
          </c:extLst>
        </c:ser>
        <c:ser>
          <c:idx val="16"/>
          <c:order val="16"/>
          <c:tx>
            <c:v>TEJIDOS SAN JACINTO</c:v>
          </c:tx>
          <c:marker>
            <c:symbol val="none"/>
          </c:marker>
          <c:cat>
            <c:strRef>
              <c:f>DEMANDA_UL!$B$8:$B$55</c:f>
              <c:strCache>
                <c:ptCount val="48"/>
                <c:pt idx="0">
                  <c:v>00:30</c:v>
                </c:pt>
                <c:pt idx="1">
                  <c:v>01:00</c:v>
                </c:pt>
                <c:pt idx="2">
                  <c:v>01:30</c:v>
                </c:pt>
                <c:pt idx="3">
                  <c:v>02:00</c:v>
                </c:pt>
                <c:pt idx="4">
                  <c:v>02:30</c:v>
                </c:pt>
                <c:pt idx="5">
                  <c:v>03:00</c:v>
                </c:pt>
                <c:pt idx="6">
                  <c:v>03:30</c:v>
                </c:pt>
                <c:pt idx="7">
                  <c:v>04:00</c:v>
                </c:pt>
                <c:pt idx="8">
                  <c:v>04:30</c:v>
                </c:pt>
                <c:pt idx="9">
                  <c:v>05:00</c:v>
                </c:pt>
                <c:pt idx="10">
                  <c:v>05:30</c:v>
                </c:pt>
                <c:pt idx="11">
                  <c:v>06:00</c:v>
                </c:pt>
                <c:pt idx="12">
                  <c:v>06:30</c:v>
                </c:pt>
                <c:pt idx="13">
                  <c:v>07:00</c:v>
                </c:pt>
                <c:pt idx="14">
                  <c:v>07:30</c:v>
                </c:pt>
                <c:pt idx="15">
                  <c:v>08:00</c:v>
                </c:pt>
                <c:pt idx="16">
                  <c:v>08:30</c:v>
                </c:pt>
                <c:pt idx="17">
                  <c:v>09:00</c:v>
                </c:pt>
                <c:pt idx="18">
                  <c:v>09:30</c:v>
                </c:pt>
                <c:pt idx="19">
                  <c:v>10:00</c:v>
                </c:pt>
                <c:pt idx="20">
                  <c:v>10:30</c:v>
                </c:pt>
                <c:pt idx="21">
                  <c:v>11:00</c:v>
                </c:pt>
                <c:pt idx="22">
                  <c:v>11:30</c:v>
                </c:pt>
                <c:pt idx="23">
                  <c:v>12:00</c:v>
                </c:pt>
                <c:pt idx="24">
                  <c:v>12:30</c:v>
                </c:pt>
                <c:pt idx="25">
                  <c:v>13:00</c:v>
                </c:pt>
                <c:pt idx="26">
                  <c:v>13:30</c:v>
                </c:pt>
                <c:pt idx="27">
                  <c:v>14:00</c:v>
                </c:pt>
                <c:pt idx="28">
                  <c:v>14:30</c:v>
                </c:pt>
                <c:pt idx="29">
                  <c:v>15:00</c:v>
                </c:pt>
                <c:pt idx="30">
                  <c:v>15:30</c:v>
                </c:pt>
                <c:pt idx="31">
                  <c:v>16:00</c:v>
                </c:pt>
                <c:pt idx="32">
                  <c:v>16:30</c:v>
                </c:pt>
                <c:pt idx="33">
                  <c:v>17:00</c:v>
                </c:pt>
                <c:pt idx="34">
                  <c:v>17:30</c:v>
                </c:pt>
                <c:pt idx="35">
                  <c:v>18:00</c:v>
                </c:pt>
                <c:pt idx="36">
                  <c:v>18:30</c:v>
                </c:pt>
                <c:pt idx="37">
                  <c:v>19:00</c:v>
                </c:pt>
                <c:pt idx="38">
                  <c:v>19:30</c:v>
                </c:pt>
                <c:pt idx="39">
                  <c:v>20:00</c:v>
                </c:pt>
                <c:pt idx="40">
                  <c:v>20:30</c:v>
                </c:pt>
                <c:pt idx="41">
                  <c:v>21:00</c:v>
                </c:pt>
                <c:pt idx="42">
                  <c:v>21:30</c:v>
                </c:pt>
                <c:pt idx="43">
                  <c:v>22:00</c:v>
                </c:pt>
                <c:pt idx="44">
                  <c:v>22:30</c:v>
                </c:pt>
                <c:pt idx="45">
                  <c:v>23:00</c:v>
                </c:pt>
                <c:pt idx="46">
                  <c:v>23:30</c:v>
                </c:pt>
                <c:pt idx="47">
                  <c:v>00:00</c:v>
                </c:pt>
              </c:strCache>
            </c:strRef>
          </c:cat>
          <c:val>
            <c:numRef>
              <c:f>DEMANDA_UL!$BK$8:$BK$55</c:f>
              <c:numCache>
                <c:formatCode>#,##0.0</c:formatCode>
                <c:ptCount val="48"/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10-546E-4AF2-95CB-0C60B15DA90A}"/>
            </c:ext>
          </c:extLst>
        </c:ser>
        <c:ser>
          <c:idx val="17"/>
          <c:order val="17"/>
          <c:tx>
            <c:v>TREN URBANO DE LIMA S.A.</c:v>
          </c:tx>
          <c:marker>
            <c:symbol val="none"/>
          </c:marker>
          <c:cat>
            <c:strRef>
              <c:f>DEMANDA_UL!$B$8:$B$55</c:f>
              <c:strCache>
                <c:ptCount val="48"/>
                <c:pt idx="0">
                  <c:v>00:30</c:v>
                </c:pt>
                <c:pt idx="1">
                  <c:v>01:00</c:v>
                </c:pt>
                <c:pt idx="2">
                  <c:v>01:30</c:v>
                </c:pt>
                <c:pt idx="3">
                  <c:v>02:00</c:v>
                </c:pt>
                <c:pt idx="4">
                  <c:v>02:30</c:v>
                </c:pt>
                <c:pt idx="5">
                  <c:v>03:00</c:v>
                </c:pt>
                <c:pt idx="6">
                  <c:v>03:30</c:v>
                </c:pt>
                <c:pt idx="7">
                  <c:v>04:00</c:v>
                </c:pt>
                <c:pt idx="8">
                  <c:v>04:30</c:v>
                </c:pt>
                <c:pt idx="9">
                  <c:v>05:00</c:v>
                </c:pt>
                <c:pt idx="10">
                  <c:v>05:30</c:v>
                </c:pt>
                <c:pt idx="11">
                  <c:v>06:00</c:v>
                </c:pt>
                <c:pt idx="12">
                  <c:v>06:30</c:v>
                </c:pt>
                <c:pt idx="13">
                  <c:v>07:00</c:v>
                </c:pt>
                <c:pt idx="14">
                  <c:v>07:30</c:v>
                </c:pt>
                <c:pt idx="15">
                  <c:v>08:00</c:v>
                </c:pt>
                <c:pt idx="16">
                  <c:v>08:30</c:v>
                </c:pt>
                <c:pt idx="17">
                  <c:v>09:00</c:v>
                </c:pt>
                <c:pt idx="18">
                  <c:v>09:30</c:v>
                </c:pt>
                <c:pt idx="19">
                  <c:v>10:00</c:v>
                </c:pt>
                <c:pt idx="20">
                  <c:v>10:30</c:v>
                </c:pt>
                <c:pt idx="21">
                  <c:v>11:00</c:v>
                </c:pt>
                <c:pt idx="22">
                  <c:v>11:30</c:v>
                </c:pt>
                <c:pt idx="23">
                  <c:v>12:00</c:v>
                </c:pt>
                <c:pt idx="24">
                  <c:v>12:30</c:v>
                </c:pt>
                <c:pt idx="25">
                  <c:v>13:00</c:v>
                </c:pt>
                <c:pt idx="26">
                  <c:v>13:30</c:v>
                </c:pt>
                <c:pt idx="27">
                  <c:v>14:00</c:v>
                </c:pt>
                <c:pt idx="28">
                  <c:v>14:30</c:v>
                </c:pt>
                <c:pt idx="29">
                  <c:v>15:00</c:v>
                </c:pt>
                <c:pt idx="30">
                  <c:v>15:30</c:v>
                </c:pt>
                <c:pt idx="31">
                  <c:v>16:00</c:v>
                </c:pt>
                <c:pt idx="32">
                  <c:v>16:30</c:v>
                </c:pt>
                <c:pt idx="33">
                  <c:v>17:00</c:v>
                </c:pt>
                <c:pt idx="34">
                  <c:v>17:30</c:v>
                </c:pt>
                <c:pt idx="35">
                  <c:v>18:00</c:v>
                </c:pt>
                <c:pt idx="36">
                  <c:v>18:30</c:v>
                </c:pt>
                <c:pt idx="37">
                  <c:v>19:00</c:v>
                </c:pt>
                <c:pt idx="38">
                  <c:v>19:30</c:v>
                </c:pt>
                <c:pt idx="39">
                  <c:v>20:00</c:v>
                </c:pt>
                <c:pt idx="40">
                  <c:v>20:30</c:v>
                </c:pt>
                <c:pt idx="41">
                  <c:v>21:00</c:v>
                </c:pt>
                <c:pt idx="42">
                  <c:v>21:30</c:v>
                </c:pt>
                <c:pt idx="43">
                  <c:v>22:00</c:v>
                </c:pt>
                <c:pt idx="44">
                  <c:v>22:30</c:v>
                </c:pt>
                <c:pt idx="45">
                  <c:v>23:00</c:v>
                </c:pt>
                <c:pt idx="46">
                  <c:v>23:30</c:v>
                </c:pt>
                <c:pt idx="47">
                  <c:v>00:00</c:v>
                </c:pt>
              </c:strCache>
            </c:strRef>
          </c:cat>
          <c:val>
            <c:numRef>
              <c:f>DEMANDA_UL!$BL$8:$BL$55</c:f>
              <c:numCache>
                <c:formatCode>#,##0.0</c:formatCode>
                <c:ptCount val="48"/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11-546E-4AF2-95CB-0C60B15DA90A}"/>
            </c:ext>
          </c:extLst>
        </c:ser>
        <c:ser>
          <c:idx val="18"/>
          <c:order val="18"/>
          <c:tx>
            <c:v>TRUPAL S.A.</c:v>
          </c:tx>
          <c:marker>
            <c:symbol val="none"/>
          </c:marker>
          <c:cat>
            <c:strRef>
              <c:f>DEMANDA_UL!$B$8:$B$55</c:f>
              <c:strCache>
                <c:ptCount val="48"/>
                <c:pt idx="0">
                  <c:v>00:30</c:v>
                </c:pt>
                <c:pt idx="1">
                  <c:v>01:00</c:v>
                </c:pt>
                <c:pt idx="2">
                  <c:v>01:30</c:v>
                </c:pt>
                <c:pt idx="3">
                  <c:v>02:00</c:v>
                </c:pt>
                <c:pt idx="4">
                  <c:v>02:30</c:v>
                </c:pt>
                <c:pt idx="5">
                  <c:v>03:00</c:v>
                </c:pt>
                <c:pt idx="6">
                  <c:v>03:30</c:v>
                </c:pt>
                <c:pt idx="7">
                  <c:v>04:00</c:v>
                </c:pt>
                <c:pt idx="8">
                  <c:v>04:30</c:v>
                </c:pt>
                <c:pt idx="9">
                  <c:v>05:00</c:v>
                </c:pt>
                <c:pt idx="10">
                  <c:v>05:30</c:v>
                </c:pt>
                <c:pt idx="11">
                  <c:v>06:00</c:v>
                </c:pt>
                <c:pt idx="12">
                  <c:v>06:30</c:v>
                </c:pt>
                <c:pt idx="13">
                  <c:v>07:00</c:v>
                </c:pt>
                <c:pt idx="14">
                  <c:v>07:30</c:v>
                </c:pt>
                <c:pt idx="15">
                  <c:v>08:00</c:v>
                </c:pt>
                <c:pt idx="16">
                  <c:v>08:30</c:v>
                </c:pt>
                <c:pt idx="17">
                  <c:v>09:00</c:v>
                </c:pt>
                <c:pt idx="18">
                  <c:v>09:30</c:v>
                </c:pt>
                <c:pt idx="19">
                  <c:v>10:00</c:v>
                </c:pt>
                <c:pt idx="20">
                  <c:v>10:30</c:v>
                </c:pt>
                <c:pt idx="21">
                  <c:v>11:00</c:v>
                </c:pt>
                <c:pt idx="22">
                  <c:v>11:30</c:v>
                </c:pt>
                <c:pt idx="23">
                  <c:v>12:00</c:v>
                </c:pt>
                <c:pt idx="24">
                  <c:v>12:30</c:v>
                </c:pt>
                <c:pt idx="25">
                  <c:v>13:00</c:v>
                </c:pt>
                <c:pt idx="26">
                  <c:v>13:30</c:v>
                </c:pt>
                <c:pt idx="27">
                  <c:v>14:00</c:v>
                </c:pt>
                <c:pt idx="28">
                  <c:v>14:30</c:v>
                </c:pt>
                <c:pt idx="29">
                  <c:v>15:00</c:v>
                </c:pt>
                <c:pt idx="30">
                  <c:v>15:30</c:v>
                </c:pt>
                <c:pt idx="31">
                  <c:v>16:00</c:v>
                </c:pt>
                <c:pt idx="32">
                  <c:v>16:30</c:v>
                </c:pt>
                <c:pt idx="33">
                  <c:v>17:00</c:v>
                </c:pt>
                <c:pt idx="34">
                  <c:v>17:30</c:v>
                </c:pt>
                <c:pt idx="35">
                  <c:v>18:00</c:v>
                </c:pt>
                <c:pt idx="36">
                  <c:v>18:30</c:v>
                </c:pt>
                <c:pt idx="37">
                  <c:v>19:00</c:v>
                </c:pt>
                <c:pt idx="38">
                  <c:v>19:30</c:v>
                </c:pt>
                <c:pt idx="39">
                  <c:v>20:00</c:v>
                </c:pt>
                <c:pt idx="40">
                  <c:v>20:30</c:v>
                </c:pt>
                <c:pt idx="41">
                  <c:v>21:00</c:v>
                </c:pt>
                <c:pt idx="42">
                  <c:v>21:30</c:v>
                </c:pt>
                <c:pt idx="43">
                  <c:v>22:00</c:v>
                </c:pt>
                <c:pt idx="44">
                  <c:v>22:30</c:v>
                </c:pt>
                <c:pt idx="45">
                  <c:v>23:00</c:v>
                </c:pt>
                <c:pt idx="46">
                  <c:v>23:30</c:v>
                </c:pt>
                <c:pt idx="47">
                  <c:v>00:00</c:v>
                </c:pt>
              </c:strCache>
            </c:strRef>
          </c:cat>
          <c:val>
            <c:numRef>
              <c:f>DEMANDA_UL!$BM$8:$BM$55</c:f>
              <c:numCache>
                <c:formatCode>#,##0.0</c:formatCode>
                <c:ptCount val="48"/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12-546E-4AF2-95CB-0C60B15DA90A}"/>
            </c:ext>
          </c:extLst>
        </c:ser>
        <c:ser>
          <c:idx val="19"/>
          <c:order val="19"/>
          <c:tx>
            <c:v>UNACEM PERU S.A.</c:v>
          </c:tx>
          <c:marker>
            <c:symbol val="none"/>
          </c:marker>
          <c:cat>
            <c:strRef>
              <c:f>DEMANDA_UL!$B$8:$B$55</c:f>
              <c:strCache>
                <c:ptCount val="48"/>
                <c:pt idx="0">
                  <c:v>00:30</c:v>
                </c:pt>
                <c:pt idx="1">
                  <c:v>01:00</c:v>
                </c:pt>
                <c:pt idx="2">
                  <c:v>01:30</c:v>
                </c:pt>
                <c:pt idx="3">
                  <c:v>02:00</c:v>
                </c:pt>
                <c:pt idx="4">
                  <c:v>02:30</c:v>
                </c:pt>
                <c:pt idx="5">
                  <c:v>03:00</c:v>
                </c:pt>
                <c:pt idx="6">
                  <c:v>03:30</c:v>
                </c:pt>
                <c:pt idx="7">
                  <c:v>04:00</c:v>
                </c:pt>
                <c:pt idx="8">
                  <c:v>04:30</c:v>
                </c:pt>
                <c:pt idx="9">
                  <c:v>05:00</c:v>
                </c:pt>
                <c:pt idx="10">
                  <c:v>05:30</c:v>
                </c:pt>
                <c:pt idx="11">
                  <c:v>06:00</c:v>
                </c:pt>
                <c:pt idx="12">
                  <c:v>06:30</c:v>
                </c:pt>
                <c:pt idx="13">
                  <c:v>07:00</c:v>
                </c:pt>
                <c:pt idx="14">
                  <c:v>07:30</c:v>
                </c:pt>
                <c:pt idx="15">
                  <c:v>08:00</c:v>
                </c:pt>
                <c:pt idx="16">
                  <c:v>08:30</c:v>
                </c:pt>
                <c:pt idx="17">
                  <c:v>09:00</c:v>
                </c:pt>
                <c:pt idx="18">
                  <c:v>09:30</c:v>
                </c:pt>
                <c:pt idx="19">
                  <c:v>10:00</c:v>
                </c:pt>
                <c:pt idx="20">
                  <c:v>10:30</c:v>
                </c:pt>
                <c:pt idx="21">
                  <c:v>11:00</c:v>
                </c:pt>
                <c:pt idx="22">
                  <c:v>11:30</c:v>
                </c:pt>
                <c:pt idx="23">
                  <c:v>12:00</c:v>
                </c:pt>
                <c:pt idx="24">
                  <c:v>12:30</c:v>
                </c:pt>
                <c:pt idx="25">
                  <c:v>13:00</c:v>
                </c:pt>
                <c:pt idx="26">
                  <c:v>13:30</c:v>
                </c:pt>
                <c:pt idx="27">
                  <c:v>14:00</c:v>
                </c:pt>
                <c:pt idx="28">
                  <c:v>14:30</c:v>
                </c:pt>
                <c:pt idx="29">
                  <c:v>15:00</c:v>
                </c:pt>
                <c:pt idx="30">
                  <c:v>15:30</c:v>
                </c:pt>
                <c:pt idx="31">
                  <c:v>16:00</c:v>
                </c:pt>
                <c:pt idx="32">
                  <c:v>16:30</c:v>
                </c:pt>
                <c:pt idx="33">
                  <c:v>17:00</c:v>
                </c:pt>
                <c:pt idx="34">
                  <c:v>17:30</c:v>
                </c:pt>
                <c:pt idx="35">
                  <c:v>18:00</c:v>
                </c:pt>
                <c:pt idx="36">
                  <c:v>18:30</c:v>
                </c:pt>
                <c:pt idx="37">
                  <c:v>19:00</c:v>
                </c:pt>
                <c:pt idx="38">
                  <c:v>19:30</c:v>
                </c:pt>
                <c:pt idx="39">
                  <c:v>20:00</c:v>
                </c:pt>
                <c:pt idx="40">
                  <c:v>20:30</c:v>
                </c:pt>
                <c:pt idx="41">
                  <c:v>21:00</c:v>
                </c:pt>
                <c:pt idx="42">
                  <c:v>21:30</c:v>
                </c:pt>
                <c:pt idx="43">
                  <c:v>22:00</c:v>
                </c:pt>
                <c:pt idx="44">
                  <c:v>22:30</c:v>
                </c:pt>
                <c:pt idx="45">
                  <c:v>23:00</c:v>
                </c:pt>
                <c:pt idx="46">
                  <c:v>23:30</c:v>
                </c:pt>
                <c:pt idx="47">
                  <c:v>00:00</c:v>
                </c:pt>
              </c:strCache>
            </c:strRef>
          </c:cat>
          <c:val>
            <c:numRef>
              <c:f>DEMANDA_UL!$BN$8:$BN$55</c:f>
              <c:numCache>
                <c:formatCode>#,##0.0</c:formatCode>
                <c:ptCount val="48"/>
                <c:pt idx="0">
                  <c:v>56.31</c:v>
                </c:pt>
                <c:pt idx="1">
                  <c:v>56.09</c:v>
                </c:pt>
                <c:pt idx="2">
                  <c:v>55.89</c:v>
                </c:pt>
                <c:pt idx="3">
                  <c:v>52.73</c:v>
                </c:pt>
                <c:pt idx="4">
                  <c:v>53</c:v>
                </c:pt>
                <c:pt idx="5">
                  <c:v>56.13</c:v>
                </c:pt>
                <c:pt idx="6">
                  <c:v>55.34</c:v>
                </c:pt>
                <c:pt idx="7">
                  <c:v>55.65</c:v>
                </c:pt>
                <c:pt idx="8">
                  <c:v>55.85</c:v>
                </c:pt>
                <c:pt idx="9">
                  <c:v>55.6</c:v>
                </c:pt>
                <c:pt idx="10">
                  <c:v>56.33</c:v>
                </c:pt>
                <c:pt idx="11">
                  <c:v>55.61</c:v>
                </c:pt>
                <c:pt idx="12">
                  <c:v>55.32</c:v>
                </c:pt>
                <c:pt idx="13">
                  <c:v>54.96</c:v>
                </c:pt>
                <c:pt idx="14">
                  <c:v>54.84</c:v>
                </c:pt>
                <c:pt idx="15">
                  <c:v>54.81</c:v>
                </c:pt>
                <c:pt idx="16">
                  <c:v>54.9</c:v>
                </c:pt>
                <c:pt idx="17">
                  <c:v>54.15</c:v>
                </c:pt>
                <c:pt idx="18">
                  <c:v>61.38</c:v>
                </c:pt>
                <c:pt idx="19">
                  <c:v>61.32</c:v>
                </c:pt>
                <c:pt idx="20">
                  <c:v>63.56</c:v>
                </c:pt>
                <c:pt idx="21">
                  <c:v>63.66</c:v>
                </c:pt>
                <c:pt idx="22">
                  <c:v>63.38</c:v>
                </c:pt>
                <c:pt idx="23">
                  <c:v>55.29</c:v>
                </c:pt>
                <c:pt idx="24">
                  <c:v>52.94</c:v>
                </c:pt>
                <c:pt idx="25">
                  <c:v>53.07</c:v>
                </c:pt>
                <c:pt idx="26">
                  <c:v>52.62</c:v>
                </c:pt>
                <c:pt idx="27">
                  <c:v>53.66</c:v>
                </c:pt>
                <c:pt idx="28">
                  <c:v>54.21</c:v>
                </c:pt>
                <c:pt idx="29">
                  <c:v>54.11</c:v>
                </c:pt>
                <c:pt idx="30">
                  <c:v>52.28</c:v>
                </c:pt>
                <c:pt idx="31">
                  <c:v>50.87</c:v>
                </c:pt>
                <c:pt idx="32">
                  <c:v>51.03</c:v>
                </c:pt>
                <c:pt idx="33">
                  <c:v>48.56</c:v>
                </c:pt>
                <c:pt idx="34">
                  <c:v>48.28</c:v>
                </c:pt>
                <c:pt idx="35">
                  <c:v>52.01</c:v>
                </c:pt>
                <c:pt idx="36">
                  <c:v>55.18</c:v>
                </c:pt>
                <c:pt idx="37">
                  <c:v>54.78</c:v>
                </c:pt>
                <c:pt idx="38">
                  <c:v>54.5</c:v>
                </c:pt>
                <c:pt idx="39">
                  <c:v>54.62</c:v>
                </c:pt>
                <c:pt idx="40">
                  <c:v>53.55</c:v>
                </c:pt>
                <c:pt idx="41">
                  <c:v>46.91</c:v>
                </c:pt>
                <c:pt idx="42">
                  <c:v>46.12</c:v>
                </c:pt>
                <c:pt idx="43">
                  <c:v>45.88</c:v>
                </c:pt>
                <c:pt idx="44">
                  <c:v>44.91</c:v>
                </c:pt>
                <c:pt idx="45">
                  <c:v>45.99</c:v>
                </c:pt>
                <c:pt idx="46">
                  <c:v>46.89</c:v>
                </c:pt>
                <c:pt idx="47">
                  <c:v>50.27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13-546E-4AF2-95CB-0C60B15DA90A}"/>
            </c:ext>
          </c:extLst>
        </c:ser>
        <c:ser>
          <c:idx val="20"/>
          <c:order val="20"/>
          <c:tx>
            <c:v>UNIÓN DE CERVECERÍAS PERUANAS BACKUS Y JOHNSTON S.</c:v>
          </c:tx>
          <c:marker>
            <c:symbol val="none"/>
          </c:marker>
          <c:cat>
            <c:strRef>
              <c:f>DEMANDA_UL!$B$8:$B$55</c:f>
              <c:strCache>
                <c:ptCount val="48"/>
                <c:pt idx="0">
                  <c:v>00:30</c:v>
                </c:pt>
                <c:pt idx="1">
                  <c:v>01:00</c:v>
                </c:pt>
                <c:pt idx="2">
                  <c:v>01:30</c:v>
                </c:pt>
                <c:pt idx="3">
                  <c:v>02:00</c:v>
                </c:pt>
                <c:pt idx="4">
                  <c:v>02:30</c:v>
                </c:pt>
                <c:pt idx="5">
                  <c:v>03:00</c:v>
                </c:pt>
                <c:pt idx="6">
                  <c:v>03:30</c:v>
                </c:pt>
                <c:pt idx="7">
                  <c:v>04:00</c:v>
                </c:pt>
                <c:pt idx="8">
                  <c:v>04:30</c:v>
                </c:pt>
                <c:pt idx="9">
                  <c:v>05:00</c:v>
                </c:pt>
                <c:pt idx="10">
                  <c:v>05:30</c:v>
                </c:pt>
                <c:pt idx="11">
                  <c:v>06:00</c:v>
                </c:pt>
                <c:pt idx="12">
                  <c:v>06:30</c:v>
                </c:pt>
                <c:pt idx="13">
                  <c:v>07:00</c:v>
                </c:pt>
                <c:pt idx="14">
                  <c:v>07:30</c:v>
                </c:pt>
                <c:pt idx="15">
                  <c:v>08:00</c:v>
                </c:pt>
                <c:pt idx="16">
                  <c:v>08:30</c:v>
                </c:pt>
                <c:pt idx="17">
                  <c:v>09:00</c:v>
                </c:pt>
                <c:pt idx="18">
                  <c:v>09:30</c:v>
                </c:pt>
                <c:pt idx="19">
                  <c:v>10:00</c:v>
                </c:pt>
                <c:pt idx="20">
                  <c:v>10:30</c:v>
                </c:pt>
                <c:pt idx="21">
                  <c:v>11:00</c:v>
                </c:pt>
                <c:pt idx="22">
                  <c:v>11:30</c:v>
                </c:pt>
                <c:pt idx="23">
                  <c:v>12:00</c:v>
                </c:pt>
                <c:pt idx="24">
                  <c:v>12:30</c:v>
                </c:pt>
                <c:pt idx="25">
                  <c:v>13:00</c:v>
                </c:pt>
                <c:pt idx="26">
                  <c:v>13:30</c:v>
                </c:pt>
                <c:pt idx="27">
                  <c:v>14:00</c:v>
                </c:pt>
                <c:pt idx="28">
                  <c:v>14:30</c:v>
                </c:pt>
                <c:pt idx="29">
                  <c:v>15:00</c:v>
                </c:pt>
                <c:pt idx="30">
                  <c:v>15:30</c:v>
                </c:pt>
                <c:pt idx="31">
                  <c:v>16:00</c:v>
                </c:pt>
                <c:pt idx="32">
                  <c:v>16:30</c:v>
                </c:pt>
                <c:pt idx="33">
                  <c:v>17:00</c:v>
                </c:pt>
                <c:pt idx="34">
                  <c:v>17:30</c:v>
                </c:pt>
                <c:pt idx="35">
                  <c:v>18:00</c:v>
                </c:pt>
                <c:pt idx="36">
                  <c:v>18:30</c:v>
                </c:pt>
                <c:pt idx="37">
                  <c:v>19:00</c:v>
                </c:pt>
                <c:pt idx="38">
                  <c:v>19:30</c:v>
                </c:pt>
                <c:pt idx="39">
                  <c:v>20:00</c:v>
                </c:pt>
                <c:pt idx="40">
                  <c:v>20:30</c:v>
                </c:pt>
                <c:pt idx="41">
                  <c:v>21:00</c:v>
                </c:pt>
                <c:pt idx="42">
                  <c:v>21:30</c:v>
                </c:pt>
                <c:pt idx="43">
                  <c:v>22:00</c:v>
                </c:pt>
                <c:pt idx="44">
                  <c:v>22:30</c:v>
                </c:pt>
                <c:pt idx="45">
                  <c:v>23:00</c:v>
                </c:pt>
                <c:pt idx="46">
                  <c:v>23:30</c:v>
                </c:pt>
                <c:pt idx="47">
                  <c:v>00:00</c:v>
                </c:pt>
              </c:strCache>
            </c:strRef>
          </c:cat>
          <c:val>
            <c:numRef>
              <c:f>DEMANDA_UL!$BO$8:$BO$55</c:f>
              <c:numCache>
                <c:formatCode>#,##0.0</c:formatCode>
                <c:ptCount val="48"/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14-546E-4AF2-95CB-0C60B15DA90A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smooth val="0"/>
        <c:axId val="1"/>
        <c:axId val="2"/>
      </c:lineChart>
      <c:catAx>
        <c:axId val="1"/>
        <c:scaling>
          <c:orientation val="minMax"/>
        </c:scaling>
        <c:delete val="0"/>
        <c:axPos val="b"/>
        <c:numFmt formatCode="General" sourceLinked="1"/>
        <c:majorTickMark val="cross"/>
        <c:minorTickMark val="cross"/>
        <c:tickLblPos val="nextTo"/>
        <c:crossAx val="2"/>
        <c:crosses val="autoZero"/>
        <c:auto val="1"/>
        <c:lblAlgn val="ctr"/>
        <c:lblOffset val="100"/>
        <c:noMultiLvlLbl val="1"/>
      </c:catAx>
      <c:valAx>
        <c:axId val="2"/>
        <c:scaling>
          <c:orientation val="minMax"/>
        </c:scaling>
        <c:delete val="0"/>
        <c:axPos val="l"/>
        <c:majorGridlines/>
        <c:title>
          <c:tx>
            <c:rich>
              <a:bodyPr/>
              <a:lstStyle/>
              <a:p>
                <a:r>
                  <a:t>
                  </a:t>
                </a:r>
              </a:p>
            </c:rich>
          </c:tx>
          <c:overlay val="0"/>
        </c:title>
        <c:numFmt formatCode="#,##0.0" sourceLinked="1"/>
        <c:majorTickMark val="cross"/>
        <c:minorTickMark val="cross"/>
        <c:tickLblPos val="nextTo"/>
        <c:crossAx val="1"/>
        <c:crosses val="autoZero"/>
        <c:crossBetween val="between"/>
      </c:valAx>
    </c:plotArea>
    <c:legend>
      <c:legendPos val="b"/>
      <c:overlay val="0"/>
      <c:txPr>
        <a:bodyPr/>
        <a:lstStyle/>
        <a:p>
          <a:pPr>
            <a:defRPr sz="800"/>
          </a:pPr>
          <a:endParaRPr lang="es-MX"/>
        </a:p>
      </c:txPr>
    </c:legend>
    <c:plotVisOnly val="1"/>
    <c:dispBlanksAs val="zero"/>
    <c:showDLblsOverMax val="1"/>
  </c:chart>
  <c:printSettings>
    <c:headerFooter/>
    <c:pageMargins b="0.75" l="0.7" r="0.7" t="0.75" header="0.3" footer="0.3"/>
    <c:pageSetup/>
  </c:printSettings>
</c:chartSpace>
</file>

<file path=xl/charts/chart5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s-ES"/>
  <c:roundedCorners val="1"/>
  <c:style val="2"/>
  <c:chart>
    <c:title>
      <c:tx>
        <c:rich>
          <a:bodyPr/>
          <a:lstStyle/>
          <a:p>
            <a:pPr>
              <a:defRPr sz="1800" b="0"/>
            </a:pPr>
            <a:r>
              <a:rPr b="1"/>
              <a:t>GRANDES USUARIO AREA SUR</a:t>
            </a:r>
          </a:p>
        </c:rich>
      </c:tx>
      <c:overlay val="0"/>
    </c:title>
    <c:autoTitleDeleted val="0"/>
    <c:plotArea>
      <c:layout/>
      <c:lineChart>
        <c:grouping val="standard"/>
        <c:varyColors val="0"/>
        <c:ser>
          <c:idx val="0"/>
          <c:order val="0"/>
          <c:tx>
            <c:v>ANGLO AMERICAN QUELLAVECO S.A.</c:v>
          </c:tx>
          <c:marker>
            <c:symbol val="none"/>
          </c:marker>
          <c:cat>
            <c:strRef>
              <c:f>DEMANDA_UL!$B$8:$B$55</c:f>
              <c:strCache>
                <c:ptCount val="48"/>
                <c:pt idx="0">
                  <c:v>00:30</c:v>
                </c:pt>
                <c:pt idx="1">
                  <c:v>01:00</c:v>
                </c:pt>
                <c:pt idx="2">
                  <c:v>01:30</c:v>
                </c:pt>
                <c:pt idx="3">
                  <c:v>02:00</c:v>
                </c:pt>
                <c:pt idx="4">
                  <c:v>02:30</c:v>
                </c:pt>
                <c:pt idx="5">
                  <c:v>03:00</c:v>
                </c:pt>
                <c:pt idx="6">
                  <c:v>03:30</c:v>
                </c:pt>
                <c:pt idx="7">
                  <c:v>04:00</c:v>
                </c:pt>
                <c:pt idx="8">
                  <c:v>04:30</c:v>
                </c:pt>
                <c:pt idx="9">
                  <c:v>05:00</c:v>
                </c:pt>
                <c:pt idx="10">
                  <c:v>05:30</c:v>
                </c:pt>
                <c:pt idx="11">
                  <c:v>06:00</c:v>
                </c:pt>
                <c:pt idx="12">
                  <c:v>06:30</c:v>
                </c:pt>
                <c:pt idx="13">
                  <c:v>07:00</c:v>
                </c:pt>
                <c:pt idx="14">
                  <c:v>07:30</c:v>
                </c:pt>
                <c:pt idx="15">
                  <c:v>08:00</c:v>
                </c:pt>
                <c:pt idx="16">
                  <c:v>08:30</c:v>
                </c:pt>
                <c:pt idx="17">
                  <c:v>09:00</c:v>
                </c:pt>
                <c:pt idx="18">
                  <c:v>09:30</c:v>
                </c:pt>
                <c:pt idx="19">
                  <c:v>10:00</c:v>
                </c:pt>
                <c:pt idx="20">
                  <c:v>10:30</c:v>
                </c:pt>
                <c:pt idx="21">
                  <c:v>11:00</c:v>
                </c:pt>
                <c:pt idx="22">
                  <c:v>11:30</c:v>
                </c:pt>
                <c:pt idx="23">
                  <c:v>12:00</c:v>
                </c:pt>
                <c:pt idx="24">
                  <c:v>12:30</c:v>
                </c:pt>
                <c:pt idx="25">
                  <c:v>13:00</c:v>
                </c:pt>
                <c:pt idx="26">
                  <c:v>13:30</c:v>
                </c:pt>
                <c:pt idx="27">
                  <c:v>14:00</c:v>
                </c:pt>
                <c:pt idx="28">
                  <c:v>14:30</c:v>
                </c:pt>
                <c:pt idx="29">
                  <c:v>15:00</c:v>
                </c:pt>
                <c:pt idx="30">
                  <c:v>15:30</c:v>
                </c:pt>
                <c:pt idx="31">
                  <c:v>16:00</c:v>
                </c:pt>
                <c:pt idx="32">
                  <c:v>16:30</c:v>
                </c:pt>
                <c:pt idx="33">
                  <c:v>17:00</c:v>
                </c:pt>
                <c:pt idx="34">
                  <c:v>17:30</c:v>
                </c:pt>
                <c:pt idx="35">
                  <c:v>18:00</c:v>
                </c:pt>
                <c:pt idx="36">
                  <c:v>18:30</c:v>
                </c:pt>
                <c:pt idx="37">
                  <c:v>19:00</c:v>
                </c:pt>
                <c:pt idx="38">
                  <c:v>19:30</c:v>
                </c:pt>
                <c:pt idx="39">
                  <c:v>20:00</c:v>
                </c:pt>
                <c:pt idx="40">
                  <c:v>20:30</c:v>
                </c:pt>
                <c:pt idx="41">
                  <c:v>21:00</c:v>
                </c:pt>
                <c:pt idx="42">
                  <c:v>21:30</c:v>
                </c:pt>
                <c:pt idx="43">
                  <c:v>22:00</c:v>
                </c:pt>
                <c:pt idx="44">
                  <c:v>22:30</c:v>
                </c:pt>
                <c:pt idx="45">
                  <c:v>23:00</c:v>
                </c:pt>
                <c:pt idx="46">
                  <c:v>23:30</c:v>
                </c:pt>
                <c:pt idx="47">
                  <c:v>00:00</c:v>
                </c:pt>
              </c:strCache>
            </c:strRef>
          </c:cat>
          <c:val>
            <c:numRef>
              <c:f>DEMANDA_UL!$BP$8:$BP$55</c:f>
              <c:numCache>
                <c:formatCode>#,##0.0</c:formatCode>
                <c:ptCount val="48"/>
                <c:pt idx="0">
                  <c:v>147.33858000000001</c:v>
                </c:pt>
                <c:pt idx="1">
                  <c:v>148.66059999999999</c:v>
                </c:pt>
                <c:pt idx="2">
                  <c:v>150.72051999999999</c:v>
                </c:pt>
                <c:pt idx="3">
                  <c:v>152.88786999999999</c:v>
                </c:pt>
                <c:pt idx="4">
                  <c:v>153.46719999999999</c:v>
                </c:pt>
                <c:pt idx="5">
                  <c:v>152.58743999999999</c:v>
                </c:pt>
                <c:pt idx="6">
                  <c:v>151.00975</c:v>
                </c:pt>
                <c:pt idx="7">
                  <c:v>150.11277000000001</c:v>
                </c:pt>
                <c:pt idx="8">
                  <c:v>151.97191000000001</c:v>
                </c:pt>
                <c:pt idx="9">
                  <c:v>153.77472</c:v>
                </c:pt>
                <c:pt idx="10">
                  <c:v>153.98276999999999</c:v>
                </c:pt>
                <c:pt idx="11">
                  <c:v>153.94199</c:v>
                </c:pt>
                <c:pt idx="12">
                  <c:v>155.0078</c:v>
                </c:pt>
                <c:pt idx="13">
                  <c:v>154.75323</c:v>
                </c:pt>
                <c:pt idx="14">
                  <c:v>153.07382000000001</c:v>
                </c:pt>
                <c:pt idx="15">
                  <c:v>149.80571</c:v>
                </c:pt>
                <c:pt idx="16">
                  <c:v>145.81186</c:v>
                </c:pt>
                <c:pt idx="17">
                  <c:v>147.47286</c:v>
                </c:pt>
                <c:pt idx="18">
                  <c:v>147.08247</c:v>
                </c:pt>
                <c:pt idx="19">
                  <c:v>147.23311000000001</c:v>
                </c:pt>
                <c:pt idx="20">
                  <c:v>146.31549999999999</c:v>
                </c:pt>
                <c:pt idx="21">
                  <c:v>145.17674</c:v>
                </c:pt>
                <c:pt idx="22">
                  <c:v>124.1711</c:v>
                </c:pt>
                <c:pt idx="23">
                  <c:v>112.82239</c:v>
                </c:pt>
                <c:pt idx="24">
                  <c:v>119.28258</c:v>
                </c:pt>
                <c:pt idx="25">
                  <c:v>143.06708</c:v>
                </c:pt>
                <c:pt idx="26">
                  <c:v>153.85448</c:v>
                </c:pt>
                <c:pt idx="27">
                  <c:v>151.64794000000001</c:v>
                </c:pt>
                <c:pt idx="28">
                  <c:v>150.84124</c:v>
                </c:pt>
                <c:pt idx="29">
                  <c:v>147.83699999999999</c:v>
                </c:pt>
                <c:pt idx="30">
                  <c:v>148.63051999999999</c:v>
                </c:pt>
                <c:pt idx="31">
                  <c:v>149.80402000000001</c:v>
                </c:pt>
                <c:pt idx="32">
                  <c:v>149.88328999999999</c:v>
                </c:pt>
                <c:pt idx="33">
                  <c:v>150.67578</c:v>
                </c:pt>
                <c:pt idx="34">
                  <c:v>149.97999999999999</c:v>
                </c:pt>
                <c:pt idx="35">
                  <c:v>151.64795000000001</c:v>
                </c:pt>
                <c:pt idx="36">
                  <c:v>153.10356999999999</c:v>
                </c:pt>
                <c:pt idx="37">
                  <c:v>152.94487000000001</c:v>
                </c:pt>
                <c:pt idx="38">
                  <c:v>150.35109</c:v>
                </c:pt>
                <c:pt idx="39">
                  <c:v>149.51524000000001</c:v>
                </c:pt>
                <c:pt idx="40">
                  <c:v>149.03652</c:v>
                </c:pt>
                <c:pt idx="41">
                  <c:v>149.46476000000001</c:v>
                </c:pt>
                <c:pt idx="42">
                  <c:v>149.36949999999999</c:v>
                </c:pt>
                <c:pt idx="43">
                  <c:v>151.86011999999999</c:v>
                </c:pt>
                <c:pt idx="44">
                  <c:v>153.21733</c:v>
                </c:pt>
                <c:pt idx="45">
                  <c:v>153.57840999999999</c:v>
                </c:pt>
                <c:pt idx="46">
                  <c:v>151.55700999999999</c:v>
                </c:pt>
                <c:pt idx="47">
                  <c:v>151.90393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0-53F1-4666-B22C-E33B6FAABC75}"/>
            </c:ext>
          </c:extLst>
        </c:ser>
        <c:ser>
          <c:idx val="1"/>
          <c:order val="1"/>
          <c:tx>
            <c:v>ARCA CONTINENTAL LINDLEY S.A.</c:v>
          </c:tx>
          <c:marker>
            <c:symbol val="none"/>
          </c:marker>
          <c:cat>
            <c:strRef>
              <c:f>DEMANDA_UL!$B$8:$B$55</c:f>
              <c:strCache>
                <c:ptCount val="48"/>
                <c:pt idx="0">
                  <c:v>00:30</c:v>
                </c:pt>
                <c:pt idx="1">
                  <c:v>01:00</c:v>
                </c:pt>
                <c:pt idx="2">
                  <c:v>01:30</c:v>
                </c:pt>
                <c:pt idx="3">
                  <c:v>02:00</c:v>
                </c:pt>
                <c:pt idx="4">
                  <c:v>02:30</c:v>
                </c:pt>
                <c:pt idx="5">
                  <c:v>03:00</c:v>
                </c:pt>
                <c:pt idx="6">
                  <c:v>03:30</c:v>
                </c:pt>
                <c:pt idx="7">
                  <c:v>04:00</c:v>
                </c:pt>
                <c:pt idx="8">
                  <c:v>04:30</c:v>
                </c:pt>
                <c:pt idx="9">
                  <c:v>05:00</c:v>
                </c:pt>
                <c:pt idx="10">
                  <c:v>05:30</c:v>
                </c:pt>
                <c:pt idx="11">
                  <c:v>06:00</c:v>
                </c:pt>
                <c:pt idx="12">
                  <c:v>06:30</c:v>
                </c:pt>
                <c:pt idx="13">
                  <c:v>07:00</c:v>
                </c:pt>
                <c:pt idx="14">
                  <c:v>07:30</c:v>
                </c:pt>
                <c:pt idx="15">
                  <c:v>08:00</c:v>
                </c:pt>
                <c:pt idx="16">
                  <c:v>08:30</c:v>
                </c:pt>
                <c:pt idx="17">
                  <c:v>09:00</c:v>
                </c:pt>
                <c:pt idx="18">
                  <c:v>09:30</c:v>
                </c:pt>
                <c:pt idx="19">
                  <c:v>10:00</c:v>
                </c:pt>
                <c:pt idx="20">
                  <c:v>10:30</c:v>
                </c:pt>
                <c:pt idx="21">
                  <c:v>11:00</c:v>
                </c:pt>
                <c:pt idx="22">
                  <c:v>11:30</c:v>
                </c:pt>
                <c:pt idx="23">
                  <c:v>12:00</c:v>
                </c:pt>
                <c:pt idx="24">
                  <c:v>12:30</c:v>
                </c:pt>
                <c:pt idx="25">
                  <c:v>13:00</c:v>
                </c:pt>
                <c:pt idx="26">
                  <c:v>13:30</c:v>
                </c:pt>
                <c:pt idx="27">
                  <c:v>14:00</c:v>
                </c:pt>
                <c:pt idx="28">
                  <c:v>14:30</c:v>
                </c:pt>
                <c:pt idx="29">
                  <c:v>15:00</c:v>
                </c:pt>
                <c:pt idx="30">
                  <c:v>15:30</c:v>
                </c:pt>
                <c:pt idx="31">
                  <c:v>16:00</c:v>
                </c:pt>
                <c:pt idx="32">
                  <c:v>16:30</c:v>
                </c:pt>
                <c:pt idx="33">
                  <c:v>17:00</c:v>
                </c:pt>
                <c:pt idx="34">
                  <c:v>17:30</c:v>
                </c:pt>
                <c:pt idx="35">
                  <c:v>18:00</c:v>
                </c:pt>
                <c:pt idx="36">
                  <c:v>18:30</c:v>
                </c:pt>
                <c:pt idx="37">
                  <c:v>19:00</c:v>
                </c:pt>
                <c:pt idx="38">
                  <c:v>19:30</c:v>
                </c:pt>
                <c:pt idx="39">
                  <c:v>20:00</c:v>
                </c:pt>
                <c:pt idx="40">
                  <c:v>20:30</c:v>
                </c:pt>
                <c:pt idx="41">
                  <c:v>21:00</c:v>
                </c:pt>
                <c:pt idx="42">
                  <c:v>21:30</c:v>
                </c:pt>
                <c:pt idx="43">
                  <c:v>22:00</c:v>
                </c:pt>
                <c:pt idx="44">
                  <c:v>22:30</c:v>
                </c:pt>
                <c:pt idx="45">
                  <c:v>23:00</c:v>
                </c:pt>
                <c:pt idx="46">
                  <c:v>23:30</c:v>
                </c:pt>
                <c:pt idx="47">
                  <c:v>00:00</c:v>
                </c:pt>
              </c:strCache>
            </c:strRef>
          </c:cat>
          <c:val>
            <c:numRef>
              <c:f>DEMANDA_UL!$BQ$8:$BQ$55</c:f>
              <c:numCache>
                <c:formatCode>#,##0.0</c:formatCode>
                <c:ptCount val="48"/>
                <c:pt idx="0">
                  <c:v>2.1816</c:v>
                </c:pt>
                <c:pt idx="1">
                  <c:v>1.9937</c:v>
                </c:pt>
                <c:pt idx="2">
                  <c:v>1.8725000000000001</c:v>
                </c:pt>
                <c:pt idx="3">
                  <c:v>1.5391999999999999</c:v>
                </c:pt>
                <c:pt idx="4">
                  <c:v>1.6907000000000001</c:v>
                </c:pt>
                <c:pt idx="5">
                  <c:v>1.6544000000000001</c:v>
                </c:pt>
                <c:pt idx="6">
                  <c:v>1.6968000000000001</c:v>
                </c:pt>
                <c:pt idx="7">
                  <c:v>1.7998000000000001</c:v>
                </c:pt>
                <c:pt idx="8">
                  <c:v>1.8665</c:v>
                </c:pt>
                <c:pt idx="9">
                  <c:v>1.7938000000000001</c:v>
                </c:pt>
                <c:pt idx="10">
                  <c:v>1.6241000000000001</c:v>
                </c:pt>
                <c:pt idx="11">
                  <c:v>1.3513999999999999</c:v>
                </c:pt>
                <c:pt idx="12">
                  <c:v>1.2907999999999999</c:v>
                </c:pt>
                <c:pt idx="13">
                  <c:v>1.5270999999999999</c:v>
                </c:pt>
                <c:pt idx="14">
                  <c:v>1.5088999999999999</c:v>
                </c:pt>
                <c:pt idx="15">
                  <c:v>1.3695999999999999</c:v>
                </c:pt>
                <c:pt idx="16">
                  <c:v>1.3270999999999999</c:v>
                </c:pt>
                <c:pt idx="17">
                  <c:v>1.5755999999999999</c:v>
                </c:pt>
                <c:pt idx="18">
                  <c:v>1.8059000000000001</c:v>
                </c:pt>
                <c:pt idx="19">
                  <c:v>1.6726000000000001</c:v>
                </c:pt>
                <c:pt idx="20">
                  <c:v>1.4179999999999999</c:v>
                </c:pt>
                <c:pt idx="21">
                  <c:v>1.4543999999999999</c:v>
                </c:pt>
                <c:pt idx="22">
                  <c:v>1.6362000000000001</c:v>
                </c:pt>
                <c:pt idx="23">
                  <c:v>1.4179999999999999</c:v>
                </c:pt>
                <c:pt idx="24">
                  <c:v>1.5088999999999999</c:v>
                </c:pt>
                <c:pt idx="25">
                  <c:v>1.3331999999999999</c:v>
                </c:pt>
                <c:pt idx="26">
                  <c:v>1.115</c:v>
                </c:pt>
                <c:pt idx="27">
                  <c:v>1.2059</c:v>
                </c:pt>
                <c:pt idx="28">
                  <c:v>0.98780000000000001</c:v>
                </c:pt>
                <c:pt idx="29">
                  <c:v>1.1453</c:v>
                </c:pt>
                <c:pt idx="30">
                  <c:v>1.1211</c:v>
                </c:pt>
                <c:pt idx="31">
                  <c:v>1.1029</c:v>
                </c:pt>
                <c:pt idx="32">
                  <c:v>1.0363</c:v>
                </c:pt>
                <c:pt idx="33">
                  <c:v>0.97570000000000001</c:v>
                </c:pt>
                <c:pt idx="34">
                  <c:v>0.92110000000000003</c:v>
                </c:pt>
                <c:pt idx="35">
                  <c:v>0.87870000000000004</c:v>
                </c:pt>
                <c:pt idx="36">
                  <c:v>0.91510000000000002</c:v>
                </c:pt>
                <c:pt idx="37">
                  <c:v>0.85450000000000004</c:v>
                </c:pt>
                <c:pt idx="38">
                  <c:v>0.84230000000000005</c:v>
                </c:pt>
                <c:pt idx="39">
                  <c:v>0.85450000000000004</c:v>
                </c:pt>
                <c:pt idx="40">
                  <c:v>0.89690000000000003</c:v>
                </c:pt>
                <c:pt idx="41">
                  <c:v>0.89080000000000004</c:v>
                </c:pt>
                <c:pt idx="42">
                  <c:v>0.90900000000000003</c:v>
                </c:pt>
                <c:pt idx="43">
                  <c:v>1.0484</c:v>
                </c:pt>
                <c:pt idx="44">
                  <c:v>1.0787</c:v>
                </c:pt>
                <c:pt idx="45">
                  <c:v>1.0787</c:v>
                </c:pt>
                <c:pt idx="46">
                  <c:v>1.0726</c:v>
                </c:pt>
                <c:pt idx="47">
                  <c:v>0.98780000000000001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1-53F1-4666-B22C-E33B6FAABC75}"/>
            </c:ext>
          </c:extLst>
        </c:ser>
        <c:ser>
          <c:idx val="2"/>
          <c:order val="2"/>
          <c:tx>
            <c:v>CAL &amp; CEMENTO SUR S.A.</c:v>
          </c:tx>
          <c:marker>
            <c:symbol val="none"/>
          </c:marker>
          <c:cat>
            <c:strRef>
              <c:f>DEMANDA_UL!$B$8:$B$55</c:f>
              <c:strCache>
                <c:ptCount val="48"/>
                <c:pt idx="0">
                  <c:v>00:30</c:v>
                </c:pt>
                <c:pt idx="1">
                  <c:v>01:00</c:v>
                </c:pt>
                <c:pt idx="2">
                  <c:v>01:30</c:v>
                </c:pt>
                <c:pt idx="3">
                  <c:v>02:00</c:v>
                </c:pt>
                <c:pt idx="4">
                  <c:v>02:30</c:v>
                </c:pt>
                <c:pt idx="5">
                  <c:v>03:00</c:v>
                </c:pt>
                <c:pt idx="6">
                  <c:v>03:30</c:v>
                </c:pt>
                <c:pt idx="7">
                  <c:v>04:00</c:v>
                </c:pt>
                <c:pt idx="8">
                  <c:v>04:30</c:v>
                </c:pt>
                <c:pt idx="9">
                  <c:v>05:00</c:v>
                </c:pt>
                <c:pt idx="10">
                  <c:v>05:30</c:v>
                </c:pt>
                <c:pt idx="11">
                  <c:v>06:00</c:v>
                </c:pt>
                <c:pt idx="12">
                  <c:v>06:30</c:v>
                </c:pt>
                <c:pt idx="13">
                  <c:v>07:00</c:v>
                </c:pt>
                <c:pt idx="14">
                  <c:v>07:30</c:v>
                </c:pt>
                <c:pt idx="15">
                  <c:v>08:00</c:v>
                </c:pt>
                <c:pt idx="16">
                  <c:v>08:30</c:v>
                </c:pt>
                <c:pt idx="17">
                  <c:v>09:00</c:v>
                </c:pt>
                <c:pt idx="18">
                  <c:v>09:30</c:v>
                </c:pt>
                <c:pt idx="19">
                  <c:v>10:00</c:v>
                </c:pt>
                <c:pt idx="20">
                  <c:v>10:30</c:v>
                </c:pt>
                <c:pt idx="21">
                  <c:v>11:00</c:v>
                </c:pt>
                <c:pt idx="22">
                  <c:v>11:30</c:v>
                </c:pt>
                <c:pt idx="23">
                  <c:v>12:00</c:v>
                </c:pt>
                <c:pt idx="24">
                  <c:v>12:30</c:v>
                </c:pt>
                <c:pt idx="25">
                  <c:v>13:00</c:v>
                </c:pt>
                <c:pt idx="26">
                  <c:v>13:30</c:v>
                </c:pt>
                <c:pt idx="27">
                  <c:v>14:00</c:v>
                </c:pt>
                <c:pt idx="28">
                  <c:v>14:30</c:v>
                </c:pt>
                <c:pt idx="29">
                  <c:v>15:00</c:v>
                </c:pt>
                <c:pt idx="30">
                  <c:v>15:30</c:v>
                </c:pt>
                <c:pt idx="31">
                  <c:v>16:00</c:v>
                </c:pt>
                <c:pt idx="32">
                  <c:v>16:30</c:v>
                </c:pt>
                <c:pt idx="33">
                  <c:v>17:00</c:v>
                </c:pt>
                <c:pt idx="34">
                  <c:v>17:30</c:v>
                </c:pt>
                <c:pt idx="35">
                  <c:v>18:00</c:v>
                </c:pt>
                <c:pt idx="36">
                  <c:v>18:30</c:v>
                </c:pt>
                <c:pt idx="37">
                  <c:v>19:00</c:v>
                </c:pt>
                <c:pt idx="38">
                  <c:v>19:30</c:v>
                </c:pt>
                <c:pt idx="39">
                  <c:v>20:00</c:v>
                </c:pt>
                <c:pt idx="40">
                  <c:v>20:30</c:v>
                </c:pt>
                <c:pt idx="41">
                  <c:v>21:00</c:v>
                </c:pt>
                <c:pt idx="42">
                  <c:v>21:30</c:v>
                </c:pt>
                <c:pt idx="43">
                  <c:v>22:00</c:v>
                </c:pt>
                <c:pt idx="44">
                  <c:v>22:30</c:v>
                </c:pt>
                <c:pt idx="45">
                  <c:v>23:00</c:v>
                </c:pt>
                <c:pt idx="46">
                  <c:v>23:30</c:v>
                </c:pt>
                <c:pt idx="47">
                  <c:v>00:00</c:v>
                </c:pt>
              </c:strCache>
            </c:strRef>
          </c:cat>
          <c:val>
            <c:numRef>
              <c:f>DEMANDA_UL!$BR$8:$BR$55</c:f>
              <c:numCache>
                <c:formatCode>#,##0.0</c:formatCode>
                <c:ptCount val="48"/>
                <c:pt idx="0">
                  <c:v>4.2325999999999997</c:v>
                </c:pt>
                <c:pt idx="1">
                  <c:v>4.2398999999999996</c:v>
                </c:pt>
                <c:pt idx="2">
                  <c:v>4.3018000000000001</c:v>
                </c:pt>
                <c:pt idx="3">
                  <c:v>4.1383000000000001</c:v>
                </c:pt>
                <c:pt idx="4">
                  <c:v>4.1349999999999998</c:v>
                </c:pt>
                <c:pt idx="5">
                  <c:v>4.0248999999999997</c:v>
                </c:pt>
                <c:pt idx="6">
                  <c:v>4.2206999999999999</c:v>
                </c:pt>
                <c:pt idx="7">
                  <c:v>4.1989000000000001</c:v>
                </c:pt>
                <c:pt idx="8">
                  <c:v>4.1401000000000003</c:v>
                </c:pt>
                <c:pt idx="9">
                  <c:v>4.2995000000000001</c:v>
                </c:pt>
                <c:pt idx="10">
                  <c:v>4.1490999999999998</c:v>
                </c:pt>
                <c:pt idx="11">
                  <c:v>4.1268000000000002</c:v>
                </c:pt>
                <c:pt idx="12">
                  <c:v>3.9937</c:v>
                </c:pt>
                <c:pt idx="13">
                  <c:v>3.8464</c:v>
                </c:pt>
                <c:pt idx="14">
                  <c:v>3.9729000000000001</c:v>
                </c:pt>
                <c:pt idx="15">
                  <c:v>3.9870999999999999</c:v>
                </c:pt>
                <c:pt idx="16">
                  <c:v>3.9514999999999998</c:v>
                </c:pt>
                <c:pt idx="17">
                  <c:v>4.3499999999999996</c:v>
                </c:pt>
                <c:pt idx="18">
                  <c:v>4.2342000000000004</c:v>
                </c:pt>
                <c:pt idx="19">
                  <c:v>4.2535999999999996</c:v>
                </c:pt>
                <c:pt idx="20">
                  <c:v>4.1901000000000002</c:v>
                </c:pt>
                <c:pt idx="21">
                  <c:v>4.3654000000000002</c:v>
                </c:pt>
                <c:pt idx="22">
                  <c:v>4.4569000000000001</c:v>
                </c:pt>
                <c:pt idx="23">
                  <c:v>4.3151000000000002</c:v>
                </c:pt>
                <c:pt idx="24">
                  <c:v>4.3552</c:v>
                </c:pt>
                <c:pt idx="25">
                  <c:v>4.3037999999999998</c:v>
                </c:pt>
                <c:pt idx="26">
                  <c:v>4.4245000000000001</c:v>
                </c:pt>
                <c:pt idx="27">
                  <c:v>4.3776000000000002</c:v>
                </c:pt>
                <c:pt idx="28">
                  <c:v>4.2263999999999999</c:v>
                </c:pt>
                <c:pt idx="29">
                  <c:v>4.3094999999999999</c:v>
                </c:pt>
                <c:pt idx="30">
                  <c:v>4.258</c:v>
                </c:pt>
                <c:pt idx="31">
                  <c:v>4.3381999999999996</c:v>
                </c:pt>
                <c:pt idx="32">
                  <c:v>4.3047000000000004</c:v>
                </c:pt>
                <c:pt idx="33">
                  <c:v>4.4455999999999998</c:v>
                </c:pt>
                <c:pt idx="34">
                  <c:v>4.2625000000000002</c:v>
                </c:pt>
                <c:pt idx="35">
                  <c:v>4.4009999999999998</c:v>
                </c:pt>
                <c:pt idx="36">
                  <c:v>3.8719999999999999</c:v>
                </c:pt>
                <c:pt idx="37">
                  <c:v>3.9569000000000001</c:v>
                </c:pt>
                <c:pt idx="38">
                  <c:v>3.996</c:v>
                </c:pt>
                <c:pt idx="39">
                  <c:v>4.0065999999999997</c:v>
                </c:pt>
                <c:pt idx="40">
                  <c:v>4.0236000000000001</c:v>
                </c:pt>
                <c:pt idx="41">
                  <c:v>3.9333</c:v>
                </c:pt>
                <c:pt idx="42">
                  <c:v>3.8736999999999999</c:v>
                </c:pt>
                <c:pt idx="43">
                  <c:v>3.9161999999999999</c:v>
                </c:pt>
                <c:pt idx="44">
                  <c:v>3.9238</c:v>
                </c:pt>
                <c:pt idx="45">
                  <c:v>3.9319000000000002</c:v>
                </c:pt>
                <c:pt idx="46">
                  <c:v>4.0243000000000002</c:v>
                </c:pt>
                <c:pt idx="47">
                  <c:v>3.8633000000000002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2-53F1-4666-B22C-E33B6FAABC75}"/>
            </c:ext>
          </c:extLst>
        </c:ser>
        <c:ser>
          <c:idx val="3"/>
          <c:order val="3"/>
          <c:tx>
            <c:v>COMPAÑIA MINERA ANTAPACCAY S.A.</c:v>
          </c:tx>
          <c:marker>
            <c:symbol val="none"/>
          </c:marker>
          <c:cat>
            <c:strRef>
              <c:f>DEMANDA_UL!$B$8:$B$55</c:f>
              <c:strCache>
                <c:ptCount val="48"/>
                <c:pt idx="0">
                  <c:v>00:30</c:v>
                </c:pt>
                <c:pt idx="1">
                  <c:v>01:00</c:v>
                </c:pt>
                <c:pt idx="2">
                  <c:v>01:30</c:v>
                </c:pt>
                <c:pt idx="3">
                  <c:v>02:00</c:v>
                </c:pt>
                <c:pt idx="4">
                  <c:v>02:30</c:v>
                </c:pt>
                <c:pt idx="5">
                  <c:v>03:00</c:v>
                </c:pt>
                <c:pt idx="6">
                  <c:v>03:30</c:v>
                </c:pt>
                <c:pt idx="7">
                  <c:v>04:00</c:v>
                </c:pt>
                <c:pt idx="8">
                  <c:v>04:30</c:v>
                </c:pt>
                <c:pt idx="9">
                  <c:v>05:00</c:v>
                </c:pt>
                <c:pt idx="10">
                  <c:v>05:30</c:v>
                </c:pt>
                <c:pt idx="11">
                  <c:v>06:00</c:v>
                </c:pt>
                <c:pt idx="12">
                  <c:v>06:30</c:v>
                </c:pt>
                <c:pt idx="13">
                  <c:v>07:00</c:v>
                </c:pt>
                <c:pt idx="14">
                  <c:v>07:30</c:v>
                </c:pt>
                <c:pt idx="15">
                  <c:v>08:00</c:v>
                </c:pt>
                <c:pt idx="16">
                  <c:v>08:30</c:v>
                </c:pt>
                <c:pt idx="17">
                  <c:v>09:00</c:v>
                </c:pt>
                <c:pt idx="18">
                  <c:v>09:30</c:v>
                </c:pt>
                <c:pt idx="19">
                  <c:v>10:00</c:v>
                </c:pt>
                <c:pt idx="20">
                  <c:v>10:30</c:v>
                </c:pt>
                <c:pt idx="21">
                  <c:v>11:00</c:v>
                </c:pt>
                <c:pt idx="22">
                  <c:v>11:30</c:v>
                </c:pt>
                <c:pt idx="23">
                  <c:v>12:00</c:v>
                </c:pt>
                <c:pt idx="24">
                  <c:v>12:30</c:v>
                </c:pt>
                <c:pt idx="25">
                  <c:v>13:00</c:v>
                </c:pt>
                <c:pt idx="26">
                  <c:v>13:30</c:v>
                </c:pt>
                <c:pt idx="27">
                  <c:v>14:00</c:v>
                </c:pt>
                <c:pt idx="28">
                  <c:v>14:30</c:v>
                </c:pt>
                <c:pt idx="29">
                  <c:v>15:00</c:v>
                </c:pt>
                <c:pt idx="30">
                  <c:v>15:30</c:v>
                </c:pt>
                <c:pt idx="31">
                  <c:v>16:00</c:v>
                </c:pt>
                <c:pt idx="32">
                  <c:v>16:30</c:v>
                </c:pt>
                <c:pt idx="33">
                  <c:v>17:00</c:v>
                </c:pt>
                <c:pt idx="34">
                  <c:v>17:30</c:v>
                </c:pt>
                <c:pt idx="35">
                  <c:v>18:00</c:v>
                </c:pt>
                <c:pt idx="36">
                  <c:v>18:30</c:v>
                </c:pt>
                <c:pt idx="37">
                  <c:v>19:00</c:v>
                </c:pt>
                <c:pt idx="38">
                  <c:v>19:30</c:v>
                </c:pt>
                <c:pt idx="39">
                  <c:v>20:00</c:v>
                </c:pt>
                <c:pt idx="40">
                  <c:v>20:30</c:v>
                </c:pt>
                <c:pt idx="41">
                  <c:v>21:00</c:v>
                </c:pt>
                <c:pt idx="42">
                  <c:v>21:30</c:v>
                </c:pt>
                <c:pt idx="43">
                  <c:v>22:00</c:v>
                </c:pt>
                <c:pt idx="44">
                  <c:v>22:30</c:v>
                </c:pt>
                <c:pt idx="45">
                  <c:v>23:00</c:v>
                </c:pt>
                <c:pt idx="46">
                  <c:v>23:30</c:v>
                </c:pt>
                <c:pt idx="47">
                  <c:v>00:00</c:v>
                </c:pt>
              </c:strCache>
            </c:strRef>
          </c:cat>
          <c:val>
            <c:numRef>
              <c:f>DEMANDA_UL!$BS$8:$BS$55</c:f>
              <c:numCache>
                <c:formatCode>#,##0.0</c:formatCode>
                <c:ptCount val="48"/>
                <c:pt idx="0">
                  <c:v>135.42349999999999</c:v>
                </c:pt>
                <c:pt idx="1">
                  <c:v>132.5538</c:v>
                </c:pt>
                <c:pt idx="2">
                  <c:v>134.22210000000001</c:v>
                </c:pt>
                <c:pt idx="3">
                  <c:v>133.63210000000001</c:v>
                </c:pt>
                <c:pt idx="4">
                  <c:v>132.97059999999999</c:v>
                </c:pt>
                <c:pt idx="5">
                  <c:v>131.97149999999999</c:v>
                </c:pt>
                <c:pt idx="6">
                  <c:v>132.28489999999999</c:v>
                </c:pt>
                <c:pt idx="7">
                  <c:v>131.6756</c:v>
                </c:pt>
                <c:pt idx="8">
                  <c:v>132.1301</c:v>
                </c:pt>
                <c:pt idx="9">
                  <c:v>131.40280000000001</c:v>
                </c:pt>
                <c:pt idx="10">
                  <c:v>131.2953</c:v>
                </c:pt>
                <c:pt idx="11">
                  <c:v>131.77760000000001</c:v>
                </c:pt>
                <c:pt idx="12">
                  <c:v>127.63800000000001</c:v>
                </c:pt>
                <c:pt idx="13">
                  <c:v>126.4011</c:v>
                </c:pt>
                <c:pt idx="14">
                  <c:v>129.4675</c:v>
                </c:pt>
                <c:pt idx="15">
                  <c:v>129.20500000000001</c:v>
                </c:pt>
                <c:pt idx="16">
                  <c:v>132.62520000000001</c:v>
                </c:pt>
                <c:pt idx="17">
                  <c:v>133.04429999999999</c:v>
                </c:pt>
                <c:pt idx="18">
                  <c:v>130.71510000000001</c:v>
                </c:pt>
                <c:pt idx="19">
                  <c:v>124.98260000000001</c:v>
                </c:pt>
                <c:pt idx="20">
                  <c:v>129.0685</c:v>
                </c:pt>
                <c:pt idx="21">
                  <c:v>129.70400000000001</c:v>
                </c:pt>
                <c:pt idx="22">
                  <c:v>130.81059999999999</c:v>
                </c:pt>
                <c:pt idx="23">
                  <c:v>128.1653</c:v>
                </c:pt>
                <c:pt idx="24">
                  <c:v>131.26300000000001</c:v>
                </c:pt>
                <c:pt idx="25">
                  <c:v>128.35589999999999</c:v>
                </c:pt>
                <c:pt idx="26">
                  <c:v>124.7748</c:v>
                </c:pt>
                <c:pt idx="27">
                  <c:v>125.02630000000001</c:v>
                </c:pt>
                <c:pt idx="28">
                  <c:v>124.4306</c:v>
                </c:pt>
                <c:pt idx="29">
                  <c:v>126.7148</c:v>
                </c:pt>
                <c:pt idx="30">
                  <c:v>127.5596</c:v>
                </c:pt>
                <c:pt idx="31">
                  <c:v>125.429</c:v>
                </c:pt>
                <c:pt idx="32">
                  <c:v>125.68559999999999</c:v>
                </c:pt>
                <c:pt idx="33">
                  <c:v>126.05370000000001</c:v>
                </c:pt>
                <c:pt idx="34">
                  <c:v>128.20939999999999</c:v>
                </c:pt>
                <c:pt idx="35">
                  <c:v>127.9053</c:v>
                </c:pt>
                <c:pt idx="36">
                  <c:v>130.59049999999999</c:v>
                </c:pt>
                <c:pt idx="37">
                  <c:v>125.54810000000001</c:v>
                </c:pt>
                <c:pt idx="38">
                  <c:v>130.52680000000001</c:v>
                </c:pt>
                <c:pt idx="39">
                  <c:v>133.36109999999999</c:v>
                </c:pt>
                <c:pt idx="40">
                  <c:v>131.90819999999999</c:v>
                </c:pt>
                <c:pt idx="41">
                  <c:v>130.08179999999999</c:v>
                </c:pt>
                <c:pt idx="42">
                  <c:v>131.1275</c:v>
                </c:pt>
                <c:pt idx="43">
                  <c:v>130.74870000000001</c:v>
                </c:pt>
                <c:pt idx="44">
                  <c:v>131.83189999999999</c:v>
                </c:pt>
                <c:pt idx="45">
                  <c:v>134.58500000000001</c:v>
                </c:pt>
                <c:pt idx="46">
                  <c:v>134.9341</c:v>
                </c:pt>
                <c:pt idx="47">
                  <c:v>133.51589999999999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3-53F1-4666-B22C-E33B6FAABC75}"/>
            </c:ext>
          </c:extLst>
        </c:ser>
        <c:ser>
          <c:idx val="4"/>
          <c:order val="4"/>
          <c:tx>
            <c:v>COMPAÑÍA MINERA CHUNGAR SAC</c:v>
          </c:tx>
          <c:marker>
            <c:symbol val="none"/>
          </c:marker>
          <c:cat>
            <c:strRef>
              <c:f>DEMANDA_UL!$B$8:$B$55</c:f>
              <c:strCache>
                <c:ptCount val="48"/>
                <c:pt idx="0">
                  <c:v>00:30</c:v>
                </c:pt>
                <c:pt idx="1">
                  <c:v>01:00</c:v>
                </c:pt>
                <c:pt idx="2">
                  <c:v>01:30</c:v>
                </c:pt>
                <c:pt idx="3">
                  <c:v>02:00</c:v>
                </c:pt>
                <c:pt idx="4">
                  <c:v>02:30</c:v>
                </c:pt>
                <c:pt idx="5">
                  <c:v>03:00</c:v>
                </c:pt>
                <c:pt idx="6">
                  <c:v>03:30</c:v>
                </c:pt>
                <c:pt idx="7">
                  <c:v>04:00</c:v>
                </c:pt>
                <c:pt idx="8">
                  <c:v>04:30</c:v>
                </c:pt>
                <c:pt idx="9">
                  <c:v>05:00</c:v>
                </c:pt>
                <c:pt idx="10">
                  <c:v>05:30</c:v>
                </c:pt>
                <c:pt idx="11">
                  <c:v>06:00</c:v>
                </c:pt>
                <c:pt idx="12">
                  <c:v>06:30</c:v>
                </c:pt>
                <c:pt idx="13">
                  <c:v>07:00</c:v>
                </c:pt>
                <c:pt idx="14">
                  <c:v>07:30</c:v>
                </c:pt>
                <c:pt idx="15">
                  <c:v>08:00</c:v>
                </c:pt>
                <c:pt idx="16">
                  <c:v>08:30</c:v>
                </c:pt>
                <c:pt idx="17">
                  <c:v>09:00</c:v>
                </c:pt>
                <c:pt idx="18">
                  <c:v>09:30</c:v>
                </c:pt>
                <c:pt idx="19">
                  <c:v>10:00</c:v>
                </c:pt>
                <c:pt idx="20">
                  <c:v>10:30</c:v>
                </c:pt>
                <c:pt idx="21">
                  <c:v>11:00</c:v>
                </c:pt>
                <c:pt idx="22">
                  <c:v>11:30</c:v>
                </c:pt>
                <c:pt idx="23">
                  <c:v>12:00</c:v>
                </c:pt>
                <c:pt idx="24">
                  <c:v>12:30</c:v>
                </c:pt>
                <c:pt idx="25">
                  <c:v>13:00</c:v>
                </c:pt>
                <c:pt idx="26">
                  <c:v>13:30</c:v>
                </c:pt>
                <c:pt idx="27">
                  <c:v>14:00</c:v>
                </c:pt>
                <c:pt idx="28">
                  <c:v>14:30</c:v>
                </c:pt>
                <c:pt idx="29">
                  <c:v>15:00</c:v>
                </c:pt>
                <c:pt idx="30">
                  <c:v>15:30</c:v>
                </c:pt>
                <c:pt idx="31">
                  <c:v>16:00</c:v>
                </c:pt>
                <c:pt idx="32">
                  <c:v>16:30</c:v>
                </c:pt>
                <c:pt idx="33">
                  <c:v>17:00</c:v>
                </c:pt>
                <c:pt idx="34">
                  <c:v>17:30</c:v>
                </c:pt>
                <c:pt idx="35">
                  <c:v>18:00</c:v>
                </c:pt>
                <c:pt idx="36">
                  <c:v>18:30</c:v>
                </c:pt>
                <c:pt idx="37">
                  <c:v>19:00</c:v>
                </c:pt>
                <c:pt idx="38">
                  <c:v>19:30</c:v>
                </c:pt>
                <c:pt idx="39">
                  <c:v>20:00</c:v>
                </c:pt>
                <c:pt idx="40">
                  <c:v>20:30</c:v>
                </c:pt>
                <c:pt idx="41">
                  <c:v>21:00</c:v>
                </c:pt>
                <c:pt idx="42">
                  <c:v>21:30</c:v>
                </c:pt>
                <c:pt idx="43">
                  <c:v>22:00</c:v>
                </c:pt>
                <c:pt idx="44">
                  <c:v>22:30</c:v>
                </c:pt>
                <c:pt idx="45">
                  <c:v>23:00</c:v>
                </c:pt>
                <c:pt idx="46">
                  <c:v>23:30</c:v>
                </c:pt>
                <c:pt idx="47">
                  <c:v>00:00</c:v>
                </c:pt>
              </c:strCache>
            </c:strRef>
          </c:cat>
          <c:val>
            <c:numRef>
              <c:f>DEMANDA_UL!$BT$8:$BT$55</c:f>
              <c:numCache>
                <c:formatCode>#,##0.0</c:formatCode>
                <c:ptCount val="48"/>
                <c:pt idx="0">
                  <c:v>15.78125</c:v>
                </c:pt>
                <c:pt idx="1">
                  <c:v>15.693199999999999</c:v>
                </c:pt>
                <c:pt idx="2">
                  <c:v>15.75084</c:v>
                </c:pt>
                <c:pt idx="3">
                  <c:v>16.360489999999999</c:v>
                </c:pt>
                <c:pt idx="4">
                  <c:v>16.4939</c:v>
                </c:pt>
                <c:pt idx="5">
                  <c:v>16.443639999999998</c:v>
                </c:pt>
                <c:pt idx="6">
                  <c:v>16.226320000000001</c:v>
                </c:pt>
                <c:pt idx="7">
                  <c:v>16.161580000000001</c:v>
                </c:pt>
                <c:pt idx="8">
                  <c:v>16.423749999999998</c:v>
                </c:pt>
                <c:pt idx="9">
                  <c:v>16.102119999999999</c:v>
                </c:pt>
                <c:pt idx="10">
                  <c:v>15.29106</c:v>
                </c:pt>
                <c:pt idx="11">
                  <c:v>14.883760000000001</c:v>
                </c:pt>
                <c:pt idx="12">
                  <c:v>13.6441</c:v>
                </c:pt>
                <c:pt idx="13">
                  <c:v>12.17618</c:v>
                </c:pt>
                <c:pt idx="14">
                  <c:v>12.429510000000001</c:v>
                </c:pt>
                <c:pt idx="15">
                  <c:v>12.81283</c:v>
                </c:pt>
                <c:pt idx="16">
                  <c:v>12.98699</c:v>
                </c:pt>
                <c:pt idx="17">
                  <c:v>14.78111</c:v>
                </c:pt>
                <c:pt idx="18">
                  <c:v>14.55265</c:v>
                </c:pt>
                <c:pt idx="19">
                  <c:v>14.851929999999999</c:v>
                </c:pt>
                <c:pt idx="20">
                  <c:v>15.03927</c:v>
                </c:pt>
                <c:pt idx="21">
                  <c:v>14.14545</c:v>
                </c:pt>
                <c:pt idx="22">
                  <c:v>14.242889999999999</c:v>
                </c:pt>
                <c:pt idx="23">
                  <c:v>13.84172</c:v>
                </c:pt>
                <c:pt idx="24">
                  <c:v>13.53889</c:v>
                </c:pt>
                <c:pt idx="25">
                  <c:v>13.92914</c:v>
                </c:pt>
                <c:pt idx="26">
                  <c:v>14.42449</c:v>
                </c:pt>
                <c:pt idx="27">
                  <c:v>14.96998</c:v>
                </c:pt>
                <c:pt idx="28">
                  <c:v>15.633599999999999</c:v>
                </c:pt>
                <c:pt idx="29">
                  <c:v>15.524139999999999</c:v>
                </c:pt>
                <c:pt idx="30">
                  <c:v>14.52814</c:v>
                </c:pt>
                <c:pt idx="31">
                  <c:v>14.526999999999999</c:v>
                </c:pt>
                <c:pt idx="32">
                  <c:v>13.97208</c:v>
                </c:pt>
                <c:pt idx="33">
                  <c:v>14.47246</c:v>
                </c:pt>
                <c:pt idx="34">
                  <c:v>13.679589999999999</c:v>
                </c:pt>
                <c:pt idx="35">
                  <c:v>13.433820000000001</c:v>
                </c:pt>
                <c:pt idx="36">
                  <c:v>12.84206</c:v>
                </c:pt>
                <c:pt idx="37">
                  <c:v>12.084289999999999</c:v>
                </c:pt>
                <c:pt idx="38">
                  <c:v>12.361039999999999</c:v>
                </c:pt>
                <c:pt idx="39">
                  <c:v>13.296189999999999</c:v>
                </c:pt>
                <c:pt idx="40">
                  <c:v>14.787559999999999</c:v>
                </c:pt>
                <c:pt idx="41">
                  <c:v>14.842219999999999</c:v>
                </c:pt>
                <c:pt idx="42">
                  <c:v>15.67516</c:v>
                </c:pt>
                <c:pt idx="43">
                  <c:v>15.97118</c:v>
                </c:pt>
                <c:pt idx="44">
                  <c:v>17.130210000000002</c:v>
                </c:pt>
                <c:pt idx="45">
                  <c:v>16.209700000000002</c:v>
                </c:pt>
                <c:pt idx="46">
                  <c:v>16.25562</c:v>
                </c:pt>
                <c:pt idx="47">
                  <c:v>16.362770000000001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4-53F1-4666-B22C-E33B6FAABC75}"/>
            </c:ext>
          </c:extLst>
        </c:ser>
        <c:ser>
          <c:idx val="5"/>
          <c:order val="5"/>
          <c:tx>
            <c:v>COMPAÑIA MINERA SAN IGNACIO DE MOROCOCHA S.A.A.</c:v>
          </c:tx>
          <c:marker>
            <c:symbol val="none"/>
          </c:marker>
          <c:cat>
            <c:strRef>
              <c:f>DEMANDA_UL!$B$8:$B$55</c:f>
              <c:strCache>
                <c:ptCount val="48"/>
                <c:pt idx="0">
                  <c:v>00:30</c:v>
                </c:pt>
                <c:pt idx="1">
                  <c:v>01:00</c:v>
                </c:pt>
                <c:pt idx="2">
                  <c:v>01:30</c:v>
                </c:pt>
                <c:pt idx="3">
                  <c:v>02:00</c:v>
                </c:pt>
                <c:pt idx="4">
                  <c:v>02:30</c:v>
                </c:pt>
                <c:pt idx="5">
                  <c:v>03:00</c:v>
                </c:pt>
                <c:pt idx="6">
                  <c:v>03:30</c:v>
                </c:pt>
                <c:pt idx="7">
                  <c:v>04:00</c:v>
                </c:pt>
                <c:pt idx="8">
                  <c:v>04:30</c:v>
                </c:pt>
                <c:pt idx="9">
                  <c:v>05:00</c:v>
                </c:pt>
                <c:pt idx="10">
                  <c:v>05:30</c:v>
                </c:pt>
                <c:pt idx="11">
                  <c:v>06:00</c:v>
                </c:pt>
                <c:pt idx="12">
                  <c:v>06:30</c:v>
                </c:pt>
                <c:pt idx="13">
                  <c:v>07:00</c:v>
                </c:pt>
                <c:pt idx="14">
                  <c:v>07:30</c:v>
                </c:pt>
                <c:pt idx="15">
                  <c:v>08:00</c:v>
                </c:pt>
                <c:pt idx="16">
                  <c:v>08:30</c:v>
                </c:pt>
                <c:pt idx="17">
                  <c:v>09:00</c:v>
                </c:pt>
                <c:pt idx="18">
                  <c:v>09:30</c:v>
                </c:pt>
                <c:pt idx="19">
                  <c:v>10:00</c:v>
                </c:pt>
                <c:pt idx="20">
                  <c:v>10:30</c:v>
                </c:pt>
                <c:pt idx="21">
                  <c:v>11:00</c:v>
                </c:pt>
                <c:pt idx="22">
                  <c:v>11:30</c:v>
                </c:pt>
                <c:pt idx="23">
                  <c:v>12:00</c:v>
                </c:pt>
                <c:pt idx="24">
                  <c:v>12:30</c:v>
                </c:pt>
                <c:pt idx="25">
                  <c:v>13:00</c:v>
                </c:pt>
                <c:pt idx="26">
                  <c:v>13:30</c:v>
                </c:pt>
                <c:pt idx="27">
                  <c:v>14:00</c:v>
                </c:pt>
                <c:pt idx="28">
                  <c:v>14:30</c:v>
                </c:pt>
                <c:pt idx="29">
                  <c:v>15:00</c:v>
                </c:pt>
                <c:pt idx="30">
                  <c:v>15:30</c:v>
                </c:pt>
                <c:pt idx="31">
                  <c:v>16:00</c:v>
                </c:pt>
                <c:pt idx="32">
                  <c:v>16:30</c:v>
                </c:pt>
                <c:pt idx="33">
                  <c:v>17:00</c:v>
                </c:pt>
                <c:pt idx="34">
                  <c:v>17:30</c:v>
                </c:pt>
                <c:pt idx="35">
                  <c:v>18:00</c:v>
                </c:pt>
                <c:pt idx="36">
                  <c:v>18:30</c:v>
                </c:pt>
                <c:pt idx="37">
                  <c:v>19:00</c:v>
                </c:pt>
                <c:pt idx="38">
                  <c:v>19:30</c:v>
                </c:pt>
                <c:pt idx="39">
                  <c:v>20:00</c:v>
                </c:pt>
                <c:pt idx="40">
                  <c:v>20:30</c:v>
                </c:pt>
                <c:pt idx="41">
                  <c:v>21:00</c:v>
                </c:pt>
                <c:pt idx="42">
                  <c:v>21:30</c:v>
                </c:pt>
                <c:pt idx="43">
                  <c:v>22:00</c:v>
                </c:pt>
                <c:pt idx="44">
                  <c:v>22:30</c:v>
                </c:pt>
                <c:pt idx="45">
                  <c:v>23:00</c:v>
                </c:pt>
                <c:pt idx="46">
                  <c:v>23:30</c:v>
                </c:pt>
                <c:pt idx="47">
                  <c:v>00:00</c:v>
                </c:pt>
              </c:strCache>
            </c:strRef>
          </c:cat>
          <c:val>
            <c:numRef>
              <c:f>DEMANDA_UL!$BU$8:$BU$55</c:f>
              <c:numCache>
                <c:formatCode>#,##0.0</c:formatCode>
                <c:ptCount val="48"/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5-53F1-4666-B22C-E33B6FAABC75}"/>
            </c:ext>
          </c:extLst>
        </c:ser>
        <c:ser>
          <c:idx val="6"/>
          <c:order val="6"/>
          <c:tx>
            <c:v>EL BROCAL .S.A.</c:v>
          </c:tx>
          <c:marker>
            <c:symbol val="none"/>
          </c:marker>
          <c:cat>
            <c:strRef>
              <c:f>DEMANDA_UL!$B$8:$B$55</c:f>
              <c:strCache>
                <c:ptCount val="48"/>
                <c:pt idx="0">
                  <c:v>00:30</c:v>
                </c:pt>
                <c:pt idx="1">
                  <c:v>01:00</c:v>
                </c:pt>
                <c:pt idx="2">
                  <c:v>01:30</c:v>
                </c:pt>
                <c:pt idx="3">
                  <c:v>02:00</c:v>
                </c:pt>
                <c:pt idx="4">
                  <c:v>02:30</c:v>
                </c:pt>
                <c:pt idx="5">
                  <c:v>03:00</c:v>
                </c:pt>
                <c:pt idx="6">
                  <c:v>03:30</c:v>
                </c:pt>
                <c:pt idx="7">
                  <c:v>04:00</c:v>
                </c:pt>
                <c:pt idx="8">
                  <c:v>04:30</c:v>
                </c:pt>
                <c:pt idx="9">
                  <c:v>05:00</c:v>
                </c:pt>
                <c:pt idx="10">
                  <c:v>05:30</c:v>
                </c:pt>
                <c:pt idx="11">
                  <c:v>06:00</c:v>
                </c:pt>
                <c:pt idx="12">
                  <c:v>06:30</c:v>
                </c:pt>
                <c:pt idx="13">
                  <c:v>07:00</c:v>
                </c:pt>
                <c:pt idx="14">
                  <c:v>07:30</c:v>
                </c:pt>
                <c:pt idx="15">
                  <c:v>08:00</c:v>
                </c:pt>
                <c:pt idx="16">
                  <c:v>08:30</c:v>
                </c:pt>
                <c:pt idx="17">
                  <c:v>09:00</c:v>
                </c:pt>
                <c:pt idx="18">
                  <c:v>09:30</c:v>
                </c:pt>
                <c:pt idx="19">
                  <c:v>10:00</c:v>
                </c:pt>
                <c:pt idx="20">
                  <c:v>10:30</c:v>
                </c:pt>
                <c:pt idx="21">
                  <c:v>11:00</c:v>
                </c:pt>
                <c:pt idx="22">
                  <c:v>11:30</c:v>
                </c:pt>
                <c:pt idx="23">
                  <c:v>12:00</c:v>
                </c:pt>
                <c:pt idx="24">
                  <c:v>12:30</c:v>
                </c:pt>
                <c:pt idx="25">
                  <c:v>13:00</c:v>
                </c:pt>
                <c:pt idx="26">
                  <c:v>13:30</c:v>
                </c:pt>
                <c:pt idx="27">
                  <c:v>14:00</c:v>
                </c:pt>
                <c:pt idx="28">
                  <c:v>14:30</c:v>
                </c:pt>
                <c:pt idx="29">
                  <c:v>15:00</c:v>
                </c:pt>
                <c:pt idx="30">
                  <c:v>15:30</c:v>
                </c:pt>
                <c:pt idx="31">
                  <c:v>16:00</c:v>
                </c:pt>
                <c:pt idx="32">
                  <c:v>16:30</c:v>
                </c:pt>
                <c:pt idx="33">
                  <c:v>17:00</c:v>
                </c:pt>
                <c:pt idx="34">
                  <c:v>17:30</c:v>
                </c:pt>
                <c:pt idx="35">
                  <c:v>18:00</c:v>
                </c:pt>
                <c:pt idx="36">
                  <c:v>18:30</c:v>
                </c:pt>
                <c:pt idx="37">
                  <c:v>19:00</c:v>
                </c:pt>
                <c:pt idx="38">
                  <c:v>19:30</c:v>
                </c:pt>
                <c:pt idx="39">
                  <c:v>20:00</c:v>
                </c:pt>
                <c:pt idx="40">
                  <c:v>20:30</c:v>
                </c:pt>
                <c:pt idx="41">
                  <c:v>21:00</c:v>
                </c:pt>
                <c:pt idx="42">
                  <c:v>21:30</c:v>
                </c:pt>
                <c:pt idx="43">
                  <c:v>22:00</c:v>
                </c:pt>
                <c:pt idx="44">
                  <c:v>22:30</c:v>
                </c:pt>
                <c:pt idx="45">
                  <c:v>23:00</c:v>
                </c:pt>
                <c:pt idx="46">
                  <c:v>23:30</c:v>
                </c:pt>
                <c:pt idx="47">
                  <c:v>00:00</c:v>
                </c:pt>
              </c:strCache>
            </c:strRef>
          </c:cat>
          <c:val>
            <c:numRef>
              <c:f>DEMANDA_UL!$BV$8:$BV$55</c:f>
              <c:numCache>
                <c:formatCode>#,##0.0</c:formatCode>
                <c:ptCount val="48"/>
                <c:pt idx="0">
                  <c:v>34.061100000000003</c:v>
                </c:pt>
                <c:pt idx="1">
                  <c:v>33.778399999999998</c:v>
                </c:pt>
                <c:pt idx="2">
                  <c:v>35.629800000000003</c:v>
                </c:pt>
                <c:pt idx="3">
                  <c:v>35.310699999999997</c:v>
                </c:pt>
                <c:pt idx="4">
                  <c:v>33.712299999999999</c:v>
                </c:pt>
                <c:pt idx="5">
                  <c:v>34.221499999999999</c:v>
                </c:pt>
                <c:pt idx="6">
                  <c:v>34.806600000000003</c:v>
                </c:pt>
                <c:pt idx="7">
                  <c:v>35.093800000000002</c:v>
                </c:pt>
                <c:pt idx="8">
                  <c:v>33.895699999999998</c:v>
                </c:pt>
                <c:pt idx="9">
                  <c:v>32.237499999999997</c:v>
                </c:pt>
                <c:pt idx="10">
                  <c:v>31.0457</c:v>
                </c:pt>
                <c:pt idx="11">
                  <c:v>30.579899999999999</c:v>
                </c:pt>
                <c:pt idx="12">
                  <c:v>28.537800000000001</c:v>
                </c:pt>
                <c:pt idx="13">
                  <c:v>27.8734</c:v>
                </c:pt>
                <c:pt idx="14">
                  <c:v>29.798200000000001</c:v>
                </c:pt>
                <c:pt idx="15">
                  <c:v>31.197299999999998</c:v>
                </c:pt>
                <c:pt idx="16">
                  <c:v>32.298000000000002</c:v>
                </c:pt>
                <c:pt idx="17">
                  <c:v>33.105200000000004</c:v>
                </c:pt>
                <c:pt idx="18">
                  <c:v>33.813000000000002</c:v>
                </c:pt>
                <c:pt idx="19">
                  <c:v>34.462800000000001</c:v>
                </c:pt>
                <c:pt idx="20">
                  <c:v>34.116700000000002</c:v>
                </c:pt>
                <c:pt idx="21">
                  <c:v>34.642299999999999</c:v>
                </c:pt>
                <c:pt idx="22">
                  <c:v>34.904899999999998</c:v>
                </c:pt>
                <c:pt idx="23">
                  <c:v>33.508699999999997</c:v>
                </c:pt>
                <c:pt idx="24">
                  <c:v>31.668099999999999</c:v>
                </c:pt>
                <c:pt idx="25">
                  <c:v>31.218499999999999</c:v>
                </c:pt>
                <c:pt idx="26">
                  <c:v>32.164700000000003</c:v>
                </c:pt>
                <c:pt idx="27">
                  <c:v>34.350999999999999</c:v>
                </c:pt>
                <c:pt idx="28">
                  <c:v>34.715899999999998</c:v>
                </c:pt>
                <c:pt idx="29">
                  <c:v>34.805799999999998</c:v>
                </c:pt>
                <c:pt idx="30">
                  <c:v>35.885100000000001</c:v>
                </c:pt>
                <c:pt idx="31">
                  <c:v>36.143099999999997</c:v>
                </c:pt>
                <c:pt idx="32">
                  <c:v>35.479100000000003</c:v>
                </c:pt>
                <c:pt idx="33">
                  <c:v>34.576500000000003</c:v>
                </c:pt>
                <c:pt idx="34">
                  <c:v>34.793500000000002</c:v>
                </c:pt>
                <c:pt idx="35">
                  <c:v>34.543500000000002</c:v>
                </c:pt>
                <c:pt idx="36">
                  <c:v>31.944400000000002</c:v>
                </c:pt>
                <c:pt idx="37">
                  <c:v>31.3079</c:v>
                </c:pt>
                <c:pt idx="38">
                  <c:v>32.49</c:v>
                </c:pt>
                <c:pt idx="39">
                  <c:v>33.849600000000002</c:v>
                </c:pt>
                <c:pt idx="40">
                  <c:v>33.494799999999998</c:v>
                </c:pt>
                <c:pt idx="41">
                  <c:v>33.530999999999999</c:v>
                </c:pt>
                <c:pt idx="42">
                  <c:v>34.677100000000003</c:v>
                </c:pt>
                <c:pt idx="43">
                  <c:v>35.939100000000003</c:v>
                </c:pt>
                <c:pt idx="44">
                  <c:v>35.451599999999999</c:v>
                </c:pt>
                <c:pt idx="45">
                  <c:v>35.458300000000001</c:v>
                </c:pt>
                <c:pt idx="46">
                  <c:v>35.378700000000002</c:v>
                </c:pt>
                <c:pt idx="47">
                  <c:v>35.256999999999998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6-53F1-4666-B22C-E33B6FAABC75}"/>
            </c:ext>
          </c:extLst>
        </c:ser>
        <c:ser>
          <c:idx val="7"/>
          <c:order val="7"/>
          <c:tx>
            <c:v>EMPRESA ADMINISTRADORA CERRO S.A.C.</c:v>
          </c:tx>
          <c:marker>
            <c:symbol val="none"/>
          </c:marker>
          <c:cat>
            <c:strRef>
              <c:f>DEMANDA_UL!$B$8:$B$55</c:f>
              <c:strCache>
                <c:ptCount val="48"/>
                <c:pt idx="0">
                  <c:v>00:30</c:v>
                </c:pt>
                <c:pt idx="1">
                  <c:v>01:00</c:v>
                </c:pt>
                <c:pt idx="2">
                  <c:v>01:30</c:v>
                </c:pt>
                <c:pt idx="3">
                  <c:v>02:00</c:v>
                </c:pt>
                <c:pt idx="4">
                  <c:v>02:30</c:v>
                </c:pt>
                <c:pt idx="5">
                  <c:v>03:00</c:v>
                </c:pt>
                <c:pt idx="6">
                  <c:v>03:30</c:v>
                </c:pt>
                <c:pt idx="7">
                  <c:v>04:00</c:v>
                </c:pt>
                <c:pt idx="8">
                  <c:v>04:30</c:v>
                </c:pt>
                <c:pt idx="9">
                  <c:v>05:00</c:v>
                </c:pt>
                <c:pt idx="10">
                  <c:v>05:30</c:v>
                </c:pt>
                <c:pt idx="11">
                  <c:v>06:00</c:v>
                </c:pt>
                <c:pt idx="12">
                  <c:v>06:30</c:v>
                </c:pt>
                <c:pt idx="13">
                  <c:v>07:00</c:v>
                </c:pt>
                <c:pt idx="14">
                  <c:v>07:30</c:v>
                </c:pt>
                <c:pt idx="15">
                  <c:v>08:00</c:v>
                </c:pt>
                <c:pt idx="16">
                  <c:v>08:30</c:v>
                </c:pt>
                <c:pt idx="17">
                  <c:v>09:00</c:v>
                </c:pt>
                <c:pt idx="18">
                  <c:v>09:30</c:v>
                </c:pt>
                <c:pt idx="19">
                  <c:v>10:00</c:v>
                </c:pt>
                <c:pt idx="20">
                  <c:v>10:30</c:v>
                </c:pt>
                <c:pt idx="21">
                  <c:v>11:00</c:v>
                </c:pt>
                <c:pt idx="22">
                  <c:v>11:30</c:v>
                </c:pt>
                <c:pt idx="23">
                  <c:v>12:00</c:v>
                </c:pt>
                <c:pt idx="24">
                  <c:v>12:30</c:v>
                </c:pt>
                <c:pt idx="25">
                  <c:v>13:00</c:v>
                </c:pt>
                <c:pt idx="26">
                  <c:v>13:30</c:v>
                </c:pt>
                <c:pt idx="27">
                  <c:v>14:00</c:v>
                </c:pt>
                <c:pt idx="28">
                  <c:v>14:30</c:v>
                </c:pt>
                <c:pt idx="29">
                  <c:v>15:00</c:v>
                </c:pt>
                <c:pt idx="30">
                  <c:v>15:30</c:v>
                </c:pt>
                <c:pt idx="31">
                  <c:v>16:00</c:v>
                </c:pt>
                <c:pt idx="32">
                  <c:v>16:30</c:v>
                </c:pt>
                <c:pt idx="33">
                  <c:v>17:00</c:v>
                </c:pt>
                <c:pt idx="34">
                  <c:v>17:30</c:v>
                </c:pt>
                <c:pt idx="35">
                  <c:v>18:00</c:v>
                </c:pt>
                <c:pt idx="36">
                  <c:v>18:30</c:v>
                </c:pt>
                <c:pt idx="37">
                  <c:v>19:00</c:v>
                </c:pt>
                <c:pt idx="38">
                  <c:v>19:30</c:v>
                </c:pt>
                <c:pt idx="39">
                  <c:v>20:00</c:v>
                </c:pt>
                <c:pt idx="40">
                  <c:v>20:30</c:v>
                </c:pt>
                <c:pt idx="41">
                  <c:v>21:00</c:v>
                </c:pt>
                <c:pt idx="42">
                  <c:v>21:30</c:v>
                </c:pt>
                <c:pt idx="43">
                  <c:v>22:00</c:v>
                </c:pt>
                <c:pt idx="44">
                  <c:v>22:30</c:v>
                </c:pt>
                <c:pt idx="45">
                  <c:v>23:00</c:v>
                </c:pt>
                <c:pt idx="46">
                  <c:v>23:30</c:v>
                </c:pt>
                <c:pt idx="47">
                  <c:v>00:00</c:v>
                </c:pt>
              </c:strCache>
            </c:strRef>
          </c:cat>
          <c:val>
            <c:numRef>
              <c:f>DEMANDA_UL!$BW$8:$BW$55</c:f>
              <c:numCache>
                <c:formatCode>#,##0.0</c:formatCode>
                <c:ptCount val="48"/>
                <c:pt idx="0">
                  <c:v>3.85819</c:v>
                </c:pt>
                <c:pt idx="1">
                  <c:v>3.9634800000000001</c:v>
                </c:pt>
                <c:pt idx="2">
                  <c:v>4.0072999999999999</c:v>
                </c:pt>
                <c:pt idx="3">
                  <c:v>3.7307000000000001</c:v>
                </c:pt>
                <c:pt idx="4">
                  <c:v>3.87202</c:v>
                </c:pt>
                <c:pt idx="5">
                  <c:v>3.9659300000000002</c:v>
                </c:pt>
                <c:pt idx="6">
                  <c:v>4.0273599999999998</c:v>
                </c:pt>
                <c:pt idx="7">
                  <c:v>3.8865599999999998</c:v>
                </c:pt>
                <c:pt idx="8">
                  <c:v>3.9036599999999999</c:v>
                </c:pt>
                <c:pt idx="9">
                  <c:v>4.3754099999999996</c:v>
                </c:pt>
                <c:pt idx="10">
                  <c:v>3.85894</c:v>
                </c:pt>
                <c:pt idx="11">
                  <c:v>3.6508500000000002</c:v>
                </c:pt>
                <c:pt idx="12">
                  <c:v>3.6075599999999999</c:v>
                </c:pt>
                <c:pt idx="13">
                  <c:v>3.8024800000000001</c:v>
                </c:pt>
                <c:pt idx="14">
                  <c:v>3.7307000000000001</c:v>
                </c:pt>
                <c:pt idx="15">
                  <c:v>3.7307000000000001</c:v>
                </c:pt>
                <c:pt idx="16">
                  <c:v>3.87202</c:v>
                </c:pt>
                <c:pt idx="17">
                  <c:v>3.9659300000000002</c:v>
                </c:pt>
                <c:pt idx="18">
                  <c:v>4.0273599999999998</c:v>
                </c:pt>
                <c:pt idx="19">
                  <c:v>3.8865599999999998</c:v>
                </c:pt>
                <c:pt idx="20">
                  <c:v>3.7307000000000001</c:v>
                </c:pt>
                <c:pt idx="21">
                  <c:v>3.87202</c:v>
                </c:pt>
                <c:pt idx="22">
                  <c:v>3.9659300000000002</c:v>
                </c:pt>
                <c:pt idx="23">
                  <c:v>3.9659300000000002</c:v>
                </c:pt>
                <c:pt idx="24">
                  <c:v>3.87202</c:v>
                </c:pt>
                <c:pt idx="25">
                  <c:v>4.0072999999999999</c:v>
                </c:pt>
                <c:pt idx="26">
                  <c:v>3.7307000000000001</c:v>
                </c:pt>
                <c:pt idx="27">
                  <c:v>3.87202</c:v>
                </c:pt>
                <c:pt idx="28">
                  <c:v>3.9659300000000002</c:v>
                </c:pt>
                <c:pt idx="29">
                  <c:v>4.0273599999999998</c:v>
                </c:pt>
                <c:pt idx="30">
                  <c:v>3.8865599999999998</c:v>
                </c:pt>
                <c:pt idx="31">
                  <c:v>3.9036599999999999</c:v>
                </c:pt>
                <c:pt idx="32">
                  <c:v>4.3754099999999996</c:v>
                </c:pt>
                <c:pt idx="33">
                  <c:v>3.85894</c:v>
                </c:pt>
                <c:pt idx="34">
                  <c:v>3.6508500000000002</c:v>
                </c:pt>
                <c:pt idx="35">
                  <c:v>3.6075599999999999</c:v>
                </c:pt>
                <c:pt idx="36">
                  <c:v>3.8024800000000001</c:v>
                </c:pt>
                <c:pt idx="37">
                  <c:v>3.7406999999999999</c:v>
                </c:pt>
                <c:pt idx="38">
                  <c:v>3.7400099999999998</c:v>
                </c:pt>
                <c:pt idx="39">
                  <c:v>3.69495</c:v>
                </c:pt>
                <c:pt idx="40">
                  <c:v>4.0013500000000004</c:v>
                </c:pt>
                <c:pt idx="41">
                  <c:v>4.0848199999999997</c:v>
                </c:pt>
                <c:pt idx="42">
                  <c:v>4.1258100000000004</c:v>
                </c:pt>
                <c:pt idx="43">
                  <c:v>3.9547300000000001</c:v>
                </c:pt>
                <c:pt idx="44">
                  <c:v>3.9614600000000002</c:v>
                </c:pt>
                <c:pt idx="45">
                  <c:v>3.9545699999999999</c:v>
                </c:pt>
                <c:pt idx="46">
                  <c:v>3.8564400000000001</c:v>
                </c:pt>
                <c:pt idx="47">
                  <c:v>3.8369499999999999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7-53F1-4666-B22C-E33B6FAABC75}"/>
            </c:ext>
          </c:extLst>
        </c:ser>
        <c:ser>
          <c:idx val="8"/>
          <c:order val="8"/>
          <c:tx>
            <c:v>EMPRESA MINERA LOS QUENUALES S.A.C.</c:v>
          </c:tx>
          <c:marker>
            <c:symbol val="none"/>
          </c:marker>
          <c:cat>
            <c:strRef>
              <c:f>DEMANDA_UL!$B$8:$B$55</c:f>
              <c:strCache>
                <c:ptCount val="48"/>
                <c:pt idx="0">
                  <c:v>00:30</c:v>
                </c:pt>
                <c:pt idx="1">
                  <c:v>01:00</c:v>
                </c:pt>
                <c:pt idx="2">
                  <c:v>01:30</c:v>
                </c:pt>
                <c:pt idx="3">
                  <c:v>02:00</c:v>
                </c:pt>
                <c:pt idx="4">
                  <c:v>02:30</c:v>
                </c:pt>
                <c:pt idx="5">
                  <c:v>03:00</c:v>
                </c:pt>
                <c:pt idx="6">
                  <c:v>03:30</c:v>
                </c:pt>
                <c:pt idx="7">
                  <c:v>04:00</c:v>
                </c:pt>
                <c:pt idx="8">
                  <c:v>04:30</c:v>
                </c:pt>
                <c:pt idx="9">
                  <c:v>05:00</c:v>
                </c:pt>
                <c:pt idx="10">
                  <c:v>05:30</c:v>
                </c:pt>
                <c:pt idx="11">
                  <c:v>06:00</c:v>
                </c:pt>
                <c:pt idx="12">
                  <c:v>06:30</c:v>
                </c:pt>
                <c:pt idx="13">
                  <c:v>07:00</c:v>
                </c:pt>
                <c:pt idx="14">
                  <c:v>07:30</c:v>
                </c:pt>
                <c:pt idx="15">
                  <c:v>08:00</c:v>
                </c:pt>
                <c:pt idx="16">
                  <c:v>08:30</c:v>
                </c:pt>
                <c:pt idx="17">
                  <c:v>09:00</c:v>
                </c:pt>
                <c:pt idx="18">
                  <c:v>09:30</c:v>
                </c:pt>
                <c:pt idx="19">
                  <c:v>10:00</c:v>
                </c:pt>
                <c:pt idx="20">
                  <c:v>10:30</c:v>
                </c:pt>
                <c:pt idx="21">
                  <c:v>11:00</c:v>
                </c:pt>
                <c:pt idx="22">
                  <c:v>11:30</c:v>
                </c:pt>
                <c:pt idx="23">
                  <c:v>12:00</c:v>
                </c:pt>
                <c:pt idx="24">
                  <c:v>12:30</c:v>
                </c:pt>
                <c:pt idx="25">
                  <c:v>13:00</c:v>
                </c:pt>
                <c:pt idx="26">
                  <c:v>13:30</c:v>
                </c:pt>
                <c:pt idx="27">
                  <c:v>14:00</c:v>
                </c:pt>
                <c:pt idx="28">
                  <c:v>14:30</c:v>
                </c:pt>
                <c:pt idx="29">
                  <c:v>15:00</c:v>
                </c:pt>
                <c:pt idx="30">
                  <c:v>15:30</c:v>
                </c:pt>
                <c:pt idx="31">
                  <c:v>16:00</c:v>
                </c:pt>
                <c:pt idx="32">
                  <c:v>16:30</c:v>
                </c:pt>
                <c:pt idx="33">
                  <c:v>17:00</c:v>
                </c:pt>
                <c:pt idx="34">
                  <c:v>17:30</c:v>
                </c:pt>
                <c:pt idx="35">
                  <c:v>18:00</c:v>
                </c:pt>
                <c:pt idx="36">
                  <c:v>18:30</c:v>
                </c:pt>
                <c:pt idx="37">
                  <c:v>19:00</c:v>
                </c:pt>
                <c:pt idx="38">
                  <c:v>19:30</c:v>
                </c:pt>
                <c:pt idx="39">
                  <c:v>20:00</c:v>
                </c:pt>
                <c:pt idx="40">
                  <c:v>20:30</c:v>
                </c:pt>
                <c:pt idx="41">
                  <c:v>21:00</c:v>
                </c:pt>
                <c:pt idx="42">
                  <c:v>21:30</c:v>
                </c:pt>
                <c:pt idx="43">
                  <c:v>22:00</c:v>
                </c:pt>
                <c:pt idx="44">
                  <c:v>22:30</c:v>
                </c:pt>
                <c:pt idx="45">
                  <c:v>23:00</c:v>
                </c:pt>
                <c:pt idx="46">
                  <c:v>23:30</c:v>
                </c:pt>
                <c:pt idx="47">
                  <c:v>00:00</c:v>
                </c:pt>
              </c:strCache>
            </c:strRef>
          </c:cat>
          <c:val>
            <c:numRef>
              <c:f>DEMANDA_UL!$BX$8:$BX$55</c:f>
              <c:numCache>
                <c:formatCode>#,##0.0</c:formatCode>
                <c:ptCount val="48"/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8-53F1-4666-B22C-E33B6FAABC75}"/>
            </c:ext>
          </c:extLst>
        </c:ser>
        <c:ser>
          <c:idx val="9"/>
          <c:order val="9"/>
          <c:tx>
            <c:v>HIPERMERCADOS TOTTUS S.A</c:v>
          </c:tx>
          <c:marker>
            <c:symbol val="none"/>
          </c:marker>
          <c:cat>
            <c:strRef>
              <c:f>DEMANDA_UL!$B$8:$B$55</c:f>
              <c:strCache>
                <c:ptCount val="48"/>
                <c:pt idx="0">
                  <c:v>00:30</c:v>
                </c:pt>
                <c:pt idx="1">
                  <c:v>01:00</c:v>
                </c:pt>
                <c:pt idx="2">
                  <c:v>01:30</c:v>
                </c:pt>
                <c:pt idx="3">
                  <c:v>02:00</c:v>
                </c:pt>
                <c:pt idx="4">
                  <c:v>02:30</c:v>
                </c:pt>
                <c:pt idx="5">
                  <c:v>03:00</c:v>
                </c:pt>
                <c:pt idx="6">
                  <c:v>03:30</c:v>
                </c:pt>
                <c:pt idx="7">
                  <c:v>04:00</c:v>
                </c:pt>
                <c:pt idx="8">
                  <c:v>04:30</c:v>
                </c:pt>
                <c:pt idx="9">
                  <c:v>05:00</c:v>
                </c:pt>
                <c:pt idx="10">
                  <c:v>05:30</c:v>
                </c:pt>
                <c:pt idx="11">
                  <c:v>06:00</c:v>
                </c:pt>
                <c:pt idx="12">
                  <c:v>06:30</c:v>
                </c:pt>
                <c:pt idx="13">
                  <c:v>07:00</c:v>
                </c:pt>
                <c:pt idx="14">
                  <c:v>07:30</c:v>
                </c:pt>
                <c:pt idx="15">
                  <c:v>08:00</c:v>
                </c:pt>
                <c:pt idx="16">
                  <c:v>08:30</c:v>
                </c:pt>
                <c:pt idx="17">
                  <c:v>09:00</c:v>
                </c:pt>
                <c:pt idx="18">
                  <c:v>09:30</c:v>
                </c:pt>
                <c:pt idx="19">
                  <c:v>10:00</c:v>
                </c:pt>
                <c:pt idx="20">
                  <c:v>10:30</c:v>
                </c:pt>
                <c:pt idx="21">
                  <c:v>11:00</c:v>
                </c:pt>
                <c:pt idx="22">
                  <c:v>11:30</c:v>
                </c:pt>
                <c:pt idx="23">
                  <c:v>12:00</c:v>
                </c:pt>
                <c:pt idx="24">
                  <c:v>12:30</c:v>
                </c:pt>
                <c:pt idx="25">
                  <c:v>13:00</c:v>
                </c:pt>
                <c:pt idx="26">
                  <c:v>13:30</c:v>
                </c:pt>
                <c:pt idx="27">
                  <c:v>14:00</c:v>
                </c:pt>
                <c:pt idx="28">
                  <c:v>14:30</c:v>
                </c:pt>
                <c:pt idx="29">
                  <c:v>15:00</c:v>
                </c:pt>
                <c:pt idx="30">
                  <c:v>15:30</c:v>
                </c:pt>
                <c:pt idx="31">
                  <c:v>16:00</c:v>
                </c:pt>
                <c:pt idx="32">
                  <c:v>16:30</c:v>
                </c:pt>
                <c:pt idx="33">
                  <c:v>17:00</c:v>
                </c:pt>
                <c:pt idx="34">
                  <c:v>17:30</c:v>
                </c:pt>
                <c:pt idx="35">
                  <c:v>18:00</c:v>
                </c:pt>
                <c:pt idx="36">
                  <c:v>18:30</c:v>
                </c:pt>
                <c:pt idx="37">
                  <c:v>19:00</c:v>
                </c:pt>
                <c:pt idx="38">
                  <c:v>19:30</c:v>
                </c:pt>
                <c:pt idx="39">
                  <c:v>20:00</c:v>
                </c:pt>
                <c:pt idx="40">
                  <c:v>20:30</c:v>
                </c:pt>
                <c:pt idx="41">
                  <c:v>21:00</c:v>
                </c:pt>
                <c:pt idx="42">
                  <c:v>21:30</c:v>
                </c:pt>
                <c:pt idx="43">
                  <c:v>22:00</c:v>
                </c:pt>
                <c:pt idx="44">
                  <c:v>22:30</c:v>
                </c:pt>
                <c:pt idx="45">
                  <c:v>23:00</c:v>
                </c:pt>
                <c:pt idx="46">
                  <c:v>23:30</c:v>
                </c:pt>
                <c:pt idx="47">
                  <c:v>00:00</c:v>
                </c:pt>
              </c:strCache>
            </c:strRef>
          </c:cat>
          <c:val>
            <c:numRef>
              <c:f>DEMANDA_UL!$BY$8:$BY$55</c:f>
              <c:numCache>
                <c:formatCode>#,##0.0</c:formatCode>
                <c:ptCount val="48"/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9-53F1-4666-B22C-E33B6FAABC75}"/>
            </c:ext>
          </c:extLst>
        </c:ser>
        <c:ser>
          <c:idx val="10"/>
          <c:order val="10"/>
          <c:tx>
            <c:v>HUDBAY PERU S.A.C.</c:v>
          </c:tx>
          <c:marker>
            <c:symbol val="none"/>
          </c:marker>
          <c:cat>
            <c:strRef>
              <c:f>DEMANDA_UL!$B$8:$B$55</c:f>
              <c:strCache>
                <c:ptCount val="48"/>
                <c:pt idx="0">
                  <c:v>00:30</c:v>
                </c:pt>
                <c:pt idx="1">
                  <c:v>01:00</c:v>
                </c:pt>
                <c:pt idx="2">
                  <c:v>01:30</c:v>
                </c:pt>
                <c:pt idx="3">
                  <c:v>02:00</c:v>
                </c:pt>
                <c:pt idx="4">
                  <c:v>02:30</c:v>
                </c:pt>
                <c:pt idx="5">
                  <c:v>03:00</c:v>
                </c:pt>
                <c:pt idx="6">
                  <c:v>03:30</c:v>
                </c:pt>
                <c:pt idx="7">
                  <c:v>04:00</c:v>
                </c:pt>
                <c:pt idx="8">
                  <c:v>04:30</c:v>
                </c:pt>
                <c:pt idx="9">
                  <c:v>05:00</c:v>
                </c:pt>
                <c:pt idx="10">
                  <c:v>05:30</c:v>
                </c:pt>
                <c:pt idx="11">
                  <c:v>06:00</c:v>
                </c:pt>
                <c:pt idx="12">
                  <c:v>06:30</c:v>
                </c:pt>
                <c:pt idx="13">
                  <c:v>07:00</c:v>
                </c:pt>
                <c:pt idx="14">
                  <c:v>07:30</c:v>
                </c:pt>
                <c:pt idx="15">
                  <c:v>08:00</c:v>
                </c:pt>
                <c:pt idx="16">
                  <c:v>08:30</c:v>
                </c:pt>
                <c:pt idx="17">
                  <c:v>09:00</c:v>
                </c:pt>
                <c:pt idx="18">
                  <c:v>09:30</c:v>
                </c:pt>
                <c:pt idx="19">
                  <c:v>10:00</c:v>
                </c:pt>
                <c:pt idx="20">
                  <c:v>10:30</c:v>
                </c:pt>
                <c:pt idx="21">
                  <c:v>11:00</c:v>
                </c:pt>
                <c:pt idx="22">
                  <c:v>11:30</c:v>
                </c:pt>
                <c:pt idx="23">
                  <c:v>12:00</c:v>
                </c:pt>
                <c:pt idx="24">
                  <c:v>12:30</c:v>
                </c:pt>
                <c:pt idx="25">
                  <c:v>13:00</c:v>
                </c:pt>
                <c:pt idx="26">
                  <c:v>13:30</c:v>
                </c:pt>
                <c:pt idx="27">
                  <c:v>14:00</c:v>
                </c:pt>
                <c:pt idx="28">
                  <c:v>14:30</c:v>
                </c:pt>
                <c:pt idx="29">
                  <c:v>15:00</c:v>
                </c:pt>
                <c:pt idx="30">
                  <c:v>15:30</c:v>
                </c:pt>
                <c:pt idx="31">
                  <c:v>16:00</c:v>
                </c:pt>
                <c:pt idx="32">
                  <c:v>16:30</c:v>
                </c:pt>
                <c:pt idx="33">
                  <c:v>17:00</c:v>
                </c:pt>
                <c:pt idx="34">
                  <c:v>17:30</c:v>
                </c:pt>
                <c:pt idx="35">
                  <c:v>18:00</c:v>
                </c:pt>
                <c:pt idx="36">
                  <c:v>18:30</c:v>
                </c:pt>
                <c:pt idx="37">
                  <c:v>19:00</c:v>
                </c:pt>
                <c:pt idx="38">
                  <c:v>19:30</c:v>
                </c:pt>
                <c:pt idx="39">
                  <c:v>20:00</c:v>
                </c:pt>
                <c:pt idx="40">
                  <c:v>20:30</c:v>
                </c:pt>
                <c:pt idx="41">
                  <c:v>21:00</c:v>
                </c:pt>
                <c:pt idx="42">
                  <c:v>21:30</c:v>
                </c:pt>
                <c:pt idx="43">
                  <c:v>22:00</c:v>
                </c:pt>
                <c:pt idx="44">
                  <c:v>22:30</c:v>
                </c:pt>
                <c:pt idx="45">
                  <c:v>23:00</c:v>
                </c:pt>
                <c:pt idx="46">
                  <c:v>23:30</c:v>
                </c:pt>
                <c:pt idx="47">
                  <c:v>00:00</c:v>
                </c:pt>
              </c:strCache>
            </c:strRef>
          </c:cat>
          <c:val>
            <c:numRef>
              <c:f>DEMANDA_UL!$BZ$8:$BZ$55</c:f>
              <c:numCache>
                <c:formatCode>#,##0.0</c:formatCode>
                <c:ptCount val="48"/>
                <c:pt idx="0">
                  <c:v>80.060199999999995</c:v>
                </c:pt>
                <c:pt idx="1">
                  <c:v>80.330299999999994</c:v>
                </c:pt>
                <c:pt idx="2">
                  <c:v>79.8095</c:v>
                </c:pt>
                <c:pt idx="3">
                  <c:v>79.537999999999997</c:v>
                </c:pt>
                <c:pt idx="4">
                  <c:v>79.846299999999999</c:v>
                </c:pt>
                <c:pt idx="5">
                  <c:v>79.632000000000005</c:v>
                </c:pt>
                <c:pt idx="6">
                  <c:v>80.242099999999994</c:v>
                </c:pt>
                <c:pt idx="7">
                  <c:v>67.747100000000003</c:v>
                </c:pt>
                <c:pt idx="8">
                  <c:v>79.755399999999995</c:v>
                </c:pt>
                <c:pt idx="9">
                  <c:v>80.217799999999997</c:v>
                </c:pt>
                <c:pt idx="10">
                  <c:v>79.473799999999997</c:v>
                </c:pt>
                <c:pt idx="11">
                  <c:v>79.867900000000006</c:v>
                </c:pt>
                <c:pt idx="12">
                  <c:v>79.697199999999995</c:v>
                </c:pt>
                <c:pt idx="13">
                  <c:v>80.454599999999999</c:v>
                </c:pt>
                <c:pt idx="14">
                  <c:v>80.878699999999995</c:v>
                </c:pt>
                <c:pt idx="15">
                  <c:v>80.084299999999999</c:v>
                </c:pt>
                <c:pt idx="16">
                  <c:v>80.769900000000007</c:v>
                </c:pt>
                <c:pt idx="17">
                  <c:v>69.911900000000003</c:v>
                </c:pt>
                <c:pt idx="18">
                  <c:v>80.092500000000001</c:v>
                </c:pt>
                <c:pt idx="19">
                  <c:v>81.591499999999996</c:v>
                </c:pt>
                <c:pt idx="20">
                  <c:v>80.804100000000005</c:v>
                </c:pt>
                <c:pt idx="21">
                  <c:v>81.041799999999995</c:v>
                </c:pt>
                <c:pt idx="22">
                  <c:v>80.985500000000002</c:v>
                </c:pt>
                <c:pt idx="23">
                  <c:v>80.966899999999995</c:v>
                </c:pt>
                <c:pt idx="24">
                  <c:v>81.5381</c:v>
                </c:pt>
                <c:pt idx="25">
                  <c:v>81.111199999999997</c:v>
                </c:pt>
                <c:pt idx="26">
                  <c:v>53.620199999999997</c:v>
                </c:pt>
                <c:pt idx="27">
                  <c:v>79.647599999999997</c:v>
                </c:pt>
                <c:pt idx="28">
                  <c:v>79.476399999999998</c:v>
                </c:pt>
                <c:pt idx="29">
                  <c:v>74.515000000000001</c:v>
                </c:pt>
                <c:pt idx="30">
                  <c:v>79.322800000000001</c:v>
                </c:pt>
                <c:pt idx="31">
                  <c:v>79.125100000000003</c:v>
                </c:pt>
                <c:pt idx="32">
                  <c:v>78.631500000000003</c:v>
                </c:pt>
                <c:pt idx="33">
                  <c:v>78.741699999999994</c:v>
                </c:pt>
                <c:pt idx="34">
                  <c:v>78.891300000000001</c:v>
                </c:pt>
                <c:pt idx="35">
                  <c:v>79.159700000000001</c:v>
                </c:pt>
                <c:pt idx="36">
                  <c:v>79.242199999999997</c:v>
                </c:pt>
                <c:pt idx="37">
                  <c:v>79.635900000000007</c:v>
                </c:pt>
                <c:pt idx="38">
                  <c:v>79.8292</c:v>
                </c:pt>
                <c:pt idx="39">
                  <c:v>79.427800000000005</c:v>
                </c:pt>
                <c:pt idx="40">
                  <c:v>79.575900000000004</c:v>
                </c:pt>
                <c:pt idx="41">
                  <c:v>80.689800000000005</c:v>
                </c:pt>
                <c:pt idx="42">
                  <c:v>81.418499999999995</c:v>
                </c:pt>
                <c:pt idx="43">
                  <c:v>80.873400000000004</c:v>
                </c:pt>
                <c:pt idx="44">
                  <c:v>80.9405</c:v>
                </c:pt>
                <c:pt idx="45">
                  <c:v>82.043599999999998</c:v>
                </c:pt>
                <c:pt idx="46">
                  <c:v>81.808199999999999</c:v>
                </c:pt>
                <c:pt idx="47">
                  <c:v>80.742400000000004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A-53F1-4666-B22C-E33B6FAABC75}"/>
            </c:ext>
          </c:extLst>
        </c:ser>
        <c:ser>
          <c:idx val="11"/>
          <c:order val="11"/>
          <c:tx>
            <c:v>INDUSTRIA CACHIMAYO</c:v>
          </c:tx>
          <c:marker>
            <c:symbol val="none"/>
          </c:marker>
          <c:cat>
            <c:strRef>
              <c:f>DEMANDA_UL!$B$8:$B$55</c:f>
              <c:strCache>
                <c:ptCount val="48"/>
                <c:pt idx="0">
                  <c:v>00:30</c:v>
                </c:pt>
                <c:pt idx="1">
                  <c:v>01:00</c:v>
                </c:pt>
                <c:pt idx="2">
                  <c:v>01:30</c:v>
                </c:pt>
                <c:pt idx="3">
                  <c:v>02:00</c:v>
                </c:pt>
                <c:pt idx="4">
                  <c:v>02:30</c:v>
                </c:pt>
                <c:pt idx="5">
                  <c:v>03:00</c:v>
                </c:pt>
                <c:pt idx="6">
                  <c:v>03:30</c:v>
                </c:pt>
                <c:pt idx="7">
                  <c:v>04:00</c:v>
                </c:pt>
                <c:pt idx="8">
                  <c:v>04:30</c:v>
                </c:pt>
                <c:pt idx="9">
                  <c:v>05:00</c:v>
                </c:pt>
                <c:pt idx="10">
                  <c:v>05:30</c:v>
                </c:pt>
                <c:pt idx="11">
                  <c:v>06:00</c:v>
                </c:pt>
                <c:pt idx="12">
                  <c:v>06:30</c:v>
                </c:pt>
                <c:pt idx="13">
                  <c:v>07:00</c:v>
                </c:pt>
                <c:pt idx="14">
                  <c:v>07:30</c:v>
                </c:pt>
                <c:pt idx="15">
                  <c:v>08:00</c:v>
                </c:pt>
                <c:pt idx="16">
                  <c:v>08:30</c:v>
                </c:pt>
                <c:pt idx="17">
                  <c:v>09:00</c:v>
                </c:pt>
                <c:pt idx="18">
                  <c:v>09:30</c:v>
                </c:pt>
                <c:pt idx="19">
                  <c:v>10:00</c:v>
                </c:pt>
                <c:pt idx="20">
                  <c:v>10:30</c:v>
                </c:pt>
                <c:pt idx="21">
                  <c:v>11:00</c:v>
                </c:pt>
                <c:pt idx="22">
                  <c:v>11:30</c:v>
                </c:pt>
                <c:pt idx="23">
                  <c:v>12:00</c:v>
                </c:pt>
                <c:pt idx="24">
                  <c:v>12:30</c:v>
                </c:pt>
                <c:pt idx="25">
                  <c:v>13:00</c:v>
                </c:pt>
                <c:pt idx="26">
                  <c:v>13:30</c:v>
                </c:pt>
                <c:pt idx="27">
                  <c:v>14:00</c:v>
                </c:pt>
                <c:pt idx="28">
                  <c:v>14:30</c:v>
                </c:pt>
                <c:pt idx="29">
                  <c:v>15:00</c:v>
                </c:pt>
                <c:pt idx="30">
                  <c:v>15:30</c:v>
                </c:pt>
                <c:pt idx="31">
                  <c:v>16:00</c:v>
                </c:pt>
                <c:pt idx="32">
                  <c:v>16:30</c:v>
                </c:pt>
                <c:pt idx="33">
                  <c:v>17:00</c:v>
                </c:pt>
                <c:pt idx="34">
                  <c:v>17:30</c:v>
                </c:pt>
                <c:pt idx="35">
                  <c:v>18:00</c:v>
                </c:pt>
                <c:pt idx="36">
                  <c:v>18:30</c:v>
                </c:pt>
                <c:pt idx="37">
                  <c:v>19:00</c:v>
                </c:pt>
                <c:pt idx="38">
                  <c:v>19:30</c:v>
                </c:pt>
                <c:pt idx="39">
                  <c:v>20:00</c:v>
                </c:pt>
                <c:pt idx="40">
                  <c:v>20:30</c:v>
                </c:pt>
                <c:pt idx="41">
                  <c:v>21:00</c:v>
                </c:pt>
                <c:pt idx="42">
                  <c:v>21:30</c:v>
                </c:pt>
                <c:pt idx="43">
                  <c:v>22:00</c:v>
                </c:pt>
                <c:pt idx="44">
                  <c:v>22:30</c:v>
                </c:pt>
                <c:pt idx="45">
                  <c:v>23:00</c:v>
                </c:pt>
                <c:pt idx="46">
                  <c:v>23:30</c:v>
                </c:pt>
                <c:pt idx="47">
                  <c:v>00:00</c:v>
                </c:pt>
              </c:strCache>
            </c:strRef>
          </c:cat>
          <c:val>
            <c:numRef>
              <c:f>DEMANDA_UL!$CA$8:$CA$55</c:f>
              <c:numCache>
                <c:formatCode>#,##0.0</c:formatCode>
                <c:ptCount val="48"/>
                <c:pt idx="0">
                  <c:v>19.785969999999999</c:v>
                </c:pt>
                <c:pt idx="1">
                  <c:v>19.655560000000001</c:v>
                </c:pt>
                <c:pt idx="2">
                  <c:v>19.610980000000001</c:v>
                </c:pt>
                <c:pt idx="3">
                  <c:v>19.624400000000001</c:v>
                </c:pt>
                <c:pt idx="4">
                  <c:v>19.63672</c:v>
                </c:pt>
                <c:pt idx="5">
                  <c:v>19.626830000000002</c:v>
                </c:pt>
                <c:pt idx="6">
                  <c:v>19.643090000000001</c:v>
                </c:pt>
                <c:pt idx="7">
                  <c:v>19.66226</c:v>
                </c:pt>
                <c:pt idx="8">
                  <c:v>19.65221</c:v>
                </c:pt>
                <c:pt idx="9">
                  <c:v>19.67418</c:v>
                </c:pt>
                <c:pt idx="10">
                  <c:v>19.675519999999999</c:v>
                </c:pt>
                <c:pt idx="11">
                  <c:v>19.643889999999999</c:v>
                </c:pt>
                <c:pt idx="12">
                  <c:v>19.66412</c:v>
                </c:pt>
                <c:pt idx="13">
                  <c:v>19.683979999999998</c:v>
                </c:pt>
                <c:pt idx="14">
                  <c:v>19.677679999999999</c:v>
                </c:pt>
                <c:pt idx="15">
                  <c:v>19.672499999999999</c:v>
                </c:pt>
                <c:pt idx="16">
                  <c:v>19.675059999999998</c:v>
                </c:pt>
                <c:pt idx="17">
                  <c:v>19.674119999999998</c:v>
                </c:pt>
                <c:pt idx="18">
                  <c:v>19.6631</c:v>
                </c:pt>
                <c:pt idx="19">
                  <c:v>19.67775</c:v>
                </c:pt>
                <c:pt idx="20">
                  <c:v>19.647590000000001</c:v>
                </c:pt>
                <c:pt idx="21">
                  <c:v>19.662990000000001</c:v>
                </c:pt>
                <c:pt idx="22">
                  <c:v>19.654640000000001</c:v>
                </c:pt>
                <c:pt idx="23">
                  <c:v>19.659420000000001</c:v>
                </c:pt>
                <c:pt idx="24">
                  <c:v>19.657589999999999</c:v>
                </c:pt>
                <c:pt idx="25">
                  <c:v>19.67005</c:v>
                </c:pt>
                <c:pt idx="26">
                  <c:v>19.696929999999998</c:v>
                </c:pt>
                <c:pt idx="27">
                  <c:v>19.690729999999999</c:v>
                </c:pt>
                <c:pt idx="28">
                  <c:v>19.68496</c:v>
                </c:pt>
                <c:pt idx="29">
                  <c:v>19.711300000000001</c:v>
                </c:pt>
                <c:pt idx="30">
                  <c:v>19.705400000000001</c:v>
                </c:pt>
                <c:pt idx="31">
                  <c:v>19.676639999999999</c:v>
                </c:pt>
                <c:pt idx="32">
                  <c:v>19.63175</c:v>
                </c:pt>
                <c:pt idx="33">
                  <c:v>19.697230000000001</c:v>
                </c:pt>
                <c:pt idx="34">
                  <c:v>19.712129999999998</c:v>
                </c:pt>
                <c:pt idx="35">
                  <c:v>19.71848</c:v>
                </c:pt>
                <c:pt idx="36">
                  <c:v>19.72598</c:v>
                </c:pt>
                <c:pt idx="37">
                  <c:v>19.71724</c:v>
                </c:pt>
                <c:pt idx="38">
                  <c:v>19.729089999999999</c:v>
                </c:pt>
                <c:pt idx="39">
                  <c:v>19.726140000000001</c:v>
                </c:pt>
                <c:pt idx="40">
                  <c:v>19.730730000000001</c:v>
                </c:pt>
                <c:pt idx="41">
                  <c:v>19.82865</c:v>
                </c:pt>
                <c:pt idx="42">
                  <c:v>19.78905</c:v>
                </c:pt>
                <c:pt idx="43">
                  <c:v>19.845790000000001</c:v>
                </c:pt>
                <c:pt idx="44">
                  <c:v>19.866230000000002</c:v>
                </c:pt>
                <c:pt idx="45">
                  <c:v>19.798770000000001</c:v>
                </c:pt>
                <c:pt idx="46">
                  <c:v>19.8171</c:v>
                </c:pt>
                <c:pt idx="47">
                  <c:v>19.877189999999999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B-53F1-4666-B22C-E33B6FAABC75}"/>
            </c:ext>
          </c:extLst>
        </c:ser>
        <c:ser>
          <c:idx val="12"/>
          <c:order val="12"/>
          <c:tx>
            <c:v>MALL AVENTURA S.A.</c:v>
          </c:tx>
          <c:marker>
            <c:symbol val="none"/>
          </c:marker>
          <c:cat>
            <c:strRef>
              <c:f>DEMANDA_UL!$B$8:$B$55</c:f>
              <c:strCache>
                <c:ptCount val="48"/>
                <c:pt idx="0">
                  <c:v>00:30</c:v>
                </c:pt>
                <c:pt idx="1">
                  <c:v>01:00</c:v>
                </c:pt>
                <c:pt idx="2">
                  <c:v>01:30</c:v>
                </c:pt>
                <c:pt idx="3">
                  <c:v>02:00</c:v>
                </c:pt>
                <c:pt idx="4">
                  <c:v>02:30</c:v>
                </c:pt>
                <c:pt idx="5">
                  <c:v>03:00</c:v>
                </c:pt>
                <c:pt idx="6">
                  <c:v>03:30</c:v>
                </c:pt>
                <c:pt idx="7">
                  <c:v>04:00</c:v>
                </c:pt>
                <c:pt idx="8">
                  <c:v>04:30</c:v>
                </c:pt>
                <c:pt idx="9">
                  <c:v>05:00</c:v>
                </c:pt>
                <c:pt idx="10">
                  <c:v>05:30</c:v>
                </c:pt>
                <c:pt idx="11">
                  <c:v>06:00</c:v>
                </c:pt>
                <c:pt idx="12">
                  <c:v>06:30</c:v>
                </c:pt>
                <c:pt idx="13">
                  <c:v>07:00</c:v>
                </c:pt>
                <c:pt idx="14">
                  <c:v>07:30</c:v>
                </c:pt>
                <c:pt idx="15">
                  <c:v>08:00</c:v>
                </c:pt>
                <c:pt idx="16">
                  <c:v>08:30</c:v>
                </c:pt>
                <c:pt idx="17">
                  <c:v>09:00</c:v>
                </c:pt>
                <c:pt idx="18">
                  <c:v>09:30</c:v>
                </c:pt>
                <c:pt idx="19">
                  <c:v>10:00</c:v>
                </c:pt>
                <c:pt idx="20">
                  <c:v>10:30</c:v>
                </c:pt>
                <c:pt idx="21">
                  <c:v>11:00</c:v>
                </c:pt>
                <c:pt idx="22">
                  <c:v>11:30</c:v>
                </c:pt>
                <c:pt idx="23">
                  <c:v>12:00</c:v>
                </c:pt>
                <c:pt idx="24">
                  <c:v>12:30</c:v>
                </c:pt>
                <c:pt idx="25">
                  <c:v>13:00</c:v>
                </c:pt>
                <c:pt idx="26">
                  <c:v>13:30</c:v>
                </c:pt>
                <c:pt idx="27">
                  <c:v>14:00</c:v>
                </c:pt>
                <c:pt idx="28">
                  <c:v>14:30</c:v>
                </c:pt>
                <c:pt idx="29">
                  <c:v>15:00</c:v>
                </c:pt>
                <c:pt idx="30">
                  <c:v>15:30</c:v>
                </c:pt>
                <c:pt idx="31">
                  <c:v>16:00</c:v>
                </c:pt>
                <c:pt idx="32">
                  <c:v>16:30</c:v>
                </c:pt>
                <c:pt idx="33">
                  <c:v>17:00</c:v>
                </c:pt>
                <c:pt idx="34">
                  <c:v>17:30</c:v>
                </c:pt>
                <c:pt idx="35">
                  <c:v>18:00</c:v>
                </c:pt>
                <c:pt idx="36">
                  <c:v>18:30</c:v>
                </c:pt>
                <c:pt idx="37">
                  <c:v>19:00</c:v>
                </c:pt>
                <c:pt idx="38">
                  <c:v>19:30</c:v>
                </c:pt>
                <c:pt idx="39">
                  <c:v>20:00</c:v>
                </c:pt>
                <c:pt idx="40">
                  <c:v>20:30</c:v>
                </c:pt>
                <c:pt idx="41">
                  <c:v>21:00</c:v>
                </c:pt>
                <c:pt idx="42">
                  <c:v>21:30</c:v>
                </c:pt>
                <c:pt idx="43">
                  <c:v>22:00</c:v>
                </c:pt>
                <c:pt idx="44">
                  <c:v>22:30</c:v>
                </c:pt>
                <c:pt idx="45">
                  <c:v>23:00</c:v>
                </c:pt>
                <c:pt idx="46">
                  <c:v>23:30</c:v>
                </c:pt>
                <c:pt idx="47">
                  <c:v>00:00</c:v>
                </c:pt>
              </c:strCache>
            </c:strRef>
          </c:cat>
          <c:val>
            <c:numRef>
              <c:f>DEMANDA_UL!$CB$8:$CB$55</c:f>
              <c:numCache>
                <c:formatCode>#,##0.0</c:formatCode>
                <c:ptCount val="48"/>
                <c:pt idx="0">
                  <c:v>0.58050000000000002</c:v>
                </c:pt>
                <c:pt idx="1">
                  <c:v>0.50270000000000004</c:v>
                </c:pt>
                <c:pt idx="2">
                  <c:v>0.44369999999999998</c:v>
                </c:pt>
                <c:pt idx="3">
                  <c:v>0.42409999999999998</c:v>
                </c:pt>
                <c:pt idx="4">
                  <c:v>0.4259</c:v>
                </c:pt>
                <c:pt idx="5">
                  <c:v>0.40600000000000003</c:v>
                </c:pt>
                <c:pt idx="6">
                  <c:v>0.39489999999999997</c:v>
                </c:pt>
                <c:pt idx="7">
                  <c:v>0.38700000000000001</c:v>
                </c:pt>
                <c:pt idx="8">
                  <c:v>0.37230000000000002</c:v>
                </c:pt>
                <c:pt idx="9">
                  <c:v>0.36420000000000002</c:v>
                </c:pt>
                <c:pt idx="10">
                  <c:v>0.35849999999999999</c:v>
                </c:pt>
                <c:pt idx="11">
                  <c:v>0.34200000000000003</c:v>
                </c:pt>
                <c:pt idx="12">
                  <c:v>0.36</c:v>
                </c:pt>
                <c:pt idx="13">
                  <c:v>0.35570000000000002</c:v>
                </c:pt>
                <c:pt idx="14">
                  <c:v>0.4123</c:v>
                </c:pt>
                <c:pt idx="15">
                  <c:v>0.43059999999999998</c:v>
                </c:pt>
                <c:pt idx="16">
                  <c:v>0.48720000000000002</c:v>
                </c:pt>
                <c:pt idx="17">
                  <c:v>0.55689999999999995</c:v>
                </c:pt>
                <c:pt idx="18">
                  <c:v>0.72209999999999996</c:v>
                </c:pt>
                <c:pt idx="19">
                  <c:v>0.92720000000000002</c:v>
                </c:pt>
                <c:pt idx="20">
                  <c:v>1.3601000000000001</c:v>
                </c:pt>
                <c:pt idx="21">
                  <c:v>1.4876</c:v>
                </c:pt>
                <c:pt idx="22">
                  <c:v>1.56</c:v>
                </c:pt>
                <c:pt idx="23">
                  <c:v>1.5779000000000001</c:v>
                </c:pt>
                <c:pt idx="24">
                  <c:v>1.5645</c:v>
                </c:pt>
                <c:pt idx="25">
                  <c:v>1.5791999999999999</c:v>
                </c:pt>
                <c:pt idx="26">
                  <c:v>1.6062000000000001</c:v>
                </c:pt>
                <c:pt idx="27">
                  <c:v>1.6181000000000001</c:v>
                </c:pt>
                <c:pt idx="28">
                  <c:v>1.6193</c:v>
                </c:pt>
                <c:pt idx="29">
                  <c:v>1.6223000000000001</c:v>
                </c:pt>
                <c:pt idx="30">
                  <c:v>1.629</c:v>
                </c:pt>
                <c:pt idx="31">
                  <c:v>1.6754</c:v>
                </c:pt>
                <c:pt idx="32">
                  <c:v>1.6308</c:v>
                </c:pt>
                <c:pt idx="33">
                  <c:v>1.6334</c:v>
                </c:pt>
                <c:pt idx="34">
                  <c:v>1.6605000000000001</c:v>
                </c:pt>
                <c:pt idx="35">
                  <c:v>1.7056</c:v>
                </c:pt>
                <c:pt idx="36">
                  <c:v>1.7242</c:v>
                </c:pt>
                <c:pt idx="37">
                  <c:v>1.7139</c:v>
                </c:pt>
                <c:pt idx="38">
                  <c:v>1.7148000000000001</c:v>
                </c:pt>
                <c:pt idx="39">
                  <c:v>1.7146999999999999</c:v>
                </c:pt>
                <c:pt idx="40">
                  <c:v>1.6947000000000001</c:v>
                </c:pt>
                <c:pt idx="41">
                  <c:v>1.6845000000000001</c:v>
                </c:pt>
                <c:pt idx="42">
                  <c:v>1.6306</c:v>
                </c:pt>
                <c:pt idx="43">
                  <c:v>1.4519</c:v>
                </c:pt>
                <c:pt idx="44">
                  <c:v>0.99560000000000004</c:v>
                </c:pt>
                <c:pt idx="45">
                  <c:v>0.77070000000000005</c:v>
                </c:pt>
                <c:pt idx="46">
                  <c:v>0.66100000000000003</c:v>
                </c:pt>
                <c:pt idx="47">
                  <c:v>0.57310000000000005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C-53F1-4666-B22C-E33B6FAABC75}"/>
            </c:ext>
          </c:extLst>
        </c:ser>
        <c:ser>
          <c:idx val="13"/>
          <c:order val="13"/>
          <c:tx>
            <c:v>MINERA ARES</c:v>
          </c:tx>
          <c:marker>
            <c:symbol val="none"/>
          </c:marker>
          <c:cat>
            <c:strRef>
              <c:f>DEMANDA_UL!$B$8:$B$55</c:f>
              <c:strCache>
                <c:ptCount val="48"/>
                <c:pt idx="0">
                  <c:v>00:30</c:v>
                </c:pt>
                <c:pt idx="1">
                  <c:v>01:00</c:v>
                </c:pt>
                <c:pt idx="2">
                  <c:v>01:30</c:v>
                </c:pt>
                <c:pt idx="3">
                  <c:v>02:00</c:v>
                </c:pt>
                <c:pt idx="4">
                  <c:v>02:30</c:v>
                </c:pt>
                <c:pt idx="5">
                  <c:v>03:00</c:v>
                </c:pt>
                <c:pt idx="6">
                  <c:v>03:30</c:v>
                </c:pt>
                <c:pt idx="7">
                  <c:v>04:00</c:v>
                </c:pt>
                <c:pt idx="8">
                  <c:v>04:30</c:v>
                </c:pt>
                <c:pt idx="9">
                  <c:v>05:00</c:v>
                </c:pt>
                <c:pt idx="10">
                  <c:v>05:30</c:v>
                </c:pt>
                <c:pt idx="11">
                  <c:v>06:00</c:v>
                </c:pt>
                <c:pt idx="12">
                  <c:v>06:30</c:v>
                </c:pt>
                <c:pt idx="13">
                  <c:v>07:00</c:v>
                </c:pt>
                <c:pt idx="14">
                  <c:v>07:30</c:v>
                </c:pt>
                <c:pt idx="15">
                  <c:v>08:00</c:v>
                </c:pt>
                <c:pt idx="16">
                  <c:v>08:30</c:v>
                </c:pt>
                <c:pt idx="17">
                  <c:v>09:00</c:v>
                </c:pt>
                <c:pt idx="18">
                  <c:v>09:30</c:v>
                </c:pt>
                <c:pt idx="19">
                  <c:v>10:00</c:v>
                </c:pt>
                <c:pt idx="20">
                  <c:v>10:30</c:v>
                </c:pt>
                <c:pt idx="21">
                  <c:v>11:00</c:v>
                </c:pt>
                <c:pt idx="22">
                  <c:v>11:30</c:v>
                </c:pt>
                <c:pt idx="23">
                  <c:v>12:00</c:v>
                </c:pt>
                <c:pt idx="24">
                  <c:v>12:30</c:v>
                </c:pt>
                <c:pt idx="25">
                  <c:v>13:00</c:v>
                </c:pt>
                <c:pt idx="26">
                  <c:v>13:30</c:v>
                </c:pt>
                <c:pt idx="27">
                  <c:v>14:00</c:v>
                </c:pt>
                <c:pt idx="28">
                  <c:v>14:30</c:v>
                </c:pt>
                <c:pt idx="29">
                  <c:v>15:00</c:v>
                </c:pt>
                <c:pt idx="30">
                  <c:v>15:30</c:v>
                </c:pt>
                <c:pt idx="31">
                  <c:v>16:00</c:v>
                </c:pt>
                <c:pt idx="32">
                  <c:v>16:30</c:v>
                </c:pt>
                <c:pt idx="33">
                  <c:v>17:00</c:v>
                </c:pt>
                <c:pt idx="34">
                  <c:v>17:30</c:v>
                </c:pt>
                <c:pt idx="35">
                  <c:v>18:00</c:v>
                </c:pt>
                <c:pt idx="36">
                  <c:v>18:30</c:v>
                </c:pt>
                <c:pt idx="37">
                  <c:v>19:00</c:v>
                </c:pt>
                <c:pt idx="38">
                  <c:v>19:30</c:v>
                </c:pt>
                <c:pt idx="39">
                  <c:v>20:00</c:v>
                </c:pt>
                <c:pt idx="40">
                  <c:v>20:30</c:v>
                </c:pt>
                <c:pt idx="41">
                  <c:v>21:00</c:v>
                </c:pt>
                <c:pt idx="42">
                  <c:v>21:30</c:v>
                </c:pt>
                <c:pt idx="43">
                  <c:v>22:00</c:v>
                </c:pt>
                <c:pt idx="44">
                  <c:v>22:30</c:v>
                </c:pt>
                <c:pt idx="45">
                  <c:v>23:00</c:v>
                </c:pt>
                <c:pt idx="46">
                  <c:v>23:30</c:v>
                </c:pt>
                <c:pt idx="47">
                  <c:v>00:00</c:v>
                </c:pt>
              </c:strCache>
            </c:strRef>
          </c:cat>
          <c:val>
            <c:numRef>
              <c:f>DEMANDA_UL!$CC$8:$CC$55</c:f>
              <c:numCache>
                <c:formatCode>#,##0.0</c:formatCode>
                <c:ptCount val="48"/>
                <c:pt idx="0">
                  <c:v>0.56000000000000005</c:v>
                </c:pt>
                <c:pt idx="1">
                  <c:v>0.56999999999999995</c:v>
                </c:pt>
                <c:pt idx="2">
                  <c:v>0.55000000000000004</c:v>
                </c:pt>
                <c:pt idx="3">
                  <c:v>0.57999999999999996</c:v>
                </c:pt>
                <c:pt idx="4">
                  <c:v>0.54</c:v>
                </c:pt>
                <c:pt idx="5">
                  <c:v>0.52</c:v>
                </c:pt>
                <c:pt idx="6">
                  <c:v>0.57999999999999996</c:v>
                </c:pt>
                <c:pt idx="7">
                  <c:v>0.54</c:v>
                </c:pt>
                <c:pt idx="8">
                  <c:v>0.59</c:v>
                </c:pt>
                <c:pt idx="9">
                  <c:v>0.57999999999999996</c:v>
                </c:pt>
                <c:pt idx="10">
                  <c:v>0.49</c:v>
                </c:pt>
                <c:pt idx="11">
                  <c:v>0.59</c:v>
                </c:pt>
                <c:pt idx="12">
                  <c:v>0.56000000000000005</c:v>
                </c:pt>
                <c:pt idx="13">
                  <c:v>0.55000000000000004</c:v>
                </c:pt>
                <c:pt idx="14">
                  <c:v>0.53</c:v>
                </c:pt>
                <c:pt idx="15">
                  <c:v>0.52</c:v>
                </c:pt>
                <c:pt idx="16">
                  <c:v>0.5</c:v>
                </c:pt>
                <c:pt idx="17">
                  <c:v>0.51</c:v>
                </c:pt>
                <c:pt idx="18">
                  <c:v>0.54</c:v>
                </c:pt>
                <c:pt idx="19">
                  <c:v>0.52</c:v>
                </c:pt>
                <c:pt idx="20">
                  <c:v>0.56999999999999995</c:v>
                </c:pt>
                <c:pt idx="21">
                  <c:v>0.55000000000000004</c:v>
                </c:pt>
                <c:pt idx="22">
                  <c:v>0.49</c:v>
                </c:pt>
                <c:pt idx="23">
                  <c:v>0.54</c:v>
                </c:pt>
                <c:pt idx="24">
                  <c:v>0.59</c:v>
                </c:pt>
                <c:pt idx="25">
                  <c:v>0.54</c:v>
                </c:pt>
                <c:pt idx="26">
                  <c:v>0.56999999999999995</c:v>
                </c:pt>
                <c:pt idx="27">
                  <c:v>0.59</c:v>
                </c:pt>
                <c:pt idx="28">
                  <c:v>0.61</c:v>
                </c:pt>
                <c:pt idx="29">
                  <c:v>0.62</c:v>
                </c:pt>
                <c:pt idx="30">
                  <c:v>0.54</c:v>
                </c:pt>
                <c:pt idx="31">
                  <c:v>0.55000000000000004</c:v>
                </c:pt>
                <c:pt idx="32">
                  <c:v>0.54</c:v>
                </c:pt>
                <c:pt idx="33">
                  <c:v>0.56000000000000005</c:v>
                </c:pt>
                <c:pt idx="34">
                  <c:v>0.56000000000000005</c:v>
                </c:pt>
                <c:pt idx="35">
                  <c:v>0.49</c:v>
                </c:pt>
                <c:pt idx="36">
                  <c:v>0.56999999999999995</c:v>
                </c:pt>
                <c:pt idx="37">
                  <c:v>0.59</c:v>
                </c:pt>
                <c:pt idx="38">
                  <c:v>0.56999999999999995</c:v>
                </c:pt>
                <c:pt idx="39">
                  <c:v>0.62</c:v>
                </c:pt>
                <c:pt idx="40">
                  <c:v>0.56999999999999995</c:v>
                </c:pt>
                <c:pt idx="41">
                  <c:v>0.61</c:v>
                </c:pt>
                <c:pt idx="42">
                  <c:v>0.56000000000000005</c:v>
                </c:pt>
                <c:pt idx="43">
                  <c:v>0.56000000000000005</c:v>
                </c:pt>
                <c:pt idx="44">
                  <c:v>0.59</c:v>
                </c:pt>
                <c:pt idx="45">
                  <c:v>0.54</c:v>
                </c:pt>
                <c:pt idx="46">
                  <c:v>0.54</c:v>
                </c:pt>
                <c:pt idx="47">
                  <c:v>0.56999999999999995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D-53F1-4666-B22C-E33B6FAABC75}"/>
            </c:ext>
          </c:extLst>
        </c:ser>
        <c:ser>
          <c:idx val="14"/>
          <c:order val="14"/>
          <c:tx>
            <c:v>MINERA BUENAVENTURA</c:v>
          </c:tx>
          <c:marker>
            <c:symbol val="none"/>
          </c:marker>
          <c:cat>
            <c:strRef>
              <c:f>DEMANDA_UL!$B$8:$B$55</c:f>
              <c:strCache>
                <c:ptCount val="48"/>
                <c:pt idx="0">
                  <c:v>00:30</c:v>
                </c:pt>
                <c:pt idx="1">
                  <c:v>01:00</c:v>
                </c:pt>
                <c:pt idx="2">
                  <c:v>01:30</c:v>
                </c:pt>
                <c:pt idx="3">
                  <c:v>02:00</c:v>
                </c:pt>
                <c:pt idx="4">
                  <c:v>02:30</c:v>
                </c:pt>
                <c:pt idx="5">
                  <c:v>03:00</c:v>
                </c:pt>
                <c:pt idx="6">
                  <c:v>03:30</c:v>
                </c:pt>
                <c:pt idx="7">
                  <c:v>04:00</c:v>
                </c:pt>
                <c:pt idx="8">
                  <c:v>04:30</c:v>
                </c:pt>
                <c:pt idx="9">
                  <c:v>05:00</c:v>
                </c:pt>
                <c:pt idx="10">
                  <c:v>05:30</c:v>
                </c:pt>
                <c:pt idx="11">
                  <c:v>06:00</c:v>
                </c:pt>
                <c:pt idx="12">
                  <c:v>06:30</c:v>
                </c:pt>
                <c:pt idx="13">
                  <c:v>07:00</c:v>
                </c:pt>
                <c:pt idx="14">
                  <c:v>07:30</c:v>
                </c:pt>
                <c:pt idx="15">
                  <c:v>08:00</c:v>
                </c:pt>
                <c:pt idx="16">
                  <c:v>08:30</c:v>
                </c:pt>
                <c:pt idx="17">
                  <c:v>09:00</c:v>
                </c:pt>
                <c:pt idx="18">
                  <c:v>09:30</c:v>
                </c:pt>
                <c:pt idx="19">
                  <c:v>10:00</c:v>
                </c:pt>
                <c:pt idx="20">
                  <c:v>10:30</c:v>
                </c:pt>
                <c:pt idx="21">
                  <c:v>11:00</c:v>
                </c:pt>
                <c:pt idx="22">
                  <c:v>11:30</c:v>
                </c:pt>
                <c:pt idx="23">
                  <c:v>12:00</c:v>
                </c:pt>
                <c:pt idx="24">
                  <c:v>12:30</c:v>
                </c:pt>
                <c:pt idx="25">
                  <c:v>13:00</c:v>
                </c:pt>
                <c:pt idx="26">
                  <c:v>13:30</c:v>
                </c:pt>
                <c:pt idx="27">
                  <c:v>14:00</c:v>
                </c:pt>
                <c:pt idx="28">
                  <c:v>14:30</c:v>
                </c:pt>
                <c:pt idx="29">
                  <c:v>15:00</c:v>
                </c:pt>
                <c:pt idx="30">
                  <c:v>15:30</c:v>
                </c:pt>
                <c:pt idx="31">
                  <c:v>16:00</c:v>
                </c:pt>
                <c:pt idx="32">
                  <c:v>16:30</c:v>
                </c:pt>
                <c:pt idx="33">
                  <c:v>17:00</c:v>
                </c:pt>
                <c:pt idx="34">
                  <c:v>17:30</c:v>
                </c:pt>
                <c:pt idx="35">
                  <c:v>18:00</c:v>
                </c:pt>
                <c:pt idx="36">
                  <c:v>18:30</c:v>
                </c:pt>
                <c:pt idx="37">
                  <c:v>19:00</c:v>
                </c:pt>
                <c:pt idx="38">
                  <c:v>19:30</c:v>
                </c:pt>
                <c:pt idx="39">
                  <c:v>20:00</c:v>
                </c:pt>
                <c:pt idx="40">
                  <c:v>20:30</c:v>
                </c:pt>
                <c:pt idx="41">
                  <c:v>21:00</c:v>
                </c:pt>
                <c:pt idx="42">
                  <c:v>21:30</c:v>
                </c:pt>
                <c:pt idx="43">
                  <c:v>22:00</c:v>
                </c:pt>
                <c:pt idx="44">
                  <c:v>22:30</c:v>
                </c:pt>
                <c:pt idx="45">
                  <c:v>23:00</c:v>
                </c:pt>
                <c:pt idx="46">
                  <c:v>23:30</c:v>
                </c:pt>
                <c:pt idx="47">
                  <c:v>00:00</c:v>
                </c:pt>
              </c:strCache>
            </c:strRef>
          </c:cat>
          <c:val>
            <c:numRef>
              <c:f>DEMANDA_UL!$CD$8:$CD$55</c:f>
              <c:numCache>
                <c:formatCode>#,##0.0</c:formatCode>
                <c:ptCount val="48"/>
                <c:pt idx="0">
                  <c:v>31.433599999999998</c:v>
                </c:pt>
                <c:pt idx="1">
                  <c:v>32.699449999999999</c:v>
                </c:pt>
                <c:pt idx="2">
                  <c:v>34.28443</c:v>
                </c:pt>
                <c:pt idx="3">
                  <c:v>34.809980000000003</c:v>
                </c:pt>
                <c:pt idx="4">
                  <c:v>34.453049999999998</c:v>
                </c:pt>
                <c:pt idx="5">
                  <c:v>33.300699999999999</c:v>
                </c:pt>
                <c:pt idx="6">
                  <c:v>34.448410000000003</c:v>
                </c:pt>
                <c:pt idx="7">
                  <c:v>34.440829999999998</c:v>
                </c:pt>
                <c:pt idx="8">
                  <c:v>31.977119999999999</c:v>
                </c:pt>
                <c:pt idx="9">
                  <c:v>31.914760000000001</c:v>
                </c:pt>
                <c:pt idx="10">
                  <c:v>32.259430000000002</c:v>
                </c:pt>
                <c:pt idx="11">
                  <c:v>32.369729999999997</c:v>
                </c:pt>
                <c:pt idx="12">
                  <c:v>31.83051</c:v>
                </c:pt>
                <c:pt idx="13">
                  <c:v>30.80171</c:v>
                </c:pt>
                <c:pt idx="14">
                  <c:v>31.43561</c:v>
                </c:pt>
                <c:pt idx="15">
                  <c:v>32.25235</c:v>
                </c:pt>
                <c:pt idx="16">
                  <c:v>31.070540000000001</c:v>
                </c:pt>
                <c:pt idx="17">
                  <c:v>32.250390000000003</c:v>
                </c:pt>
                <c:pt idx="18">
                  <c:v>32.617170000000002</c:v>
                </c:pt>
                <c:pt idx="19">
                  <c:v>33.400359999999999</c:v>
                </c:pt>
                <c:pt idx="20">
                  <c:v>34.925400000000003</c:v>
                </c:pt>
                <c:pt idx="21">
                  <c:v>34.342230000000001</c:v>
                </c:pt>
                <c:pt idx="22">
                  <c:v>35.570309999999999</c:v>
                </c:pt>
                <c:pt idx="23">
                  <c:v>34.199100000000001</c:v>
                </c:pt>
                <c:pt idx="24">
                  <c:v>33.36262</c:v>
                </c:pt>
                <c:pt idx="25">
                  <c:v>33.61365</c:v>
                </c:pt>
                <c:pt idx="26">
                  <c:v>33.940849999999998</c:v>
                </c:pt>
                <c:pt idx="27">
                  <c:v>34.203589999999998</c:v>
                </c:pt>
                <c:pt idx="28">
                  <c:v>35.246229999999997</c:v>
                </c:pt>
                <c:pt idx="29">
                  <c:v>34.101439999999997</c:v>
                </c:pt>
                <c:pt idx="30">
                  <c:v>33.587090000000003</c:v>
                </c:pt>
                <c:pt idx="31">
                  <c:v>33.840699999999998</c:v>
                </c:pt>
                <c:pt idx="32">
                  <c:v>33.488109999999999</c:v>
                </c:pt>
                <c:pt idx="33">
                  <c:v>33.513309999999997</c:v>
                </c:pt>
                <c:pt idx="34">
                  <c:v>33.06955</c:v>
                </c:pt>
                <c:pt idx="35">
                  <c:v>31.825489999999999</c:v>
                </c:pt>
                <c:pt idx="36">
                  <c:v>31.05883</c:v>
                </c:pt>
                <c:pt idx="37">
                  <c:v>29.019390000000001</c:v>
                </c:pt>
                <c:pt idx="38">
                  <c:v>30.309889999999999</c:v>
                </c:pt>
                <c:pt idx="39">
                  <c:v>30.597819999999999</c:v>
                </c:pt>
                <c:pt idx="40">
                  <c:v>30.8888</c:v>
                </c:pt>
                <c:pt idx="41">
                  <c:v>31.610690000000002</c:v>
                </c:pt>
                <c:pt idx="42">
                  <c:v>32.888849999999998</c:v>
                </c:pt>
                <c:pt idx="43">
                  <c:v>33.142919999999997</c:v>
                </c:pt>
                <c:pt idx="44">
                  <c:v>33.264220000000002</c:v>
                </c:pt>
                <c:pt idx="45">
                  <c:v>32.65775</c:v>
                </c:pt>
                <c:pt idx="46">
                  <c:v>31.73687</c:v>
                </c:pt>
                <c:pt idx="47">
                  <c:v>31.502079999999999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E-53F1-4666-B22C-E33B6FAABC75}"/>
            </c:ext>
          </c:extLst>
        </c:ser>
        <c:ser>
          <c:idx val="15"/>
          <c:order val="15"/>
          <c:tx>
            <c:v>MINERA CERRO VERDE</c:v>
          </c:tx>
          <c:marker>
            <c:symbol val="none"/>
          </c:marker>
          <c:cat>
            <c:strRef>
              <c:f>DEMANDA_UL!$B$8:$B$55</c:f>
              <c:strCache>
                <c:ptCount val="48"/>
                <c:pt idx="0">
                  <c:v>00:30</c:v>
                </c:pt>
                <c:pt idx="1">
                  <c:v>01:00</c:v>
                </c:pt>
                <c:pt idx="2">
                  <c:v>01:30</c:v>
                </c:pt>
                <c:pt idx="3">
                  <c:v>02:00</c:v>
                </c:pt>
                <c:pt idx="4">
                  <c:v>02:30</c:v>
                </c:pt>
                <c:pt idx="5">
                  <c:v>03:00</c:v>
                </c:pt>
                <c:pt idx="6">
                  <c:v>03:30</c:v>
                </c:pt>
                <c:pt idx="7">
                  <c:v>04:00</c:v>
                </c:pt>
                <c:pt idx="8">
                  <c:v>04:30</c:v>
                </c:pt>
                <c:pt idx="9">
                  <c:v>05:00</c:v>
                </c:pt>
                <c:pt idx="10">
                  <c:v>05:30</c:v>
                </c:pt>
                <c:pt idx="11">
                  <c:v>06:00</c:v>
                </c:pt>
                <c:pt idx="12">
                  <c:v>06:30</c:v>
                </c:pt>
                <c:pt idx="13">
                  <c:v>07:00</c:v>
                </c:pt>
                <c:pt idx="14">
                  <c:v>07:30</c:v>
                </c:pt>
                <c:pt idx="15">
                  <c:v>08:00</c:v>
                </c:pt>
                <c:pt idx="16">
                  <c:v>08:30</c:v>
                </c:pt>
                <c:pt idx="17">
                  <c:v>09:00</c:v>
                </c:pt>
                <c:pt idx="18">
                  <c:v>09:30</c:v>
                </c:pt>
                <c:pt idx="19">
                  <c:v>10:00</c:v>
                </c:pt>
                <c:pt idx="20">
                  <c:v>10:30</c:v>
                </c:pt>
                <c:pt idx="21">
                  <c:v>11:00</c:v>
                </c:pt>
                <c:pt idx="22">
                  <c:v>11:30</c:v>
                </c:pt>
                <c:pt idx="23">
                  <c:v>12:00</c:v>
                </c:pt>
                <c:pt idx="24">
                  <c:v>12:30</c:v>
                </c:pt>
                <c:pt idx="25">
                  <c:v>13:00</c:v>
                </c:pt>
                <c:pt idx="26">
                  <c:v>13:30</c:v>
                </c:pt>
                <c:pt idx="27">
                  <c:v>14:00</c:v>
                </c:pt>
                <c:pt idx="28">
                  <c:v>14:30</c:v>
                </c:pt>
                <c:pt idx="29">
                  <c:v>15:00</c:v>
                </c:pt>
                <c:pt idx="30">
                  <c:v>15:30</c:v>
                </c:pt>
                <c:pt idx="31">
                  <c:v>16:00</c:v>
                </c:pt>
                <c:pt idx="32">
                  <c:v>16:30</c:v>
                </c:pt>
                <c:pt idx="33">
                  <c:v>17:00</c:v>
                </c:pt>
                <c:pt idx="34">
                  <c:v>17:30</c:v>
                </c:pt>
                <c:pt idx="35">
                  <c:v>18:00</c:v>
                </c:pt>
                <c:pt idx="36">
                  <c:v>18:30</c:v>
                </c:pt>
                <c:pt idx="37">
                  <c:v>19:00</c:v>
                </c:pt>
                <c:pt idx="38">
                  <c:v>19:30</c:v>
                </c:pt>
                <c:pt idx="39">
                  <c:v>20:00</c:v>
                </c:pt>
                <c:pt idx="40">
                  <c:v>20:30</c:v>
                </c:pt>
                <c:pt idx="41">
                  <c:v>21:00</c:v>
                </c:pt>
                <c:pt idx="42">
                  <c:v>21:30</c:v>
                </c:pt>
                <c:pt idx="43">
                  <c:v>22:00</c:v>
                </c:pt>
                <c:pt idx="44">
                  <c:v>22:30</c:v>
                </c:pt>
                <c:pt idx="45">
                  <c:v>23:00</c:v>
                </c:pt>
                <c:pt idx="46">
                  <c:v>23:30</c:v>
                </c:pt>
                <c:pt idx="47">
                  <c:v>00:00</c:v>
                </c:pt>
              </c:strCache>
            </c:strRef>
          </c:cat>
          <c:val>
            <c:numRef>
              <c:f>DEMANDA_UL!$CE$8:$CE$55</c:f>
              <c:numCache>
                <c:formatCode>#,##0.0</c:formatCode>
                <c:ptCount val="48"/>
                <c:pt idx="0">
                  <c:v>414.19132000000002</c:v>
                </c:pt>
                <c:pt idx="1">
                  <c:v>388.97743000000003</c:v>
                </c:pt>
                <c:pt idx="2">
                  <c:v>389.73126999999999</c:v>
                </c:pt>
                <c:pt idx="3">
                  <c:v>384.57650999999998</c:v>
                </c:pt>
                <c:pt idx="4">
                  <c:v>405.41636</c:v>
                </c:pt>
                <c:pt idx="5">
                  <c:v>379.71733999999998</c:v>
                </c:pt>
                <c:pt idx="6">
                  <c:v>368.18020000000001</c:v>
                </c:pt>
                <c:pt idx="7">
                  <c:v>370.32981999999998</c:v>
                </c:pt>
                <c:pt idx="8">
                  <c:v>357.77578</c:v>
                </c:pt>
                <c:pt idx="9">
                  <c:v>347.23253</c:v>
                </c:pt>
                <c:pt idx="10">
                  <c:v>341.51922000000002</c:v>
                </c:pt>
                <c:pt idx="11">
                  <c:v>345.75805000000003</c:v>
                </c:pt>
                <c:pt idx="12">
                  <c:v>340.66287999999997</c:v>
                </c:pt>
                <c:pt idx="13">
                  <c:v>331.03561999999999</c:v>
                </c:pt>
                <c:pt idx="14">
                  <c:v>317.33848</c:v>
                </c:pt>
                <c:pt idx="15">
                  <c:v>343.84911</c:v>
                </c:pt>
                <c:pt idx="16">
                  <c:v>354.19826999999998</c:v>
                </c:pt>
                <c:pt idx="17">
                  <c:v>352.88260000000002</c:v>
                </c:pt>
                <c:pt idx="18">
                  <c:v>386.00369999999998</c:v>
                </c:pt>
                <c:pt idx="19">
                  <c:v>380.86308000000002</c:v>
                </c:pt>
                <c:pt idx="20">
                  <c:v>367.28712000000002</c:v>
                </c:pt>
                <c:pt idx="21">
                  <c:v>366.45411000000001</c:v>
                </c:pt>
                <c:pt idx="22">
                  <c:v>357.14940000000001</c:v>
                </c:pt>
                <c:pt idx="23">
                  <c:v>378.62502000000001</c:v>
                </c:pt>
                <c:pt idx="24">
                  <c:v>388.87369000000001</c:v>
                </c:pt>
                <c:pt idx="25">
                  <c:v>401.93038999999999</c:v>
                </c:pt>
                <c:pt idx="26">
                  <c:v>409.07602000000003</c:v>
                </c:pt>
                <c:pt idx="27">
                  <c:v>408.1807</c:v>
                </c:pt>
                <c:pt idx="28">
                  <c:v>420.63326000000001</c:v>
                </c:pt>
                <c:pt idx="29">
                  <c:v>417.71588000000003</c:v>
                </c:pt>
                <c:pt idx="30">
                  <c:v>420.21041000000002</c:v>
                </c:pt>
                <c:pt idx="31">
                  <c:v>423.96715</c:v>
                </c:pt>
                <c:pt idx="32">
                  <c:v>409.95423</c:v>
                </c:pt>
                <c:pt idx="33">
                  <c:v>411.17300999999998</c:v>
                </c:pt>
                <c:pt idx="34">
                  <c:v>406.55714</c:v>
                </c:pt>
                <c:pt idx="35">
                  <c:v>416.29545000000002</c:v>
                </c:pt>
                <c:pt idx="36">
                  <c:v>420.01452999999998</c:v>
                </c:pt>
                <c:pt idx="37">
                  <c:v>420.53733999999997</c:v>
                </c:pt>
                <c:pt idx="38">
                  <c:v>419.68113</c:v>
                </c:pt>
                <c:pt idx="39">
                  <c:v>429.31074000000001</c:v>
                </c:pt>
                <c:pt idx="40">
                  <c:v>429.08406000000002</c:v>
                </c:pt>
                <c:pt idx="41">
                  <c:v>427.34989999999999</c:v>
                </c:pt>
                <c:pt idx="42">
                  <c:v>429.67507000000001</c:v>
                </c:pt>
                <c:pt idx="43">
                  <c:v>415.80353000000002</c:v>
                </c:pt>
                <c:pt idx="44">
                  <c:v>414.03050000000002</c:v>
                </c:pt>
                <c:pt idx="45">
                  <c:v>428.01132000000001</c:v>
                </c:pt>
                <c:pt idx="46">
                  <c:v>429.53244999999998</c:v>
                </c:pt>
                <c:pt idx="47">
                  <c:v>427.96319999999997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F-53F1-4666-B22C-E33B6FAABC75}"/>
            </c:ext>
          </c:extLst>
        </c:ser>
        <c:ser>
          <c:idx val="16"/>
          <c:order val="16"/>
          <c:tx>
            <c:v>MINERA CORONA</c:v>
          </c:tx>
          <c:marker>
            <c:symbol val="none"/>
          </c:marker>
          <c:cat>
            <c:strRef>
              <c:f>DEMANDA_UL!$B$8:$B$55</c:f>
              <c:strCache>
                <c:ptCount val="48"/>
                <c:pt idx="0">
                  <c:v>00:30</c:v>
                </c:pt>
                <c:pt idx="1">
                  <c:v>01:00</c:v>
                </c:pt>
                <c:pt idx="2">
                  <c:v>01:30</c:v>
                </c:pt>
                <c:pt idx="3">
                  <c:v>02:00</c:v>
                </c:pt>
                <c:pt idx="4">
                  <c:v>02:30</c:v>
                </c:pt>
                <c:pt idx="5">
                  <c:v>03:00</c:v>
                </c:pt>
                <c:pt idx="6">
                  <c:v>03:30</c:v>
                </c:pt>
                <c:pt idx="7">
                  <c:v>04:00</c:v>
                </c:pt>
                <c:pt idx="8">
                  <c:v>04:30</c:v>
                </c:pt>
                <c:pt idx="9">
                  <c:v>05:00</c:v>
                </c:pt>
                <c:pt idx="10">
                  <c:v>05:30</c:v>
                </c:pt>
                <c:pt idx="11">
                  <c:v>06:00</c:v>
                </c:pt>
                <c:pt idx="12">
                  <c:v>06:30</c:v>
                </c:pt>
                <c:pt idx="13">
                  <c:v>07:00</c:v>
                </c:pt>
                <c:pt idx="14">
                  <c:v>07:30</c:v>
                </c:pt>
                <c:pt idx="15">
                  <c:v>08:00</c:v>
                </c:pt>
                <c:pt idx="16">
                  <c:v>08:30</c:v>
                </c:pt>
                <c:pt idx="17">
                  <c:v>09:00</c:v>
                </c:pt>
                <c:pt idx="18">
                  <c:v>09:30</c:v>
                </c:pt>
                <c:pt idx="19">
                  <c:v>10:00</c:v>
                </c:pt>
                <c:pt idx="20">
                  <c:v>10:30</c:v>
                </c:pt>
                <c:pt idx="21">
                  <c:v>11:00</c:v>
                </c:pt>
                <c:pt idx="22">
                  <c:v>11:30</c:v>
                </c:pt>
                <c:pt idx="23">
                  <c:v>12:00</c:v>
                </c:pt>
                <c:pt idx="24">
                  <c:v>12:30</c:v>
                </c:pt>
                <c:pt idx="25">
                  <c:v>13:00</c:v>
                </c:pt>
                <c:pt idx="26">
                  <c:v>13:30</c:v>
                </c:pt>
                <c:pt idx="27">
                  <c:v>14:00</c:v>
                </c:pt>
                <c:pt idx="28">
                  <c:v>14:30</c:v>
                </c:pt>
                <c:pt idx="29">
                  <c:v>15:00</c:v>
                </c:pt>
                <c:pt idx="30">
                  <c:v>15:30</c:v>
                </c:pt>
                <c:pt idx="31">
                  <c:v>16:00</c:v>
                </c:pt>
                <c:pt idx="32">
                  <c:v>16:30</c:v>
                </c:pt>
                <c:pt idx="33">
                  <c:v>17:00</c:v>
                </c:pt>
                <c:pt idx="34">
                  <c:v>17:30</c:v>
                </c:pt>
                <c:pt idx="35">
                  <c:v>18:00</c:v>
                </c:pt>
                <c:pt idx="36">
                  <c:v>18:30</c:v>
                </c:pt>
                <c:pt idx="37">
                  <c:v>19:00</c:v>
                </c:pt>
                <c:pt idx="38">
                  <c:v>19:30</c:v>
                </c:pt>
                <c:pt idx="39">
                  <c:v>20:00</c:v>
                </c:pt>
                <c:pt idx="40">
                  <c:v>20:30</c:v>
                </c:pt>
                <c:pt idx="41">
                  <c:v>21:00</c:v>
                </c:pt>
                <c:pt idx="42">
                  <c:v>21:30</c:v>
                </c:pt>
                <c:pt idx="43">
                  <c:v>22:00</c:v>
                </c:pt>
                <c:pt idx="44">
                  <c:v>22:30</c:v>
                </c:pt>
                <c:pt idx="45">
                  <c:v>23:00</c:v>
                </c:pt>
                <c:pt idx="46">
                  <c:v>23:30</c:v>
                </c:pt>
                <c:pt idx="47">
                  <c:v>00:00</c:v>
                </c:pt>
              </c:strCache>
            </c:strRef>
          </c:cat>
          <c:val>
            <c:numRef>
              <c:f>DEMANDA_UL!$CF$8:$CF$55</c:f>
              <c:numCache>
                <c:formatCode>#,##0.0</c:formatCode>
                <c:ptCount val="48"/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10-53F1-4666-B22C-E33B6FAABC75}"/>
            </c:ext>
          </c:extLst>
        </c:ser>
        <c:ser>
          <c:idx val="17"/>
          <c:order val="17"/>
          <c:tx>
            <c:v>MINERA LAS BAMBAS S.A.</c:v>
          </c:tx>
          <c:marker>
            <c:symbol val="none"/>
          </c:marker>
          <c:cat>
            <c:strRef>
              <c:f>DEMANDA_UL!$B$8:$B$55</c:f>
              <c:strCache>
                <c:ptCount val="48"/>
                <c:pt idx="0">
                  <c:v>00:30</c:v>
                </c:pt>
                <c:pt idx="1">
                  <c:v>01:00</c:v>
                </c:pt>
                <c:pt idx="2">
                  <c:v>01:30</c:v>
                </c:pt>
                <c:pt idx="3">
                  <c:v>02:00</c:v>
                </c:pt>
                <c:pt idx="4">
                  <c:v>02:30</c:v>
                </c:pt>
                <c:pt idx="5">
                  <c:v>03:00</c:v>
                </c:pt>
                <c:pt idx="6">
                  <c:v>03:30</c:v>
                </c:pt>
                <c:pt idx="7">
                  <c:v>04:00</c:v>
                </c:pt>
                <c:pt idx="8">
                  <c:v>04:30</c:v>
                </c:pt>
                <c:pt idx="9">
                  <c:v>05:00</c:v>
                </c:pt>
                <c:pt idx="10">
                  <c:v>05:30</c:v>
                </c:pt>
                <c:pt idx="11">
                  <c:v>06:00</c:v>
                </c:pt>
                <c:pt idx="12">
                  <c:v>06:30</c:v>
                </c:pt>
                <c:pt idx="13">
                  <c:v>07:00</c:v>
                </c:pt>
                <c:pt idx="14">
                  <c:v>07:30</c:v>
                </c:pt>
                <c:pt idx="15">
                  <c:v>08:00</c:v>
                </c:pt>
                <c:pt idx="16">
                  <c:v>08:30</c:v>
                </c:pt>
                <c:pt idx="17">
                  <c:v>09:00</c:v>
                </c:pt>
                <c:pt idx="18">
                  <c:v>09:30</c:v>
                </c:pt>
                <c:pt idx="19">
                  <c:v>10:00</c:v>
                </c:pt>
                <c:pt idx="20">
                  <c:v>10:30</c:v>
                </c:pt>
                <c:pt idx="21">
                  <c:v>11:00</c:v>
                </c:pt>
                <c:pt idx="22">
                  <c:v>11:30</c:v>
                </c:pt>
                <c:pt idx="23">
                  <c:v>12:00</c:v>
                </c:pt>
                <c:pt idx="24">
                  <c:v>12:30</c:v>
                </c:pt>
                <c:pt idx="25">
                  <c:v>13:00</c:v>
                </c:pt>
                <c:pt idx="26">
                  <c:v>13:30</c:v>
                </c:pt>
                <c:pt idx="27">
                  <c:v>14:00</c:v>
                </c:pt>
                <c:pt idx="28">
                  <c:v>14:30</c:v>
                </c:pt>
                <c:pt idx="29">
                  <c:v>15:00</c:v>
                </c:pt>
                <c:pt idx="30">
                  <c:v>15:30</c:v>
                </c:pt>
                <c:pt idx="31">
                  <c:v>16:00</c:v>
                </c:pt>
                <c:pt idx="32">
                  <c:v>16:30</c:v>
                </c:pt>
                <c:pt idx="33">
                  <c:v>17:00</c:v>
                </c:pt>
                <c:pt idx="34">
                  <c:v>17:30</c:v>
                </c:pt>
                <c:pt idx="35">
                  <c:v>18:00</c:v>
                </c:pt>
                <c:pt idx="36">
                  <c:v>18:30</c:v>
                </c:pt>
                <c:pt idx="37">
                  <c:v>19:00</c:v>
                </c:pt>
                <c:pt idx="38">
                  <c:v>19:30</c:v>
                </c:pt>
                <c:pt idx="39">
                  <c:v>20:00</c:v>
                </c:pt>
                <c:pt idx="40">
                  <c:v>20:30</c:v>
                </c:pt>
                <c:pt idx="41">
                  <c:v>21:00</c:v>
                </c:pt>
                <c:pt idx="42">
                  <c:v>21:30</c:v>
                </c:pt>
                <c:pt idx="43">
                  <c:v>22:00</c:v>
                </c:pt>
                <c:pt idx="44">
                  <c:v>22:30</c:v>
                </c:pt>
                <c:pt idx="45">
                  <c:v>23:00</c:v>
                </c:pt>
                <c:pt idx="46">
                  <c:v>23:30</c:v>
                </c:pt>
                <c:pt idx="47">
                  <c:v>00:00</c:v>
                </c:pt>
              </c:strCache>
            </c:strRef>
          </c:cat>
          <c:val>
            <c:numRef>
              <c:f>DEMANDA_UL!$CG$8:$CG$55</c:f>
              <c:numCache>
                <c:formatCode>#,##0.0</c:formatCode>
                <c:ptCount val="48"/>
                <c:pt idx="0">
                  <c:v>152.8116</c:v>
                </c:pt>
                <c:pt idx="1">
                  <c:v>153.50829999999999</c:v>
                </c:pt>
                <c:pt idx="2">
                  <c:v>156.52600000000001</c:v>
                </c:pt>
                <c:pt idx="3">
                  <c:v>156.2516</c:v>
                </c:pt>
                <c:pt idx="4">
                  <c:v>150.80629999999999</c:v>
                </c:pt>
                <c:pt idx="5">
                  <c:v>153.66079999999999</c:v>
                </c:pt>
                <c:pt idx="6">
                  <c:v>156.96350000000001</c:v>
                </c:pt>
                <c:pt idx="7">
                  <c:v>151.61109999999999</c:v>
                </c:pt>
                <c:pt idx="8">
                  <c:v>154.4128</c:v>
                </c:pt>
                <c:pt idx="9">
                  <c:v>148.5164</c:v>
                </c:pt>
                <c:pt idx="10">
                  <c:v>146.4879</c:v>
                </c:pt>
                <c:pt idx="11">
                  <c:v>142.6182</c:v>
                </c:pt>
                <c:pt idx="12">
                  <c:v>150.44749999999999</c:v>
                </c:pt>
                <c:pt idx="13">
                  <c:v>137.79949999999999</c:v>
                </c:pt>
                <c:pt idx="14">
                  <c:v>141.06030000000001</c:v>
                </c:pt>
                <c:pt idx="15">
                  <c:v>149.7483</c:v>
                </c:pt>
                <c:pt idx="16">
                  <c:v>142.3417</c:v>
                </c:pt>
                <c:pt idx="17">
                  <c:v>150.43819999999999</c:v>
                </c:pt>
                <c:pt idx="18">
                  <c:v>149.53970000000001</c:v>
                </c:pt>
                <c:pt idx="19">
                  <c:v>162.18109999999999</c:v>
                </c:pt>
                <c:pt idx="20">
                  <c:v>144.42490000000001</c:v>
                </c:pt>
                <c:pt idx="21">
                  <c:v>142.89519999999999</c:v>
                </c:pt>
                <c:pt idx="22">
                  <c:v>148.8272</c:v>
                </c:pt>
                <c:pt idx="23">
                  <c:v>158.97020000000001</c:v>
                </c:pt>
                <c:pt idx="24">
                  <c:v>159.56010000000001</c:v>
                </c:pt>
                <c:pt idx="25">
                  <c:v>159.58539999999999</c:v>
                </c:pt>
                <c:pt idx="26">
                  <c:v>156.89670000000001</c:v>
                </c:pt>
                <c:pt idx="27">
                  <c:v>155.0702</c:v>
                </c:pt>
                <c:pt idx="28">
                  <c:v>156.233</c:v>
                </c:pt>
                <c:pt idx="29">
                  <c:v>153.15010000000001</c:v>
                </c:pt>
                <c:pt idx="30">
                  <c:v>153.37649999999999</c:v>
                </c:pt>
                <c:pt idx="31">
                  <c:v>162.43989999999999</c:v>
                </c:pt>
                <c:pt idx="32">
                  <c:v>150.97149999999999</c:v>
                </c:pt>
                <c:pt idx="33">
                  <c:v>161.76009999999999</c:v>
                </c:pt>
                <c:pt idx="34">
                  <c:v>160.75309999999999</c:v>
                </c:pt>
                <c:pt idx="35">
                  <c:v>156.07509999999999</c:v>
                </c:pt>
                <c:pt idx="36">
                  <c:v>158.1712</c:v>
                </c:pt>
                <c:pt idx="37">
                  <c:v>158.82149999999999</c:v>
                </c:pt>
                <c:pt idx="38">
                  <c:v>153.0513</c:v>
                </c:pt>
                <c:pt idx="39">
                  <c:v>160.89169999999999</c:v>
                </c:pt>
                <c:pt idx="40">
                  <c:v>166.5547</c:v>
                </c:pt>
                <c:pt idx="41">
                  <c:v>162.96109999999999</c:v>
                </c:pt>
                <c:pt idx="42">
                  <c:v>163.7277</c:v>
                </c:pt>
                <c:pt idx="43">
                  <c:v>160.45439999999999</c:v>
                </c:pt>
                <c:pt idx="44">
                  <c:v>160.45699999999999</c:v>
                </c:pt>
                <c:pt idx="45">
                  <c:v>156.3056</c:v>
                </c:pt>
                <c:pt idx="46">
                  <c:v>158.6131</c:v>
                </c:pt>
                <c:pt idx="47">
                  <c:v>162.06700000000001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11-53F1-4666-B22C-E33B6FAABC75}"/>
            </c:ext>
          </c:extLst>
        </c:ser>
        <c:ser>
          <c:idx val="18"/>
          <c:order val="18"/>
          <c:tx>
            <c:v>MINERA VOLCAN</c:v>
          </c:tx>
          <c:marker>
            <c:symbol val="none"/>
          </c:marker>
          <c:cat>
            <c:strRef>
              <c:f>DEMANDA_UL!$B$8:$B$55</c:f>
              <c:strCache>
                <c:ptCount val="48"/>
                <c:pt idx="0">
                  <c:v>00:30</c:v>
                </c:pt>
                <c:pt idx="1">
                  <c:v>01:00</c:v>
                </c:pt>
                <c:pt idx="2">
                  <c:v>01:30</c:v>
                </c:pt>
                <c:pt idx="3">
                  <c:v>02:00</c:v>
                </c:pt>
                <c:pt idx="4">
                  <c:v>02:30</c:v>
                </c:pt>
                <c:pt idx="5">
                  <c:v>03:00</c:v>
                </c:pt>
                <c:pt idx="6">
                  <c:v>03:30</c:v>
                </c:pt>
                <c:pt idx="7">
                  <c:v>04:00</c:v>
                </c:pt>
                <c:pt idx="8">
                  <c:v>04:30</c:v>
                </c:pt>
                <c:pt idx="9">
                  <c:v>05:00</c:v>
                </c:pt>
                <c:pt idx="10">
                  <c:v>05:30</c:v>
                </c:pt>
                <c:pt idx="11">
                  <c:v>06:00</c:v>
                </c:pt>
                <c:pt idx="12">
                  <c:v>06:30</c:v>
                </c:pt>
                <c:pt idx="13">
                  <c:v>07:00</c:v>
                </c:pt>
                <c:pt idx="14">
                  <c:v>07:30</c:v>
                </c:pt>
                <c:pt idx="15">
                  <c:v>08:00</c:v>
                </c:pt>
                <c:pt idx="16">
                  <c:v>08:30</c:v>
                </c:pt>
                <c:pt idx="17">
                  <c:v>09:00</c:v>
                </c:pt>
                <c:pt idx="18">
                  <c:v>09:30</c:v>
                </c:pt>
                <c:pt idx="19">
                  <c:v>10:00</c:v>
                </c:pt>
                <c:pt idx="20">
                  <c:v>10:30</c:v>
                </c:pt>
                <c:pt idx="21">
                  <c:v>11:00</c:v>
                </c:pt>
                <c:pt idx="22">
                  <c:v>11:30</c:v>
                </c:pt>
                <c:pt idx="23">
                  <c:v>12:00</c:v>
                </c:pt>
                <c:pt idx="24">
                  <c:v>12:30</c:v>
                </c:pt>
                <c:pt idx="25">
                  <c:v>13:00</c:v>
                </c:pt>
                <c:pt idx="26">
                  <c:v>13:30</c:v>
                </c:pt>
                <c:pt idx="27">
                  <c:v>14:00</c:v>
                </c:pt>
                <c:pt idx="28">
                  <c:v>14:30</c:v>
                </c:pt>
                <c:pt idx="29">
                  <c:v>15:00</c:v>
                </c:pt>
                <c:pt idx="30">
                  <c:v>15:30</c:v>
                </c:pt>
                <c:pt idx="31">
                  <c:v>16:00</c:v>
                </c:pt>
                <c:pt idx="32">
                  <c:v>16:30</c:v>
                </c:pt>
                <c:pt idx="33">
                  <c:v>17:00</c:v>
                </c:pt>
                <c:pt idx="34">
                  <c:v>17:30</c:v>
                </c:pt>
                <c:pt idx="35">
                  <c:v>18:00</c:v>
                </c:pt>
                <c:pt idx="36">
                  <c:v>18:30</c:v>
                </c:pt>
                <c:pt idx="37">
                  <c:v>19:00</c:v>
                </c:pt>
                <c:pt idx="38">
                  <c:v>19:30</c:v>
                </c:pt>
                <c:pt idx="39">
                  <c:v>20:00</c:v>
                </c:pt>
                <c:pt idx="40">
                  <c:v>20:30</c:v>
                </c:pt>
                <c:pt idx="41">
                  <c:v>21:00</c:v>
                </c:pt>
                <c:pt idx="42">
                  <c:v>21:30</c:v>
                </c:pt>
                <c:pt idx="43">
                  <c:v>22:00</c:v>
                </c:pt>
                <c:pt idx="44">
                  <c:v>22:30</c:v>
                </c:pt>
                <c:pt idx="45">
                  <c:v>23:00</c:v>
                </c:pt>
                <c:pt idx="46">
                  <c:v>23:30</c:v>
                </c:pt>
                <c:pt idx="47">
                  <c:v>00:00</c:v>
                </c:pt>
              </c:strCache>
            </c:strRef>
          </c:cat>
          <c:val>
            <c:numRef>
              <c:f>DEMANDA_UL!$CH$8:$CH$55</c:f>
              <c:numCache>
                <c:formatCode>#,##0.0</c:formatCode>
                <c:ptCount val="48"/>
                <c:pt idx="0">
                  <c:v>18.41</c:v>
                </c:pt>
                <c:pt idx="1">
                  <c:v>18.888999999999999</c:v>
                </c:pt>
                <c:pt idx="2">
                  <c:v>18.466999999999999</c:v>
                </c:pt>
                <c:pt idx="3">
                  <c:v>18.352</c:v>
                </c:pt>
                <c:pt idx="4">
                  <c:v>18.495000000000001</c:v>
                </c:pt>
                <c:pt idx="5">
                  <c:v>18.553999999999998</c:v>
                </c:pt>
                <c:pt idx="6">
                  <c:v>18.533999999999999</c:v>
                </c:pt>
                <c:pt idx="7">
                  <c:v>18.195</c:v>
                </c:pt>
                <c:pt idx="8">
                  <c:v>17.91</c:v>
                </c:pt>
                <c:pt idx="9">
                  <c:v>18.16</c:v>
                </c:pt>
                <c:pt idx="10">
                  <c:v>18.260999999999999</c:v>
                </c:pt>
                <c:pt idx="11">
                  <c:v>18.21</c:v>
                </c:pt>
                <c:pt idx="12">
                  <c:v>18.224</c:v>
                </c:pt>
                <c:pt idx="13">
                  <c:v>17.366</c:v>
                </c:pt>
                <c:pt idx="14">
                  <c:v>17.565000000000001</c:v>
                </c:pt>
                <c:pt idx="15">
                  <c:v>18.096</c:v>
                </c:pt>
                <c:pt idx="16">
                  <c:v>18.097000000000001</c:v>
                </c:pt>
                <c:pt idx="17">
                  <c:v>18.175000000000001</c:v>
                </c:pt>
                <c:pt idx="18">
                  <c:v>17.875</c:v>
                </c:pt>
                <c:pt idx="19">
                  <c:v>17.335999999999999</c:v>
                </c:pt>
                <c:pt idx="20">
                  <c:v>17.102</c:v>
                </c:pt>
                <c:pt idx="21">
                  <c:v>17.062999999999999</c:v>
                </c:pt>
                <c:pt idx="22">
                  <c:v>17.997</c:v>
                </c:pt>
                <c:pt idx="23">
                  <c:v>18.006</c:v>
                </c:pt>
                <c:pt idx="24">
                  <c:v>17.986999999999998</c:v>
                </c:pt>
                <c:pt idx="25">
                  <c:v>17.843</c:v>
                </c:pt>
                <c:pt idx="26">
                  <c:v>17.861000000000001</c:v>
                </c:pt>
                <c:pt idx="27">
                  <c:v>17.738</c:v>
                </c:pt>
                <c:pt idx="28">
                  <c:v>17.620999999999999</c:v>
                </c:pt>
                <c:pt idx="29">
                  <c:v>17.835999999999999</c:v>
                </c:pt>
                <c:pt idx="30">
                  <c:v>18.021999999999998</c:v>
                </c:pt>
                <c:pt idx="31">
                  <c:v>18.209</c:v>
                </c:pt>
                <c:pt idx="32">
                  <c:v>18.567</c:v>
                </c:pt>
                <c:pt idx="33">
                  <c:v>17.859000000000002</c:v>
                </c:pt>
                <c:pt idx="34">
                  <c:v>17.748000000000001</c:v>
                </c:pt>
                <c:pt idx="35">
                  <c:v>18.486000000000001</c:v>
                </c:pt>
                <c:pt idx="36">
                  <c:v>18.138999999999999</c:v>
                </c:pt>
                <c:pt idx="37">
                  <c:v>17.433</c:v>
                </c:pt>
                <c:pt idx="38">
                  <c:v>17.844999999999999</c:v>
                </c:pt>
                <c:pt idx="39">
                  <c:v>18.151</c:v>
                </c:pt>
                <c:pt idx="40">
                  <c:v>18.356000000000002</c:v>
                </c:pt>
                <c:pt idx="41">
                  <c:v>18.396000000000001</c:v>
                </c:pt>
                <c:pt idx="42">
                  <c:v>17.873999999999999</c:v>
                </c:pt>
                <c:pt idx="43">
                  <c:v>17.690999999999999</c:v>
                </c:pt>
                <c:pt idx="44">
                  <c:v>18.356999999999999</c:v>
                </c:pt>
                <c:pt idx="45">
                  <c:v>18.571000000000002</c:v>
                </c:pt>
                <c:pt idx="46">
                  <c:v>18.454999999999998</c:v>
                </c:pt>
                <c:pt idx="47">
                  <c:v>18.492999999999999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12-53F1-4666-B22C-E33B6FAABC75}"/>
            </c:ext>
          </c:extLst>
        </c:ser>
        <c:ser>
          <c:idx val="19"/>
          <c:order val="19"/>
          <c:tx>
            <c:v>MINSUR</c:v>
          </c:tx>
          <c:marker>
            <c:symbol val="none"/>
          </c:marker>
          <c:cat>
            <c:strRef>
              <c:f>DEMANDA_UL!$B$8:$B$55</c:f>
              <c:strCache>
                <c:ptCount val="48"/>
                <c:pt idx="0">
                  <c:v>00:30</c:v>
                </c:pt>
                <c:pt idx="1">
                  <c:v>01:00</c:v>
                </c:pt>
                <c:pt idx="2">
                  <c:v>01:30</c:v>
                </c:pt>
                <c:pt idx="3">
                  <c:v>02:00</c:v>
                </c:pt>
                <c:pt idx="4">
                  <c:v>02:30</c:v>
                </c:pt>
                <c:pt idx="5">
                  <c:v>03:00</c:v>
                </c:pt>
                <c:pt idx="6">
                  <c:v>03:30</c:v>
                </c:pt>
                <c:pt idx="7">
                  <c:v>04:00</c:v>
                </c:pt>
                <c:pt idx="8">
                  <c:v>04:30</c:v>
                </c:pt>
                <c:pt idx="9">
                  <c:v>05:00</c:v>
                </c:pt>
                <c:pt idx="10">
                  <c:v>05:30</c:v>
                </c:pt>
                <c:pt idx="11">
                  <c:v>06:00</c:v>
                </c:pt>
                <c:pt idx="12">
                  <c:v>06:30</c:v>
                </c:pt>
                <c:pt idx="13">
                  <c:v>07:00</c:v>
                </c:pt>
                <c:pt idx="14">
                  <c:v>07:30</c:v>
                </c:pt>
                <c:pt idx="15">
                  <c:v>08:00</c:v>
                </c:pt>
                <c:pt idx="16">
                  <c:v>08:30</c:v>
                </c:pt>
                <c:pt idx="17">
                  <c:v>09:00</c:v>
                </c:pt>
                <c:pt idx="18">
                  <c:v>09:30</c:v>
                </c:pt>
                <c:pt idx="19">
                  <c:v>10:00</c:v>
                </c:pt>
                <c:pt idx="20">
                  <c:v>10:30</c:v>
                </c:pt>
                <c:pt idx="21">
                  <c:v>11:00</c:v>
                </c:pt>
                <c:pt idx="22">
                  <c:v>11:30</c:v>
                </c:pt>
                <c:pt idx="23">
                  <c:v>12:00</c:v>
                </c:pt>
                <c:pt idx="24">
                  <c:v>12:30</c:v>
                </c:pt>
                <c:pt idx="25">
                  <c:v>13:00</c:v>
                </c:pt>
                <c:pt idx="26">
                  <c:v>13:30</c:v>
                </c:pt>
                <c:pt idx="27">
                  <c:v>14:00</c:v>
                </c:pt>
                <c:pt idx="28">
                  <c:v>14:30</c:v>
                </c:pt>
                <c:pt idx="29">
                  <c:v>15:00</c:v>
                </c:pt>
                <c:pt idx="30">
                  <c:v>15:30</c:v>
                </c:pt>
                <c:pt idx="31">
                  <c:v>16:00</c:v>
                </c:pt>
                <c:pt idx="32">
                  <c:v>16:30</c:v>
                </c:pt>
                <c:pt idx="33">
                  <c:v>17:00</c:v>
                </c:pt>
                <c:pt idx="34">
                  <c:v>17:30</c:v>
                </c:pt>
                <c:pt idx="35">
                  <c:v>18:00</c:v>
                </c:pt>
                <c:pt idx="36">
                  <c:v>18:30</c:v>
                </c:pt>
                <c:pt idx="37">
                  <c:v>19:00</c:v>
                </c:pt>
                <c:pt idx="38">
                  <c:v>19:30</c:v>
                </c:pt>
                <c:pt idx="39">
                  <c:v>20:00</c:v>
                </c:pt>
                <c:pt idx="40">
                  <c:v>20:30</c:v>
                </c:pt>
                <c:pt idx="41">
                  <c:v>21:00</c:v>
                </c:pt>
                <c:pt idx="42">
                  <c:v>21:30</c:v>
                </c:pt>
                <c:pt idx="43">
                  <c:v>22:00</c:v>
                </c:pt>
                <c:pt idx="44">
                  <c:v>22:30</c:v>
                </c:pt>
                <c:pt idx="45">
                  <c:v>23:00</c:v>
                </c:pt>
                <c:pt idx="46">
                  <c:v>23:30</c:v>
                </c:pt>
                <c:pt idx="47">
                  <c:v>00:00</c:v>
                </c:pt>
              </c:strCache>
            </c:strRef>
          </c:cat>
          <c:val>
            <c:numRef>
              <c:f>DEMANDA_UL!$CI$8:$CI$55</c:f>
              <c:numCache>
                <c:formatCode>#,##0.0</c:formatCode>
                <c:ptCount val="48"/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13-53F1-4666-B22C-E33B6FAABC75}"/>
            </c:ext>
          </c:extLst>
        </c:ser>
        <c:ser>
          <c:idx val="20"/>
          <c:order val="20"/>
          <c:tx>
            <c:v>MOLYCOP-ADESUR</c:v>
          </c:tx>
          <c:marker>
            <c:symbol val="none"/>
          </c:marker>
          <c:cat>
            <c:strRef>
              <c:f>DEMANDA_UL!$B$8:$B$55</c:f>
              <c:strCache>
                <c:ptCount val="48"/>
                <c:pt idx="0">
                  <c:v>00:30</c:v>
                </c:pt>
                <c:pt idx="1">
                  <c:v>01:00</c:v>
                </c:pt>
                <c:pt idx="2">
                  <c:v>01:30</c:v>
                </c:pt>
                <c:pt idx="3">
                  <c:v>02:00</c:v>
                </c:pt>
                <c:pt idx="4">
                  <c:v>02:30</c:v>
                </c:pt>
                <c:pt idx="5">
                  <c:v>03:00</c:v>
                </c:pt>
                <c:pt idx="6">
                  <c:v>03:30</c:v>
                </c:pt>
                <c:pt idx="7">
                  <c:v>04:00</c:v>
                </c:pt>
                <c:pt idx="8">
                  <c:v>04:30</c:v>
                </c:pt>
                <c:pt idx="9">
                  <c:v>05:00</c:v>
                </c:pt>
                <c:pt idx="10">
                  <c:v>05:30</c:v>
                </c:pt>
                <c:pt idx="11">
                  <c:v>06:00</c:v>
                </c:pt>
                <c:pt idx="12">
                  <c:v>06:30</c:v>
                </c:pt>
                <c:pt idx="13">
                  <c:v>07:00</c:v>
                </c:pt>
                <c:pt idx="14">
                  <c:v>07:30</c:v>
                </c:pt>
                <c:pt idx="15">
                  <c:v>08:00</c:v>
                </c:pt>
                <c:pt idx="16">
                  <c:v>08:30</c:v>
                </c:pt>
                <c:pt idx="17">
                  <c:v>09:00</c:v>
                </c:pt>
                <c:pt idx="18">
                  <c:v>09:30</c:v>
                </c:pt>
                <c:pt idx="19">
                  <c:v>10:00</c:v>
                </c:pt>
                <c:pt idx="20">
                  <c:v>10:30</c:v>
                </c:pt>
                <c:pt idx="21">
                  <c:v>11:00</c:v>
                </c:pt>
                <c:pt idx="22">
                  <c:v>11:30</c:v>
                </c:pt>
                <c:pt idx="23">
                  <c:v>12:00</c:v>
                </c:pt>
                <c:pt idx="24">
                  <c:v>12:30</c:v>
                </c:pt>
                <c:pt idx="25">
                  <c:v>13:00</c:v>
                </c:pt>
                <c:pt idx="26">
                  <c:v>13:30</c:v>
                </c:pt>
                <c:pt idx="27">
                  <c:v>14:00</c:v>
                </c:pt>
                <c:pt idx="28">
                  <c:v>14:30</c:v>
                </c:pt>
                <c:pt idx="29">
                  <c:v>15:00</c:v>
                </c:pt>
                <c:pt idx="30">
                  <c:v>15:30</c:v>
                </c:pt>
                <c:pt idx="31">
                  <c:v>16:00</c:v>
                </c:pt>
                <c:pt idx="32">
                  <c:v>16:30</c:v>
                </c:pt>
                <c:pt idx="33">
                  <c:v>17:00</c:v>
                </c:pt>
                <c:pt idx="34">
                  <c:v>17:30</c:v>
                </c:pt>
                <c:pt idx="35">
                  <c:v>18:00</c:v>
                </c:pt>
                <c:pt idx="36">
                  <c:v>18:30</c:v>
                </c:pt>
                <c:pt idx="37">
                  <c:v>19:00</c:v>
                </c:pt>
                <c:pt idx="38">
                  <c:v>19:30</c:v>
                </c:pt>
                <c:pt idx="39">
                  <c:v>20:00</c:v>
                </c:pt>
                <c:pt idx="40">
                  <c:v>20:30</c:v>
                </c:pt>
                <c:pt idx="41">
                  <c:v>21:00</c:v>
                </c:pt>
                <c:pt idx="42">
                  <c:v>21:30</c:v>
                </c:pt>
                <c:pt idx="43">
                  <c:v>22:00</c:v>
                </c:pt>
                <c:pt idx="44">
                  <c:v>22:30</c:v>
                </c:pt>
                <c:pt idx="45">
                  <c:v>23:00</c:v>
                </c:pt>
                <c:pt idx="46">
                  <c:v>23:30</c:v>
                </c:pt>
                <c:pt idx="47">
                  <c:v>00:00</c:v>
                </c:pt>
              </c:strCache>
            </c:strRef>
          </c:cat>
          <c:val>
            <c:numRef>
              <c:f>DEMANDA_UL!$CJ$8:$CJ$55</c:f>
              <c:numCache>
                <c:formatCode>#,##0.0</c:formatCode>
                <c:ptCount val="48"/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14-53F1-4666-B22C-E33B6FAABC75}"/>
            </c:ext>
          </c:extLst>
        </c:ser>
        <c:ser>
          <c:idx val="21"/>
          <c:order val="21"/>
          <c:tx>
            <c:v>NEXA RESOURCES PERÚ S.A.A.</c:v>
          </c:tx>
          <c:marker>
            <c:symbol val="none"/>
          </c:marker>
          <c:cat>
            <c:strRef>
              <c:f>DEMANDA_UL!$B$8:$B$55</c:f>
              <c:strCache>
                <c:ptCount val="48"/>
                <c:pt idx="0">
                  <c:v>00:30</c:v>
                </c:pt>
                <c:pt idx="1">
                  <c:v>01:00</c:v>
                </c:pt>
                <c:pt idx="2">
                  <c:v>01:30</c:v>
                </c:pt>
                <c:pt idx="3">
                  <c:v>02:00</c:v>
                </c:pt>
                <c:pt idx="4">
                  <c:v>02:30</c:v>
                </c:pt>
                <c:pt idx="5">
                  <c:v>03:00</c:v>
                </c:pt>
                <c:pt idx="6">
                  <c:v>03:30</c:v>
                </c:pt>
                <c:pt idx="7">
                  <c:v>04:00</c:v>
                </c:pt>
                <c:pt idx="8">
                  <c:v>04:30</c:v>
                </c:pt>
                <c:pt idx="9">
                  <c:v>05:00</c:v>
                </c:pt>
                <c:pt idx="10">
                  <c:v>05:30</c:v>
                </c:pt>
                <c:pt idx="11">
                  <c:v>06:00</c:v>
                </c:pt>
                <c:pt idx="12">
                  <c:v>06:30</c:v>
                </c:pt>
                <c:pt idx="13">
                  <c:v>07:00</c:v>
                </c:pt>
                <c:pt idx="14">
                  <c:v>07:30</c:v>
                </c:pt>
                <c:pt idx="15">
                  <c:v>08:00</c:v>
                </c:pt>
                <c:pt idx="16">
                  <c:v>08:30</c:v>
                </c:pt>
                <c:pt idx="17">
                  <c:v>09:00</c:v>
                </c:pt>
                <c:pt idx="18">
                  <c:v>09:30</c:v>
                </c:pt>
                <c:pt idx="19">
                  <c:v>10:00</c:v>
                </c:pt>
                <c:pt idx="20">
                  <c:v>10:30</c:v>
                </c:pt>
                <c:pt idx="21">
                  <c:v>11:00</c:v>
                </c:pt>
                <c:pt idx="22">
                  <c:v>11:30</c:v>
                </c:pt>
                <c:pt idx="23">
                  <c:v>12:00</c:v>
                </c:pt>
                <c:pt idx="24">
                  <c:v>12:30</c:v>
                </c:pt>
                <c:pt idx="25">
                  <c:v>13:00</c:v>
                </c:pt>
                <c:pt idx="26">
                  <c:v>13:30</c:v>
                </c:pt>
                <c:pt idx="27">
                  <c:v>14:00</c:v>
                </c:pt>
                <c:pt idx="28">
                  <c:v>14:30</c:v>
                </c:pt>
                <c:pt idx="29">
                  <c:v>15:00</c:v>
                </c:pt>
                <c:pt idx="30">
                  <c:v>15:30</c:v>
                </c:pt>
                <c:pt idx="31">
                  <c:v>16:00</c:v>
                </c:pt>
                <c:pt idx="32">
                  <c:v>16:30</c:v>
                </c:pt>
                <c:pt idx="33">
                  <c:v>17:00</c:v>
                </c:pt>
                <c:pt idx="34">
                  <c:v>17:30</c:v>
                </c:pt>
                <c:pt idx="35">
                  <c:v>18:00</c:v>
                </c:pt>
                <c:pt idx="36">
                  <c:v>18:30</c:v>
                </c:pt>
                <c:pt idx="37">
                  <c:v>19:00</c:v>
                </c:pt>
                <c:pt idx="38">
                  <c:v>19:30</c:v>
                </c:pt>
                <c:pt idx="39">
                  <c:v>20:00</c:v>
                </c:pt>
                <c:pt idx="40">
                  <c:v>20:30</c:v>
                </c:pt>
                <c:pt idx="41">
                  <c:v>21:00</c:v>
                </c:pt>
                <c:pt idx="42">
                  <c:v>21:30</c:v>
                </c:pt>
                <c:pt idx="43">
                  <c:v>22:00</c:v>
                </c:pt>
                <c:pt idx="44">
                  <c:v>22:30</c:v>
                </c:pt>
                <c:pt idx="45">
                  <c:v>23:00</c:v>
                </c:pt>
                <c:pt idx="46">
                  <c:v>23:30</c:v>
                </c:pt>
                <c:pt idx="47">
                  <c:v>00:00</c:v>
                </c:pt>
              </c:strCache>
            </c:strRef>
          </c:cat>
          <c:val>
            <c:numRef>
              <c:f>DEMANDA_UL!$CK$8:$CK$55</c:f>
              <c:numCache>
                <c:formatCode>#,##0.0</c:formatCode>
                <c:ptCount val="48"/>
                <c:pt idx="0">
                  <c:v>17.920000000000002</c:v>
                </c:pt>
                <c:pt idx="1">
                  <c:v>17.587700000000002</c:v>
                </c:pt>
                <c:pt idx="2">
                  <c:v>17.456199999999999</c:v>
                </c:pt>
                <c:pt idx="3">
                  <c:v>17.638100000000001</c:v>
                </c:pt>
                <c:pt idx="4">
                  <c:v>16.747599999999998</c:v>
                </c:pt>
                <c:pt idx="5">
                  <c:v>17.2606</c:v>
                </c:pt>
                <c:pt idx="6">
                  <c:v>17.0579</c:v>
                </c:pt>
                <c:pt idx="7">
                  <c:v>16.6861</c:v>
                </c:pt>
                <c:pt idx="8">
                  <c:v>15.9703</c:v>
                </c:pt>
                <c:pt idx="9">
                  <c:v>16.0745</c:v>
                </c:pt>
                <c:pt idx="10">
                  <c:v>15.9687</c:v>
                </c:pt>
                <c:pt idx="11">
                  <c:v>15.496</c:v>
                </c:pt>
                <c:pt idx="12">
                  <c:v>15.915900000000001</c:v>
                </c:pt>
                <c:pt idx="13">
                  <c:v>15.7005</c:v>
                </c:pt>
                <c:pt idx="14">
                  <c:v>13.7133</c:v>
                </c:pt>
                <c:pt idx="15">
                  <c:v>13.9</c:v>
                </c:pt>
                <c:pt idx="16">
                  <c:v>14.5907</c:v>
                </c:pt>
                <c:pt idx="17">
                  <c:v>15.1816</c:v>
                </c:pt>
                <c:pt idx="18">
                  <c:v>15.307399999999999</c:v>
                </c:pt>
                <c:pt idx="19">
                  <c:v>15.951700000000001</c:v>
                </c:pt>
                <c:pt idx="20">
                  <c:v>15.6622</c:v>
                </c:pt>
                <c:pt idx="21">
                  <c:v>15.8672</c:v>
                </c:pt>
                <c:pt idx="22">
                  <c:v>16.192399999999999</c:v>
                </c:pt>
                <c:pt idx="23">
                  <c:v>16.701899999999998</c:v>
                </c:pt>
                <c:pt idx="24">
                  <c:v>15.601000000000001</c:v>
                </c:pt>
                <c:pt idx="25">
                  <c:v>15.71</c:v>
                </c:pt>
                <c:pt idx="26">
                  <c:v>16.622800000000002</c:v>
                </c:pt>
                <c:pt idx="27">
                  <c:v>17.1937</c:v>
                </c:pt>
                <c:pt idx="28">
                  <c:v>16.606999999999999</c:v>
                </c:pt>
                <c:pt idx="29">
                  <c:v>17.066400000000002</c:v>
                </c:pt>
                <c:pt idx="30">
                  <c:v>17.457000000000001</c:v>
                </c:pt>
                <c:pt idx="31">
                  <c:v>17.068300000000001</c:v>
                </c:pt>
                <c:pt idx="32">
                  <c:v>17.278600000000001</c:v>
                </c:pt>
                <c:pt idx="33">
                  <c:v>16.858599999999999</c:v>
                </c:pt>
                <c:pt idx="34">
                  <c:v>16.840599999999998</c:v>
                </c:pt>
                <c:pt idx="35">
                  <c:v>16.1828</c:v>
                </c:pt>
                <c:pt idx="36">
                  <c:v>15.879</c:v>
                </c:pt>
                <c:pt idx="37">
                  <c:v>15.328200000000001</c:v>
                </c:pt>
                <c:pt idx="38">
                  <c:v>15.437799999999999</c:v>
                </c:pt>
                <c:pt idx="39">
                  <c:v>15.912800000000001</c:v>
                </c:pt>
                <c:pt idx="40">
                  <c:v>16.873100000000001</c:v>
                </c:pt>
                <c:pt idx="41">
                  <c:v>16.187999999999999</c:v>
                </c:pt>
                <c:pt idx="42">
                  <c:v>16.381799999999998</c:v>
                </c:pt>
                <c:pt idx="43">
                  <c:v>16.195900000000002</c:v>
                </c:pt>
                <c:pt idx="44">
                  <c:v>17.3642</c:v>
                </c:pt>
                <c:pt idx="45">
                  <c:v>17.256900000000002</c:v>
                </c:pt>
                <c:pt idx="46">
                  <c:v>17.501100000000001</c:v>
                </c:pt>
                <c:pt idx="47">
                  <c:v>17.4847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15-53F1-4666-B22C-E33B6FAABC75}"/>
            </c:ext>
          </c:extLst>
        </c:ser>
        <c:ser>
          <c:idx val="22"/>
          <c:order val="22"/>
          <c:tx>
            <c:v>OXIDOS DE PASCO S.A.C.</c:v>
          </c:tx>
          <c:marker>
            <c:symbol val="none"/>
          </c:marker>
          <c:cat>
            <c:strRef>
              <c:f>DEMANDA_UL!$B$8:$B$55</c:f>
              <c:strCache>
                <c:ptCount val="48"/>
                <c:pt idx="0">
                  <c:v>00:30</c:v>
                </c:pt>
                <c:pt idx="1">
                  <c:v>01:00</c:v>
                </c:pt>
                <c:pt idx="2">
                  <c:v>01:30</c:v>
                </c:pt>
                <c:pt idx="3">
                  <c:v>02:00</c:v>
                </c:pt>
                <c:pt idx="4">
                  <c:v>02:30</c:v>
                </c:pt>
                <c:pt idx="5">
                  <c:v>03:00</c:v>
                </c:pt>
                <c:pt idx="6">
                  <c:v>03:30</c:v>
                </c:pt>
                <c:pt idx="7">
                  <c:v>04:00</c:v>
                </c:pt>
                <c:pt idx="8">
                  <c:v>04:30</c:v>
                </c:pt>
                <c:pt idx="9">
                  <c:v>05:00</c:v>
                </c:pt>
                <c:pt idx="10">
                  <c:v>05:30</c:v>
                </c:pt>
                <c:pt idx="11">
                  <c:v>06:00</c:v>
                </c:pt>
                <c:pt idx="12">
                  <c:v>06:30</c:v>
                </c:pt>
                <c:pt idx="13">
                  <c:v>07:00</c:v>
                </c:pt>
                <c:pt idx="14">
                  <c:v>07:30</c:v>
                </c:pt>
                <c:pt idx="15">
                  <c:v>08:00</c:v>
                </c:pt>
                <c:pt idx="16">
                  <c:v>08:30</c:v>
                </c:pt>
                <c:pt idx="17">
                  <c:v>09:00</c:v>
                </c:pt>
                <c:pt idx="18">
                  <c:v>09:30</c:v>
                </c:pt>
                <c:pt idx="19">
                  <c:v>10:00</c:v>
                </c:pt>
                <c:pt idx="20">
                  <c:v>10:30</c:v>
                </c:pt>
                <c:pt idx="21">
                  <c:v>11:00</c:v>
                </c:pt>
                <c:pt idx="22">
                  <c:v>11:30</c:v>
                </c:pt>
                <c:pt idx="23">
                  <c:v>12:00</c:v>
                </c:pt>
                <c:pt idx="24">
                  <c:v>12:30</c:v>
                </c:pt>
                <c:pt idx="25">
                  <c:v>13:00</c:v>
                </c:pt>
                <c:pt idx="26">
                  <c:v>13:30</c:v>
                </c:pt>
                <c:pt idx="27">
                  <c:v>14:00</c:v>
                </c:pt>
                <c:pt idx="28">
                  <c:v>14:30</c:v>
                </c:pt>
                <c:pt idx="29">
                  <c:v>15:00</c:v>
                </c:pt>
                <c:pt idx="30">
                  <c:v>15:30</c:v>
                </c:pt>
                <c:pt idx="31">
                  <c:v>16:00</c:v>
                </c:pt>
                <c:pt idx="32">
                  <c:v>16:30</c:v>
                </c:pt>
                <c:pt idx="33">
                  <c:v>17:00</c:v>
                </c:pt>
                <c:pt idx="34">
                  <c:v>17:30</c:v>
                </c:pt>
                <c:pt idx="35">
                  <c:v>18:00</c:v>
                </c:pt>
                <c:pt idx="36">
                  <c:v>18:30</c:v>
                </c:pt>
                <c:pt idx="37">
                  <c:v>19:00</c:v>
                </c:pt>
                <c:pt idx="38">
                  <c:v>19:30</c:v>
                </c:pt>
                <c:pt idx="39">
                  <c:v>20:00</c:v>
                </c:pt>
                <c:pt idx="40">
                  <c:v>20:30</c:v>
                </c:pt>
                <c:pt idx="41">
                  <c:v>21:00</c:v>
                </c:pt>
                <c:pt idx="42">
                  <c:v>21:30</c:v>
                </c:pt>
                <c:pt idx="43">
                  <c:v>22:00</c:v>
                </c:pt>
                <c:pt idx="44">
                  <c:v>22:30</c:v>
                </c:pt>
                <c:pt idx="45">
                  <c:v>23:00</c:v>
                </c:pt>
                <c:pt idx="46">
                  <c:v>23:30</c:v>
                </c:pt>
                <c:pt idx="47">
                  <c:v>00:00</c:v>
                </c:pt>
              </c:strCache>
            </c:strRef>
          </c:cat>
          <c:val>
            <c:numRef>
              <c:f>DEMANDA_UL!$CL$8:$CL$55</c:f>
              <c:numCache>
                <c:formatCode>#,##0.0</c:formatCode>
                <c:ptCount val="48"/>
                <c:pt idx="0">
                  <c:v>4.8529099999999996</c:v>
                </c:pt>
                <c:pt idx="1">
                  <c:v>4.8820499999999996</c:v>
                </c:pt>
                <c:pt idx="2">
                  <c:v>4.8714500000000003</c:v>
                </c:pt>
                <c:pt idx="3">
                  <c:v>4.6614699999999996</c:v>
                </c:pt>
                <c:pt idx="4">
                  <c:v>4.51769</c:v>
                </c:pt>
                <c:pt idx="5">
                  <c:v>4.5040800000000001</c:v>
                </c:pt>
                <c:pt idx="6">
                  <c:v>4.50448</c:v>
                </c:pt>
                <c:pt idx="7">
                  <c:v>4.5132099999999999</c:v>
                </c:pt>
                <c:pt idx="8">
                  <c:v>4.5264199999999999</c:v>
                </c:pt>
                <c:pt idx="9">
                  <c:v>4.53226</c:v>
                </c:pt>
                <c:pt idx="10">
                  <c:v>4.5176400000000001</c:v>
                </c:pt>
                <c:pt idx="11">
                  <c:v>4.5423799999999996</c:v>
                </c:pt>
                <c:pt idx="12">
                  <c:v>4.4742499999999996</c:v>
                </c:pt>
                <c:pt idx="13">
                  <c:v>4.4206799999999999</c:v>
                </c:pt>
                <c:pt idx="14">
                  <c:v>4.4095800000000001</c:v>
                </c:pt>
                <c:pt idx="15">
                  <c:v>4.43072</c:v>
                </c:pt>
                <c:pt idx="16">
                  <c:v>4.4929100000000002</c:v>
                </c:pt>
                <c:pt idx="17">
                  <c:v>4.4812799999999999</c:v>
                </c:pt>
                <c:pt idx="18">
                  <c:v>4.5405499999999996</c:v>
                </c:pt>
                <c:pt idx="19">
                  <c:v>4.5209000000000001</c:v>
                </c:pt>
                <c:pt idx="20">
                  <c:v>4.8363300000000002</c:v>
                </c:pt>
                <c:pt idx="21">
                  <c:v>4.8686199999999999</c:v>
                </c:pt>
                <c:pt idx="22">
                  <c:v>4.8831300000000004</c:v>
                </c:pt>
                <c:pt idx="23">
                  <c:v>4.6468600000000002</c:v>
                </c:pt>
                <c:pt idx="24">
                  <c:v>4.4834399999999999</c:v>
                </c:pt>
                <c:pt idx="25">
                  <c:v>4.4938500000000001</c:v>
                </c:pt>
                <c:pt idx="26">
                  <c:v>4.5212599999999998</c:v>
                </c:pt>
                <c:pt idx="27">
                  <c:v>4.80436</c:v>
                </c:pt>
                <c:pt idx="28">
                  <c:v>4.8135599999999998</c:v>
                </c:pt>
                <c:pt idx="29">
                  <c:v>4.7871899999999998</c:v>
                </c:pt>
                <c:pt idx="30">
                  <c:v>4.5302699999999998</c:v>
                </c:pt>
                <c:pt idx="31">
                  <c:v>4.5493800000000002</c:v>
                </c:pt>
                <c:pt idx="32">
                  <c:v>4.4148800000000001</c:v>
                </c:pt>
                <c:pt idx="33">
                  <c:v>4.4439299999999999</c:v>
                </c:pt>
                <c:pt idx="34">
                  <c:v>4.4630200000000002</c:v>
                </c:pt>
                <c:pt idx="35">
                  <c:v>4.4846700000000004</c:v>
                </c:pt>
                <c:pt idx="36">
                  <c:v>4.5094000000000003</c:v>
                </c:pt>
                <c:pt idx="37">
                  <c:v>4.4934599999999998</c:v>
                </c:pt>
                <c:pt idx="38">
                  <c:v>4.4732000000000003</c:v>
                </c:pt>
                <c:pt idx="39">
                  <c:v>4.6999199999999997</c:v>
                </c:pt>
                <c:pt idx="40">
                  <c:v>4.8461299999999996</c:v>
                </c:pt>
                <c:pt idx="41">
                  <c:v>4.84964</c:v>
                </c:pt>
                <c:pt idx="42">
                  <c:v>4.88842</c:v>
                </c:pt>
                <c:pt idx="43">
                  <c:v>4.8912399999999998</c:v>
                </c:pt>
                <c:pt idx="44">
                  <c:v>4.8969699999999996</c:v>
                </c:pt>
                <c:pt idx="45">
                  <c:v>4.9240199999999996</c:v>
                </c:pt>
                <c:pt idx="46">
                  <c:v>4.8923100000000002</c:v>
                </c:pt>
                <c:pt idx="47">
                  <c:v>4.9128299999999996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16-53F1-4666-B22C-E33B6FAABC75}"/>
            </c:ext>
          </c:extLst>
        </c:ser>
        <c:ser>
          <c:idx val="23"/>
          <c:order val="23"/>
          <c:tx>
            <c:v>PESQUERA DIAMANTE</c:v>
          </c:tx>
          <c:marker>
            <c:symbol val="none"/>
          </c:marker>
          <c:cat>
            <c:strRef>
              <c:f>DEMANDA_UL!$B$8:$B$55</c:f>
              <c:strCache>
                <c:ptCount val="48"/>
                <c:pt idx="0">
                  <c:v>00:30</c:v>
                </c:pt>
                <c:pt idx="1">
                  <c:v>01:00</c:v>
                </c:pt>
                <c:pt idx="2">
                  <c:v>01:30</c:v>
                </c:pt>
                <c:pt idx="3">
                  <c:v>02:00</c:v>
                </c:pt>
                <c:pt idx="4">
                  <c:v>02:30</c:v>
                </c:pt>
                <c:pt idx="5">
                  <c:v>03:00</c:v>
                </c:pt>
                <c:pt idx="6">
                  <c:v>03:30</c:v>
                </c:pt>
                <c:pt idx="7">
                  <c:v>04:00</c:v>
                </c:pt>
                <c:pt idx="8">
                  <c:v>04:30</c:v>
                </c:pt>
                <c:pt idx="9">
                  <c:v>05:00</c:v>
                </c:pt>
                <c:pt idx="10">
                  <c:v>05:30</c:v>
                </c:pt>
                <c:pt idx="11">
                  <c:v>06:00</c:v>
                </c:pt>
                <c:pt idx="12">
                  <c:v>06:30</c:v>
                </c:pt>
                <c:pt idx="13">
                  <c:v>07:00</c:v>
                </c:pt>
                <c:pt idx="14">
                  <c:v>07:30</c:v>
                </c:pt>
                <c:pt idx="15">
                  <c:v>08:00</c:v>
                </c:pt>
                <c:pt idx="16">
                  <c:v>08:30</c:v>
                </c:pt>
                <c:pt idx="17">
                  <c:v>09:00</c:v>
                </c:pt>
                <c:pt idx="18">
                  <c:v>09:30</c:v>
                </c:pt>
                <c:pt idx="19">
                  <c:v>10:00</c:v>
                </c:pt>
                <c:pt idx="20">
                  <c:v>10:30</c:v>
                </c:pt>
                <c:pt idx="21">
                  <c:v>11:00</c:v>
                </c:pt>
                <c:pt idx="22">
                  <c:v>11:30</c:v>
                </c:pt>
                <c:pt idx="23">
                  <c:v>12:00</c:v>
                </c:pt>
                <c:pt idx="24">
                  <c:v>12:30</c:v>
                </c:pt>
                <c:pt idx="25">
                  <c:v>13:00</c:v>
                </c:pt>
                <c:pt idx="26">
                  <c:v>13:30</c:v>
                </c:pt>
                <c:pt idx="27">
                  <c:v>14:00</c:v>
                </c:pt>
                <c:pt idx="28">
                  <c:v>14:30</c:v>
                </c:pt>
                <c:pt idx="29">
                  <c:v>15:00</c:v>
                </c:pt>
                <c:pt idx="30">
                  <c:v>15:30</c:v>
                </c:pt>
                <c:pt idx="31">
                  <c:v>16:00</c:v>
                </c:pt>
                <c:pt idx="32">
                  <c:v>16:30</c:v>
                </c:pt>
                <c:pt idx="33">
                  <c:v>17:00</c:v>
                </c:pt>
                <c:pt idx="34">
                  <c:v>17:30</c:v>
                </c:pt>
                <c:pt idx="35">
                  <c:v>18:00</c:v>
                </c:pt>
                <c:pt idx="36">
                  <c:v>18:30</c:v>
                </c:pt>
                <c:pt idx="37">
                  <c:v>19:00</c:v>
                </c:pt>
                <c:pt idx="38">
                  <c:v>19:30</c:v>
                </c:pt>
                <c:pt idx="39">
                  <c:v>20:00</c:v>
                </c:pt>
                <c:pt idx="40">
                  <c:v>20:30</c:v>
                </c:pt>
                <c:pt idx="41">
                  <c:v>21:00</c:v>
                </c:pt>
                <c:pt idx="42">
                  <c:v>21:30</c:v>
                </c:pt>
                <c:pt idx="43">
                  <c:v>22:00</c:v>
                </c:pt>
                <c:pt idx="44">
                  <c:v>22:30</c:v>
                </c:pt>
                <c:pt idx="45">
                  <c:v>23:00</c:v>
                </c:pt>
                <c:pt idx="46">
                  <c:v>23:30</c:v>
                </c:pt>
                <c:pt idx="47">
                  <c:v>00:00</c:v>
                </c:pt>
              </c:strCache>
            </c:strRef>
          </c:cat>
          <c:val>
            <c:numRef>
              <c:f>DEMANDA_UL!$CM$8:$CM$55</c:f>
              <c:numCache>
                <c:formatCode>#,##0.0</c:formatCode>
                <c:ptCount val="48"/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17-53F1-4666-B22C-E33B6FAABC75}"/>
            </c:ext>
          </c:extLst>
        </c:ser>
        <c:ser>
          <c:idx val="24"/>
          <c:order val="24"/>
          <c:tx>
            <c:v>REAL PLAZA S.R.L.</c:v>
          </c:tx>
          <c:marker>
            <c:symbol val="none"/>
          </c:marker>
          <c:cat>
            <c:strRef>
              <c:f>DEMANDA_UL!$B$8:$B$55</c:f>
              <c:strCache>
                <c:ptCount val="48"/>
                <c:pt idx="0">
                  <c:v>00:30</c:v>
                </c:pt>
                <c:pt idx="1">
                  <c:v>01:00</c:v>
                </c:pt>
                <c:pt idx="2">
                  <c:v>01:30</c:v>
                </c:pt>
                <c:pt idx="3">
                  <c:v>02:00</c:v>
                </c:pt>
                <c:pt idx="4">
                  <c:v>02:30</c:v>
                </c:pt>
                <c:pt idx="5">
                  <c:v>03:00</c:v>
                </c:pt>
                <c:pt idx="6">
                  <c:v>03:30</c:v>
                </c:pt>
                <c:pt idx="7">
                  <c:v>04:00</c:v>
                </c:pt>
                <c:pt idx="8">
                  <c:v>04:30</c:v>
                </c:pt>
                <c:pt idx="9">
                  <c:v>05:00</c:v>
                </c:pt>
                <c:pt idx="10">
                  <c:v>05:30</c:v>
                </c:pt>
                <c:pt idx="11">
                  <c:v>06:00</c:v>
                </c:pt>
                <c:pt idx="12">
                  <c:v>06:30</c:v>
                </c:pt>
                <c:pt idx="13">
                  <c:v>07:00</c:v>
                </c:pt>
                <c:pt idx="14">
                  <c:v>07:30</c:v>
                </c:pt>
                <c:pt idx="15">
                  <c:v>08:00</c:v>
                </c:pt>
                <c:pt idx="16">
                  <c:v>08:30</c:v>
                </c:pt>
                <c:pt idx="17">
                  <c:v>09:00</c:v>
                </c:pt>
                <c:pt idx="18">
                  <c:v>09:30</c:v>
                </c:pt>
                <c:pt idx="19">
                  <c:v>10:00</c:v>
                </c:pt>
                <c:pt idx="20">
                  <c:v>10:30</c:v>
                </c:pt>
                <c:pt idx="21">
                  <c:v>11:00</c:v>
                </c:pt>
                <c:pt idx="22">
                  <c:v>11:30</c:v>
                </c:pt>
                <c:pt idx="23">
                  <c:v>12:00</c:v>
                </c:pt>
                <c:pt idx="24">
                  <c:v>12:30</c:v>
                </c:pt>
                <c:pt idx="25">
                  <c:v>13:00</c:v>
                </c:pt>
                <c:pt idx="26">
                  <c:v>13:30</c:v>
                </c:pt>
                <c:pt idx="27">
                  <c:v>14:00</c:v>
                </c:pt>
                <c:pt idx="28">
                  <c:v>14:30</c:v>
                </c:pt>
                <c:pt idx="29">
                  <c:v>15:00</c:v>
                </c:pt>
                <c:pt idx="30">
                  <c:v>15:30</c:v>
                </c:pt>
                <c:pt idx="31">
                  <c:v>16:00</c:v>
                </c:pt>
                <c:pt idx="32">
                  <c:v>16:30</c:v>
                </c:pt>
                <c:pt idx="33">
                  <c:v>17:00</c:v>
                </c:pt>
                <c:pt idx="34">
                  <c:v>17:30</c:v>
                </c:pt>
                <c:pt idx="35">
                  <c:v>18:00</c:v>
                </c:pt>
                <c:pt idx="36">
                  <c:v>18:30</c:v>
                </c:pt>
                <c:pt idx="37">
                  <c:v>19:00</c:v>
                </c:pt>
                <c:pt idx="38">
                  <c:v>19:30</c:v>
                </c:pt>
                <c:pt idx="39">
                  <c:v>20:00</c:v>
                </c:pt>
                <c:pt idx="40">
                  <c:v>20:30</c:v>
                </c:pt>
                <c:pt idx="41">
                  <c:v>21:00</c:v>
                </c:pt>
                <c:pt idx="42">
                  <c:v>21:30</c:v>
                </c:pt>
                <c:pt idx="43">
                  <c:v>22:00</c:v>
                </c:pt>
                <c:pt idx="44">
                  <c:v>22:30</c:v>
                </c:pt>
                <c:pt idx="45">
                  <c:v>23:00</c:v>
                </c:pt>
                <c:pt idx="46">
                  <c:v>23:30</c:v>
                </c:pt>
                <c:pt idx="47">
                  <c:v>00:00</c:v>
                </c:pt>
              </c:strCache>
            </c:strRef>
          </c:cat>
          <c:val>
            <c:numRef>
              <c:f>DEMANDA_UL!$CN$8:$CN$55</c:f>
              <c:numCache>
                <c:formatCode>#,##0.0</c:formatCode>
                <c:ptCount val="48"/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18-53F1-4666-B22C-E33B6FAABC75}"/>
            </c:ext>
          </c:extLst>
        </c:ser>
        <c:ser>
          <c:idx val="25"/>
          <c:order val="25"/>
          <c:tx>
            <c:v>SOBREANDES S.A.C.</c:v>
          </c:tx>
          <c:marker>
            <c:symbol val="none"/>
          </c:marker>
          <c:cat>
            <c:strRef>
              <c:f>DEMANDA_UL!$B$8:$B$55</c:f>
              <c:strCache>
                <c:ptCount val="48"/>
                <c:pt idx="0">
                  <c:v>00:30</c:v>
                </c:pt>
                <c:pt idx="1">
                  <c:v>01:00</c:v>
                </c:pt>
                <c:pt idx="2">
                  <c:v>01:30</c:v>
                </c:pt>
                <c:pt idx="3">
                  <c:v>02:00</c:v>
                </c:pt>
                <c:pt idx="4">
                  <c:v>02:30</c:v>
                </c:pt>
                <c:pt idx="5">
                  <c:v>03:00</c:v>
                </c:pt>
                <c:pt idx="6">
                  <c:v>03:30</c:v>
                </c:pt>
                <c:pt idx="7">
                  <c:v>04:00</c:v>
                </c:pt>
                <c:pt idx="8">
                  <c:v>04:30</c:v>
                </c:pt>
                <c:pt idx="9">
                  <c:v>05:00</c:v>
                </c:pt>
                <c:pt idx="10">
                  <c:v>05:30</c:v>
                </c:pt>
                <c:pt idx="11">
                  <c:v>06:00</c:v>
                </c:pt>
                <c:pt idx="12">
                  <c:v>06:30</c:v>
                </c:pt>
                <c:pt idx="13">
                  <c:v>07:00</c:v>
                </c:pt>
                <c:pt idx="14">
                  <c:v>07:30</c:v>
                </c:pt>
                <c:pt idx="15">
                  <c:v>08:00</c:v>
                </c:pt>
                <c:pt idx="16">
                  <c:v>08:30</c:v>
                </c:pt>
                <c:pt idx="17">
                  <c:v>09:00</c:v>
                </c:pt>
                <c:pt idx="18">
                  <c:v>09:30</c:v>
                </c:pt>
                <c:pt idx="19">
                  <c:v>10:00</c:v>
                </c:pt>
                <c:pt idx="20">
                  <c:v>10:30</c:v>
                </c:pt>
                <c:pt idx="21">
                  <c:v>11:00</c:v>
                </c:pt>
                <c:pt idx="22">
                  <c:v>11:30</c:v>
                </c:pt>
                <c:pt idx="23">
                  <c:v>12:00</c:v>
                </c:pt>
                <c:pt idx="24">
                  <c:v>12:30</c:v>
                </c:pt>
                <c:pt idx="25">
                  <c:v>13:00</c:v>
                </c:pt>
                <c:pt idx="26">
                  <c:v>13:30</c:v>
                </c:pt>
                <c:pt idx="27">
                  <c:v>14:00</c:v>
                </c:pt>
                <c:pt idx="28">
                  <c:v>14:30</c:v>
                </c:pt>
                <c:pt idx="29">
                  <c:v>15:00</c:v>
                </c:pt>
                <c:pt idx="30">
                  <c:v>15:30</c:v>
                </c:pt>
                <c:pt idx="31">
                  <c:v>16:00</c:v>
                </c:pt>
                <c:pt idx="32">
                  <c:v>16:30</c:v>
                </c:pt>
                <c:pt idx="33">
                  <c:v>17:00</c:v>
                </c:pt>
                <c:pt idx="34">
                  <c:v>17:30</c:v>
                </c:pt>
                <c:pt idx="35">
                  <c:v>18:00</c:v>
                </c:pt>
                <c:pt idx="36">
                  <c:v>18:30</c:v>
                </c:pt>
                <c:pt idx="37">
                  <c:v>19:00</c:v>
                </c:pt>
                <c:pt idx="38">
                  <c:v>19:30</c:v>
                </c:pt>
                <c:pt idx="39">
                  <c:v>20:00</c:v>
                </c:pt>
                <c:pt idx="40">
                  <c:v>20:30</c:v>
                </c:pt>
                <c:pt idx="41">
                  <c:v>21:00</c:v>
                </c:pt>
                <c:pt idx="42">
                  <c:v>21:30</c:v>
                </c:pt>
                <c:pt idx="43">
                  <c:v>22:00</c:v>
                </c:pt>
                <c:pt idx="44">
                  <c:v>22:30</c:v>
                </c:pt>
                <c:pt idx="45">
                  <c:v>23:00</c:v>
                </c:pt>
                <c:pt idx="46">
                  <c:v>23:30</c:v>
                </c:pt>
                <c:pt idx="47">
                  <c:v>00:00</c:v>
                </c:pt>
              </c:strCache>
            </c:strRef>
          </c:cat>
          <c:val>
            <c:numRef>
              <c:f>DEMANDA_UL!$CO$8:$CO$55</c:f>
              <c:numCache>
                <c:formatCode>#,##0.0</c:formatCode>
                <c:ptCount val="48"/>
                <c:pt idx="0">
                  <c:v>15.20421</c:v>
                </c:pt>
                <c:pt idx="1">
                  <c:v>16.21508</c:v>
                </c:pt>
                <c:pt idx="2">
                  <c:v>14.896599999999999</c:v>
                </c:pt>
                <c:pt idx="3">
                  <c:v>14.816039999999999</c:v>
                </c:pt>
                <c:pt idx="4">
                  <c:v>15.47217</c:v>
                </c:pt>
                <c:pt idx="5">
                  <c:v>15.53167</c:v>
                </c:pt>
                <c:pt idx="6">
                  <c:v>15.207459999999999</c:v>
                </c:pt>
                <c:pt idx="7">
                  <c:v>15.82954</c:v>
                </c:pt>
                <c:pt idx="8">
                  <c:v>16.308689999999999</c:v>
                </c:pt>
                <c:pt idx="9">
                  <c:v>15.990159999999999</c:v>
                </c:pt>
                <c:pt idx="10">
                  <c:v>14.07746</c:v>
                </c:pt>
                <c:pt idx="11">
                  <c:v>13.769310000000001</c:v>
                </c:pt>
                <c:pt idx="12">
                  <c:v>13.134980000000001</c:v>
                </c:pt>
                <c:pt idx="13">
                  <c:v>12.95318</c:v>
                </c:pt>
                <c:pt idx="14">
                  <c:v>12.59553</c:v>
                </c:pt>
                <c:pt idx="15">
                  <c:v>12.67862</c:v>
                </c:pt>
                <c:pt idx="16">
                  <c:v>13.591530000000001</c:v>
                </c:pt>
                <c:pt idx="17">
                  <c:v>13.89861</c:v>
                </c:pt>
                <c:pt idx="18">
                  <c:v>14.169750000000001</c:v>
                </c:pt>
                <c:pt idx="19">
                  <c:v>13.92159</c:v>
                </c:pt>
                <c:pt idx="20">
                  <c:v>14.74268</c:v>
                </c:pt>
                <c:pt idx="21">
                  <c:v>14.858510000000001</c:v>
                </c:pt>
                <c:pt idx="22">
                  <c:v>14.798450000000001</c:v>
                </c:pt>
                <c:pt idx="23">
                  <c:v>13.95481</c:v>
                </c:pt>
                <c:pt idx="24">
                  <c:v>15.052099999999999</c:v>
                </c:pt>
                <c:pt idx="25">
                  <c:v>14.09938</c:v>
                </c:pt>
                <c:pt idx="26">
                  <c:v>14.713520000000001</c:v>
                </c:pt>
                <c:pt idx="27">
                  <c:v>14.85952</c:v>
                </c:pt>
                <c:pt idx="28">
                  <c:v>15.66417</c:v>
                </c:pt>
                <c:pt idx="29">
                  <c:v>15.457409999999999</c:v>
                </c:pt>
                <c:pt idx="30">
                  <c:v>15.884729999999999</c:v>
                </c:pt>
                <c:pt idx="31">
                  <c:v>15.085330000000001</c:v>
                </c:pt>
                <c:pt idx="32">
                  <c:v>15.097250000000001</c:v>
                </c:pt>
                <c:pt idx="33">
                  <c:v>14.5016</c:v>
                </c:pt>
                <c:pt idx="34">
                  <c:v>13.83807</c:v>
                </c:pt>
                <c:pt idx="35">
                  <c:v>13.54317</c:v>
                </c:pt>
                <c:pt idx="36">
                  <c:v>13.361319999999999</c:v>
                </c:pt>
                <c:pt idx="37">
                  <c:v>12.247109999999999</c:v>
                </c:pt>
                <c:pt idx="38">
                  <c:v>12.751670000000001</c:v>
                </c:pt>
                <c:pt idx="39">
                  <c:v>13.05607</c:v>
                </c:pt>
                <c:pt idx="40">
                  <c:v>13.783670000000001</c:v>
                </c:pt>
                <c:pt idx="41">
                  <c:v>14.10891</c:v>
                </c:pt>
                <c:pt idx="42">
                  <c:v>14.721640000000001</c:v>
                </c:pt>
                <c:pt idx="43">
                  <c:v>15.062200000000001</c:v>
                </c:pt>
                <c:pt idx="44">
                  <c:v>14.795059999999999</c:v>
                </c:pt>
                <c:pt idx="45">
                  <c:v>14.936249999999999</c:v>
                </c:pt>
                <c:pt idx="46">
                  <c:v>15.97504</c:v>
                </c:pt>
                <c:pt idx="47">
                  <c:v>15.230040000000001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19-53F1-4666-B22C-E33B6FAABC75}"/>
            </c:ext>
          </c:extLst>
        </c:ser>
        <c:ser>
          <c:idx val="26"/>
          <c:order val="26"/>
          <c:tx>
            <c:v>SOUTHERN PERU CC</c:v>
          </c:tx>
          <c:marker>
            <c:symbol val="none"/>
          </c:marker>
          <c:cat>
            <c:strRef>
              <c:f>DEMANDA_UL!$B$8:$B$55</c:f>
              <c:strCache>
                <c:ptCount val="48"/>
                <c:pt idx="0">
                  <c:v>00:30</c:v>
                </c:pt>
                <c:pt idx="1">
                  <c:v>01:00</c:v>
                </c:pt>
                <c:pt idx="2">
                  <c:v>01:30</c:v>
                </c:pt>
                <c:pt idx="3">
                  <c:v>02:00</c:v>
                </c:pt>
                <c:pt idx="4">
                  <c:v>02:30</c:v>
                </c:pt>
                <c:pt idx="5">
                  <c:v>03:00</c:v>
                </c:pt>
                <c:pt idx="6">
                  <c:v>03:30</c:v>
                </c:pt>
                <c:pt idx="7">
                  <c:v>04:00</c:v>
                </c:pt>
                <c:pt idx="8">
                  <c:v>04:30</c:v>
                </c:pt>
                <c:pt idx="9">
                  <c:v>05:00</c:v>
                </c:pt>
                <c:pt idx="10">
                  <c:v>05:30</c:v>
                </c:pt>
                <c:pt idx="11">
                  <c:v>06:00</c:v>
                </c:pt>
                <c:pt idx="12">
                  <c:v>06:30</c:v>
                </c:pt>
                <c:pt idx="13">
                  <c:v>07:00</c:v>
                </c:pt>
                <c:pt idx="14">
                  <c:v>07:30</c:v>
                </c:pt>
                <c:pt idx="15">
                  <c:v>08:00</c:v>
                </c:pt>
                <c:pt idx="16">
                  <c:v>08:30</c:v>
                </c:pt>
                <c:pt idx="17">
                  <c:v>09:00</c:v>
                </c:pt>
                <c:pt idx="18">
                  <c:v>09:30</c:v>
                </c:pt>
                <c:pt idx="19">
                  <c:v>10:00</c:v>
                </c:pt>
                <c:pt idx="20">
                  <c:v>10:30</c:v>
                </c:pt>
                <c:pt idx="21">
                  <c:v>11:00</c:v>
                </c:pt>
                <c:pt idx="22">
                  <c:v>11:30</c:v>
                </c:pt>
                <c:pt idx="23">
                  <c:v>12:00</c:v>
                </c:pt>
                <c:pt idx="24">
                  <c:v>12:30</c:v>
                </c:pt>
                <c:pt idx="25">
                  <c:v>13:00</c:v>
                </c:pt>
                <c:pt idx="26">
                  <c:v>13:30</c:v>
                </c:pt>
                <c:pt idx="27">
                  <c:v>14:00</c:v>
                </c:pt>
                <c:pt idx="28">
                  <c:v>14:30</c:v>
                </c:pt>
                <c:pt idx="29">
                  <c:v>15:00</c:v>
                </c:pt>
                <c:pt idx="30">
                  <c:v>15:30</c:v>
                </c:pt>
                <c:pt idx="31">
                  <c:v>16:00</c:v>
                </c:pt>
                <c:pt idx="32">
                  <c:v>16:30</c:v>
                </c:pt>
                <c:pt idx="33">
                  <c:v>17:00</c:v>
                </c:pt>
                <c:pt idx="34">
                  <c:v>17:30</c:v>
                </c:pt>
                <c:pt idx="35">
                  <c:v>18:00</c:v>
                </c:pt>
                <c:pt idx="36">
                  <c:v>18:30</c:v>
                </c:pt>
                <c:pt idx="37">
                  <c:v>19:00</c:v>
                </c:pt>
                <c:pt idx="38">
                  <c:v>19:30</c:v>
                </c:pt>
                <c:pt idx="39">
                  <c:v>20:00</c:v>
                </c:pt>
                <c:pt idx="40">
                  <c:v>20:30</c:v>
                </c:pt>
                <c:pt idx="41">
                  <c:v>21:00</c:v>
                </c:pt>
                <c:pt idx="42">
                  <c:v>21:30</c:v>
                </c:pt>
                <c:pt idx="43">
                  <c:v>22:00</c:v>
                </c:pt>
                <c:pt idx="44">
                  <c:v>22:30</c:v>
                </c:pt>
                <c:pt idx="45">
                  <c:v>23:00</c:v>
                </c:pt>
                <c:pt idx="46">
                  <c:v>23:30</c:v>
                </c:pt>
                <c:pt idx="47">
                  <c:v>00:00</c:v>
                </c:pt>
              </c:strCache>
            </c:strRef>
          </c:cat>
          <c:val>
            <c:numRef>
              <c:f>DEMANDA_UL!$CP$8:$CP$55</c:f>
              <c:numCache>
                <c:formatCode>#,##0.0</c:formatCode>
                <c:ptCount val="48"/>
                <c:pt idx="0">
                  <c:v>292.29000000000002</c:v>
                </c:pt>
                <c:pt idx="1">
                  <c:v>294.39</c:v>
                </c:pt>
                <c:pt idx="2">
                  <c:v>293.86</c:v>
                </c:pt>
                <c:pt idx="3">
                  <c:v>284.45</c:v>
                </c:pt>
                <c:pt idx="4">
                  <c:v>281.45</c:v>
                </c:pt>
                <c:pt idx="5">
                  <c:v>292.67</c:v>
                </c:pt>
                <c:pt idx="6">
                  <c:v>281.79000000000002</c:v>
                </c:pt>
                <c:pt idx="7">
                  <c:v>287.57</c:v>
                </c:pt>
                <c:pt idx="8">
                  <c:v>292.91000000000003</c:v>
                </c:pt>
                <c:pt idx="9">
                  <c:v>289.64</c:v>
                </c:pt>
                <c:pt idx="10">
                  <c:v>293.14999999999998</c:v>
                </c:pt>
                <c:pt idx="11">
                  <c:v>293.43</c:v>
                </c:pt>
                <c:pt idx="12">
                  <c:v>292.58</c:v>
                </c:pt>
                <c:pt idx="13">
                  <c:v>284.68</c:v>
                </c:pt>
                <c:pt idx="14">
                  <c:v>278.32</c:v>
                </c:pt>
                <c:pt idx="15">
                  <c:v>270.82</c:v>
                </c:pt>
                <c:pt idx="16">
                  <c:v>276.55</c:v>
                </c:pt>
                <c:pt idx="17">
                  <c:v>282.63</c:v>
                </c:pt>
                <c:pt idx="18">
                  <c:v>280.89999999999998</c:v>
                </c:pt>
                <c:pt idx="19">
                  <c:v>284.94</c:v>
                </c:pt>
                <c:pt idx="20">
                  <c:v>284.14999999999998</c:v>
                </c:pt>
                <c:pt idx="21">
                  <c:v>272.39</c:v>
                </c:pt>
                <c:pt idx="22">
                  <c:v>267.60000000000002</c:v>
                </c:pt>
                <c:pt idx="23">
                  <c:v>265.7</c:v>
                </c:pt>
                <c:pt idx="24">
                  <c:v>269.41000000000003</c:v>
                </c:pt>
                <c:pt idx="25">
                  <c:v>268.99</c:v>
                </c:pt>
                <c:pt idx="26">
                  <c:v>258.7</c:v>
                </c:pt>
                <c:pt idx="27">
                  <c:v>281.39999999999998</c:v>
                </c:pt>
                <c:pt idx="28">
                  <c:v>273.02</c:v>
                </c:pt>
                <c:pt idx="29">
                  <c:v>273.95</c:v>
                </c:pt>
                <c:pt idx="30">
                  <c:v>280.91000000000003</c:v>
                </c:pt>
                <c:pt idx="31">
                  <c:v>295.18</c:v>
                </c:pt>
                <c:pt idx="32">
                  <c:v>282.83999999999997</c:v>
                </c:pt>
                <c:pt idx="33">
                  <c:v>289.73</c:v>
                </c:pt>
                <c:pt idx="34">
                  <c:v>292.29000000000002</c:v>
                </c:pt>
                <c:pt idx="35">
                  <c:v>288.95999999999998</c:v>
                </c:pt>
                <c:pt idx="36">
                  <c:v>286.77</c:v>
                </c:pt>
                <c:pt idx="37">
                  <c:v>285.52999999999997</c:v>
                </c:pt>
                <c:pt idx="38">
                  <c:v>276.58999999999997</c:v>
                </c:pt>
                <c:pt idx="39">
                  <c:v>275</c:v>
                </c:pt>
                <c:pt idx="40">
                  <c:v>283.73</c:v>
                </c:pt>
                <c:pt idx="41">
                  <c:v>293.44</c:v>
                </c:pt>
                <c:pt idx="42">
                  <c:v>294.42</c:v>
                </c:pt>
                <c:pt idx="43">
                  <c:v>295.55</c:v>
                </c:pt>
                <c:pt idx="44">
                  <c:v>294.85000000000002</c:v>
                </c:pt>
                <c:pt idx="45">
                  <c:v>295.74</c:v>
                </c:pt>
                <c:pt idx="46">
                  <c:v>295.98</c:v>
                </c:pt>
                <c:pt idx="47">
                  <c:v>291.83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1A-53F1-4666-B22C-E33B6FAABC75}"/>
            </c:ext>
          </c:extLst>
        </c:ser>
        <c:ser>
          <c:idx val="27"/>
          <c:order val="27"/>
          <c:tx>
            <c:v>SUPERMERCADOS PERUANOS S.A.</c:v>
          </c:tx>
          <c:marker>
            <c:symbol val="none"/>
          </c:marker>
          <c:cat>
            <c:strRef>
              <c:f>DEMANDA_UL!$B$8:$B$55</c:f>
              <c:strCache>
                <c:ptCount val="48"/>
                <c:pt idx="0">
                  <c:v>00:30</c:v>
                </c:pt>
                <c:pt idx="1">
                  <c:v>01:00</c:v>
                </c:pt>
                <c:pt idx="2">
                  <c:v>01:30</c:v>
                </c:pt>
                <c:pt idx="3">
                  <c:v>02:00</c:v>
                </c:pt>
                <c:pt idx="4">
                  <c:v>02:30</c:v>
                </c:pt>
                <c:pt idx="5">
                  <c:v>03:00</c:v>
                </c:pt>
                <c:pt idx="6">
                  <c:v>03:30</c:v>
                </c:pt>
                <c:pt idx="7">
                  <c:v>04:00</c:v>
                </c:pt>
                <c:pt idx="8">
                  <c:v>04:30</c:v>
                </c:pt>
                <c:pt idx="9">
                  <c:v>05:00</c:v>
                </c:pt>
                <c:pt idx="10">
                  <c:v>05:30</c:v>
                </c:pt>
                <c:pt idx="11">
                  <c:v>06:00</c:v>
                </c:pt>
                <c:pt idx="12">
                  <c:v>06:30</c:v>
                </c:pt>
                <c:pt idx="13">
                  <c:v>07:00</c:v>
                </c:pt>
                <c:pt idx="14">
                  <c:v>07:30</c:v>
                </c:pt>
                <c:pt idx="15">
                  <c:v>08:00</c:v>
                </c:pt>
                <c:pt idx="16">
                  <c:v>08:30</c:v>
                </c:pt>
                <c:pt idx="17">
                  <c:v>09:00</c:v>
                </c:pt>
                <c:pt idx="18">
                  <c:v>09:30</c:v>
                </c:pt>
                <c:pt idx="19">
                  <c:v>10:00</c:v>
                </c:pt>
                <c:pt idx="20">
                  <c:v>10:30</c:v>
                </c:pt>
                <c:pt idx="21">
                  <c:v>11:00</c:v>
                </c:pt>
                <c:pt idx="22">
                  <c:v>11:30</c:v>
                </c:pt>
                <c:pt idx="23">
                  <c:v>12:00</c:v>
                </c:pt>
                <c:pt idx="24">
                  <c:v>12:30</c:v>
                </c:pt>
                <c:pt idx="25">
                  <c:v>13:00</c:v>
                </c:pt>
                <c:pt idx="26">
                  <c:v>13:30</c:v>
                </c:pt>
                <c:pt idx="27">
                  <c:v>14:00</c:v>
                </c:pt>
                <c:pt idx="28">
                  <c:v>14:30</c:v>
                </c:pt>
                <c:pt idx="29">
                  <c:v>15:00</c:v>
                </c:pt>
                <c:pt idx="30">
                  <c:v>15:30</c:v>
                </c:pt>
                <c:pt idx="31">
                  <c:v>16:00</c:v>
                </c:pt>
                <c:pt idx="32">
                  <c:v>16:30</c:v>
                </c:pt>
                <c:pt idx="33">
                  <c:v>17:00</c:v>
                </c:pt>
                <c:pt idx="34">
                  <c:v>17:30</c:v>
                </c:pt>
                <c:pt idx="35">
                  <c:v>18:00</c:v>
                </c:pt>
                <c:pt idx="36">
                  <c:v>18:30</c:v>
                </c:pt>
                <c:pt idx="37">
                  <c:v>19:00</c:v>
                </c:pt>
                <c:pt idx="38">
                  <c:v>19:30</c:v>
                </c:pt>
                <c:pt idx="39">
                  <c:v>20:00</c:v>
                </c:pt>
                <c:pt idx="40">
                  <c:v>20:30</c:v>
                </c:pt>
                <c:pt idx="41">
                  <c:v>21:00</c:v>
                </c:pt>
                <c:pt idx="42">
                  <c:v>21:30</c:v>
                </c:pt>
                <c:pt idx="43">
                  <c:v>22:00</c:v>
                </c:pt>
                <c:pt idx="44">
                  <c:v>22:30</c:v>
                </c:pt>
                <c:pt idx="45">
                  <c:v>23:00</c:v>
                </c:pt>
                <c:pt idx="46">
                  <c:v>23:30</c:v>
                </c:pt>
                <c:pt idx="47">
                  <c:v>00:00</c:v>
                </c:pt>
              </c:strCache>
            </c:strRef>
          </c:cat>
          <c:val>
            <c:numRef>
              <c:f>DEMANDA_UL!$CQ$8:$CQ$55</c:f>
              <c:numCache>
                <c:formatCode>#,##0.0</c:formatCode>
                <c:ptCount val="48"/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1B-53F1-4666-B22C-E33B6FAABC75}"/>
            </c:ext>
          </c:extLst>
        </c:ser>
        <c:ser>
          <c:idx val="28"/>
          <c:order val="28"/>
          <c:tx>
            <c:v>UNACEM PERU S.A.</c:v>
          </c:tx>
          <c:marker>
            <c:symbol val="none"/>
          </c:marker>
          <c:cat>
            <c:strRef>
              <c:f>DEMANDA_UL!$B$8:$B$55</c:f>
              <c:strCache>
                <c:ptCount val="48"/>
                <c:pt idx="0">
                  <c:v>00:30</c:v>
                </c:pt>
                <c:pt idx="1">
                  <c:v>01:00</c:v>
                </c:pt>
                <c:pt idx="2">
                  <c:v>01:30</c:v>
                </c:pt>
                <c:pt idx="3">
                  <c:v>02:00</c:v>
                </c:pt>
                <c:pt idx="4">
                  <c:v>02:30</c:v>
                </c:pt>
                <c:pt idx="5">
                  <c:v>03:00</c:v>
                </c:pt>
                <c:pt idx="6">
                  <c:v>03:30</c:v>
                </c:pt>
                <c:pt idx="7">
                  <c:v>04:00</c:v>
                </c:pt>
                <c:pt idx="8">
                  <c:v>04:30</c:v>
                </c:pt>
                <c:pt idx="9">
                  <c:v>05:00</c:v>
                </c:pt>
                <c:pt idx="10">
                  <c:v>05:30</c:v>
                </c:pt>
                <c:pt idx="11">
                  <c:v>06:00</c:v>
                </c:pt>
                <c:pt idx="12">
                  <c:v>06:30</c:v>
                </c:pt>
                <c:pt idx="13">
                  <c:v>07:00</c:v>
                </c:pt>
                <c:pt idx="14">
                  <c:v>07:30</c:v>
                </c:pt>
                <c:pt idx="15">
                  <c:v>08:00</c:v>
                </c:pt>
                <c:pt idx="16">
                  <c:v>08:30</c:v>
                </c:pt>
                <c:pt idx="17">
                  <c:v>09:00</c:v>
                </c:pt>
                <c:pt idx="18">
                  <c:v>09:30</c:v>
                </c:pt>
                <c:pt idx="19">
                  <c:v>10:00</c:v>
                </c:pt>
                <c:pt idx="20">
                  <c:v>10:30</c:v>
                </c:pt>
                <c:pt idx="21">
                  <c:v>11:00</c:v>
                </c:pt>
                <c:pt idx="22">
                  <c:v>11:30</c:v>
                </c:pt>
                <c:pt idx="23">
                  <c:v>12:00</c:v>
                </c:pt>
                <c:pt idx="24">
                  <c:v>12:30</c:v>
                </c:pt>
                <c:pt idx="25">
                  <c:v>13:00</c:v>
                </c:pt>
                <c:pt idx="26">
                  <c:v>13:30</c:v>
                </c:pt>
                <c:pt idx="27">
                  <c:v>14:00</c:v>
                </c:pt>
                <c:pt idx="28">
                  <c:v>14:30</c:v>
                </c:pt>
                <c:pt idx="29">
                  <c:v>15:00</c:v>
                </c:pt>
                <c:pt idx="30">
                  <c:v>15:30</c:v>
                </c:pt>
                <c:pt idx="31">
                  <c:v>16:00</c:v>
                </c:pt>
                <c:pt idx="32">
                  <c:v>16:30</c:v>
                </c:pt>
                <c:pt idx="33">
                  <c:v>17:00</c:v>
                </c:pt>
                <c:pt idx="34">
                  <c:v>17:30</c:v>
                </c:pt>
                <c:pt idx="35">
                  <c:v>18:00</c:v>
                </c:pt>
                <c:pt idx="36">
                  <c:v>18:30</c:v>
                </c:pt>
                <c:pt idx="37">
                  <c:v>19:00</c:v>
                </c:pt>
                <c:pt idx="38">
                  <c:v>19:30</c:v>
                </c:pt>
                <c:pt idx="39">
                  <c:v>20:00</c:v>
                </c:pt>
                <c:pt idx="40">
                  <c:v>20:30</c:v>
                </c:pt>
                <c:pt idx="41">
                  <c:v>21:00</c:v>
                </c:pt>
                <c:pt idx="42">
                  <c:v>21:30</c:v>
                </c:pt>
                <c:pt idx="43">
                  <c:v>22:00</c:v>
                </c:pt>
                <c:pt idx="44">
                  <c:v>22:30</c:v>
                </c:pt>
                <c:pt idx="45">
                  <c:v>23:00</c:v>
                </c:pt>
                <c:pt idx="46">
                  <c:v>23:30</c:v>
                </c:pt>
                <c:pt idx="47">
                  <c:v>00:00</c:v>
                </c:pt>
              </c:strCache>
            </c:strRef>
          </c:cat>
          <c:val>
            <c:numRef>
              <c:f>DEMANDA_UL!$CR$8:$CR$55</c:f>
              <c:numCache>
                <c:formatCode>#,##0.0</c:formatCode>
                <c:ptCount val="48"/>
                <c:pt idx="0">
                  <c:v>35.639000000000003</c:v>
                </c:pt>
                <c:pt idx="1">
                  <c:v>35.917000000000002</c:v>
                </c:pt>
                <c:pt idx="2">
                  <c:v>35.866</c:v>
                </c:pt>
                <c:pt idx="3">
                  <c:v>35.582999999999998</c:v>
                </c:pt>
                <c:pt idx="4">
                  <c:v>35.158000000000001</c:v>
                </c:pt>
                <c:pt idx="5">
                  <c:v>35.317</c:v>
                </c:pt>
                <c:pt idx="6">
                  <c:v>35.722000000000001</c:v>
                </c:pt>
                <c:pt idx="7">
                  <c:v>35.546999999999997</c:v>
                </c:pt>
                <c:pt idx="8">
                  <c:v>35.569000000000003</c:v>
                </c:pt>
                <c:pt idx="9">
                  <c:v>36.151000000000003</c:v>
                </c:pt>
                <c:pt idx="10">
                  <c:v>35.944000000000003</c:v>
                </c:pt>
                <c:pt idx="11">
                  <c:v>35.868000000000002</c:v>
                </c:pt>
                <c:pt idx="12">
                  <c:v>34.155999999999999</c:v>
                </c:pt>
                <c:pt idx="13">
                  <c:v>33.991</c:v>
                </c:pt>
                <c:pt idx="14">
                  <c:v>34.015999999999998</c:v>
                </c:pt>
                <c:pt idx="15">
                  <c:v>33.976999999999997</c:v>
                </c:pt>
                <c:pt idx="16">
                  <c:v>32.978000000000002</c:v>
                </c:pt>
                <c:pt idx="17">
                  <c:v>33.36</c:v>
                </c:pt>
                <c:pt idx="18">
                  <c:v>32.904000000000003</c:v>
                </c:pt>
                <c:pt idx="19">
                  <c:v>32.731999999999999</c:v>
                </c:pt>
                <c:pt idx="20">
                  <c:v>33.167000000000002</c:v>
                </c:pt>
                <c:pt idx="21">
                  <c:v>33.152999999999999</c:v>
                </c:pt>
                <c:pt idx="22">
                  <c:v>33.152999999999999</c:v>
                </c:pt>
                <c:pt idx="23">
                  <c:v>33.051000000000002</c:v>
                </c:pt>
                <c:pt idx="24">
                  <c:v>32.701000000000001</c:v>
                </c:pt>
                <c:pt idx="25">
                  <c:v>32.393999999999998</c:v>
                </c:pt>
                <c:pt idx="26">
                  <c:v>32.704999999999998</c:v>
                </c:pt>
                <c:pt idx="27">
                  <c:v>33.088000000000001</c:v>
                </c:pt>
                <c:pt idx="28">
                  <c:v>32.393000000000001</c:v>
                </c:pt>
                <c:pt idx="29">
                  <c:v>28.959</c:v>
                </c:pt>
                <c:pt idx="30">
                  <c:v>23.344999999999999</c:v>
                </c:pt>
                <c:pt idx="31">
                  <c:v>22.800999999999998</c:v>
                </c:pt>
                <c:pt idx="32">
                  <c:v>24.631</c:v>
                </c:pt>
                <c:pt idx="33">
                  <c:v>29.218</c:v>
                </c:pt>
                <c:pt idx="34">
                  <c:v>29.465</c:v>
                </c:pt>
                <c:pt idx="35">
                  <c:v>29.922999999999998</c:v>
                </c:pt>
                <c:pt idx="36">
                  <c:v>30.056999999999999</c:v>
                </c:pt>
                <c:pt idx="37">
                  <c:v>29.561</c:v>
                </c:pt>
                <c:pt idx="38">
                  <c:v>29.786000000000001</c:v>
                </c:pt>
                <c:pt idx="39">
                  <c:v>29.79</c:v>
                </c:pt>
                <c:pt idx="40">
                  <c:v>30.085000000000001</c:v>
                </c:pt>
                <c:pt idx="41">
                  <c:v>30.105</c:v>
                </c:pt>
                <c:pt idx="42">
                  <c:v>30.024000000000001</c:v>
                </c:pt>
                <c:pt idx="43">
                  <c:v>29.849</c:v>
                </c:pt>
                <c:pt idx="44">
                  <c:v>29.812000000000001</c:v>
                </c:pt>
                <c:pt idx="45">
                  <c:v>29.04</c:v>
                </c:pt>
                <c:pt idx="46">
                  <c:v>29.068999999999999</c:v>
                </c:pt>
                <c:pt idx="47">
                  <c:v>29.870999999999999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1C-53F1-4666-B22C-E33B6FAABC75}"/>
            </c:ext>
          </c:extLst>
        </c:ser>
        <c:ser>
          <c:idx val="29"/>
          <c:order val="29"/>
          <c:tx>
            <c:v>UNIÓN DE CERVECERÍAS PERUANAS BACKUS Y JOHNSTON S.</c:v>
          </c:tx>
          <c:marker>
            <c:symbol val="none"/>
          </c:marker>
          <c:cat>
            <c:strRef>
              <c:f>DEMANDA_UL!$B$8:$B$55</c:f>
              <c:strCache>
                <c:ptCount val="48"/>
                <c:pt idx="0">
                  <c:v>00:30</c:v>
                </c:pt>
                <c:pt idx="1">
                  <c:v>01:00</c:v>
                </c:pt>
                <c:pt idx="2">
                  <c:v>01:30</c:v>
                </c:pt>
                <c:pt idx="3">
                  <c:v>02:00</c:v>
                </c:pt>
                <c:pt idx="4">
                  <c:v>02:30</c:v>
                </c:pt>
                <c:pt idx="5">
                  <c:v>03:00</c:v>
                </c:pt>
                <c:pt idx="6">
                  <c:v>03:30</c:v>
                </c:pt>
                <c:pt idx="7">
                  <c:v>04:00</c:v>
                </c:pt>
                <c:pt idx="8">
                  <c:v>04:30</c:v>
                </c:pt>
                <c:pt idx="9">
                  <c:v>05:00</c:v>
                </c:pt>
                <c:pt idx="10">
                  <c:v>05:30</c:v>
                </c:pt>
                <c:pt idx="11">
                  <c:v>06:00</c:v>
                </c:pt>
                <c:pt idx="12">
                  <c:v>06:30</c:v>
                </c:pt>
                <c:pt idx="13">
                  <c:v>07:00</c:v>
                </c:pt>
                <c:pt idx="14">
                  <c:v>07:30</c:v>
                </c:pt>
                <c:pt idx="15">
                  <c:v>08:00</c:v>
                </c:pt>
                <c:pt idx="16">
                  <c:v>08:30</c:v>
                </c:pt>
                <c:pt idx="17">
                  <c:v>09:00</c:v>
                </c:pt>
                <c:pt idx="18">
                  <c:v>09:30</c:v>
                </c:pt>
                <c:pt idx="19">
                  <c:v>10:00</c:v>
                </c:pt>
                <c:pt idx="20">
                  <c:v>10:30</c:v>
                </c:pt>
                <c:pt idx="21">
                  <c:v>11:00</c:v>
                </c:pt>
                <c:pt idx="22">
                  <c:v>11:30</c:v>
                </c:pt>
                <c:pt idx="23">
                  <c:v>12:00</c:v>
                </c:pt>
                <c:pt idx="24">
                  <c:v>12:30</c:v>
                </c:pt>
                <c:pt idx="25">
                  <c:v>13:00</c:v>
                </c:pt>
                <c:pt idx="26">
                  <c:v>13:30</c:v>
                </c:pt>
                <c:pt idx="27">
                  <c:v>14:00</c:v>
                </c:pt>
                <c:pt idx="28">
                  <c:v>14:30</c:v>
                </c:pt>
                <c:pt idx="29">
                  <c:v>15:00</c:v>
                </c:pt>
                <c:pt idx="30">
                  <c:v>15:30</c:v>
                </c:pt>
                <c:pt idx="31">
                  <c:v>16:00</c:v>
                </c:pt>
                <c:pt idx="32">
                  <c:v>16:30</c:v>
                </c:pt>
                <c:pt idx="33">
                  <c:v>17:00</c:v>
                </c:pt>
                <c:pt idx="34">
                  <c:v>17:30</c:v>
                </c:pt>
                <c:pt idx="35">
                  <c:v>18:00</c:v>
                </c:pt>
                <c:pt idx="36">
                  <c:v>18:30</c:v>
                </c:pt>
                <c:pt idx="37">
                  <c:v>19:00</c:v>
                </c:pt>
                <c:pt idx="38">
                  <c:v>19:30</c:v>
                </c:pt>
                <c:pt idx="39">
                  <c:v>20:00</c:v>
                </c:pt>
                <c:pt idx="40">
                  <c:v>20:30</c:v>
                </c:pt>
                <c:pt idx="41">
                  <c:v>21:00</c:v>
                </c:pt>
                <c:pt idx="42">
                  <c:v>21:30</c:v>
                </c:pt>
                <c:pt idx="43">
                  <c:v>22:00</c:v>
                </c:pt>
                <c:pt idx="44">
                  <c:v>22:30</c:v>
                </c:pt>
                <c:pt idx="45">
                  <c:v>23:00</c:v>
                </c:pt>
                <c:pt idx="46">
                  <c:v>23:30</c:v>
                </c:pt>
                <c:pt idx="47">
                  <c:v>00:00</c:v>
                </c:pt>
              </c:strCache>
            </c:strRef>
          </c:cat>
          <c:val>
            <c:numRef>
              <c:f>DEMANDA_UL!$CS$8:$CS$55</c:f>
              <c:numCache>
                <c:formatCode>#,##0.0</c:formatCode>
                <c:ptCount val="48"/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1D-53F1-4666-B22C-E33B6FAABC75}"/>
            </c:ext>
          </c:extLst>
        </c:ser>
        <c:ser>
          <c:idx val="30"/>
          <c:order val="30"/>
          <c:tx>
            <c:v>YURA</c:v>
          </c:tx>
          <c:marker>
            <c:symbol val="none"/>
          </c:marker>
          <c:cat>
            <c:strRef>
              <c:f>DEMANDA_UL!$B$8:$B$55</c:f>
              <c:strCache>
                <c:ptCount val="48"/>
                <c:pt idx="0">
                  <c:v>00:30</c:v>
                </c:pt>
                <c:pt idx="1">
                  <c:v>01:00</c:v>
                </c:pt>
                <c:pt idx="2">
                  <c:v>01:30</c:v>
                </c:pt>
                <c:pt idx="3">
                  <c:v>02:00</c:v>
                </c:pt>
                <c:pt idx="4">
                  <c:v>02:30</c:v>
                </c:pt>
                <c:pt idx="5">
                  <c:v>03:00</c:v>
                </c:pt>
                <c:pt idx="6">
                  <c:v>03:30</c:v>
                </c:pt>
                <c:pt idx="7">
                  <c:v>04:00</c:v>
                </c:pt>
                <c:pt idx="8">
                  <c:v>04:30</c:v>
                </c:pt>
                <c:pt idx="9">
                  <c:v>05:00</c:v>
                </c:pt>
                <c:pt idx="10">
                  <c:v>05:30</c:v>
                </c:pt>
                <c:pt idx="11">
                  <c:v>06:00</c:v>
                </c:pt>
                <c:pt idx="12">
                  <c:v>06:30</c:v>
                </c:pt>
                <c:pt idx="13">
                  <c:v>07:00</c:v>
                </c:pt>
                <c:pt idx="14">
                  <c:v>07:30</c:v>
                </c:pt>
                <c:pt idx="15">
                  <c:v>08:00</c:v>
                </c:pt>
                <c:pt idx="16">
                  <c:v>08:30</c:v>
                </c:pt>
                <c:pt idx="17">
                  <c:v>09:00</c:v>
                </c:pt>
                <c:pt idx="18">
                  <c:v>09:30</c:v>
                </c:pt>
                <c:pt idx="19">
                  <c:v>10:00</c:v>
                </c:pt>
                <c:pt idx="20">
                  <c:v>10:30</c:v>
                </c:pt>
                <c:pt idx="21">
                  <c:v>11:00</c:v>
                </c:pt>
                <c:pt idx="22">
                  <c:v>11:30</c:v>
                </c:pt>
                <c:pt idx="23">
                  <c:v>12:00</c:v>
                </c:pt>
                <c:pt idx="24">
                  <c:v>12:30</c:v>
                </c:pt>
                <c:pt idx="25">
                  <c:v>13:00</c:v>
                </c:pt>
                <c:pt idx="26">
                  <c:v>13:30</c:v>
                </c:pt>
                <c:pt idx="27">
                  <c:v>14:00</c:v>
                </c:pt>
                <c:pt idx="28">
                  <c:v>14:30</c:v>
                </c:pt>
                <c:pt idx="29">
                  <c:v>15:00</c:v>
                </c:pt>
                <c:pt idx="30">
                  <c:v>15:30</c:v>
                </c:pt>
                <c:pt idx="31">
                  <c:v>16:00</c:v>
                </c:pt>
                <c:pt idx="32">
                  <c:v>16:30</c:v>
                </c:pt>
                <c:pt idx="33">
                  <c:v>17:00</c:v>
                </c:pt>
                <c:pt idx="34">
                  <c:v>17:30</c:v>
                </c:pt>
                <c:pt idx="35">
                  <c:v>18:00</c:v>
                </c:pt>
                <c:pt idx="36">
                  <c:v>18:30</c:v>
                </c:pt>
                <c:pt idx="37">
                  <c:v>19:00</c:v>
                </c:pt>
                <c:pt idx="38">
                  <c:v>19:30</c:v>
                </c:pt>
                <c:pt idx="39">
                  <c:v>20:00</c:v>
                </c:pt>
                <c:pt idx="40">
                  <c:v>20:30</c:v>
                </c:pt>
                <c:pt idx="41">
                  <c:v>21:00</c:v>
                </c:pt>
                <c:pt idx="42">
                  <c:v>21:30</c:v>
                </c:pt>
                <c:pt idx="43">
                  <c:v>22:00</c:v>
                </c:pt>
                <c:pt idx="44">
                  <c:v>22:30</c:v>
                </c:pt>
                <c:pt idx="45">
                  <c:v>23:00</c:v>
                </c:pt>
                <c:pt idx="46">
                  <c:v>23:30</c:v>
                </c:pt>
                <c:pt idx="47">
                  <c:v>00:00</c:v>
                </c:pt>
              </c:strCache>
            </c:strRef>
          </c:cat>
          <c:val>
            <c:numRef>
              <c:f>DEMANDA_UL!$CT$8:$CT$55</c:f>
              <c:numCache>
                <c:formatCode>#,##0.0</c:formatCode>
                <c:ptCount val="48"/>
                <c:pt idx="0">
                  <c:v>29.681999999999999</c:v>
                </c:pt>
                <c:pt idx="1">
                  <c:v>29.998999999999999</c:v>
                </c:pt>
                <c:pt idx="2">
                  <c:v>29.983000000000001</c:v>
                </c:pt>
                <c:pt idx="3">
                  <c:v>29.795000000000002</c:v>
                </c:pt>
                <c:pt idx="4">
                  <c:v>29.77</c:v>
                </c:pt>
                <c:pt idx="5">
                  <c:v>29.863</c:v>
                </c:pt>
                <c:pt idx="6">
                  <c:v>29.414000000000001</c:v>
                </c:pt>
                <c:pt idx="7">
                  <c:v>28.402000000000001</c:v>
                </c:pt>
                <c:pt idx="8">
                  <c:v>31.077000000000002</c:v>
                </c:pt>
                <c:pt idx="9">
                  <c:v>31.539000000000001</c:v>
                </c:pt>
                <c:pt idx="10">
                  <c:v>31.550999999999998</c:v>
                </c:pt>
                <c:pt idx="11">
                  <c:v>31.170999999999999</c:v>
                </c:pt>
                <c:pt idx="12">
                  <c:v>30.878</c:v>
                </c:pt>
                <c:pt idx="13">
                  <c:v>29.164999999999999</c:v>
                </c:pt>
                <c:pt idx="14">
                  <c:v>24.506</c:v>
                </c:pt>
                <c:pt idx="15">
                  <c:v>19.777999999999999</c:v>
                </c:pt>
                <c:pt idx="16">
                  <c:v>15.241</c:v>
                </c:pt>
                <c:pt idx="17">
                  <c:v>11.584</c:v>
                </c:pt>
                <c:pt idx="18">
                  <c:v>11.188000000000001</c:v>
                </c:pt>
                <c:pt idx="19">
                  <c:v>11.236000000000001</c:v>
                </c:pt>
                <c:pt idx="20">
                  <c:v>11.294</c:v>
                </c:pt>
                <c:pt idx="21">
                  <c:v>10.837</c:v>
                </c:pt>
                <c:pt idx="22">
                  <c:v>10.682</c:v>
                </c:pt>
                <c:pt idx="23">
                  <c:v>9.91</c:v>
                </c:pt>
                <c:pt idx="24">
                  <c:v>5.7649999999999997</c:v>
                </c:pt>
                <c:pt idx="25">
                  <c:v>4.3019999999999996</c:v>
                </c:pt>
                <c:pt idx="26">
                  <c:v>4.9290000000000003</c:v>
                </c:pt>
                <c:pt idx="27">
                  <c:v>5.3120000000000003</c:v>
                </c:pt>
                <c:pt idx="28">
                  <c:v>0.79100000000000004</c:v>
                </c:pt>
                <c:pt idx="29">
                  <c:v>1.2949999999999999</c:v>
                </c:pt>
                <c:pt idx="30">
                  <c:v>5.2519999999999998</c:v>
                </c:pt>
                <c:pt idx="31">
                  <c:v>9.7880000000000003</c:v>
                </c:pt>
                <c:pt idx="32">
                  <c:v>14.507999999999999</c:v>
                </c:pt>
                <c:pt idx="33">
                  <c:v>18.184000000000001</c:v>
                </c:pt>
                <c:pt idx="34">
                  <c:v>19.959</c:v>
                </c:pt>
                <c:pt idx="35">
                  <c:v>22.059000000000001</c:v>
                </c:pt>
                <c:pt idx="36">
                  <c:v>23.71</c:v>
                </c:pt>
                <c:pt idx="37">
                  <c:v>23.686</c:v>
                </c:pt>
                <c:pt idx="38">
                  <c:v>23.76</c:v>
                </c:pt>
                <c:pt idx="39">
                  <c:v>23.817</c:v>
                </c:pt>
                <c:pt idx="40">
                  <c:v>23.814</c:v>
                </c:pt>
                <c:pt idx="41">
                  <c:v>23.911000000000001</c:v>
                </c:pt>
                <c:pt idx="42">
                  <c:v>24.532</c:v>
                </c:pt>
                <c:pt idx="43">
                  <c:v>23.867000000000001</c:v>
                </c:pt>
                <c:pt idx="44">
                  <c:v>25.033999999999999</c:v>
                </c:pt>
                <c:pt idx="45">
                  <c:v>28.565000000000001</c:v>
                </c:pt>
                <c:pt idx="46">
                  <c:v>29.684000000000001</c:v>
                </c:pt>
                <c:pt idx="47">
                  <c:v>29.706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1E-53F1-4666-B22C-E33B6FAABC75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smooth val="0"/>
        <c:axId val="1"/>
        <c:axId val="2"/>
      </c:lineChart>
      <c:catAx>
        <c:axId val="1"/>
        <c:scaling>
          <c:orientation val="minMax"/>
        </c:scaling>
        <c:delete val="0"/>
        <c:axPos val="b"/>
        <c:numFmt formatCode="General" sourceLinked="1"/>
        <c:majorTickMark val="cross"/>
        <c:minorTickMark val="cross"/>
        <c:tickLblPos val="nextTo"/>
        <c:crossAx val="2"/>
        <c:crosses val="autoZero"/>
        <c:auto val="1"/>
        <c:lblAlgn val="ctr"/>
        <c:lblOffset val="100"/>
        <c:noMultiLvlLbl val="1"/>
      </c:catAx>
      <c:valAx>
        <c:axId val="2"/>
        <c:scaling>
          <c:orientation val="minMax"/>
        </c:scaling>
        <c:delete val="0"/>
        <c:axPos val="l"/>
        <c:majorGridlines/>
        <c:title>
          <c:tx>
            <c:rich>
              <a:bodyPr/>
              <a:lstStyle/>
              <a:p>
                <a:r>
                  <a:t>
                  </a:t>
                </a:r>
              </a:p>
            </c:rich>
          </c:tx>
          <c:overlay val="0"/>
        </c:title>
        <c:numFmt formatCode="#,##0.0" sourceLinked="1"/>
        <c:majorTickMark val="cross"/>
        <c:minorTickMark val="cross"/>
        <c:tickLblPos val="nextTo"/>
        <c:crossAx val="1"/>
        <c:crosses val="autoZero"/>
        <c:crossBetween val="between"/>
      </c:valAx>
    </c:plotArea>
    <c:legend>
      <c:legendPos val="b"/>
      <c:overlay val="0"/>
      <c:txPr>
        <a:bodyPr/>
        <a:lstStyle/>
        <a:p>
          <a:pPr>
            <a:defRPr sz="800"/>
          </a:pPr>
          <a:endParaRPr lang="es-MX"/>
        </a:p>
      </c:txPr>
    </c:legend>
    <c:plotVisOnly val="1"/>
    <c:dispBlanksAs val="zero"/>
    <c:showDLblsOverMax val="1"/>
  </c:chart>
  <c:printSettings>
    <c:headerFooter/>
    <c:pageMargins b="0.75" l="0.7" r="0.7" t="0.75" header="0.3" footer="0.3"/>
    <c:pageSetup/>
  </c:printSettings>
</c:chartSpace>
</file>

<file path=xl/charts/chart6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s-ES"/>
  <c:roundedCorners val="1"/>
  <c:style val="2"/>
  <c:chart>
    <c:title>
      <c:tx>
        <c:rich>
          <a:bodyPr/>
          <a:lstStyle/>
          <a:p>
            <a:pPr>
              <a:defRPr sz="1800" b="0"/>
            </a:pPr>
            <a:r>
              <a:rPr lang="es-MX" b="1"/>
              <a:t>DIAGRAMA DE CARGA DE SEIN POR TIPO DE RECURSO</a:t>
            </a:r>
          </a:p>
        </c:rich>
      </c:tx>
      <c:overlay val="0"/>
    </c:title>
    <c:autoTitleDeleted val="0"/>
    <c:plotArea>
      <c:layout/>
      <c:areaChart>
        <c:grouping val="stacked"/>
        <c:varyColors val="0"/>
        <c:ser>
          <c:idx val="0"/>
          <c:order val="0"/>
          <c:tx>
            <c:v>
H. PASADA
</c:v>
          </c:tx>
          <c:cat>
            <c:strRef>
              <c:f>TIPO_RECURSO!$B$7:$B$54</c:f>
              <c:strCache>
                <c:ptCount val="48"/>
                <c:pt idx="0">
                  <c:v>00:30</c:v>
                </c:pt>
                <c:pt idx="1">
                  <c:v>01:00</c:v>
                </c:pt>
                <c:pt idx="2">
                  <c:v>01:30</c:v>
                </c:pt>
                <c:pt idx="3">
                  <c:v>02:00</c:v>
                </c:pt>
                <c:pt idx="4">
                  <c:v>02:30</c:v>
                </c:pt>
                <c:pt idx="5">
                  <c:v>03:00</c:v>
                </c:pt>
                <c:pt idx="6">
                  <c:v>03:30</c:v>
                </c:pt>
                <c:pt idx="7">
                  <c:v>04:00</c:v>
                </c:pt>
                <c:pt idx="8">
                  <c:v>04:30</c:v>
                </c:pt>
                <c:pt idx="9">
                  <c:v>05:00</c:v>
                </c:pt>
                <c:pt idx="10">
                  <c:v>05:30</c:v>
                </c:pt>
                <c:pt idx="11">
                  <c:v>06:00</c:v>
                </c:pt>
                <c:pt idx="12">
                  <c:v>06:30</c:v>
                </c:pt>
                <c:pt idx="13">
                  <c:v>07:00</c:v>
                </c:pt>
                <c:pt idx="14">
                  <c:v>07:30</c:v>
                </c:pt>
                <c:pt idx="15">
                  <c:v>08:00</c:v>
                </c:pt>
                <c:pt idx="16">
                  <c:v>08:30</c:v>
                </c:pt>
                <c:pt idx="17">
                  <c:v>09:00</c:v>
                </c:pt>
                <c:pt idx="18">
                  <c:v>09:30</c:v>
                </c:pt>
                <c:pt idx="19">
                  <c:v>10:00</c:v>
                </c:pt>
                <c:pt idx="20">
                  <c:v>10:30</c:v>
                </c:pt>
                <c:pt idx="21">
                  <c:v>11:00</c:v>
                </c:pt>
                <c:pt idx="22">
                  <c:v>11:30</c:v>
                </c:pt>
                <c:pt idx="23">
                  <c:v>12:00</c:v>
                </c:pt>
                <c:pt idx="24">
                  <c:v>12:30</c:v>
                </c:pt>
                <c:pt idx="25">
                  <c:v>13:00</c:v>
                </c:pt>
                <c:pt idx="26">
                  <c:v>13:30</c:v>
                </c:pt>
                <c:pt idx="27">
                  <c:v>14:00</c:v>
                </c:pt>
                <c:pt idx="28">
                  <c:v>14:30</c:v>
                </c:pt>
                <c:pt idx="29">
                  <c:v>15:00</c:v>
                </c:pt>
                <c:pt idx="30">
                  <c:v>15:30</c:v>
                </c:pt>
                <c:pt idx="31">
                  <c:v>16:00</c:v>
                </c:pt>
                <c:pt idx="32">
                  <c:v>16:30</c:v>
                </c:pt>
                <c:pt idx="33">
                  <c:v>17:00</c:v>
                </c:pt>
                <c:pt idx="34">
                  <c:v>17:30</c:v>
                </c:pt>
                <c:pt idx="35">
                  <c:v>18:00</c:v>
                </c:pt>
                <c:pt idx="36">
                  <c:v>18:30</c:v>
                </c:pt>
                <c:pt idx="37">
                  <c:v>19:00</c:v>
                </c:pt>
                <c:pt idx="38">
                  <c:v>19:30</c:v>
                </c:pt>
                <c:pt idx="39">
                  <c:v>20:00</c:v>
                </c:pt>
                <c:pt idx="40">
                  <c:v>20:30</c:v>
                </c:pt>
                <c:pt idx="41">
                  <c:v>21:00</c:v>
                </c:pt>
                <c:pt idx="42">
                  <c:v>21:30</c:v>
                </c:pt>
                <c:pt idx="43">
                  <c:v>22:00</c:v>
                </c:pt>
                <c:pt idx="44">
                  <c:v>22:30</c:v>
                </c:pt>
                <c:pt idx="45">
                  <c:v>23:00</c:v>
                </c:pt>
                <c:pt idx="46">
                  <c:v>23:30</c:v>
                </c:pt>
                <c:pt idx="47">
                  <c:v>00:00</c:v>
                </c:pt>
              </c:strCache>
            </c:strRef>
          </c:cat>
          <c:val>
            <c:numRef>
              <c:f>TIPO_RECURSO!$C$7:$C$54</c:f>
              <c:numCache>
                <c:formatCode>#,##0.00</c:formatCode>
                <c:ptCount val="48"/>
                <c:pt idx="0">
                  <c:v>988.8</c:v>
                </c:pt>
                <c:pt idx="1">
                  <c:v>977.5</c:v>
                </c:pt>
                <c:pt idx="2">
                  <c:v>1002.2</c:v>
                </c:pt>
                <c:pt idx="3">
                  <c:v>996.6</c:v>
                </c:pt>
                <c:pt idx="4">
                  <c:v>999.3</c:v>
                </c:pt>
                <c:pt idx="5">
                  <c:v>998.1</c:v>
                </c:pt>
                <c:pt idx="6">
                  <c:v>995.8</c:v>
                </c:pt>
                <c:pt idx="7">
                  <c:v>998</c:v>
                </c:pt>
                <c:pt idx="8">
                  <c:v>986.8</c:v>
                </c:pt>
                <c:pt idx="9">
                  <c:v>972.6</c:v>
                </c:pt>
                <c:pt idx="10">
                  <c:v>974.9</c:v>
                </c:pt>
                <c:pt idx="11">
                  <c:v>991.3</c:v>
                </c:pt>
                <c:pt idx="12">
                  <c:v>984.7</c:v>
                </c:pt>
                <c:pt idx="13">
                  <c:v>980.5</c:v>
                </c:pt>
                <c:pt idx="14">
                  <c:v>881.3</c:v>
                </c:pt>
                <c:pt idx="15">
                  <c:v>879.9</c:v>
                </c:pt>
                <c:pt idx="16">
                  <c:v>882.5</c:v>
                </c:pt>
                <c:pt idx="17">
                  <c:v>885.8</c:v>
                </c:pt>
                <c:pt idx="18">
                  <c:v>884.3</c:v>
                </c:pt>
                <c:pt idx="19">
                  <c:v>867.3</c:v>
                </c:pt>
                <c:pt idx="20">
                  <c:v>860.4</c:v>
                </c:pt>
                <c:pt idx="21">
                  <c:v>861.8</c:v>
                </c:pt>
                <c:pt idx="22">
                  <c:v>864</c:v>
                </c:pt>
                <c:pt idx="23">
                  <c:v>860.5</c:v>
                </c:pt>
                <c:pt idx="24">
                  <c:v>877.3</c:v>
                </c:pt>
                <c:pt idx="25">
                  <c:v>883.4</c:v>
                </c:pt>
                <c:pt idx="26">
                  <c:v>870.2</c:v>
                </c:pt>
                <c:pt idx="27">
                  <c:v>887.6</c:v>
                </c:pt>
                <c:pt idx="28">
                  <c:v>877.4</c:v>
                </c:pt>
                <c:pt idx="29">
                  <c:v>860.7</c:v>
                </c:pt>
                <c:pt idx="30">
                  <c:v>847</c:v>
                </c:pt>
                <c:pt idx="31">
                  <c:v>872.3</c:v>
                </c:pt>
                <c:pt idx="32">
                  <c:v>884.3</c:v>
                </c:pt>
                <c:pt idx="33">
                  <c:v>888.3</c:v>
                </c:pt>
                <c:pt idx="34">
                  <c:v>933.8</c:v>
                </c:pt>
                <c:pt idx="35">
                  <c:v>950.5</c:v>
                </c:pt>
                <c:pt idx="36">
                  <c:v>961</c:v>
                </c:pt>
                <c:pt idx="37">
                  <c:v>969.6</c:v>
                </c:pt>
                <c:pt idx="38">
                  <c:v>953.3</c:v>
                </c:pt>
                <c:pt idx="39">
                  <c:v>954.1</c:v>
                </c:pt>
                <c:pt idx="40">
                  <c:v>946.7</c:v>
                </c:pt>
                <c:pt idx="41">
                  <c:v>955.6</c:v>
                </c:pt>
                <c:pt idx="42">
                  <c:v>953.8</c:v>
                </c:pt>
                <c:pt idx="43">
                  <c:v>958.6</c:v>
                </c:pt>
                <c:pt idx="44">
                  <c:v>955.7</c:v>
                </c:pt>
                <c:pt idx="45">
                  <c:v>978.2</c:v>
                </c:pt>
                <c:pt idx="46">
                  <c:v>969.4</c:v>
                </c:pt>
                <c:pt idx="47">
                  <c:v>957.9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0-FD81-4B91-B39B-38D310D63BFB}"/>
            </c:ext>
          </c:extLst>
        </c:ser>
        <c:ser>
          <c:idx val="1"/>
          <c:order val="1"/>
          <c:tx>
            <c:v>
H. REGULACION
</c:v>
          </c:tx>
          <c:cat>
            <c:strRef>
              <c:f>TIPO_RECURSO!$B$7:$B$54</c:f>
              <c:strCache>
                <c:ptCount val="48"/>
                <c:pt idx="0">
                  <c:v>00:30</c:v>
                </c:pt>
                <c:pt idx="1">
                  <c:v>01:00</c:v>
                </c:pt>
                <c:pt idx="2">
                  <c:v>01:30</c:v>
                </c:pt>
                <c:pt idx="3">
                  <c:v>02:00</c:v>
                </c:pt>
                <c:pt idx="4">
                  <c:v>02:30</c:v>
                </c:pt>
                <c:pt idx="5">
                  <c:v>03:00</c:v>
                </c:pt>
                <c:pt idx="6">
                  <c:v>03:30</c:v>
                </c:pt>
                <c:pt idx="7">
                  <c:v>04:00</c:v>
                </c:pt>
                <c:pt idx="8">
                  <c:v>04:30</c:v>
                </c:pt>
                <c:pt idx="9">
                  <c:v>05:00</c:v>
                </c:pt>
                <c:pt idx="10">
                  <c:v>05:30</c:v>
                </c:pt>
                <c:pt idx="11">
                  <c:v>06:00</c:v>
                </c:pt>
                <c:pt idx="12">
                  <c:v>06:30</c:v>
                </c:pt>
                <c:pt idx="13">
                  <c:v>07:00</c:v>
                </c:pt>
                <c:pt idx="14">
                  <c:v>07:30</c:v>
                </c:pt>
                <c:pt idx="15">
                  <c:v>08:00</c:v>
                </c:pt>
                <c:pt idx="16">
                  <c:v>08:30</c:v>
                </c:pt>
                <c:pt idx="17">
                  <c:v>09:00</c:v>
                </c:pt>
                <c:pt idx="18">
                  <c:v>09:30</c:v>
                </c:pt>
                <c:pt idx="19">
                  <c:v>10:00</c:v>
                </c:pt>
                <c:pt idx="20">
                  <c:v>10:30</c:v>
                </c:pt>
                <c:pt idx="21">
                  <c:v>11:00</c:v>
                </c:pt>
                <c:pt idx="22">
                  <c:v>11:30</c:v>
                </c:pt>
                <c:pt idx="23">
                  <c:v>12:00</c:v>
                </c:pt>
                <c:pt idx="24">
                  <c:v>12:30</c:v>
                </c:pt>
                <c:pt idx="25">
                  <c:v>13:00</c:v>
                </c:pt>
                <c:pt idx="26">
                  <c:v>13:30</c:v>
                </c:pt>
                <c:pt idx="27">
                  <c:v>14:00</c:v>
                </c:pt>
                <c:pt idx="28">
                  <c:v>14:30</c:v>
                </c:pt>
                <c:pt idx="29">
                  <c:v>15:00</c:v>
                </c:pt>
                <c:pt idx="30">
                  <c:v>15:30</c:v>
                </c:pt>
                <c:pt idx="31">
                  <c:v>16:00</c:v>
                </c:pt>
                <c:pt idx="32">
                  <c:v>16:30</c:v>
                </c:pt>
                <c:pt idx="33">
                  <c:v>17:00</c:v>
                </c:pt>
                <c:pt idx="34">
                  <c:v>17:30</c:v>
                </c:pt>
                <c:pt idx="35">
                  <c:v>18:00</c:v>
                </c:pt>
                <c:pt idx="36">
                  <c:v>18:30</c:v>
                </c:pt>
                <c:pt idx="37">
                  <c:v>19:00</c:v>
                </c:pt>
                <c:pt idx="38">
                  <c:v>19:30</c:v>
                </c:pt>
                <c:pt idx="39">
                  <c:v>20:00</c:v>
                </c:pt>
                <c:pt idx="40">
                  <c:v>20:30</c:v>
                </c:pt>
                <c:pt idx="41">
                  <c:v>21:00</c:v>
                </c:pt>
                <c:pt idx="42">
                  <c:v>21:30</c:v>
                </c:pt>
                <c:pt idx="43">
                  <c:v>22:00</c:v>
                </c:pt>
                <c:pt idx="44">
                  <c:v>22:30</c:v>
                </c:pt>
                <c:pt idx="45">
                  <c:v>23:00</c:v>
                </c:pt>
                <c:pt idx="46">
                  <c:v>23:30</c:v>
                </c:pt>
                <c:pt idx="47">
                  <c:v>00:00</c:v>
                </c:pt>
              </c:strCache>
            </c:strRef>
          </c:cat>
          <c:val>
            <c:numRef>
              <c:f>TIPO_RECURSO!$D$7:$D$54</c:f>
              <c:numCache>
                <c:formatCode>#,##0.00</c:formatCode>
                <c:ptCount val="48"/>
                <c:pt idx="0">
                  <c:v>3005.7</c:v>
                </c:pt>
                <c:pt idx="1">
                  <c:v>2872.3</c:v>
                </c:pt>
                <c:pt idx="2">
                  <c:v>2951.9</c:v>
                </c:pt>
                <c:pt idx="3">
                  <c:v>2899.8</c:v>
                </c:pt>
                <c:pt idx="4">
                  <c:v>2981.8</c:v>
                </c:pt>
                <c:pt idx="5">
                  <c:v>2990.4</c:v>
                </c:pt>
                <c:pt idx="6">
                  <c:v>2925.6</c:v>
                </c:pt>
                <c:pt idx="7">
                  <c:v>2965.7</c:v>
                </c:pt>
                <c:pt idx="8">
                  <c:v>2915.1</c:v>
                </c:pt>
                <c:pt idx="9">
                  <c:v>2956</c:v>
                </c:pt>
                <c:pt idx="10">
                  <c:v>2847</c:v>
                </c:pt>
                <c:pt idx="11">
                  <c:v>2897</c:v>
                </c:pt>
                <c:pt idx="12">
                  <c:v>2711</c:v>
                </c:pt>
                <c:pt idx="13">
                  <c:v>2494.3000000000002</c:v>
                </c:pt>
                <c:pt idx="14">
                  <c:v>2507</c:v>
                </c:pt>
                <c:pt idx="15">
                  <c:v>2392</c:v>
                </c:pt>
                <c:pt idx="16">
                  <c:v>2463.1999999999998</c:v>
                </c:pt>
                <c:pt idx="17">
                  <c:v>2578.8000000000002</c:v>
                </c:pt>
                <c:pt idx="18">
                  <c:v>2582.3000000000002</c:v>
                </c:pt>
                <c:pt idx="19">
                  <c:v>2616.6999999999998</c:v>
                </c:pt>
                <c:pt idx="20">
                  <c:v>2592.6999999999998</c:v>
                </c:pt>
                <c:pt idx="21">
                  <c:v>2584.3000000000002</c:v>
                </c:pt>
                <c:pt idx="22">
                  <c:v>2607.4</c:v>
                </c:pt>
                <c:pt idx="23">
                  <c:v>2623.8</c:v>
                </c:pt>
                <c:pt idx="24">
                  <c:v>2645.3</c:v>
                </c:pt>
                <c:pt idx="25">
                  <c:v>2696.7</c:v>
                </c:pt>
                <c:pt idx="26">
                  <c:v>2542.3000000000002</c:v>
                </c:pt>
                <c:pt idx="27">
                  <c:v>2702.1</c:v>
                </c:pt>
                <c:pt idx="28">
                  <c:v>2674.5</c:v>
                </c:pt>
                <c:pt idx="29">
                  <c:v>2527.5</c:v>
                </c:pt>
                <c:pt idx="30">
                  <c:v>2469.9</c:v>
                </c:pt>
                <c:pt idx="31">
                  <c:v>2658.5</c:v>
                </c:pt>
                <c:pt idx="32">
                  <c:v>2954.1</c:v>
                </c:pt>
                <c:pt idx="33">
                  <c:v>3066.3</c:v>
                </c:pt>
                <c:pt idx="34">
                  <c:v>3023.7</c:v>
                </c:pt>
                <c:pt idx="35">
                  <c:v>3229</c:v>
                </c:pt>
                <c:pt idx="36">
                  <c:v>3334.5</c:v>
                </c:pt>
                <c:pt idx="37">
                  <c:v>3240.5</c:v>
                </c:pt>
                <c:pt idx="38">
                  <c:v>3167.9</c:v>
                </c:pt>
                <c:pt idx="39">
                  <c:v>3173.2</c:v>
                </c:pt>
                <c:pt idx="40">
                  <c:v>3103.9</c:v>
                </c:pt>
                <c:pt idx="41">
                  <c:v>3024.5</c:v>
                </c:pt>
                <c:pt idx="42">
                  <c:v>3127.3</c:v>
                </c:pt>
                <c:pt idx="43">
                  <c:v>3186.8</c:v>
                </c:pt>
                <c:pt idx="44">
                  <c:v>3076.6</c:v>
                </c:pt>
                <c:pt idx="45">
                  <c:v>3043.8</c:v>
                </c:pt>
                <c:pt idx="46">
                  <c:v>3092.7</c:v>
                </c:pt>
                <c:pt idx="47">
                  <c:v>2980.4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1-FD81-4B91-B39B-38D310D63BFB}"/>
            </c:ext>
          </c:extLst>
        </c:ser>
        <c:ser>
          <c:idx val="2"/>
          <c:order val="2"/>
          <c:tx>
            <c:v>
GAS DE CAMISEA
</c:v>
          </c:tx>
          <c:cat>
            <c:strRef>
              <c:f>TIPO_RECURSO!$B$7:$B$54</c:f>
              <c:strCache>
                <c:ptCount val="48"/>
                <c:pt idx="0">
                  <c:v>00:30</c:v>
                </c:pt>
                <c:pt idx="1">
                  <c:v>01:00</c:v>
                </c:pt>
                <c:pt idx="2">
                  <c:v>01:30</c:v>
                </c:pt>
                <c:pt idx="3">
                  <c:v>02:00</c:v>
                </c:pt>
                <c:pt idx="4">
                  <c:v>02:30</c:v>
                </c:pt>
                <c:pt idx="5">
                  <c:v>03:00</c:v>
                </c:pt>
                <c:pt idx="6">
                  <c:v>03:30</c:v>
                </c:pt>
                <c:pt idx="7">
                  <c:v>04:00</c:v>
                </c:pt>
                <c:pt idx="8">
                  <c:v>04:30</c:v>
                </c:pt>
                <c:pt idx="9">
                  <c:v>05:00</c:v>
                </c:pt>
                <c:pt idx="10">
                  <c:v>05:30</c:v>
                </c:pt>
                <c:pt idx="11">
                  <c:v>06:00</c:v>
                </c:pt>
                <c:pt idx="12">
                  <c:v>06:30</c:v>
                </c:pt>
                <c:pt idx="13">
                  <c:v>07:00</c:v>
                </c:pt>
                <c:pt idx="14">
                  <c:v>07:30</c:v>
                </c:pt>
                <c:pt idx="15">
                  <c:v>08:00</c:v>
                </c:pt>
                <c:pt idx="16">
                  <c:v>08:30</c:v>
                </c:pt>
                <c:pt idx="17">
                  <c:v>09:00</c:v>
                </c:pt>
                <c:pt idx="18">
                  <c:v>09:30</c:v>
                </c:pt>
                <c:pt idx="19">
                  <c:v>10:00</c:v>
                </c:pt>
                <c:pt idx="20">
                  <c:v>10:30</c:v>
                </c:pt>
                <c:pt idx="21">
                  <c:v>11:00</c:v>
                </c:pt>
                <c:pt idx="22">
                  <c:v>11:30</c:v>
                </c:pt>
                <c:pt idx="23">
                  <c:v>12:00</c:v>
                </c:pt>
                <c:pt idx="24">
                  <c:v>12:30</c:v>
                </c:pt>
                <c:pt idx="25">
                  <c:v>13:00</c:v>
                </c:pt>
                <c:pt idx="26">
                  <c:v>13:30</c:v>
                </c:pt>
                <c:pt idx="27">
                  <c:v>14:00</c:v>
                </c:pt>
                <c:pt idx="28">
                  <c:v>14:30</c:v>
                </c:pt>
                <c:pt idx="29">
                  <c:v>15:00</c:v>
                </c:pt>
                <c:pt idx="30">
                  <c:v>15:30</c:v>
                </c:pt>
                <c:pt idx="31">
                  <c:v>16:00</c:v>
                </c:pt>
                <c:pt idx="32">
                  <c:v>16:30</c:v>
                </c:pt>
                <c:pt idx="33">
                  <c:v>17:00</c:v>
                </c:pt>
                <c:pt idx="34">
                  <c:v>17:30</c:v>
                </c:pt>
                <c:pt idx="35">
                  <c:v>18:00</c:v>
                </c:pt>
                <c:pt idx="36">
                  <c:v>18:30</c:v>
                </c:pt>
                <c:pt idx="37">
                  <c:v>19:00</c:v>
                </c:pt>
                <c:pt idx="38">
                  <c:v>19:30</c:v>
                </c:pt>
                <c:pt idx="39">
                  <c:v>20:00</c:v>
                </c:pt>
                <c:pt idx="40">
                  <c:v>20:30</c:v>
                </c:pt>
                <c:pt idx="41">
                  <c:v>21:00</c:v>
                </c:pt>
                <c:pt idx="42">
                  <c:v>21:30</c:v>
                </c:pt>
                <c:pt idx="43">
                  <c:v>22:00</c:v>
                </c:pt>
                <c:pt idx="44">
                  <c:v>22:30</c:v>
                </c:pt>
                <c:pt idx="45">
                  <c:v>23:00</c:v>
                </c:pt>
                <c:pt idx="46">
                  <c:v>23:30</c:v>
                </c:pt>
                <c:pt idx="47">
                  <c:v>00:00</c:v>
                </c:pt>
              </c:strCache>
            </c:strRef>
          </c:cat>
          <c:val>
            <c:numRef>
              <c:f>TIPO_RECURSO!$E$7:$E$54</c:f>
              <c:numCache>
                <c:formatCode>#,##0.00</c:formatCode>
                <c:ptCount val="48"/>
                <c:pt idx="0">
                  <c:v>2299.3000000000002</c:v>
                </c:pt>
                <c:pt idx="1">
                  <c:v>2218.5</c:v>
                </c:pt>
                <c:pt idx="2">
                  <c:v>2135.1999999999998</c:v>
                </c:pt>
                <c:pt idx="3">
                  <c:v>2144.9</c:v>
                </c:pt>
                <c:pt idx="4">
                  <c:v>2063.9</c:v>
                </c:pt>
                <c:pt idx="5">
                  <c:v>2068.1999999999998</c:v>
                </c:pt>
                <c:pt idx="6">
                  <c:v>2059.6999999999998</c:v>
                </c:pt>
                <c:pt idx="7">
                  <c:v>1914.1</c:v>
                </c:pt>
                <c:pt idx="8">
                  <c:v>1917.5</c:v>
                </c:pt>
                <c:pt idx="9">
                  <c:v>1998.6</c:v>
                </c:pt>
                <c:pt idx="10">
                  <c:v>2144.1999999999998</c:v>
                </c:pt>
                <c:pt idx="11">
                  <c:v>2071.6</c:v>
                </c:pt>
                <c:pt idx="12">
                  <c:v>2065.1999999999998</c:v>
                </c:pt>
                <c:pt idx="13">
                  <c:v>1834.7</c:v>
                </c:pt>
                <c:pt idx="14">
                  <c:v>1735.5</c:v>
                </c:pt>
                <c:pt idx="15">
                  <c:v>1642.9</c:v>
                </c:pt>
                <c:pt idx="16">
                  <c:v>1729.8</c:v>
                </c:pt>
                <c:pt idx="17">
                  <c:v>1680.9</c:v>
                </c:pt>
                <c:pt idx="18">
                  <c:v>1728.2</c:v>
                </c:pt>
                <c:pt idx="19">
                  <c:v>1725.4</c:v>
                </c:pt>
                <c:pt idx="20">
                  <c:v>1695.5</c:v>
                </c:pt>
                <c:pt idx="21">
                  <c:v>1646.3</c:v>
                </c:pt>
                <c:pt idx="22">
                  <c:v>1609.5</c:v>
                </c:pt>
                <c:pt idx="23">
                  <c:v>1616.2</c:v>
                </c:pt>
                <c:pt idx="24">
                  <c:v>1687.6</c:v>
                </c:pt>
                <c:pt idx="25">
                  <c:v>1654.4</c:v>
                </c:pt>
                <c:pt idx="26">
                  <c:v>1645.7</c:v>
                </c:pt>
                <c:pt idx="27">
                  <c:v>1528.6</c:v>
                </c:pt>
                <c:pt idx="28">
                  <c:v>1585.6</c:v>
                </c:pt>
                <c:pt idx="29">
                  <c:v>1538.7</c:v>
                </c:pt>
                <c:pt idx="30">
                  <c:v>1562.3</c:v>
                </c:pt>
                <c:pt idx="31">
                  <c:v>1620.3</c:v>
                </c:pt>
                <c:pt idx="32">
                  <c:v>1715.4</c:v>
                </c:pt>
                <c:pt idx="33">
                  <c:v>2183.3000000000002</c:v>
                </c:pt>
                <c:pt idx="34">
                  <c:v>2435</c:v>
                </c:pt>
                <c:pt idx="35">
                  <c:v>2592</c:v>
                </c:pt>
                <c:pt idx="36">
                  <c:v>2591</c:v>
                </c:pt>
                <c:pt idx="37">
                  <c:v>2724.5</c:v>
                </c:pt>
                <c:pt idx="38">
                  <c:v>2744</c:v>
                </c:pt>
                <c:pt idx="39">
                  <c:v>2743.3</c:v>
                </c:pt>
                <c:pt idx="40">
                  <c:v>2857.5</c:v>
                </c:pt>
                <c:pt idx="41">
                  <c:v>2914.5</c:v>
                </c:pt>
                <c:pt idx="42">
                  <c:v>2689.5</c:v>
                </c:pt>
                <c:pt idx="43">
                  <c:v>2441.5</c:v>
                </c:pt>
                <c:pt idx="44">
                  <c:v>2376.6999999999998</c:v>
                </c:pt>
                <c:pt idx="45">
                  <c:v>2295</c:v>
                </c:pt>
                <c:pt idx="46">
                  <c:v>2046.2</c:v>
                </c:pt>
                <c:pt idx="47">
                  <c:v>2035.3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2-FD81-4B91-B39B-38D310D63BFB}"/>
            </c:ext>
          </c:extLst>
        </c:ser>
        <c:ser>
          <c:idx val="3"/>
          <c:order val="3"/>
          <c:tx>
            <c:v>
GAS DE MALACAS
</c:v>
          </c:tx>
          <c:cat>
            <c:strRef>
              <c:f>TIPO_RECURSO!$B$7:$B$54</c:f>
              <c:strCache>
                <c:ptCount val="48"/>
                <c:pt idx="0">
                  <c:v>00:30</c:v>
                </c:pt>
                <c:pt idx="1">
                  <c:v>01:00</c:v>
                </c:pt>
                <c:pt idx="2">
                  <c:v>01:30</c:v>
                </c:pt>
                <c:pt idx="3">
                  <c:v>02:00</c:v>
                </c:pt>
                <c:pt idx="4">
                  <c:v>02:30</c:v>
                </c:pt>
                <c:pt idx="5">
                  <c:v>03:00</c:v>
                </c:pt>
                <c:pt idx="6">
                  <c:v>03:30</c:v>
                </c:pt>
                <c:pt idx="7">
                  <c:v>04:00</c:v>
                </c:pt>
                <c:pt idx="8">
                  <c:v>04:30</c:v>
                </c:pt>
                <c:pt idx="9">
                  <c:v>05:00</c:v>
                </c:pt>
                <c:pt idx="10">
                  <c:v>05:30</c:v>
                </c:pt>
                <c:pt idx="11">
                  <c:v>06:00</c:v>
                </c:pt>
                <c:pt idx="12">
                  <c:v>06:30</c:v>
                </c:pt>
                <c:pt idx="13">
                  <c:v>07:00</c:v>
                </c:pt>
                <c:pt idx="14">
                  <c:v>07:30</c:v>
                </c:pt>
                <c:pt idx="15">
                  <c:v>08:00</c:v>
                </c:pt>
                <c:pt idx="16">
                  <c:v>08:30</c:v>
                </c:pt>
                <c:pt idx="17">
                  <c:v>09:00</c:v>
                </c:pt>
                <c:pt idx="18">
                  <c:v>09:30</c:v>
                </c:pt>
                <c:pt idx="19">
                  <c:v>10:00</c:v>
                </c:pt>
                <c:pt idx="20">
                  <c:v>10:30</c:v>
                </c:pt>
                <c:pt idx="21">
                  <c:v>11:00</c:v>
                </c:pt>
                <c:pt idx="22">
                  <c:v>11:30</c:v>
                </c:pt>
                <c:pt idx="23">
                  <c:v>12:00</c:v>
                </c:pt>
                <c:pt idx="24">
                  <c:v>12:30</c:v>
                </c:pt>
                <c:pt idx="25">
                  <c:v>13:00</c:v>
                </c:pt>
                <c:pt idx="26">
                  <c:v>13:30</c:v>
                </c:pt>
                <c:pt idx="27">
                  <c:v>14:00</c:v>
                </c:pt>
                <c:pt idx="28">
                  <c:v>14:30</c:v>
                </c:pt>
                <c:pt idx="29">
                  <c:v>15:00</c:v>
                </c:pt>
                <c:pt idx="30">
                  <c:v>15:30</c:v>
                </c:pt>
                <c:pt idx="31">
                  <c:v>16:00</c:v>
                </c:pt>
                <c:pt idx="32">
                  <c:v>16:30</c:v>
                </c:pt>
                <c:pt idx="33">
                  <c:v>17:00</c:v>
                </c:pt>
                <c:pt idx="34">
                  <c:v>17:30</c:v>
                </c:pt>
                <c:pt idx="35">
                  <c:v>18:00</c:v>
                </c:pt>
                <c:pt idx="36">
                  <c:v>18:30</c:v>
                </c:pt>
                <c:pt idx="37">
                  <c:v>19:00</c:v>
                </c:pt>
                <c:pt idx="38">
                  <c:v>19:30</c:v>
                </c:pt>
                <c:pt idx="39">
                  <c:v>20:00</c:v>
                </c:pt>
                <c:pt idx="40">
                  <c:v>20:30</c:v>
                </c:pt>
                <c:pt idx="41">
                  <c:v>21:00</c:v>
                </c:pt>
                <c:pt idx="42">
                  <c:v>21:30</c:v>
                </c:pt>
                <c:pt idx="43">
                  <c:v>22:00</c:v>
                </c:pt>
                <c:pt idx="44">
                  <c:v>22:30</c:v>
                </c:pt>
                <c:pt idx="45">
                  <c:v>23:00</c:v>
                </c:pt>
                <c:pt idx="46">
                  <c:v>23:30</c:v>
                </c:pt>
                <c:pt idx="47">
                  <c:v>00:00</c:v>
                </c:pt>
              </c:strCache>
            </c:strRef>
          </c:cat>
          <c:val>
            <c:numRef>
              <c:f>TIPO_RECURSO!$F$7:$F$54</c:f>
              <c:numCache>
                <c:formatCode>#,##0.00</c:formatCode>
                <c:ptCount val="48"/>
                <c:pt idx="0">
                  <c:v>0</c:v>
                </c:pt>
                <c:pt idx="1">
                  <c:v>0</c:v>
                </c:pt>
                <c:pt idx="2">
                  <c:v>0</c:v>
                </c:pt>
                <c:pt idx="3">
                  <c:v>0</c:v>
                </c:pt>
                <c:pt idx="4">
                  <c:v>0</c:v>
                </c:pt>
                <c:pt idx="5">
                  <c:v>0</c:v>
                </c:pt>
                <c:pt idx="6">
                  <c:v>0</c:v>
                </c:pt>
                <c:pt idx="7">
                  <c:v>0</c:v>
                </c:pt>
                <c:pt idx="8">
                  <c:v>0</c:v>
                </c:pt>
                <c:pt idx="9">
                  <c:v>0</c:v>
                </c:pt>
                <c:pt idx="10">
                  <c:v>0</c:v>
                </c:pt>
                <c:pt idx="11">
                  <c:v>0</c:v>
                </c:pt>
                <c:pt idx="12">
                  <c:v>0</c:v>
                </c:pt>
                <c:pt idx="13">
                  <c:v>0</c:v>
                </c:pt>
                <c:pt idx="14">
                  <c:v>0</c:v>
                </c:pt>
                <c:pt idx="15">
                  <c:v>0</c:v>
                </c:pt>
                <c:pt idx="16">
                  <c:v>0</c:v>
                </c:pt>
                <c:pt idx="17">
                  <c:v>24.4</c:v>
                </c:pt>
                <c:pt idx="18">
                  <c:v>44.9</c:v>
                </c:pt>
                <c:pt idx="19">
                  <c:v>82.6</c:v>
                </c:pt>
                <c:pt idx="20">
                  <c:v>82.5</c:v>
                </c:pt>
                <c:pt idx="21">
                  <c:v>81.400000000000006</c:v>
                </c:pt>
                <c:pt idx="22">
                  <c:v>80.8</c:v>
                </c:pt>
                <c:pt idx="23">
                  <c:v>82.2</c:v>
                </c:pt>
                <c:pt idx="24">
                  <c:v>29</c:v>
                </c:pt>
                <c:pt idx="25">
                  <c:v>0</c:v>
                </c:pt>
                <c:pt idx="26">
                  <c:v>0</c:v>
                </c:pt>
                <c:pt idx="27">
                  <c:v>0</c:v>
                </c:pt>
                <c:pt idx="28">
                  <c:v>0</c:v>
                </c:pt>
                <c:pt idx="29">
                  <c:v>33.4</c:v>
                </c:pt>
                <c:pt idx="30">
                  <c:v>75.099999999999994</c:v>
                </c:pt>
                <c:pt idx="31">
                  <c:v>75.2</c:v>
                </c:pt>
                <c:pt idx="32">
                  <c:v>75</c:v>
                </c:pt>
                <c:pt idx="33">
                  <c:v>68.400000000000006</c:v>
                </c:pt>
                <c:pt idx="34">
                  <c:v>24.8</c:v>
                </c:pt>
                <c:pt idx="35">
                  <c:v>24.6</c:v>
                </c:pt>
                <c:pt idx="36">
                  <c:v>23.9</c:v>
                </c:pt>
                <c:pt idx="37">
                  <c:v>24.4</c:v>
                </c:pt>
                <c:pt idx="38">
                  <c:v>44.2</c:v>
                </c:pt>
                <c:pt idx="39">
                  <c:v>45.4</c:v>
                </c:pt>
                <c:pt idx="40">
                  <c:v>46</c:v>
                </c:pt>
                <c:pt idx="41">
                  <c:v>45.4</c:v>
                </c:pt>
                <c:pt idx="42">
                  <c:v>45.6</c:v>
                </c:pt>
                <c:pt idx="43">
                  <c:v>45.4</c:v>
                </c:pt>
                <c:pt idx="44">
                  <c:v>46.2</c:v>
                </c:pt>
                <c:pt idx="45">
                  <c:v>46</c:v>
                </c:pt>
                <c:pt idx="46">
                  <c:v>45.6</c:v>
                </c:pt>
                <c:pt idx="47">
                  <c:v>45.5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3-FD81-4B91-B39B-38D310D63BFB}"/>
            </c:ext>
          </c:extLst>
        </c:ser>
        <c:ser>
          <c:idx val="4"/>
          <c:order val="4"/>
          <c:tx>
            <c:v>
GAS DE AGUAYTIA
</c:v>
          </c:tx>
          <c:cat>
            <c:strRef>
              <c:f>TIPO_RECURSO!$B$7:$B$54</c:f>
              <c:strCache>
                <c:ptCount val="48"/>
                <c:pt idx="0">
                  <c:v>00:30</c:v>
                </c:pt>
                <c:pt idx="1">
                  <c:v>01:00</c:v>
                </c:pt>
                <c:pt idx="2">
                  <c:v>01:30</c:v>
                </c:pt>
                <c:pt idx="3">
                  <c:v>02:00</c:v>
                </c:pt>
                <c:pt idx="4">
                  <c:v>02:30</c:v>
                </c:pt>
                <c:pt idx="5">
                  <c:v>03:00</c:v>
                </c:pt>
                <c:pt idx="6">
                  <c:v>03:30</c:v>
                </c:pt>
                <c:pt idx="7">
                  <c:v>04:00</c:v>
                </c:pt>
                <c:pt idx="8">
                  <c:v>04:30</c:v>
                </c:pt>
                <c:pt idx="9">
                  <c:v>05:00</c:v>
                </c:pt>
                <c:pt idx="10">
                  <c:v>05:30</c:v>
                </c:pt>
                <c:pt idx="11">
                  <c:v>06:00</c:v>
                </c:pt>
                <c:pt idx="12">
                  <c:v>06:30</c:v>
                </c:pt>
                <c:pt idx="13">
                  <c:v>07:00</c:v>
                </c:pt>
                <c:pt idx="14">
                  <c:v>07:30</c:v>
                </c:pt>
                <c:pt idx="15">
                  <c:v>08:00</c:v>
                </c:pt>
                <c:pt idx="16">
                  <c:v>08:30</c:v>
                </c:pt>
                <c:pt idx="17">
                  <c:v>09:00</c:v>
                </c:pt>
                <c:pt idx="18">
                  <c:v>09:30</c:v>
                </c:pt>
                <c:pt idx="19">
                  <c:v>10:00</c:v>
                </c:pt>
                <c:pt idx="20">
                  <c:v>10:30</c:v>
                </c:pt>
                <c:pt idx="21">
                  <c:v>11:00</c:v>
                </c:pt>
                <c:pt idx="22">
                  <c:v>11:30</c:v>
                </c:pt>
                <c:pt idx="23">
                  <c:v>12:00</c:v>
                </c:pt>
                <c:pt idx="24">
                  <c:v>12:30</c:v>
                </c:pt>
                <c:pt idx="25">
                  <c:v>13:00</c:v>
                </c:pt>
                <c:pt idx="26">
                  <c:v>13:30</c:v>
                </c:pt>
                <c:pt idx="27">
                  <c:v>14:00</c:v>
                </c:pt>
                <c:pt idx="28">
                  <c:v>14:30</c:v>
                </c:pt>
                <c:pt idx="29">
                  <c:v>15:00</c:v>
                </c:pt>
                <c:pt idx="30">
                  <c:v>15:30</c:v>
                </c:pt>
                <c:pt idx="31">
                  <c:v>16:00</c:v>
                </c:pt>
                <c:pt idx="32">
                  <c:v>16:30</c:v>
                </c:pt>
                <c:pt idx="33">
                  <c:v>17:00</c:v>
                </c:pt>
                <c:pt idx="34">
                  <c:v>17:30</c:v>
                </c:pt>
                <c:pt idx="35">
                  <c:v>18:00</c:v>
                </c:pt>
                <c:pt idx="36">
                  <c:v>18:30</c:v>
                </c:pt>
                <c:pt idx="37">
                  <c:v>19:00</c:v>
                </c:pt>
                <c:pt idx="38">
                  <c:v>19:30</c:v>
                </c:pt>
                <c:pt idx="39">
                  <c:v>20:00</c:v>
                </c:pt>
                <c:pt idx="40">
                  <c:v>20:30</c:v>
                </c:pt>
                <c:pt idx="41">
                  <c:v>21:00</c:v>
                </c:pt>
                <c:pt idx="42">
                  <c:v>21:30</c:v>
                </c:pt>
                <c:pt idx="43">
                  <c:v>22:00</c:v>
                </c:pt>
                <c:pt idx="44">
                  <c:v>22:30</c:v>
                </c:pt>
                <c:pt idx="45">
                  <c:v>23:00</c:v>
                </c:pt>
                <c:pt idx="46">
                  <c:v>23:30</c:v>
                </c:pt>
                <c:pt idx="47">
                  <c:v>00:00</c:v>
                </c:pt>
              </c:strCache>
            </c:strRef>
          </c:cat>
          <c:val>
            <c:numRef>
              <c:f>TIPO_RECURSO!$G$7:$G$54</c:f>
              <c:numCache>
                <c:formatCode>#,##0.00</c:formatCode>
                <c:ptCount val="48"/>
                <c:pt idx="0">
                  <c:v>0</c:v>
                </c:pt>
                <c:pt idx="1">
                  <c:v>0</c:v>
                </c:pt>
                <c:pt idx="2">
                  <c:v>0</c:v>
                </c:pt>
                <c:pt idx="3">
                  <c:v>0</c:v>
                </c:pt>
                <c:pt idx="4">
                  <c:v>0</c:v>
                </c:pt>
                <c:pt idx="5">
                  <c:v>0</c:v>
                </c:pt>
                <c:pt idx="6">
                  <c:v>0</c:v>
                </c:pt>
                <c:pt idx="7">
                  <c:v>0</c:v>
                </c:pt>
                <c:pt idx="8">
                  <c:v>0</c:v>
                </c:pt>
                <c:pt idx="9">
                  <c:v>0</c:v>
                </c:pt>
                <c:pt idx="10">
                  <c:v>0</c:v>
                </c:pt>
                <c:pt idx="11">
                  <c:v>0</c:v>
                </c:pt>
                <c:pt idx="12">
                  <c:v>0</c:v>
                </c:pt>
                <c:pt idx="13">
                  <c:v>0</c:v>
                </c:pt>
                <c:pt idx="14">
                  <c:v>0</c:v>
                </c:pt>
                <c:pt idx="15">
                  <c:v>0</c:v>
                </c:pt>
                <c:pt idx="16">
                  <c:v>0</c:v>
                </c:pt>
                <c:pt idx="17">
                  <c:v>59.2</c:v>
                </c:pt>
                <c:pt idx="18">
                  <c:v>59.3</c:v>
                </c:pt>
                <c:pt idx="19">
                  <c:v>64.400000000000006</c:v>
                </c:pt>
                <c:pt idx="20">
                  <c:v>140.4</c:v>
                </c:pt>
                <c:pt idx="21">
                  <c:v>138.9</c:v>
                </c:pt>
                <c:pt idx="22">
                  <c:v>140</c:v>
                </c:pt>
                <c:pt idx="23">
                  <c:v>139.4</c:v>
                </c:pt>
                <c:pt idx="24">
                  <c:v>138.5</c:v>
                </c:pt>
                <c:pt idx="25">
                  <c:v>109.1</c:v>
                </c:pt>
                <c:pt idx="26">
                  <c:v>109.9</c:v>
                </c:pt>
                <c:pt idx="27">
                  <c:v>109.4</c:v>
                </c:pt>
                <c:pt idx="28">
                  <c:v>110.1</c:v>
                </c:pt>
                <c:pt idx="29">
                  <c:v>110.4</c:v>
                </c:pt>
                <c:pt idx="30">
                  <c:v>109.9</c:v>
                </c:pt>
                <c:pt idx="31">
                  <c:v>109.5</c:v>
                </c:pt>
                <c:pt idx="32">
                  <c:v>109.1</c:v>
                </c:pt>
                <c:pt idx="33">
                  <c:v>84.2</c:v>
                </c:pt>
                <c:pt idx="34">
                  <c:v>84.4</c:v>
                </c:pt>
                <c:pt idx="35">
                  <c:v>84.4</c:v>
                </c:pt>
                <c:pt idx="36">
                  <c:v>84.3</c:v>
                </c:pt>
                <c:pt idx="37">
                  <c:v>84.4</c:v>
                </c:pt>
                <c:pt idx="38">
                  <c:v>82.2</c:v>
                </c:pt>
                <c:pt idx="39">
                  <c:v>83.2</c:v>
                </c:pt>
                <c:pt idx="40">
                  <c:v>83.8</c:v>
                </c:pt>
                <c:pt idx="41">
                  <c:v>83.8</c:v>
                </c:pt>
                <c:pt idx="42">
                  <c:v>83.8</c:v>
                </c:pt>
                <c:pt idx="43">
                  <c:v>83.5</c:v>
                </c:pt>
                <c:pt idx="44">
                  <c:v>82.7</c:v>
                </c:pt>
                <c:pt idx="45">
                  <c:v>83.2</c:v>
                </c:pt>
                <c:pt idx="46">
                  <c:v>84</c:v>
                </c:pt>
                <c:pt idx="47">
                  <c:v>80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4-FD81-4B91-B39B-38D310D63BFB}"/>
            </c:ext>
          </c:extLst>
        </c:ser>
        <c:ser>
          <c:idx val="5"/>
          <c:order val="5"/>
          <c:tx>
            <c:v>
DIÉSEL
</c:v>
          </c:tx>
          <c:cat>
            <c:strRef>
              <c:f>TIPO_RECURSO!$B$7:$B$54</c:f>
              <c:strCache>
                <c:ptCount val="48"/>
                <c:pt idx="0">
                  <c:v>00:30</c:v>
                </c:pt>
                <c:pt idx="1">
                  <c:v>01:00</c:v>
                </c:pt>
                <c:pt idx="2">
                  <c:v>01:30</c:v>
                </c:pt>
                <c:pt idx="3">
                  <c:v>02:00</c:v>
                </c:pt>
                <c:pt idx="4">
                  <c:v>02:30</c:v>
                </c:pt>
                <c:pt idx="5">
                  <c:v>03:00</c:v>
                </c:pt>
                <c:pt idx="6">
                  <c:v>03:30</c:v>
                </c:pt>
                <c:pt idx="7">
                  <c:v>04:00</c:v>
                </c:pt>
                <c:pt idx="8">
                  <c:v>04:30</c:v>
                </c:pt>
                <c:pt idx="9">
                  <c:v>05:00</c:v>
                </c:pt>
                <c:pt idx="10">
                  <c:v>05:30</c:v>
                </c:pt>
                <c:pt idx="11">
                  <c:v>06:00</c:v>
                </c:pt>
                <c:pt idx="12">
                  <c:v>06:30</c:v>
                </c:pt>
                <c:pt idx="13">
                  <c:v>07:00</c:v>
                </c:pt>
                <c:pt idx="14">
                  <c:v>07:30</c:v>
                </c:pt>
                <c:pt idx="15">
                  <c:v>08:00</c:v>
                </c:pt>
                <c:pt idx="16">
                  <c:v>08:30</c:v>
                </c:pt>
                <c:pt idx="17">
                  <c:v>09:00</c:v>
                </c:pt>
                <c:pt idx="18">
                  <c:v>09:30</c:v>
                </c:pt>
                <c:pt idx="19">
                  <c:v>10:00</c:v>
                </c:pt>
                <c:pt idx="20">
                  <c:v>10:30</c:v>
                </c:pt>
                <c:pt idx="21">
                  <c:v>11:00</c:v>
                </c:pt>
                <c:pt idx="22">
                  <c:v>11:30</c:v>
                </c:pt>
                <c:pt idx="23">
                  <c:v>12:00</c:v>
                </c:pt>
                <c:pt idx="24">
                  <c:v>12:30</c:v>
                </c:pt>
                <c:pt idx="25">
                  <c:v>13:00</c:v>
                </c:pt>
                <c:pt idx="26">
                  <c:v>13:30</c:v>
                </c:pt>
                <c:pt idx="27">
                  <c:v>14:00</c:v>
                </c:pt>
                <c:pt idx="28">
                  <c:v>14:30</c:v>
                </c:pt>
                <c:pt idx="29">
                  <c:v>15:00</c:v>
                </c:pt>
                <c:pt idx="30">
                  <c:v>15:30</c:v>
                </c:pt>
                <c:pt idx="31">
                  <c:v>16:00</c:v>
                </c:pt>
                <c:pt idx="32">
                  <c:v>16:30</c:v>
                </c:pt>
                <c:pt idx="33">
                  <c:v>17:00</c:v>
                </c:pt>
                <c:pt idx="34">
                  <c:v>17:30</c:v>
                </c:pt>
                <c:pt idx="35">
                  <c:v>18:00</c:v>
                </c:pt>
                <c:pt idx="36">
                  <c:v>18:30</c:v>
                </c:pt>
                <c:pt idx="37">
                  <c:v>19:00</c:v>
                </c:pt>
                <c:pt idx="38">
                  <c:v>19:30</c:v>
                </c:pt>
                <c:pt idx="39">
                  <c:v>20:00</c:v>
                </c:pt>
                <c:pt idx="40">
                  <c:v>20:30</c:v>
                </c:pt>
                <c:pt idx="41">
                  <c:v>21:00</c:v>
                </c:pt>
                <c:pt idx="42">
                  <c:v>21:30</c:v>
                </c:pt>
                <c:pt idx="43">
                  <c:v>22:00</c:v>
                </c:pt>
                <c:pt idx="44">
                  <c:v>22:30</c:v>
                </c:pt>
                <c:pt idx="45">
                  <c:v>23:00</c:v>
                </c:pt>
                <c:pt idx="46">
                  <c:v>23:30</c:v>
                </c:pt>
                <c:pt idx="47">
                  <c:v>00:00</c:v>
                </c:pt>
              </c:strCache>
            </c:strRef>
          </c:cat>
          <c:val>
            <c:numRef>
              <c:f>TIPO_RECURSO!$H$7:$H$54</c:f>
              <c:numCache>
                <c:formatCode>#,##0.00</c:formatCode>
                <c:ptCount val="48"/>
                <c:pt idx="0">
                  <c:v>0</c:v>
                </c:pt>
                <c:pt idx="1">
                  <c:v>0</c:v>
                </c:pt>
                <c:pt idx="2">
                  <c:v>0</c:v>
                </c:pt>
                <c:pt idx="3">
                  <c:v>0</c:v>
                </c:pt>
                <c:pt idx="4">
                  <c:v>0</c:v>
                </c:pt>
                <c:pt idx="5">
                  <c:v>0</c:v>
                </c:pt>
                <c:pt idx="6">
                  <c:v>0</c:v>
                </c:pt>
                <c:pt idx="7">
                  <c:v>0</c:v>
                </c:pt>
                <c:pt idx="8">
                  <c:v>0</c:v>
                </c:pt>
                <c:pt idx="9">
                  <c:v>0</c:v>
                </c:pt>
                <c:pt idx="10">
                  <c:v>0</c:v>
                </c:pt>
                <c:pt idx="11">
                  <c:v>0</c:v>
                </c:pt>
                <c:pt idx="12">
                  <c:v>0</c:v>
                </c:pt>
                <c:pt idx="13">
                  <c:v>0</c:v>
                </c:pt>
                <c:pt idx="14">
                  <c:v>0</c:v>
                </c:pt>
                <c:pt idx="15">
                  <c:v>0</c:v>
                </c:pt>
                <c:pt idx="16">
                  <c:v>0</c:v>
                </c:pt>
                <c:pt idx="17">
                  <c:v>0</c:v>
                </c:pt>
                <c:pt idx="18">
                  <c:v>0</c:v>
                </c:pt>
                <c:pt idx="19">
                  <c:v>0</c:v>
                </c:pt>
                <c:pt idx="20">
                  <c:v>6.3</c:v>
                </c:pt>
                <c:pt idx="21">
                  <c:v>78.400000000000006</c:v>
                </c:pt>
                <c:pt idx="22">
                  <c:v>67.400000000000006</c:v>
                </c:pt>
                <c:pt idx="23">
                  <c:v>69.2</c:v>
                </c:pt>
                <c:pt idx="24">
                  <c:v>151.9</c:v>
                </c:pt>
                <c:pt idx="25">
                  <c:v>150.19999999999999</c:v>
                </c:pt>
                <c:pt idx="26">
                  <c:v>168.3</c:v>
                </c:pt>
                <c:pt idx="27">
                  <c:v>177.7</c:v>
                </c:pt>
                <c:pt idx="28">
                  <c:v>178</c:v>
                </c:pt>
                <c:pt idx="29">
                  <c:v>176.2</c:v>
                </c:pt>
                <c:pt idx="30">
                  <c:v>173.4</c:v>
                </c:pt>
                <c:pt idx="31">
                  <c:v>161.19999999999999</c:v>
                </c:pt>
                <c:pt idx="32">
                  <c:v>163.9</c:v>
                </c:pt>
                <c:pt idx="33">
                  <c:v>0</c:v>
                </c:pt>
                <c:pt idx="34">
                  <c:v>0</c:v>
                </c:pt>
                <c:pt idx="35">
                  <c:v>0</c:v>
                </c:pt>
                <c:pt idx="36">
                  <c:v>0</c:v>
                </c:pt>
                <c:pt idx="37">
                  <c:v>0</c:v>
                </c:pt>
                <c:pt idx="38">
                  <c:v>0</c:v>
                </c:pt>
                <c:pt idx="39">
                  <c:v>0</c:v>
                </c:pt>
                <c:pt idx="40">
                  <c:v>0</c:v>
                </c:pt>
                <c:pt idx="41">
                  <c:v>0</c:v>
                </c:pt>
                <c:pt idx="42">
                  <c:v>0</c:v>
                </c:pt>
                <c:pt idx="43">
                  <c:v>0</c:v>
                </c:pt>
                <c:pt idx="44">
                  <c:v>0</c:v>
                </c:pt>
                <c:pt idx="45">
                  <c:v>0</c:v>
                </c:pt>
                <c:pt idx="46">
                  <c:v>0</c:v>
                </c:pt>
                <c:pt idx="47">
                  <c:v>0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5-FD81-4B91-B39B-38D310D63BFB}"/>
            </c:ext>
          </c:extLst>
        </c:ser>
        <c:ser>
          <c:idx val="6"/>
          <c:order val="6"/>
          <c:tx>
            <c:v>
BAGAZO
</c:v>
          </c:tx>
          <c:cat>
            <c:strRef>
              <c:f>TIPO_RECURSO!$B$7:$B$54</c:f>
              <c:strCache>
                <c:ptCount val="48"/>
                <c:pt idx="0">
                  <c:v>00:30</c:v>
                </c:pt>
                <c:pt idx="1">
                  <c:v>01:00</c:v>
                </c:pt>
                <c:pt idx="2">
                  <c:v>01:30</c:v>
                </c:pt>
                <c:pt idx="3">
                  <c:v>02:00</c:v>
                </c:pt>
                <c:pt idx="4">
                  <c:v>02:30</c:v>
                </c:pt>
                <c:pt idx="5">
                  <c:v>03:00</c:v>
                </c:pt>
                <c:pt idx="6">
                  <c:v>03:30</c:v>
                </c:pt>
                <c:pt idx="7">
                  <c:v>04:00</c:v>
                </c:pt>
                <c:pt idx="8">
                  <c:v>04:30</c:v>
                </c:pt>
                <c:pt idx="9">
                  <c:v>05:00</c:v>
                </c:pt>
                <c:pt idx="10">
                  <c:v>05:30</c:v>
                </c:pt>
                <c:pt idx="11">
                  <c:v>06:00</c:v>
                </c:pt>
                <c:pt idx="12">
                  <c:v>06:30</c:v>
                </c:pt>
                <c:pt idx="13">
                  <c:v>07:00</c:v>
                </c:pt>
                <c:pt idx="14">
                  <c:v>07:30</c:v>
                </c:pt>
                <c:pt idx="15">
                  <c:v>08:00</c:v>
                </c:pt>
                <c:pt idx="16">
                  <c:v>08:30</c:v>
                </c:pt>
                <c:pt idx="17">
                  <c:v>09:00</c:v>
                </c:pt>
                <c:pt idx="18">
                  <c:v>09:30</c:v>
                </c:pt>
                <c:pt idx="19">
                  <c:v>10:00</c:v>
                </c:pt>
                <c:pt idx="20">
                  <c:v>10:30</c:v>
                </c:pt>
                <c:pt idx="21">
                  <c:v>11:00</c:v>
                </c:pt>
                <c:pt idx="22">
                  <c:v>11:30</c:v>
                </c:pt>
                <c:pt idx="23">
                  <c:v>12:00</c:v>
                </c:pt>
                <c:pt idx="24">
                  <c:v>12:30</c:v>
                </c:pt>
                <c:pt idx="25">
                  <c:v>13:00</c:v>
                </c:pt>
                <c:pt idx="26">
                  <c:v>13:30</c:v>
                </c:pt>
                <c:pt idx="27">
                  <c:v>14:00</c:v>
                </c:pt>
                <c:pt idx="28">
                  <c:v>14:30</c:v>
                </c:pt>
                <c:pt idx="29">
                  <c:v>15:00</c:v>
                </c:pt>
                <c:pt idx="30">
                  <c:v>15:30</c:v>
                </c:pt>
                <c:pt idx="31">
                  <c:v>16:00</c:v>
                </c:pt>
                <c:pt idx="32">
                  <c:v>16:30</c:v>
                </c:pt>
                <c:pt idx="33">
                  <c:v>17:00</c:v>
                </c:pt>
                <c:pt idx="34">
                  <c:v>17:30</c:v>
                </c:pt>
                <c:pt idx="35">
                  <c:v>18:00</c:v>
                </c:pt>
                <c:pt idx="36">
                  <c:v>18:30</c:v>
                </c:pt>
                <c:pt idx="37">
                  <c:v>19:00</c:v>
                </c:pt>
                <c:pt idx="38">
                  <c:v>19:30</c:v>
                </c:pt>
                <c:pt idx="39">
                  <c:v>20:00</c:v>
                </c:pt>
                <c:pt idx="40">
                  <c:v>20:30</c:v>
                </c:pt>
                <c:pt idx="41">
                  <c:v>21:00</c:v>
                </c:pt>
                <c:pt idx="42">
                  <c:v>21:30</c:v>
                </c:pt>
                <c:pt idx="43">
                  <c:v>22:00</c:v>
                </c:pt>
                <c:pt idx="44">
                  <c:v>22:30</c:v>
                </c:pt>
                <c:pt idx="45">
                  <c:v>23:00</c:v>
                </c:pt>
                <c:pt idx="46">
                  <c:v>23:30</c:v>
                </c:pt>
                <c:pt idx="47">
                  <c:v>00:00</c:v>
                </c:pt>
              </c:strCache>
            </c:strRef>
          </c:cat>
          <c:val>
            <c:numRef>
              <c:f>TIPO_RECURSO!$L$7:$L$54</c:f>
              <c:numCache>
                <c:formatCode>#,##0.00</c:formatCode>
                <c:ptCount val="48"/>
                <c:pt idx="0">
                  <c:v>50.2</c:v>
                </c:pt>
                <c:pt idx="1">
                  <c:v>50.5</c:v>
                </c:pt>
                <c:pt idx="2">
                  <c:v>51.2</c:v>
                </c:pt>
                <c:pt idx="3">
                  <c:v>48.9</c:v>
                </c:pt>
                <c:pt idx="4">
                  <c:v>50.6</c:v>
                </c:pt>
                <c:pt idx="5">
                  <c:v>51.2</c:v>
                </c:pt>
                <c:pt idx="6">
                  <c:v>50.8</c:v>
                </c:pt>
                <c:pt idx="7">
                  <c:v>51.3</c:v>
                </c:pt>
                <c:pt idx="8">
                  <c:v>50.4</c:v>
                </c:pt>
                <c:pt idx="9">
                  <c:v>50.4</c:v>
                </c:pt>
                <c:pt idx="10">
                  <c:v>51.3</c:v>
                </c:pt>
                <c:pt idx="11">
                  <c:v>50.6</c:v>
                </c:pt>
                <c:pt idx="12">
                  <c:v>51.4</c:v>
                </c:pt>
                <c:pt idx="13">
                  <c:v>51.1</c:v>
                </c:pt>
                <c:pt idx="14">
                  <c:v>51.8</c:v>
                </c:pt>
                <c:pt idx="15">
                  <c:v>52.9</c:v>
                </c:pt>
                <c:pt idx="16">
                  <c:v>40.700000000000003</c:v>
                </c:pt>
                <c:pt idx="17">
                  <c:v>41.9</c:v>
                </c:pt>
                <c:pt idx="18">
                  <c:v>50.2</c:v>
                </c:pt>
                <c:pt idx="19">
                  <c:v>50.3</c:v>
                </c:pt>
                <c:pt idx="20">
                  <c:v>53.1</c:v>
                </c:pt>
                <c:pt idx="21">
                  <c:v>50.8</c:v>
                </c:pt>
                <c:pt idx="22">
                  <c:v>52.4</c:v>
                </c:pt>
                <c:pt idx="23">
                  <c:v>53.1</c:v>
                </c:pt>
                <c:pt idx="24">
                  <c:v>52.2</c:v>
                </c:pt>
                <c:pt idx="25">
                  <c:v>50.2</c:v>
                </c:pt>
                <c:pt idx="26">
                  <c:v>50.9</c:v>
                </c:pt>
                <c:pt idx="27">
                  <c:v>52.6</c:v>
                </c:pt>
                <c:pt idx="28">
                  <c:v>51.6</c:v>
                </c:pt>
                <c:pt idx="29">
                  <c:v>51.5</c:v>
                </c:pt>
                <c:pt idx="30">
                  <c:v>50.8</c:v>
                </c:pt>
                <c:pt idx="31">
                  <c:v>51.7</c:v>
                </c:pt>
                <c:pt idx="32">
                  <c:v>52.3</c:v>
                </c:pt>
                <c:pt idx="33">
                  <c:v>50.9</c:v>
                </c:pt>
                <c:pt idx="34">
                  <c:v>50.9</c:v>
                </c:pt>
                <c:pt idx="35">
                  <c:v>51.4</c:v>
                </c:pt>
                <c:pt idx="36">
                  <c:v>50.7</c:v>
                </c:pt>
                <c:pt idx="37">
                  <c:v>50.7</c:v>
                </c:pt>
                <c:pt idx="38">
                  <c:v>51.7</c:v>
                </c:pt>
                <c:pt idx="39">
                  <c:v>50.4</c:v>
                </c:pt>
                <c:pt idx="40">
                  <c:v>49.5</c:v>
                </c:pt>
                <c:pt idx="41">
                  <c:v>50.1</c:v>
                </c:pt>
                <c:pt idx="42">
                  <c:v>49.2</c:v>
                </c:pt>
                <c:pt idx="43">
                  <c:v>48.5</c:v>
                </c:pt>
                <c:pt idx="44">
                  <c:v>47.3</c:v>
                </c:pt>
                <c:pt idx="45">
                  <c:v>46.9</c:v>
                </c:pt>
                <c:pt idx="46">
                  <c:v>49.8</c:v>
                </c:pt>
                <c:pt idx="47">
                  <c:v>50.4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6-FD81-4B91-B39B-38D310D63BFB}"/>
            </c:ext>
          </c:extLst>
        </c:ser>
        <c:ser>
          <c:idx val="7"/>
          <c:order val="7"/>
          <c:tx>
            <c:v>
BIOGÁS
</c:v>
          </c:tx>
          <c:cat>
            <c:strRef>
              <c:f>TIPO_RECURSO!$B$7:$B$54</c:f>
              <c:strCache>
                <c:ptCount val="48"/>
                <c:pt idx="0">
                  <c:v>00:30</c:v>
                </c:pt>
                <c:pt idx="1">
                  <c:v>01:00</c:v>
                </c:pt>
                <c:pt idx="2">
                  <c:v>01:30</c:v>
                </c:pt>
                <c:pt idx="3">
                  <c:v>02:00</c:v>
                </c:pt>
                <c:pt idx="4">
                  <c:v>02:30</c:v>
                </c:pt>
                <c:pt idx="5">
                  <c:v>03:00</c:v>
                </c:pt>
                <c:pt idx="6">
                  <c:v>03:30</c:v>
                </c:pt>
                <c:pt idx="7">
                  <c:v>04:00</c:v>
                </c:pt>
                <c:pt idx="8">
                  <c:v>04:30</c:v>
                </c:pt>
                <c:pt idx="9">
                  <c:v>05:00</c:v>
                </c:pt>
                <c:pt idx="10">
                  <c:v>05:30</c:v>
                </c:pt>
                <c:pt idx="11">
                  <c:v>06:00</c:v>
                </c:pt>
                <c:pt idx="12">
                  <c:v>06:30</c:v>
                </c:pt>
                <c:pt idx="13">
                  <c:v>07:00</c:v>
                </c:pt>
                <c:pt idx="14">
                  <c:v>07:30</c:v>
                </c:pt>
                <c:pt idx="15">
                  <c:v>08:00</c:v>
                </c:pt>
                <c:pt idx="16">
                  <c:v>08:30</c:v>
                </c:pt>
                <c:pt idx="17">
                  <c:v>09:00</c:v>
                </c:pt>
                <c:pt idx="18">
                  <c:v>09:30</c:v>
                </c:pt>
                <c:pt idx="19">
                  <c:v>10:00</c:v>
                </c:pt>
                <c:pt idx="20">
                  <c:v>10:30</c:v>
                </c:pt>
                <c:pt idx="21">
                  <c:v>11:00</c:v>
                </c:pt>
                <c:pt idx="22">
                  <c:v>11:30</c:v>
                </c:pt>
                <c:pt idx="23">
                  <c:v>12:00</c:v>
                </c:pt>
                <c:pt idx="24">
                  <c:v>12:30</c:v>
                </c:pt>
                <c:pt idx="25">
                  <c:v>13:00</c:v>
                </c:pt>
                <c:pt idx="26">
                  <c:v>13:30</c:v>
                </c:pt>
                <c:pt idx="27">
                  <c:v>14:00</c:v>
                </c:pt>
                <c:pt idx="28">
                  <c:v>14:30</c:v>
                </c:pt>
                <c:pt idx="29">
                  <c:v>15:00</c:v>
                </c:pt>
                <c:pt idx="30">
                  <c:v>15:30</c:v>
                </c:pt>
                <c:pt idx="31">
                  <c:v>16:00</c:v>
                </c:pt>
                <c:pt idx="32">
                  <c:v>16:30</c:v>
                </c:pt>
                <c:pt idx="33">
                  <c:v>17:00</c:v>
                </c:pt>
                <c:pt idx="34">
                  <c:v>17:30</c:v>
                </c:pt>
                <c:pt idx="35">
                  <c:v>18:00</c:v>
                </c:pt>
                <c:pt idx="36">
                  <c:v>18:30</c:v>
                </c:pt>
                <c:pt idx="37">
                  <c:v>19:00</c:v>
                </c:pt>
                <c:pt idx="38">
                  <c:v>19:30</c:v>
                </c:pt>
                <c:pt idx="39">
                  <c:v>20:00</c:v>
                </c:pt>
                <c:pt idx="40">
                  <c:v>20:30</c:v>
                </c:pt>
                <c:pt idx="41">
                  <c:v>21:00</c:v>
                </c:pt>
                <c:pt idx="42">
                  <c:v>21:30</c:v>
                </c:pt>
                <c:pt idx="43">
                  <c:v>22:00</c:v>
                </c:pt>
                <c:pt idx="44">
                  <c:v>22:30</c:v>
                </c:pt>
                <c:pt idx="45">
                  <c:v>23:00</c:v>
                </c:pt>
                <c:pt idx="46">
                  <c:v>23:30</c:v>
                </c:pt>
                <c:pt idx="47">
                  <c:v>00:00</c:v>
                </c:pt>
              </c:strCache>
            </c:strRef>
          </c:cat>
          <c:val>
            <c:numRef>
              <c:f>TIPO_RECURSO!$M$7:$M$54</c:f>
              <c:numCache>
                <c:formatCode>#,##0.00</c:formatCode>
                <c:ptCount val="48"/>
                <c:pt idx="0">
                  <c:v>8.6</c:v>
                </c:pt>
                <c:pt idx="1">
                  <c:v>8.6</c:v>
                </c:pt>
                <c:pt idx="2">
                  <c:v>8.6</c:v>
                </c:pt>
                <c:pt idx="3">
                  <c:v>8.6</c:v>
                </c:pt>
                <c:pt idx="4">
                  <c:v>8.6</c:v>
                </c:pt>
                <c:pt idx="5">
                  <c:v>8.6</c:v>
                </c:pt>
                <c:pt idx="6">
                  <c:v>8.6</c:v>
                </c:pt>
                <c:pt idx="7">
                  <c:v>8.6</c:v>
                </c:pt>
                <c:pt idx="8">
                  <c:v>8.6</c:v>
                </c:pt>
                <c:pt idx="9">
                  <c:v>8.6</c:v>
                </c:pt>
                <c:pt idx="10">
                  <c:v>8.6</c:v>
                </c:pt>
                <c:pt idx="11">
                  <c:v>8.6</c:v>
                </c:pt>
                <c:pt idx="12">
                  <c:v>8.6</c:v>
                </c:pt>
                <c:pt idx="13">
                  <c:v>8.6</c:v>
                </c:pt>
                <c:pt idx="14">
                  <c:v>8.6</c:v>
                </c:pt>
                <c:pt idx="15">
                  <c:v>8.6</c:v>
                </c:pt>
                <c:pt idx="16">
                  <c:v>8.6</c:v>
                </c:pt>
                <c:pt idx="17">
                  <c:v>8.6</c:v>
                </c:pt>
                <c:pt idx="18">
                  <c:v>8.6</c:v>
                </c:pt>
                <c:pt idx="19">
                  <c:v>8.5</c:v>
                </c:pt>
                <c:pt idx="20">
                  <c:v>8.5</c:v>
                </c:pt>
                <c:pt idx="21">
                  <c:v>8.5</c:v>
                </c:pt>
                <c:pt idx="22">
                  <c:v>8.5</c:v>
                </c:pt>
                <c:pt idx="23">
                  <c:v>8.5</c:v>
                </c:pt>
                <c:pt idx="24">
                  <c:v>8.5</c:v>
                </c:pt>
                <c:pt idx="25">
                  <c:v>8.5</c:v>
                </c:pt>
                <c:pt idx="26">
                  <c:v>8.5</c:v>
                </c:pt>
                <c:pt idx="27">
                  <c:v>8.5</c:v>
                </c:pt>
                <c:pt idx="28">
                  <c:v>8.5</c:v>
                </c:pt>
                <c:pt idx="29">
                  <c:v>8.5</c:v>
                </c:pt>
                <c:pt idx="30">
                  <c:v>8.5</c:v>
                </c:pt>
                <c:pt idx="31">
                  <c:v>8.5</c:v>
                </c:pt>
                <c:pt idx="32">
                  <c:v>8.6</c:v>
                </c:pt>
                <c:pt idx="33">
                  <c:v>8.6</c:v>
                </c:pt>
                <c:pt idx="34">
                  <c:v>8.6999999999999993</c:v>
                </c:pt>
                <c:pt idx="35">
                  <c:v>8.6999999999999993</c:v>
                </c:pt>
                <c:pt idx="36">
                  <c:v>8.6999999999999993</c:v>
                </c:pt>
                <c:pt idx="37">
                  <c:v>8.6999999999999993</c:v>
                </c:pt>
                <c:pt idx="38">
                  <c:v>8.6999999999999993</c:v>
                </c:pt>
                <c:pt idx="39">
                  <c:v>8.6999999999999993</c:v>
                </c:pt>
                <c:pt idx="40">
                  <c:v>8.6999999999999993</c:v>
                </c:pt>
                <c:pt idx="41">
                  <c:v>8.6999999999999993</c:v>
                </c:pt>
                <c:pt idx="42">
                  <c:v>8.6999999999999993</c:v>
                </c:pt>
                <c:pt idx="43">
                  <c:v>8.6999999999999993</c:v>
                </c:pt>
                <c:pt idx="44">
                  <c:v>8.6999999999999993</c:v>
                </c:pt>
                <c:pt idx="45">
                  <c:v>8.6999999999999993</c:v>
                </c:pt>
                <c:pt idx="46">
                  <c:v>8.6999999999999993</c:v>
                </c:pt>
                <c:pt idx="47">
                  <c:v>8.6999999999999993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7-FD81-4B91-B39B-38D310D63BFB}"/>
            </c:ext>
          </c:extLst>
        </c:ser>
        <c:ser>
          <c:idx val="8"/>
          <c:order val="8"/>
          <c:tx>
            <c:v>
SOLAR
</c:v>
          </c:tx>
          <c:cat>
            <c:strRef>
              <c:f>TIPO_RECURSO!$B$7:$B$54</c:f>
              <c:strCache>
                <c:ptCount val="48"/>
                <c:pt idx="0">
                  <c:v>00:30</c:v>
                </c:pt>
                <c:pt idx="1">
                  <c:v>01:00</c:v>
                </c:pt>
                <c:pt idx="2">
                  <c:v>01:30</c:v>
                </c:pt>
                <c:pt idx="3">
                  <c:v>02:00</c:v>
                </c:pt>
                <c:pt idx="4">
                  <c:v>02:30</c:v>
                </c:pt>
                <c:pt idx="5">
                  <c:v>03:00</c:v>
                </c:pt>
                <c:pt idx="6">
                  <c:v>03:30</c:v>
                </c:pt>
                <c:pt idx="7">
                  <c:v>04:00</c:v>
                </c:pt>
                <c:pt idx="8">
                  <c:v>04:30</c:v>
                </c:pt>
                <c:pt idx="9">
                  <c:v>05:00</c:v>
                </c:pt>
                <c:pt idx="10">
                  <c:v>05:30</c:v>
                </c:pt>
                <c:pt idx="11">
                  <c:v>06:00</c:v>
                </c:pt>
                <c:pt idx="12">
                  <c:v>06:30</c:v>
                </c:pt>
                <c:pt idx="13">
                  <c:v>07:00</c:v>
                </c:pt>
                <c:pt idx="14">
                  <c:v>07:30</c:v>
                </c:pt>
                <c:pt idx="15">
                  <c:v>08:00</c:v>
                </c:pt>
                <c:pt idx="16">
                  <c:v>08:30</c:v>
                </c:pt>
                <c:pt idx="17">
                  <c:v>09:00</c:v>
                </c:pt>
                <c:pt idx="18">
                  <c:v>09:30</c:v>
                </c:pt>
                <c:pt idx="19">
                  <c:v>10:00</c:v>
                </c:pt>
                <c:pt idx="20">
                  <c:v>10:30</c:v>
                </c:pt>
                <c:pt idx="21">
                  <c:v>11:00</c:v>
                </c:pt>
                <c:pt idx="22">
                  <c:v>11:30</c:v>
                </c:pt>
                <c:pt idx="23">
                  <c:v>12:00</c:v>
                </c:pt>
                <c:pt idx="24">
                  <c:v>12:30</c:v>
                </c:pt>
                <c:pt idx="25">
                  <c:v>13:00</c:v>
                </c:pt>
                <c:pt idx="26">
                  <c:v>13:30</c:v>
                </c:pt>
                <c:pt idx="27">
                  <c:v>14:00</c:v>
                </c:pt>
                <c:pt idx="28">
                  <c:v>14:30</c:v>
                </c:pt>
                <c:pt idx="29">
                  <c:v>15:00</c:v>
                </c:pt>
                <c:pt idx="30">
                  <c:v>15:30</c:v>
                </c:pt>
                <c:pt idx="31">
                  <c:v>16:00</c:v>
                </c:pt>
                <c:pt idx="32">
                  <c:v>16:30</c:v>
                </c:pt>
                <c:pt idx="33">
                  <c:v>17:00</c:v>
                </c:pt>
                <c:pt idx="34">
                  <c:v>17:30</c:v>
                </c:pt>
                <c:pt idx="35">
                  <c:v>18:00</c:v>
                </c:pt>
                <c:pt idx="36">
                  <c:v>18:30</c:v>
                </c:pt>
                <c:pt idx="37">
                  <c:v>19:00</c:v>
                </c:pt>
                <c:pt idx="38">
                  <c:v>19:30</c:v>
                </c:pt>
                <c:pt idx="39">
                  <c:v>20:00</c:v>
                </c:pt>
                <c:pt idx="40">
                  <c:v>20:30</c:v>
                </c:pt>
                <c:pt idx="41">
                  <c:v>21:00</c:v>
                </c:pt>
                <c:pt idx="42">
                  <c:v>21:30</c:v>
                </c:pt>
                <c:pt idx="43">
                  <c:v>22:00</c:v>
                </c:pt>
                <c:pt idx="44">
                  <c:v>22:30</c:v>
                </c:pt>
                <c:pt idx="45">
                  <c:v>23:00</c:v>
                </c:pt>
                <c:pt idx="46">
                  <c:v>23:30</c:v>
                </c:pt>
                <c:pt idx="47">
                  <c:v>00:00</c:v>
                </c:pt>
              </c:strCache>
            </c:strRef>
          </c:cat>
          <c:val>
            <c:numRef>
              <c:f>TIPO_RECURSO!$N$7:$N$54</c:f>
              <c:numCache>
                <c:formatCode>#,##0.00</c:formatCode>
                <c:ptCount val="48"/>
                <c:pt idx="0">
                  <c:v>0</c:v>
                </c:pt>
                <c:pt idx="1">
                  <c:v>0</c:v>
                </c:pt>
                <c:pt idx="2">
                  <c:v>0</c:v>
                </c:pt>
                <c:pt idx="3">
                  <c:v>0</c:v>
                </c:pt>
                <c:pt idx="4">
                  <c:v>0</c:v>
                </c:pt>
                <c:pt idx="5">
                  <c:v>0</c:v>
                </c:pt>
                <c:pt idx="6">
                  <c:v>0</c:v>
                </c:pt>
                <c:pt idx="7">
                  <c:v>0</c:v>
                </c:pt>
                <c:pt idx="8">
                  <c:v>0</c:v>
                </c:pt>
                <c:pt idx="9">
                  <c:v>0</c:v>
                </c:pt>
                <c:pt idx="10">
                  <c:v>0</c:v>
                </c:pt>
                <c:pt idx="11">
                  <c:v>0.3</c:v>
                </c:pt>
                <c:pt idx="12">
                  <c:v>54.5</c:v>
                </c:pt>
                <c:pt idx="13">
                  <c:v>289.39999999999998</c:v>
                </c:pt>
                <c:pt idx="14">
                  <c:v>550.6</c:v>
                </c:pt>
                <c:pt idx="15">
                  <c:v>781.3</c:v>
                </c:pt>
                <c:pt idx="16">
                  <c:v>826.6</c:v>
                </c:pt>
                <c:pt idx="17">
                  <c:v>846.2</c:v>
                </c:pt>
                <c:pt idx="18">
                  <c:v>859.8</c:v>
                </c:pt>
                <c:pt idx="19">
                  <c:v>867.5</c:v>
                </c:pt>
                <c:pt idx="20">
                  <c:v>874.8</c:v>
                </c:pt>
                <c:pt idx="21">
                  <c:v>881.1</c:v>
                </c:pt>
                <c:pt idx="22">
                  <c:v>880</c:v>
                </c:pt>
                <c:pt idx="23">
                  <c:v>882.3</c:v>
                </c:pt>
                <c:pt idx="24">
                  <c:v>884.5</c:v>
                </c:pt>
                <c:pt idx="25">
                  <c:v>890</c:v>
                </c:pt>
                <c:pt idx="26">
                  <c:v>910.1</c:v>
                </c:pt>
                <c:pt idx="27">
                  <c:v>907.6</c:v>
                </c:pt>
                <c:pt idx="28">
                  <c:v>900.8</c:v>
                </c:pt>
                <c:pt idx="29">
                  <c:v>880.3</c:v>
                </c:pt>
                <c:pt idx="30">
                  <c:v>840.7</c:v>
                </c:pt>
                <c:pt idx="31">
                  <c:v>674.8</c:v>
                </c:pt>
                <c:pt idx="32">
                  <c:v>350.5</c:v>
                </c:pt>
                <c:pt idx="33">
                  <c:v>62.9</c:v>
                </c:pt>
                <c:pt idx="34">
                  <c:v>0.2</c:v>
                </c:pt>
                <c:pt idx="35">
                  <c:v>0</c:v>
                </c:pt>
                <c:pt idx="36">
                  <c:v>0</c:v>
                </c:pt>
                <c:pt idx="37">
                  <c:v>0</c:v>
                </c:pt>
                <c:pt idx="38">
                  <c:v>0</c:v>
                </c:pt>
                <c:pt idx="39">
                  <c:v>0</c:v>
                </c:pt>
                <c:pt idx="40">
                  <c:v>0</c:v>
                </c:pt>
                <c:pt idx="41">
                  <c:v>0</c:v>
                </c:pt>
                <c:pt idx="42">
                  <c:v>0</c:v>
                </c:pt>
                <c:pt idx="43">
                  <c:v>0</c:v>
                </c:pt>
                <c:pt idx="44">
                  <c:v>0</c:v>
                </c:pt>
                <c:pt idx="45">
                  <c:v>0</c:v>
                </c:pt>
                <c:pt idx="46">
                  <c:v>0</c:v>
                </c:pt>
                <c:pt idx="47">
                  <c:v>0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8-FD81-4B91-B39B-38D310D63BFB}"/>
            </c:ext>
          </c:extLst>
        </c:ser>
        <c:ser>
          <c:idx val="9"/>
          <c:order val="9"/>
          <c:tx>
            <c:v>
EÓLICA
</c:v>
          </c:tx>
          <c:cat>
            <c:strRef>
              <c:f>TIPO_RECURSO!$B$7:$B$54</c:f>
              <c:strCache>
                <c:ptCount val="48"/>
                <c:pt idx="0">
                  <c:v>00:30</c:v>
                </c:pt>
                <c:pt idx="1">
                  <c:v>01:00</c:v>
                </c:pt>
                <c:pt idx="2">
                  <c:v>01:30</c:v>
                </c:pt>
                <c:pt idx="3">
                  <c:v>02:00</c:v>
                </c:pt>
                <c:pt idx="4">
                  <c:v>02:30</c:v>
                </c:pt>
                <c:pt idx="5">
                  <c:v>03:00</c:v>
                </c:pt>
                <c:pt idx="6">
                  <c:v>03:30</c:v>
                </c:pt>
                <c:pt idx="7">
                  <c:v>04:00</c:v>
                </c:pt>
                <c:pt idx="8">
                  <c:v>04:30</c:v>
                </c:pt>
                <c:pt idx="9">
                  <c:v>05:00</c:v>
                </c:pt>
                <c:pt idx="10">
                  <c:v>05:30</c:v>
                </c:pt>
                <c:pt idx="11">
                  <c:v>06:00</c:v>
                </c:pt>
                <c:pt idx="12">
                  <c:v>06:30</c:v>
                </c:pt>
                <c:pt idx="13">
                  <c:v>07:00</c:v>
                </c:pt>
                <c:pt idx="14">
                  <c:v>07:30</c:v>
                </c:pt>
                <c:pt idx="15">
                  <c:v>08:00</c:v>
                </c:pt>
                <c:pt idx="16">
                  <c:v>08:30</c:v>
                </c:pt>
                <c:pt idx="17">
                  <c:v>09:00</c:v>
                </c:pt>
                <c:pt idx="18">
                  <c:v>09:30</c:v>
                </c:pt>
                <c:pt idx="19">
                  <c:v>10:00</c:v>
                </c:pt>
                <c:pt idx="20">
                  <c:v>10:30</c:v>
                </c:pt>
                <c:pt idx="21">
                  <c:v>11:00</c:v>
                </c:pt>
                <c:pt idx="22">
                  <c:v>11:30</c:v>
                </c:pt>
                <c:pt idx="23">
                  <c:v>12:00</c:v>
                </c:pt>
                <c:pt idx="24">
                  <c:v>12:30</c:v>
                </c:pt>
                <c:pt idx="25">
                  <c:v>13:00</c:v>
                </c:pt>
                <c:pt idx="26">
                  <c:v>13:30</c:v>
                </c:pt>
                <c:pt idx="27">
                  <c:v>14:00</c:v>
                </c:pt>
                <c:pt idx="28">
                  <c:v>14:30</c:v>
                </c:pt>
                <c:pt idx="29">
                  <c:v>15:00</c:v>
                </c:pt>
                <c:pt idx="30">
                  <c:v>15:30</c:v>
                </c:pt>
                <c:pt idx="31">
                  <c:v>16:00</c:v>
                </c:pt>
                <c:pt idx="32">
                  <c:v>16:30</c:v>
                </c:pt>
                <c:pt idx="33">
                  <c:v>17:00</c:v>
                </c:pt>
                <c:pt idx="34">
                  <c:v>17:30</c:v>
                </c:pt>
                <c:pt idx="35">
                  <c:v>18:00</c:v>
                </c:pt>
                <c:pt idx="36">
                  <c:v>18:30</c:v>
                </c:pt>
                <c:pt idx="37">
                  <c:v>19:00</c:v>
                </c:pt>
                <c:pt idx="38">
                  <c:v>19:30</c:v>
                </c:pt>
                <c:pt idx="39">
                  <c:v>20:00</c:v>
                </c:pt>
                <c:pt idx="40">
                  <c:v>20:30</c:v>
                </c:pt>
                <c:pt idx="41">
                  <c:v>21:00</c:v>
                </c:pt>
                <c:pt idx="42">
                  <c:v>21:30</c:v>
                </c:pt>
                <c:pt idx="43">
                  <c:v>22:00</c:v>
                </c:pt>
                <c:pt idx="44">
                  <c:v>22:30</c:v>
                </c:pt>
                <c:pt idx="45">
                  <c:v>23:00</c:v>
                </c:pt>
                <c:pt idx="46">
                  <c:v>23:30</c:v>
                </c:pt>
                <c:pt idx="47">
                  <c:v>00:00</c:v>
                </c:pt>
              </c:strCache>
            </c:strRef>
          </c:cat>
          <c:val>
            <c:numRef>
              <c:f>TIPO_RECURSO!$O$7:$O$54</c:f>
              <c:numCache>
                <c:formatCode>#,##0.00</c:formatCode>
                <c:ptCount val="48"/>
                <c:pt idx="0">
                  <c:v>351.2</c:v>
                </c:pt>
                <c:pt idx="1">
                  <c:v>377.6</c:v>
                </c:pt>
                <c:pt idx="2">
                  <c:v>342.5</c:v>
                </c:pt>
                <c:pt idx="3">
                  <c:v>282.60000000000002</c:v>
                </c:pt>
                <c:pt idx="4">
                  <c:v>221.1</c:v>
                </c:pt>
                <c:pt idx="5">
                  <c:v>181.7</c:v>
                </c:pt>
                <c:pt idx="6">
                  <c:v>186.3</c:v>
                </c:pt>
                <c:pt idx="7">
                  <c:v>197.2</c:v>
                </c:pt>
                <c:pt idx="8">
                  <c:v>208.6</c:v>
                </c:pt>
                <c:pt idx="9">
                  <c:v>163.9</c:v>
                </c:pt>
                <c:pt idx="10">
                  <c:v>147.6</c:v>
                </c:pt>
                <c:pt idx="11">
                  <c:v>118.7</c:v>
                </c:pt>
                <c:pt idx="12">
                  <c:v>100.1</c:v>
                </c:pt>
                <c:pt idx="13">
                  <c:v>93.9</c:v>
                </c:pt>
                <c:pt idx="14">
                  <c:v>87.7</c:v>
                </c:pt>
                <c:pt idx="15">
                  <c:v>84.2</c:v>
                </c:pt>
                <c:pt idx="16">
                  <c:v>101.3</c:v>
                </c:pt>
                <c:pt idx="17">
                  <c:v>94.8</c:v>
                </c:pt>
                <c:pt idx="18">
                  <c:v>151.6</c:v>
                </c:pt>
                <c:pt idx="19">
                  <c:v>172.4</c:v>
                </c:pt>
                <c:pt idx="20">
                  <c:v>187.5</c:v>
                </c:pt>
                <c:pt idx="21">
                  <c:v>216.4</c:v>
                </c:pt>
                <c:pt idx="22">
                  <c:v>242.3</c:v>
                </c:pt>
                <c:pt idx="23">
                  <c:v>226.2</c:v>
                </c:pt>
                <c:pt idx="24">
                  <c:v>230.3</c:v>
                </c:pt>
                <c:pt idx="25">
                  <c:v>247.9</c:v>
                </c:pt>
                <c:pt idx="26">
                  <c:v>272.5</c:v>
                </c:pt>
                <c:pt idx="27">
                  <c:v>291.39999999999998</c:v>
                </c:pt>
                <c:pt idx="28">
                  <c:v>284.10000000000002</c:v>
                </c:pt>
                <c:pt idx="29">
                  <c:v>320.89999999999998</c:v>
                </c:pt>
                <c:pt idx="30">
                  <c:v>319.60000000000002</c:v>
                </c:pt>
                <c:pt idx="31">
                  <c:v>348.6</c:v>
                </c:pt>
                <c:pt idx="32">
                  <c:v>328.3</c:v>
                </c:pt>
                <c:pt idx="33">
                  <c:v>331.2</c:v>
                </c:pt>
                <c:pt idx="34">
                  <c:v>298.60000000000002</c:v>
                </c:pt>
                <c:pt idx="35">
                  <c:v>287.10000000000002</c:v>
                </c:pt>
                <c:pt idx="36">
                  <c:v>436.7</c:v>
                </c:pt>
                <c:pt idx="37">
                  <c:v>461.1</c:v>
                </c:pt>
                <c:pt idx="38">
                  <c:v>461.9</c:v>
                </c:pt>
                <c:pt idx="39">
                  <c:v>457.7</c:v>
                </c:pt>
                <c:pt idx="40">
                  <c:v>423.1</c:v>
                </c:pt>
                <c:pt idx="41">
                  <c:v>392.1</c:v>
                </c:pt>
                <c:pt idx="42">
                  <c:v>369.5</c:v>
                </c:pt>
                <c:pt idx="43">
                  <c:v>377</c:v>
                </c:pt>
                <c:pt idx="44">
                  <c:v>367.5</c:v>
                </c:pt>
                <c:pt idx="45">
                  <c:v>376.8</c:v>
                </c:pt>
                <c:pt idx="46">
                  <c:v>359.9</c:v>
                </c:pt>
                <c:pt idx="47">
                  <c:v>299.8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9-FD81-4B91-B39B-38D310D63BFB}"/>
            </c:ext>
          </c:extLst>
        </c:ser>
        <c:ser>
          <c:idx val="10"/>
          <c:order val="10"/>
          <c:tx>
            <c:v>
NAFTA &amp; GAS REFINERÍA
</c:v>
          </c:tx>
          <c:cat>
            <c:strRef>
              <c:f>TIPO_RECURSO!$B$7:$B$54</c:f>
              <c:strCache>
                <c:ptCount val="48"/>
                <c:pt idx="0">
                  <c:v>00:30</c:v>
                </c:pt>
                <c:pt idx="1">
                  <c:v>01:00</c:v>
                </c:pt>
                <c:pt idx="2">
                  <c:v>01:30</c:v>
                </c:pt>
                <c:pt idx="3">
                  <c:v>02:00</c:v>
                </c:pt>
                <c:pt idx="4">
                  <c:v>02:30</c:v>
                </c:pt>
                <c:pt idx="5">
                  <c:v>03:00</c:v>
                </c:pt>
                <c:pt idx="6">
                  <c:v>03:30</c:v>
                </c:pt>
                <c:pt idx="7">
                  <c:v>04:00</c:v>
                </c:pt>
                <c:pt idx="8">
                  <c:v>04:30</c:v>
                </c:pt>
                <c:pt idx="9">
                  <c:v>05:00</c:v>
                </c:pt>
                <c:pt idx="10">
                  <c:v>05:30</c:v>
                </c:pt>
                <c:pt idx="11">
                  <c:v>06:00</c:v>
                </c:pt>
                <c:pt idx="12">
                  <c:v>06:30</c:v>
                </c:pt>
                <c:pt idx="13">
                  <c:v>07:00</c:v>
                </c:pt>
                <c:pt idx="14">
                  <c:v>07:30</c:v>
                </c:pt>
                <c:pt idx="15">
                  <c:v>08:00</c:v>
                </c:pt>
                <c:pt idx="16">
                  <c:v>08:30</c:v>
                </c:pt>
                <c:pt idx="17">
                  <c:v>09:00</c:v>
                </c:pt>
                <c:pt idx="18">
                  <c:v>09:30</c:v>
                </c:pt>
                <c:pt idx="19">
                  <c:v>10:00</c:v>
                </c:pt>
                <c:pt idx="20">
                  <c:v>10:30</c:v>
                </c:pt>
                <c:pt idx="21">
                  <c:v>11:00</c:v>
                </c:pt>
                <c:pt idx="22">
                  <c:v>11:30</c:v>
                </c:pt>
                <c:pt idx="23">
                  <c:v>12:00</c:v>
                </c:pt>
                <c:pt idx="24">
                  <c:v>12:30</c:v>
                </c:pt>
                <c:pt idx="25">
                  <c:v>13:00</c:v>
                </c:pt>
                <c:pt idx="26">
                  <c:v>13:30</c:v>
                </c:pt>
                <c:pt idx="27">
                  <c:v>14:00</c:v>
                </c:pt>
                <c:pt idx="28">
                  <c:v>14:30</c:v>
                </c:pt>
                <c:pt idx="29">
                  <c:v>15:00</c:v>
                </c:pt>
                <c:pt idx="30">
                  <c:v>15:30</c:v>
                </c:pt>
                <c:pt idx="31">
                  <c:v>16:00</c:v>
                </c:pt>
                <c:pt idx="32">
                  <c:v>16:30</c:v>
                </c:pt>
                <c:pt idx="33">
                  <c:v>17:00</c:v>
                </c:pt>
                <c:pt idx="34">
                  <c:v>17:30</c:v>
                </c:pt>
                <c:pt idx="35">
                  <c:v>18:00</c:v>
                </c:pt>
                <c:pt idx="36">
                  <c:v>18:30</c:v>
                </c:pt>
                <c:pt idx="37">
                  <c:v>19:00</c:v>
                </c:pt>
                <c:pt idx="38">
                  <c:v>19:30</c:v>
                </c:pt>
                <c:pt idx="39">
                  <c:v>20:00</c:v>
                </c:pt>
                <c:pt idx="40">
                  <c:v>20:30</c:v>
                </c:pt>
                <c:pt idx="41">
                  <c:v>21:00</c:v>
                </c:pt>
                <c:pt idx="42">
                  <c:v>21:30</c:v>
                </c:pt>
                <c:pt idx="43">
                  <c:v>22:00</c:v>
                </c:pt>
                <c:pt idx="44">
                  <c:v>22:30</c:v>
                </c:pt>
                <c:pt idx="45">
                  <c:v>23:00</c:v>
                </c:pt>
                <c:pt idx="46">
                  <c:v>23:30</c:v>
                </c:pt>
                <c:pt idx="47">
                  <c:v>00:00</c:v>
                </c:pt>
              </c:strCache>
            </c:strRef>
          </c:cat>
          <c:val>
            <c:numRef>
              <c:f>TIPO_RECURSO!#REF!</c:f>
            </c:numRef>
          </c:val>
          <c:extLst>
            <c:ext xmlns:c16="http://schemas.microsoft.com/office/drawing/2014/chart" uri="{C3380CC4-5D6E-409C-BE32-E72D297353CC}">
              <c16:uniqueId val="{0000000A-FD81-4B91-B39B-38D310D63BFB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axId val="1"/>
        <c:axId val="2"/>
      </c:areaChart>
      <c:catAx>
        <c:axId val="1"/>
        <c:scaling>
          <c:orientation val="minMax"/>
        </c:scaling>
        <c:delete val="0"/>
        <c:axPos val="b"/>
        <c:numFmt formatCode="General" sourceLinked="1"/>
        <c:majorTickMark val="cross"/>
        <c:minorTickMark val="cross"/>
        <c:tickLblPos val="nextTo"/>
        <c:crossAx val="2"/>
        <c:crosses val="autoZero"/>
        <c:auto val="1"/>
        <c:lblAlgn val="ctr"/>
        <c:lblOffset val="100"/>
        <c:noMultiLvlLbl val="1"/>
      </c:catAx>
      <c:valAx>
        <c:axId val="2"/>
        <c:scaling>
          <c:orientation val="minMax"/>
        </c:scaling>
        <c:delete val="0"/>
        <c:axPos val="l"/>
        <c:majorGridlines/>
        <c:title>
          <c:tx>
            <c:rich>
              <a:bodyPr/>
              <a:lstStyle/>
              <a:p>
                <a:r>
                  <a:rPr lang="es-MX"/>
                  <a:t>MW</a:t>
                </a:r>
              </a:p>
            </c:rich>
          </c:tx>
          <c:overlay val="0"/>
        </c:title>
        <c:numFmt formatCode="#,##0.00" sourceLinked="1"/>
        <c:majorTickMark val="cross"/>
        <c:minorTickMark val="cross"/>
        <c:tickLblPos val="nextTo"/>
        <c:crossAx val="1"/>
        <c:crosses val="autoZero"/>
        <c:crossBetween val="between"/>
      </c:valAx>
    </c:plotArea>
    <c:legend>
      <c:legendPos val="b"/>
      <c:overlay val="0"/>
    </c:legend>
    <c:plotVisOnly val="1"/>
    <c:dispBlanksAs val="zero"/>
    <c:showDLblsOverMax val="1"/>
  </c:chart>
  <c:printSettings>
    <c:headerFooter/>
    <c:pageMargins b="0.75" l="0.7" r="0.7" t="0.75" header="0.3" footer="0.3"/>
    <c:pageSetup/>
  </c:printSettings>
</c:chartSpace>
</file>

<file path=xl/charts/chart7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s-ES"/>
  <c:roundedCorners val="1"/>
  <c:style val="2"/>
  <c:chart>
    <c:title>
      <c:tx>
        <c:rich>
          <a:bodyPr/>
          <a:lstStyle/>
          <a:p>
            <a:pPr>
              <a:defRPr sz="1800" b="0"/>
            </a:pPr>
            <a:r>
              <a:rPr b="1"/>
              <a:t>PARTICIPACION TIPO DE RECURSO</a:t>
            </a:r>
          </a:p>
        </c:rich>
      </c:tx>
      <c:overlay val="0"/>
    </c:title>
    <c:autoTitleDeleted val="0"/>
    <c:view3D>
      <c:rotX val="30"/>
      <c:rotY val="100"/>
      <c:rAngAx val="1"/>
    </c:view3D>
    <c:floor>
      <c:thickness val="0"/>
    </c:floor>
    <c:sideWall>
      <c:thickness val="0"/>
    </c:sideWall>
    <c:backWall>
      <c:thickness val="0"/>
    </c:backWall>
    <c:plotArea>
      <c:layout/>
      <c:pie3DChart>
        <c:varyColors val="1"/>
        <c:ser>
          <c:idx val="0"/>
          <c:order val="0"/>
          <c:explosion val="25"/>
          <c:dLbls>
            <c:spPr>
              <a:noFill/>
              <a:ln>
                <a:noFill/>
              </a:ln>
              <a:effectLst/>
            </c:spPr>
            <c:showLegendKey val="1"/>
            <c:showVal val="0"/>
            <c:showCatName val="1"/>
            <c:showSerName val="0"/>
            <c:showPercent val="1"/>
            <c:showBubbleSize val="0"/>
            <c:separator>:</c:separator>
            <c:showLeaderLines val="1"/>
            <c:extLst>
              <c:ext xmlns:c15="http://schemas.microsoft.com/office/drawing/2012/chart" uri="{CE6537A1-D6FC-4f65-9D91-7224C49458BB}"/>
            </c:extLst>
          </c:dLbls>
          <c:cat>
            <c:strRef>
              <c:f>TIPO_RECURSO!$C$6:$O$6</c:f>
              <c:strCache>
                <c:ptCount val="13"/>
                <c:pt idx="0">
                  <c:v>
H. PASADA
</c:v>
                </c:pt>
                <c:pt idx="1">
                  <c:v>
H. REGULACION
</c:v>
                </c:pt>
                <c:pt idx="2">
                  <c:v>
GAS DE CAMISEA
</c:v>
                </c:pt>
                <c:pt idx="3">
                  <c:v>
GAS DE MALACAS
</c:v>
                </c:pt>
                <c:pt idx="4">
                  <c:v>
GAS DE AGUAYTIA
</c:v>
                </c:pt>
                <c:pt idx="5">
                  <c:v>
DIÉSEL
</c:v>
                </c:pt>
                <c:pt idx="6">
                  <c:v>
RESIDUAL
</c:v>
                </c:pt>
                <c:pt idx="7">
                  <c:v>NAFTA+GAS DE REFINERIA</c:v>
                </c:pt>
                <c:pt idx="8">
                  <c:v>FLEXIGAS+GAS DE REFINERIA</c:v>
                </c:pt>
                <c:pt idx="9">
                  <c:v>
BAGAZO
</c:v>
                </c:pt>
                <c:pt idx="10">
                  <c:v>
BIOGÁS
</c:v>
                </c:pt>
                <c:pt idx="11">
                  <c:v>
SOLAR
</c:v>
                </c:pt>
                <c:pt idx="12">
                  <c:v>
EÓLICA
</c:v>
                </c:pt>
              </c:strCache>
            </c:strRef>
          </c:cat>
          <c:val>
            <c:numRef>
              <c:f>TIPO_RECURSO!$C$55:$O$55</c:f>
              <c:numCache>
                <c:formatCode>#,##0.00</c:formatCode>
                <c:ptCount val="13"/>
                <c:pt idx="0">
                  <c:v>22360.799999999996</c:v>
                </c:pt>
                <c:pt idx="1">
                  <c:v>68351.900000000009</c:v>
                </c:pt>
                <c:pt idx="2">
                  <c:v>48976.850000000006</c:v>
                </c:pt>
                <c:pt idx="3">
                  <c:v>693.94999999999993</c:v>
                </c:pt>
                <c:pt idx="4">
                  <c:v>1504.7000000000003</c:v>
                </c:pt>
                <c:pt idx="5">
                  <c:v>861.05000000000018</c:v>
                </c:pt>
                <c:pt idx="6">
                  <c:v>0</c:v>
                </c:pt>
                <c:pt idx="7">
                  <c:v>809.39999999999975</c:v>
                </c:pt>
                <c:pt idx="8">
                  <c:v>0</c:v>
                </c:pt>
                <c:pt idx="9">
                  <c:v>1209.6500000000003</c:v>
                </c:pt>
                <c:pt idx="10">
                  <c:v>206.44999999999993</c:v>
                </c:pt>
                <c:pt idx="11">
                  <c:v>7948.4</c:v>
                </c:pt>
                <c:pt idx="12">
                  <c:v>6440.5</c:v>
                </c:pt>
              </c:numCache>
            </c:numRef>
          </c:val>
          <c:extLst>
            <c:ext xmlns:c15="http://schemas.microsoft.com/office/drawing/2012/chart" uri="{02D57815-91ED-43cb-92C2-25804820EDAC}">
              <c15:filteredSeriesTitle>
                <c15:tx>
                  <c:strRef>
                    <c:extLst>
                      <c:ext uri="{02D57815-91ED-43cb-92C2-25804820EDAC}">
                        <c15:formulaRef>
                          <c15:sqref>
              </c15:sqref>
                        </c15:formulaRef>
                      </c:ext>
                    </c:extLst>
                    <c:strCache>
                      <c:ptCount val="1"/>
                    </c:strCache>
                  </c:strRef>
                </c15:tx>
              </c15:filteredSeriesTitle>
            </c:ext>
            <c:ext xmlns:c16="http://schemas.microsoft.com/office/drawing/2014/chart" uri="{C3380CC4-5D6E-409C-BE32-E72D297353CC}">
              <c16:uniqueId val="{00000000-8FB7-45AA-BF27-3FB01E0EB227}"/>
            </c:ext>
          </c:extLst>
        </c:ser>
        <c:dLbls>
          <c:showLegendKey val="1"/>
          <c:showVal val="0"/>
          <c:showCatName val="1"/>
          <c:showSerName val="0"/>
          <c:showPercent val="1"/>
          <c:showBubbleSize val="0"/>
          <c:separator>:</c:separator>
          <c:showLeaderLines val="1"/>
        </c:dLbls>
      </c:pie3DChart>
    </c:plotArea>
    <c:plotVisOnly val="1"/>
    <c:dispBlanksAs val="zero"/>
    <c:showDLblsOverMax val="1"/>
  </c:chart>
  <c:printSettings>
    <c:headerFooter/>
    <c:pageMargins b="0.75" l="0.7" r="0.7" t="0.75" header="0.3" footer="0.3"/>
    <c:pageSetup/>
  </c:printSettings>
</c:chartSpace>
</file>

<file path=xl/charts/chart8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s-ES"/>
  <c:roundedCorners val="1"/>
  <c:style val="2"/>
  <c:chart>
    <c:title>
      <c:tx>
        <c:rich>
          <a:bodyPr/>
          <a:lstStyle/>
          <a:p>
            <a:pPr>
              <a:defRPr sz="1800" b="0"/>
            </a:pPr>
            <a:r>
              <a:rPr b="1"/>
              <a:t>GENERACIÓN ELÉCTRICA DE LAS CENTRALES RER (MWh)</a:t>
            </a:r>
          </a:p>
        </c:rich>
      </c:tx>
      <c:overlay val="0"/>
    </c:title>
    <c:autoTitleDeleted val="0"/>
    <c:plotArea>
      <c:layout/>
      <c:barChart>
        <c:barDir val="bar"/>
        <c:grouping val="clustered"/>
        <c:varyColors val="0"/>
        <c:ser>
          <c:idx val="0"/>
          <c:order val="0"/>
          <c:spPr>
            <a:solidFill>
              <a:srgbClr val="FF4500"/>
            </a:solidFill>
          </c:spPr>
          <c:invertIfNegative val="0"/>
          <c:dLbls>
            <c:spPr>
              <a:noFill/>
              <a:ln>
                <a:noFill/>
              </a:ln>
              <a:effectLst/>
            </c:spPr>
            <c:txPr>
              <a:bodyPr/>
              <a:lstStyle/>
              <a:p>
                <a:pPr>
                  <a:defRPr b="1"/>
                </a:pPr>
                <a:endParaRPr lang="es-MX"/>
              </a:p>
            </c:txPr>
            <c:dLblPos val="inEnd"/>
            <c:showLegendKey val="0"/>
            <c:showVal val="1"/>
            <c:showCatName val="0"/>
            <c:showSerName val="0"/>
            <c:showPercent val="0"/>
            <c:showBubbleSize val="0"/>
            <c:separator>
            </c:separator>
            <c:showLeaderLines val="0"/>
            <c:extLst>
              <c:ext xmlns:c15="http://schemas.microsoft.com/office/drawing/2012/chart" uri="{CE6537A1-D6FC-4f65-9D91-7224C49458BB}">
                <c15:showLeaderLines val="0"/>
              </c:ext>
            </c:extLst>
          </c:dLbls>
          <c:cat>
            <c:strRef>
              <c:f>'GENERACION RER'!$C$7:$BZ$7</c:f>
              <c:strCache>
                <c:ptCount val="76"/>
                <c:pt idx="0">
                  <c:v>C.S. SAN JOSE</c:v>
                </c:pt>
                <c:pt idx="1">
                  <c:v>C.T. PARAMONGA</c:v>
                </c:pt>
                <c:pt idx="2">
                  <c:v>C.T. MAPLE</c:v>
                </c:pt>
                <c:pt idx="3">
                  <c:v>C.T SAN JACINTO</c:v>
                </c:pt>
                <c:pt idx="4">
                  <c:v>C.T. AGROLMOS</c:v>
                </c:pt>
                <c:pt idx="5">
                  <c:v>C.H. CARHUAC</c:v>
                </c:pt>
                <c:pt idx="6">
                  <c:v>C.H. HUALLIN</c:v>
                </c:pt>
                <c:pt idx="7">
                  <c:v>C.H. PURMACANA</c:v>
                </c:pt>
                <c:pt idx="8">
                  <c:v>C.T. CAÑA BRAVA</c:v>
                </c:pt>
                <c:pt idx="9">
                  <c:v>C.T. CASA GRANDE</c:v>
                </c:pt>
                <c:pt idx="10">
                  <c:v>C.H. MANTA</c:v>
                </c:pt>
                <c:pt idx="11">
                  <c:v>CS COENERGY</c:v>
                </c:pt>
                <c:pt idx="12">
                  <c:v>CS YARUCAYA</c:v>
                </c:pt>
                <c:pt idx="13">
                  <c:v>C.H. HUASAHUASI I</c:v>
                </c:pt>
                <c:pt idx="14">
                  <c:v>C.H. HUASAHUASI II</c:v>
                </c:pt>
                <c:pt idx="15">
                  <c:v>C.H. RUNATULLO II</c:v>
                </c:pt>
                <c:pt idx="16">
                  <c:v>C.H. RUNATULLO III</c:v>
                </c:pt>
                <c:pt idx="17">
                  <c:v>C.H. STA CRUZ I y II</c:v>
                </c:pt>
                <c:pt idx="18">
                  <c:v>C.H. YANAPAMPA</c:v>
                </c:pt>
                <c:pt idx="19">
                  <c:v>C.H. CANCHAYLLO</c:v>
                </c:pt>
                <c:pt idx="20">
                  <c:v>C.H. RENOVANDES H1</c:v>
                </c:pt>
                <c:pt idx="21">
                  <c:v>C.H. POTRERO</c:v>
                </c:pt>
                <c:pt idx="22">
                  <c:v>C.H. LAS PIZARRAS</c:v>
                </c:pt>
                <c:pt idx="23">
                  <c:v>C.E. CUPISNIQUE</c:v>
                </c:pt>
                <c:pt idx="24">
                  <c:v>C.E. TALARA</c:v>
                </c:pt>
                <c:pt idx="25">
                  <c:v>CE SAN JUAN</c:v>
                </c:pt>
                <c:pt idx="26">
                  <c:v>C.S. ILLA 1</c:v>
                </c:pt>
                <c:pt idx="27">
                  <c:v>C.S. ILLA 2</c:v>
                </c:pt>
                <c:pt idx="28">
                  <c:v>C.E. P LOM EXPANSION</c:v>
                </c:pt>
                <c:pt idx="29">
                  <c:v>C.E. PUNTA LOMITAS</c:v>
                </c:pt>
                <c:pt idx="30">
                  <c:v>C.S. INTIPAMPA</c:v>
                </c:pt>
                <c:pt idx="31">
                  <c:v>CS EXPANSIÓN INTIPAMPA</c:v>
                </c:pt>
                <c:pt idx="32">
                  <c:v>CE_CARAVELI</c:v>
                </c:pt>
                <c:pt idx="33">
                  <c:v>C.H. 8 DE AGOSTO</c:v>
                </c:pt>
                <c:pt idx="34">
                  <c:v>C.H. EL CARMEN</c:v>
                </c:pt>
                <c:pt idx="35">
                  <c:v>C.H. ANGEL I</c:v>
                </c:pt>
                <c:pt idx="36">
                  <c:v>C.H. ANGEL II</c:v>
                </c:pt>
                <c:pt idx="37">
                  <c:v>C.H. ANGEL III</c:v>
                </c:pt>
                <c:pt idx="38">
                  <c:v>C.H. LA JOYA</c:v>
                </c:pt>
                <c:pt idx="39">
                  <c:v>CS MATARANI</c:v>
                </c:pt>
                <c:pt idx="40">
                  <c:v>C.E. HUAMBOS</c:v>
                </c:pt>
                <c:pt idx="41">
                  <c:v>C.E. DUNA</c:v>
                </c:pt>
                <c:pt idx="42">
                  <c:v>C.S. LUPI</c:v>
                </c:pt>
                <c:pt idx="43">
                  <c:v>C.H. NUEVAIMPERIAL</c:v>
                </c:pt>
                <c:pt idx="44">
                  <c:v>C.H. YARUCAYA</c:v>
                </c:pt>
                <c:pt idx="45">
                  <c:v>MCH PATAPO</c:v>
                </c:pt>
                <c:pt idx="46">
                  <c:v>CS SAN MARTIN SOLAR</c:v>
                </c:pt>
                <c:pt idx="47">
                  <c:v>CS SUNNY</c:v>
                </c:pt>
                <c:pt idx="48">
                  <c:v>CS SUNNY EXPANSION</c:v>
                </c:pt>
                <c:pt idx="49">
                  <c:v>CARHUAQUERO (CS)</c:v>
                </c:pt>
                <c:pt idx="50">
                  <c:v>C.H. RONCADOR</c:v>
                </c:pt>
                <c:pt idx="51">
                  <c:v>C.S. MAJES</c:v>
                </c:pt>
                <c:pt idx="52">
                  <c:v>C.S. SOL DE VERANO</c:v>
                </c:pt>
                <c:pt idx="53">
                  <c:v>C.S. MOQUEGUA FV</c:v>
                </c:pt>
                <c:pt idx="54">
                  <c:v>C.H. CANA BRAVA</c:v>
                </c:pt>
                <c:pt idx="55">
                  <c:v>C.H. CARHUAQUERO4</c:v>
                </c:pt>
                <c:pt idx="56">
                  <c:v>C.E. WAYRA EXTENSION</c:v>
                </c:pt>
                <c:pt idx="57">
                  <c:v>C.E. WAYRA I</c:v>
                </c:pt>
                <c:pt idx="58">
                  <c:v>C.H. HER 1</c:v>
                </c:pt>
                <c:pt idx="59">
                  <c:v>C.S. CLEMESI</c:v>
                </c:pt>
                <c:pt idx="60">
                  <c:v>C.S. RUBI</c:v>
                </c:pt>
                <c:pt idx="61">
                  <c:v>C.S. Wayra Solar</c:v>
                </c:pt>
                <c:pt idx="62">
                  <c:v>C.S. PANAMERICANA-SOLAR</c:v>
                </c:pt>
                <c:pt idx="63">
                  <c:v>C.E. MARCONA</c:v>
                </c:pt>
                <c:pt idx="64">
                  <c:v>C.E. 3 HERMANAS</c:v>
                </c:pt>
                <c:pt idx="65">
                  <c:v>C.T. HUAYCOLORO</c:v>
                </c:pt>
                <c:pt idx="66">
                  <c:v>C.T. LA GRINGA V</c:v>
                </c:pt>
                <c:pt idx="67">
                  <c:v>CTB CALLAO</c:v>
                </c:pt>
                <c:pt idx="68">
                  <c:v>CTB. DONA CATALINA</c:v>
                </c:pt>
                <c:pt idx="69">
                  <c:v>C.S. REPARTICION</c:v>
                </c:pt>
                <c:pt idx="70">
                  <c:v>C.H. TUPURI</c:v>
                </c:pt>
                <c:pt idx="71">
                  <c:v>C.H. CHANCAY</c:v>
                </c:pt>
                <c:pt idx="72">
                  <c:v>C.H. POECHOS2</c:v>
                </c:pt>
                <c:pt idx="73">
                  <c:v>C.H. RUCUY</c:v>
                </c:pt>
                <c:pt idx="74">
                  <c:v>C.S. TACNA-SOLAR</c:v>
                </c:pt>
                <c:pt idx="75">
                  <c:v>C.H. ANASHIRONI</c:v>
                </c:pt>
              </c:strCache>
            </c:strRef>
          </c:cat>
          <c:val>
            <c:numRef>
              <c:f>'GENERACION RER'!$C$56:$BZ$56</c:f>
              <c:numCache>
                <c:formatCode>#,##0.00</c:formatCode>
                <c:ptCount val="76"/>
                <c:pt idx="0">
                  <c:v>0</c:v>
                </c:pt>
                <c:pt idx="1">
                  <c:v>440.2</c:v>
                </c:pt>
                <c:pt idx="2">
                  <c:v>0</c:v>
                </c:pt>
                <c:pt idx="3">
                  <c:v>0</c:v>
                </c:pt>
                <c:pt idx="4">
                  <c:v>264.10000000000002</c:v>
                </c:pt>
                <c:pt idx="5">
                  <c:v>262.3</c:v>
                </c:pt>
                <c:pt idx="6">
                  <c:v>49.9</c:v>
                </c:pt>
                <c:pt idx="7">
                  <c:v>4.75</c:v>
                </c:pt>
                <c:pt idx="8">
                  <c:v>209.55</c:v>
                </c:pt>
                <c:pt idx="9">
                  <c:v>295.8</c:v>
                </c:pt>
                <c:pt idx="10">
                  <c:v>358.3</c:v>
                </c:pt>
                <c:pt idx="11">
                  <c:v>1.95</c:v>
                </c:pt>
                <c:pt idx="12">
                  <c:v>7.8</c:v>
                </c:pt>
                <c:pt idx="13">
                  <c:v>463.75</c:v>
                </c:pt>
                <c:pt idx="14">
                  <c:v>0</c:v>
                </c:pt>
                <c:pt idx="15">
                  <c:v>282.89999999999998</c:v>
                </c:pt>
                <c:pt idx="16">
                  <c:v>396.65</c:v>
                </c:pt>
                <c:pt idx="17">
                  <c:v>128.94999999999999</c:v>
                </c:pt>
                <c:pt idx="18">
                  <c:v>81.45</c:v>
                </c:pt>
                <c:pt idx="19">
                  <c:v>61.7</c:v>
                </c:pt>
                <c:pt idx="20">
                  <c:v>78.7</c:v>
                </c:pt>
                <c:pt idx="21">
                  <c:v>347.2</c:v>
                </c:pt>
                <c:pt idx="22">
                  <c:v>227.1</c:v>
                </c:pt>
                <c:pt idx="23">
                  <c:v>393.35</c:v>
                </c:pt>
                <c:pt idx="24">
                  <c:v>360.3</c:v>
                </c:pt>
                <c:pt idx="25">
                  <c:v>1148.05</c:v>
                </c:pt>
                <c:pt idx="26">
                  <c:v>0</c:v>
                </c:pt>
                <c:pt idx="27">
                  <c:v>0</c:v>
                </c:pt>
                <c:pt idx="28">
                  <c:v>172.45</c:v>
                </c:pt>
                <c:pt idx="29">
                  <c:v>1865.75</c:v>
                </c:pt>
                <c:pt idx="30">
                  <c:v>275.64999999999998</c:v>
                </c:pt>
                <c:pt idx="31">
                  <c:v>74.45</c:v>
                </c:pt>
                <c:pt idx="32">
                  <c:v>0</c:v>
                </c:pt>
                <c:pt idx="33">
                  <c:v>273.95</c:v>
                </c:pt>
                <c:pt idx="34">
                  <c:v>107.85</c:v>
                </c:pt>
                <c:pt idx="35">
                  <c:v>266.5</c:v>
                </c:pt>
                <c:pt idx="36">
                  <c:v>289.14999999999998</c:v>
                </c:pt>
                <c:pt idx="37">
                  <c:v>292.85000000000002</c:v>
                </c:pt>
                <c:pt idx="38">
                  <c:v>169.3</c:v>
                </c:pt>
                <c:pt idx="39">
                  <c:v>638.65</c:v>
                </c:pt>
                <c:pt idx="40">
                  <c:v>200.45</c:v>
                </c:pt>
                <c:pt idx="41">
                  <c:v>165.7</c:v>
                </c:pt>
                <c:pt idx="42">
                  <c:v>0</c:v>
                </c:pt>
                <c:pt idx="43">
                  <c:v>58.8</c:v>
                </c:pt>
                <c:pt idx="44">
                  <c:v>331.2</c:v>
                </c:pt>
                <c:pt idx="45">
                  <c:v>0</c:v>
                </c:pt>
                <c:pt idx="46">
                  <c:v>2038.4</c:v>
                </c:pt>
                <c:pt idx="47">
                  <c:v>1573.55</c:v>
                </c:pt>
                <c:pt idx="48">
                  <c:v>806.9</c:v>
                </c:pt>
                <c:pt idx="49">
                  <c:v>1.7</c:v>
                </c:pt>
                <c:pt idx="50">
                  <c:v>64.2</c:v>
                </c:pt>
                <c:pt idx="51">
                  <c:v>122.05</c:v>
                </c:pt>
                <c:pt idx="52">
                  <c:v>0</c:v>
                </c:pt>
                <c:pt idx="53">
                  <c:v>111.15</c:v>
                </c:pt>
                <c:pt idx="54">
                  <c:v>102.5</c:v>
                </c:pt>
                <c:pt idx="55">
                  <c:v>227.95</c:v>
                </c:pt>
                <c:pt idx="56">
                  <c:v>0</c:v>
                </c:pt>
                <c:pt idx="57">
                  <c:v>763.65</c:v>
                </c:pt>
                <c:pt idx="58">
                  <c:v>14.4</c:v>
                </c:pt>
                <c:pt idx="59">
                  <c:v>823.2</c:v>
                </c:pt>
                <c:pt idx="60">
                  <c:v>1093.55</c:v>
                </c:pt>
                <c:pt idx="61">
                  <c:v>0</c:v>
                </c:pt>
                <c:pt idx="62">
                  <c:v>141.4</c:v>
                </c:pt>
                <c:pt idx="63">
                  <c:v>331</c:v>
                </c:pt>
                <c:pt idx="64">
                  <c:v>1039.8</c:v>
                </c:pt>
                <c:pt idx="65">
                  <c:v>100.8</c:v>
                </c:pt>
                <c:pt idx="66">
                  <c:v>28.15</c:v>
                </c:pt>
                <c:pt idx="67">
                  <c:v>19.899999999999999</c:v>
                </c:pt>
                <c:pt idx="68">
                  <c:v>57.6</c:v>
                </c:pt>
                <c:pt idx="69">
                  <c:v>119.05</c:v>
                </c:pt>
                <c:pt idx="70">
                  <c:v>31.55</c:v>
                </c:pt>
                <c:pt idx="71">
                  <c:v>480.7</c:v>
                </c:pt>
                <c:pt idx="72">
                  <c:v>183.25</c:v>
                </c:pt>
                <c:pt idx="73">
                  <c:v>479.85</c:v>
                </c:pt>
                <c:pt idx="74">
                  <c:v>118.95</c:v>
                </c:pt>
                <c:pt idx="75">
                  <c:v>118.6</c:v>
                </c:pt>
              </c:numCache>
            </c:numRef>
          </c:val>
          <c:extLst>
            <c:ext xmlns:c15="http://schemas.microsoft.com/office/drawing/2012/chart" uri="{02D57815-91ED-43cb-92C2-25804820EDAC}">
              <c15:filteredSeriesTitle>
                <c15:tx>
                  <c:strRef>
                    <c:extLst>
                      <c:ext uri="{02D57815-91ED-43cb-92C2-25804820EDAC}">
                        <c15:formulaRef>
                          <c15:sqref>
              </c15:sqref>
                        </c15:formulaRef>
                      </c:ext>
                    </c:extLst>
                    <c:strCache>
                      <c:ptCount val="1"/>
                    </c:strCache>
                  </c:strRef>
                </c15:tx>
              </c15:filteredSeriesTitle>
            </c:ext>
            <c:ext xmlns:c16="http://schemas.microsoft.com/office/drawing/2014/chart" uri="{C3380CC4-5D6E-409C-BE32-E72D297353CC}">
              <c16:uniqueId val="{00000000-20E0-4D2B-AD9E-DBEF95465981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gapWidth val="150"/>
        <c:axId val="1"/>
        <c:axId val="2"/>
      </c:barChart>
      <c:catAx>
        <c:axId val="1"/>
        <c:scaling>
          <c:orientation val="minMax"/>
        </c:scaling>
        <c:delete val="0"/>
        <c:axPos val="l"/>
        <c:title>
          <c:tx>
            <c:rich>
              <a:bodyPr/>
              <a:lstStyle/>
              <a:p>
                <a:r>
                  <a:rPr sz="1000" b="1"/>
                  <a:t>Centrales</a:t>
                </a:r>
              </a:p>
            </c:rich>
          </c:tx>
          <c:overlay val="0"/>
        </c:title>
        <c:numFmt formatCode="General" sourceLinked="1"/>
        <c:majorTickMark val="cross"/>
        <c:minorTickMark val="cross"/>
        <c:tickLblPos val="nextTo"/>
        <c:crossAx val="2"/>
        <c:crosses val="autoZero"/>
        <c:auto val="1"/>
        <c:lblAlgn val="ctr"/>
        <c:lblOffset val="100"/>
        <c:noMultiLvlLbl val="1"/>
      </c:catAx>
      <c:valAx>
        <c:axId val="2"/>
        <c:scaling>
          <c:orientation val="minMax"/>
        </c:scaling>
        <c:delete val="0"/>
        <c:axPos val="b"/>
        <c:majorGridlines/>
        <c:title>
          <c:tx>
            <c:rich>
              <a:bodyPr/>
              <a:lstStyle/>
              <a:p>
                <a:r>
                  <a:rPr sz="1000" b="1"/>
                  <a:t>MWh</a:t>
                </a:r>
              </a:p>
            </c:rich>
          </c:tx>
          <c:overlay val="0"/>
        </c:title>
        <c:numFmt formatCode="#,##0.00" sourceLinked="1"/>
        <c:majorTickMark val="cross"/>
        <c:minorTickMark val="cross"/>
        <c:tickLblPos val="nextTo"/>
        <c:crossAx val="1"/>
        <c:crosses val="autoZero"/>
        <c:crossBetween val="between"/>
      </c:valAx>
    </c:plotArea>
    <c:plotVisOnly val="1"/>
    <c:dispBlanksAs val="zero"/>
    <c:showDLblsOverMax val="1"/>
  </c:chart>
  <c:printSettings>
    <c:headerFooter/>
    <c:pageMargins b="0.75" l="0.7" r="0.7" t="0.75" header="0.3" footer="0.3"/>
    <c:pageSetup/>
  </c:printSettings>
</c:chartSpace>
</file>

<file path=xl/charts/chart9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s-ES"/>
  <c:roundedCorners val="1"/>
  <c:style val="2"/>
  <c:chart>
    <c:title>
      <c:tx>
        <c:rich>
          <a:bodyPr/>
          <a:lstStyle/>
          <a:p>
            <a:pPr>
              <a:defRPr sz="1800" b="0"/>
            </a:pPr>
            <a:r>
              <a:rPr b="1"/>
              <a:t>GENERACIÓN ELÉCTRICA RER POR TIPO DE GENERACIÓN EN EL SEIN
TOTAL RER : 22041.25</a:t>
            </a:r>
          </a:p>
        </c:rich>
      </c:tx>
      <c:overlay val="0"/>
    </c:title>
    <c:autoTitleDeleted val="0"/>
    <c:view3D>
      <c:rotX val="30"/>
      <c:rotY val="100"/>
      <c:rAngAx val="1"/>
    </c:view3D>
    <c:floor>
      <c:thickness val="0"/>
    </c:floor>
    <c:sideWall>
      <c:thickness val="0"/>
    </c:sideWall>
    <c:backWall>
      <c:thickness val="0"/>
    </c:backWall>
    <c:plotArea>
      <c:layout/>
      <c:pie3DChart>
        <c:varyColors val="1"/>
        <c:ser>
          <c:idx val="0"/>
          <c:order val="0"/>
          <c:explosion val="25"/>
          <c:dLbls>
            <c:spPr>
              <a:noFill/>
              <a:ln>
                <a:noFill/>
              </a:ln>
              <a:effectLst/>
            </c:spPr>
            <c:txPr>
              <a:bodyPr/>
              <a:lstStyle/>
              <a:p>
                <a:pPr>
                  <a:defRPr sz="1100" b="1"/>
                </a:pPr>
                <a:endParaRPr lang="es-MX"/>
              </a:p>
            </c:txPr>
            <c:showLegendKey val="0"/>
            <c:showVal val="0"/>
            <c:showCatName val="1"/>
            <c:showSerName val="0"/>
            <c:showPercent val="1"/>
            <c:showBubbleSize val="0"/>
            <c:separator>
          </c:separator>
            <c:showLeaderLines val="1"/>
            <c:extLst>
              <c:ext xmlns:c15="http://schemas.microsoft.com/office/drawing/2012/chart" uri="{CE6537A1-D6FC-4f65-9D91-7224C49458BB}"/>
            </c:extLst>
          </c:dLbls>
          <c:cat>
            <c:strRef>
              <c:f>'GENERACION RER'!$L$70:$L$73</c:f>
              <c:strCache>
                <c:ptCount val="4"/>
                <c:pt idx="0">
                  <c:v>TERMOELÉCTRICA</c:v>
                </c:pt>
                <c:pt idx="1">
                  <c:v>HIDROELÉCTRICA</c:v>
                </c:pt>
                <c:pt idx="2">
                  <c:v>EÓLICA</c:v>
                </c:pt>
                <c:pt idx="3">
                  <c:v>SOLAR</c:v>
                </c:pt>
              </c:strCache>
            </c:strRef>
          </c:cat>
          <c:val>
            <c:numRef>
              <c:f>'GENERACION RER'!$M$70:$M$73</c:f>
              <c:numCache>
                <c:formatCode>General</c:formatCode>
                <c:ptCount val="4"/>
                <c:pt idx="0">
                  <c:v>1416.1</c:v>
                </c:pt>
                <c:pt idx="1">
                  <c:v>6236.25</c:v>
                </c:pt>
                <c:pt idx="2">
                  <c:v>6440.5</c:v>
                </c:pt>
                <c:pt idx="3">
                  <c:v>7948.4</c:v>
                </c:pt>
              </c:numCache>
            </c:numRef>
          </c:val>
          <c:extLst>
            <c:ext xmlns:c15="http://schemas.microsoft.com/office/drawing/2012/chart" uri="{02D57815-91ED-43cb-92C2-25804820EDAC}">
              <c15:filteredSeriesTitle>
                <c15:tx>
                  <c:strRef>
                    <c:extLst>
                      <c:ext uri="{02D57815-91ED-43cb-92C2-25804820EDAC}">
                        <c15:formulaRef>
                          <c15:sqref>
              </c15:sqref>
                        </c15:formulaRef>
                      </c:ext>
                    </c:extLst>
                    <c:strCache>
                      <c:ptCount val="1"/>
                    </c:strCache>
                  </c:strRef>
                </c15:tx>
              </c15:filteredSeriesTitle>
            </c:ext>
            <c:ext xmlns:c16="http://schemas.microsoft.com/office/drawing/2014/chart" uri="{C3380CC4-5D6E-409C-BE32-E72D297353CC}">
              <c16:uniqueId val="{00000000-16E7-48F9-9195-EF42CEDB3C45}"/>
            </c:ext>
          </c:extLst>
        </c:ser>
        <c:dLbls>
          <c:showLegendKey val="0"/>
          <c:showVal val="0"/>
          <c:showCatName val="1"/>
          <c:showSerName val="0"/>
          <c:showPercent val="1"/>
          <c:showBubbleSize val="0"/>
          <c:separator>
          </c:separator>
          <c:showLeaderLines val="1"/>
        </c:dLbls>
      </c:pie3DChart>
    </c:plotArea>
    <c:plotVisOnly val="1"/>
    <c:dispBlanksAs val="zero"/>
    <c:showDLblsOverMax val="1"/>
  </c:chart>
  <c:printSettings>
    <c:headerFooter/>
    <c:pageMargins b="0.75" l="0.7" r="0.7" t="0.75" header="0.3" footer="0.3"/>
    <c:pageSetup/>
  </c:printSettings>
</c:chartSpace>
</file>

<file path=xl/charts/chart10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s-ES"/>
  <c:roundedCorners val="1"/>
  <c:style val="2"/>
  <c:chart>
    <c:title>
      <c:tx>
        <c:rich>
          <a:bodyPr/>
          <a:lstStyle/>
          <a:p>
            <a:pPr>
              <a:defRPr sz="1800" b="0"/>
            </a:pPr>
            <a:r>
              <a:rPr lang="es-MX" b="1"/>
              <a:t>CENTRALES DE COGENERACIÓN DEL SEIN</a:t>
            </a:r>
          </a:p>
        </c:rich>
      </c:tx>
      <c:overlay val="0"/>
    </c:title>
    <c:autoTitleDeleted val="0"/>
    <c:plotArea>
      <c:layout/>
      <c:areaChart>
        <c:grouping val="stacked"/>
        <c:varyColors val="0"/>
        <c:ser>
          <c:idx val="0"/>
          <c:order val="0"/>
          <c:tx>
            <c:v>C.T. PARAMONGA</c:v>
          </c:tx>
          <c:cat>
            <c:strRef>
              <c:f>COGENERACIÓN!$B$8:$B$55</c:f>
              <c:strCache>
                <c:ptCount val="48"/>
                <c:pt idx="0">
                  <c:v>0:30</c:v>
                </c:pt>
                <c:pt idx="1">
                  <c:v>1:00</c:v>
                </c:pt>
                <c:pt idx="2">
                  <c:v>1:30</c:v>
                </c:pt>
                <c:pt idx="3">
                  <c:v>2:00</c:v>
                </c:pt>
                <c:pt idx="4">
                  <c:v>2:30</c:v>
                </c:pt>
                <c:pt idx="5">
                  <c:v>3:00</c:v>
                </c:pt>
                <c:pt idx="6">
                  <c:v>3:30</c:v>
                </c:pt>
                <c:pt idx="7">
                  <c:v>4:00</c:v>
                </c:pt>
                <c:pt idx="8">
                  <c:v>4:30</c:v>
                </c:pt>
                <c:pt idx="9">
                  <c:v>5:00</c:v>
                </c:pt>
                <c:pt idx="10">
                  <c:v>5:30</c:v>
                </c:pt>
                <c:pt idx="11">
                  <c:v>6:00</c:v>
                </c:pt>
                <c:pt idx="12">
                  <c:v>6:30</c:v>
                </c:pt>
                <c:pt idx="13">
                  <c:v>7:00</c:v>
                </c:pt>
                <c:pt idx="14">
                  <c:v>7:30</c:v>
                </c:pt>
                <c:pt idx="15">
                  <c:v>8:00</c:v>
                </c:pt>
                <c:pt idx="16">
                  <c:v>8:30</c:v>
                </c:pt>
                <c:pt idx="17">
                  <c:v>9:00</c:v>
                </c:pt>
                <c:pt idx="18">
                  <c:v>9:30</c:v>
                </c:pt>
                <c:pt idx="19">
                  <c:v>10:00</c:v>
                </c:pt>
                <c:pt idx="20">
                  <c:v>10:30</c:v>
                </c:pt>
                <c:pt idx="21">
                  <c:v>11:00</c:v>
                </c:pt>
                <c:pt idx="22">
                  <c:v>11:30</c:v>
                </c:pt>
                <c:pt idx="23">
                  <c:v>12:00</c:v>
                </c:pt>
                <c:pt idx="24">
                  <c:v>12:30</c:v>
                </c:pt>
                <c:pt idx="25">
                  <c:v>13:00</c:v>
                </c:pt>
                <c:pt idx="26">
                  <c:v>13:30</c:v>
                </c:pt>
                <c:pt idx="27">
                  <c:v>14:00</c:v>
                </c:pt>
                <c:pt idx="28">
                  <c:v>14:30</c:v>
                </c:pt>
                <c:pt idx="29">
                  <c:v>15:00</c:v>
                </c:pt>
                <c:pt idx="30">
                  <c:v>15:30</c:v>
                </c:pt>
                <c:pt idx="31">
                  <c:v>16:00</c:v>
                </c:pt>
                <c:pt idx="32">
                  <c:v>16:30</c:v>
                </c:pt>
                <c:pt idx="33">
                  <c:v>17:00</c:v>
                </c:pt>
                <c:pt idx="34">
                  <c:v>17:30</c:v>
                </c:pt>
                <c:pt idx="35">
                  <c:v>18:00</c:v>
                </c:pt>
                <c:pt idx="36">
                  <c:v>18:30</c:v>
                </c:pt>
                <c:pt idx="37">
                  <c:v>19:00</c:v>
                </c:pt>
                <c:pt idx="38">
                  <c:v>19:30</c:v>
                </c:pt>
                <c:pt idx="39">
                  <c:v>20:00</c:v>
                </c:pt>
                <c:pt idx="40">
                  <c:v>20:30</c:v>
                </c:pt>
                <c:pt idx="41">
                  <c:v>21:00</c:v>
                </c:pt>
                <c:pt idx="42">
                  <c:v>21:30</c:v>
                </c:pt>
                <c:pt idx="43">
                  <c:v>22:00</c:v>
                </c:pt>
                <c:pt idx="44">
                  <c:v>22:30</c:v>
                </c:pt>
                <c:pt idx="45">
                  <c:v>23:00</c:v>
                </c:pt>
                <c:pt idx="46">
                  <c:v>23:30</c:v>
                </c:pt>
                <c:pt idx="47">
                  <c:v>0:00</c:v>
                </c:pt>
              </c:strCache>
            </c:strRef>
          </c:cat>
          <c:val>
            <c:numRef>
              <c:f>COGENERACIÓN!$C$8:$C$55</c:f>
              <c:numCache>
                <c:formatCode>#,##0.00</c:formatCode>
                <c:ptCount val="48"/>
                <c:pt idx="0">
                  <c:v>17.5</c:v>
                </c:pt>
                <c:pt idx="1">
                  <c:v>18</c:v>
                </c:pt>
                <c:pt idx="2">
                  <c:v>18.7</c:v>
                </c:pt>
                <c:pt idx="3">
                  <c:v>18.899999999999999</c:v>
                </c:pt>
                <c:pt idx="4">
                  <c:v>18.7</c:v>
                </c:pt>
                <c:pt idx="5">
                  <c:v>18.899999999999999</c:v>
                </c:pt>
                <c:pt idx="6">
                  <c:v>18.600000000000001</c:v>
                </c:pt>
                <c:pt idx="7">
                  <c:v>18.8</c:v>
                </c:pt>
                <c:pt idx="8">
                  <c:v>17.7</c:v>
                </c:pt>
                <c:pt idx="9">
                  <c:v>17.600000000000001</c:v>
                </c:pt>
                <c:pt idx="10">
                  <c:v>18</c:v>
                </c:pt>
                <c:pt idx="11">
                  <c:v>17.8</c:v>
                </c:pt>
                <c:pt idx="12">
                  <c:v>18.2</c:v>
                </c:pt>
                <c:pt idx="13">
                  <c:v>18.5</c:v>
                </c:pt>
                <c:pt idx="14">
                  <c:v>18.5</c:v>
                </c:pt>
                <c:pt idx="15">
                  <c:v>18.5</c:v>
                </c:pt>
                <c:pt idx="16">
                  <c:v>18.5</c:v>
                </c:pt>
                <c:pt idx="17">
                  <c:v>18.5</c:v>
                </c:pt>
                <c:pt idx="18">
                  <c:v>18.600000000000001</c:v>
                </c:pt>
                <c:pt idx="19">
                  <c:v>18.5</c:v>
                </c:pt>
                <c:pt idx="20">
                  <c:v>18.7</c:v>
                </c:pt>
                <c:pt idx="21">
                  <c:v>18.7</c:v>
                </c:pt>
                <c:pt idx="22">
                  <c:v>18.600000000000001</c:v>
                </c:pt>
                <c:pt idx="23">
                  <c:v>18.7</c:v>
                </c:pt>
                <c:pt idx="24">
                  <c:v>18.7</c:v>
                </c:pt>
                <c:pt idx="25">
                  <c:v>18.600000000000001</c:v>
                </c:pt>
                <c:pt idx="26">
                  <c:v>18.600000000000001</c:v>
                </c:pt>
                <c:pt idx="27">
                  <c:v>19.2</c:v>
                </c:pt>
                <c:pt idx="28">
                  <c:v>18.7</c:v>
                </c:pt>
                <c:pt idx="29">
                  <c:v>18</c:v>
                </c:pt>
                <c:pt idx="30">
                  <c:v>18.2</c:v>
                </c:pt>
                <c:pt idx="31">
                  <c:v>18</c:v>
                </c:pt>
                <c:pt idx="32">
                  <c:v>18.7</c:v>
                </c:pt>
                <c:pt idx="33">
                  <c:v>18.100000000000001</c:v>
                </c:pt>
                <c:pt idx="34">
                  <c:v>18</c:v>
                </c:pt>
                <c:pt idx="35">
                  <c:v>18</c:v>
                </c:pt>
                <c:pt idx="36">
                  <c:v>17.8</c:v>
                </c:pt>
                <c:pt idx="37">
                  <c:v>18.100000000000001</c:v>
                </c:pt>
                <c:pt idx="38">
                  <c:v>18.7</c:v>
                </c:pt>
                <c:pt idx="39">
                  <c:v>18.2</c:v>
                </c:pt>
                <c:pt idx="40">
                  <c:v>18</c:v>
                </c:pt>
                <c:pt idx="41">
                  <c:v>18.399999999999999</c:v>
                </c:pt>
                <c:pt idx="42">
                  <c:v>18</c:v>
                </c:pt>
                <c:pt idx="43">
                  <c:v>18</c:v>
                </c:pt>
                <c:pt idx="44">
                  <c:v>18.399999999999999</c:v>
                </c:pt>
                <c:pt idx="45">
                  <c:v>18.100000000000001</c:v>
                </c:pt>
                <c:pt idx="46">
                  <c:v>18</c:v>
                </c:pt>
                <c:pt idx="47">
                  <c:v>18.2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0-C228-436E-BB28-6516D510CD31}"/>
            </c:ext>
          </c:extLst>
        </c:ser>
        <c:ser>
          <c:idx val="1"/>
          <c:order val="1"/>
          <c:tx>
            <c:v>C.T. MAPLE</c:v>
          </c:tx>
          <c:cat>
            <c:strRef>
              <c:f>COGENERACIÓN!$B$8:$B$55</c:f>
              <c:strCache>
                <c:ptCount val="48"/>
                <c:pt idx="0">
                  <c:v>0:30</c:v>
                </c:pt>
                <c:pt idx="1">
                  <c:v>1:00</c:v>
                </c:pt>
                <c:pt idx="2">
                  <c:v>1:30</c:v>
                </c:pt>
                <c:pt idx="3">
                  <c:v>2:00</c:v>
                </c:pt>
                <c:pt idx="4">
                  <c:v>2:30</c:v>
                </c:pt>
                <c:pt idx="5">
                  <c:v>3:00</c:v>
                </c:pt>
                <c:pt idx="6">
                  <c:v>3:30</c:v>
                </c:pt>
                <c:pt idx="7">
                  <c:v>4:00</c:v>
                </c:pt>
                <c:pt idx="8">
                  <c:v>4:30</c:v>
                </c:pt>
                <c:pt idx="9">
                  <c:v>5:00</c:v>
                </c:pt>
                <c:pt idx="10">
                  <c:v>5:30</c:v>
                </c:pt>
                <c:pt idx="11">
                  <c:v>6:00</c:v>
                </c:pt>
                <c:pt idx="12">
                  <c:v>6:30</c:v>
                </c:pt>
                <c:pt idx="13">
                  <c:v>7:00</c:v>
                </c:pt>
                <c:pt idx="14">
                  <c:v>7:30</c:v>
                </c:pt>
                <c:pt idx="15">
                  <c:v>8:00</c:v>
                </c:pt>
                <c:pt idx="16">
                  <c:v>8:30</c:v>
                </c:pt>
                <c:pt idx="17">
                  <c:v>9:00</c:v>
                </c:pt>
                <c:pt idx="18">
                  <c:v>9:30</c:v>
                </c:pt>
                <c:pt idx="19">
                  <c:v>10:00</c:v>
                </c:pt>
                <c:pt idx="20">
                  <c:v>10:30</c:v>
                </c:pt>
                <c:pt idx="21">
                  <c:v>11:00</c:v>
                </c:pt>
                <c:pt idx="22">
                  <c:v>11:30</c:v>
                </c:pt>
                <c:pt idx="23">
                  <c:v>12:00</c:v>
                </c:pt>
                <c:pt idx="24">
                  <c:v>12:30</c:v>
                </c:pt>
                <c:pt idx="25">
                  <c:v>13:00</c:v>
                </c:pt>
                <c:pt idx="26">
                  <c:v>13:30</c:v>
                </c:pt>
                <c:pt idx="27">
                  <c:v>14:00</c:v>
                </c:pt>
                <c:pt idx="28">
                  <c:v>14:30</c:v>
                </c:pt>
                <c:pt idx="29">
                  <c:v>15:00</c:v>
                </c:pt>
                <c:pt idx="30">
                  <c:v>15:30</c:v>
                </c:pt>
                <c:pt idx="31">
                  <c:v>16:00</c:v>
                </c:pt>
                <c:pt idx="32">
                  <c:v>16:30</c:v>
                </c:pt>
                <c:pt idx="33">
                  <c:v>17:00</c:v>
                </c:pt>
                <c:pt idx="34">
                  <c:v>17:30</c:v>
                </c:pt>
                <c:pt idx="35">
                  <c:v>18:00</c:v>
                </c:pt>
                <c:pt idx="36">
                  <c:v>18:30</c:v>
                </c:pt>
                <c:pt idx="37">
                  <c:v>19:00</c:v>
                </c:pt>
                <c:pt idx="38">
                  <c:v>19:30</c:v>
                </c:pt>
                <c:pt idx="39">
                  <c:v>20:00</c:v>
                </c:pt>
                <c:pt idx="40">
                  <c:v>20:30</c:v>
                </c:pt>
                <c:pt idx="41">
                  <c:v>21:00</c:v>
                </c:pt>
                <c:pt idx="42">
                  <c:v>21:30</c:v>
                </c:pt>
                <c:pt idx="43">
                  <c:v>22:00</c:v>
                </c:pt>
                <c:pt idx="44">
                  <c:v>22:30</c:v>
                </c:pt>
                <c:pt idx="45">
                  <c:v>23:00</c:v>
                </c:pt>
                <c:pt idx="46">
                  <c:v>23:30</c:v>
                </c:pt>
                <c:pt idx="47">
                  <c:v>0:00</c:v>
                </c:pt>
              </c:strCache>
            </c:strRef>
          </c:cat>
          <c:val>
            <c:numRef>
              <c:f>COGENERACIÓN!$D$8:$D$55</c:f>
              <c:numCache>
                <c:formatCode>#,##0.00</c:formatCode>
                <c:ptCount val="48"/>
              </c:numCache>
            </c:numRef>
          </c:val>
          <c:extLst>
            <c:ext xmlns:c16="http://schemas.microsoft.com/office/drawing/2014/chart" uri="{C3380CC4-5D6E-409C-BE32-E72D297353CC}">
              <c16:uniqueId val="{00000001-C228-436E-BB28-6516D510CD31}"/>
            </c:ext>
          </c:extLst>
        </c:ser>
        <c:ser>
          <c:idx val="2"/>
          <c:order val="2"/>
          <c:tx>
            <c:v>C.T SAN JACINTO</c:v>
          </c:tx>
          <c:cat>
            <c:strRef>
              <c:f>COGENERACIÓN!$B$8:$B$55</c:f>
              <c:strCache>
                <c:ptCount val="48"/>
                <c:pt idx="0">
                  <c:v>0:30</c:v>
                </c:pt>
                <c:pt idx="1">
                  <c:v>1:00</c:v>
                </c:pt>
                <c:pt idx="2">
                  <c:v>1:30</c:v>
                </c:pt>
                <c:pt idx="3">
                  <c:v>2:00</c:v>
                </c:pt>
                <c:pt idx="4">
                  <c:v>2:30</c:v>
                </c:pt>
                <c:pt idx="5">
                  <c:v>3:00</c:v>
                </c:pt>
                <c:pt idx="6">
                  <c:v>3:30</c:v>
                </c:pt>
                <c:pt idx="7">
                  <c:v>4:00</c:v>
                </c:pt>
                <c:pt idx="8">
                  <c:v>4:30</c:v>
                </c:pt>
                <c:pt idx="9">
                  <c:v>5:00</c:v>
                </c:pt>
                <c:pt idx="10">
                  <c:v>5:30</c:v>
                </c:pt>
                <c:pt idx="11">
                  <c:v>6:00</c:v>
                </c:pt>
                <c:pt idx="12">
                  <c:v>6:30</c:v>
                </c:pt>
                <c:pt idx="13">
                  <c:v>7:00</c:v>
                </c:pt>
                <c:pt idx="14">
                  <c:v>7:30</c:v>
                </c:pt>
                <c:pt idx="15">
                  <c:v>8:00</c:v>
                </c:pt>
                <c:pt idx="16">
                  <c:v>8:30</c:v>
                </c:pt>
                <c:pt idx="17">
                  <c:v>9:00</c:v>
                </c:pt>
                <c:pt idx="18">
                  <c:v>9:30</c:v>
                </c:pt>
                <c:pt idx="19">
                  <c:v>10:00</c:v>
                </c:pt>
                <c:pt idx="20">
                  <c:v>10:30</c:v>
                </c:pt>
                <c:pt idx="21">
                  <c:v>11:00</c:v>
                </c:pt>
                <c:pt idx="22">
                  <c:v>11:30</c:v>
                </c:pt>
                <c:pt idx="23">
                  <c:v>12:00</c:v>
                </c:pt>
                <c:pt idx="24">
                  <c:v>12:30</c:v>
                </c:pt>
                <c:pt idx="25">
                  <c:v>13:00</c:v>
                </c:pt>
                <c:pt idx="26">
                  <c:v>13:30</c:v>
                </c:pt>
                <c:pt idx="27">
                  <c:v>14:00</c:v>
                </c:pt>
                <c:pt idx="28">
                  <c:v>14:30</c:v>
                </c:pt>
                <c:pt idx="29">
                  <c:v>15:00</c:v>
                </c:pt>
                <c:pt idx="30">
                  <c:v>15:30</c:v>
                </c:pt>
                <c:pt idx="31">
                  <c:v>16:00</c:v>
                </c:pt>
                <c:pt idx="32">
                  <c:v>16:30</c:v>
                </c:pt>
                <c:pt idx="33">
                  <c:v>17:00</c:v>
                </c:pt>
                <c:pt idx="34">
                  <c:v>17:30</c:v>
                </c:pt>
                <c:pt idx="35">
                  <c:v>18:00</c:v>
                </c:pt>
                <c:pt idx="36">
                  <c:v>18:30</c:v>
                </c:pt>
                <c:pt idx="37">
                  <c:v>19:00</c:v>
                </c:pt>
                <c:pt idx="38">
                  <c:v>19:30</c:v>
                </c:pt>
                <c:pt idx="39">
                  <c:v>20:00</c:v>
                </c:pt>
                <c:pt idx="40">
                  <c:v>20:30</c:v>
                </c:pt>
                <c:pt idx="41">
                  <c:v>21:00</c:v>
                </c:pt>
                <c:pt idx="42">
                  <c:v>21:30</c:v>
                </c:pt>
                <c:pt idx="43">
                  <c:v>22:00</c:v>
                </c:pt>
                <c:pt idx="44">
                  <c:v>22:30</c:v>
                </c:pt>
                <c:pt idx="45">
                  <c:v>23:00</c:v>
                </c:pt>
                <c:pt idx="46">
                  <c:v>23:30</c:v>
                </c:pt>
                <c:pt idx="47">
                  <c:v>0:00</c:v>
                </c:pt>
              </c:strCache>
            </c:strRef>
          </c:cat>
          <c:val>
            <c:numRef>
              <c:f>COGENERACIÓN!$E$8:$E$55</c:f>
              <c:numCache>
                <c:formatCode>#,##0.00</c:formatCode>
                <c:ptCount val="48"/>
              </c:numCache>
            </c:numRef>
          </c:val>
          <c:extLst>
            <c:ext xmlns:c16="http://schemas.microsoft.com/office/drawing/2014/chart" uri="{C3380CC4-5D6E-409C-BE32-E72D297353CC}">
              <c16:uniqueId val="{00000002-C228-436E-BB28-6516D510CD31}"/>
            </c:ext>
          </c:extLst>
        </c:ser>
        <c:ser>
          <c:idx val="3"/>
          <c:order val="3"/>
          <c:tx>
            <c:v>C.T. AGROLMOS</c:v>
          </c:tx>
          <c:cat>
            <c:strRef>
              <c:f>COGENERACIÓN!$B$8:$B$55</c:f>
              <c:strCache>
                <c:ptCount val="48"/>
                <c:pt idx="0">
                  <c:v>0:30</c:v>
                </c:pt>
                <c:pt idx="1">
                  <c:v>1:00</c:v>
                </c:pt>
                <c:pt idx="2">
                  <c:v>1:30</c:v>
                </c:pt>
                <c:pt idx="3">
                  <c:v>2:00</c:v>
                </c:pt>
                <c:pt idx="4">
                  <c:v>2:30</c:v>
                </c:pt>
                <c:pt idx="5">
                  <c:v>3:00</c:v>
                </c:pt>
                <c:pt idx="6">
                  <c:v>3:30</c:v>
                </c:pt>
                <c:pt idx="7">
                  <c:v>4:00</c:v>
                </c:pt>
                <c:pt idx="8">
                  <c:v>4:30</c:v>
                </c:pt>
                <c:pt idx="9">
                  <c:v>5:00</c:v>
                </c:pt>
                <c:pt idx="10">
                  <c:v>5:30</c:v>
                </c:pt>
                <c:pt idx="11">
                  <c:v>6:00</c:v>
                </c:pt>
                <c:pt idx="12">
                  <c:v>6:30</c:v>
                </c:pt>
                <c:pt idx="13">
                  <c:v>7:00</c:v>
                </c:pt>
                <c:pt idx="14">
                  <c:v>7:30</c:v>
                </c:pt>
                <c:pt idx="15">
                  <c:v>8:00</c:v>
                </c:pt>
                <c:pt idx="16">
                  <c:v>8:30</c:v>
                </c:pt>
                <c:pt idx="17">
                  <c:v>9:00</c:v>
                </c:pt>
                <c:pt idx="18">
                  <c:v>9:30</c:v>
                </c:pt>
                <c:pt idx="19">
                  <c:v>10:00</c:v>
                </c:pt>
                <c:pt idx="20">
                  <c:v>10:30</c:v>
                </c:pt>
                <c:pt idx="21">
                  <c:v>11:00</c:v>
                </c:pt>
                <c:pt idx="22">
                  <c:v>11:30</c:v>
                </c:pt>
                <c:pt idx="23">
                  <c:v>12:00</c:v>
                </c:pt>
                <c:pt idx="24">
                  <c:v>12:30</c:v>
                </c:pt>
                <c:pt idx="25">
                  <c:v>13:00</c:v>
                </c:pt>
                <c:pt idx="26">
                  <c:v>13:30</c:v>
                </c:pt>
                <c:pt idx="27">
                  <c:v>14:00</c:v>
                </c:pt>
                <c:pt idx="28">
                  <c:v>14:30</c:v>
                </c:pt>
                <c:pt idx="29">
                  <c:v>15:00</c:v>
                </c:pt>
                <c:pt idx="30">
                  <c:v>15:30</c:v>
                </c:pt>
                <c:pt idx="31">
                  <c:v>16:00</c:v>
                </c:pt>
                <c:pt idx="32">
                  <c:v>16:30</c:v>
                </c:pt>
                <c:pt idx="33">
                  <c:v>17:00</c:v>
                </c:pt>
                <c:pt idx="34">
                  <c:v>17:30</c:v>
                </c:pt>
                <c:pt idx="35">
                  <c:v>18:00</c:v>
                </c:pt>
                <c:pt idx="36">
                  <c:v>18:30</c:v>
                </c:pt>
                <c:pt idx="37">
                  <c:v>19:00</c:v>
                </c:pt>
                <c:pt idx="38">
                  <c:v>19:30</c:v>
                </c:pt>
                <c:pt idx="39">
                  <c:v>20:00</c:v>
                </c:pt>
                <c:pt idx="40">
                  <c:v>20:30</c:v>
                </c:pt>
                <c:pt idx="41">
                  <c:v>21:00</c:v>
                </c:pt>
                <c:pt idx="42">
                  <c:v>21:30</c:v>
                </c:pt>
                <c:pt idx="43">
                  <c:v>22:00</c:v>
                </c:pt>
                <c:pt idx="44">
                  <c:v>22:30</c:v>
                </c:pt>
                <c:pt idx="45">
                  <c:v>23:00</c:v>
                </c:pt>
                <c:pt idx="46">
                  <c:v>23:30</c:v>
                </c:pt>
                <c:pt idx="47">
                  <c:v>0:00</c:v>
                </c:pt>
              </c:strCache>
            </c:strRef>
          </c:cat>
          <c:val>
            <c:numRef>
              <c:f>COGENERACIÓN!$F$8:$F$55</c:f>
              <c:numCache>
                <c:formatCode>#,##0.00</c:formatCode>
                <c:ptCount val="48"/>
                <c:pt idx="0">
                  <c:v>11.8</c:v>
                </c:pt>
                <c:pt idx="1">
                  <c:v>11.8</c:v>
                </c:pt>
                <c:pt idx="2">
                  <c:v>11.8</c:v>
                </c:pt>
                <c:pt idx="3">
                  <c:v>11</c:v>
                </c:pt>
                <c:pt idx="4">
                  <c:v>10.9</c:v>
                </c:pt>
                <c:pt idx="5">
                  <c:v>10.8</c:v>
                </c:pt>
                <c:pt idx="6">
                  <c:v>11</c:v>
                </c:pt>
                <c:pt idx="7">
                  <c:v>11.5</c:v>
                </c:pt>
                <c:pt idx="8">
                  <c:v>11.5</c:v>
                </c:pt>
                <c:pt idx="9">
                  <c:v>11.5</c:v>
                </c:pt>
                <c:pt idx="10">
                  <c:v>11.5</c:v>
                </c:pt>
                <c:pt idx="11">
                  <c:v>11.4</c:v>
                </c:pt>
                <c:pt idx="12">
                  <c:v>11.7</c:v>
                </c:pt>
                <c:pt idx="13">
                  <c:v>11.8</c:v>
                </c:pt>
                <c:pt idx="14">
                  <c:v>11.8</c:v>
                </c:pt>
                <c:pt idx="15">
                  <c:v>11.8</c:v>
                </c:pt>
                <c:pt idx="17">
                  <c:v>1.6</c:v>
                </c:pt>
                <c:pt idx="18">
                  <c:v>9.3000000000000007</c:v>
                </c:pt>
                <c:pt idx="19">
                  <c:v>10.3</c:v>
                </c:pt>
                <c:pt idx="20">
                  <c:v>11.9</c:v>
                </c:pt>
                <c:pt idx="21">
                  <c:v>11.6</c:v>
                </c:pt>
                <c:pt idx="22">
                  <c:v>11.5</c:v>
                </c:pt>
                <c:pt idx="23">
                  <c:v>11.4</c:v>
                </c:pt>
                <c:pt idx="24">
                  <c:v>11.3</c:v>
                </c:pt>
                <c:pt idx="25">
                  <c:v>11</c:v>
                </c:pt>
                <c:pt idx="26">
                  <c:v>11.3</c:v>
                </c:pt>
                <c:pt idx="27">
                  <c:v>11.9</c:v>
                </c:pt>
                <c:pt idx="28">
                  <c:v>11.9</c:v>
                </c:pt>
                <c:pt idx="29">
                  <c:v>11.9</c:v>
                </c:pt>
                <c:pt idx="30">
                  <c:v>11.8</c:v>
                </c:pt>
                <c:pt idx="31">
                  <c:v>11.9</c:v>
                </c:pt>
                <c:pt idx="32">
                  <c:v>11.9</c:v>
                </c:pt>
                <c:pt idx="33">
                  <c:v>11.9</c:v>
                </c:pt>
                <c:pt idx="34">
                  <c:v>11.9</c:v>
                </c:pt>
                <c:pt idx="35">
                  <c:v>11.7</c:v>
                </c:pt>
                <c:pt idx="36">
                  <c:v>11.4</c:v>
                </c:pt>
                <c:pt idx="37">
                  <c:v>11.6</c:v>
                </c:pt>
                <c:pt idx="38">
                  <c:v>11.9</c:v>
                </c:pt>
                <c:pt idx="39">
                  <c:v>11.8</c:v>
                </c:pt>
                <c:pt idx="40">
                  <c:v>10.7</c:v>
                </c:pt>
                <c:pt idx="41">
                  <c:v>11.6</c:v>
                </c:pt>
                <c:pt idx="42">
                  <c:v>11.6</c:v>
                </c:pt>
                <c:pt idx="43">
                  <c:v>11.6</c:v>
                </c:pt>
                <c:pt idx="44">
                  <c:v>11.1</c:v>
                </c:pt>
                <c:pt idx="45">
                  <c:v>11.1</c:v>
                </c:pt>
                <c:pt idx="46">
                  <c:v>11.1</c:v>
                </c:pt>
                <c:pt idx="47">
                  <c:v>11.1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3-C228-436E-BB28-6516D510CD31}"/>
            </c:ext>
          </c:extLst>
        </c:ser>
        <c:ser>
          <c:idx val="4"/>
          <c:order val="4"/>
          <c:tx>
            <c:v>C.T. CAÑA BRAVA</c:v>
          </c:tx>
          <c:cat>
            <c:strRef>
              <c:f>COGENERACIÓN!$B$8:$B$55</c:f>
              <c:strCache>
                <c:ptCount val="48"/>
                <c:pt idx="0">
                  <c:v>0:30</c:v>
                </c:pt>
                <c:pt idx="1">
                  <c:v>1:00</c:v>
                </c:pt>
                <c:pt idx="2">
                  <c:v>1:30</c:v>
                </c:pt>
                <c:pt idx="3">
                  <c:v>2:00</c:v>
                </c:pt>
                <c:pt idx="4">
                  <c:v>2:30</c:v>
                </c:pt>
                <c:pt idx="5">
                  <c:v>3:00</c:v>
                </c:pt>
                <c:pt idx="6">
                  <c:v>3:30</c:v>
                </c:pt>
                <c:pt idx="7">
                  <c:v>4:00</c:v>
                </c:pt>
                <c:pt idx="8">
                  <c:v>4:30</c:v>
                </c:pt>
                <c:pt idx="9">
                  <c:v>5:00</c:v>
                </c:pt>
                <c:pt idx="10">
                  <c:v>5:30</c:v>
                </c:pt>
                <c:pt idx="11">
                  <c:v>6:00</c:v>
                </c:pt>
                <c:pt idx="12">
                  <c:v>6:30</c:v>
                </c:pt>
                <c:pt idx="13">
                  <c:v>7:00</c:v>
                </c:pt>
                <c:pt idx="14">
                  <c:v>7:30</c:v>
                </c:pt>
                <c:pt idx="15">
                  <c:v>8:00</c:v>
                </c:pt>
                <c:pt idx="16">
                  <c:v>8:30</c:v>
                </c:pt>
                <c:pt idx="17">
                  <c:v>9:00</c:v>
                </c:pt>
                <c:pt idx="18">
                  <c:v>9:30</c:v>
                </c:pt>
                <c:pt idx="19">
                  <c:v>10:00</c:v>
                </c:pt>
                <c:pt idx="20">
                  <c:v>10:30</c:v>
                </c:pt>
                <c:pt idx="21">
                  <c:v>11:00</c:v>
                </c:pt>
                <c:pt idx="22">
                  <c:v>11:30</c:v>
                </c:pt>
                <c:pt idx="23">
                  <c:v>12:00</c:v>
                </c:pt>
                <c:pt idx="24">
                  <c:v>12:30</c:v>
                </c:pt>
                <c:pt idx="25">
                  <c:v>13:00</c:v>
                </c:pt>
                <c:pt idx="26">
                  <c:v>13:30</c:v>
                </c:pt>
                <c:pt idx="27">
                  <c:v>14:00</c:v>
                </c:pt>
                <c:pt idx="28">
                  <c:v>14:30</c:v>
                </c:pt>
                <c:pt idx="29">
                  <c:v>15:00</c:v>
                </c:pt>
                <c:pt idx="30">
                  <c:v>15:30</c:v>
                </c:pt>
                <c:pt idx="31">
                  <c:v>16:00</c:v>
                </c:pt>
                <c:pt idx="32">
                  <c:v>16:30</c:v>
                </c:pt>
                <c:pt idx="33">
                  <c:v>17:00</c:v>
                </c:pt>
                <c:pt idx="34">
                  <c:v>17:30</c:v>
                </c:pt>
                <c:pt idx="35">
                  <c:v>18:00</c:v>
                </c:pt>
                <c:pt idx="36">
                  <c:v>18:30</c:v>
                </c:pt>
                <c:pt idx="37">
                  <c:v>19:00</c:v>
                </c:pt>
                <c:pt idx="38">
                  <c:v>19:30</c:v>
                </c:pt>
                <c:pt idx="39">
                  <c:v>20:00</c:v>
                </c:pt>
                <c:pt idx="40">
                  <c:v>20:30</c:v>
                </c:pt>
                <c:pt idx="41">
                  <c:v>21:00</c:v>
                </c:pt>
                <c:pt idx="42">
                  <c:v>21:30</c:v>
                </c:pt>
                <c:pt idx="43">
                  <c:v>22:00</c:v>
                </c:pt>
                <c:pt idx="44">
                  <c:v>22:30</c:v>
                </c:pt>
                <c:pt idx="45">
                  <c:v>23:00</c:v>
                </c:pt>
                <c:pt idx="46">
                  <c:v>23:30</c:v>
                </c:pt>
                <c:pt idx="47">
                  <c:v>0:00</c:v>
                </c:pt>
              </c:strCache>
            </c:strRef>
          </c:cat>
          <c:val>
            <c:numRef>
              <c:f>COGENERACIÓN!$G$8:$G$55</c:f>
              <c:numCache>
                <c:formatCode>#,##0.00</c:formatCode>
                <c:ptCount val="48"/>
                <c:pt idx="0">
                  <c:v>8.9</c:v>
                </c:pt>
                <c:pt idx="1">
                  <c:v>8.5</c:v>
                </c:pt>
                <c:pt idx="2">
                  <c:v>8.8000000000000007</c:v>
                </c:pt>
                <c:pt idx="3">
                  <c:v>9</c:v>
                </c:pt>
                <c:pt idx="4">
                  <c:v>8.6</c:v>
                </c:pt>
                <c:pt idx="5">
                  <c:v>8.1999999999999993</c:v>
                </c:pt>
                <c:pt idx="6">
                  <c:v>8.8000000000000007</c:v>
                </c:pt>
                <c:pt idx="7">
                  <c:v>9</c:v>
                </c:pt>
                <c:pt idx="8">
                  <c:v>8.9</c:v>
                </c:pt>
                <c:pt idx="9">
                  <c:v>8.6</c:v>
                </c:pt>
                <c:pt idx="10">
                  <c:v>8.3000000000000007</c:v>
                </c:pt>
                <c:pt idx="11">
                  <c:v>8.6</c:v>
                </c:pt>
                <c:pt idx="12">
                  <c:v>8.8000000000000007</c:v>
                </c:pt>
                <c:pt idx="13">
                  <c:v>8.5</c:v>
                </c:pt>
                <c:pt idx="14">
                  <c:v>8.6</c:v>
                </c:pt>
                <c:pt idx="15">
                  <c:v>9</c:v>
                </c:pt>
                <c:pt idx="16">
                  <c:v>8.9</c:v>
                </c:pt>
                <c:pt idx="17">
                  <c:v>8.4</c:v>
                </c:pt>
                <c:pt idx="18">
                  <c:v>8.5</c:v>
                </c:pt>
                <c:pt idx="19">
                  <c:v>9</c:v>
                </c:pt>
                <c:pt idx="20">
                  <c:v>8.8000000000000007</c:v>
                </c:pt>
                <c:pt idx="21">
                  <c:v>8.6</c:v>
                </c:pt>
                <c:pt idx="22">
                  <c:v>8.4</c:v>
                </c:pt>
                <c:pt idx="23">
                  <c:v>8.6999999999999993</c:v>
                </c:pt>
                <c:pt idx="24">
                  <c:v>8.9</c:v>
                </c:pt>
                <c:pt idx="25">
                  <c:v>8.1999999999999993</c:v>
                </c:pt>
                <c:pt idx="26">
                  <c:v>9</c:v>
                </c:pt>
                <c:pt idx="27">
                  <c:v>8.6</c:v>
                </c:pt>
                <c:pt idx="28">
                  <c:v>8.6</c:v>
                </c:pt>
                <c:pt idx="29">
                  <c:v>8.6</c:v>
                </c:pt>
                <c:pt idx="30">
                  <c:v>8.6999999999999993</c:v>
                </c:pt>
                <c:pt idx="31">
                  <c:v>8.6999999999999993</c:v>
                </c:pt>
                <c:pt idx="32">
                  <c:v>8.9</c:v>
                </c:pt>
                <c:pt idx="33">
                  <c:v>8.1999999999999993</c:v>
                </c:pt>
                <c:pt idx="34">
                  <c:v>9</c:v>
                </c:pt>
                <c:pt idx="35">
                  <c:v>9</c:v>
                </c:pt>
                <c:pt idx="36">
                  <c:v>8.9</c:v>
                </c:pt>
                <c:pt idx="37">
                  <c:v>8.6999999999999993</c:v>
                </c:pt>
                <c:pt idx="38">
                  <c:v>9.1999999999999993</c:v>
                </c:pt>
                <c:pt idx="39">
                  <c:v>8.6999999999999993</c:v>
                </c:pt>
                <c:pt idx="40">
                  <c:v>9</c:v>
                </c:pt>
                <c:pt idx="41">
                  <c:v>8.8000000000000007</c:v>
                </c:pt>
                <c:pt idx="42">
                  <c:v>8.9</c:v>
                </c:pt>
                <c:pt idx="43">
                  <c:v>8.9</c:v>
                </c:pt>
                <c:pt idx="44">
                  <c:v>8.6</c:v>
                </c:pt>
                <c:pt idx="45">
                  <c:v>8.5</c:v>
                </c:pt>
                <c:pt idx="46">
                  <c:v>9</c:v>
                </c:pt>
                <c:pt idx="47">
                  <c:v>9.1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4-C228-436E-BB28-6516D510CD31}"/>
            </c:ext>
          </c:extLst>
        </c:ser>
        <c:ser>
          <c:idx val="5"/>
          <c:order val="5"/>
          <c:tx>
            <c:v>C.T. CASA GRANDE</c:v>
          </c:tx>
          <c:cat>
            <c:strRef>
              <c:f>COGENERACIÓN!$B$8:$B$55</c:f>
              <c:strCache>
                <c:ptCount val="48"/>
                <c:pt idx="0">
                  <c:v>0:30</c:v>
                </c:pt>
                <c:pt idx="1">
                  <c:v>1:00</c:v>
                </c:pt>
                <c:pt idx="2">
                  <c:v>1:30</c:v>
                </c:pt>
                <c:pt idx="3">
                  <c:v>2:00</c:v>
                </c:pt>
                <c:pt idx="4">
                  <c:v>2:30</c:v>
                </c:pt>
                <c:pt idx="5">
                  <c:v>3:00</c:v>
                </c:pt>
                <c:pt idx="6">
                  <c:v>3:30</c:v>
                </c:pt>
                <c:pt idx="7">
                  <c:v>4:00</c:v>
                </c:pt>
                <c:pt idx="8">
                  <c:v>4:30</c:v>
                </c:pt>
                <c:pt idx="9">
                  <c:v>5:00</c:v>
                </c:pt>
                <c:pt idx="10">
                  <c:v>5:30</c:v>
                </c:pt>
                <c:pt idx="11">
                  <c:v>6:00</c:v>
                </c:pt>
                <c:pt idx="12">
                  <c:v>6:30</c:v>
                </c:pt>
                <c:pt idx="13">
                  <c:v>7:00</c:v>
                </c:pt>
                <c:pt idx="14">
                  <c:v>7:30</c:v>
                </c:pt>
                <c:pt idx="15">
                  <c:v>8:00</c:v>
                </c:pt>
                <c:pt idx="16">
                  <c:v>8:30</c:v>
                </c:pt>
                <c:pt idx="17">
                  <c:v>9:00</c:v>
                </c:pt>
                <c:pt idx="18">
                  <c:v>9:30</c:v>
                </c:pt>
                <c:pt idx="19">
                  <c:v>10:00</c:v>
                </c:pt>
                <c:pt idx="20">
                  <c:v>10:30</c:v>
                </c:pt>
                <c:pt idx="21">
                  <c:v>11:00</c:v>
                </c:pt>
                <c:pt idx="22">
                  <c:v>11:30</c:v>
                </c:pt>
                <c:pt idx="23">
                  <c:v>12:00</c:v>
                </c:pt>
                <c:pt idx="24">
                  <c:v>12:30</c:v>
                </c:pt>
                <c:pt idx="25">
                  <c:v>13:00</c:v>
                </c:pt>
                <c:pt idx="26">
                  <c:v>13:30</c:v>
                </c:pt>
                <c:pt idx="27">
                  <c:v>14:00</c:v>
                </c:pt>
                <c:pt idx="28">
                  <c:v>14:30</c:v>
                </c:pt>
                <c:pt idx="29">
                  <c:v>15:00</c:v>
                </c:pt>
                <c:pt idx="30">
                  <c:v>15:30</c:v>
                </c:pt>
                <c:pt idx="31">
                  <c:v>16:00</c:v>
                </c:pt>
                <c:pt idx="32">
                  <c:v>16:30</c:v>
                </c:pt>
                <c:pt idx="33">
                  <c:v>17:00</c:v>
                </c:pt>
                <c:pt idx="34">
                  <c:v>17:30</c:v>
                </c:pt>
                <c:pt idx="35">
                  <c:v>18:00</c:v>
                </c:pt>
                <c:pt idx="36">
                  <c:v>18:30</c:v>
                </c:pt>
                <c:pt idx="37">
                  <c:v>19:00</c:v>
                </c:pt>
                <c:pt idx="38">
                  <c:v>19:30</c:v>
                </c:pt>
                <c:pt idx="39">
                  <c:v>20:00</c:v>
                </c:pt>
                <c:pt idx="40">
                  <c:v>20:30</c:v>
                </c:pt>
                <c:pt idx="41">
                  <c:v>21:00</c:v>
                </c:pt>
                <c:pt idx="42">
                  <c:v>21:30</c:v>
                </c:pt>
                <c:pt idx="43">
                  <c:v>22:00</c:v>
                </c:pt>
                <c:pt idx="44">
                  <c:v>22:30</c:v>
                </c:pt>
                <c:pt idx="45">
                  <c:v>23:00</c:v>
                </c:pt>
                <c:pt idx="46">
                  <c:v>23:30</c:v>
                </c:pt>
                <c:pt idx="47">
                  <c:v>0:00</c:v>
                </c:pt>
              </c:strCache>
            </c:strRef>
          </c:cat>
          <c:val>
            <c:numRef>
              <c:f>COGENERACIÓN!$H$8:$H$55</c:f>
              <c:numCache>
                <c:formatCode>#,##0.00</c:formatCode>
                <c:ptCount val="48"/>
                <c:pt idx="0">
                  <c:v>12</c:v>
                </c:pt>
                <c:pt idx="1">
                  <c:v>12.2</c:v>
                </c:pt>
                <c:pt idx="2">
                  <c:v>11.9</c:v>
                </c:pt>
                <c:pt idx="3">
                  <c:v>10</c:v>
                </c:pt>
                <c:pt idx="4">
                  <c:v>12.4</c:v>
                </c:pt>
                <c:pt idx="5">
                  <c:v>13.3</c:v>
                </c:pt>
                <c:pt idx="6">
                  <c:v>12.4</c:v>
                </c:pt>
                <c:pt idx="7">
                  <c:v>12</c:v>
                </c:pt>
                <c:pt idx="8">
                  <c:v>12.3</c:v>
                </c:pt>
                <c:pt idx="9">
                  <c:v>12.7</c:v>
                </c:pt>
                <c:pt idx="10">
                  <c:v>13.5</c:v>
                </c:pt>
                <c:pt idx="11">
                  <c:v>12.8</c:v>
                </c:pt>
                <c:pt idx="12">
                  <c:v>12.7</c:v>
                </c:pt>
                <c:pt idx="13">
                  <c:v>12.3</c:v>
                </c:pt>
                <c:pt idx="14">
                  <c:v>12.9</c:v>
                </c:pt>
                <c:pt idx="15">
                  <c:v>13.6</c:v>
                </c:pt>
                <c:pt idx="16">
                  <c:v>13.3</c:v>
                </c:pt>
                <c:pt idx="17">
                  <c:v>13.4</c:v>
                </c:pt>
                <c:pt idx="18">
                  <c:v>13.8</c:v>
                </c:pt>
                <c:pt idx="19">
                  <c:v>12.5</c:v>
                </c:pt>
                <c:pt idx="20">
                  <c:v>13.7</c:v>
                </c:pt>
                <c:pt idx="21">
                  <c:v>11.9</c:v>
                </c:pt>
                <c:pt idx="22">
                  <c:v>13.9</c:v>
                </c:pt>
                <c:pt idx="23">
                  <c:v>14.3</c:v>
                </c:pt>
                <c:pt idx="24">
                  <c:v>13.3</c:v>
                </c:pt>
                <c:pt idx="25">
                  <c:v>12.4</c:v>
                </c:pt>
                <c:pt idx="26">
                  <c:v>12</c:v>
                </c:pt>
                <c:pt idx="27">
                  <c:v>12.9</c:v>
                </c:pt>
                <c:pt idx="28">
                  <c:v>12.4</c:v>
                </c:pt>
                <c:pt idx="29">
                  <c:v>13</c:v>
                </c:pt>
                <c:pt idx="30">
                  <c:v>12.1</c:v>
                </c:pt>
                <c:pt idx="31">
                  <c:v>13.1</c:v>
                </c:pt>
                <c:pt idx="32">
                  <c:v>12.8</c:v>
                </c:pt>
                <c:pt idx="33">
                  <c:v>12.7</c:v>
                </c:pt>
                <c:pt idx="34">
                  <c:v>12</c:v>
                </c:pt>
                <c:pt idx="35">
                  <c:v>12.7</c:v>
                </c:pt>
                <c:pt idx="36">
                  <c:v>12.6</c:v>
                </c:pt>
                <c:pt idx="37">
                  <c:v>12.3</c:v>
                </c:pt>
                <c:pt idx="38">
                  <c:v>11.9</c:v>
                </c:pt>
                <c:pt idx="39">
                  <c:v>11.7</c:v>
                </c:pt>
                <c:pt idx="40">
                  <c:v>11.8</c:v>
                </c:pt>
                <c:pt idx="41">
                  <c:v>11.3</c:v>
                </c:pt>
                <c:pt idx="42">
                  <c:v>10.7</c:v>
                </c:pt>
                <c:pt idx="43">
                  <c:v>10</c:v>
                </c:pt>
                <c:pt idx="44">
                  <c:v>9.1999999999999993</c:v>
                </c:pt>
                <c:pt idx="45">
                  <c:v>9.1999999999999993</c:v>
                </c:pt>
                <c:pt idx="46">
                  <c:v>11.7</c:v>
                </c:pt>
                <c:pt idx="47">
                  <c:v>12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5-C228-436E-BB28-6516D510CD31}"/>
            </c:ext>
          </c:extLst>
        </c:ser>
        <c:ser>
          <c:idx val="6"/>
          <c:order val="6"/>
          <c:tx>
            <c:v>C.T. REFINERÍA TALARA</c:v>
          </c:tx>
          <c:cat>
            <c:strRef>
              <c:f>COGENERACIÓN!$B$8:$B$55</c:f>
              <c:strCache>
                <c:ptCount val="48"/>
                <c:pt idx="0">
                  <c:v>0:30</c:v>
                </c:pt>
                <c:pt idx="1">
                  <c:v>1:00</c:v>
                </c:pt>
                <c:pt idx="2">
                  <c:v>1:30</c:v>
                </c:pt>
                <c:pt idx="3">
                  <c:v>2:00</c:v>
                </c:pt>
                <c:pt idx="4">
                  <c:v>2:30</c:v>
                </c:pt>
                <c:pt idx="5">
                  <c:v>3:00</c:v>
                </c:pt>
                <c:pt idx="6">
                  <c:v>3:30</c:v>
                </c:pt>
                <c:pt idx="7">
                  <c:v>4:00</c:v>
                </c:pt>
                <c:pt idx="8">
                  <c:v>4:30</c:v>
                </c:pt>
                <c:pt idx="9">
                  <c:v>5:00</c:v>
                </c:pt>
                <c:pt idx="10">
                  <c:v>5:30</c:v>
                </c:pt>
                <c:pt idx="11">
                  <c:v>6:00</c:v>
                </c:pt>
                <c:pt idx="12">
                  <c:v>6:30</c:v>
                </c:pt>
                <c:pt idx="13">
                  <c:v>7:00</c:v>
                </c:pt>
                <c:pt idx="14">
                  <c:v>7:30</c:v>
                </c:pt>
                <c:pt idx="15">
                  <c:v>8:00</c:v>
                </c:pt>
                <c:pt idx="16">
                  <c:v>8:30</c:v>
                </c:pt>
                <c:pt idx="17">
                  <c:v>9:00</c:v>
                </c:pt>
                <c:pt idx="18">
                  <c:v>9:30</c:v>
                </c:pt>
                <c:pt idx="19">
                  <c:v>10:00</c:v>
                </c:pt>
                <c:pt idx="20">
                  <c:v>10:30</c:v>
                </c:pt>
                <c:pt idx="21">
                  <c:v>11:00</c:v>
                </c:pt>
                <c:pt idx="22">
                  <c:v>11:30</c:v>
                </c:pt>
                <c:pt idx="23">
                  <c:v>12:00</c:v>
                </c:pt>
                <c:pt idx="24">
                  <c:v>12:30</c:v>
                </c:pt>
                <c:pt idx="25">
                  <c:v>13:00</c:v>
                </c:pt>
                <c:pt idx="26">
                  <c:v>13:30</c:v>
                </c:pt>
                <c:pt idx="27">
                  <c:v>14:00</c:v>
                </c:pt>
                <c:pt idx="28">
                  <c:v>14:30</c:v>
                </c:pt>
                <c:pt idx="29">
                  <c:v>15:00</c:v>
                </c:pt>
                <c:pt idx="30">
                  <c:v>15:30</c:v>
                </c:pt>
                <c:pt idx="31">
                  <c:v>16:00</c:v>
                </c:pt>
                <c:pt idx="32">
                  <c:v>16:30</c:v>
                </c:pt>
                <c:pt idx="33">
                  <c:v>17:00</c:v>
                </c:pt>
                <c:pt idx="34">
                  <c:v>17:30</c:v>
                </c:pt>
                <c:pt idx="35">
                  <c:v>18:00</c:v>
                </c:pt>
                <c:pt idx="36">
                  <c:v>18:30</c:v>
                </c:pt>
                <c:pt idx="37">
                  <c:v>19:00</c:v>
                </c:pt>
                <c:pt idx="38">
                  <c:v>19:30</c:v>
                </c:pt>
                <c:pt idx="39">
                  <c:v>20:00</c:v>
                </c:pt>
                <c:pt idx="40">
                  <c:v>20:30</c:v>
                </c:pt>
                <c:pt idx="41">
                  <c:v>21:00</c:v>
                </c:pt>
                <c:pt idx="42">
                  <c:v>21:30</c:v>
                </c:pt>
                <c:pt idx="43">
                  <c:v>22:00</c:v>
                </c:pt>
                <c:pt idx="44">
                  <c:v>22:30</c:v>
                </c:pt>
                <c:pt idx="45">
                  <c:v>23:00</c:v>
                </c:pt>
                <c:pt idx="46">
                  <c:v>23:30</c:v>
                </c:pt>
                <c:pt idx="47">
                  <c:v>0:00</c:v>
                </c:pt>
              </c:strCache>
            </c:strRef>
          </c:cat>
          <c:val>
            <c:numRef>
              <c:f>COGENERACIÓN!$I$8:$I$55</c:f>
              <c:numCache>
                <c:formatCode>#,##0.00</c:formatCode>
                <c:ptCount val="48"/>
                <c:pt idx="0">
                  <c:v>33.9</c:v>
                </c:pt>
                <c:pt idx="1">
                  <c:v>33.6</c:v>
                </c:pt>
                <c:pt idx="2">
                  <c:v>34.5</c:v>
                </c:pt>
                <c:pt idx="3">
                  <c:v>34.299999999999997</c:v>
                </c:pt>
                <c:pt idx="4">
                  <c:v>34.4</c:v>
                </c:pt>
                <c:pt idx="5">
                  <c:v>33.799999999999997</c:v>
                </c:pt>
                <c:pt idx="6">
                  <c:v>33.4</c:v>
                </c:pt>
                <c:pt idx="7">
                  <c:v>33.799999999999997</c:v>
                </c:pt>
                <c:pt idx="8">
                  <c:v>33.700000000000003</c:v>
                </c:pt>
                <c:pt idx="9">
                  <c:v>33.799999999999997</c:v>
                </c:pt>
                <c:pt idx="10">
                  <c:v>33.9</c:v>
                </c:pt>
                <c:pt idx="11">
                  <c:v>33.799999999999997</c:v>
                </c:pt>
                <c:pt idx="12">
                  <c:v>33.700000000000003</c:v>
                </c:pt>
                <c:pt idx="13">
                  <c:v>33.9</c:v>
                </c:pt>
                <c:pt idx="14">
                  <c:v>33.799999999999997</c:v>
                </c:pt>
                <c:pt idx="15">
                  <c:v>33.700000000000003</c:v>
                </c:pt>
                <c:pt idx="16">
                  <c:v>33.6</c:v>
                </c:pt>
                <c:pt idx="17">
                  <c:v>33.799999999999997</c:v>
                </c:pt>
                <c:pt idx="18">
                  <c:v>33.799999999999997</c:v>
                </c:pt>
                <c:pt idx="19">
                  <c:v>34.4</c:v>
                </c:pt>
                <c:pt idx="20">
                  <c:v>34</c:v>
                </c:pt>
                <c:pt idx="21">
                  <c:v>34</c:v>
                </c:pt>
                <c:pt idx="22">
                  <c:v>33.799999999999997</c:v>
                </c:pt>
                <c:pt idx="23">
                  <c:v>33.4</c:v>
                </c:pt>
                <c:pt idx="24">
                  <c:v>32.6</c:v>
                </c:pt>
                <c:pt idx="25">
                  <c:v>32.9</c:v>
                </c:pt>
                <c:pt idx="26">
                  <c:v>32.9</c:v>
                </c:pt>
                <c:pt idx="27">
                  <c:v>33.1</c:v>
                </c:pt>
                <c:pt idx="28">
                  <c:v>32.799999999999997</c:v>
                </c:pt>
                <c:pt idx="29">
                  <c:v>32.9</c:v>
                </c:pt>
                <c:pt idx="30">
                  <c:v>32.5</c:v>
                </c:pt>
                <c:pt idx="31">
                  <c:v>32.6</c:v>
                </c:pt>
                <c:pt idx="32">
                  <c:v>32.799999999999997</c:v>
                </c:pt>
                <c:pt idx="33">
                  <c:v>32.9</c:v>
                </c:pt>
                <c:pt idx="34">
                  <c:v>32.799999999999997</c:v>
                </c:pt>
                <c:pt idx="35">
                  <c:v>33.299999999999997</c:v>
                </c:pt>
                <c:pt idx="36">
                  <c:v>34</c:v>
                </c:pt>
                <c:pt idx="37">
                  <c:v>33.799999999999997</c:v>
                </c:pt>
                <c:pt idx="38">
                  <c:v>34.299999999999997</c:v>
                </c:pt>
                <c:pt idx="39">
                  <c:v>34.5</c:v>
                </c:pt>
                <c:pt idx="40">
                  <c:v>34.700000000000003</c:v>
                </c:pt>
                <c:pt idx="41">
                  <c:v>34.799999999999997</c:v>
                </c:pt>
                <c:pt idx="42">
                  <c:v>34.700000000000003</c:v>
                </c:pt>
                <c:pt idx="43">
                  <c:v>34</c:v>
                </c:pt>
                <c:pt idx="44">
                  <c:v>34.700000000000003</c:v>
                </c:pt>
                <c:pt idx="45">
                  <c:v>34.200000000000003</c:v>
                </c:pt>
                <c:pt idx="46">
                  <c:v>34.1</c:v>
                </c:pt>
                <c:pt idx="47">
                  <c:v>34.1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6-C228-436E-BB28-6516D510CD31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axId val="1"/>
        <c:axId val="2"/>
      </c:areaChart>
      <c:catAx>
        <c:axId val="1"/>
        <c:scaling>
          <c:orientation val="minMax"/>
        </c:scaling>
        <c:delete val="0"/>
        <c:axPos val="b"/>
        <c:numFmt formatCode="General" sourceLinked="1"/>
        <c:majorTickMark val="cross"/>
        <c:minorTickMark val="cross"/>
        <c:tickLblPos val="nextTo"/>
        <c:crossAx val="2"/>
        <c:crosses val="autoZero"/>
        <c:auto val="1"/>
        <c:lblAlgn val="ctr"/>
        <c:lblOffset val="100"/>
        <c:noMultiLvlLbl val="1"/>
      </c:catAx>
      <c:valAx>
        <c:axId val="2"/>
        <c:scaling>
          <c:orientation val="minMax"/>
        </c:scaling>
        <c:delete val="0"/>
        <c:axPos val="l"/>
        <c:majorGridlines/>
        <c:title>
          <c:tx>
            <c:rich>
              <a:bodyPr/>
              <a:lstStyle/>
              <a:p>
                <a:r>
                  <a:rPr lang="es-MX"/>
                  <a:t>MW</a:t>
                </a:r>
              </a:p>
            </c:rich>
          </c:tx>
          <c:overlay val="0"/>
        </c:title>
        <c:numFmt formatCode="#,##0.00" sourceLinked="1"/>
        <c:majorTickMark val="cross"/>
        <c:minorTickMark val="cross"/>
        <c:tickLblPos val="nextTo"/>
        <c:crossAx val="1"/>
        <c:crosses val="autoZero"/>
        <c:crossBetween val="between"/>
      </c:valAx>
    </c:plotArea>
    <c:legend>
      <c:legendPos val="b"/>
      <c:overlay val="0"/>
    </c:legend>
    <c:plotVisOnly val="1"/>
    <c:dispBlanksAs val="zero"/>
    <c:showDLblsOverMax val="1"/>
  </c:chart>
  <c:printSettings>
    <c:headerFooter/>
    <c:pageMargins b="0.75" l="0.7" r="0.7" t="0.75" header="0.3" footer="0.3"/>
    <c:pageSetup/>
  </c:printSettings>
</c:chartSpace>
</file>

<file path=xl/charts/chart11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s-ES"/>
  <c:roundedCorners val="1"/>
  <c:style val="2"/>
  <c:chart>
    <c:title>
      <c:tx>
        <c:rich>
          <a:bodyPr/>
          <a:lstStyle/>
          <a:p>
            <a:pPr>
              <a:defRPr sz="1800" b="0"/>
            </a:pPr>
            <a:r>
              <a:t>GENERACIÓN DE ENERGÍA EJECUTADA POR EMPRESAS INTEGRANTES COES (MWh)</a:t>
            </a:r>
          </a:p>
        </c:rich>
      </c:tx>
      <c:overlay val="0"/>
    </c:title>
    <c:autoTitleDeleted val="0"/>
    <c:plotArea>
      <c:layout/>
      <c:barChart>
        <c:barDir val="bar"/>
        <c:grouping val="clustered"/>
        <c:varyColors val="1"/>
        <c:ser>
          <c:idx val="0"/>
          <c:order val="0"/>
          <c:invertIfNegative val="0"/>
          <c:cat>
            <c:strRef>
              <c:f>EVO_PRO_ENE!$I$193:$I$263</c:f>
              <c:strCache>
                <c:ptCount val="71"/>
                <c:pt idx="0">
                  <c:v>KALLPA GENERACION S.A.</c:v>
                </c:pt>
                <c:pt idx="1">
                  <c:v>ELECTROPERU</c:v>
                </c:pt>
                <c:pt idx="2">
                  <c:v>ORYGEN PERU S.A.A.</c:v>
                </c:pt>
                <c:pt idx="3">
                  <c:v>ENGIE ENERGIA PERU S.A.A.</c:v>
                </c:pt>
                <c:pt idx="4">
                  <c:v>FENIX POWER PERÚ</c:v>
                </c:pt>
                <c:pt idx="5">
                  <c:v>STATKRAFT S.A</c:v>
                </c:pt>
                <c:pt idx="6">
                  <c:v>ORAZUL ENERGY PERÚ</c:v>
                </c:pt>
                <c:pt idx="7">
                  <c:v>EMPRESA DE GENERACION HUALLAGA</c:v>
                </c:pt>
                <c:pt idx="8">
                  <c:v>TERMOCHILCA S.A.C.</c:v>
                </c:pt>
                <c:pt idx="9">
                  <c:v>CHINANGO S.A.C.</c:v>
                </c:pt>
                <c:pt idx="10">
                  <c:v>CELEPSA</c:v>
                </c:pt>
                <c:pt idx="11">
                  <c:v>HYDRO GLOBAL PERÚ S.A.C.</c:v>
                </c:pt>
                <c:pt idx="12">
                  <c:v>SAN GABAN</c:v>
                </c:pt>
                <c:pt idx="13">
                  <c:v>EGASA</c:v>
                </c:pt>
                <c:pt idx="14">
                  <c:v>EGEMSA</c:v>
                </c:pt>
                <c:pt idx="15">
                  <c:v>JOYA SOLAR S.A.C.</c:v>
                </c:pt>
                <c:pt idx="16">
                  <c:v>LA VIRGEN</c:v>
                </c:pt>
                <c:pt idx="17">
                  <c:v>EGEJUNIN</c:v>
                </c:pt>
                <c:pt idx="18">
                  <c:v>GENERADORA DE ENERGÍA DEL PERÚ</c:v>
                </c:pt>
                <c:pt idx="19">
                  <c:v>ENERGIA RENOVABLE DEL SUR S.A.</c:v>
                </c:pt>
                <c:pt idx="20">
                  <c:v>EMPRESA DE GENERACION HUANZA</c:v>
                </c:pt>
                <c:pt idx="21">
                  <c:v>SINERSA</c:v>
                </c:pt>
                <c:pt idx="22">
                  <c:v>INLAND ENERGY SAC</c:v>
                </c:pt>
                <c:pt idx="23">
                  <c:v>PARQUE EOLICO TRES HERMANAS S.A.C.</c:v>
                </c:pt>
                <c:pt idx="24">
                  <c:v>ENERGÍA EÓLICA S.A.</c:v>
                </c:pt>
                <c:pt idx="25">
                  <c:v>ENEL GENERACION PIURA S.A.</c:v>
                </c:pt>
                <c:pt idx="26">
                  <c:v>PLANTA DE RESERVA FRIA DE GENERACION  DE ETEN S.A.</c:v>
                </c:pt>
                <c:pt idx="27">
                  <c:v>GR CORTARRAMA SOCIEDAD ANONIMA CERRADA</c:v>
                </c:pt>
                <c:pt idx="28">
                  <c:v>GENERACIÓN ANDINA S.A.C.</c:v>
                </c:pt>
                <c:pt idx="29">
                  <c:v>TERMOSELVA</c:v>
                </c:pt>
                <c:pt idx="30">
                  <c:v>CELEPSA RENOVABLES S.R.L.</c:v>
                </c:pt>
                <c:pt idx="31">
                  <c:v>EMPRESA ELECTRICA AGUA AZUL</c:v>
                </c:pt>
                <c:pt idx="32">
                  <c:v>HIDROELECTRICA HUANCHOR S.A.C.</c:v>
                </c:pt>
                <c:pt idx="33">
                  <c:v>EGESUR</c:v>
                </c:pt>
                <c:pt idx="34">
                  <c:v>VARI ENERGIA S.A.C.</c:v>
                </c:pt>
                <c:pt idx="35">
                  <c:v>EMPRESA DE GENERACION ELECTRICA SANTA ANA S.A.C.</c:v>
                </c:pt>
                <c:pt idx="36">
                  <c:v>PARQUE EOLICO MARCONA S.A.C.</c:v>
                </c:pt>
                <c:pt idx="37">
                  <c:v>CASA GRANDE S.A.A.</c:v>
                </c:pt>
                <c:pt idx="38">
                  <c:v>ANDEAN POWER S.A.C.</c:v>
                </c:pt>
                <c:pt idx="39">
                  <c:v>TRANSMISION ANDINA DE GENERACION S.A.C.</c:v>
                </c:pt>
                <c:pt idx="40">
                  <c:v>EMPRESA ELECTRICA RIO DOBLE</c:v>
                </c:pt>
                <c:pt idx="41">
                  <c:v>MINERA CERRO VERDE</c:v>
                </c:pt>
                <c:pt idx="42">
                  <c:v>CELARIS ENERGY S.A.</c:v>
                </c:pt>
                <c:pt idx="43">
                  <c:v>GR TARUCA SOCIEDAD ANONIMA CERRADA</c:v>
                </c:pt>
                <c:pt idx="44">
                  <c:v>BIOENERGIA DEL CHIRA S.A.</c:v>
                </c:pt>
                <c:pt idx="45">
                  <c:v>PETRAMAS</c:v>
                </c:pt>
                <c:pt idx="46">
                  <c:v>GR PAINO SOCIEDAD ANONIMA CERRADA</c:v>
                </c:pt>
                <c:pt idx="47">
                  <c:v>HUAURA POWER GROUP S.A.</c:v>
                </c:pt>
                <c:pt idx="48">
                  <c:v>AGROLMOS SOCIEDAD ANONIMA - AGROLMOS S.A.</c:v>
                </c:pt>
                <c:pt idx="49">
                  <c:v>PANAMERICANA  SOLAR SAC.</c:v>
                </c:pt>
                <c:pt idx="50">
                  <c:v>TACNA SOLAR SAC.</c:v>
                </c:pt>
                <c:pt idx="51">
                  <c:v>EMPRESA DE GENERACION ELECTRICA CANCHAYLLO SAC</c:v>
                </c:pt>
                <c:pt idx="52">
                  <c:v>MOQUEGUA FV S.A.C.</c:v>
                </c:pt>
                <c:pt idx="53">
                  <c:v>AGROINDUSTRIAS SAN JACINTO S.A.A.</c:v>
                </c:pt>
                <c:pt idx="54">
                  <c:v>MAJES ARCUS S.A.C.</c:v>
                </c:pt>
                <c:pt idx="55">
                  <c:v>AGRO INDUSTRIAL PARAMONGA S.A.</c:v>
                </c:pt>
                <c:pt idx="56">
                  <c:v>REPARTICIÓN ARCUS S.A.C.</c:v>
                </c:pt>
                <c:pt idx="57">
                  <c:v>GM OPERACIONES S.A.C.</c:v>
                </c:pt>
                <c:pt idx="58">
                  <c:v>ELECTRICA YANAPAMPA SAC</c:v>
                </c:pt>
                <c:pt idx="59">
                  <c:v>HIDROCAÑETE S.A.</c:v>
                </c:pt>
                <c:pt idx="60">
                  <c:v>INVERSIONES SHAQSHA S.A.C.</c:v>
                </c:pt>
                <c:pt idx="61">
                  <c:v>MAJA ENERGIA S.A.C.</c:v>
                </c:pt>
                <c:pt idx="62">
                  <c:v>ASOCIACIÓN SANTA LUCIA DE CHACAS</c:v>
                </c:pt>
                <c:pt idx="63">
                  <c:v>SAMAY I S.A.C</c:v>
                </c:pt>
                <c:pt idx="64">
                  <c:v>INFRAESTRUCTURAS Y ENERGIAS DEL PERU S.A.C.</c:v>
                </c:pt>
                <c:pt idx="65">
                  <c:v>COLCA SOLAR S.A.C.</c:v>
                </c:pt>
                <c:pt idx="66">
                  <c:v>SHOUGESA</c:v>
                </c:pt>
                <c:pt idx="67">
                  <c:v>AGROAURORA S.A.C.</c:v>
                </c:pt>
                <c:pt idx="68">
                  <c:v>COENERGY S.A.C.</c:v>
                </c:pt>
                <c:pt idx="69">
                  <c:v>KONDU SAC</c:v>
                </c:pt>
                <c:pt idx="70">
                  <c:v>ATRIA ENERGIA S.A.C.</c:v>
                </c:pt>
              </c:strCache>
            </c:strRef>
          </c:cat>
          <c:val>
            <c:numRef>
              <c:f>EVO_PRO_ENE!$J$193:$J$263</c:f>
              <c:numCache>
                <c:formatCode>General</c:formatCode>
                <c:ptCount val="71"/>
                <c:pt idx="0">
                  <c:v>564115.06999500003</c:v>
                </c:pt>
                <c:pt idx="1">
                  <c:v>349623.98499999999</c:v>
                </c:pt>
                <c:pt idx="2">
                  <c:v>345781.53950000001</c:v>
                </c:pt>
                <c:pt idx="3">
                  <c:v>329919.85501</c:v>
                </c:pt>
                <c:pt idx="4">
                  <c:v>191714.16998999999</c:v>
                </c:pt>
                <c:pt idx="5">
                  <c:v>126956.1</c:v>
                </c:pt>
                <c:pt idx="6">
                  <c:v>117212.245</c:v>
                </c:pt>
                <c:pt idx="7">
                  <c:v>99347.574999999997</c:v>
                </c:pt>
                <c:pt idx="8">
                  <c:v>76053.835000000006</c:v>
                </c:pt>
                <c:pt idx="9">
                  <c:v>71942.03</c:v>
                </c:pt>
                <c:pt idx="10">
                  <c:v>70783.38</c:v>
                </c:pt>
                <c:pt idx="11">
                  <c:v>63981.89</c:v>
                </c:pt>
                <c:pt idx="12">
                  <c:v>43410.485000000001</c:v>
                </c:pt>
                <c:pt idx="13">
                  <c:v>33197.54</c:v>
                </c:pt>
                <c:pt idx="14">
                  <c:v>33022.879999999997</c:v>
                </c:pt>
                <c:pt idx="15">
                  <c:v>32796.550000000003</c:v>
                </c:pt>
                <c:pt idx="16">
                  <c:v>31178.95</c:v>
                </c:pt>
                <c:pt idx="17">
                  <c:v>24457.09</c:v>
                </c:pt>
                <c:pt idx="18">
                  <c:v>23259.059499999999</c:v>
                </c:pt>
                <c:pt idx="19">
                  <c:v>21084.064999999999</c:v>
                </c:pt>
                <c:pt idx="20">
                  <c:v>21056.924999999999</c:v>
                </c:pt>
                <c:pt idx="21">
                  <c:v>20028.740000000002</c:v>
                </c:pt>
                <c:pt idx="22">
                  <c:v>19228.355</c:v>
                </c:pt>
                <c:pt idx="23">
                  <c:v>17856.25</c:v>
                </c:pt>
                <c:pt idx="24">
                  <c:v>17086.355</c:v>
                </c:pt>
                <c:pt idx="25">
                  <c:v>15941.7</c:v>
                </c:pt>
                <c:pt idx="26">
                  <c:v>13222.705</c:v>
                </c:pt>
                <c:pt idx="27">
                  <c:v>10324.75</c:v>
                </c:pt>
                <c:pt idx="28">
                  <c:v>9450.4050000000007</c:v>
                </c:pt>
                <c:pt idx="29">
                  <c:v>8104.3</c:v>
                </c:pt>
                <c:pt idx="30">
                  <c:v>7720.2103500000003</c:v>
                </c:pt>
                <c:pt idx="31">
                  <c:v>7648.92</c:v>
                </c:pt>
                <c:pt idx="32">
                  <c:v>7624.71</c:v>
                </c:pt>
                <c:pt idx="33">
                  <c:v>7439.7049999999999</c:v>
                </c:pt>
                <c:pt idx="34">
                  <c:v>7425.46</c:v>
                </c:pt>
                <c:pt idx="35">
                  <c:v>7384.19</c:v>
                </c:pt>
                <c:pt idx="36">
                  <c:v>6224.76</c:v>
                </c:pt>
                <c:pt idx="37">
                  <c:v>6022.0210500000003</c:v>
                </c:pt>
                <c:pt idx="38">
                  <c:v>5747.67</c:v>
                </c:pt>
                <c:pt idx="39">
                  <c:v>4698.5266000000001</c:v>
                </c:pt>
                <c:pt idx="40">
                  <c:v>4671.83</c:v>
                </c:pt>
                <c:pt idx="41">
                  <c:v>4331.05</c:v>
                </c:pt>
                <c:pt idx="42">
                  <c:v>4237.45</c:v>
                </c:pt>
                <c:pt idx="43">
                  <c:v>3996.4349999999999</c:v>
                </c:pt>
                <c:pt idx="44">
                  <c:v>3753.45</c:v>
                </c:pt>
                <c:pt idx="45">
                  <c:v>3688.15</c:v>
                </c:pt>
                <c:pt idx="46">
                  <c:v>3210.855</c:v>
                </c:pt>
                <c:pt idx="47">
                  <c:v>2738.2</c:v>
                </c:pt>
                <c:pt idx="48">
                  <c:v>2343.94695</c:v>
                </c:pt>
                <c:pt idx="49">
                  <c:v>2234.8927749999998</c:v>
                </c:pt>
                <c:pt idx="50">
                  <c:v>1985.5</c:v>
                </c:pt>
                <c:pt idx="51">
                  <c:v>1943.3085000000001</c:v>
                </c:pt>
                <c:pt idx="52">
                  <c:v>1901.1261649999999</c:v>
                </c:pt>
                <c:pt idx="53">
                  <c:v>1782.31</c:v>
                </c:pt>
                <c:pt idx="54">
                  <c:v>1761.71</c:v>
                </c:pt>
                <c:pt idx="55">
                  <c:v>1724.75</c:v>
                </c:pt>
                <c:pt idx="56">
                  <c:v>1644.7950000000001</c:v>
                </c:pt>
                <c:pt idx="57">
                  <c:v>1600.35</c:v>
                </c:pt>
                <c:pt idx="58">
                  <c:v>1425.16</c:v>
                </c:pt>
                <c:pt idx="59">
                  <c:v>1280.55</c:v>
                </c:pt>
                <c:pt idx="60">
                  <c:v>1271.56</c:v>
                </c:pt>
                <c:pt idx="61">
                  <c:v>1009.6</c:v>
                </c:pt>
                <c:pt idx="62">
                  <c:v>911.7</c:v>
                </c:pt>
                <c:pt idx="63">
                  <c:v>236.35</c:v>
                </c:pt>
                <c:pt idx="64">
                  <c:v>149.75</c:v>
                </c:pt>
                <c:pt idx="65">
                  <c:v>133.85</c:v>
                </c:pt>
                <c:pt idx="66">
                  <c:v>96.85</c:v>
                </c:pt>
                <c:pt idx="67">
                  <c:v>84.85</c:v>
                </c:pt>
                <c:pt idx="68">
                  <c:v>36</c:v>
                </c:pt>
                <c:pt idx="69">
                  <c:v>33.85</c:v>
                </c:pt>
                <c:pt idx="70">
                  <c:v>28.2</c:v>
                </c:pt>
              </c:numCache>
            </c:numRef>
          </c:val>
          <c:extLst>
            <c:ext xmlns:c15="http://schemas.microsoft.com/office/drawing/2012/chart" uri="{02D57815-91ED-43cb-92C2-25804820EDAC}">
              <c15:filteredSeriesTitle>
                <c15:tx>
                  <c:strRef>
                    <c:extLst>
                      <c:ext uri="{02D57815-91ED-43cb-92C2-25804820EDAC}">
                        <c15:formulaRef>
                          <c15:sqref>
              </c15:sqref>
                        </c15:formulaRef>
                      </c:ext>
                    </c:extLst>
                    <c:strCache>
                      <c:ptCount val="1"/>
                    </c:strCache>
                  </c:strRef>
                </c15:tx>
              </c15:filteredSeriesTitle>
            </c:ext>
            <c:ext xmlns:c16="http://schemas.microsoft.com/office/drawing/2014/chart" uri="{C3380CC4-5D6E-409C-BE32-E72D297353CC}">
              <c16:uniqueId val="{00000000-950B-48BB-AD01-B8E2741D5149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gapWidth val="150"/>
        <c:axId val="1"/>
        <c:axId val="2"/>
      </c:barChart>
      <c:catAx>
        <c:axId val="1"/>
        <c:scaling>
          <c:orientation val="maxMin"/>
        </c:scaling>
        <c:delete val="0"/>
        <c:axPos val="l"/>
        <c:numFmt formatCode="General" sourceLinked="1"/>
        <c:majorTickMark val="cross"/>
        <c:minorTickMark val="cross"/>
        <c:tickLblPos val="nextTo"/>
        <c:crossAx val="2"/>
        <c:crosses val="autoZero"/>
        <c:auto val="1"/>
        <c:lblAlgn val="ctr"/>
        <c:lblOffset val="100"/>
        <c:noMultiLvlLbl val="1"/>
      </c:catAx>
      <c:valAx>
        <c:axId val="2"/>
        <c:scaling>
          <c:orientation val="minMax"/>
        </c:scaling>
        <c:delete val="0"/>
        <c:axPos val="t"/>
        <c:majorGridlines/>
        <c:title>
          <c:tx>
            <c:rich>
              <a:bodyPr/>
              <a:lstStyle/>
              <a:p>
                <a:r>
                  <a:rPr sz="1000" b="1"/>
                  <a:t>MWh</a:t>
                </a:r>
              </a:p>
            </c:rich>
          </c:tx>
          <c:overlay val="0"/>
        </c:title>
        <c:numFmt formatCode="General" sourceLinked="1"/>
        <c:majorTickMark val="cross"/>
        <c:minorTickMark val="cross"/>
        <c:tickLblPos val="nextTo"/>
        <c:crossAx val="1"/>
        <c:crosses val="autoZero"/>
        <c:crossBetween val="between"/>
      </c:valAx>
    </c:plotArea>
    <c:plotVisOnly val="1"/>
    <c:dispBlanksAs val="zero"/>
    <c:showDLblsOverMax val="1"/>
  </c:chart>
  <c:printSettings>
    <c:headerFooter/>
    <c:pageMargins b="0.75" l="0.7" r="0.7" t="0.75" header="0.3" footer="0.3"/>
    <c:pageSetup/>
  </c:printSettings>
</c:chartSpace>
</file>

<file path=xl/charts/chart12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s-ES"/>
  <c:roundedCorners val="1"/>
  <c:style val="2"/>
  <c:chart>
    <c:title>
      <c:tx>
        <c:rich>
          <a:bodyPr/>
          <a:lstStyle/>
          <a:p>
            <a:pPr>
              <a:defRPr sz="1800" b="0"/>
            </a:pPr>
            <a:r>
              <a:rPr b="1"/>
              <a:t>GENERACION ELECTRICA DEL SEIN POR AREAS OPERATIVAS</a:t>
            </a:r>
          </a:p>
        </c:rich>
      </c:tx>
      <c:overlay val="0"/>
    </c:title>
    <c:autoTitleDeleted val="0"/>
    <c:plotArea>
      <c:layout/>
      <c:areaChart>
        <c:grouping val="stacked"/>
        <c:varyColors val="0"/>
        <c:ser>
          <c:idx val="0"/>
          <c:order val="0"/>
          <c:tx>
            <c:v>GENERACIÓN COES NORTE</c:v>
          </c:tx>
          <c:cat>
            <c:strRef>
              <c:f>G_AREAS!$B$8:$B$55</c:f>
              <c:strCache>
                <c:ptCount val="48"/>
                <c:pt idx="0">
                  <c:v>00:30</c:v>
                </c:pt>
                <c:pt idx="1">
                  <c:v>01:00</c:v>
                </c:pt>
                <c:pt idx="2">
                  <c:v>01:30</c:v>
                </c:pt>
                <c:pt idx="3">
                  <c:v>02:00</c:v>
                </c:pt>
                <c:pt idx="4">
                  <c:v>02:30</c:v>
                </c:pt>
                <c:pt idx="5">
                  <c:v>03:00</c:v>
                </c:pt>
                <c:pt idx="6">
                  <c:v>03:30</c:v>
                </c:pt>
                <c:pt idx="7">
                  <c:v>04:00</c:v>
                </c:pt>
                <c:pt idx="8">
                  <c:v>04:30</c:v>
                </c:pt>
                <c:pt idx="9">
                  <c:v>05:00</c:v>
                </c:pt>
                <c:pt idx="10">
                  <c:v>05:30</c:v>
                </c:pt>
                <c:pt idx="11">
                  <c:v>06:00</c:v>
                </c:pt>
                <c:pt idx="12">
                  <c:v>06:30</c:v>
                </c:pt>
                <c:pt idx="13">
                  <c:v>07:00</c:v>
                </c:pt>
                <c:pt idx="14">
                  <c:v>07:30</c:v>
                </c:pt>
                <c:pt idx="15">
                  <c:v>08:00</c:v>
                </c:pt>
                <c:pt idx="16">
                  <c:v>08:30</c:v>
                </c:pt>
                <c:pt idx="17">
                  <c:v>09:00</c:v>
                </c:pt>
                <c:pt idx="18">
                  <c:v>09:30</c:v>
                </c:pt>
                <c:pt idx="19">
                  <c:v>10:00</c:v>
                </c:pt>
                <c:pt idx="20">
                  <c:v>10:30</c:v>
                </c:pt>
                <c:pt idx="21">
                  <c:v>11:00</c:v>
                </c:pt>
                <c:pt idx="22">
                  <c:v>11:30</c:v>
                </c:pt>
                <c:pt idx="23">
                  <c:v>12:00</c:v>
                </c:pt>
                <c:pt idx="24">
                  <c:v>12:30</c:v>
                </c:pt>
                <c:pt idx="25">
                  <c:v>13:00</c:v>
                </c:pt>
                <c:pt idx="26">
                  <c:v>13:30</c:v>
                </c:pt>
                <c:pt idx="27">
                  <c:v>14:00</c:v>
                </c:pt>
                <c:pt idx="28">
                  <c:v>14:30</c:v>
                </c:pt>
                <c:pt idx="29">
                  <c:v>15:00</c:v>
                </c:pt>
                <c:pt idx="30">
                  <c:v>15:30</c:v>
                </c:pt>
                <c:pt idx="31">
                  <c:v>16:00</c:v>
                </c:pt>
                <c:pt idx="32">
                  <c:v>16:30</c:v>
                </c:pt>
                <c:pt idx="33">
                  <c:v>17:00</c:v>
                </c:pt>
                <c:pt idx="34">
                  <c:v>17:30</c:v>
                </c:pt>
                <c:pt idx="35">
                  <c:v>18:00</c:v>
                </c:pt>
                <c:pt idx="36">
                  <c:v>18:30</c:v>
                </c:pt>
                <c:pt idx="37">
                  <c:v>19:00</c:v>
                </c:pt>
                <c:pt idx="38">
                  <c:v>19:30</c:v>
                </c:pt>
                <c:pt idx="39">
                  <c:v>20:00</c:v>
                </c:pt>
                <c:pt idx="40">
                  <c:v>20:30</c:v>
                </c:pt>
                <c:pt idx="41">
                  <c:v>21:00</c:v>
                </c:pt>
                <c:pt idx="42">
                  <c:v>21:30</c:v>
                </c:pt>
                <c:pt idx="43">
                  <c:v>22:00</c:v>
                </c:pt>
                <c:pt idx="44">
                  <c:v>22:30</c:v>
                </c:pt>
                <c:pt idx="45">
                  <c:v>23:00</c:v>
                </c:pt>
                <c:pt idx="46">
                  <c:v>23:30</c:v>
                </c:pt>
                <c:pt idx="47">
                  <c:v>00:00</c:v>
                </c:pt>
              </c:strCache>
            </c:strRef>
          </c:cat>
          <c:val>
            <c:numRef>
              <c:f>G_AREAS!$O$8:$O$55</c:f>
              <c:numCache>
                <c:formatCode>#,##0.00</c:formatCode>
                <c:ptCount val="48"/>
                <c:pt idx="0">
                  <c:v>319.60000000000002</c:v>
                </c:pt>
                <c:pt idx="1">
                  <c:v>314.5</c:v>
                </c:pt>
                <c:pt idx="2">
                  <c:v>321.89999999999998</c:v>
                </c:pt>
                <c:pt idx="3">
                  <c:v>309.39999999999998</c:v>
                </c:pt>
                <c:pt idx="4">
                  <c:v>315.39999999999998</c:v>
                </c:pt>
                <c:pt idx="5">
                  <c:v>317.10000000000002</c:v>
                </c:pt>
                <c:pt idx="6">
                  <c:v>318.2</c:v>
                </c:pt>
                <c:pt idx="7">
                  <c:v>328</c:v>
                </c:pt>
                <c:pt idx="8">
                  <c:v>310.10000000000002</c:v>
                </c:pt>
                <c:pt idx="9">
                  <c:v>292.5</c:v>
                </c:pt>
                <c:pt idx="10">
                  <c:v>297.10000000000002</c:v>
                </c:pt>
                <c:pt idx="11">
                  <c:v>363.4</c:v>
                </c:pt>
                <c:pt idx="12">
                  <c:v>369.5</c:v>
                </c:pt>
                <c:pt idx="13">
                  <c:v>370.1</c:v>
                </c:pt>
                <c:pt idx="14">
                  <c:v>373.7</c:v>
                </c:pt>
                <c:pt idx="15">
                  <c:v>364.1</c:v>
                </c:pt>
                <c:pt idx="16">
                  <c:v>442.6</c:v>
                </c:pt>
                <c:pt idx="17">
                  <c:v>492.1</c:v>
                </c:pt>
                <c:pt idx="18">
                  <c:v>541.20000000000005</c:v>
                </c:pt>
                <c:pt idx="19">
                  <c:v>616.5</c:v>
                </c:pt>
                <c:pt idx="20">
                  <c:v>624.29999999999995</c:v>
                </c:pt>
                <c:pt idx="21">
                  <c:v>689.2</c:v>
                </c:pt>
                <c:pt idx="22">
                  <c:v>688.4</c:v>
                </c:pt>
                <c:pt idx="23">
                  <c:v>687.2</c:v>
                </c:pt>
                <c:pt idx="24">
                  <c:v>710.2</c:v>
                </c:pt>
                <c:pt idx="25">
                  <c:v>610.20000000000005</c:v>
                </c:pt>
                <c:pt idx="26">
                  <c:v>613</c:v>
                </c:pt>
                <c:pt idx="27">
                  <c:v>649.4</c:v>
                </c:pt>
                <c:pt idx="28">
                  <c:v>648.4</c:v>
                </c:pt>
                <c:pt idx="29">
                  <c:v>665.7</c:v>
                </c:pt>
                <c:pt idx="30">
                  <c:v>706.9</c:v>
                </c:pt>
                <c:pt idx="31">
                  <c:v>706.9</c:v>
                </c:pt>
                <c:pt idx="32">
                  <c:v>697</c:v>
                </c:pt>
                <c:pt idx="33">
                  <c:v>533.20000000000005</c:v>
                </c:pt>
                <c:pt idx="34">
                  <c:v>420.5</c:v>
                </c:pt>
                <c:pt idx="35">
                  <c:v>453</c:v>
                </c:pt>
                <c:pt idx="36">
                  <c:v>459.9</c:v>
                </c:pt>
                <c:pt idx="37">
                  <c:v>463.8</c:v>
                </c:pt>
                <c:pt idx="38">
                  <c:v>475.6</c:v>
                </c:pt>
                <c:pt idx="39">
                  <c:v>471.3</c:v>
                </c:pt>
                <c:pt idx="40">
                  <c:v>455.2</c:v>
                </c:pt>
                <c:pt idx="41">
                  <c:v>472.5</c:v>
                </c:pt>
                <c:pt idx="42">
                  <c:v>434.2</c:v>
                </c:pt>
                <c:pt idx="43">
                  <c:v>430.7</c:v>
                </c:pt>
                <c:pt idx="44">
                  <c:v>409.2</c:v>
                </c:pt>
                <c:pt idx="45">
                  <c:v>391.1</c:v>
                </c:pt>
                <c:pt idx="46">
                  <c:v>387.6</c:v>
                </c:pt>
                <c:pt idx="47">
                  <c:v>395.1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0-6834-4596-A237-0EBAAD877981}"/>
            </c:ext>
          </c:extLst>
        </c:ser>
        <c:ser>
          <c:idx val="1"/>
          <c:order val="1"/>
          <c:tx>
            <c:v>GENERACIÓN COES CENTRO</c:v>
          </c:tx>
          <c:cat>
            <c:strRef>
              <c:f>G_AREAS!$B$8:$B$55</c:f>
              <c:strCache>
                <c:ptCount val="48"/>
                <c:pt idx="0">
                  <c:v>00:30</c:v>
                </c:pt>
                <c:pt idx="1">
                  <c:v>01:00</c:v>
                </c:pt>
                <c:pt idx="2">
                  <c:v>01:30</c:v>
                </c:pt>
                <c:pt idx="3">
                  <c:v>02:00</c:v>
                </c:pt>
                <c:pt idx="4">
                  <c:v>02:30</c:v>
                </c:pt>
                <c:pt idx="5">
                  <c:v>03:00</c:v>
                </c:pt>
                <c:pt idx="6">
                  <c:v>03:30</c:v>
                </c:pt>
                <c:pt idx="7">
                  <c:v>04:00</c:v>
                </c:pt>
                <c:pt idx="8">
                  <c:v>04:30</c:v>
                </c:pt>
                <c:pt idx="9">
                  <c:v>05:00</c:v>
                </c:pt>
                <c:pt idx="10">
                  <c:v>05:30</c:v>
                </c:pt>
                <c:pt idx="11">
                  <c:v>06:00</c:v>
                </c:pt>
                <c:pt idx="12">
                  <c:v>06:30</c:v>
                </c:pt>
                <c:pt idx="13">
                  <c:v>07:00</c:v>
                </c:pt>
                <c:pt idx="14">
                  <c:v>07:30</c:v>
                </c:pt>
                <c:pt idx="15">
                  <c:v>08:00</c:v>
                </c:pt>
                <c:pt idx="16">
                  <c:v>08:30</c:v>
                </c:pt>
                <c:pt idx="17">
                  <c:v>09:00</c:v>
                </c:pt>
                <c:pt idx="18">
                  <c:v>09:30</c:v>
                </c:pt>
                <c:pt idx="19">
                  <c:v>10:00</c:v>
                </c:pt>
                <c:pt idx="20">
                  <c:v>10:30</c:v>
                </c:pt>
                <c:pt idx="21">
                  <c:v>11:00</c:v>
                </c:pt>
                <c:pt idx="22">
                  <c:v>11:30</c:v>
                </c:pt>
                <c:pt idx="23">
                  <c:v>12:00</c:v>
                </c:pt>
                <c:pt idx="24">
                  <c:v>12:30</c:v>
                </c:pt>
                <c:pt idx="25">
                  <c:v>13:00</c:v>
                </c:pt>
                <c:pt idx="26">
                  <c:v>13:30</c:v>
                </c:pt>
                <c:pt idx="27">
                  <c:v>14:00</c:v>
                </c:pt>
                <c:pt idx="28">
                  <c:v>14:30</c:v>
                </c:pt>
                <c:pt idx="29">
                  <c:v>15:00</c:v>
                </c:pt>
                <c:pt idx="30">
                  <c:v>15:30</c:v>
                </c:pt>
                <c:pt idx="31">
                  <c:v>16:00</c:v>
                </c:pt>
                <c:pt idx="32">
                  <c:v>16:30</c:v>
                </c:pt>
                <c:pt idx="33">
                  <c:v>17:00</c:v>
                </c:pt>
                <c:pt idx="34">
                  <c:v>17:30</c:v>
                </c:pt>
                <c:pt idx="35">
                  <c:v>18:00</c:v>
                </c:pt>
                <c:pt idx="36">
                  <c:v>18:30</c:v>
                </c:pt>
                <c:pt idx="37">
                  <c:v>19:00</c:v>
                </c:pt>
                <c:pt idx="38">
                  <c:v>19:30</c:v>
                </c:pt>
                <c:pt idx="39">
                  <c:v>20:00</c:v>
                </c:pt>
                <c:pt idx="40">
                  <c:v>20:30</c:v>
                </c:pt>
                <c:pt idx="41">
                  <c:v>21:00</c:v>
                </c:pt>
                <c:pt idx="42">
                  <c:v>21:30</c:v>
                </c:pt>
                <c:pt idx="43">
                  <c:v>22:00</c:v>
                </c:pt>
                <c:pt idx="44">
                  <c:v>22:30</c:v>
                </c:pt>
                <c:pt idx="45">
                  <c:v>23:00</c:v>
                </c:pt>
                <c:pt idx="46">
                  <c:v>23:30</c:v>
                </c:pt>
                <c:pt idx="47">
                  <c:v>00:00</c:v>
                </c:pt>
              </c:strCache>
            </c:strRef>
          </c:cat>
          <c:val>
            <c:numRef>
              <c:f>G_AREAS!$P$8:$P$55</c:f>
              <c:numCache>
                <c:formatCode>#,##0.00</c:formatCode>
                <c:ptCount val="48"/>
                <c:pt idx="0">
                  <c:v>5823.9</c:v>
                </c:pt>
                <c:pt idx="1">
                  <c:v>5633.2</c:v>
                </c:pt>
                <c:pt idx="2">
                  <c:v>5615.6</c:v>
                </c:pt>
                <c:pt idx="3">
                  <c:v>5526</c:v>
                </c:pt>
                <c:pt idx="4">
                  <c:v>5464.7</c:v>
                </c:pt>
                <c:pt idx="5">
                  <c:v>5434.2</c:v>
                </c:pt>
                <c:pt idx="6">
                  <c:v>5362.1</c:v>
                </c:pt>
                <c:pt idx="7">
                  <c:v>5257.6</c:v>
                </c:pt>
                <c:pt idx="8">
                  <c:v>5229</c:v>
                </c:pt>
                <c:pt idx="9">
                  <c:v>5311</c:v>
                </c:pt>
                <c:pt idx="10">
                  <c:v>5333.1</c:v>
                </c:pt>
                <c:pt idx="11">
                  <c:v>5227.5</c:v>
                </c:pt>
                <c:pt idx="12">
                  <c:v>5098.5</c:v>
                </c:pt>
                <c:pt idx="13">
                  <c:v>4657.2</c:v>
                </c:pt>
                <c:pt idx="14">
                  <c:v>4539.8</c:v>
                </c:pt>
                <c:pt idx="15">
                  <c:v>4326.1000000000004</c:v>
                </c:pt>
                <c:pt idx="16">
                  <c:v>4415.6000000000004</c:v>
                </c:pt>
                <c:pt idx="17">
                  <c:v>4510</c:v>
                </c:pt>
                <c:pt idx="18">
                  <c:v>4598.5</c:v>
                </c:pt>
                <c:pt idx="19">
                  <c:v>4606.3</c:v>
                </c:pt>
                <c:pt idx="20">
                  <c:v>4647.3</c:v>
                </c:pt>
                <c:pt idx="21">
                  <c:v>4627.5</c:v>
                </c:pt>
                <c:pt idx="22">
                  <c:v>4625</c:v>
                </c:pt>
                <c:pt idx="23">
                  <c:v>4624.1000000000004</c:v>
                </c:pt>
                <c:pt idx="24">
                  <c:v>4753.1000000000004</c:v>
                </c:pt>
                <c:pt idx="25">
                  <c:v>4828.8999999999996</c:v>
                </c:pt>
                <c:pt idx="26">
                  <c:v>4642</c:v>
                </c:pt>
                <c:pt idx="27">
                  <c:v>4722.2</c:v>
                </c:pt>
                <c:pt idx="28">
                  <c:v>4736.8</c:v>
                </c:pt>
                <c:pt idx="29">
                  <c:v>4559.3999999999996</c:v>
                </c:pt>
                <c:pt idx="30">
                  <c:v>4520.5</c:v>
                </c:pt>
                <c:pt idx="31">
                  <c:v>4781.8</c:v>
                </c:pt>
                <c:pt idx="32">
                  <c:v>5157.3</c:v>
                </c:pt>
                <c:pt idx="33">
                  <c:v>5635.6</c:v>
                </c:pt>
                <c:pt idx="34">
                  <c:v>5931.1</c:v>
                </c:pt>
                <c:pt idx="35">
                  <c:v>6260.9</c:v>
                </c:pt>
                <c:pt idx="36">
                  <c:v>6428.4</c:v>
                </c:pt>
                <c:pt idx="37">
                  <c:v>6485.7</c:v>
                </c:pt>
                <c:pt idx="38">
                  <c:v>6441.5</c:v>
                </c:pt>
                <c:pt idx="39">
                  <c:v>6447</c:v>
                </c:pt>
                <c:pt idx="40">
                  <c:v>6471.6</c:v>
                </c:pt>
                <c:pt idx="41">
                  <c:v>6398.8</c:v>
                </c:pt>
                <c:pt idx="42">
                  <c:v>6290.3</c:v>
                </c:pt>
                <c:pt idx="43">
                  <c:v>6138.5</c:v>
                </c:pt>
                <c:pt idx="44">
                  <c:v>5997.5</c:v>
                </c:pt>
                <c:pt idx="45">
                  <c:v>5928.4</c:v>
                </c:pt>
                <c:pt idx="46">
                  <c:v>5708.9</c:v>
                </c:pt>
                <c:pt idx="47">
                  <c:v>5509.5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1-6834-4596-A237-0EBAAD877981}"/>
            </c:ext>
          </c:extLst>
        </c:ser>
        <c:ser>
          <c:idx val="2"/>
          <c:order val="2"/>
          <c:tx>
            <c:v>GENERACIÓN COES SUR</c:v>
          </c:tx>
          <c:cat>
            <c:strRef>
              <c:f>G_AREAS!$B$8:$B$55</c:f>
              <c:strCache>
                <c:ptCount val="48"/>
                <c:pt idx="0">
                  <c:v>00:30</c:v>
                </c:pt>
                <c:pt idx="1">
                  <c:v>01:00</c:v>
                </c:pt>
                <c:pt idx="2">
                  <c:v>01:30</c:v>
                </c:pt>
                <c:pt idx="3">
                  <c:v>02:00</c:v>
                </c:pt>
                <c:pt idx="4">
                  <c:v>02:30</c:v>
                </c:pt>
                <c:pt idx="5">
                  <c:v>03:00</c:v>
                </c:pt>
                <c:pt idx="6">
                  <c:v>03:30</c:v>
                </c:pt>
                <c:pt idx="7">
                  <c:v>04:00</c:v>
                </c:pt>
                <c:pt idx="8">
                  <c:v>04:30</c:v>
                </c:pt>
                <c:pt idx="9">
                  <c:v>05:00</c:v>
                </c:pt>
                <c:pt idx="10">
                  <c:v>05:30</c:v>
                </c:pt>
                <c:pt idx="11">
                  <c:v>06:00</c:v>
                </c:pt>
                <c:pt idx="12">
                  <c:v>06:30</c:v>
                </c:pt>
                <c:pt idx="13">
                  <c:v>07:00</c:v>
                </c:pt>
                <c:pt idx="14">
                  <c:v>07:30</c:v>
                </c:pt>
                <c:pt idx="15">
                  <c:v>08:00</c:v>
                </c:pt>
                <c:pt idx="16">
                  <c:v>08:30</c:v>
                </c:pt>
                <c:pt idx="17">
                  <c:v>09:00</c:v>
                </c:pt>
                <c:pt idx="18">
                  <c:v>09:30</c:v>
                </c:pt>
                <c:pt idx="19">
                  <c:v>10:00</c:v>
                </c:pt>
                <c:pt idx="20">
                  <c:v>10:30</c:v>
                </c:pt>
                <c:pt idx="21">
                  <c:v>11:00</c:v>
                </c:pt>
                <c:pt idx="22">
                  <c:v>11:30</c:v>
                </c:pt>
                <c:pt idx="23">
                  <c:v>12:00</c:v>
                </c:pt>
                <c:pt idx="24">
                  <c:v>12:30</c:v>
                </c:pt>
                <c:pt idx="25">
                  <c:v>13:00</c:v>
                </c:pt>
                <c:pt idx="26">
                  <c:v>13:30</c:v>
                </c:pt>
                <c:pt idx="27">
                  <c:v>14:00</c:v>
                </c:pt>
                <c:pt idx="28">
                  <c:v>14:30</c:v>
                </c:pt>
                <c:pt idx="29">
                  <c:v>15:00</c:v>
                </c:pt>
                <c:pt idx="30">
                  <c:v>15:30</c:v>
                </c:pt>
                <c:pt idx="31">
                  <c:v>16:00</c:v>
                </c:pt>
                <c:pt idx="32">
                  <c:v>16:30</c:v>
                </c:pt>
                <c:pt idx="33">
                  <c:v>17:00</c:v>
                </c:pt>
                <c:pt idx="34">
                  <c:v>17:30</c:v>
                </c:pt>
                <c:pt idx="35">
                  <c:v>18:00</c:v>
                </c:pt>
                <c:pt idx="36">
                  <c:v>18:30</c:v>
                </c:pt>
                <c:pt idx="37">
                  <c:v>19:00</c:v>
                </c:pt>
                <c:pt idx="38">
                  <c:v>19:30</c:v>
                </c:pt>
                <c:pt idx="39">
                  <c:v>20:00</c:v>
                </c:pt>
                <c:pt idx="40">
                  <c:v>20:30</c:v>
                </c:pt>
                <c:pt idx="41">
                  <c:v>21:00</c:v>
                </c:pt>
                <c:pt idx="42">
                  <c:v>21:30</c:v>
                </c:pt>
                <c:pt idx="43">
                  <c:v>22:00</c:v>
                </c:pt>
                <c:pt idx="44">
                  <c:v>22:30</c:v>
                </c:pt>
                <c:pt idx="45">
                  <c:v>23:00</c:v>
                </c:pt>
                <c:pt idx="46">
                  <c:v>23:30</c:v>
                </c:pt>
                <c:pt idx="47">
                  <c:v>00:00</c:v>
                </c:pt>
              </c:strCache>
            </c:strRef>
          </c:cat>
          <c:val>
            <c:numRef>
              <c:f>G_AREAS!$Q$8:$Q$55</c:f>
              <c:numCache>
                <c:formatCode>#,##0.00</c:formatCode>
                <c:ptCount val="48"/>
                <c:pt idx="0">
                  <c:v>594.20000000000005</c:v>
                </c:pt>
                <c:pt idx="1">
                  <c:v>590.9</c:v>
                </c:pt>
                <c:pt idx="2">
                  <c:v>588.6</c:v>
                </c:pt>
                <c:pt idx="3">
                  <c:v>580.29999999999995</c:v>
                </c:pt>
                <c:pt idx="4">
                  <c:v>579.6</c:v>
                </c:pt>
                <c:pt idx="5">
                  <c:v>580.70000000000005</c:v>
                </c:pt>
                <c:pt idx="6">
                  <c:v>579.9</c:v>
                </c:pt>
                <c:pt idx="7">
                  <c:v>583.1</c:v>
                </c:pt>
                <c:pt idx="8">
                  <c:v>581.6</c:v>
                </c:pt>
                <c:pt idx="9">
                  <c:v>580.4</c:v>
                </c:pt>
                <c:pt idx="10">
                  <c:v>577.29999999999995</c:v>
                </c:pt>
                <c:pt idx="11">
                  <c:v>581</c:v>
                </c:pt>
                <c:pt idx="12">
                  <c:v>541.20000000000005</c:v>
                </c:pt>
                <c:pt idx="13">
                  <c:v>759.1</c:v>
                </c:pt>
                <c:pt idx="14">
                  <c:v>942.8</c:v>
                </c:pt>
                <c:pt idx="15">
                  <c:v>1185.3</c:v>
                </c:pt>
                <c:pt idx="16">
                  <c:v>1228.0999999999999</c:v>
                </c:pt>
                <c:pt idx="17">
                  <c:v>1252.3</c:v>
                </c:pt>
                <c:pt idx="18">
                  <c:v>1263.3</c:v>
                </c:pt>
                <c:pt idx="19">
                  <c:v>1266.7</c:v>
                </c:pt>
                <c:pt idx="20">
                  <c:v>1264.0999999999999</c:v>
                </c:pt>
                <c:pt idx="21">
                  <c:v>1265.2</c:v>
                </c:pt>
                <c:pt idx="22">
                  <c:v>1272.7</c:v>
                </c:pt>
                <c:pt idx="23">
                  <c:v>1283.5</c:v>
                </c:pt>
                <c:pt idx="24">
                  <c:v>1274.4000000000001</c:v>
                </c:pt>
                <c:pt idx="25">
                  <c:v>1284.2</c:v>
                </c:pt>
                <c:pt idx="26">
                  <c:v>1356.3</c:v>
                </c:pt>
                <c:pt idx="27">
                  <c:v>1327</c:v>
                </c:pt>
                <c:pt idx="28">
                  <c:v>1318.2</c:v>
                </c:pt>
                <c:pt idx="29">
                  <c:v>1315.9</c:v>
                </c:pt>
                <c:pt idx="30">
                  <c:v>1262.3</c:v>
                </c:pt>
                <c:pt idx="31">
                  <c:v>1124.5</c:v>
                </c:pt>
                <c:pt idx="32">
                  <c:v>820</c:v>
                </c:pt>
                <c:pt idx="33">
                  <c:v>608.20000000000005</c:v>
                </c:pt>
                <c:pt idx="34">
                  <c:v>541.29999999999995</c:v>
                </c:pt>
                <c:pt idx="35">
                  <c:v>547.1</c:v>
                </c:pt>
                <c:pt idx="36">
                  <c:v>636.5</c:v>
                </c:pt>
                <c:pt idx="37">
                  <c:v>648.20000000000005</c:v>
                </c:pt>
                <c:pt idx="38">
                  <c:v>631.1</c:v>
                </c:pt>
                <c:pt idx="39">
                  <c:v>632.20000000000005</c:v>
                </c:pt>
                <c:pt idx="40">
                  <c:v>627.1</c:v>
                </c:pt>
                <c:pt idx="41">
                  <c:v>638.20000000000005</c:v>
                </c:pt>
                <c:pt idx="42">
                  <c:v>637.6</c:v>
                </c:pt>
                <c:pt idx="43">
                  <c:v>614.79999999999995</c:v>
                </c:pt>
                <c:pt idx="44">
                  <c:v>589.4</c:v>
                </c:pt>
                <c:pt idx="45">
                  <c:v>593.29999999999995</c:v>
                </c:pt>
                <c:pt idx="46">
                  <c:v>593.9</c:v>
                </c:pt>
                <c:pt idx="47">
                  <c:v>587.5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2-6834-4596-A237-0EBAAD877981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axId val="1"/>
        <c:axId val="2"/>
      </c:areaChart>
      <c:catAx>
        <c:axId val="1"/>
        <c:scaling>
          <c:orientation val="minMax"/>
        </c:scaling>
        <c:delete val="0"/>
        <c:axPos val="b"/>
        <c:numFmt formatCode="General" sourceLinked="1"/>
        <c:majorTickMark val="cross"/>
        <c:minorTickMark val="cross"/>
        <c:tickLblPos val="nextTo"/>
        <c:crossAx val="2"/>
        <c:crosses val="autoZero"/>
        <c:auto val="1"/>
        <c:lblAlgn val="ctr"/>
        <c:lblOffset val="100"/>
        <c:noMultiLvlLbl val="1"/>
      </c:catAx>
      <c:valAx>
        <c:axId val="2"/>
        <c:scaling>
          <c:orientation val="minMax"/>
        </c:scaling>
        <c:delete val="0"/>
        <c:axPos val="l"/>
        <c:majorGridlines/>
        <c:title>
          <c:tx>
            <c:rich>
              <a:bodyPr/>
              <a:lstStyle/>
              <a:p>
                <a:r>
                  <a:t>MW</a:t>
                </a:r>
              </a:p>
            </c:rich>
          </c:tx>
          <c:overlay val="0"/>
        </c:title>
        <c:numFmt formatCode="#,##0.00" sourceLinked="1"/>
        <c:majorTickMark val="cross"/>
        <c:minorTickMark val="cross"/>
        <c:tickLblPos val="nextTo"/>
        <c:crossAx val="1"/>
        <c:crosses val="autoZero"/>
        <c:crossBetween val="between"/>
      </c:valAx>
    </c:plotArea>
    <c:legend>
      <c:legendPos val="b"/>
      <c:overlay val="0"/>
    </c:legend>
    <c:plotVisOnly val="1"/>
    <c:dispBlanksAs val="zero"/>
    <c:showDLblsOverMax val="1"/>
  </c:chart>
  <c:printSettings>
    <c:headerFooter/>
    <c:pageMargins b="0.75" l="0.7" r="0.7" t="0.75" header="0.3" footer="0.3"/>
    <c:pageSetup/>
  </c:printSettings>
</c:chartSpace>
</file>

<file path=xl/charts/chart13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s-ES"/>
  <c:roundedCorners val="1"/>
  <c:style val="2"/>
  <c:chart>
    <c:title>
      <c:tx>
        <c:rich>
          <a:bodyPr/>
          <a:lstStyle/>
          <a:p>
            <a:pPr>
              <a:defRPr sz="1800" b="0"/>
            </a:pPr>
            <a:r>
              <a:rPr b="1"/>
              <a:t>GENERACION ELECTRICA DEL SEIN POR TIPO DE GENERACION</a:t>
            </a:r>
          </a:p>
        </c:rich>
      </c:tx>
      <c:overlay val="0"/>
    </c:title>
    <c:autoTitleDeleted val="0"/>
    <c:plotArea>
      <c:layout/>
      <c:areaChart>
        <c:grouping val="stacked"/>
        <c:varyColors val="0"/>
        <c:ser>
          <c:idx val="0"/>
          <c:order val="0"/>
          <c:tx>
            <c:v>HIDROELÉCTRICA</c:v>
          </c:tx>
          <c:cat>
            <c:strRef>
              <c:f>G_AREAS!$B$8:$B$55</c:f>
              <c:strCache>
                <c:ptCount val="48"/>
                <c:pt idx="0">
                  <c:v>00:30</c:v>
                </c:pt>
                <c:pt idx="1">
                  <c:v>01:00</c:v>
                </c:pt>
                <c:pt idx="2">
                  <c:v>01:30</c:v>
                </c:pt>
                <c:pt idx="3">
                  <c:v>02:00</c:v>
                </c:pt>
                <c:pt idx="4">
                  <c:v>02:30</c:v>
                </c:pt>
                <c:pt idx="5">
                  <c:v>03:00</c:v>
                </c:pt>
                <c:pt idx="6">
                  <c:v>03:30</c:v>
                </c:pt>
                <c:pt idx="7">
                  <c:v>04:00</c:v>
                </c:pt>
                <c:pt idx="8">
                  <c:v>04:30</c:v>
                </c:pt>
                <c:pt idx="9">
                  <c:v>05:00</c:v>
                </c:pt>
                <c:pt idx="10">
                  <c:v>05:30</c:v>
                </c:pt>
                <c:pt idx="11">
                  <c:v>06:00</c:v>
                </c:pt>
                <c:pt idx="12">
                  <c:v>06:30</c:v>
                </c:pt>
                <c:pt idx="13">
                  <c:v>07:00</c:v>
                </c:pt>
                <c:pt idx="14">
                  <c:v>07:30</c:v>
                </c:pt>
                <c:pt idx="15">
                  <c:v>08:00</c:v>
                </c:pt>
                <c:pt idx="16">
                  <c:v>08:30</c:v>
                </c:pt>
                <c:pt idx="17">
                  <c:v>09:00</c:v>
                </c:pt>
                <c:pt idx="18">
                  <c:v>09:30</c:v>
                </c:pt>
                <c:pt idx="19">
                  <c:v>10:00</c:v>
                </c:pt>
                <c:pt idx="20">
                  <c:v>10:30</c:v>
                </c:pt>
                <c:pt idx="21">
                  <c:v>11:00</c:v>
                </c:pt>
                <c:pt idx="22">
                  <c:v>11:30</c:v>
                </c:pt>
                <c:pt idx="23">
                  <c:v>12:00</c:v>
                </c:pt>
                <c:pt idx="24">
                  <c:v>12:30</c:v>
                </c:pt>
                <c:pt idx="25">
                  <c:v>13:00</c:v>
                </c:pt>
                <c:pt idx="26">
                  <c:v>13:30</c:v>
                </c:pt>
                <c:pt idx="27">
                  <c:v>14:00</c:v>
                </c:pt>
                <c:pt idx="28">
                  <c:v>14:30</c:v>
                </c:pt>
                <c:pt idx="29">
                  <c:v>15:00</c:v>
                </c:pt>
                <c:pt idx="30">
                  <c:v>15:30</c:v>
                </c:pt>
                <c:pt idx="31">
                  <c:v>16:00</c:v>
                </c:pt>
                <c:pt idx="32">
                  <c:v>16:30</c:v>
                </c:pt>
                <c:pt idx="33">
                  <c:v>17:00</c:v>
                </c:pt>
                <c:pt idx="34">
                  <c:v>17:30</c:v>
                </c:pt>
                <c:pt idx="35">
                  <c:v>18:00</c:v>
                </c:pt>
                <c:pt idx="36">
                  <c:v>18:30</c:v>
                </c:pt>
                <c:pt idx="37">
                  <c:v>19:00</c:v>
                </c:pt>
                <c:pt idx="38">
                  <c:v>19:30</c:v>
                </c:pt>
                <c:pt idx="39">
                  <c:v>20:00</c:v>
                </c:pt>
                <c:pt idx="40">
                  <c:v>20:30</c:v>
                </c:pt>
                <c:pt idx="41">
                  <c:v>21:00</c:v>
                </c:pt>
                <c:pt idx="42">
                  <c:v>21:30</c:v>
                </c:pt>
                <c:pt idx="43">
                  <c:v>22:00</c:v>
                </c:pt>
                <c:pt idx="44">
                  <c:v>22:30</c:v>
                </c:pt>
                <c:pt idx="45">
                  <c:v>23:00</c:v>
                </c:pt>
                <c:pt idx="46">
                  <c:v>23:30</c:v>
                </c:pt>
                <c:pt idx="47">
                  <c:v>00:00</c:v>
                </c:pt>
              </c:strCache>
            </c:strRef>
          </c:cat>
          <c:val>
            <c:numRef>
              <c:f>G_AREAS!$T$8:$T$55</c:f>
              <c:numCache>
                <c:formatCode>#,##0.00</c:formatCode>
                <c:ptCount val="48"/>
                <c:pt idx="0">
                  <c:v>3994.5</c:v>
                </c:pt>
                <c:pt idx="1">
                  <c:v>3849.8</c:v>
                </c:pt>
                <c:pt idx="2">
                  <c:v>3954.1</c:v>
                </c:pt>
                <c:pt idx="3">
                  <c:v>3896.4</c:v>
                </c:pt>
                <c:pt idx="4">
                  <c:v>3981.1</c:v>
                </c:pt>
                <c:pt idx="5">
                  <c:v>3988.5</c:v>
                </c:pt>
                <c:pt idx="6">
                  <c:v>3921.4</c:v>
                </c:pt>
                <c:pt idx="7">
                  <c:v>3963.7</c:v>
                </c:pt>
                <c:pt idx="8">
                  <c:v>3901.9</c:v>
                </c:pt>
                <c:pt idx="9">
                  <c:v>3928.6</c:v>
                </c:pt>
                <c:pt idx="10">
                  <c:v>3821.9</c:v>
                </c:pt>
                <c:pt idx="11">
                  <c:v>3888.3</c:v>
                </c:pt>
                <c:pt idx="12">
                  <c:v>3695.7</c:v>
                </c:pt>
                <c:pt idx="13">
                  <c:v>3474.8</c:v>
                </c:pt>
                <c:pt idx="14">
                  <c:v>3388.3</c:v>
                </c:pt>
                <c:pt idx="15">
                  <c:v>3271.9</c:v>
                </c:pt>
                <c:pt idx="16">
                  <c:v>3345.7</c:v>
                </c:pt>
                <c:pt idx="17">
                  <c:v>3464.6</c:v>
                </c:pt>
                <c:pt idx="18">
                  <c:v>3466.6</c:v>
                </c:pt>
                <c:pt idx="19">
                  <c:v>3484</c:v>
                </c:pt>
                <c:pt idx="20">
                  <c:v>3453.1</c:v>
                </c:pt>
                <c:pt idx="21">
                  <c:v>3446.1</c:v>
                </c:pt>
                <c:pt idx="22">
                  <c:v>3471.4</c:v>
                </c:pt>
                <c:pt idx="23">
                  <c:v>3484.3</c:v>
                </c:pt>
                <c:pt idx="24">
                  <c:v>3522.6</c:v>
                </c:pt>
                <c:pt idx="25">
                  <c:v>3580.1</c:v>
                </c:pt>
                <c:pt idx="26">
                  <c:v>3412.5</c:v>
                </c:pt>
                <c:pt idx="27">
                  <c:v>3589.7</c:v>
                </c:pt>
                <c:pt idx="28">
                  <c:v>3551.9</c:v>
                </c:pt>
                <c:pt idx="29">
                  <c:v>3388.2</c:v>
                </c:pt>
                <c:pt idx="30">
                  <c:v>3316.9</c:v>
                </c:pt>
                <c:pt idx="31">
                  <c:v>3530.8</c:v>
                </c:pt>
                <c:pt idx="32">
                  <c:v>3838.4</c:v>
                </c:pt>
                <c:pt idx="33">
                  <c:v>3954.6</c:v>
                </c:pt>
                <c:pt idx="34">
                  <c:v>3957.5</c:v>
                </c:pt>
                <c:pt idx="35">
                  <c:v>4179.5</c:v>
                </c:pt>
                <c:pt idx="36">
                  <c:v>4295.5</c:v>
                </c:pt>
                <c:pt idx="37">
                  <c:v>4210.1000000000004</c:v>
                </c:pt>
                <c:pt idx="38">
                  <c:v>4121.2</c:v>
                </c:pt>
                <c:pt idx="39">
                  <c:v>4127.3</c:v>
                </c:pt>
                <c:pt idx="40">
                  <c:v>4050.6</c:v>
                </c:pt>
                <c:pt idx="41">
                  <c:v>3980.1</c:v>
                </c:pt>
                <c:pt idx="42">
                  <c:v>4081.1</c:v>
                </c:pt>
                <c:pt idx="43">
                  <c:v>4145.3999999999996</c:v>
                </c:pt>
                <c:pt idx="44">
                  <c:v>4032.3</c:v>
                </c:pt>
                <c:pt idx="45">
                  <c:v>4022</c:v>
                </c:pt>
                <c:pt idx="46">
                  <c:v>4062.1</c:v>
                </c:pt>
                <c:pt idx="47">
                  <c:v>3938.3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0-6220-4A83-8B12-AB41FA3E500E}"/>
            </c:ext>
          </c:extLst>
        </c:ser>
        <c:ser>
          <c:idx val="1"/>
          <c:order val="1"/>
          <c:tx>
            <c:v>TERMOELÉCTRICA</c:v>
          </c:tx>
          <c:cat>
            <c:strRef>
              <c:f>G_AREAS!$B$8:$B$55</c:f>
              <c:strCache>
                <c:ptCount val="48"/>
                <c:pt idx="0">
                  <c:v>00:30</c:v>
                </c:pt>
                <c:pt idx="1">
                  <c:v>01:00</c:v>
                </c:pt>
                <c:pt idx="2">
                  <c:v>01:30</c:v>
                </c:pt>
                <c:pt idx="3">
                  <c:v>02:00</c:v>
                </c:pt>
                <c:pt idx="4">
                  <c:v>02:30</c:v>
                </c:pt>
                <c:pt idx="5">
                  <c:v>03:00</c:v>
                </c:pt>
                <c:pt idx="6">
                  <c:v>03:30</c:v>
                </c:pt>
                <c:pt idx="7">
                  <c:v>04:00</c:v>
                </c:pt>
                <c:pt idx="8">
                  <c:v>04:30</c:v>
                </c:pt>
                <c:pt idx="9">
                  <c:v>05:00</c:v>
                </c:pt>
                <c:pt idx="10">
                  <c:v>05:30</c:v>
                </c:pt>
                <c:pt idx="11">
                  <c:v>06:00</c:v>
                </c:pt>
                <c:pt idx="12">
                  <c:v>06:30</c:v>
                </c:pt>
                <c:pt idx="13">
                  <c:v>07:00</c:v>
                </c:pt>
                <c:pt idx="14">
                  <c:v>07:30</c:v>
                </c:pt>
                <c:pt idx="15">
                  <c:v>08:00</c:v>
                </c:pt>
                <c:pt idx="16">
                  <c:v>08:30</c:v>
                </c:pt>
                <c:pt idx="17">
                  <c:v>09:00</c:v>
                </c:pt>
                <c:pt idx="18">
                  <c:v>09:30</c:v>
                </c:pt>
                <c:pt idx="19">
                  <c:v>10:00</c:v>
                </c:pt>
                <c:pt idx="20">
                  <c:v>10:30</c:v>
                </c:pt>
                <c:pt idx="21">
                  <c:v>11:00</c:v>
                </c:pt>
                <c:pt idx="22">
                  <c:v>11:30</c:v>
                </c:pt>
                <c:pt idx="23">
                  <c:v>12:00</c:v>
                </c:pt>
                <c:pt idx="24">
                  <c:v>12:30</c:v>
                </c:pt>
                <c:pt idx="25">
                  <c:v>13:00</c:v>
                </c:pt>
                <c:pt idx="26">
                  <c:v>13:30</c:v>
                </c:pt>
                <c:pt idx="27">
                  <c:v>14:00</c:v>
                </c:pt>
                <c:pt idx="28">
                  <c:v>14:30</c:v>
                </c:pt>
                <c:pt idx="29">
                  <c:v>15:00</c:v>
                </c:pt>
                <c:pt idx="30">
                  <c:v>15:30</c:v>
                </c:pt>
                <c:pt idx="31">
                  <c:v>16:00</c:v>
                </c:pt>
                <c:pt idx="32">
                  <c:v>16:30</c:v>
                </c:pt>
                <c:pt idx="33">
                  <c:v>17:00</c:v>
                </c:pt>
                <c:pt idx="34">
                  <c:v>17:30</c:v>
                </c:pt>
                <c:pt idx="35">
                  <c:v>18:00</c:v>
                </c:pt>
                <c:pt idx="36">
                  <c:v>18:30</c:v>
                </c:pt>
                <c:pt idx="37">
                  <c:v>19:00</c:v>
                </c:pt>
                <c:pt idx="38">
                  <c:v>19:30</c:v>
                </c:pt>
                <c:pt idx="39">
                  <c:v>20:00</c:v>
                </c:pt>
                <c:pt idx="40">
                  <c:v>20:30</c:v>
                </c:pt>
                <c:pt idx="41">
                  <c:v>21:00</c:v>
                </c:pt>
                <c:pt idx="42">
                  <c:v>21:30</c:v>
                </c:pt>
                <c:pt idx="43">
                  <c:v>22:00</c:v>
                </c:pt>
                <c:pt idx="44">
                  <c:v>22:30</c:v>
                </c:pt>
                <c:pt idx="45">
                  <c:v>23:00</c:v>
                </c:pt>
                <c:pt idx="46">
                  <c:v>23:30</c:v>
                </c:pt>
                <c:pt idx="47">
                  <c:v>00:00</c:v>
                </c:pt>
              </c:strCache>
            </c:strRef>
          </c:cat>
          <c:val>
            <c:numRef>
              <c:f>G_AREAS!$U$8:$U$55</c:f>
              <c:numCache>
                <c:formatCode>#,##0.00</c:formatCode>
                <c:ptCount val="48"/>
                <c:pt idx="0">
                  <c:v>2392</c:v>
                </c:pt>
                <c:pt idx="1">
                  <c:v>2311.1999999999998</c:v>
                </c:pt>
                <c:pt idx="2">
                  <c:v>2229.5</c:v>
                </c:pt>
                <c:pt idx="3">
                  <c:v>2236.6999999999998</c:v>
                </c:pt>
                <c:pt idx="4">
                  <c:v>2157.5</c:v>
                </c:pt>
                <c:pt idx="5">
                  <c:v>2161.8000000000002</c:v>
                </c:pt>
                <c:pt idx="6">
                  <c:v>2152.5</c:v>
                </c:pt>
                <c:pt idx="7">
                  <c:v>2007.8</c:v>
                </c:pt>
                <c:pt idx="8">
                  <c:v>2010.2</c:v>
                </c:pt>
                <c:pt idx="9">
                  <c:v>2091.4</c:v>
                </c:pt>
                <c:pt idx="10">
                  <c:v>2238</c:v>
                </c:pt>
                <c:pt idx="11">
                  <c:v>2164.6</c:v>
                </c:pt>
                <c:pt idx="12">
                  <c:v>2158.9</c:v>
                </c:pt>
                <c:pt idx="13">
                  <c:v>1928.3</c:v>
                </c:pt>
                <c:pt idx="14">
                  <c:v>1829.7</c:v>
                </c:pt>
                <c:pt idx="15">
                  <c:v>1738.1</c:v>
                </c:pt>
                <c:pt idx="16">
                  <c:v>1812.7</c:v>
                </c:pt>
                <c:pt idx="17">
                  <c:v>1848.8</c:v>
                </c:pt>
                <c:pt idx="18">
                  <c:v>1925</c:v>
                </c:pt>
                <c:pt idx="19">
                  <c:v>1965.6</c:v>
                </c:pt>
                <c:pt idx="20">
                  <c:v>2020.3</c:v>
                </c:pt>
                <c:pt idx="21">
                  <c:v>2038.3</c:v>
                </c:pt>
                <c:pt idx="22">
                  <c:v>1992.4</c:v>
                </c:pt>
                <c:pt idx="23">
                  <c:v>2002</c:v>
                </c:pt>
                <c:pt idx="24">
                  <c:v>2100.3000000000002</c:v>
                </c:pt>
                <c:pt idx="25">
                  <c:v>2005.3</c:v>
                </c:pt>
                <c:pt idx="26">
                  <c:v>2016.2</c:v>
                </c:pt>
                <c:pt idx="27">
                  <c:v>1909.9</c:v>
                </c:pt>
                <c:pt idx="28">
                  <c:v>1966.6</c:v>
                </c:pt>
                <c:pt idx="29">
                  <c:v>1951.6</c:v>
                </c:pt>
                <c:pt idx="30">
                  <c:v>2012.5</c:v>
                </c:pt>
                <c:pt idx="31">
                  <c:v>2059</c:v>
                </c:pt>
                <c:pt idx="32">
                  <c:v>2157.1</c:v>
                </c:pt>
                <c:pt idx="33">
                  <c:v>2428.3000000000002</c:v>
                </c:pt>
                <c:pt idx="34">
                  <c:v>2636.6</c:v>
                </c:pt>
                <c:pt idx="35">
                  <c:v>2794.4</c:v>
                </c:pt>
                <c:pt idx="36">
                  <c:v>2792.6</c:v>
                </c:pt>
                <c:pt idx="37">
                  <c:v>2926.5</c:v>
                </c:pt>
                <c:pt idx="38">
                  <c:v>2965.1</c:v>
                </c:pt>
                <c:pt idx="39">
                  <c:v>2965.5</c:v>
                </c:pt>
                <c:pt idx="40">
                  <c:v>3080.2</c:v>
                </c:pt>
                <c:pt idx="41">
                  <c:v>3137.3</c:v>
                </c:pt>
                <c:pt idx="42">
                  <c:v>2911.5</c:v>
                </c:pt>
                <c:pt idx="43">
                  <c:v>2661.6</c:v>
                </c:pt>
                <c:pt idx="44">
                  <c:v>2596.3000000000002</c:v>
                </c:pt>
                <c:pt idx="45">
                  <c:v>2514</c:v>
                </c:pt>
                <c:pt idx="46">
                  <c:v>2268.4</c:v>
                </c:pt>
                <c:pt idx="47">
                  <c:v>2254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1-6220-4A83-8B12-AB41FA3E500E}"/>
            </c:ext>
          </c:extLst>
        </c:ser>
        <c:ser>
          <c:idx val="2"/>
          <c:order val="2"/>
          <c:tx>
            <c:v>SOLAR</c:v>
          </c:tx>
          <c:cat>
            <c:strRef>
              <c:f>G_AREAS!$B$8:$B$55</c:f>
              <c:strCache>
                <c:ptCount val="48"/>
                <c:pt idx="0">
                  <c:v>00:30</c:v>
                </c:pt>
                <c:pt idx="1">
                  <c:v>01:00</c:v>
                </c:pt>
                <c:pt idx="2">
                  <c:v>01:30</c:v>
                </c:pt>
                <c:pt idx="3">
                  <c:v>02:00</c:v>
                </c:pt>
                <c:pt idx="4">
                  <c:v>02:30</c:v>
                </c:pt>
                <c:pt idx="5">
                  <c:v>03:00</c:v>
                </c:pt>
                <c:pt idx="6">
                  <c:v>03:30</c:v>
                </c:pt>
                <c:pt idx="7">
                  <c:v>04:00</c:v>
                </c:pt>
                <c:pt idx="8">
                  <c:v>04:30</c:v>
                </c:pt>
                <c:pt idx="9">
                  <c:v>05:00</c:v>
                </c:pt>
                <c:pt idx="10">
                  <c:v>05:30</c:v>
                </c:pt>
                <c:pt idx="11">
                  <c:v>06:00</c:v>
                </c:pt>
                <c:pt idx="12">
                  <c:v>06:30</c:v>
                </c:pt>
                <c:pt idx="13">
                  <c:v>07:00</c:v>
                </c:pt>
                <c:pt idx="14">
                  <c:v>07:30</c:v>
                </c:pt>
                <c:pt idx="15">
                  <c:v>08:00</c:v>
                </c:pt>
                <c:pt idx="16">
                  <c:v>08:30</c:v>
                </c:pt>
                <c:pt idx="17">
                  <c:v>09:00</c:v>
                </c:pt>
                <c:pt idx="18">
                  <c:v>09:30</c:v>
                </c:pt>
                <c:pt idx="19">
                  <c:v>10:00</c:v>
                </c:pt>
                <c:pt idx="20">
                  <c:v>10:30</c:v>
                </c:pt>
                <c:pt idx="21">
                  <c:v>11:00</c:v>
                </c:pt>
                <c:pt idx="22">
                  <c:v>11:30</c:v>
                </c:pt>
                <c:pt idx="23">
                  <c:v>12:00</c:v>
                </c:pt>
                <c:pt idx="24">
                  <c:v>12:30</c:v>
                </c:pt>
                <c:pt idx="25">
                  <c:v>13:00</c:v>
                </c:pt>
                <c:pt idx="26">
                  <c:v>13:30</c:v>
                </c:pt>
                <c:pt idx="27">
                  <c:v>14:00</c:v>
                </c:pt>
                <c:pt idx="28">
                  <c:v>14:30</c:v>
                </c:pt>
                <c:pt idx="29">
                  <c:v>15:00</c:v>
                </c:pt>
                <c:pt idx="30">
                  <c:v>15:30</c:v>
                </c:pt>
                <c:pt idx="31">
                  <c:v>16:00</c:v>
                </c:pt>
                <c:pt idx="32">
                  <c:v>16:30</c:v>
                </c:pt>
                <c:pt idx="33">
                  <c:v>17:00</c:v>
                </c:pt>
                <c:pt idx="34">
                  <c:v>17:30</c:v>
                </c:pt>
                <c:pt idx="35">
                  <c:v>18:00</c:v>
                </c:pt>
                <c:pt idx="36">
                  <c:v>18:30</c:v>
                </c:pt>
                <c:pt idx="37">
                  <c:v>19:00</c:v>
                </c:pt>
                <c:pt idx="38">
                  <c:v>19:30</c:v>
                </c:pt>
                <c:pt idx="39">
                  <c:v>20:00</c:v>
                </c:pt>
                <c:pt idx="40">
                  <c:v>20:30</c:v>
                </c:pt>
                <c:pt idx="41">
                  <c:v>21:00</c:v>
                </c:pt>
                <c:pt idx="42">
                  <c:v>21:30</c:v>
                </c:pt>
                <c:pt idx="43">
                  <c:v>22:00</c:v>
                </c:pt>
                <c:pt idx="44">
                  <c:v>22:30</c:v>
                </c:pt>
                <c:pt idx="45">
                  <c:v>23:00</c:v>
                </c:pt>
                <c:pt idx="46">
                  <c:v>23:30</c:v>
                </c:pt>
                <c:pt idx="47">
                  <c:v>00:00</c:v>
                </c:pt>
              </c:strCache>
            </c:strRef>
          </c:cat>
          <c:val>
            <c:numRef>
              <c:f>G_AREAS!$V$8:$V$55</c:f>
              <c:numCache>
                <c:formatCode>#,##0.00</c:formatCode>
                <c:ptCount val="48"/>
                <c:pt idx="0">
                  <c:v>0</c:v>
                </c:pt>
                <c:pt idx="1">
                  <c:v>0</c:v>
                </c:pt>
                <c:pt idx="2">
                  <c:v>0</c:v>
                </c:pt>
                <c:pt idx="3">
                  <c:v>0</c:v>
                </c:pt>
                <c:pt idx="4">
                  <c:v>0</c:v>
                </c:pt>
                <c:pt idx="5">
                  <c:v>0</c:v>
                </c:pt>
                <c:pt idx="6">
                  <c:v>0</c:v>
                </c:pt>
                <c:pt idx="7">
                  <c:v>0</c:v>
                </c:pt>
                <c:pt idx="8">
                  <c:v>0</c:v>
                </c:pt>
                <c:pt idx="9">
                  <c:v>0</c:v>
                </c:pt>
                <c:pt idx="10">
                  <c:v>0</c:v>
                </c:pt>
                <c:pt idx="11">
                  <c:v>0.3</c:v>
                </c:pt>
                <c:pt idx="12">
                  <c:v>54.5</c:v>
                </c:pt>
                <c:pt idx="13">
                  <c:v>289.39999999999998</c:v>
                </c:pt>
                <c:pt idx="14">
                  <c:v>550.6</c:v>
                </c:pt>
                <c:pt idx="15">
                  <c:v>781.3</c:v>
                </c:pt>
                <c:pt idx="16">
                  <c:v>826.6</c:v>
                </c:pt>
                <c:pt idx="17">
                  <c:v>846.2</c:v>
                </c:pt>
                <c:pt idx="18">
                  <c:v>859.8</c:v>
                </c:pt>
                <c:pt idx="19">
                  <c:v>867.5</c:v>
                </c:pt>
                <c:pt idx="20">
                  <c:v>874.8</c:v>
                </c:pt>
                <c:pt idx="21">
                  <c:v>881.1</c:v>
                </c:pt>
                <c:pt idx="22">
                  <c:v>880</c:v>
                </c:pt>
                <c:pt idx="23">
                  <c:v>882.3</c:v>
                </c:pt>
                <c:pt idx="24">
                  <c:v>884.5</c:v>
                </c:pt>
                <c:pt idx="25">
                  <c:v>890</c:v>
                </c:pt>
                <c:pt idx="26">
                  <c:v>910.1</c:v>
                </c:pt>
                <c:pt idx="27">
                  <c:v>907.6</c:v>
                </c:pt>
                <c:pt idx="28">
                  <c:v>900.8</c:v>
                </c:pt>
                <c:pt idx="29">
                  <c:v>880.3</c:v>
                </c:pt>
                <c:pt idx="30">
                  <c:v>840.7</c:v>
                </c:pt>
                <c:pt idx="31">
                  <c:v>674.8</c:v>
                </c:pt>
                <c:pt idx="32">
                  <c:v>350.5</c:v>
                </c:pt>
                <c:pt idx="33">
                  <c:v>62.9</c:v>
                </c:pt>
                <c:pt idx="34">
                  <c:v>0.2</c:v>
                </c:pt>
                <c:pt idx="35">
                  <c:v>0</c:v>
                </c:pt>
                <c:pt idx="36">
                  <c:v>0</c:v>
                </c:pt>
                <c:pt idx="37">
                  <c:v>0</c:v>
                </c:pt>
                <c:pt idx="38">
                  <c:v>0</c:v>
                </c:pt>
                <c:pt idx="39">
                  <c:v>0</c:v>
                </c:pt>
                <c:pt idx="40">
                  <c:v>0</c:v>
                </c:pt>
                <c:pt idx="41">
                  <c:v>0</c:v>
                </c:pt>
                <c:pt idx="42">
                  <c:v>0</c:v>
                </c:pt>
                <c:pt idx="43">
                  <c:v>0</c:v>
                </c:pt>
                <c:pt idx="44">
                  <c:v>0</c:v>
                </c:pt>
                <c:pt idx="45">
                  <c:v>0</c:v>
                </c:pt>
                <c:pt idx="46">
                  <c:v>0</c:v>
                </c:pt>
                <c:pt idx="47">
                  <c:v>0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2-6220-4A83-8B12-AB41FA3E500E}"/>
            </c:ext>
          </c:extLst>
        </c:ser>
        <c:ser>
          <c:idx val="3"/>
          <c:order val="3"/>
          <c:tx>
            <c:v>EÓLICA</c:v>
          </c:tx>
          <c:cat>
            <c:strRef>
              <c:f>G_AREAS!$B$8:$B$55</c:f>
              <c:strCache>
                <c:ptCount val="48"/>
                <c:pt idx="0">
                  <c:v>00:30</c:v>
                </c:pt>
                <c:pt idx="1">
                  <c:v>01:00</c:v>
                </c:pt>
                <c:pt idx="2">
                  <c:v>01:30</c:v>
                </c:pt>
                <c:pt idx="3">
                  <c:v>02:00</c:v>
                </c:pt>
                <c:pt idx="4">
                  <c:v>02:30</c:v>
                </c:pt>
                <c:pt idx="5">
                  <c:v>03:00</c:v>
                </c:pt>
                <c:pt idx="6">
                  <c:v>03:30</c:v>
                </c:pt>
                <c:pt idx="7">
                  <c:v>04:00</c:v>
                </c:pt>
                <c:pt idx="8">
                  <c:v>04:30</c:v>
                </c:pt>
                <c:pt idx="9">
                  <c:v>05:00</c:v>
                </c:pt>
                <c:pt idx="10">
                  <c:v>05:30</c:v>
                </c:pt>
                <c:pt idx="11">
                  <c:v>06:00</c:v>
                </c:pt>
                <c:pt idx="12">
                  <c:v>06:30</c:v>
                </c:pt>
                <c:pt idx="13">
                  <c:v>07:00</c:v>
                </c:pt>
                <c:pt idx="14">
                  <c:v>07:30</c:v>
                </c:pt>
                <c:pt idx="15">
                  <c:v>08:00</c:v>
                </c:pt>
                <c:pt idx="16">
                  <c:v>08:30</c:v>
                </c:pt>
                <c:pt idx="17">
                  <c:v>09:00</c:v>
                </c:pt>
                <c:pt idx="18">
                  <c:v>09:30</c:v>
                </c:pt>
                <c:pt idx="19">
                  <c:v>10:00</c:v>
                </c:pt>
                <c:pt idx="20">
                  <c:v>10:30</c:v>
                </c:pt>
                <c:pt idx="21">
                  <c:v>11:00</c:v>
                </c:pt>
                <c:pt idx="22">
                  <c:v>11:30</c:v>
                </c:pt>
                <c:pt idx="23">
                  <c:v>12:00</c:v>
                </c:pt>
                <c:pt idx="24">
                  <c:v>12:30</c:v>
                </c:pt>
                <c:pt idx="25">
                  <c:v>13:00</c:v>
                </c:pt>
                <c:pt idx="26">
                  <c:v>13:30</c:v>
                </c:pt>
                <c:pt idx="27">
                  <c:v>14:00</c:v>
                </c:pt>
                <c:pt idx="28">
                  <c:v>14:30</c:v>
                </c:pt>
                <c:pt idx="29">
                  <c:v>15:00</c:v>
                </c:pt>
                <c:pt idx="30">
                  <c:v>15:30</c:v>
                </c:pt>
                <c:pt idx="31">
                  <c:v>16:00</c:v>
                </c:pt>
                <c:pt idx="32">
                  <c:v>16:30</c:v>
                </c:pt>
                <c:pt idx="33">
                  <c:v>17:00</c:v>
                </c:pt>
                <c:pt idx="34">
                  <c:v>17:30</c:v>
                </c:pt>
                <c:pt idx="35">
                  <c:v>18:00</c:v>
                </c:pt>
                <c:pt idx="36">
                  <c:v>18:30</c:v>
                </c:pt>
                <c:pt idx="37">
                  <c:v>19:00</c:v>
                </c:pt>
                <c:pt idx="38">
                  <c:v>19:30</c:v>
                </c:pt>
                <c:pt idx="39">
                  <c:v>20:00</c:v>
                </c:pt>
                <c:pt idx="40">
                  <c:v>20:30</c:v>
                </c:pt>
                <c:pt idx="41">
                  <c:v>21:00</c:v>
                </c:pt>
                <c:pt idx="42">
                  <c:v>21:30</c:v>
                </c:pt>
                <c:pt idx="43">
                  <c:v>22:00</c:v>
                </c:pt>
                <c:pt idx="44">
                  <c:v>22:30</c:v>
                </c:pt>
                <c:pt idx="45">
                  <c:v>23:00</c:v>
                </c:pt>
                <c:pt idx="46">
                  <c:v>23:30</c:v>
                </c:pt>
                <c:pt idx="47">
                  <c:v>00:00</c:v>
                </c:pt>
              </c:strCache>
            </c:strRef>
          </c:cat>
          <c:val>
            <c:numRef>
              <c:f>G_AREAS!$W$8:$W$55</c:f>
              <c:numCache>
                <c:formatCode>#,##0.00</c:formatCode>
                <c:ptCount val="48"/>
                <c:pt idx="0">
                  <c:v>351.2</c:v>
                </c:pt>
                <c:pt idx="1">
                  <c:v>377.6</c:v>
                </c:pt>
                <c:pt idx="2">
                  <c:v>342.5</c:v>
                </c:pt>
                <c:pt idx="3">
                  <c:v>282.60000000000002</c:v>
                </c:pt>
                <c:pt idx="4">
                  <c:v>221.1</c:v>
                </c:pt>
                <c:pt idx="5">
                  <c:v>181.7</c:v>
                </c:pt>
                <c:pt idx="6">
                  <c:v>186.3</c:v>
                </c:pt>
                <c:pt idx="7">
                  <c:v>197.2</c:v>
                </c:pt>
                <c:pt idx="8">
                  <c:v>208.6</c:v>
                </c:pt>
                <c:pt idx="9">
                  <c:v>163.9</c:v>
                </c:pt>
                <c:pt idx="10">
                  <c:v>147.6</c:v>
                </c:pt>
                <c:pt idx="11">
                  <c:v>118.7</c:v>
                </c:pt>
                <c:pt idx="12">
                  <c:v>100.1</c:v>
                </c:pt>
                <c:pt idx="13">
                  <c:v>93.9</c:v>
                </c:pt>
                <c:pt idx="14">
                  <c:v>87.7</c:v>
                </c:pt>
                <c:pt idx="15">
                  <c:v>84.2</c:v>
                </c:pt>
                <c:pt idx="16">
                  <c:v>101.3</c:v>
                </c:pt>
                <c:pt idx="17">
                  <c:v>94.8</c:v>
                </c:pt>
                <c:pt idx="18">
                  <c:v>151.6</c:v>
                </c:pt>
                <c:pt idx="19">
                  <c:v>172.4</c:v>
                </c:pt>
                <c:pt idx="20">
                  <c:v>187.5</c:v>
                </c:pt>
                <c:pt idx="21">
                  <c:v>216.4</c:v>
                </c:pt>
                <c:pt idx="22">
                  <c:v>242.3</c:v>
                </c:pt>
                <c:pt idx="23">
                  <c:v>226.2</c:v>
                </c:pt>
                <c:pt idx="24">
                  <c:v>230.3</c:v>
                </c:pt>
                <c:pt idx="25">
                  <c:v>247.9</c:v>
                </c:pt>
                <c:pt idx="26">
                  <c:v>272.5</c:v>
                </c:pt>
                <c:pt idx="27">
                  <c:v>291.39999999999998</c:v>
                </c:pt>
                <c:pt idx="28">
                  <c:v>284.10000000000002</c:v>
                </c:pt>
                <c:pt idx="29">
                  <c:v>320.89999999999998</c:v>
                </c:pt>
                <c:pt idx="30">
                  <c:v>319.60000000000002</c:v>
                </c:pt>
                <c:pt idx="31">
                  <c:v>348.6</c:v>
                </c:pt>
                <c:pt idx="32">
                  <c:v>328.3</c:v>
                </c:pt>
                <c:pt idx="33">
                  <c:v>331.2</c:v>
                </c:pt>
                <c:pt idx="34">
                  <c:v>298.60000000000002</c:v>
                </c:pt>
                <c:pt idx="35">
                  <c:v>287.10000000000002</c:v>
                </c:pt>
                <c:pt idx="36">
                  <c:v>436.7</c:v>
                </c:pt>
                <c:pt idx="37">
                  <c:v>461.1</c:v>
                </c:pt>
                <c:pt idx="38">
                  <c:v>461.9</c:v>
                </c:pt>
                <c:pt idx="39">
                  <c:v>457.7</c:v>
                </c:pt>
                <c:pt idx="40">
                  <c:v>423.1</c:v>
                </c:pt>
                <c:pt idx="41">
                  <c:v>392.1</c:v>
                </c:pt>
                <c:pt idx="42">
                  <c:v>369.5</c:v>
                </c:pt>
                <c:pt idx="43">
                  <c:v>377</c:v>
                </c:pt>
                <c:pt idx="44">
                  <c:v>367.5</c:v>
                </c:pt>
                <c:pt idx="45">
                  <c:v>376.8</c:v>
                </c:pt>
                <c:pt idx="46">
                  <c:v>359.9</c:v>
                </c:pt>
                <c:pt idx="47">
                  <c:v>299.8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3-6220-4A83-8B12-AB41FA3E500E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axId val="1"/>
        <c:axId val="2"/>
      </c:areaChart>
      <c:catAx>
        <c:axId val="1"/>
        <c:scaling>
          <c:orientation val="minMax"/>
        </c:scaling>
        <c:delete val="0"/>
        <c:axPos val="b"/>
        <c:numFmt formatCode="General" sourceLinked="1"/>
        <c:majorTickMark val="cross"/>
        <c:minorTickMark val="cross"/>
        <c:tickLblPos val="nextTo"/>
        <c:crossAx val="2"/>
        <c:crosses val="autoZero"/>
        <c:auto val="1"/>
        <c:lblAlgn val="ctr"/>
        <c:lblOffset val="100"/>
        <c:noMultiLvlLbl val="1"/>
      </c:catAx>
      <c:valAx>
        <c:axId val="2"/>
        <c:scaling>
          <c:orientation val="minMax"/>
        </c:scaling>
        <c:delete val="0"/>
        <c:axPos val="l"/>
        <c:majorGridlines/>
        <c:title>
          <c:tx>
            <c:rich>
              <a:bodyPr/>
              <a:lstStyle/>
              <a:p>
                <a:r>
                  <a:t>MW</a:t>
                </a:r>
              </a:p>
            </c:rich>
          </c:tx>
          <c:overlay val="0"/>
        </c:title>
        <c:numFmt formatCode="#,##0.00" sourceLinked="1"/>
        <c:majorTickMark val="cross"/>
        <c:minorTickMark val="cross"/>
        <c:tickLblPos val="nextTo"/>
        <c:crossAx val="1"/>
        <c:crosses val="autoZero"/>
        <c:crossBetween val="between"/>
      </c:valAx>
    </c:plotArea>
    <c:legend>
      <c:legendPos val="b"/>
      <c:overlay val="0"/>
    </c:legend>
    <c:plotVisOnly val="1"/>
    <c:dispBlanksAs val="zero"/>
    <c:showDLblsOverMax val="1"/>
  </c:chart>
  <c:printSettings>
    <c:headerFooter/>
    <c:pageMargins b="0.75" l="0.7" r="0.7" t="0.75" header="0.3" footer="0.3"/>
    <c:pageSetup/>
  </c:printSettings>
</c:chartSpace>
</file>

<file path=xl/charts/chart14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s-ES"/>
  <c:roundedCorners val="1"/>
  <c:style val="2"/>
  <c:chart>
    <c:title>
      <c:tx>
        <c:rich>
          <a:bodyPr/>
          <a:lstStyle/>
          <a:p>
            <a:pPr>
              <a:defRPr sz="1800" b="0"/>
            </a:pPr>
            <a:r>
              <a:rPr b="1"/>
              <a:t>GENERACION ELECTRICA DEL SEIN POR TIPO DE GENERACION - RER</a:t>
            </a:r>
          </a:p>
        </c:rich>
      </c:tx>
      <c:overlay val="0"/>
    </c:title>
    <c:autoTitleDeleted val="0"/>
    <c:plotArea>
      <c:layout/>
      <c:areaChart>
        <c:grouping val="stacked"/>
        <c:varyColors val="0"/>
        <c:ser>
          <c:idx val="0"/>
          <c:order val="0"/>
          <c:tx>
            <c:v>HIDROELÉCTRICA RER</c:v>
          </c:tx>
          <c:cat>
            <c:strRef>
              <c:f>G_AREAS!$B$8:$B$55</c:f>
              <c:strCache>
                <c:ptCount val="48"/>
                <c:pt idx="0">
                  <c:v>00:30</c:v>
                </c:pt>
                <c:pt idx="1">
                  <c:v>01:00</c:v>
                </c:pt>
                <c:pt idx="2">
                  <c:v>01:30</c:v>
                </c:pt>
                <c:pt idx="3">
                  <c:v>02:00</c:v>
                </c:pt>
                <c:pt idx="4">
                  <c:v>02:30</c:v>
                </c:pt>
                <c:pt idx="5">
                  <c:v>03:00</c:v>
                </c:pt>
                <c:pt idx="6">
                  <c:v>03:30</c:v>
                </c:pt>
                <c:pt idx="7">
                  <c:v>04:00</c:v>
                </c:pt>
                <c:pt idx="8">
                  <c:v>04:30</c:v>
                </c:pt>
                <c:pt idx="9">
                  <c:v>05:00</c:v>
                </c:pt>
                <c:pt idx="10">
                  <c:v>05:30</c:v>
                </c:pt>
                <c:pt idx="11">
                  <c:v>06:00</c:v>
                </c:pt>
                <c:pt idx="12">
                  <c:v>06:30</c:v>
                </c:pt>
                <c:pt idx="13">
                  <c:v>07:00</c:v>
                </c:pt>
                <c:pt idx="14">
                  <c:v>07:30</c:v>
                </c:pt>
                <c:pt idx="15">
                  <c:v>08:00</c:v>
                </c:pt>
                <c:pt idx="16">
                  <c:v>08:30</c:v>
                </c:pt>
                <c:pt idx="17">
                  <c:v>09:00</c:v>
                </c:pt>
                <c:pt idx="18">
                  <c:v>09:30</c:v>
                </c:pt>
                <c:pt idx="19">
                  <c:v>10:00</c:v>
                </c:pt>
                <c:pt idx="20">
                  <c:v>10:30</c:v>
                </c:pt>
                <c:pt idx="21">
                  <c:v>11:00</c:v>
                </c:pt>
                <c:pt idx="22">
                  <c:v>11:30</c:v>
                </c:pt>
                <c:pt idx="23">
                  <c:v>12:00</c:v>
                </c:pt>
                <c:pt idx="24">
                  <c:v>12:30</c:v>
                </c:pt>
                <c:pt idx="25">
                  <c:v>13:00</c:v>
                </c:pt>
                <c:pt idx="26">
                  <c:v>13:30</c:v>
                </c:pt>
                <c:pt idx="27">
                  <c:v>14:00</c:v>
                </c:pt>
                <c:pt idx="28">
                  <c:v>14:30</c:v>
                </c:pt>
                <c:pt idx="29">
                  <c:v>15:00</c:v>
                </c:pt>
                <c:pt idx="30">
                  <c:v>15:30</c:v>
                </c:pt>
                <c:pt idx="31">
                  <c:v>16:00</c:v>
                </c:pt>
                <c:pt idx="32">
                  <c:v>16:30</c:v>
                </c:pt>
                <c:pt idx="33">
                  <c:v>17:00</c:v>
                </c:pt>
                <c:pt idx="34">
                  <c:v>17:30</c:v>
                </c:pt>
                <c:pt idx="35">
                  <c:v>18:00</c:v>
                </c:pt>
                <c:pt idx="36">
                  <c:v>18:30</c:v>
                </c:pt>
                <c:pt idx="37">
                  <c:v>19:00</c:v>
                </c:pt>
                <c:pt idx="38">
                  <c:v>19:30</c:v>
                </c:pt>
                <c:pt idx="39">
                  <c:v>20:00</c:v>
                </c:pt>
                <c:pt idx="40">
                  <c:v>20:30</c:v>
                </c:pt>
                <c:pt idx="41">
                  <c:v>21:00</c:v>
                </c:pt>
                <c:pt idx="42">
                  <c:v>21:30</c:v>
                </c:pt>
                <c:pt idx="43">
                  <c:v>22:00</c:v>
                </c:pt>
                <c:pt idx="44">
                  <c:v>22:30</c:v>
                </c:pt>
                <c:pt idx="45">
                  <c:v>23:00</c:v>
                </c:pt>
                <c:pt idx="46">
                  <c:v>23:30</c:v>
                </c:pt>
                <c:pt idx="47">
                  <c:v>00:00</c:v>
                </c:pt>
              </c:strCache>
            </c:strRef>
          </c:cat>
          <c:val>
            <c:numRef>
              <c:f>G_AREAS!$Z$8:$Z$55</c:f>
              <c:numCache>
                <c:formatCode>#,##0.00</c:formatCode>
                <c:ptCount val="48"/>
                <c:pt idx="0">
                  <c:v>279</c:v>
                </c:pt>
                <c:pt idx="1">
                  <c:v>275.89999999999998</c:v>
                </c:pt>
                <c:pt idx="2">
                  <c:v>278.2</c:v>
                </c:pt>
                <c:pt idx="3">
                  <c:v>286.3</c:v>
                </c:pt>
                <c:pt idx="4">
                  <c:v>286.3</c:v>
                </c:pt>
                <c:pt idx="5">
                  <c:v>286.5</c:v>
                </c:pt>
                <c:pt idx="6">
                  <c:v>286.8</c:v>
                </c:pt>
                <c:pt idx="7">
                  <c:v>288.10000000000002</c:v>
                </c:pt>
                <c:pt idx="8">
                  <c:v>276.8</c:v>
                </c:pt>
                <c:pt idx="9">
                  <c:v>265.3</c:v>
                </c:pt>
                <c:pt idx="10">
                  <c:v>265.5</c:v>
                </c:pt>
                <c:pt idx="11">
                  <c:v>275.8</c:v>
                </c:pt>
                <c:pt idx="12">
                  <c:v>278.8</c:v>
                </c:pt>
                <c:pt idx="13">
                  <c:v>258.3</c:v>
                </c:pt>
                <c:pt idx="14">
                  <c:v>247.3</c:v>
                </c:pt>
                <c:pt idx="15">
                  <c:v>244.4</c:v>
                </c:pt>
                <c:pt idx="16">
                  <c:v>244.1</c:v>
                </c:pt>
                <c:pt idx="17">
                  <c:v>244.8</c:v>
                </c:pt>
                <c:pt idx="18">
                  <c:v>245</c:v>
                </c:pt>
                <c:pt idx="19">
                  <c:v>244.2</c:v>
                </c:pt>
                <c:pt idx="20">
                  <c:v>244.3</c:v>
                </c:pt>
                <c:pt idx="21">
                  <c:v>244.7</c:v>
                </c:pt>
                <c:pt idx="22">
                  <c:v>244.3</c:v>
                </c:pt>
                <c:pt idx="23">
                  <c:v>243.2</c:v>
                </c:pt>
                <c:pt idx="24">
                  <c:v>245.1</c:v>
                </c:pt>
                <c:pt idx="25">
                  <c:v>250</c:v>
                </c:pt>
                <c:pt idx="26">
                  <c:v>253.7</c:v>
                </c:pt>
                <c:pt idx="27">
                  <c:v>258.89999999999998</c:v>
                </c:pt>
                <c:pt idx="28">
                  <c:v>259.3</c:v>
                </c:pt>
                <c:pt idx="29">
                  <c:v>257.3</c:v>
                </c:pt>
                <c:pt idx="30">
                  <c:v>249.2</c:v>
                </c:pt>
                <c:pt idx="31">
                  <c:v>249.3</c:v>
                </c:pt>
                <c:pt idx="32">
                  <c:v>250.9</c:v>
                </c:pt>
                <c:pt idx="33">
                  <c:v>251.6</c:v>
                </c:pt>
                <c:pt idx="34">
                  <c:v>251.8</c:v>
                </c:pt>
                <c:pt idx="35">
                  <c:v>252.6</c:v>
                </c:pt>
                <c:pt idx="36">
                  <c:v>260.10000000000002</c:v>
                </c:pt>
                <c:pt idx="37">
                  <c:v>261.8</c:v>
                </c:pt>
                <c:pt idx="38">
                  <c:v>258</c:v>
                </c:pt>
                <c:pt idx="39">
                  <c:v>256.8</c:v>
                </c:pt>
                <c:pt idx="40">
                  <c:v>255.2</c:v>
                </c:pt>
                <c:pt idx="41">
                  <c:v>255.2</c:v>
                </c:pt>
                <c:pt idx="42">
                  <c:v>253.5</c:v>
                </c:pt>
                <c:pt idx="43">
                  <c:v>253.8</c:v>
                </c:pt>
                <c:pt idx="44">
                  <c:v>253.5</c:v>
                </c:pt>
                <c:pt idx="45">
                  <c:v>275</c:v>
                </c:pt>
                <c:pt idx="46">
                  <c:v>265.3</c:v>
                </c:pt>
                <c:pt idx="47">
                  <c:v>260.7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0-5C74-4AD0-8F45-780C551752ED}"/>
            </c:ext>
          </c:extLst>
        </c:ser>
        <c:ser>
          <c:idx val="1"/>
          <c:order val="1"/>
          <c:tx>
            <c:v>TERMOELÉCTRICA RER</c:v>
          </c:tx>
          <c:cat>
            <c:strRef>
              <c:f>G_AREAS!$B$8:$B$55</c:f>
              <c:strCache>
                <c:ptCount val="48"/>
                <c:pt idx="0">
                  <c:v>00:30</c:v>
                </c:pt>
                <c:pt idx="1">
                  <c:v>01:00</c:v>
                </c:pt>
                <c:pt idx="2">
                  <c:v>01:30</c:v>
                </c:pt>
                <c:pt idx="3">
                  <c:v>02:00</c:v>
                </c:pt>
                <c:pt idx="4">
                  <c:v>02:30</c:v>
                </c:pt>
                <c:pt idx="5">
                  <c:v>03:00</c:v>
                </c:pt>
                <c:pt idx="6">
                  <c:v>03:30</c:v>
                </c:pt>
                <c:pt idx="7">
                  <c:v>04:00</c:v>
                </c:pt>
                <c:pt idx="8">
                  <c:v>04:30</c:v>
                </c:pt>
                <c:pt idx="9">
                  <c:v>05:00</c:v>
                </c:pt>
                <c:pt idx="10">
                  <c:v>05:30</c:v>
                </c:pt>
                <c:pt idx="11">
                  <c:v>06:00</c:v>
                </c:pt>
                <c:pt idx="12">
                  <c:v>06:30</c:v>
                </c:pt>
                <c:pt idx="13">
                  <c:v>07:00</c:v>
                </c:pt>
                <c:pt idx="14">
                  <c:v>07:30</c:v>
                </c:pt>
                <c:pt idx="15">
                  <c:v>08:00</c:v>
                </c:pt>
                <c:pt idx="16">
                  <c:v>08:30</c:v>
                </c:pt>
                <c:pt idx="17">
                  <c:v>09:00</c:v>
                </c:pt>
                <c:pt idx="18">
                  <c:v>09:30</c:v>
                </c:pt>
                <c:pt idx="19">
                  <c:v>10:00</c:v>
                </c:pt>
                <c:pt idx="20">
                  <c:v>10:30</c:v>
                </c:pt>
                <c:pt idx="21">
                  <c:v>11:00</c:v>
                </c:pt>
                <c:pt idx="22">
                  <c:v>11:30</c:v>
                </c:pt>
                <c:pt idx="23">
                  <c:v>12:00</c:v>
                </c:pt>
                <c:pt idx="24">
                  <c:v>12:30</c:v>
                </c:pt>
                <c:pt idx="25">
                  <c:v>13:00</c:v>
                </c:pt>
                <c:pt idx="26">
                  <c:v>13:30</c:v>
                </c:pt>
                <c:pt idx="27">
                  <c:v>14:00</c:v>
                </c:pt>
                <c:pt idx="28">
                  <c:v>14:30</c:v>
                </c:pt>
                <c:pt idx="29">
                  <c:v>15:00</c:v>
                </c:pt>
                <c:pt idx="30">
                  <c:v>15:30</c:v>
                </c:pt>
                <c:pt idx="31">
                  <c:v>16:00</c:v>
                </c:pt>
                <c:pt idx="32">
                  <c:v>16:30</c:v>
                </c:pt>
                <c:pt idx="33">
                  <c:v>17:00</c:v>
                </c:pt>
                <c:pt idx="34">
                  <c:v>17:30</c:v>
                </c:pt>
                <c:pt idx="35">
                  <c:v>18:00</c:v>
                </c:pt>
                <c:pt idx="36">
                  <c:v>18:30</c:v>
                </c:pt>
                <c:pt idx="37">
                  <c:v>19:00</c:v>
                </c:pt>
                <c:pt idx="38">
                  <c:v>19:30</c:v>
                </c:pt>
                <c:pt idx="39">
                  <c:v>20:00</c:v>
                </c:pt>
                <c:pt idx="40">
                  <c:v>20:30</c:v>
                </c:pt>
                <c:pt idx="41">
                  <c:v>21:00</c:v>
                </c:pt>
                <c:pt idx="42">
                  <c:v>21:30</c:v>
                </c:pt>
                <c:pt idx="43">
                  <c:v>22:00</c:v>
                </c:pt>
                <c:pt idx="44">
                  <c:v>22:30</c:v>
                </c:pt>
                <c:pt idx="45">
                  <c:v>23:00</c:v>
                </c:pt>
                <c:pt idx="46">
                  <c:v>23:30</c:v>
                </c:pt>
                <c:pt idx="47">
                  <c:v>00:00</c:v>
                </c:pt>
              </c:strCache>
            </c:strRef>
          </c:cat>
          <c:val>
            <c:numRef>
              <c:f>G_AREAS!$AA$8:$AA$55</c:f>
              <c:numCache>
                <c:formatCode>#,##0.00</c:formatCode>
                <c:ptCount val="48"/>
                <c:pt idx="0">
                  <c:v>58.8</c:v>
                </c:pt>
                <c:pt idx="1">
                  <c:v>59.1</c:v>
                </c:pt>
                <c:pt idx="2">
                  <c:v>59.8</c:v>
                </c:pt>
                <c:pt idx="3">
                  <c:v>57.5</c:v>
                </c:pt>
                <c:pt idx="4">
                  <c:v>59.2</c:v>
                </c:pt>
                <c:pt idx="5">
                  <c:v>59.8</c:v>
                </c:pt>
                <c:pt idx="6">
                  <c:v>59.4</c:v>
                </c:pt>
                <c:pt idx="7">
                  <c:v>59.9</c:v>
                </c:pt>
                <c:pt idx="8">
                  <c:v>59</c:v>
                </c:pt>
                <c:pt idx="9">
                  <c:v>59</c:v>
                </c:pt>
                <c:pt idx="10">
                  <c:v>59.9</c:v>
                </c:pt>
                <c:pt idx="11">
                  <c:v>59.2</c:v>
                </c:pt>
                <c:pt idx="12">
                  <c:v>60</c:v>
                </c:pt>
                <c:pt idx="13">
                  <c:v>59.7</c:v>
                </c:pt>
                <c:pt idx="14">
                  <c:v>60.4</c:v>
                </c:pt>
                <c:pt idx="15">
                  <c:v>61.5</c:v>
                </c:pt>
                <c:pt idx="16">
                  <c:v>49.3</c:v>
                </c:pt>
                <c:pt idx="17">
                  <c:v>50.5</c:v>
                </c:pt>
                <c:pt idx="18">
                  <c:v>58.8</c:v>
                </c:pt>
                <c:pt idx="19">
                  <c:v>58.8</c:v>
                </c:pt>
                <c:pt idx="20">
                  <c:v>61.6</c:v>
                </c:pt>
                <c:pt idx="21">
                  <c:v>59.3</c:v>
                </c:pt>
                <c:pt idx="22">
                  <c:v>60.9</c:v>
                </c:pt>
                <c:pt idx="23">
                  <c:v>61.6</c:v>
                </c:pt>
                <c:pt idx="24">
                  <c:v>60.7</c:v>
                </c:pt>
                <c:pt idx="25">
                  <c:v>58.7</c:v>
                </c:pt>
                <c:pt idx="26">
                  <c:v>59.4</c:v>
                </c:pt>
                <c:pt idx="27">
                  <c:v>61.1</c:v>
                </c:pt>
                <c:pt idx="28">
                  <c:v>60.1</c:v>
                </c:pt>
                <c:pt idx="29">
                  <c:v>60</c:v>
                </c:pt>
                <c:pt idx="30">
                  <c:v>59.3</c:v>
                </c:pt>
                <c:pt idx="31">
                  <c:v>60.2</c:v>
                </c:pt>
                <c:pt idx="32">
                  <c:v>60.9</c:v>
                </c:pt>
                <c:pt idx="33">
                  <c:v>59.5</c:v>
                </c:pt>
                <c:pt idx="34">
                  <c:v>59.6</c:v>
                </c:pt>
                <c:pt idx="35">
                  <c:v>60.1</c:v>
                </c:pt>
                <c:pt idx="36">
                  <c:v>59.4</c:v>
                </c:pt>
                <c:pt idx="37">
                  <c:v>59.4</c:v>
                </c:pt>
                <c:pt idx="38">
                  <c:v>60.4</c:v>
                </c:pt>
                <c:pt idx="39">
                  <c:v>59.1</c:v>
                </c:pt>
                <c:pt idx="40">
                  <c:v>58.2</c:v>
                </c:pt>
                <c:pt idx="41">
                  <c:v>58.8</c:v>
                </c:pt>
                <c:pt idx="42">
                  <c:v>57.9</c:v>
                </c:pt>
                <c:pt idx="43">
                  <c:v>57.2</c:v>
                </c:pt>
                <c:pt idx="44">
                  <c:v>56</c:v>
                </c:pt>
                <c:pt idx="45">
                  <c:v>55.6</c:v>
                </c:pt>
                <c:pt idx="46">
                  <c:v>58.5</c:v>
                </c:pt>
                <c:pt idx="47">
                  <c:v>59.1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1-5C74-4AD0-8F45-780C551752ED}"/>
            </c:ext>
          </c:extLst>
        </c:ser>
        <c:ser>
          <c:idx val="2"/>
          <c:order val="2"/>
          <c:tx>
            <c:v>SOLAR RER</c:v>
          </c:tx>
          <c:cat>
            <c:strRef>
              <c:f>G_AREAS!$B$8:$B$55</c:f>
              <c:strCache>
                <c:ptCount val="48"/>
                <c:pt idx="0">
                  <c:v>00:30</c:v>
                </c:pt>
                <c:pt idx="1">
                  <c:v>01:00</c:v>
                </c:pt>
                <c:pt idx="2">
                  <c:v>01:30</c:v>
                </c:pt>
                <c:pt idx="3">
                  <c:v>02:00</c:v>
                </c:pt>
                <c:pt idx="4">
                  <c:v>02:30</c:v>
                </c:pt>
                <c:pt idx="5">
                  <c:v>03:00</c:v>
                </c:pt>
                <c:pt idx="6">
                  <c:v>03:30</c:v>
                </c:pt>
                <c:pt idx="7">
                  <c:v>04:00</c:v>
                </c:pt>
                <c:pt idx="8">
                  <c:v>04:30</c:v>
                </c:pt>
                <c:pt idx="9">
                  <c:v>05:00</c:v>
                </c:pt>
                <c:pt idx="10">
                  <c:v>05:30</c:v>
                </c:pt>
                <c:pt idx="11">
                  <c:v>06:00</c:v>
                </c:pt>
                <c:pt idx="12">
                  <c:v>06:30</c:v>
                </c:pt>
                <c:pt idx="13">
                  <c:v>07:00</c:v>
                </c:pt>
                <c:pt idx="14">
                  <c:v>07:30</c:v>
                </c:pt>
                <c:pt idx="15">
                  <c:v>08:00</c:v>
                </c:pt>
                <c:pt idx="16">
                  <c:v>08:30</c:v>
                </c:pt>
                <c:pt idx="17">
                  <c:v>09:00</c:v>
                </c:pt>
                <c:pt idx="18">
                  <c:v>09:30</c:v>
                </c:pt>
                <c:pt idx="19">
                  <c:v>10:00</c:v>
                </c:pt>
                <c:pt idx="20">
                  <c:v>10:30</c:v>
                </c:pt>
                <c:pt idx="21">
                  <c:v>11:00</c:v>
                </c:pt>
                <c:pt idx="22">
                  <c:v>11:30</c:v>
                </c:pt>
                <c:pt idx="23">
                  <c:v>12:00</c:v>
                </c:pt>
                <c:pt idx="24">
                  <c:v>12:30</c:v>
                </c:pt>
                <c:pt idx="25">
                  <c:v>13:00</c:v>
                </c:pt>
                <c:pt idx="26">
                  <c:v>13:30</c:v>
                </c:pt>
                <c:pt idx="27">
                  <c:v>14:00</c:v>
                </c:pt>
                <c:pt idx="28">
                  <c:v>14:30</c:v>
                </c:pt>
                <c:pt idx="29">
                  <c:v>15:00</c:v>
                </c:pt>
                <c:pt idx="30">
                  <c:v>15:30</c:v>
                </c:pt>
                <c:pt idx="31">
                  <c:v>16:00</c:v>
                </c:pt>
                <c:pt idx="32">
                  <c:v>16:30</c:v>
                </c:pt>
                <c:pt idx="33">
                  <c:v>17:00</c:v>
                </c:pt>
                <c:pt idx="34">
                  <c:v>17:30</c:v>
                </c:pt>
                <c:pt idx="35">
                  <c:v>18:00</c:v>
                </c:pt>
                <c:pt idx="36">
                  <c:v>18:30</c:v>
                </c:pt>
                <c:pt idx="37">
                  <c:v>19:00</c:v>
                </c:pt>
                <c:pt idx="38">
                  <c:v>19:30</c:v>
                </c:pt>
                <c:pt idx="39">
                  <c:v>20:00</c:v>
                </c:pt>
                <c:pt idx="40">
                  <c:v>20:30</c:v>
                </c:pt>
                <c:pt idx="41">
                  <c:v>21:00</c:v>
                </c:pt>
                <c:pt idx="42">
                  <c:v>21:30</c:v>
                </c:pt>
                <c:pt idx="43">
                  <c:v>22:00</c:v>
                </c:pt>
                <c:pt idx="44">
                  <c:v>22:30</c:v>
                </c:pt>
                <c:pt idx="45">
                  <c:v>23:00</c:v>
                </c:pt>
                <c:pt idx="46">
                  <c:v>23:30</c:v>
                </c:pt>
                <c:pt idx="47">
                  <c:v>00:00</c:v>
                </c:pt>
              </c:strCache>
            </c:strRef>
          </c:cat>
          <c:val>
            <c:numRef>
              <c:f>G_AREAS!$AB$8:$AB$55</c:f>
              <c:numCache>
                <c:formatCode>#,##0.00</c:formatCode>
                <c:ptCount val="48"/>
                <c:pt idx="0">
                  <c:v>0</c:v>
                </c:pt>
                <c:pt idx="1">
                  <c:v>0</c:v>
                </c:pt>
                <c:pt idx="2">
                  <c:v>0</c:v>
                </c:pt>
                <c:pt idx="3">
                  <c:v>0</c:v>
                </c:pt>
                <c:pt idx="4">
                  <c:v>0</c:v>
                </c:pt>
                <c:pt idx="5">
                  <c:v>0</c:v>
                </c:pt>
                <c:pt idx="6">
                  <c:v>0</c:v>
                </c:pt>
                <c:pt idx="7">
                  <c:v>0</c:v>
                </c:pt>
                <c:pt idx="8">
                  <c:v>0</c:v>
                </c:pt>
                <c:pt idx="9">
                  <c:v>0</c:v>
                </c:pt>
                <c:pt idx="10">
                  <c:v>0</c:v>
                </c:pt>
                <c:pt idx="11">
                  <c:v>0.3</c:v>
                </c:pt>
                <c:pt idx="12">
                  <c:v>54.5</c:v>
                </c:pt>
                <c:pt idx="13">
                  <c:v>289.39999999999998</c:v>
                </c:pt>
                <c:pt idx="14">
                  <c:v>550.6</c:v>
                </c:pt>
                <c:pt idx="15">
                  <c:v>781.3</c:v>
                </c:pt>
                <c:pt idx="16">
                  <c:v>826.6</c:v>
                </c:pt>
                <c:pt idx="17">
                  <c:v>846.2</c:v>
                </c:pt>
                <c:pt idx="18">
                  <c:v>859.8</c:v>
                </c:pt>
                <c:pt idx="19">
                  <c:v>867.5</c:v>
                </c:pt>
                <c:pt idx="20">
                  <c:v>874.8</c:v>
                </c:pt>
                <c:pt idx="21">
                  <c:v>881.1</c:v>
                </c:pt>
                <c:pt idx="22">
                  <c:v>880</c:v>
                </c:pt>
                <c:pt idx="23">
                  <c:v>882.3</c:v>
                </c:pt>
                <c:pt idx="24">
                  <c:v>884.5</c:v>
                </c:pt>
                <c:pt idx="25">
                  <c:v>890</c:v>
                </c:pt>
                <c:pt idx="26">
                  <c:v>910.1</c:v>
                </c:pt>
                <c:pt idx="27">
                  <c:v>907.6</c:v>
                </c:pt>
                <c:pt idx="28">
                  <c:v>900.8</c:v>
                </c:pt>
                <c:pt idx="29">
                  <c:v>880.3</c:v>
                </c:pt>
                <c:pt idx="30">
                  <c:v>840.7</c:v>
                </c:pt>
                <c:pt idx="31">
                  <c:v>674.8</c:v>
                </c:pt>
                <c:pt idx="32">
                  <c:v>350.5</c:v>
                </c:pt>
                <c:pt idx="33">
                  <c:v>62.9</c:v>
                </c:pt>
                <c:pt idx="34">
                  <c:v>0.2</c:v>
                </c:pt>
                <c:pt idx="35">
                  <c:v>0</c:v>
                </c:pt>
                <c:pt idx="36">
                  <c:v>0</c:v>
                </c:pt>
                <c:pt idx="37">
                  <c:v>0</c:v>
                </c:pt>
                <c:pt idx="38">
                  <c:v>0</c:v>
                </c:pt>
                <c:pt idx="39">
                  <c:v>0</c:v>
                </c:pt>
                <c:pt idx="40">
                  <c:v>0</c:v>
                </c:pt>
                <c:pt idx="41">
                  <c:v>0</c:v>
                </c:pt>
                <c:pt idx="42">
                  <c:v>0</c:v>
                </c:pt>
                <c:pt idx="43">
                  <c:v>0</c:v>
                </c:pt>
                <c:pt idx="44">
                  <c:v>0</c:v>
                </c:pt>
                <c:pt idx="45">
                  <c:v>0</c:v>
                </c:pt>
                <c:pt idx="46">
                  <c:v>0</c:v>
                </c:pt>
                <c:pt idx="47">
                  <c:v>0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2-5C74-4AD0-8F45-780C551752ED}"/>
            </c:ext>
          </c:extLst>
        </c:ser>
        <c:ser>
          <c:idx val="3"/>
          <c:order val="3"/>
          <c:tx>
            <c:v>EÓLICA RER</c:v>
          </c:tx>
          <c:cat>
            <c:strRef>
              <c:f>G_AREAS!$B$8:$B$55</c:f>
              <c:strCache>
                <c:ptCount val="48"/>
                <c:pt idx="0">
                  <c:v>00:30</c:v>
                </c:pt>
                <c:pt idx="1">
                  <c:v>01:00</c:v>
                </c:pt>
                <c:pt idx="2">
                  <c:v>01:30</c:v>
                </c:pt>
                <c:pt idx="3">
                  <c:v>02:00</c:v>
                </c:pt>
                <c:pt idx="4">
                  <c:v>02:30</c:v>
                </c:pt>
                <c:pt idx="5">
                  <c:v>03:00</c:v>
                </c:pt>
                <c:pt idx="6">
                  <c:v>03:30</c:v>
                </c:pt>
                <c:pt idx="7">
                  <c:v>04:00</c:v>
                </c:pt>
                <c:pt idx="8">
                  <c:v>04:30</c:v>
                </c:pt>
                <c:pt idx="9">
                  <c:v>05:00</c:v>
                </c:pt>
                <c:pt idx="10">
                  <c:v>05:30</c:v>
                </c:pt>
                <c:pt idx="11">
                  <c:v>06:00</c:v>
                </c:pt>
                <c:pt idx="12">
                  <c:v>06:30</c:v>
                </c:pt>
                <c:pt idx="13">
                  <c:v>07:00</c:v>
                </c:pt>
                <c:pt idx="14">
                  <c:v>07:30</c:v>
                </c:pt>
                <c:pt idx="15">
                  <c:v>08:00</c:v>
                </c:pt>
                <c:pt idx="16">
                  <c:v>08:30</c:v>
                </c:pt>
                <c:pt idx="17">
                  <c:v>09:00</c:v>
                </c:pt>
                <c:pt idx="18">
                  <c:v>09:30</c:v>
                </c:pt>
                <c:pt idx="19">
                  <c:v>10:00</c:v>
                </c:pt>
                <c:pt idx="20">
                  <c:v>10:30</c:v>
                </c:pt>
                <c:pt idx="21">
                  <c:v>11:00</c:v>
                </c:pt>
                <c:pt idx="22">
                  <c:v>11:30</c:v>
                </c:pt>
                <c:pt idx="23">
                  <c:v>12:00</c:v>
                </c:pt>
                <c:pt idx="24">
                  <c:v>12:30</c:v>
                </c:pt>
                <c:pt idx="25">
                  <c:v>13:00</c:v>
                </c:pt>
                <c:pt idx="26">
                  <c:v>13:30</c:v>
                </c:pt>
                <c:pt idx="27">
                  <c:v>14:00</c:v>
                </c:pt>
                <c:pt idx="28">
                  <c:v>14:30</c:v>
                </c:pt>
                <c:pt idx="29">
                  <c:v>15:00</c:v>
                </c:pt>
                <c:pt idx="30">
                  <c:v>15:30</c:v>
                </c:pt>
                <c:pt idx="31">
                  <c:v>16:00</c:v>
                </c:pt>
                <c:pt idx="32">
                  <c:v>16:30</c:v>
                </c:pt>
                <c:pt idx="33">
                  <c:v>17:00</c:v>
                </c:pt>
                <c:pt idx="34">
                  <c:v>17:30</c:v>
                </c:pt>
                <c:pt idx="35">
                  <c:v>18:00</c:v>
                </c:pt>
                <c:pt idx="36">
                  <c:v>18:30</c:v>
                </c:pt>
                <c:pt idx="37">
                  <c:v>19:00</c:v>
                </c:pt>
                <c:pt idx="38">
                  <c:v>19:30</c:v>
                </c:pt>
                <c:pt idx="39">
                  <c:v>20:00</c:v>
                </c:pt>
                <c:pt idx="40">
                  <c:v>20:30</c:v>
                </c:pt>
                <c:pt idx="41">
                  <c:v>21:00</c:v>
                </c:pt>
                <c:pt idx="42">
                  <c:v>21:30</c:v>
                </c:pt>
                <c:pt idx="43">
                  <c:v>22:00</c:v>
                </c:pt>
                <c:pt idx="44">
                  <c:v>22:30</c:v>
                </c:pt>
                <c:pt idx="45">
                  <c:v>23:00</c:v>
                </c:pt>
                <c:pt idx="46">
                  <c:v>23:30</c:v>
                </c:pt>
                <c:pt idx="47">
                  <c:v>00:00</c:v>
                </c:pt>
              </c:strCache>
            </c:strRef>
          </c:cat>
          <c:val>
            <c:numRef>
              <c:f>G_AREAS!$AC$8:$AC$55</c:f>
              <c:numCache>
                <c:formatCode>#,##0.00</c:formatCode>
                <c:ptCount val="48"/>
                <c:pt idx="0">
                  <c:v>351.2</c:v>
                </c:pt>
                <c:pt idx="1">
                  <c:v>377.6</c:v>
                </c:pt>
                <c:pt idx="2">
                  <c:v>342.5</c:v>
                </c:pt>
                <c:pt idx="3">
                  <c:v>282.60000000000002</c:v>
                </c:pt>
                <c:pt idx="4">
                  <c:v>221.1</c:v>
                </c:pt>
                <c:pt idx="5">
                  <c:v>181.7</c:v>
                </c:pt>
                <c:pt idx="6">
                  <c:v>186.3</c:v>
                </c:pt>
                <c:pt idx="7">
                  <c:v>197.2</c:v>
                </c:pt>
                <c:pt idx="8">
                  <c:v>208.6</c:v>
                </c:pt>
                <c:pt idx="9">
                  <c:v>163.9</c:v>
                </c:pt>
                <c:pt idx="10">
                  <c:v>147.6</c:v>
                </c:pt>
                <c:pt idx="11">
                  <c:v>118.7</c:v>
                </c:pt>
                <c:pt idx="12">
                  <c:v>100.1</c:v>
                </c:pt>
                <c:pt idx="13">
                  <c:v>93.9</c:v>
                </c:pt>
                <c:pt idx="14">
                  <c:v>87.7</c:v>
                </c:pt>
                <c:pt idx="15">
                  <c:v>84.2</c:v>
                </c:pt>
                <c:pt idx="16">
                  <c:v>101.3</c:v>
                </c:pt>
                <c:pt idx="17">
                  <c:v>94.8</c:v>
                </c:pt>
                <c:pt idx="18">
                  <c:v>151.6</c:v>
                </c:pt>
                <c:pt idx="19">
                  <c:v>172.4</c:v>
                </c:pt>
                <c:pt idx="20">
                  <c:v>187.5</c:v>
                </c:pt>
                <c:pt idx="21">
                  <c:v>216.4</c:v>
                </c:pt>
                <c:pt idx="22">
                  <c:v>242.3</c:v>
                </c:pt>
                <c:pt idx="23">
                  <c:v>226.2</c:v>
                </c:pt>
                <c:pt idx="24">
                  <c:v>230.3</c:v>
                </c:pt>
                <c:pt idx="25">
                  <c:v>247.9</c:v>
                </c:pt>
                <c:pt idx="26">
                  <c:v>272.5</c:v>
                </c:pt>
                <c:pt idx="27">
                  <c:v>291.39999999999998</c:v>
                </c:pt>
                <c:pt idx="28">
                  <c:v>284.10000000000002</c:v>
                </c:pt>
                <c:pt idx="29">
                  <c:v>320.89999999999998</c:v>
                </c:pt>
                <c:pt idx="30">
                  <c:v>319.60000000000002</c:v>
                </c:pt>
                <c:pt idx="31">
                  <c:v>348.6</c:v>
                </c:pt>
                <c:pt idx="32">
                  <c:v>328.3</c:v>
                </c:pt>
                <c:pt idx="33">
                  <c:v>331.2</c:v>
                </c:pt>
                <c:pt idx="34">
                  <c:v>298.60000000000002</c:v>
                </c:pt>
                <c:pt idx="35">
                  <c:v>287.10000000000002</c:v>
                </c:pt>
                <c:pt idx="36">
                  <c:v>436.7</c:v>
                </c:pt>
                <c:pt idx="37">
                  <c:v>461.1</c:v>
                </c:pt>
                <c:pt idx="38">
                  <c:v>461.9</c:v>
                </c:pt>
                <c:pt idx="39">
                  <c:v>457.7</c:v>
                </c:pt>
                <c:pt idx="40">
                  <c:v>423.1</c:v>
                </c:pt>
                <c:pt idx="41">
                  <c:v>392.1</c:v>
                </c:pt>
                <c:pt idx="42">
                  <c:v>369.5</c:v>
                </c:pt>
                <c:pt idx="43">
                  <c:v>377</c:v>
                </c:pt>
                <c:pt idx="44">
                  <c:v>367.5</c:v>
                </c:pt>
                <c:pt idx="45">
                  <c:v>376.8</c:v>
                </c:pt>
                <c:pt idx="46">
                  <c:v>359.9</c:v>
                </c:pt>
                <c:pt idx="47">
                  <c:v>299.8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3-5C74-4AD0-8F45-780C551752ED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axId val="1"/>
        <c:axId val="2"/>
      </c:areaChart>
      <c:catAx>
        <c:axId val="1"/>
        <c:scaling>
          <c:orientation val="minMax"/>
        </c:scaling>
        <c:delete val="0"/>
        <c:axPos val="b"/>
        <c:numFmt formatCode="General" sourceLinked="1"/>
        <c:majorTickMark val="cross"/>
        <c:minorTickMark val="cross"/>
        <c:tickLblPos val="nextTo"/>
        <c:crossAx val="2"/>
        <c:crosses val="autoZero"/>
        <c:auto val="1"/>
        <c:lblAlgn val="ctr"/>
        <c:lblOffset val="100"/>
        <c:noMultiLvlLbl val="1"/>
      </c:catAx>
      <c:valAx>
        <c:axId val="2"/>
        <c:scaling>
          <c:orientation val="minMax"/>
        </c:scaling>
        <c:delete val="0"/>
        <c:axPos val="l"/>
        <c:majorGridlines/>
        <c:title>
          <c:tx>
            <c:rich>
              <a:bodyPr/>
              <a:lstStyle/>
              <a:p>
                <a:r>
                  <a:t>MW</a:t>
                </a:r>
              </a:p>
            </c:rich>
          </c:tx>
          <c:overlay val="0"/>
        </c:title>
        <c:numFmt formatCode="#,##0.00" sourceLinked="1"/>
        <c:majorTickMark val="cross"/>
        <c:minorTickMark val="cross"/>
        <c:tickLblPos val="nextTo"/>
        <c:crossAx val="1"/>
        <c:crosses val="autoZero"/>
        <c:crossBetween val="between"/>
      </c:valAx>
    </c:plotArea>
    <c:legend>
      <c:legendPos val="b"/>
      <c:overlay val="0"/>
    </c:legend>
    <c:plotVisOnly val="1"/>
    <c:dispBlanksAs val="zero"/>
    <c:showDLblsOverMax val="1"/>
  </c:chart>
  <c:printSettings>
    <c:headerFooter/>
    <c:pageMargins b="0.75" l="0.7" r="0.7" t="0.75" header="0.3" footer="0.3"/>
    <c:pageSetup/>
  </c:printSettings>
</c:chartSpace>
</file>

<file path=xl/charts/chart15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s-ES"/>
  <c:roundedCorners val="1"/>
  <c:style val="2"/>
  <c:chart>
    <c:title>
      <c:tx>
        <c:rich>
          <a:bodyPr/>
          <a:lstStyle/>
          <a:p>
            <a:pPr>
              <a:defRPr sz="1800" b="0"/>
            </a:pPr>
            <a:r>
              <a:rPr b="1"/>
              <a:t>INTERCONEXIÓN ENTRE SISTEMAS OPERATIVOS 
 CENTRO - NORTE</a:t>
            </a:r>
          </a:p>
        </c:rich>
      </c:tx>
      <c:overlay val="0"/>
    </c:title>
    <c:autoTitleDeleted val="0"/>
    <c:plotArea>
      <c:layout/>
      <c:barChart>
        <c:barDir val="col"/>
        <c:grouping val="stacked"/>
        <c:varyColors val="0"/>
        <c:ser>
          <c:idx val="0"/>
          <c:order val="0"/>
          <c:tx>
            <c:v>KIMAN AYLLU 
 L-2269</c:v>
          </c:tx>
          <c:invertIfNegative val="0"/>
          <c:cat>
            <c:strRef>
              <c:f>INTERCONEXIONES!$B$8:$B$55</c:f>
              <c:strCache>
                <c:ptCount val="48"/>
                <c:pt idx="0">
                  <c:v>00:30</c:v>
                </c:pt>
                <c:pt idx="1">
                  <c:v>01:00</c:v>
                </c:pt>
                <c:pt idx="2">
                  <c:v>01:30</c:v>
                </c:pt>
                <c:pt idx="3">
                  <c:v>02:00</c:v>
                </c:pt>
                <c:pt idx="4">
                  <c:v>02:30</c:v>
                </c:pt>
                <c:pt idx="5">
                  <c:v>03:00</c:v>
                </c:pt>
                <c:pt idx="6">
                  <c:v>03:30</c:v>
                </c:pt>
                <c:pt idx="7">
                  <c:v>04:00</c:v>
                </c:pt>
                <c:pt idx="8">
                  <c:v>04:30</c:v>
                </c:pt>
                <c:pt idx="9">
                  <c:v>05:00</c:v>
                </c:pt>
                <c:pt idx="10">
                  <c:v>05:30</c:v>
                </c:pt>
                <c:pt idx="11">
                  <c:v>06:00</c:v>
                </c:pt>
                <c:pt idx="12">
                  <c:v>06:30</c:v>
                </c:pt>
                <c:pt idx="13">
                  <c:v>07:00</c:v>
                </c:pt>
                <c:pt idx="14">
                  <c:v>07:30</c:v>
                </c:pt>
                <c:pt idx="15">
                  <c:v>08:00</c:v>
                </c:pt>
                <c:pt idx="16">
                  <c:v>08:30</c:v>
                </c:pt>
                <c:pt idx="17">
                  <c:v>09:00</c:v>
                </c:pt>
                <c:pt idx="18">
                  <c:v>09:30</c:v>
                </c:pt>
                <c:pt idx="19">
                  <c:v>10:00</c:v>
                </c:pt>
                <c:pt idx="20">
                  <c:v>10:30</c:v>
                </c:pt>
                <c:pt idx="21">
                  <c:v>11:00</c:v>
                </c:pt>
                <c:pt idx="22">
                  <c:v>11:30</c:v>
                </c:pt>
                <c:pt idx="23">
                  <c:v>12:00</c:v>
                </c:pt>
                <c:pt idx="24">
                  <c:v>12:30</c:v>
                </c:pt>
                <c:pt idx="25">
                  <c:v>13:00</c:v>
                </c:pt>
                <c:pt idx="26">
                  <c:v>13:30</c:v>
                </c:pt>
                <c:pt idx="27">
                  <c:v>14:00</c:v>
                </c:pt>
                <c:pt idx="28">
                  <c:v>14:30</c:v>
                </c:pt>
                <c:pt idx="29">
                  <c:v>15:00</c:v>
                </c:pt>
                <c:pt idx="30">
                  <c:v>15:30</c:v>
                </c:pt>
                <c:pt idx="31">
                  <c:v>16:00</c:v>
                </c:pt>
                <c:pt idx="32">
                  <c:v>16:30</c:v>
                </c:pt>
                <c:pt idx="33">
                  <c:v>17:00</c:v>
                </c:pt>
                <c:pt idx="34">
                  <c:v>17:30</c:v>
                </c:pt>
                <c:pt idx="35">
                  <c:v>18:00</c:v>
                </c:pt>
                <c:pt idx="36">
                  <c:v>18:30</c:v>
                </c:pt>
                <c:pt idx="37">
                  <c:v>19:00</c:v>
                </c:pt>
                <c:pt idx="38">
                  <c:v>19:30</c:v>
                </c:pt>
                <c:pt idx="39">
                  <c:v>20:00</c:v>
                </c:pt>
                <c:pt idx="40">
                  <c:v>20:30</c:v>
                </c:pt>
                <c:pt idx="41">
                  <c:v>21:00</c:v>
                </c:pt>
                <c:pt idx="42">
                  <c:v>21:30</c:v>
                </c:pt>
                <c:pt idx="43">
                  <c:v>22:00</c:v>
                </c:pt>
                <c:pt idx="44">
                  <c:v>22:30</c:v>
                </c:pt>
                <c:pt idx="45">
                  <c:v>23:00</c:v>
                </c:pt>
                <c:pt idx="46">
                  <c:v>23:30</c:v>
                </c:pt>
                <c:pt idx="47">
                  <c:v>00:00</c:v>
                </c:pt>
              </c:strCache>
            </c:strRef>
          </c:cat>
          <c:val>
            <c:numRef>
              <c:f>INTERCONEXIONES!$C$8:$C$55</c:f>
              <c:numCache>
                <c:formatCode>#,##0.00</c:formatCode>
                <c:ptCount val="48"/>
                <c:pt idx="0">
                  <c:v>-62.45</c:v>
                </c:pt>
                <c:pt idx="1">
                  <c:v>-61.54</c:v>
                </c:pt>
                <c:pt idx="2">
                  <c:v>-61.47</c:v>
                </c:pt>
                <c:pt idx="3">
                  <c:v>-61.06</c:v>
                </c:pt>
                <c:pt idx="4">
                  <c:v>-48.15</c:v>
                </c:pt>
                <c:pt idx="5">
                  <c:v>-51.07</c:v>
                </c:pt>
                <c:pt idx="6">
                  <c:v>-50.5</c:v>
                </c:pt>
                <c:pt idx="7">
                  <c:v>-45.66</c:v>
                </c:pt>
                <c:pt idx="8">
                  <c:v>-51.75</c:v>
                </c:pt>
                <c:pt idx="9">
                  <c:v>-51.95</c:v>
                </c:pt>
                <c:pt idx="10">
                  <c:v>-54.27</c:v>
                </c:pt>
                <c:pt idx="11">
                  <c:v>-45.19</c:v>
                </c:pt>
                <c:pt idx="12">
                  <c:v>-41.63</c:v>
                </c:pt>
                <c:pt idx="13">
                  <c:v>-49.19</c:v>
                </c:pt>
                <c:pt idx="14">
                  <c:v>-47.25</c:v>
                </c:pt>
                <c:pt idx="15">
                  <c:v>-48.86</c:v>
                </c:pt>
                <c:pt idx="16">
                  <c:v>-36.94</c:v>
                </c:pt>
                <c:pt idx="17">
                  <c:v>-41.5</c:v>
                </c:pt>
                <c:pt idx="18">
                  <c:v>-108.09</c:v>
                </c:pt>
                <c:pt idx="19">
                  <c:v>-96.12</c:v>
                </c:pt>
                <c:pt idx="20">
                  <c:v>-105.11</c:v>
                </c:pt>
                <c:pt idx="21">
                  <c:v>-92.73</c:v>
                </c:pt>
                <c:pt idx="22">
                  <c:v>-96.4</c:v>
                </c:pt>
                <c:pt idx="23">
                  <c:v>-99.46</c:v>
                </c:pt>
                <c:pt idx="24">
                  <c:v>-99.6</c:v>
                </c:pt>
                <c:pt idx="25">
                  <c:v>-110.27</c:v>
                </c:pt>
                <c:pt idx="26">
                  <c:v>-114.04</c:v>
                </c:pt>
                <c:pt idx="27">
                  <c:v>-107.07</c:v>
                </c:pt>
                <c:pt idx="28">
                  <c:v>-97.28</c:v>
                </c:pt>
                <c:pt idx="29">
                  <c:v>-98.35</c:v>
                </c:pt>
                <c:pt idx="30">
                  <c:v>-81.010000000000005</c:v>
                </c:pt>
                <c:pt idx="31">
                  <c:v>-84.6</c:v>
                </c:pt>
                <c:pt idx="32">
                  <c:v>-91.83</c:v>
                </c:pt>
                <c:pt idx="33">
                  <c:v>-54.46</c:v>
                </c:pt>
                <c:pt idx="34">
                  <c:v>-62.41</c:v>
                </c:pt>
                <c:pt idx="35">
                  <c:v>-62.99</c:v>
                </c:pt>
                <c:pt idx="36">
                  <c:v>-78.97</c:v>
                </c:pt>
                <c:pt idx="37">
                  <c:v>-81.14</c:v>
                </c:pt>
                <c:pt idx="38">
                  <c:v>-76.27</c:v>
                </c:pt>
                <c:pt idx="39">
                  <c:v>-79.180000000000007</c:v>
                </c:pt>
                <c:pt idx="40">
                  <c:v>-78.180000000000007</c:v>
                </c:pt>
                <c:pt idx="41">
                  <c:v>-69.489999999999995</c:v>
                </c:pt>
                <c:pt idx="42">
                  <c:v>-78.489999999999995</c:v>
                </c:pt>
                <c:pt idx="43">
                  <c:v>-73.64</c:v>
                </c:pt>
                <c:pt idx="44">
                  <c:v>-70.83</c:v>
                </c:pt>
                <c:pt idx="45">
                  <c:v>-70.44</c:v>
                </c:pt>
                <c:pt idx="46">
                  <c:v>-68.36</c:v>
                </c:pt>
                <c:pt idx="47">
                  <c:v>-65.38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0-4AF2-40CE-AEC4-ACA0C20AD9C7}"/>
            </c:ext>
          </c:extLst>
        </c:ser>
        <c:ser>
          <c:idx val="1"/>
          <c:order val="1"/>
          <c:tx>
            <c:v>KIMAN AYLLU 
 L-2270</c:v>
          </c:tx>
          <c:invertIfNegative val="0"/>
          <c:cat>
            <c:strRef>
              <c:f>INTERCONEXIONES!$B$8:$B$55</c:f>
              <c:strCache>
                <c:ptCount val="48"/>
                <c:pt idx="0">
                  <c:v>00:30</c:v>
                </c:pt>
                <c:pt idx="1">
                  <c:v>01:00</c:v>
                </c:pt>
                <c:pt idx="2">
                  <c:v>01:30</c:v>
                </c:pt>
                <c:pt idx="3">
                  <c:v>02:00</c:v>
                </c:pt>
                <c:pt idx="4">
                  <c:v>02:30</c:v>
                </c:pt>
                <c:pt idx="5">
                  <c:v>03:00</c:v>
                </c:pt>
                <c:pt idx="6">
                  <c:v>03:30</c:v>
                </c:pt>
                <c:pt idx="7">
                  <c:v>04:00</c:v>
                </c:pt>
                <c:pt idx="8">
                  <c:v>04:30</c:v>
                </c:pt>
                <c:pt idx="9">
                  <c:v>05:00</c:v>
                </c:pt>
                <c:pt idx="10">
                  <c:v>05:30</c:v>
                </c:pt>
                <c:pt idx="11">
                  <c:v>06:00</c:v>
                </c:pt>
                <c:pt idx="12">
                  <c:v>06:30</c:v>
                </c:pt>
                <c:pt idx="13">
                  <c:v>07:00</c:v>
                </c:pt>
                <c:pt idx="14">
                  <c:v>07:30</c:v>
                </c:pt>
                <c:pt idx="15">
                  <c:v>08:00</c:v>
                </c:pt>
                <c:pt idx="16">
                  <c:v>08:30</c:v>
                </c:pt>
                <c:pt idx="17">
                  <c:v>09:00</c:v>
                </c:pt>
                <c:pt idx="18">
                  <c:v>09:30</c:v>
                </c:pt>
                <c:pt idx="19">
                  <c:v>10:00</c:v>
                </c:pt>
                <c:pt idx="20">
                  <c:v>10:30</c:v>
                </c:pt>
                <c:pt idx="21">
                  <c:v>11:00</c:v>
                </c:pt>
                <c:pt idx="22">
                  <c:v>11:30</c:v>
                </c:pt>
                <c:pt idx="23">
                  <c:v>12:00</c:v>
                </c:pt>
                <c:pt idx="24">
                  <c:v>12:30</c:v>
                </c:pt>
                <c:pt idx="25">
                  <c:v>13:00</c:v>
                </c:pt>
                <c:pt idx="26">
                  <c:v>13:30</c:v>
                </c:pt>
                <c:pt idx="27">
                  <c:v>14:00</c:v>
                </c:pt>
                <c:pt idx="28">
                  <c:v>14:30</c:v>
                </c:pt>
                <c:pt idx="29">
                  <c:v>15:00</c:v>
                </c:pt>
                <c:pt idx="30">
                  <c:v>15:30</c:v>
                </c:pt>
                <c:pt idx="31">
                  <c:v>16:00</c:v>
                </c:pt>
                <c:pt idx="32">
                  <c:v>16:30</c:v>
                </c:pt>
                <c:pt idx="33">
                  <c:v>17:00</c:v>
                </c:pt>
                <c:pt idx="34">
                  <c:v>17:30</c:v>
                </c:pt>
                <c:pt idx="35">
                  <c:v>18:00</c:v>
                </c:pt>
                <c:pt idx="36">
                  <c:v>18:30</c:v>
                </c:pt>
                <c:pt idx="37">
                  <c:v>19:00</c:v>
                </c:pt>
                <c:pt idx="38">
                  <c:v>19:30</c:v>
                </c:pt>
                <c:pt idx="39">
                  <c:v>20:00</c:v>
                </c:pt>
                <c:pt idx="40">
                  <c:v>20:30</c:v>
                </c:pt>
                <c:pt idx="41">
                  <c:v>21:00</c:v>
                </c:pt>
                <c:pt idx="42">
                  <c:v>21:30</c:v>
                </c:pt>
                <c:pt idx="43">
                  <c:v>22:00</c:v>
                </c:pt>
                <c:pt idx="44">
                  <c:v>22:30</c:v>
                </c:pt>
                <c:pt idx="45">
                  <c:v>23:00</c:v>
                </c:pt>
                <c:pt idx="46">
                  <c:v>23:30</c:v>
                </c:pt>
                <c:pt idx="47">
                  <c:v>00:00</c:v>
                </c:pt>
              </c:strCache>
            </c:strRef>
          </c:cat>
          <c:val>
            <c:numRef>
              <c:f>INTERCONEXIONES!$D$8:$D$55</c:f>
              <c:numCache>
                <c:formatCode>#,##0.00</c:formatCode>
                <c:ptCount val="48"/>
                <c:pt idx="0">
                  <c:v>-62.26</c:v>
                </c:pt>
                <c:pt idx="1">
                  <c:v>-62.01</c:v>
                </c:pt>
                <c:pt idx="2">
                  <c:v>-61.54</c:v>
                </c:pt>
                <c:pt idx="3">
                  <c:v>-61.34</c:v>
                </c:pt>
                <c:pt idx="4">
                  <c:v>-48.31</c:v>
                </c:pt>
                <c:pt idx="5">
                  <c:v>-51.25</c:v>
                </c:pt>
                <c:pt idx="6">
                  <c:v>-50.34</c:v>
                </c:pt>
                <c:pt idx="7">
                  <c:v>-45.77</c:v>
                </c:pt>
                <c:pt idx="8">
                  <c:v>-51.73</c:v>
                </c:pt>
                <c:pt idx="9">
                  <c:v>-51.73</c:v>
                </c:pt>
                <c:pt idx="10">
                  <c:v>-53.86</c:v>
                </c:pt>
                <c:pt idx="11">
                  <c:v>-46.18</c:v>
                </c:pt>
                <c:pt idx="12">
                  <c:v>-41.36</c:v>
                </c:pt>
                <c:pt idx="13">
                  <c:v>-49.93</c:v>
                </c:pt>
                <c:pt idx="14">
                  <c:v>-47.54</c:v>
                </c:pt>
                <c:pt idx="15">
                  <c:v>-49.94</c:v>
                </c:pt>
                <c:pt idx="16">
                  <c:v>-36.82</c:v>
                </c:pt>
                <c:pt idx="17">
                  <c:v>-41.64</c:v>
                </c:pt>
                <c:pt idx="18">
                  <c:v>-106.5</c:v>
                </c:pt>
                <c:pt idx="19">
                  <c:v>-94.35</c:v>
                </c:pt>
                <c:pt idx="20">
                  <c:v>-103.54</c:v>
                </c:pt>
                <c:pt idx="21">
                  <c:v>-93.24</c:v>
                </c:pt>
                <c:pt idx="22">
                  <c:v>-95.58</c:v>
                </c:pt>
                <c:pt idx="23">
                  <c:v>-100.22</c:v>
                </c:pt>
                <c:pt idx="24">
                  <c:v>-99.7</c:v>
                </c:pt>
                <c:pt idx="25">
                  <c:v>-111.3</c:v>
                </c:pt>
                <c:pt idx="26">
                  <c:v>-114.36</c:v>
                </c:pt>
                <c:pt idx="27">
                  <c:v>-109.18</c:v>
                </c:pt>
                <c:pt idx="28">
                  <c:v>-97.77</c:v>
                </c:pt>
                <c:pt idx="29">
                  <c:v>-98.56</c:v>
                </c:pt>
                <c:pt idx="30">
                  <c:v>-81.819999999999993</c:v>
                </c:pt>
                <c:pt idx="31">
                  <c:v>-84.93</c:v>
                </c:pt>
                <c:pt idx="32">
                  <c:v>-92.6</c:v>
                </c:pt>
                <c:pt idx="33">
                  <c:v>-55.37</c:v>
                </c:pt>
                <c:pt idx="34">
                  <c:v>-62.43</c:v>
                </c:pt>
                <c:pt idx="35">
                  <c:v>-63.02</c:v>
                </c:pt>
                <c:pt idx="36">
                  <c:v>-79.459999999999994</c:v>
                </c:pt>
                <c:pt idx="37">
                  <c:v>-81.41</c:v>
                </c:pt>
                <c:pt idx="38">
                  <c:v>-76.95</c:v>
                </c:pt>
                <c:pt idx="39">
                  <c:v>-79.040000000000006</c:v>
                </c:pt>
                <c:pt idx="40">
                  <c:v>-78.38</c:v>
                </c:pt>
                <c:pt idx="41">
                  <c:v>-69.63</c:v>
                </c:pt>
                <c:pt idx="42">
                  <c:v>-78.69</c:v>
                </c:pt>
                <c:pt idx="43">
                  <c:v>-73.92</c:v>
                </c:pt>
                <c:pt idx="44">
                  <c:v>-70.77</c:v>
                </c:pt>
                <c:pt idx="45">
                  <c:v>-70.48</c:v>
                </c:pt>
                <c:pt idx="46">
                  <c:v>-68.319999999999993</c:v>
                </c:pt>
                <c:pt idx="47">
                  <c:v>-65.73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1-4AF2-40CE-AEC4-ACA0C20AD9C7}"/>
            </c:ext>
          </c:extLst>
        </c:ser>
        <c:ser>
          <c:idx val="2"/>
          <c:order val="2"/>
          <c:tx>
            <c:v>CHIMBOTE I 
 L-2215</c:v>
          </c:tx>
          <c:invertIfNegative val="0"/>
          <c:cat>
            <c:strRef>
              <c:f>INTERCONEXIONES!$B$8:$B$55</c:f>
              <c:strCache>
                <c:ptCount val="48"/>
                <c:pt idx="0">
                  <c:v>00:30</c:v>
                </c:pt>
                <c:pt idx="1">
                  <c:v>01:00</c:v>
                </c:pt>
                <c:pt idx="2">
                  <c:v>01:30</c:v>
                </c:pt>
                <c:pt idx="3">
                  <c:v>02:00</c:v>
                </c:pt>
                <c:pt idx="4">
                  <c:v>02:30</c:v>
                </c:pt>
                <c:pt idx="5">
                  <c:v>03:00</c:v>
                </c:pt>
                <c:pt idx="6">
                  <c:v>03:30</c:v>
                </c:pt>
                <c:pt idx="7">
                  <c:v>04:00</c:v>
                </c:pt>
                <c:pt idx="8">
                  <c:v>04:30</c:v>
                </c:pt>
                <c:pt idx="9">
                  <c:v>05:00</c:v>
                </c:pt>
                <c:pt idx="10">
                  <c:v>05:30</c:v>
                </c:pt>
                <c:pt idx="11">
                  <c:v>06:00</c:v>
                </c:pt>
                <c:pt idx="12">
                  <c:v>06:30</c:v>
                </c:pt>
                <c:pt idx="13">
                  <c:v>07:00</c:v>
                </c:pt>
                <c:pt idx="14">
                  <c:v>07:30</c:v>
                </c:pt>
                <c:pt idx="15">
                  <c:v>08:00</c:v>
                </c:pt>
                <c:pt idx="16">
                  <c:v>08:30</c:v>
                </c:pt>
                <c:pt idx="17">
                  <c:v>09:00</c:v>
                </c:pt>
                <c:pt idx="18">
                  <c:v>09:30</c:v>
                </c:pt>
                <c:pt idx="19">
                  <c:v>10:00</c:v>
                </c:pt>
                <c:pt idx="20">
                  <c:v>10:30</c:v>
                </c:pt>
                <c:pt idx="21">
                  <c:v>11:00</c:v>
                </c:pt>
                <c:pt idx="22">
                  <c:v>11:30</c:v>
                </c:pt>
                <c:pt idx="23">
                  <c:v>12:00</c:v>
                </c:pt>
                <c:pt idx="24">
                  <c:v>12:30</c:v>
                </c:pt>
                <c:pt idx="25">
                  <c:v>13:00</c:v>
                </c:pt>
                <c:pt idx="26">
                  <c:v>13:30</c:v>
                </c:pt>
                <c:pt idx="27">
                  <c:v>14:00</c:v>
                </c:pt>
                <c:pt idx="28">
                  <c:v>14:30</c:v>
                </c:pt>
                <c:pt idx="29">
                  <c:v>15:00</c:v>
                </c:pt>
                <c:pt idx="30">
                  <c:v>15:30</c:v>
                </c:pt>
                <c:pt idx="31">
                  <c:v>16:00</c:v>
                </c:pt>
                <c:pt idx="32">
                  <c:v>16:30</c:v>
                </c:pt>
                <c:pt idx="33">
                  <c:v>17:00</c:v>
                </c:pt>
                <c:pt idx="34">
                  <c:v>17:30</c:v>
                </c:pt>
                <c:pt idx="35">
                  <c:v>18:00</c:v>
                </c:pt>
                <c:pt idx="36">
                  <c:v>18:30</c:v>
                </c:pt>
                <c:pt idx="37">
                  <c:v>19:00</c:v>
                </c:pt>
                <c:pt idx="38">
                  <c:v>19:30</c:v>
                </c:pt>
                <c:pt idx="39">
                  <c:v>20:00</c:v>
                </c:pt>
                <c:pt idx="40">
                  <c:v>20:30</c:v>
                </c:pt>
                <c:pt idx="41">
                  <c:v>21:00</c:v>
                </c:pt>
                <c:pt idx="42">
                  <c:v>21:30</c:v>
                </c:pt>
                <c:pt idx="43">
                  <c:v>22:00</c:v>
                </c:pt>
                <c:pt idx="44">
                  <c:v>22:30</c:v>
                </c:pt>
                <c:pt idx="45">
                  <c:v>23:00</c:v>
                </c:pt>
                <c:pt idx="46">
                  <c:v>23:30</c:v>
                </c:pt>
                <c:pt idx="47">
                  <c:v>00:00</c:v>
                </c:pt>
              </c:strCache>
            </c:strRef>
          </c:cat>
          <c:val>
            <c:numRef>
              <c:f>INTERCONEXIONES!$E$8:$E$55</c:f>
              <c:numCache>
                <c:formatCode>#,##0.00</c:formatCode>
                <c:ptCount val="48"/>
                <c:pt idx="0">
                  <c:v>-59.433700000000002</c:v>
                </c:pt>
                <c:pt idx="1">
                  <c:v>-58.308</c:v>
                </c:pt>
                <c:pt idx="2">
                  <c:v>-61.433900000000001</c:v>
                </c:pt>
                <c:pt idx="3">
                  <c:v>-60.045099999999998</c:v>
                </c:pt>
                <c:pt idx="4">
                  <c:v>-59.052999999999997</c:v>
                </c:pt>
                <c:pt idx="5">
                  <c:v>-63.5824</c:v>
                </c:pt>
                <c:pt idx="6">
                  <c:v>-63.949199999999998</c:v>
                </c:pt>
                <c:pt idx="7">
                  <c:v>-60.536299999999997</c:v>
                </c:pt>
                <c:pt idx="8">
                  <c:v>-61.176499999999997</c:v>
                </c:pt>
                <c:pt idx="9">
                  <c:v>-64.252099999999999</c:v>
                </c:pt>
                <c:pt idx="10">
                  <c:v>-66.383799999999994</c:v>
                </c:pt>
                <c:pt idx="11">
                  <c:v>-57.0501</c:v>
                </c:pt>
                <c:pt idx="12">
                  <c:v>-53.070999999999998</c:v>
                </c:pt>
                <c:pt idx="13">
                  <c:v>-50.633299999999998</c:v>
                </c:pt>
                <c:pt idx="14">
                  <c:v>-48.144599999999997</c:v>
                </c:pt>
                <c:pt idx="15">
                  <c:v>-46.302999999999997</c:v>
                </c:pt>
                <c:pt idx="16">
                  <c:v>-38.399900000000002</c:v>
                </c:pt>
                <c:pt idx="17">
                  <c:v>-44.192999999999998</c:v>
                </c:pt>
                <c:pt idx="18">
                  <c:v>-148.22030000000001</c:v>
                </c:pt>
                <c:pt idx="19">
                  <c:v>-134.44309999999999</c:v>
                </c:pt>
                <c:pt idx="20">
                  <c:v>-134.66229999999999</c:v>
                </c:pt>
                <c:pt idx="21">
                  <c:v>-118.9914</c:v>
                </c:pt>
                <c:pt idx="22">
                  <c:v>-123.9</c:v>
                </c:pt>
                <c:pt idx="23">
                  <c:v>-125.8711</c:v>
                </c:pt>
                <c:pt idx="24">
                  <c:v>-126.86</c:v>
                </c:pt>
                <c:pt idx="25">
                  <c:v>-137.05199999999999</c:v>
                </c:pt>
                <c:pt idx="26">
                  <c:v>-139.71260000000001</c:v>
                </c:pt>
                <c:pt idx="27">
                  <c:v>-133.1867</c:v>
                </c:pt>
                <c:pt idx="28">
                  <c:v>-125.14400000000001</c:v>
                </c:pt>
                <c:pt idx="29">
                  <c:v>-128.9186</c:v>
                </c:pt>
                <c:pt idx="30">
                  <c:v>-102.86190000000001</c:v>
                </c:pt>
                <c:pt idx="31">
                  <c:v>-104.59780000000001</c:v>
                </c:pt>
                <c:pt idx="32">
                  <c:v>-116.9817</c:v>
                </c:pt>
                <c:pt idx="33">
                  <c:v>-53.522300000000001</c:v>
                </c:pt>
                <c:pt idx="34">
                  <c:v>-58.8506</c:v>
                </c:pt>
                <c:pt idx="35">
                  <c:v>-59.299199999999999</c:v>
                </c:pt>
                <c:pt idx="36">
                  <c:v>-72.263199999999998</c:v>
                </c:pt>
                <c:pt idx="37">
                  <c:v>-67.829400000000007</c:v>
                </c:pt>
                <c:pt idx="38">
                  <c:v>-70.910899999999998</c:v>
                </c:pt>
                <c:pt idx="39">
                  <c:v>-68.844700000000003</c:v>
                </c:pt>
                <c:pt idx="40">
                  <c:v>-65.475899999999996</c:v>
                </c:pt>
                <c:pt idx="41">
                  <c:v>-57.850499999999997</c:v>
                </c:pt>
                <c:pt idx="42">
                  <c:v>-74.101299999999995</c:v>
                </c:pt>
                <c:pt idx="43">
                  <c:v>-63.241799999999998</c:v>
                </c:pt>
                <c:pt idx="44">
                  <c:v>-60.294600000000003</c:v>
                </c:pt>
                <c:pt idx="45">
                  <c:v>-59.652099999999997</c:v>
                </c:pt>
                <c:pt idx="46">
                  <c:v>-58.3232</c:v>
                </c:pt>
                <c:pt idx="47">
                  <c:v>-55.0212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2-4AF2-40CE-AEC4-ACA0C20AD9C7}"/>
            </c:ext>
          </c:extLst>
        </c:ser>
        <c:ser>
          <c:idx val="3"/>
          <c:order val="3"/>
          <c:tx>
            <c:v>CHIMBOTE I 
 L-2216</c:v>
          </c:tx>
          <c:invertIfNegative val="0"/>
          <c:cat>
            <c:strRef>
              <c:f>INTERCONEXIONES!$B$8:$B$55</c:f>
              <c:strCache>
                <c:ptCount val="48"/>
                <c:pt idx="0">
                  <c:v>00:30</c:v>
                </c:pt>
                <c:pt idx="1">
                  <c:v>01:00</c:v>
                </c:pt>
                <c:pt idx="2">
                  <c:v>01:30</c:v>
                </c:pt>
                <c:pt idx="3">
                  <c:v>02:00</c:v>
                </c:pt>
                <c:pt idx="4">
                  <c:v>02:30</c:v>
                </c:pt>
                <c:pt idx="5">
                  <c:v>03:00</c:v>
                </c:pt>
                <c:pt idx="6">
                  <c:v>03:30</c:v>
                </c:pt>
                <c:pt idx="7">
                  <c:v>04:00</c:v>
                </c:pt>
                <c:pt idx="8">
                  <c:v>04:30</c:v>
                </c:pt>
                <c:pt idx="9">
                  <c:v>05:00</c:v>
                </c:pt>
                <c:pt idx="10">
                  <c:v>05:30</c:v>
                </c:pt>
                <c:pt idx="11">
                  <c:v>06:00</c:v>
                </c:pt>
                <c:pt idx="12">
                  <c:v>06:30</c:v>
                </c:pt>
                <c:pt idx="13">
                  <c:v>07:00</c:v>
                </c:pt>
                <c:pt idx="14">
                  <c:v>07:30</c:v>
                </c:pt>
                <c:pt idx="15">
                  <c:v>08:00</c:v>
                </c:pt>
                <c:pt idx="16">
                  <c:v>08:30</c:v>
                </c:pt>
                <c:pt idx="17">
                  <c:v>09:00</c:v>
                </c:pt>
                <c:pt idx="18">
                  <c:v>09:30</c:v>
                </c:pt>
                <c:pt idx="19">
                  <c:v>10:00</c:v>
                </c:pt>
                <c:pt idx="20">
                  <c:v>10:30</c:v>
                </c:pt>
                <c:pt idx="21">
                  <c:v>11:00</c:v>
                </c:pt>
                <c:pt idx="22">
                  <c:v>11:30</c:v>
                </c:pt>
                <c:pt idx="23">
                  <c:v>12:00</c:v>
                </c:pt>
                <c:pt idx="24">
                  <c:v>12:30</c:v>
                </c:pt>
                <c:pt idx="25">
                  <c:v>13:00</c:v>
                </c:pt>
                <c:pt idx="26">
                  <c:v>13:30</c:v>
                </c:pt>
                <c:pt idx="27">
                  <c:v>14:00</c:v>
                </c:pt>
                <c:pt idx="28">
                  <c:v>14:30</c:v>
                </c:pt>
                <c:pt idx="29">
                  <c:v>15:00</c:v>
                </c:pt>
                <c:pt idx="30">
                  <c:v>15:30</c:v>
                </c:pt>
                <c:pt idx="31">
                  <c:v>16:00</c:v>
                </c:pt>
                <c:pt idx="32">
                  <c:v>16:30</c:v>
                </c:pt>
                <c:pt idx="33">
                  <c:v>17:00</c:v>
                </c:pt>
                <c:pt idx="34">
                  <c:v>17:30</c:v>
                </c:pt>
                <c:pt idx="35">
                  <c:v>18:00</c:v>
                </c:pt>
                <c:pt idx="36">
                  <c:v>18:30</c:v>
                </c:pt>
                <c:pt idx="37">
                  <c:v>19:00</c:v>
                </c:pt>
                <c:pt idx="38">
                  <c:v>19:30</c:v>
                </c:pt>
                <c:pt idx="39">
                  <c:v>20:00</c:v>
                </c:pt>
                <c:pt idx="40">
                  <c:v>20:30</c:v>
                </c:pt>
                <c:pt idx="41">
                  <c:v>21:00</c:v>
                </c:pt>
                <c:pt idx="42">
                  <c:v>21:30</c:v>
                </c:pt>
                <c:pt idx="43">
                  <c:v>22:00</c:v>
                </c:pt>
                <c:pt idx="44">
                  <c:v>22:30</c:v>
                </c:pt>
                <c:pt idx="45">
                  <c:v>23:00</c:v>
                </c:pt>
                <c:pt idx="46">
                  <c:v>23:30</c:v>
                </c:pt>
                <c:pt idx="47">
                  <c:v>00:00</c:v>
                </c:pt>
              </c:strCache>
            </c:strRef>
          </c:cat>
          <c:val>
            <c:numRef>
              <c:f>INTERCONEXIONES!$F$8:$F$55</c:f>
              <c:numCache>
                <c:formatCode>#,##0.00</c:formatCode>
                <c:ptCount val="48"/>
                <c:pt idx="0">
                  <c:v>-59.335000000000001</c:v>
                </c:pt>
                <c:pt idx="1">
                  <c:v>-58.359200000000001</c:v>
                </c:pt>
                <c:pt idx="2">
                  <c:v>-61.038400000000003</c:v>
                </c:pt>
                <c:pt idx="3">
                  <c:v>-59.337200000000003</c:v>
                </c:pt>
                <c:pt idx="4">
                  <c:v>-58.7986</c:v>
                </c:pt>
                <c:pt idx="5">
                  <c:v>-64.265100000000004</c:v>
                </c:pt>
                <c:pt idx="6">
                  <c:v>-63.198799999999999</c:v>
                </c:pt>
                <c:pt idx="7">
                  <c:v>-60.592700000000001</c:v>
                </c:pt>
                <c:pt idx="8">
                  <c:v>-61.885199999999998</c:v>
                </c:pt>
                <c:pt idx="9">
                  <c:v>-65.075500000000005</c:v>
                </c:pt>
                <c:pt idx="10">
                  <c:v>-66.352500000000006</c:v>
                </c:pt>
                <c:pt idx="11">
                  <c:v>-55.422800000000002</c:v>
                </c:pt>
                <c:pt idx="12">
                  <c:v>-52.998800000000003</c:v>
                </c:pt>
                <c:pt idx="13">
                  <c:v>-49.9313</c:v>
                </c:pt>
                <c:pt idx="14">
                  <c:v>-47.969499999999996</c:v>
                </c:pt>
                <c:pt idx="15">
                  <c:v>-44.361699999999999</c:v>
                </c:pt>
                <c:pt idx="16">
                  <c:v>-38.648600000000002</c:v>
                </c:pt>
                <c:pt idx="17">
                  <c:v>-44.424799999999998</c:v>
                </c:pt>
                <c:pt idx="18">
                  <c:v>-146.2996</c:v>
                </c:pt>
                <c:pt idx="19">
                  <c:v>-135.64269999999999</c:v>
                </c:pt>
                <c:pt idx="20">
                  <c:v>-133.7689</c:v>
                </c:pt>
                <c:pt idx="21">
                  <c:v>-120.2411</c:v>
                </c:pt>
                <c:pt idx="22">
                  <c:v>-121.848</c:v>
                </c:pt>
                <c:pt idx="23">
                  <c:v>-126.5478</c:v>
                </c:pt>
                <c:pt idx="24">
                  <c:v>-124.1751</c:v>
                </c:pt>
                <c:pt idx="25">
                  <c:v>-135.56379999999999</c:v>
                </c:pt>
                <c:pt idx="26">
                  <c:v>-134.65090000000001</c:v>
                </c:pt>
                <c:pt idx="27">
                  <c:v>-133.12629999999999</c:v>
                </c:pt>
                <c:pt idx="28">
                  <c:v>-126.9037</c:v>
                </c:pt>
                <c:pt idx="29">
                  <c:v>-128.61269999999999</c:v>
                </c:pt>
                <c:pt idx="30">
                  <c:v>-101.1053</c:v>
                </c:pt>
                <c:pt idx="31">
                  <c:v>-104.0309</c:v>
                </c:pt>
                <c:pt idx="32">
                  <c:v>-116.36709999999999</c:v>
                </c:pt>
                <c:pt idx="33">
                  <c:v>-53.587299999999999</c:v>
                </c:pt>
                <c:pt idx="34">
                  <c:v>-58.063400000000001</c:v>
                </c:pt>
                <c:pt idx="35">
                  <c:v>-58.677399999999999</c:v>
                </c:pt>
                <c:pt idx="36">
                  <c:v>-71.678399999999996</c:v>
                </c:pt>
                <c:pt idx="37">
                  <c:v>-67.463200000000001</c:v>
                </c:pt>
                <c:pt idx="38">
                  <c:v>-71.684899999999999</c:v>
                </c:pt>
                <c:pt idx="39">
                  <c:v>-69.151899999999998</c:v>
                </c:pt>
                <c:pt idx="40">
                  <c:v>-65.322400000000002</c:v>
                </c:pt>
                <c:pt idx="41">
                  <c:v>-57.890999999999998</c:v>
                </c:pt>
                <c:pt idx="42">
                  <c:v>-74.236199999999997</c:v>
                </c:pt>
                <c:pt idx="43">
                  <c:v>-63.488399999999999</c:v>
                </c:pt>
                <c:pt idx="44">
                  <c:v>-60.195</c:v>
                </c:pt>
                <c:pt idx="45">
                  <c:v>-58.968600000000002</c:v>
                </c:pt>
                <c:pt idx="46">
                  <c:v>-57.694400000000002</c:v>
                </c:pt>
                <c:pt idx="47">
                  <c:v>-55.298299999999998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3-4AF2-40CE-AEC4-ACA0C20AD9C7}"/>
            </c:ext>
          </c:extLst>
        </c:ser>
        <c:ser>
          <c:idx val="4"/>
          <c:order val="4"/>
          <c:tx>
            <c:v>CHIMBOTE NUEVA 
 L-5006</c:v>
          </c:tx>
          <c:invertIfNegative val="0"/>
          <c:cat>
            <c:strRef>
              <c:f>INTERCONEXIONES!$B$8:$B$55</c:f>
              <c:strCache>
                <c:ptCount val="48"/>
                <c:pt idx="0">
                  <c:v>00:30</c:v>
                </c:pt>
                <c:pt idx="1">
                  <c:v>01:00</c:v>
                </c:pt>
                <c:pt idx="2">
                  <c:v>01:30</c:v>
                </c:pt>
                <c:pt idx="3">
                  <c:v>02:00</c:v>
                </c:pt>
                <c:pt idx="4">
                  <c:v>02:30</c:v>
                </c:pt>
                <c:pt idx="5">
                  <c:v>03:00</c:v>
                </c:pt>
                <c:pt idx="6">
                  <c:v>03:30</c:v>
                </c:pt>
                <c:pt idx="7">
                  <c:v>04:00</c:v>
                </c:pt>
                <c:pt idx="8">
                  <c:v>04:30</c:v>
                </c:pt>
                <c:pt idx="9">
                  <c:v>05:00</c:v>
                </c:pt>
                <c:pt idx="10">
                  <c:v>05:30</c:v>
                </c:pt>
                <c:pt idx="11">
                  <c:v>06:00</c:v>
                </c:pt>
                <c:pt idx="12">
                  <c:v>06:30</c:v>
                </c:pt>
                <c:pt idx="13">
                  <c:v>07:00</c:v>
                </c:pt>
                <c:pt idx="14">
                  <c:v>07:30</c:v>
                </c:pt>
                <c:pt idx="15">
                  <c:v>08:00</c:v>
                </c:pt>
                <c:pt idx="16">
                  <c:v>08:30</c:v>
                </c:pt>
                <c:pt idx="17">
                  <c:v>09:00</c:v>
                </c:pt>
                <c:pt idx="18">
                  <c:v>09:30</c:v>
                </c:pt>
                <c:pt idx="19">
                  <c:v>10:00</c:v>
                </c:pt>
                <c:pt idx="20">
                  <c:v>10:30</c:v>
                </c:pt>
                <c:pt idx="21">
                  <c:v>11:00</c:v>
                </c:pt>
                <c:pt idx="22">
                  <c:v>11:30</c:v>
                </c:pt>
                <c:pt idx="23">
                  <c:v>12:00</c:v>
                </c:pt>
                <c:pt idx="24">
                  <c:v>12:30</c:v>
                </c:pt>
                <c:pt idx="25">
                  <c:v>13:00</c:v>
                </c:pt>
                <c:pt idx="26">
                  <c:v>13:30</c:v>
                </c:pt>
                <c:pt idx="27">
                  <c:v>14:00</c:v>
                </c:pt>
                <c:pt idx="28">
                  <c:v>14:30</c:v>
                </c:pt>
                <c:pt idx="29">
                  <c:v>15:00</c:v>
                </c:pt>
                <c:pt idx="30">
                  <c:v>15:30</c:v>
                </c:pt>
                <c:pt idx="31">
                  <c:v>16:00</c:v>
                </c:pt>
                <c:pt idx="32">
                  <c:v>16:30</c:v>
                </c:pt>
                <c:pt idx="33">
                  <c:v>17:00</c:v>
                </c:pt>
                <c:pt idx="34">
                  <c:v>17:30</c:v>
                </c:pt>
                <c:pt idx="35">
                  <c:v>18:00</c:v>
                </c:pt>
                <c:pt idx="36">
                  <c:v>18:30</c:v>
                </c:pt>
                <c:pt idx="37">
                  <c:v>19:00</c:v>
                </c:pt>
                <c:pt idx="38">
                  <c:v>19:30</c:v>
                </c:pt>
                <c:pt idx="39">
                  <c:v>20:00</c:v>
                </c:pt>
                <c:pt idx="40">
                  <c:v>20:30</c:v>
                </c:pt>
                <c:pt idx="41">
                  <c:v>21:00</c:v>
                </c:pt>
                <c:pt idx="42">
                  <c:v>21:30</c:v>
                </c:pt>
                <c:pt idx="43">
                  <c:v>22:00</c:v>
                </c:pt>
                <c:pt idx="44">
                  <c:v>22:30</c:v>
                </c:pt>
                <c:pt idx="45">
                  <c:v>23:00</c:v>
                </c:pt>
                <c:pt idx="46">
                  <c:v>23:30</c:v>
                </c:pt>
                <c:pt idx="47">
                  <c:v>00:00</c:v>
                </c:pt>
              </c:strCache>
            </c:strRef>
          </c:cat>
          <c:val>
            <c:numRef>
              <c:f>INTERCONEXIONES!$G$8:$G$55</c:f>
              <c:numCache>
                <c:formatCode>#,##0.00</c:formatCode>
                <c:ptCount val="48"/>
                <c:pt idx="0">
                  <c:v>-493.67849999999999</c:v>
                </c:pt>
                <c:pt idx="1">
                  <c:v>-485.14940000000001</c:v>
                </c:pt>
                <c:pt idx="2">
                  <c:v>-485.48849999999999</c:v>
                </c:pt>
                <c:pt idx="3">
                  <c:v>-483.88670000000002</c:v>
                </c:pt>
                <c:pt idx="4">
                  <c:v>-451.75049999999999</c:v>
                </c:pt>
                <c:pt idx="5">
                  <c:v>-468.60180000000003</c:v>
                </c:pt>
                <c:pt idx="6">
                  <c:v>-454.2432</c:v>
                </c:pt>
                <c:pt idx="7">
                  <c:v>-418.62540000000001</c:v>
                </c:pt>
                <c:pt idx="8">
                  <c:v>-461.76229999999998</c:v>
                </c:pt>
                <c:pt idx="9">
                  <c:v>-457.51819999999998</c:v>
                </c:pt>
                <c:pt idx="10">
                  <c:v>-469.51159999999999</c:v>
                </c:pt>
                <c:pt idx="11">
                  <c:v>-432.64429999999999</c:v>
                </c:pt>
                <c:pt idx="12">
                  <c:v>-406.2081</c:v>
                </c:pt>
                <c:pt idx="13">
                  <c:v>-399.9076</c:v>
                </c:pt>
                <c:pt idx="14">
                  <c:v>-376.63060000000002</c:v>
                </c:pt>
                <c:pt idx="15">
                  <c:v>-425.12099999999998</c:v>
                </c:pt>
                <c:pt idx="16">
                  <c:v>-381.76209999999998</c:v>
                </c:pt>
                <c:pt idx="17">
                  <c:v>-354.6438</c:v>
                </c:pt>
                <c:pt idx="18">
                  <c:v>0</c:v>
                </c:pt>
                <c:pt idx="19">
                  <c:v>0</c:v>
                </c:pt>
                <c:pt idx="20">
                  <c:v>0</c:v>
                </c:pt>
                <c:pt idx="21">
                  <c:v>0</c:v>
                </c:pt>
                <c:pt idx="22">
                  <c:v>0</c:v>
                </c:pt>
                <c:pt idx="23">
                  <c:v>0</c:v>
                </c:pt>
                <c:pt idx="24">
                  <c:v>0</c:v>
                </c:pt>
                <c:pt idx="25">
                  <c:v>0</c:v>
                </c:pt>
                <c:pt idx="26">
                  <c:v>0</c:v>
                </c:pt>
                <c:pt idx="27">
                  <c:v>0</c:v>
                </c:pt>
                <c:pt idx="28">
                  <c:v>0</c:v>
                </c:pt>
                <c:pt idx="29">
                  <c:v>0</c:v>
                </c:pt>
                <c:pt idx="30">
                  <c:v>0</c:v>
                </c:pt>
                <c:pt idx="31">
                  <c:v>0</c:v>
                </c:pt>
                <c:pt idx="32">
                  <c:v>0</c:v>
                </c:pt>
                <c:pt idx="33">
                  <c:v>-354.36410000000001</c:v>
                </c:pt>
                <c:pt idx="34">
                  <c:v>-404.17309999999998</c:v>
                </c:pt>
                <c:pt idx="35">
                  <c:v>-417.43180000000001</c:v>
                </c:pt>
                <c:pt idx="36">
                  <c:v>-532.7713</c:v>
                </c:pt>
                <c:pt idx="37">
                  <c:v>-567.9692</c:v>
                </c:pt>
                <c:pt idx="38">
                  <c:v>-517.96119999999996</c:v>
                </c:pt>
                <c:pt idx="39">
                  <c:v>-555.16229999999996</c:v>
                </c:pt>
                <c:pt idx="40">
                  <c:v>-563.68700000000001</c:v>
                </c:pt>
                <c:pt idx="41">
                  <c:v>-512.08590000000004</c:v>
                </c:pt>
                <c:pt idx="42">
                  <c:v>-529.80830000000003</c:v>
                </c:pt>
                <c:pt idx="43">
                  <c:v>-505.4599</c:v>
                </c:pt>
                <c:pt idx="44">
                  <c:v>-489.0222</c:v>
                </c:pt>
                <c:pt idx="45">
                  <c:v>-453.73390000000001</c:v>
                </c:pt>
                <c:pt idx="46">
                  <c:v>-419.69940000000003</c:v>
                </c:pt>
                <c:pt idx="47">
                  <c:v>-405.37490000000003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4-4AF2-40CE-AEC4-ACA0C20AD9C7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gapWidth val="150"/>
        <c:overlap val="100"/>
        <c:axId val="1"/>
        <c:axId val="2"/>
      </c:barChart>
      <c:catAx>
        <c:axId val="1"/>
        <c:scaling>
          <c:orientation val="minMax"/>
        </c:scaling>
        <c:delete val="0"/>
        <c:axPos val="b"/>
        <c:numFmt formatCode="General" sourceLinked="1"/>
        <c:majorTickMark val="cross"/>
        <c:minorTickMark val="cross"/>
        <c:tickLblPos val="nextTo"/>
        <c:crossAx val="2"/>
        <c:crosses val="autoZero"/>
        <c:auto val="1"/>
        <c:lblAlgn val="ctr"/>
        <c:lblOffset val="100"/>
        <c:noMultiLvlLbl val="1"/>
      </c:catAx>
      <c:valAx>
        <c:axId val="2"/>
        <c:scaling>
          <c:orientation val="minMax"/>
        </c:scaling>
        <c:delete val="0"/>
        <c:axPos val="l"/>
        <c:majorGridlines/>
        <c:title>
          <c:tx>
            <c:rich>
              <a:bodyPr/>
              <a:lstStyle/>
              <a:p>
                <a:r>
                  <a:t>
                  </a:t>
                </a:r>
              </a:p>
            </c:rich>
          </c:tx>
          <c:overlay val="0"/>
        </c:title>
        <c:numFmt formatCode="#,##0.00" sourceLinked="1"/>
        <c:majorTickMark val="cross"/>
        <c:minorTickMark val="cross"/>
        <c:tickLblPos val="nextTo"/>
        <c:crossAx val="1"/>
        <c:crosses val="autoZero"/>
        <c:crossBetween val="between"/>
      </c:valAx>
    </c:plotArea>
    <c:legend>
      <c:legendPos val="b"/>
      <c:overlay val="0"/>
    </c:legend>
    <c:plotVisOnly val="1"/>
    <c:dispBlanksAs val="zero"/>
    <c:showDLblsOverMax val="1"/>
  </c:chart>
  <c:printSettings>
    <c:headerFooter/>
    <c:pageMargins b="0.75" l="0.7" r="0.7" t="0.75" header="0.3" footer="0.3"/>
    <c:pageSetup/>
  </c:printSettings>
</c:chartSpace>
</file>

<file path=xl/charts/chart16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s-ES"/>
  <c:roundedCorners val="1"/>
  <c:style val="2"/>
  <c:chart>
    <c:title>
      <c:tx>
        <c:rich>
          <a:bodyPr/>
          <a:lstStyle/>
          <a:p>
            <a:pPr>
              <a:defRPr sz="1800" b="0"/>
            </a:pPr>
            <a:r>
              <a:rPr b="1"/>
              <a:t>INTERCONEXIÓN ENTRE SISTEMAS OPERATIVOS 
 CENTRO - SUR</a:t>
            </a:r>
          </a:p>
        </c:rich>
      </c:tx>
      <c:overlay val="0"/>
    </c:title>
    <c:autoTitleDeleted val="0"/>
    <c:plotArea>
      <c:layout/>
      <c:barChart>
        <c:barDir val="col"/>
        <c:grouping val="stacked"/>
        <c:varyColors val="0"/>
        <c:ser>
          <c:idx val="0"/>
          <c:order val="0"/>
          <c:tx>
            <c:v>CAMPO ARMIÑO 
 L-2051</c:v>
          </c:tx>
          <c:invertIfNegative val="0"/>
          <c:cat>
            <c:strRef>
              <c:f>INTERCONEXIONES!$B$8:$B$55</c:f>
              <c:strCache>
                <c:ptCount val="48"/>
                <c:pt idx="0">
                  <c:v>00:30</c:v>
                </c:pt>
                <c:pt idx="1">
                  <c:v>01:00</c:v>
                </c:pt>
                <c:pt idx="2">
                  <c:v>01:30</c:v>
                </c:pt>
                <c:pt idx="3">
                  <c:v>02:00</c:v>
                </c:pt>
                <c:pt idx="4">
                  <c:v>02:30</c:v>
                </c:pt>
                <c:pt idx="5">
                  <c:v>03:00</c:v>
                </c:pt>
                <c:pt idx="6">
                  <c:v>03:30</c:v>
                </c:pt>
                <c:pt idx="7">
                  <c:v>04:00</c:v>
                </c:pt>
                <c:pt idx="8">
                  <c:v>04:30</c:v>
                </c:pt>
                <c:pt idx="9">
                  <c:v>05:00</c:v>
                </c:pt>
                <c:pt idx="10">
                  <c:v>05:30</c:v>
                </c:pt>
                <c:pt idx="11">
                  <c:v>06:00</c:v>
                </c:pt>
                <c:pt idx="12">
                  <c:v>06:30</c:v>
                </c:pt>
                <c:pt idx="13">
                  <c:v>07:00</c:v>
                </c:pt>
                <c:pt idx="14">
                  <c:v>07:30</c:v>
                </c:pt>
                <c:pt idx="15">
                  <c:v>08:00</c:v>
                </c:pt>
                <c:pt idx="16">
                  <c:v>08:30</c:v>
                </c:pt>
                <c:pt idx="17">
                  <c:v>09:00</c:v>
                </c:pt>
                <c:pt idx="18">
                  <c:v>09:30</c:v>
                </c:pt>
                <c:pt idx="19">
                  <c:v>10:00</c:v>
                </c:pt>
                <c:pt idx="20">
                  <c:v>10:30</c:v>
                </c:pt>
                <c:pt idx="21">
                  <c:v>11:00</c:v>
                </c:pt>
                <c:pt idx="22">
                  <c:v>11:30</c:v>
                </c:pt>
                <c:pt idx="23">
                  <c:v>12:00</c:v>
                </c:pt>
                <c:pt idx="24">
                  <c:v>12:30</c:v>
                </c:pt>
                <c:pt idx="25">
                  <c:v>13:00</c:v>
                </c:pt>
                <c:pt idx="26">
                  <c:v>13:30</c:v>
                </c:pt>
                <c:pt idx="27">
                  <c:v>14:00</c:v>
                </c:pt>
                <c:pt idx="28">
                  <c:v>14:30</c:v>
                </c:pt>
                <c:pt idx="29">
                  <c:v>15:00</c:v>
                </c:pt>
                <c:pt idx="30">
                  <c:v>15:30</c:v>
                </c:pt>
                <c:pt idx="31">
                  <c:v>16:00</c:v>
                </c:pt>
                <c:pt idx="32">
                  <c:v>16:30</c:v>
                </c:pt>
                <c:pt idx="33">
                  <c:v>17:00</c:v>
                </c:pt>
                <c:pt idx="34">
                  <c:v>17:30</c:v>
                </c:pt>
                <c:pt idx="35">
                  <c:v>18:00</c:v>
                </c:pt>
                <c:pt idx="36">
                  <c:v>18:30</c:v>
                </c:pt>
                <c:pt idx="37">
                  <c:v>19:00</c:v>
                </c:pt>
                <c:pt idx="38">
                  <c:v>19:30</c:v>
                </c:pt>
                <c:pt idx="39">
                  <c:v>20:00</c:v>
                </c:pt>
                <c:pt idx="40">
                  <c:v>20:30</c:v>
                </c:pt>
                <c:pt idx="41">
                  <c:v>21:00</c:v>
                </c:pt>
                <c:pt idx="42">
                  <c:v>21:30</c:v>
                </c:pt>
                <c:pt idx="43">
                  <c:v>22:00</c:v>
                </c:pt>
                <c:pt idx="44">
                  <c:v>22:30</c:v>
                </c:pt>
                <c:pt idx="45">
                  <c:v>23:00</c:v>
                </c:pt>
                <c:pt idx="46">
                  <c:v>23:30</c:v>
                </c:pt>
                <c:pt idx="47">
                  <c:v>00:00</c:v>
                </c:pt>
              </c:strCache>
            </c:strRef>
          </c:cat>
          <c:val>
            <c:numRef>
              <c:f>INTERCONEXIONES!$I$8:$I$55</c:f>
              <c:numCache>
                <c:formatCode>#,##0.00</c:formatCode>
                <c:ptCount val="48"/>
                <c:pt idx="0">
                  <c:v>176.58090000000001</c:v>
                </c:pt>
                <c:pt idx="1">
                  <c:v>170.82249999999999</c:v>
                </c:pt>
                <c:pt idx="2">
                  <c:v>171.22489999999999</c:v>
                </c:pt>
                <c:pt idx="3">
                  <c:v>172.08160000000001</c:v>
                </c:pt>
                <c:pt idx="4">
                  <c:v>173.74350000000001</c:v>
                </c:pt>
                <c:pt idx="5">
                  <c:v>173.81299999999999</c:v>
                </c:pt>
                <c:pt idx="6">
                  <c:v>170.39660000000001</c:v>
                </c:pt>
                <c:pt idx="7">
                  <c:v>169.7741</c:v>
                </c:pt>
                <c:pt idx="8">
                  <c:v>172.637</c:v>
                </c:pt>
                <c:pt idx="9">
                  <c:v>170.82239999999999</c:v>
                </c:pt>
                <c:pt idx="10">
                  <c:v>171.27010000000001</c:v>
                </c:pt>
                <c:pt idx="11">
                  <c:v>170.46420000000001</c:v>
                </c:pt>
                <c:pt idx="12">
                  <c:v>171.02979999999999</c:v>
                </c:pt>
                <c:pt idx="13">
                  <c:v>145.8545</c:v>
                </c:pt>
                <c:pt idx="14">
                  <c:v>125.7764</c:v>
                </c:pt>
                <c:pt idx="15">
                  <c:v>168.76859999999999</c:v>
                </c:pt>
                <c:pt idx="16">
                  <c:v>152.6969</c:v>
                </c:pt>
                <c:pt idx="17">
                  <c:v>156.09620000000001</c:v>
                </c:pt>
                <c:pt idx="18">
                  <c:v>156.4853</c:v>
                </c:pt>
                <c:pt idx="19">
                  <c:v>160.589</c:v>
                </c:pt>
                <c:pt idx="20">
                  <c:v>151.83779999999999</c:v>
                </c:pt>
                <c:pt idx="21">
                  <c:v>147.40649999999999</c:v>
                </c:pt>
                <c:pt idx="22">
                  <c:v>140.5838</c:v>
                </c:pt>
                <c:pt idx="23">
                  <c:v>146.62180000000001</c:v>
                </c:pt>
                <c:pt idx="24">
                  <c:v>151.24940000000001</c:v>
                </c:pt>
                <c:pt idx="25">
                  <c:v>153.37270000000001</c:v>
                </c:pt>
                <c:pt idx="26">
                  <c:v>141.83070000000001</c:v>
                </c:pt>
                <c:pt idx="27">
                  <c:v>152.64279999999999</c:v>
                </c:pt>
                <c:pt idx="28">
                  <c:v>149.8818</c:v>
                </c:pt>
                <c:pt idx="29">
                  <c:v>145.02180000000001</c:v>
                </c:pt>
                <c:pt idx="30">
                  <c:v>160.16309999999999</c:v>
                </c:pt>
                <c:pt idx="31">
                  <c:v>113.4761</c:v>
                </c:pt>
                <c:pt idx="32">
                  <c:v>147.40649999999999</c:v>
                </c:pt>
                <c:pt idx="33">
                  <c:v>173.57329999999999</c:v>
                </c:pt>
                <c:pt idx="34">
                  <c:v>191.4675</c:v>
                </c:pt>
                <c:pt idx="35">
                  <c:v>199.84129999999999</c:v>
                </c:pt>
                <c:pt idx="36">
                  <c:v>185.24270000000001</c:v>
                </c:pt>
                <c:pt idx="37">
                  <c:v>185.8717</c:v>
                </c:pt>
                <c:pt idx="38">
                  <c:v>184.6206</c:v>
                </c:pt>
                <c:pt idx="39">
                  <c:v>188.5316</c:v>
                </c:pt>
                <c:pt idx="40">
                  <c:v>188.25200000000001</c:v>
                </c:pt>
                <c:pt idx="41">
                  <c:v>183.6703</c:v>
                </c:pt>
                <c:pt idx="42">
                  <c:v>185.08590000000001</c:v>
                </c:pt>
                <c:pt idx="43">
                  <c:v>187.09479999999999</c:v>
                </c:pt>
                <c:pt idx="44">
                  <c:v>185.17080000000001</c:v>
                </c:pt>
                <c:pt idx="45">
                  <c:v>181.37450000000001</c:v>
                </c:pt>
                <c:pt idx="46">
                  <c:v>181.70779999999999</c:v>
                </c:pt>
                <c:pt idx="47">
                  <c:v>178.31960000000001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0-628F-46BF-AC98-5DC1C7374023}"/>
            </c:ext>
          </c:extLst>
        </c:ser>
        <c:ser>
          <c:idx val="1"/>
          <c:order val="1"/>
          <c:tx>
            <c:v>CAMPO ARMIÑO 
 L-2052</c:v>
          </c:tx>
          <c:invertIfNegative val="0"/>
          <c:cat>
            <c:strRef>
              <c:f>INTERCONEXIONES!$B$8:$B$55</c:f>
              <c:strCache>
                <c:ptCount val="48"/>
                <c:pt idx="0">
                  <c:v>00:30</c:v>
                </c:pt>
                <c:pt idx="1">
                  <c:v>01:00</c:v>
                </c:pt>
                <c:pt idx="2">
                  <c:v>01:30</c:v>
                </c:pt>
                <c:pt idx="3">
                  <c:v>02:00</c:v>
                </c:pt>
                <c:pt idx="4">
                  <c:v>02:30</c:v>
                </c:pt>
                <c:pt idx="5">
                  <c:v>03:00</c:v>
                </c:pt>
                <c:pt idx="6">
                  <c:v>03:30</c:v>
                </c:pt>
                <c:pt idx="7">
                  <c:v>04:00</c:v>
                </c:pt>
                <c:pt idx="8">
                  <c:v>04:30</c:v>
                </c:pt>
                <c:pt idx="9">
                  <c:v>05:00</c:v>
                </c:pt>
                <c:pt idx="10">
                  <c:v>05:30</c:v>
                </c:pt>
                <c:pt idx="11">
                  <c:v>06:00</c:v>
                </c:pt>
                <c:pt idx="12">
                  <c:v>06:30</c:v>
                </c:pt>
                <c:pt idx="13">
                  <c:v>07:00</c:v>
                </c:pt>
                <c:pt idx="14">
                  <c:v>07:30</c:v>
                </c:pt>
                <c:pt idx="15">
                  <c:v>08:00</c:v>
                </c:pt>
                <c:pt idx="16">
                  <c:v>08:30</c:v>
                </c:pt>
                <c:pt idx="17">
                  <c:v>09:00</c:v>
                </c:pt>
                <c:pt idx="18">
                  <c:v>09:30</c:v>
                </c:pt>
                <c:pt idx="19">
                  <c:v>10:00</c:v>
                </c:pt>
                <c:pt idx="20">
                  <c:v>10:30</c:v>
                </c:pt>
                <c:pt idx="21">
                  <c:v>11:00</c:v>
                </c:pt>
                <c:pt idx="22">
                  <c:v>11:30</c:v>
                </c:pt>
                <c:pt idx="23">
                  <c:v>12:00</c:v>
                </c:pt>
                <c:pt idx="24">
                  <c:v>12:30</c:v>
                </c:pt>
                <c:pt idx="25">
                  <c:v>13:00</c:v>
                </c:pt>
                <c:pt idx="26">
                  <c:v>13:30</c:v>
                </c:pt>
                <c:pt idx="27">
                  <c:v>14:00</c:v>
                </c:pt>
                <c:pt idx="28">
                  <c:v>14:30</c:v>
                </c:pt>
                <c:pt idx="29">
                  <c:v>15:00</c:v>
                </c:pt>
                <c:pt idx="30">
                  <c:v>15:30</c:v>
                </c:pt>
                <c:pt idx="31">
                  <c:v>16:00</c:v>
                </c:pt>
                <c:pt idx="32">
                  <c:v>16:30</c:v>
                </c:pt>
                <c:pt idx="33">
                  <c:v>17:00</c:v>
                </c:pt>
                <c:pt idx="34">
                  <c:v>17:30</c:v>
                </c:pt>
                <c:pt idx="35">
                  <c:v>18:00</c:v>
                </c:pt>
                <c:pt idx="36">
                  <c:v>18:30</c:v>
                </c:pt>
                <c:pt idx="37">
                  <c:v>19:00</c:v>
                </c:pt>
                <c:pt idx="38">
                  <c:v>19:30</c:v>
                </c:pt>
                <c:pt idx="39">
                  <c:v>20:00</c:v>
                </c:pt>
                <c:pt idx="40">
                  <c:v>20:30</c:v>
                </c:pt>
                <c:pt idx="41">
                  <c:v>21:00</c:v>
                </c:pt>
                <c:pt idx="42">
                  <c:v>21:30</c:v>
                </c:pt>
                <c:pt idx="43">
                  <c:v>22:00</c:v>
                </c:pt>
                <c:pt idx="44">
                  <c:v>22:30</c:v>
                </c:pt>
                <c:pt idx="45">
                  <c:v>23:00</c:v>
                </c:pt>
                <c:pt idx="46">
                  <c:v>23:30</c:v>
                </c:pt>
                <c:pt idx="47">
                  <c:v>00:00</c:v>
                </c:pt>
              </c:strCache>
            </c:strRef>
          </c:cat>
          <c:val>
            <c:numRef>
              <c:f>INTERCONEXIONES!$J$8:$J$55</c:f>
              <c:numCache>
                <c:formatCode>#,##0.00</c:formatCode>
                <c:ptCount val="48"/>
                <c:pt idx="0">
                  <c:v>176.28530000000001</c:v>
                </c:pt>
                <c:pt idx="1">
                  <c:v>172.45750000000001</c:v>
                </c:pt>
                <c:pt idx="2">
                  <c:v>172.46879999999999</c:v>
                </c:pt>
                <c:pt idx="3">
                  <c:v>173.51249999999999</c:v>
                </c:pt>
                <c:pt idx="4">
                  <c:v>174.8415</c:v>
                </c:pt>
                <c:pt idx="5">
                  <c:v>172.77690000000001</c:v>
                </c:pt>
                <c:pt idx="6">
                  <c:v>171.13339999999999</c:v>
                </c:pt>
                <c:pt idx="7">
                  <c:v>167.66839999999999</c:v>
                </c:pt>
                <c:pt idx="8">
                  <c:v>172.51230000000001</c:v>
                </c:pt>
                <c:pt idx="9">
                  <c:v>170.51009999999999</c:v>
                </c:pt>
                <c:pt idx="10">
                  <c:v>171.5128</c:v>
                </c:pt>
                <c:pt idx="11">
                  <c:v>169.97540000000001</c:v>
                </c:pt>
                <c:pt idx="12">
                  <c:v>170.4444</c:v>
                </c:pt>
                <c:pt idx="13">
                  <c:v>147.93090000000001</c:v>
                </c:pt>
                <c:pt idx="14">
                  <c:v>125.4833</c:v>
                </c:pt>
                <c:pt idx="15">
                  <c:v>169.61600000000001</c:v>
                </c:pt>
                <c:pt idx="16">
                  <c:v>153.1661</c:v>
                </c:pt>
                <c:pt idx="17">
                  <c:v>157.5949</c:v>
                </c:pt>
                <c:pt idx="18">
                  <c:v>153.7681</c:v>
                </c:pt>
                <c:pt idx="19">
                  <c:v>160.74600000000001</c:v>
                </c:pt>
                <c:pt idx="20">
                  <c:v>151.52979999999999</c:v>
                </c:pt>
                <c:pt idx="21">
                  <c:v>147.71350000000001</c:v>
                </c:pt>
                <c:pt idx="22">
                  <c:v>143.9931</c:v>
                </c:pt>
                <c:pt idx="23">
                  <c:v>145.35650000000001</c:v>
                </c:pt>
                <c:pt idx="24">
                  <c:v>150.3981</c:v>
                </c:pt>
                <c:pt idx="25">
                  <c:v>153.7115</c:v>
                </c:pt>
                <c:pt idx="26">
                  <c:v>141.45070000000001</c:v>
                </c:pt>
                <c:pt idx="27">
                  <c:v>150.29470000000001</c:v>
                </c:pt>
                <c:pt idx="28">
                  <c:v>151.88659999999999</c:v>
                </c:pt>
                <c:pt idx="29">
                  <c:v>147.2286</c:v>
                </c:pt>
                <c:pt idx="30">
                  <c:v>158.5395</c:v>
                </c:pt>
                <c:pt idx="31">
                  <c:v>112.5055</c:v>
                </c:pt>
                <c:pt idx="32">
                  <c:v>147.37289999999999</c:v>
                </c:pt>
                <c:pt idx="33">
                  <c:v>173.876</c:v>
                </c:pt>
                <c:pt idx="34">
                  <c:v>191.04519999999999</c:v>
                </c:pt>
                <c:pt idx="35">
                  <c:v>198.6943</c:v>
                </c:pt>
                <c:pt idx="36">
                  <c:v>185.96109999999999</c:v>
                </c:pt>
                <c:pt idx="37">
                  <c:v>184.1541</c:v>
                </c:pt>
                <c:pt idx="38">
                  <c:v>184.273</c:v>
                </c:pt>
                <c:pt idx="39">
                  <c:v>186.2081</c:v>
                </c:pt>
                <c:pt idx="40">
                  <c:v>188.86250000000001</c:v>
                </c:pt>
                <c:pt idx="41">
                  <c:v>184.85310000000001</c:v>
                </c:pt>
                <c:pt idx="42">
                  <c:v>186.31139999999999</c:v>
                </c:pt>
                <c:pt idx="43">
                  <c:v>187.08609999999999</c:v>
                </c:pt>
                <c:pt idx="44">
                  <c:v>184.13319999999999</c:v>
                </c:pt>
                <c:pt idx="45">
                  <c:v>182.58430000000001</c:v>
                </c:pt>
                <c:pt idx="46">
                  <c:v>180.61</c:v>
                </c:pt>
                <c:pt idx="47">
                  <c:v>179.74549999999999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1-628F-46BF-AC98-5DC1C7374023}"/>
            </c:ext>
          </c:extLst>
        </c:ser>
        <c:ser>
          <c:idx val="2"/>
          <c:order val="2"/>
          <c:tx>
            <c:v>POROMA 
 L-5033</c:v>
          </c:tx>
          <c:invertIfNegative val="0"/>
          <c:cat>
            <c:strRef>
              <c:f>INTERCONEXIONES!$B$8:$B$55</c:f>
              <c:strCache>
                <c:ptCount val="48"/>
                <c:pt idx="0">
                  <c:v>00:30</c:v>
                </c:pt>
                <c:pt idx="1">
                  <c:v>01:00</c:v>
                </c:pt>
                <c:pt idx="2">
                  <c:v>01:30</c:v>
                </c:pt>
                <c:pt idx="3">
                  <c:v>02:00</c:v>
                </c:pt>
                <c:pt idx="4">
                  <c:v>02:30</c:v>
                </c:pt>
                <c:pt idx="5">
                  <c:v>03:00</c:v>
                </c:pt>
                <c:pt idx="6">
                  <c:v>03:30</c:v>
                </c:pt>
                <c:pt idx="7">
                  <c:v>04:00</c:v>
                </c:pt>
                <c:pt idx="8">
                  <c:v>04:30</c:v>
                </c:pt>
                <c:pt idx="9">
                  <c:v>05:00</c:v>
                </c:pt>
                <c:pt idx="10">
                  <c:v>05:30</c:v>
                </c:pt>
                <c:pt idx="11">
                  <c:v>06:00</c:v>
                </c:pt>
                <c:pt idx="12">
                  <c:v>06:30</c:v>
                </c:pt>
                <c:pt idx="13">
                  <c:v>07:00</c:v>
                </c:pt>
                <c:pt idx="14">
                  <c:v>07:30</c:v>
                </c:pt>
                <c:pt idx="15">
                  <c:v>08:00</c:v>
                </c:pt>
                <c:pt idx="16">
                  <c:v>08:30</c:v>
                </c:pt>
                <c:pt idx="17">
                  <c:v>09:00</c:v>
                </c:pt>
                <c:pt idx="18">
                  <c:v>09:30</c:v>
                </c:pt>
                <c:pt idx="19">
                  <c:v>10:00</c:v>
                </c:pt>
                <c:pt idx="20">
                  <c:v>10:30</c:v>
                </c:pt>
                <c:pt idx="21">
                  <c:v>11:00</c:v>
                </c:pt>
                <c:pt idx="22">
                  <c:v>11:30</c:v>
                </c:pt>
                <c:pt idx="23">
                  <c:v>12:00</c:v>
                </c:pt>
                <c:pt idx="24">
                  <c:v>12:30</c:v>
                </c:pt>
                <c:pt idx="25">
                  <c:v>13:00</c:v>
                </c:pt>
                <c:pt idx="26">
                  <c:v>13:30</c:v>
                </c:pt>
                <c:pt idx="27">
                  <c:v>14:00</c:v>
                </c:pt>
                <c:pt idx="28">
                  <c:v>14:30</c:v>
                </c:pt>
                <c:pt idx="29">
                  <c:v>15:00</c:v>
                </c:pt>
                <c:pt idx="30">
                  <c:v>15:30</c:v>
                </c:pt>
                <c:pt idx="31">
                  <c:v>16:00</c:v>
                </c:pt>
                <c:pt idx="32">
                  <c:v>16:30</c:v>
                </c:pt>
                <c:pt idx="33">
                  <c:v>17:00</c:v>
                </c:pt>
                <c:pt idx="34">
                  <c:v>17:30</c:v>
                </c:pt>
                <c:pt idx="35">
                  <c:v>18:00</c:v>
                </c:pt>
                <c:pt idx="36">
                  <c:v>18:30</c:v>
                </c:pt>
                <c:pt idx="37">
                  <c:v>19:00</c:v>
                </c:pt>
                <c:pt idx="38">
                  <c:v>19:30</c:v>
                </c:pt>
                <c:pt idx="39">
                  <c:v>20:00</c:v>
                </c:pt>
                <c:pt idx="40">
                  <c:v>20:30</c:v>
                </c:pt>
                <c:pt idx="41">
                  <c:v>21:00</c:v>
                </c:pt>
                <c:pt idx="42">
                  <c:v>21:30</c:v>
                </c:pt>
                <c:pt idx="43">
                  <c:v>22:00</c:v>
                </c:pt>
                <c:pt idx="44">
                  <c:v>22:30</c:v>
                </c:pt>
                <c:pt idx="45">
                  <c:v>23:00</c:v>
                </c:pt>
                <c:pt idx="46">
                  <c:v>23:30</c:v>
                </c:pt>
                <c:pt idx="47">
                  <c:v>00:00</c:v>
                </c:pt>
              </c:strCache>
            </c:strRef>
          </c:cat>
          <c:val>
            <c:numRef>
              <c:f>INTERCONEXIONES!$K$8:$K$55</c:f>
              <c:numCache>
                <c:formatCode>#,##0.00</c:formatCode>
                <c:ptCount val="48"/>
                <c:pt idx="0">
                  <c:v>491.44459999999998</c:v>
                </c:pt>
                <c:pt idx="1">
                  <c:v>470.43239999999997</c:v>
                </c:pt>
                <c:pt idx="2">
                  <c:v>468.94749999999999</c:v>
                </c:pt>
                <c:pt idx="3">
                  <c:v>464.2552</c:v>
                </c:pt>
                <c:pt idx="4">
                  <c:v>472.53469999999999</c:v>
                </c:pt>
                <c:pt idx="5">
                  <c:v>460.7183</c:v>
                </c:pt>
                <c:pt idx="6">
                  <c:v>443.63670000000002</c:v>
                </c:pt>
                <c:pt idx="7">
                  <c:v>440.7636</c:v>
                </c:pt>
                <c:pt idx="8">
                  <c:v>446.74709999999999</c:v>
                </c:pt>
                <c:pt idx="9">
                  <c:v>443.22539999999998</c:v>
                </c:pt>
                <c:pt idx="10">
                  <c:v>441.8494</c:v>
                </c:pt>
                <c:pt idx="11">
                  <c:v>440.27780000000001</c:v>
                </c:pt>
                <c:pt idx="12">
                  <c:v>432.33699999999999</c:v>
                </c:pt>
                <c:pt idx="13">
                  <c:v>316.51299999999998</c:v>
                </c:pt>
                <c:pt idx="14">
                  <c:v>231.80350000000001</c:v>
                </c:pt>
                <c:pt idx="15">
                  <c:v>0</c:v>
                </c:pt>
                <c:pt idx="16">
                  <c:v>0</c:v>
                </c:pt>
                <c:pt idx="17">
                  <c:v>0</c:v>
                </c:pt>
                <c:pt idx="18">
                  <c:v>0</c:v>
                </c:pt>
                <c:pt idx="19">
                  <c:v>0</c:v>
                </c:pt>
                <c:pt idx="20">
                  <c:v>0</c:v>
                </c:pt>
                <c:pt idx="21">
                  <c:v>0</c:v>
                </c:pt>
                <c:pt idx="22">
                  <c:v>0</c:v>
                </c:pt>
                <c:pt idx="23">
                  <c:v>0</c:v>
                </c:pt>
                <c:pt idx="24">
                  <c:v>0</c:v>
                </c:pt>
                <c:pt idx="25">
                  <c:v>0</c:v>
                </c:pt>
                <c:pt idx="26">
                  <c:v>0</c:v>
                </c:pt>
                <c:pt idx="27">
                  <c:v>0</c:v>
                </c:pt>
                <c:pt idx="28">
                  <c:v>0</c:v>
                </c:pt>
                <c:pt idx="29">
                  <c:v>0</c:v>
                </c:pt>
                <c:pt idx="30">
                  <c:v>0</c:v>
                </c:pt>
                <c:pt idx="31">
                  <c:v>248.7664</c:v>
                </c:pt>
                <c:pt idx="32">
                  <c:v>388.21420000000001</c:v>
                </c:pt>
                <c:pt idx="33">
                  <c:v>499.21899999999999</c:v>
                </c:pt>
                <c:pt idx="34">
                  <c:v>555.70230000000004</c:v>
                </c:pt>
                <c:pt idx="35">
                  <c:v>578.67160000000001</c:v>
                </c:pt>
                <c:pt idx="36">
                  <c:v>550.19280000000003</c:v>
                </c:pt>
                <c:pt idx="37">
                  <c:v>548.77499999999998</c:v>
                </c:pt>
                <c:pt idx="38">
                  <c:v>553.66200000000003</c:v>
                </c:pt>
                <c:pt idx="39">
                  <c:v>561.87739999999997</c:v>
                </c:pt>
                <c:pt idx="40">
                  <c:v>560.94060000000002</c:v>
                </c:pt>
                <c:pt idx="41">
                  <c:v>546.04049999999995</c:v>
                </c:pt>
                <c:pt idx="42">
                  <c:v>540.49469999999997</c:v>
                </c:pt>
                <c:pt idx="43">
                  <c:v>529.82339999999999</c:v>
                </c:pt>
                <c:pt idx="44">
                  <c:v>521.67380000000003</c:v>
                </c:pt>
                <c:pt idx="45">
                  <c:v>520.47270000000003</c:v>
                </c:pt>
                <c:pt idx="46">
                  <c:v>510.53149999999999</c:v>
                </c:pt>
                <c:pt idx="47">
                  <c:v>499.68099999999998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2-628F-46BF-AC98-5DC1C7374023}"/>
            </c:ext>
          </c:extLst>
        </c:ser>
        <c:ser>
          <c:idx val="3"/>
          <c:order val="3"/>
          <c:tx>
            <c:v>POROMA 
 L-5034</c:v>
          </c:tx>
          <c:invertIfNegative val="0"/>
          <c:cat>
            <c:strRef>
              <c:f>INTERCONEXIONES!$B$8:$B$55</c:f>
              <c:strCache>
                <c:ptCount val="48"/>
                <c:pt idx="0">
                  <c:v>00:30</c:v>
                </c:pt>
                <c:pt idx="1">
                  <c:v>01:00</c:v>
                </c:pt>
                <c:pt idx="2">
                  <c:v>01:30</c:v>
                </c:pt>
                <c:pt idx="3">
                  <c:v>02:00</c:v>
                </c:pt>
                <c:pt idx="4">
                  <c:v>02:30</c:v>
                </c:pt>
                <c:pt idx="5">
                  <c:v>03:00</c:v>
                </c:pt>
                <c:pt idx="6">
                  <c:v>03:30</c:v>
                </c:pt>
                <c:pt idx="7">
                  <c:v>04:00</c:v>
                </c:pt>
                <c:pt idx="8">
                  <c:v>04:30</c:v>
                </c:pt>
                <c:pt idx="9">
                  <c:v>05:00</c:v>
                </c:pt>
                <c:pt idx="10">
                  <c:v>05:30</c:v>
                </c:pt>
                <c:pt idx="11">
                  <c:v>06:00</c:v>
                </c:pt>
                <c:pt idx="12">
                  <c:v>06:30</c:v>
                </c:pt>
                <c:pt idx="13">
                  <c:v>07:00</c:v>
                </c:pt>
                <c:pt idx="14">
                  <c:v>07:30</c:v>
                </c:pt>
                <c:pt idx="15">
                  <c:v>08:00</c:v>
                </c:pt>
                <c:pt idx="16">
                  <c:v>08:30</c:v>
                </c:pt>
                <c:pt idx="17">
                  <c:v>09:00</c:v>
                </c:pt>
                <c:pt idx="18">
                  <c:v>09:30</c:v>
                </c:pt>
                <c:pt idx="19">
                  <c:v>10:00</c:v>
                </c:pt>
                <c:pt idx="20">
                  <c:v>10:30</c:v>
                </c:pt>
                <c:pt idx="21">
                  <c:v>11:00</c:v>
                </c:pt>
                <c:pt idx="22">
                  <c:v>11:30</c:v>
                </c:pt>
                <c:pt idx="23">
                  <c:v>12:00</c:v>
                </c:pt>
                <c:pt idx="24">
                  <c:v>12:30</c:v>
                </c:pt>
                <c:pt idx="25">
                  <c:v>13:00</c:v>
                </c:pt>
                <c:pt idx="26">
                  <c:v>13:30</c:v>
                </c:pt>
                <c:pt idx="27">
                  <c:v>14:00</c:v>
                </c:pt>
                <c:pt idx="28">
                  <c:v>14:30</c:v>
                </c:pt>
                <c:pt idx="29">
                  <c:v>15:00</c:v>
                </c:pt>
                <c:pt idx="30">
                  <c:v>15:30</c:v>
                </c:pt>
                <c:pt idx="31">
                  <c:v>16:00</c:v>
                </c:pt>
                <c:pt idx="32">
                  <c:v>16:30</c:v>
                </c:pt>
                <c:pt idx="33">
                  <c:v>17:00</c:v>
                </c:pt>
                <c:pt idx="34">
                  <c:v>17:30</c:v>
                </c:pt>
                <c:pt idx="35">
                  <c:v>18:00</c:v>
                </c:pt>
                <c:pt idx="36">
                  <c:v>18:30</c:v>
                </c:pt>
                <c:pt idx="37">
                  <c:v>19:00</c:v>
                </c:pt>
                <c:pt idx="38">
                  <c:v>19:30</c:v>
                </c:pt>
                <c:pt idx="39">
                  <c:v>20:00</c:v>
                </c:pt>
                <c:pt idx="40">
                  <c:v>20:30</c:v>
                </c:pt>
                <c:pt idx="41">
                  <c:v>21:00</c:v>
                </c:pt>
                <c:pt idx="42">
                  <c:v>21:30</c:v>
                </c:pt>
                <c:pt idx="43">
                  <c:v>22:00</c:v>
                </c:pt>
                <c:pt idx="44">
                  <c:v>22:30</c:v>
                </c:pt>
                <c:pt idx="45">
                  <c:v>23:00</c:v>
                </c:pt>
                <c:pt idx="46">
                  <c:v>23:30</c:v>
                </c:pt>
                <c:pt idx="47">
                  <c:v>00:00</c:v>
                </c:pt>
              </c:strCache>
            </c:strRef>
          </c:cat>
          <c:val>
            <c:numRef>
              <c:f>INTERCONEXIONES!$L$8:$L$55</c:f>
              <c:numCache>
                <c:formatCode>#,##0.00</c:formatCode>
                <c:ptCount val="48"/>
                <c:pt idx="0">
                  <c:v>393.62779999999998</c:v>
                </c:pt>
                <c:pt idx="1">
                  <c:v>386.29899999999998</c:v>
                </c:pt>
                <c:pt idx="2">
                  <c:v>381.0564</c:v>
                </c:pt>
                <c:pt idx="3">
                  <c:v>378.49849999999998</c:v>
                </c:pt>
                <c:pt idx="4">
                  <c:v>383.36860000000001</c:v>
                </c:pt>
                <c:pt idx="5">
                  <c:v>372.04</c:v>
                </c:pt>
                <c:pt idx="6">
                  <c:v>362.55399999999997</c:v>
                </c:pt>
                <c:pt idx="7">
                  <c:v>356.90550000000002</c:v>
                </c:pt>
                <c:pt idx="8">
                  <c:v>361.40140000000002</c:v>
                </c:pt>
                <c:pt idx="9">
                  <c:v>355.53590000000003</c:v>
                </c:pt>
                <c:pt idx="10">
                  <c:v>358.2688</c:v>
                </c:pt>
                <c:pt idx="11">
                  <c:v>355.14620000000002</c:v>
                </c:pt>
                <c:pt idx="12">
                  <c:v>350.32470000000001</c:v>
                </c:pt>
                <c:pt idx="13">
                  <c:v>251.84139999999999</c:v>
                </c:pt>
                <c:pt idx="14">
                  <c:v>171.22229999999999</c:v>
                </c:pt>
                <c:pt idx="15">
                  <c:v>117.4541</c:v>
                </c:pt>
                <c:pt idx="16">
                  <c:v>84.506600000000006</c:v>
                </c:pt>
                <c:pt idx="17">
                  <c:v>88.463700000000003</c:v>
                </c:pt>
                <c:pt idx="18">
                  <c:v>117.0009</c:v>
                </c:pt>
                <c:pt idx="19">
                  <c:v>120.91079999999999</c:v>
                </c:pt>
                <c:pt idx="20">
                  <c:v>110.0916</c:v>
                </c:pt>
                <c:pt idx="21">
                  <c:v>104.8028</c:v>
                </c:pt>
                <c:pt idx="22">
                  <c:v>85.877799999999993</c:v>
                </c:pt>
                <c:pt idx="23">
                  <c:v>86.576400000000007</c:v>
                </c:pt>
                <c:pt idx="24">
                  <c:v>104.36109999999999</c:v>
                </c:pt>
                <c:pt idx="25">
                  <c:v>127.0475</c:v>
                </c:pt>
                <c:pt idx="26">
                  <c:v>83.022499999999994</c:v>
                </c:pt>
                <c:pt idx="27">
                  <c:v>114.8242</c:v>
                </c:pt>
                <c:pt idx="28">
                  <c:v>118.7319</c:v>
                </c:pt>
                <c:pt idx="29">
                  <c:v>120.7482</c:v>
                </c:pt>
                <c:pt idx="30">
                  <c:v>186.72460000000001</c:v>
                </c:pt>
                <c:pt idx="31">
                  <c:v>177.63380000000001</c:v>
                </c:pt>
                <c:pt idx="32">
                  <c:v>298.79140000000001</c:v>
                </c:pt>
                <c:pt idx="33">
                  <c:v>398.39089999999999</c:v>
                </c:pt>
                <c:pt idx="34">
                  <c:v>434.90019999999998</c:v>
                </c:pt>
                <c:pt idx="35">
                  <c:v>462.57229999999998</c:v>
                </c:pt>
                <c:pt idx="36">
                  <c:v>437.90719999999999</c:v>
                </c:pt>
                <c:pt idx="37">
                  <c:v>433.23599999999999</c:v>
                </c:pt>
                <c:pt idx="38">
                  <c:v>439.3578</c:v>
                </c:pt>
                <c:pt idx="39">
                  <c:v>437.9708</c:v>
                </c:pt>
                <c:pt idx="40">
                  <c:v>448.459</c:v>
                </c:pt>
                <c:pt idx="41">
                  <c:v>434.22969999999998</c:v>
                </c:pt>
                <c:pt idx="42">
                  <c:v>428.41079999999999</c:v>
                </c:pt>
                <c:pt idx="43">
                  <c:v>423.4889</c:v>
                </c:pt>
                <c:pt idx="44">
                  <c:v>423.09780000000001</c:v>
                </c:pt>
                <c:pt idx="45">
                  <c:v>421.5016</c:v>
                </c:pt>
                <c:pt idx="46">
                  <c:v>413.04079999999999</c:v>
                </c:pt>
                <c:pt idx="47">
                  <c:v>405.03789999999998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3-628F-46BF-AC98-5DC1C7374023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gapWidth val="150"/>
        <c:overlap val="100"/>
        <c:axId val="1"/>
        <c:axId val="2"/>
      </c:barChart>
      <c:catAx>
        <c:axId val="1"/>
        <c:scaling>
          <c:orientation val="minMax"/>
        </c:scaling>
        <c:delete val="0"/>
        <c:axPos val="b"/>
        <c:numFmt formatCode="General" sourceLinked="1"/>
        <c:majorTickMark val="cross"/>
        <c:minorTickMark val="cross"/>
        <c:tickLblPos val="nextTo"/>
        <c:crossAx val="2"/>
        <c:crosses val="autoZero"/>
        <c:auto val="1"/>
        <c:lblAlgn val="ctr"/>
        <c:lblOffset val="100"/>
        <c:noMultiLvlLbl val="1"/>
      </c:catAx>
      <c:valAx>
        <c:axId val="2"/>
        <c:scaling>
          <c:orientation val="minMax"/>
        </c:scaling>
        <c:delete val="0"/>
        <c:axPos val="l"/>
        <c:majorGridlines/>
        <c:title>
          <c:tx>
            <c:rich>
              <a:bodyPr/>
              <a:lstStyle/>
              <a:p>
                <a:r>
                  <a:t>
                  </a:t>
                </a:r>
              </a:p>
            </c:rich>
          </c:tx>
          <c:overlay val="0"/>
        </c:title>
        <c:numFmt formatCode="#,##0.00" sourceLinked="1"/>
        <c:majorTickMark val="cross"/>
        <c:minorTickMark val="cross"/>
        <c:tickLblPos val="nextTo"/>
        <c:crossAx val="1"/>
        <c:crosses val="autoZero"/>
        <c:crossBetween val="between"/>
      </c:valAx>
    </c:plotArea>
    <c:legend>
      <c:legendPos val="b"/>
      <c:overlay val="0"/>
    </c:legend>
    <c:plotVisOnly val="1"/>
    <c:dispBlanksAs val="zero"/>
    <c:showDLblsOverMax val="1"/>
  </c:chart>
  <c:printSettings>
    <c:headerFooter/>
    <c:pageMargins b="0.75" l="0.7" r="0.7" t="0.75" header="0.3" footer="0.3"/>
    <c:pageSetup/>
  </c:printSettings>
</c:chartSpace>
</file>

<file path=xl/charts/chart17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s-ES"/>
  <c:roundedCorners val="1"/>
  <c:style val="2"/>
  <c:chart>
    <c:title>
      <c:tx>
        <c:rich>
          <a:bodyPr/>
          <a:lstStyle/>
          <a:p>
            <a:pPr>
              <a:defRPr sz="1800" b="0"/>
            </a:pPr>
            <a:r>
              <a:rPr lang="es-MX"/>
              <a:t>
              </a:t>
            </a:r>
          </a:p>
        </c:rich>
      </c:tx>
      <c:overlay val="0"/>
    </c:title>
    <c:autoTitleDeleted val="0"/>
    <c:plotArea>
      <c:layout/>
      <c:lineChart>
        <c:grouping val="standard"/>
        <c:varyColors val="0"/>
        <c:ser>
          <c:idx val="0"/>
          <c:order val="0"/>
          <c:tx>
            <c:v>EJECUTADA</c:v>
          </c:tx>
          <c:marker>
            <c:symbol val="none"/>
          </c:marker>
          <c:cat>
            <c:strRef>
              <c:f>DESV_DEMANDA_PRONOS!$C$7:$C$54</c:f>
              <c:strCache>
                <c:ptCount val="48"/>
                <c:pt idx="0">
                  <c:v>00:30</c:v>
                </c:pt>
                <c:pt idx="1">
                  <c:v>01:00</c:v>
                </c:pt>
                <c:pt idx="2">
                  <c:v>01:30</c:v>
                </c:pt>
                <c:pt idx="3">
                  <c:v>02:00</c:v>
                </c:pt>
                <c:pt idx="4">
                  <c:v>02:30</c:v>
                </c:pt>
                <c:pt idx="5">
                  <c:v>03:00</c:v>
                </c:pt>
                <c:pt idx="6">
                  <c:v>03:30</c:v>
                </c:pt>
                <c:pt idx="7">
                  <c:v>04:00</c:v>
                </c:pt>
                <c:pt idx="8">
                  <c:v>04:30</c:v>
                </c:pt>
                <c:pt idx="9">
                  <c:v>05:00</c:v>
                </c:pt>
                <c:pt idx="10">
                  <c:v>05:30</c:v>
                </c:pt>
                <c:pt idx="11">
                  <c:v>06:00</c:v>
                </c:pt>
                <c:pt idx="12">
                  <c:v>06:30</c:v>
                </c:pt>
                <c:pt idx="13">
                  <c:v>07:00</c:v>
                </c:pt>
                <c:pt idx="14">
                  <c:v>07:30</c:v>
                </c:pt>
                <c:pt idx="15">
                  <c:v>08:00</c:v>
                </c:pt>
                <c:pt idx="16">
                  <c:v>08:30</c:v>
                </c:pt>
                <c:pt idx="17">
                  <c:v>09:00</c:v>
                </c:pt>
                <c:pt idx="18">
                  <c:v>09:30</c:v>
                </c:pt>
                <c:pt idx="19">
                  <c:v>10:00</c:v>
                </c:pt>
                <c:pt idx="20">
                  <c:v>10:30</c:v>
                </c:pt>
                <c:pt idx="21">
                  <c:v>11:00</c:v>
                </c:pt>
                <c:pt idx="22">
                  <c:v>11:30</c:v>
                </c:pt>
                <c:pt idx="23">
                  <c:v>12:00</c:v>
                </c:pt>
                <c:pt idx="24">
                  <c:v>12:30</c:v>
                </c:pt>
                <c:pt idx="25">
                  <c:v>13:00</c:v>
                </c:pt>
                <c:pt idx="26">
                  <c:v>13:30</c:v>
                </c:pt>
                <c:pt idx="27">
                  <c:v>14:00</c:v>
                </c:pt>
                <c:pt idx="28">
                  <c:v>14:30</c:v>
                </c:pt>
                <c:pt idx="29">
                  <c:v>15:00</c:v>
                </c:pt>
                <c:pt idx="30">
                  <c:v>15:30</c:v>
                </c:pt>
                <c:pt idx="31">
                  <c:v>16:00</c:v>
                </c:pt>
                <c:pt idx="32">
                  <c:v>16:30</c:v>
                </c:pt>
                <c:pt idx="33">
                  <c:v>17:00</c:v>
                </c:pt>
                <c:pt idx="34">
                  <c:v>17:30</c:v>
                </c:pt>
                <c:pt idx="35">
                  <c:v>18:00</c:v>
                </c:pt>
                <c:pt idx="36">
                  <c:v>18:30</c:v>
                </c:pt>
                <c:pt idx="37">
                  <c:v>19:00</c:v>
                </c:pt>
                <c:pt idx="38">
                  <c:v>19:30</c:v>
                </c:pt>
                <c:pt idx="39">
                  <c:v>20:00</c:v>
                </c:pt>
                <c:pt idx="40">
                  <c:v>20:30</c:v>
                </c:pt>
                <c:pt idx="41">
                  <c:v>21:00</c:v>
                </c:pt>
                <c:pt idx="42">
                  <c:v>21:30</c:v>
                </c:pt>
                <c:pt idx="43">
                  <c:v>22:00</c:v>
                </c:pt>
                <c:pt idx="44">
                  <c:v>22:30</c:v>
                </c:pt>
                <c:pt idx="45">
                  <c:v>23:00</c:v>
                </c:pt>
                <c:pt idx="46">
                  <c:v>23:30</c:v>
                </c:pt>
                <c:pt idx="47">
                  <c:v>00:00</c:v>
                </c:pt>
              </c:strCache>
            </c:strRef>
          </c:cat>
          <c:val>
            <c:numRef>
              <c:f>DESV_DEMANDA_PRONOS!$D$7:$D$54</c:f>
              <c:numCache>
                <c:formatCode>#,##0.0</c:formatCode>
                <c:ptCount val="48"/>
                <c:pt idx="0">
                  <c:v>6737.7</c:v>
                </c:pt>
                <c:pt idx="1">
                  <c:v>6538.6</c:v>
                </c:pt>
                <c:pt idx="2">
                  <c:v>6526.1</c:v>
                </c:pt>
                <c:pt idx="3">
                  <c:v>6415.7</c:v>
                </c:pt>
                <c:pt idx="4">
                  <c:v>6359.7</c:v>
                </c:pt>
                <c:pt idx="5">
                  <c:v>6332</c:v>
                </c:pt>
                <c:pt idx="6">
                  <c:v>6260.2</c:v>
                </c:pt>
                <c:pt idx="7">
                  <c:v>6168.7</c:v>
                </c:pt>
                <c:pt idx="8">
                  <c:v>6120.7</c:v>
                </c:pt>
                <c:pt idx="9">
                  <c:v>6183.9</c:v>
                </c:pt>
                <c:pt idx="10">
                  <c:v>6207.5</c:v>
                </c:pt>
                <c:pt idx="11">
                  <c:v>6171.9</c:v>
                </c:pt>
                <c:pt idx="12">
                  <c:v>6009.2</c:v>
                </c:pt>
                <c:pt idx="13">
                  <c:v>5786.4</c:v>
                </c:pt>
                <c:pt idx="14">
                  <c:v>5856.3</c:v>
                </c:pt>
                <c:pt idx="15">
                  <c:v>5875.5</c:v>
                </c:pt>
                <c:pt idx="16">
                  <c:v>6086.3</c:v>
                </c:pt>
                <c:pt idx="17">
                  <c:v>6254.4</c:v>
                </c:pt>
                <c:pt idx="18">
                  <c:v>6403</c:v>
                </c:pt>
                <c:pt idx="19">
                  <c:v>6489.5</c:v>
                </c:pt>
                <c:pt idx="20">
                  <c:v>6535.7</c:v>
                </c:pt>
                <c:pt idx="21">
                  <c:v>6581.9</c:v>
                </c:pt>
                <c:pt idx="22">
                  <c:v>6586.1</c:v>
                </c:pt>
                <c:pt idx="23">
                  <c:v>6594.8</c:v>
                </c:pt>
                <c:pt idx="24">
                  <c:v>6737.7</c:v>
                </c:pt>
                <c:pt idx="25">
                  <c:v>6723.3</c:v>
                </c:pt>
                <c:pt idx="26">
                  <c:v>6611.3</c:v>
                </c:pt>
                <c:pt idx="27">
                  <c:v>6698.6</c:v>
                </c:pt>
                <c:pt idx="28">
                  <c:v>6703.4</c:v>
                </c:pt>
                <c:pt idx="29">
                  <c:v>6541</c:v>
                </c:pt>
                <c:pt idx="30">
                  <c:v>6489.7</c:v>
                </c:pt>
                <c:pt idx="31">
                  <c:v>6613.2</c:v>
                </c:pt>
                <c:pt idx="32">
                  <c:v>6674.3</c:v>
                </c:pt>
                <c:pt idx="33">
                  <c:v>6777</c:v>
                </c:pt>
                <c:pt idx="34">
                  <c:v>6892.9</c:v>
                </c:pt>
                <c:pt idx="35">
                  <c:v>7261</c:v>
                </c:pt>
                <c:pt idx="36">
                  <c:v>7524.8</c:v>
                </c:pt>
                <c:pt idx="37">
                  <c:v>7597.7</c:v>
                </c:pt>
                <c:pt idx="38">
                  <c:v>7548.2</c:v>
                </c:pt>
                <c:pt idx="39">
                  <c:v>7550.5</c:v>
                </c:pt>
                <c:pt idx="40">
                  <c:v>7553.9</c:v>
                </c:pt>
                <c:pt idx="41">
                  <c:v>7509.5</c:v>
                </c:pt>
                <c:pt idx="42">
                  <c:v>7362.1</c:v>
                </c:pt>
                <c:pt idx="43">
                  <c:v>7184</c:v>
                </c:pt>
                <c:pt idx="44">
                  <c:v>6996.1</c:v>
                </c:pt>
                <c:pt idx="45">
                  <c:v>6912.8</c:v>
                </c:pt>
                <c:pt idx="46">
                  <c:v>6690.4</c:v>
                </c:pt>
                <c:pt idx="47">
                  <c:v>6492.1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0-AB41-48DD-8703-975AF87D12C7}"/>
            </c:ext>
          </c:extLst>
        </c:ser>
        <c:ser>
          <c:idx val="1"/>
          <c:order val="1"/>
          <c:tx>
            <c:v>PROG. DIARA</c:v>
          </c:tx>
          <c:marker>
            <c:symbol val="none"/>
          </c:marker>
          <c:cat>
            <c:strRef>
              <c:f>DESV_DEMANDA_PRONOS!$C$7:$C$54</c:f>
              <c:strCache>
                <c:ptCount val="48"/>
                <c:pt idx="0">
                  <c:v>00:30</c:v>
                </c:pt>
                <c:pt idx="1">
                  <c:v>01:00</c:v>
                </c:pt>
                <c:pt idx="2">
                  <c:v>01:30</c:v>
                </c:pt>
                <c:pt idx="3">
                  <c:v>02:00</c:v>
                </c:pt>
                <c:pt idx="4">
                  <c:v>02:30</c:v>
                </c:pt>
                <c:pt idx="5">
                  <c:v>03:00</c:v>
                </c:pt>
                <c:pt idx="6">
                  <c:v>03:30</c:v>
                </c:pt>
                <c:pt idx="7">
                  <c:v>04:00</c:v>
                </c:pt>
                <c:pt idx="8">
                  <c:v>04:30</c:v>
                </c:pt>
                <c:pt idx="9">
                  <c:v>05:00</c:v>
                </c:pt>
                <c:pt idx="10">
                  <c:v>05:30</c:v>
                </c:pt>
                <c:pt idx="11">
                  <c:v>06:00</c:v>
                </c:pt>
                <c:pt idx="12">
                  <c:v>06:30</c:v>
                </c:pt>
                <c:pt idx="13">
                  <c:v>07:00</c:v>
                </c:pt>
                <c:pt idx="14">
                  <c:v>07:30</c:v>
                </c:pt>
                <c:pt idx="15">
                  <c:v>08:00</c:v>
                </c:pt>
                <c:pt idx="16">
                  <c:v>08:30</c:v>
                </c:pt>
                <c:pt idx="17">
                  <c:v>09:00</c:v>
                </c:pt>
                <c:pt idx="18">
                  <c:v>09:30</c:v>
                </c:pt>
                <c:pt idx="19">
                  <c:v>10:00</c:v>
                </c:pt>
                <c:pt idx="20">
                  <c:v>10:30</c:v>
                </c:pt>
                <c:pt idx="21">
                  <c:v>11:00</c:v>
                </c:pt>
                <c:pt idx="22">
                  <c:v>11:30</c:v>
                </c:pt>
                <c:pt idx="23">
                  <c:v>12:00</c:v>
                </c:pt>
                <c:pt idx="24">
                  <c:v>12:30</c:v>
                </c:pt>
                <c:pt idx="25">
                  <c:v>13:00</c:v>
                </c:pt>
                <c:pt idx="26">
                  <c:v>13:30</c:v>
                </c:pt>
                <c:pt idx="27">
                  <c:v>14:00</c:v>
                </c:pt>
                <c:pt idx="28">
                  <c:v>14:30</c:v>
                </c:pt>
                <c:pt idx="29">
                  <c:v>15:00</c:v>
                </c:pt>
                <c:pt idx="30">
                  <c:v>15:30</c:v>
                </c:pt>
                <c:pt idx="31">
                  <c:v>16:00</c:v>
                </c:pt>
                <c:pt idx="32">
                  <c:v>16:30</c:v>
                </c:pt>
                <c:pt idx="33">
                  <c:v>17:00</c:v>
                </c:pt>
                <c:pt idx="34">
                  <c:v>17:30</c:v>
                </c:pt>
                <c:pt idx="35">
                  <c:v>18:00</c:v>
                </c:pt>
                <c:pt idx="36">
                  <c:v>18:30</c:v>
                </c:pt>
                <c:pt idx="37">
                  <c:v>19:00</c:v>
                </c:pt>
                <c:pt idx="38">
                  <c:v>19:30</c:v>
                </c:pt>
                <c:pt idx="39">
                  <c:v>20:00</c:v>
                </c:pt>
                <c:pt idx="40">
                  <c:v>20:30</c:v>
                </c:pt>
                <c:pt idx="41">
                  <c:v>21:00</c:v>
                </c:pt>
                <c:pt idx="42">
                  <c:v>21:30</c:v>
                </c:pt>
                <c:pt idx="43">
                  <c:v>22:00</c:v>
                </c:pt>
                <c:pt idx="44">
                  <c:v>22:30</c:v>
                </c:pt>
                <c:pt idx="45">
                  <c:v>23:00</c:v>
                </c:pt>
                <c:pt idx="46">
                  <c:v>23:30</c:v>
                </c:pt>
                <c:pt idx="47">
                  <c:v>00:00</c:v>
                </c:pt>
              </c:strCache>
            </c:strRef>
          </c:cat>
          <c:val>
            <c:numRef>
              <c:f>DESV_DEMANDA_PRONOS!$E$7:$E$54</c:f>
              <c:numCache>
                <c:formatCode>#,##0.0</c:formatCode>
                <c:ptCount val="48"/>
                <c:pt idx="0">
                  <c:v>7050.2462599999999</c:v>
                </c:pt>
                <c:pt idx="1">
                  <c:v>6929.45784</c:v>
                </c:pt>
                <c:pt idx="2">
                  <c:v>6769.0914300000004</c:v>
                </c:pt>
                <c:pt idx="3">
                  <c:v>6694.6189100000001</c:v>
                </c:pt>
                <c:pt idx="4">
                  <c:v>6620.3485499999997</c:v>
                </c:pt>
                <c:pt idx="5">
                  <c:v>6590.1563100000003</c:v>
                </c:pt>
                <c:pt idx="6">
                  <c:v>6524.83493</c:v>
                </c:pt>
                <c:pt idx="7">
                  <c:v>6503.5271199999997</c:v>
                </c:pt>
                <c:pt idx="8">
                  <c:v>6466.4869799999997</c:v>
                </c:pt>
                <c:pt idx="9">
                  <c:v>6443.1013000000003</c:v>
                </c:pt>
                <c:pt idx="10">
                  <c:v>6462.4114499999996</c:v>
                </c:pt>
                <c:pt idx="11">
                  <c:v>6445.1776300000001</c:v>
                </c:pt>
                <c:pt idx="12">
                  <c:v>6264.2674299999999</c:v>
                </c:pt>
                <c:pt idx="13">
                  <c:v>5997.9669400000002</c:v>
                </c:pt>
                <c:pt idx="14">
                  <c:v>6062.0834599999998</c:v>
                </c:pt>
                <c:pt idx="15">
                  <c:v>6118.8985599999996</c:v>
                </c:pt>
                <c:pt idx="16">
                  <c:v>6201.1394700000001</c:v>
                </c:pt>
                <c:pt idx="17">
                  <c:v>6348.4540800000004</c:v>
                </c:pt>
                <c:pt idx="18">
                  <c:v>6492.1924399999998</c:v>
                </c:pt>
                <c:pt idx="19">
                  <c:v>6651.3791600000004</c:v>
                </c:pt>
                <c:pt idx="20">
                  <c:v>6752.3326900000002</c:v>
                </c:pt>
                <c:pt idx="21">
                  <c:v>6905.8110999999999</c:v>
                </c:pt>
                <c:pt idx="22">
                  <c:v>6961.9561899999999</c:v>
                </c:pt>
                <c:pt idx="23">
                  <c:v>6986.1346899999999</c:v>
                </c:pt>
                <c:pt idx="24">
                  <c:v>7012.8545599999998</c:v>
                </c:pt>
                <c:pt idx="25">
                  <c:v>7033.6708399999998</c:v>
                </c:pt>
                <c:pt idx="26">
                  <c:v>7030.5136300000004</c:v>
                </c:pt>
                <c:pt idx="27">
                  <c:v>7042.9320399999997</c:v>
                </c:pt>
                <c:pt idx="28">
                  <c:v>6990.3650399999997</c:v>
                </c:pt>
                <c:pt idx="29">
                  <c:v>7035.2956299999996</c:v>
                </c:pt>
                <c:pt idx="30">
                  <c:v>7006.10916</c:v>
                </c:pt>
                <c:pt idx="31">
                  <c:v>7001.0347099999999</c:v>
                </c:pt>
                <c:pt idx="32">
                  <c:v>6989.7779700000001</c:v>
                </c:pt>
                <c:pt idx="33">
                  <c:v>6976.1750199999997</c:v>
                </c:pt>
                <c:pt idx="34">
                  <c:v>6876.3380399999996</c:v>
                </c:pt>
                <c:pt idx="35">
                  <c:v>7123.0281400000003</c:v>
                </c:pt>
                <c:pt idx="36">
                  <c:v>7520.6831000000002</c:v>
                </c:pt>
                <c:pt idx="37">
                  <c:v>7851.4916499999999</c:v>
                </c:pt>
                <c:pt idx="38">
                  <c:v>7873.76019</c:v>
                </c:pt>
                <c:pt idx="39">
                  <c:v>7820.3703599999999</c:v>
                </c:pt>
                <c:pt idx="40">
                  <c:v>7830.2731400000002</c:v>
                </c:pt>
                <c:pt idx="41">
                  <c:v>7747.6680999999999</c:v>
                </c:pt>
                <c:pt idx="42">
                  <c:v>7689.5742399999999</c:v>
                </c:pt>
                <c:pt idx="43">
                  <c:v>7498.8747400000002</c:v>
                </c:pt>
                <c:pt idx="44">
                  <c:v>7279.4363400000002</c:v>
                </c:pt>
                <c:pt idx="45">
                  <c:v>7084.5199700000003</c:v>
                </c:pt>
                <c:pt idx="46">
                  <c:v>6883.8777600000003</c:v>
                </c:pt>
                <c:pt idx="47">
                  <c:v>6732.3587399999997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1-AB41-48DD-8703-975AF87D12C7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smooth val="0"/>
        <c:axId val="1"/>
        <c:axId val="2"/>
      </c:lineChart>
      <c:catAx>
        <c:axId val="1"/>
        <c:scaling>
          <c:orientation val="minMax"/>
        </c:scaling>
        <c:delete val="0"/>
        <c:axPos val="b"/>
        <c:numFmt formatCode="General" sourceLinked="1"/>
        <c:majorTickMark val="cross"/>
        <c:minorTickMark val="cross"/>
        <c:tickLblPos val="nextTo"/>
        <c:crossAx val="2"/>
        <c:crosses val="autoZero"/>
        <c:auto val="1"/>
        <c:lblAlgn val="ctr"/>
        <c:lblOffset val="100"/>
        <c:noMultiLvlLbl val="1"/>
      </c:catAx>
      <c:valAx>
        <c:axId val="2"/>
        <c:scaling>
          <c:orientation val="minMax"/>
        </c:scaling>
        <c:delete val="0"/>
        <c:axPos val="l"/>
        <c:majorGridlines/>
        <c:title>
          <c:tx>
            <c:rich>
              <a:bodyPr/>
              <a:lstStyle/>
              <a:p>
                <a:r>
                  <a:rPr lang="es-MX"/>
                  <a:t>
                  </a:t>
                </a:r>
              </a:p>
            </c:rich>
          </c:tx>
          <c:overlay val="0"/>
        </c:title>
        <c:numFmt formatCode="#,##0.0" sourceLinked="1"/>
        <c:majorTickMark val="cross"/>
        <c:minorTickMark val="cross"/>
        <c:tickLblPos val="nextTo"/>
        <c:crossAx val="1"/>
        <c:crosses val="autoZero"/>
        <c:crossBetween val="between"/>
      </c:valAx>
    </c:plotArea>
    <c:legend>
      <c:legendPos val="b"/>
      <c:overlay val="0"/>
    </c:legend>
    <c:plotVisOnly val="1"/>
    <c:dispBlanksAs val="zero"/>
    <c:showDLblsOverMax val="1"/>
  </c:chart>
  <c:printSettings>
    <c:headerFooter/>
    <c:pageMargins b="0.75" l="0.7" r="0.7" t="0.75" header="0.3" footer="0.3"/>
    <c:pageSetup/>
  </c:printSettings>
</c:chartSpace>
</file>

<file path=xl/charts/chart18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s-ES"/>
  <c:roundedCorners val="1"/>
  <c:style val="2"/>
  <c:chart>
    <c:title>
      <c:tx>
        <c:rich>
          <a:bodyPr/>
          <a:lstStyle/>
          <a:p>
            <a:pPr>
              <a:defRPr sz="1800" b="0"/>
            </a:pPr>
            <a:r>
              <a:rPr lang="es-MX"/>
              <a:t>COSTO TOTAL DE LA OPERACIÓN POR DíA</a:t>
            </a:r>
          </a:p>
        </c:rich>
      </c:tx>
      <c:overlay val="0"/>
    </c:title>
    <c:autoTitleDeleted val="0"/>
    <c:plotArea>
      <c:layout/>
      <c:barChart>
        <c:barDir val="col"/>
        <c:grouping val="clustered"/>
        <c:varyColors val="0"/>
        <c:ser>
          <c:idx val="0"/>
          <c:order val="0"/>
          <c:tx>
            <c:v>Costo Total Ejecutado</c:v>
          </c:tx>
          <c:invertIfNegative val="0"/>
          <c:cat>
            <c:strRef>
              <c:f>COSTO_OPE_EJEC!$B$8:$B$15</c:f>
              <c:strCache>
                <c:ptCount val="8"/>
                <c:pt idx="0">
                  <c:v>DOM 10</c:v>
                </c:pt>
                <c:pt idx="1">
                  <c:v>LUN 11</c:v>
                </c:pt>
                <c:pt idx="2">
                  <c:v>MAR 12</c:v>
                </c:pt>
                <c:pt idx="3">
                  <c:v>MIE 13</c:v>
                </c:pt>
                <c:pt idx="4">
                  <c:v>JUE 14</c:v>
                </c:pt>
                <c:pt idx="5">
                  <c:v>VIE 15</c:v>
                </c:pt>
                <c:pt idx="6">
                  <c:v>SAB 16</c:v>
                </c:pt>
                <c:pt idx="7">
                  <c:v>DOM 17</c:v>
                </c:pt>
              </c:strCache>
            </c:strRef>
          </c:cat>
          <c:val>
            <c:numRef>
              <c:f>COSTO_OPE_EJEC!$C$8:$C$15</c:f>
              <c:numCache>
                <c:formatCode>#,##0.0</c:formatCode>
                <c:ptCount val="8"/>
                <c:pt idx="0">
                  <c:v>7024643.31494</c:v>
                </c:pt>
                <c:pt idx="1">
                  <c:v>7335490.6570100002</c:v>
                </c:pt>
                <c:pt idx="2">
                  <c:v>6979611.6815799996</c:v>
                </c:pt>
                <c:pt idx="3">
                  <c:v>7282455.2374099996</c:v>
                </c:pt>
                <c:pt idx="4">
                  <c:v>7053584.1733600004</c:v>
                </c:pt>
                <c:pt idx="5">
                  <c:v>5983799.55547</c:v>
                </c:pt>
                <c:pt idx="6">
                  <c:v>6268227.5835600002</c:v>
                </c:pt>
                <c:pt idx="7">
                  <c:v>6469916.5050100004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0-CFD9-4693-B35E-085F6BE17900}"/>
            </c:ext>
          </c:extLst>
        </c:ser>
        <c:ser>
          <c:idx val="1"/>
          <c:order val="1"/>
          <c:tx>
            <c:v>Costo Total Programado</c:v>
          </c:tx>
          <c:invertIfNegative val="0"/>
          <c:dLbls>
            <c:spPr>
              <a:noFill/>
              <a:ln>
                <a:noFill/>
              </a:ln>
              <a:effectLst/>
            </c:spPr>
            <c:dLblPos val="ctr"/>
            <c:showLegendKey val="0"/>
            <c:showVal val="0"/>
            <c:showCatName val="1"/>
            <c:showSerName val="0"/>
            <c:showPercent val="0"/>
            <c:showBubbleSize val="0"/>
            <c:separator>
            </c:separator>
            <c:showLeaderLines val="0"/>
            <c:extLst>
              <c:ext xmlns:c15="http://schemas.microsoft.com/office/drawing/2012/chart" uri="{CE6537A1-D6FC-4f65-9D91-7224C49458BB}">
                <c15:showLeaderLines val="0"/>
              </c:ext>
            </c:extLst>
          </c:dLbls>
          <c:cat>
            <c:numRef>
              <c:f>COSTO_OPE_EJEC!$E$8:$E$15</c:f>
              <c:numCache>
                <c:formatCode>#,##0.00%</c:formatCode>
                <c:ptCount val="8"/>
                <c:pt idx="0">
                  <c:v>5.0519374001753506E-3</c:v>
                </c:pt>
                <c:pt idx="1">
                  <c:v>-7.1809691664494316E-2</c:v>
                </c:pt>
                <c:pt idx="2">
                  <c:v>0.10967539778821955</c:v>
                </c:pt>
                <c:pt idx="3">
                  <c:v>9.2810145743648792E-2</c:v>
                </c:pt>
                <c:pt idx="4">
                  <c:v>4.30705714106236E-2</c:v>
                </c:pt>
                <c:pt idx="5">
                  <c:v>-0.11460283031384222</c:v>
                </c:pt>
                <c:pt idx="6">
                  <c:v>4.394022660831419E-2</c:v>
                </c:pt>
                <c:pt idx="7">
                  <c:v>-4.662933920724472E-2</c:v>
                </c:pt>
              </c:numCache>
            </c:numRef>
          </c:cat>
          <c:val>
            <c:numRef>
              <c:f>COSTO_OPE_EJEC!$D$8:$D$15</c:f>
              <c:numCache>
                <c:formatCode>#,##0.0</c:formatCode>
                <c:ptCount val="8"/>
                <c:pt idx="0">
                  <c:v>6989333.6389271999</c:v>
                </c:pt>
                <c:pt idx="1">
                  <c:v>7903002.8552705999</c:v>
                </c:pt>
                <c:pt idx="2">
                  <c:v>6289777.7994282003</c:v>
                </c:pt>
                <c:pt idx="3">
                  <c:v>6663971.1076752003</c:v>
                </c:pt>
                <c:pt idx="4">
                  <c:v>6762326.8901364002</c:v>
                </c:pt>
                <c:pt idx="5">
                  <c:v>6758322.4346550005</c:v>
                </c:pt>
                <c:pt idx="6">
                  <c:v>6004393.1863081995</c:v>
                </c:pt>
                <c:pt idx="7">
                  <c:v>6786359.9868178004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1-CFD9-4693-B35E-085F6BE17900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gapWidth val="150"/>
        <c:axId val="1"/>
        <c:axId val="2"/>
      </c:barChart>
      <c:catAx>
        <c:axId val="1"/>
        <c:scaling>
          <c:orientation val="minMax"/>
        </c:scaling>
        <c:delete val="0"/>
        <c:axPos val="b"/>
        <c:numFmt formatCode="General" sourceLinked="1"/>
        <c:majorTickMark val="cross"/>
        <c:minorTickMark val="cross"/>
        <c:tickLblPos val="nextTo"/>
        <c:crossAx val="2"/>
        <c:crosses val="autoZero"/>
        <c:auto val="1"/>
        <c:lblAlgn val="ctr"/>
        <c:lblOffset val="100"/>
        <c:noMultiLvlLbl val="1"/>
      </c:catAx>
      <c:valAx>
        <c:axId val="2"/>
        <c:scaling>
          <c:orientation val="minMax"/>
        </c:scaling>
        <c:delete val="0"/>
        <c:axPos val="l"/>
        <c:majorGridlines/>
        <c:title>
          <c:tx>
            <c:rich>
              <a:bodyPr/>
              <a:lstStyle/>
              <a:p>
                <a:r>
                  <a:rPr lang="es-MX"/>
                  <a:t>
                  </a:t>
                </a:r>
              </a:p>
            </c:rich>
          </c:tx>
          <c:overlay val="0"/>
        </c:title>
        <c:numFmt formatCode="#,##0.0" sourceLinked="1"/>
        <c:majorTickMark val="cross"/>
        <c:minorTickMark val="cross"/>
        <c:tickLblPos val="nextTo"/>
        <c:crossAx val="1"/>
        <c:crosses val="autoZero"/>
        <c:crossBetween val="between"/>
      </c:valAx>
    </c:plotArea>
    <c:legend>
      <c:legendPos val="b"/>
      <c:overlay val="0"/>
    </c:legend>
    <c:plotVisOnly val="1"/>
    <c:dispBlanksAs val="zero"/>
    <c:showDLblsOverMax val="1"/>
  </c:chart>
  <c:printSettings>
    <c:headerFooter/>
    <c:pageMargins b="0.75" l="0.7" r="0.7" t="0.75" header="0.3" footer="0.3"/>
    <c:pageSetup/>
  </c:printSettings>
</c:chartSpace>
</file>

<file path=xl/drawings/_rels/drawing1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jpg"/></Relationships>
</file>

<file path=xl/drawings/_rels/drawing2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jpg"/></Relationships>
</file>

<file path=xl/drawings/_rels/drawing3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jpg"/></Relationships>
</file>

<file path=xl/drawings/_rels/drawing4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jpg"/></Relationships>
</file>

<file path=xl/drawings/_rels/drawing5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jpg"/></Relationships>
</file>

<file path=xl/drawings/_rels/drawing6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jpg"/></Relationships>
</file>

<file path=xl/drawings/_rels/drawing7.xml.rels><?xml version="1.0" encoding="UTF-8" standalone="yes"?>
<Relationships xmlns="http://schemas.openxmlformats.org/package/2006/relationships"><Relationship Id="rId2" Type="http://schemas.openxmlformats.org/officeDocument/2006/relationships/image" Target="../media/image1.jpg"/><Relationship Id="rId1" Type="http://schemas.openxmlformats.org/officeDocument/2006/relationships/chart" Target="../charts/chart1.xml"/></Relationships>
</file>

<file path=xl/drawings/_rels/drawing8.xml.rels><?xml version="1.0" encoding="UTF-8" standalone="yes"?>
<Relationships xmlns="http://schemas.openxmlformats.org/package/2006/relationships"><Relationship Id="rId3" Type="http://schemas.openxmlformats.org/officeDocument/2006/relationships/chart" Target="../charts/chart4.xml"/><Relationship Id="rId2" Type="http://schemas.openxmlformats.org/officeDocument/2006/relationships/chart" Target="../charts/chart3.xml"/><Relationship Id="rId1" Type="http://schemas.openxmlformats.org/officeDocument/2006/relationships/chart" Target="../charts/chart2.xml"/><Relationship Id="rId5" Type="http://schemas.openxmlformats.org/officeDocument/2006/relationships/image" Target="../media/image1.jpg"/><Relationship Id="rId4" Type="http://schemas.openxmlformats.org/officeDocument/2006/relationships/chart" Target="../charts/chart5.xml"/></Relationships>
</file>

<file path=xl/drawings/_rels/drawing9.xml.rels><?xml version="1.0" encoding="UTF-8" standalone="yes"?>
<Relationships xmlns="http://schemas.openxmlformats.org/package/2006/relationships"><Relationship Id="rId3" Type="http://schemas.openxmlformats.org/officeDocument/2006/relationships/image" Target="../media/image1.jpg"/><Relationship Id="rId2" Type="http://schemas.openxmlformats.org/officeDocument/2006/relationships/chart" Target="../charts/chart7.xml"/><Relationship Id="rId1" Type="http://schemas.openxmlformats.org/officeDocument/2006/relationships/chart" Target="../charts/chart6.xml"/></Relationships>
</file>

<file path=xl/drawings/_rels/drawing10.xml.rels><?xml version="1.0" encoding="UTF-8" standalone="yes"?>
<Relationships xmlns="http://schemas.openxmlformats.org/package/2006/relationships"><Relationship Id="rId3" Type="http://schemas.openxmlformats.org/officeDocument/2006/relationships/image" Target="../media/image1.jpg"/><Relationship Id="rId2" Type="http://schemas.openxmlformats.org/officeDocument/2006/relationships/chart" Target="../charts/chart9.xml"/><Relationship Id="rId1" Type="http://schemas.openxmlformats.org/officeDocument/2006/relationships/chart" Target="../charts/chart8.xml"/></Relationships>
</file>

<file path=xl/drawings/_rels/drawing11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jpg"/></Relationships>
</file>

<file path=xl/drawings/_rels/drawing12.xml.rels><?xml version="1.0" encoding="UTF-8" standalone="yes"?>
<Relationships xmlns="http://schemas.openxmlformats.org/package/2006/relationships"><Relationship Id="rId2" Type="http://schemas.openxmlformats.org/officeDocument/2006/relationships/image" Target="../media/image1.jpg"/><Relationship Id="rId1" Type="http://schemas.openxmlformats.org/officeDocument/2006/relationships/chart" Target="../charts/chart10.xml"/></Relationships>
</file>

<file path=xl/drawings/_rels/drawing13.xml.rels><?xml version="1.0" encoding="UTF-8" standalone="yes"?>
<Relationships xmlns="http://schemas.openxmlformats.org/package/2006/relationships"><Relationship Id="rId2" Type="http://schemas.openxmlformats.org/officeDocument/2006/relationships/image" Target="../media/image1.jpg"/><Relationship Id="rId1" Type="http://schemas.openxmlformats.org/officeDocument/2006/relationships/chart" Target="../charts/chart11.xml"/></Relationships>
</file>

<file path=xl/drawings/_rels/drawing14.xml.rels><?xml version="1.0" encoding="UTF-8" standalone="yes"?>
<Relationships xmlns="http://schemas.openxmlformats.org/package/2006/relationships"><Relationship Id="rId3" Type="http://schemas.openxmlformats.org/officeDocument/2006/relationships/chart" Target="../charts/chart14.xml"/><Relationship Id="rId2" Type="http://schemas.openxmlformats.org/officeDocument/2006/relationships/chart" Target="../charts/chart13.xml"/><Relationship Id="rId1" Type="http://schemas.openxmlformats.org/officeDocument/2006/relationships/chart" Target="../charts/chart12.xml"/><Relationship Id="rId4" Type="http://schemas.openxmlformats.org/officeDocument/2006/relationships/image" Target="../media/image1.jpg"/></Relationships>
</file>

<file path=xl/drawings/_rels/drawing15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jpg"/></Relationships>
</file>

<file path=xl/drawings/_rels/drawing16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jpg"/></Relationships>
</file>

<file path=xl/drawings/_rels/drawing17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jpg"/></Relationships>
</file>

<file path=xl/drawings/_rels/drawing18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jpg"/></Relationships>
</file>

<file path=xl/drawings/_rels/drawing19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jpg"/></Relationships>
</file>

<file path=xl/drawings/_rels/drawing20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jpg"/></Relationships>
</file>

<file path=xl/drawings/_rels/drawing21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jpg"/></Relationships>
</file>

<file path=xl/drawings/_rels/drawing22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jpg"/></Relationships>
</file>

<file path=xl/drawings/_rels/drawing23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jpg"/></Relationships>
</file>

<file path=xl/drawings/_rels/drawing24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jpg"/></Relationships>
</file>

<file path=xl/drawings/_rels/drawing25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jpg"/></Relationships>
</file>

<file path=xl/drawings/_rels/drawing26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jpg"/></Relationships>
</file>

<file path=xl/drawings/_rels/drawing27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jpg"/></Relationships>
</file>

<file path=xl/drawings/_rels/drawing28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jpg"/></Relationships>
</file>

<file path=xl/drawings/_rels/drawing29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jpg"/></Relationships>
</file>

<file path=xl/drawings/_rels/drawing30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jpg"/></Relationships>
</file>

<file path=xl/drawings/_rels/drawing31.xml.rels><?xml version="1.0" encoding="UTF-8" standalone="yes"?>
<Relationships xmlns="http://schemas.openxmlformats.org/package/2006/relationships"><Relationship Id="rId3" Type="http://schemas.openxmlformats.org/officeDocument/2006/relationships/image" Target="../media/image1.jpg"/><Relationship Id="rId2" Type="http://schemas.openxmlformats.org/officeDocument/2006/relationships/chart" Target="../charts/chart16.xml"/><Relationship Id="rId1" Type="http://schemas.openxmlformats.org/officeDocument/2006/relationships/chart" Target="../charts/chart15.xml"/></Relationships>
</file>

<file path=xl/drawings/_rels/drawing32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jpg"/></Relationships>
</file>

<file path=xl/drawings/_rels/drawing33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jpg"/></Relationships>
</file>

<file path=xl/drawings/_rels/drawing34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jpg"/></Relationships>
</file>

<file path=xl/drawings/_rels/drawing35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jpg"/></Relationships>
</file>

<file path=xl/drawings/_rels/drawing36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jpg"/></Relationships>
</file>

<file path=xl/drawings/_rels/drawing37.xml.rels><?xml version="1.0" encoding="UTF-8" standalone="yes"?>
<Relationships xmlns="http://schemas.openxmlformats.org/package/2006/relationships"><Relationship Id="rId2" Type="http://schemas.openxmlformats.org/officeDocument/2006/relationships/image" Target="../media/image1.jpg"/><Relationship Id="rId1" Type="http://schemas.openxmlformats.org/officeDocument/2006/relationships/chart" Target="../charts/chart17.xml"/></Relationships>
</file>

<file path=xl/drawings/_rels/drawing38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jpg"/></Relationships>
</file>

<file path=xl/drawings/_rels/drawing39.xml.rels><?xml version="1.0" encoding="UTF-8" standalone="yes"?>
<Relationships xmlns="http://schemas.openxmlformats.org/package/2006/relationships"><Relationship Id="rId2" Type="http://schemas.openxmlformats.org/officeDocument/2006/relationships/image" Target="../media/image1.jpg"/><Relationship Id="rId1" Type="http://schemas.openxmlformats.org/officeDocument/2006/relationships/chart" Target="../charts/chart18.xml"/></Relationships>
</file>

<file path=xl/drawings/_rels/drawing40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jpg"/></Relationships>
</file>

<file path=xl/drawings/_rels/drawing41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jpg"/></Relationships>
</file>

<file path=xl/drawings/_rels/drawing42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jpg"/></Relationships>
</file>

<file path=xl/drawings/_rels/drawing43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jpg"/></Relationships>
</file>

<file path=xl/drawings/_rels/drawing44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jpg"/></Relationships>
</file>

<file path=xl/drawings/_rels/drawing45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jpg"/></Relationships>
</file>

<file path=xl/drawings/drawing1.xml><?xml version="1.0" encoding="utf-8"?>
<xdr:wsDr xmlns:xdr="http://schemas.openxmlformats.org/drawingml/2006/spreadsheetDrawing" xmlns:a="http://schemas.openxmlformats.org/drawingml/2006/main">
  <xdr:twoCellAnchor editAs="oneCell">
    <xdr:from>
      <xdr:col>1</xdr:col>
      <xdr:colOff>9525</xdr:colOff>
      <xdr:row>0</xdr:row>
      <xdr:rowOff>9525</xdr:rowOff>
    </xdr:from>
    <xdr:to>
      <xdr:col>2</xdr:col>
      <xdr:colOff>238125</xdr:colOff>
      <xdr:row>2</xdr:row>
      <xdr:rowOff>485775</xdr:rowOff>
    </xdr:to>
    <xdr:pic>
      <xdr:nvPicPr>
        <xdr:cNvPr id="2" name="pic01">
          <a:extLst>
            <a:ext uri="{FF2B5EF4-FFF2-40B4-BE49-F238E27FC236}">
              <a16:creationId xmlns:a16="http://schemas.microsoft.com/office/drawing/2014/main" id="{00000000-0008-0000-0000-000002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 cstate="print"/>
        <a:stretch>
          <a:fillRect/>
        </a:stretch>
      </xdr:blipFill>
      <xdr:spPr>
        <a:xfrm>
          <a:off x="0" y="0"/>
          <a:ext cx="0" cy="0"/>
        </a:xfrm>
        <a:prstGeom prst="rect">
          <a:avLst/>
        </a:prstGeom>
      </xdr:spPr>
    </xdr:pic>
    <xdr:clientData/>
  </xdr:twoCellAnchor>
</xdr:wsDr>
</file>

<file path=xl/drawings/drawing2.xml><?xml version="1.0" encoding="utf-8"?>
<xdr:wsDr xmlns:xdr="http://schemas.openxmlformats.org/drawingml/2006/spreadsheetDrawing" xmlns:a="http://schemas.openxmlformats.org/drawingml/2006/main">
  <xdr:twoCellAnchor editAs="oneCell">
    <xdr:from>
      <xdr:col>1</xdr:col>
      <xdr:colOff>9525</xdr:colOff>
      <xdr:row>0</xdr:row>
      <xdr:rowOff>9525</xdr:rowOff>
    </xdr:from>
    <xdr:to>
      <xdr:col>2</xdr:col>
      <xdr:colOff>571500</xdr:colOff>
      <xdr:row>2</xdr:row>
      <xdr:rowOff>485775</xdr:rowOff>
    </xdr:to>
    <xdr:pic>
      <xdr:nvPicPr>
        <xdr:cNvPr id="2" name="pic01">
          <a:extLst>
            <a:ext uri="{FF2B5EF4-FFF2-40B4-BE49-F238E27FC236}">
              <a16:creationId xmlns:a16="http://schemas.microsoft.com/office/drawing/2014/main" id="{00000000-0008-0000-0100-000002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 cstate="print"/>
        <a:stretch>
          <a:fillRect/>
        </a:stretch>
      </xdr:blipFill>
      <xdr:spPr>
        <a:xfrm>
          <a:off x="0" y="0"/>
          <a:ext cx="0" cy="0"/>
        </a:xfrm>
        <a:prstGeom prst="rect">
          <a:avLst/>
        </a:prstGeom>
      </xdr:spPr>
    </xdr:pic>
    <xdr:clientData/>
  </xdr:twoCellAnchor>
</xdr:wsDr>
</file>

<file path=xl/drawings/drawing3.xml><?xml version="1.0" encoding="utf-8"?>
<xdr:wsDr xmlns:xdr="http://schemas.openxmlformats.org/drawingml/2006/spreadsheetDrawing" xmlns:a="http://schemas.openxmlformats.org/drawingml/2006/main">
  <xdr:twoCellAnchor editAs="oneCell">
    <xdr:from>
      <xdr:col>1</xdr:col>
      <xdr:colOff>9525</xdr:colOff>
      <xdr:row>0</xdr:row>
      <xdr:rowOff>9525</xdr:rowOff>
    </xdr:from>
    <xdr:to>
      <xdr:col>1</xdr:col>
      <xdr:colOff>1438275</xdr:colOff>
      <xdr:row>2</xdr:row>
      <xdr:rowOff>485775</xdr:rowOff>
    </xdr:to>
    <xdr:pic>
      <xdr:nvPicPr>
        <xdr:cNvPr id="2" name="pic01">
          <a:extLst>
            <a:ext uri="{FF2B5EF4-FFF2-40B4-BE49-F238E27FC236}">
              <a16:creationId xmlns:a16="http://schemas.microsoft.com/office/drawing/2014/main" id="{00000000-0008-0000-0200-000002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 cstate="print"/>
        <a:stretch>
          <a:fillRect/>
        </a:stretch>
      </xdr:blipFill>
      <xdr:spPr>
        <a:xfrm>
          <a:off x="0" y="0"/>
          <a:ext cx="0" cy="0"/>
        </a:xfrm>
        <a:prstGeom prst="rect">
          <a:avLst/>
        </a:prstGeom>
      </xdr:spPr>
    </xdr:pic>
    <xdr:clientData/>
  </xdr:twoCellAnchor>
</xdr:wsDr>
</file>

<file path=xl/drawings/drawing4.xml><?xml version="1.0" encoding="utf-8"?>
<xdr:wsDr xmlns:xdr="http://schemas.openxmlformats.org/drawingml/2006/spreadsheetDrawing" xmlns:a="http://schemas.openxmlformats.org/drawingml/2006/main">
  <xdr:twoCellAnchor editAs="oneCell">
    <xdr:from>
      <xdr:col>1</xdr:col>
      <xdr:colOff>9525</xdr:colOff>
      <xdr:row>0</xdr:row>
      <xdr:rowOff>9525</xdr:rowOff>
    </xdr:from>
    <xdr:to>
      <xdr:col>1</xdr:col>
      <xdr:colOff>1438275</xdr:colOff>
      <xdr:row>2</xdr:row>
      <xdr:rowOff>485775</xdr:rowOff>
    </xdr:to>
    <xdr:pic>
      <xdr:nvPicPr>
        <xdr:cNvPr id="3" name="pic01">
          <a:extLst>
            <a:ext uri="{FF2B5EF4-FFF2-40B4-BE49-F238E27FC236}">
              <a16:creationId xmlns:a16="http://schemas.microsoft.com/office/drawing/2014/main" id="{00000000-0008-0000-0300-000003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 cstate="print"/>
        <a:stretch>
          <a:fillRect/>
        </a:stretch>
      </xdr:blipFill>
      <xdr:spPr>
        <a:xfrm>
          <a:off x="0" y="0"/>
          <a:ext cx="0" cy="0"/>
        </a:xfrm>
        <a:prstGeom prst="rect">
          <a:avLst/>
        </a:prstGeom>
      </xdr:spPr>
    </xdr:pic>
    <xdr:clientData/>
  </xdr:twoCellAnchor>
</xdr:wsDr>
</file>

<file path=xl/drawings/drawing5.xml><?xml version="1.0" encoding="utf-8"?>
<xdr:wsDr xmlns:xdr="http://schemas.openxmlformats.org/drawingml/2006/spreadsheetDrawing" xmlns:a="http://schemas.openxmlformats.org/drawingml/2006/main">
  <xdr:twoCellAnchor editAs="oneCell">
    <xdr:from>
      <xdr:col>1</xdr:col>
      <xdr:colOff>9525</xdr:colOff>
      <xdr:row>0</xdr:row>
      <xdr:rowOff>9525</xdr:rowOff>
    </xdr:from>
    <xdr:to>
      <xdr:col>2</xdr:col>
      <xdr:colOff>838200</xdr:colOff>
      <xdr:row>2</xdr:row>
      <xdr:rowOff>485775</xdr:rowOff>
    </xdr:to>
    <xdr:pic>
      <xdr:nvPicPr>
        <xdr:cNvPr id="4" name="pic01">
          <a:extLst>
            <a:ext uri="{FF2B5EF4-FFF2-40B4-BE49-F238E27FC236}">
              <a16:creationId xmlns:a16="http://schemas.microsoft.com/office/drawing/2014/main" id="{00000000-0008-0000-0400-000004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 cstate="print"/>
        <a:stretch>
          <a:fillRect/>
        </a:stretch>
      </xdr:blipFill>
      <xdr:spPr>
        <a:xfrm>
          <a:off x="0" y="0"/>
          <a:ext cx="0" cy="0"/>
        </a:xfrm>
        <a:prstGeom prst="rect">
          <a:avLst/>
        </a:prstGeom>
      </xdr:spPr>
    </xdr:pic>
    <xdr:clientData/>
  </xdr:twoCellAnchor>
</xdr:wsDr>
</file>

<file path=xl/drawings/drawing6.xml><?xml version="1.0" encoding="utf-8"?>
<xdr:wsDr xmlns:xdr="http://schemas.openxmlformats.org/drawingml/2006/spreadsheetDrawing" xmlns:a="http://schemas.openxmlformats.org/drawingml/2006/main">
  <xdr:twoCellAnchor editAs="oneCell">
    <xdr:from>
      <xdr:col>1</xdr:col>
      <xdr:colOff>9525</xdr:colOff>
      <xdr:row>0</xdr:row>
      <xdr:rowOff>9525</xdr:rowOff>
    </xdr:from>
    <xdr:to>
      <xdr:col>2</xdr:col>
      <xdr:colOff>838200</xdr:colOff>
      <xdr:row>2</xdr:row>
      <xdr:rowOff>485775</xdr:rowOff>
    </xdr:to>
    <xdr:pic>
      <xdr:nvPicPr>
        <xdr:cNvPr id="5" name="pic01">
          <a:extLst>
            <a:ext uri="{FF2B5EF4-FFF2-40B4-BE49-F238E27FC236}">
              <a16:creationId xmlns:a16="http://schemas.microsoft.com/office/drawing/2014/main" id="{00000000-0008-0000-0500-000005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 cstate="print"/>
        <a:stretch>
          <a:fillRect/>
        </a:stretch>
      </xdr:blipFill>
      <xdr:spPr>
        <a:xfrm>
          <a:off x="0" y="0"/>
          <a:ext cx="0" cy="0"/>
        </a:xfrm>
        <a:prstGeom prst="rect">
          <a:avLst/>
        </a:prstGeom>
      </xdr:spPr>
    </xdr:pic>
    <xdr:clientData/>
  </xdr:twoCellAnchor>
</xdr:wsDr>
</file>

<file path=xl/drawings/drawing7.xml><?xml version="1.0" encoding="utf-8"?>
<xdr:wsDr xmlns:xdr="http://schemas.openxmlformats.org/drawingml/2006/spreadsheetDrawing" xmlns:a="http://schemas.openxmlformats.org/drawingml/2006/main">
  <xdr:twoCellAnchor>
    <xdr:from>
      <xdr:col>3</xdr:col>
      <xdr:colOff>0</xdr:colOff>
      <xdr:row>64</xdr:row>
      <xdr:rowOff>0</xdr:rowOff>
    </xdr:from>
    <xdr:to>
      <xdr:col>15</xdr:col>
      <xdr:colOff>95250</xdr:colOff>
      <xdr:row>94</xdr:row>
      <xdr:rowOff>0</xdr:rowOff>
    </xdr:to>
    <xdr:graphicFrame macro="">
      <xdr:nvGraphicFramePr>
        <xdr:cNvPr id="6" name="grafDemandaPorAreaSEIN1">
          <a:extLst>
            <a:ext uri="{FF2B5EF4-FFF2-40B4-BE49-F238E27FC236}">
              <a16:creationId xmlns:a16="http://schemas.microsoft.com/office/drawing/2014/main" id="{00000000-0008-0000-0600-000006000000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  <xdr:twoCellAnchor editAs="oneCell">
    <xdr:from>
      <xdr:col>1</xdr:col>
      <xdr:colOff>9525</xdr:colOff>
      <xdr:row>0</xdr:row>
      <xdr:rowOff>9525</xdr:rowOff>
    </xdr:from>
    <xdr:to>
      <xdr:col>1</xdr:col>
      <xdr:colOff>1438275</xdr:colOff>
      <xdr:row>2</xdr:row>
      <xdr:rowOff>485775</xdr:rowOff>
    </xdr:to>
    <xdr:pic>
      <xdr:nvPicPr>
        <xdr:cNvPr id="8" name="pic01">
          <a:extLst>
            <a:ext uri="{FF2B5EF4-FFF2-40B4-BE49-F238E27FC236}">
              <a16:creationId xmlns:a16="http://schemas.microsoft.com/office/drawing/2014/main" id="{00000000-0008-0000-0600-000008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2" cstate="print"/>
        <a:stretch>
          <a:fillRect/>
        </a:stretch>
      </xdr:blipFill>
      <xdr:spPr>
        <a:xfrm>
          <a:off x="0" y="0"/>
          <a:ext cx="0" cy="0"/>
        </a:xfrm>
        <a:prstGeom prst="rect">
          <a:avLst/>
        </a:prstGeom>
      </xdr:spPr>
    </xdr:pic>
    <xdr:clientData/>
  </xdr:twoCellAnchor>
</xdr:wsDr>
</file>

<file path=xl/drawings/drawing8.xml><?xml version="1.0" encoding="utf-8"?>
<xdr:wsDr xmlns:xdr="http://schemas.openxmlformats.org/drawingml/2006/spreadsheetDrawing" xmlns:a="http://schemas.openxmlformats.org/drawingml/2006/main">
  <xdr:twoCellAnchor>
    <xdr:from>
      <xdr:col>2</xdr:col>
      <xdr:colOff>0</xdr:colOff>
      <xdr:row>67</xdr:row>
      <xdr:rowOff>0</xdr:rowOff>
    </xdr:from>
    <xdr:to>
      <xdr:col>13</xdr:col>
      <xdr:colOff>742950</xdr:colOff>
      <xdr:row>103</xdr:row>
      <xdr:rowOff>0</xdr:rowOff>
    </xdr:to>
    <xdr:graphicFrame macro="">
      <xdr:nvGraphicFramePr>
        <xdr:cNvPr id="9" name="grafGrandesUsuariosNor">
          <a:extLst>
            <a:ext uri="{FF2B5EF4-FFF2-40B4-BE49-F238E27FC236}">
              <a16:creationId xmlns:a16="http://schemas.microsoft.com/office/drawing/2014/main" id="{00000000-0008-0000-0700-000009000000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  <xdr:twoCellAnchor>
    <xdr:from>
      <xdr:col>14</xdr:col>
      <xdr:colOff>0</xdr:colOff>
      <xdr:row>67</xdr:row>
      <xdr:rowOff>0</xdr:rowOff>
    </xdr:from>
    <xdr:to>
      <xdr:col>25</xdr:col>
      <xdr:colOff>742950</xdr:colOff>
      <xdr:row>103</xdr:row>
      <xdr:rowOff>0</xdr:rowOff>
    </xdr:to>
    <xdr:graphicFrame macro="">
      <xdr:nvGraphicFramePr>
        <xdr:cNvPr id="10" name="grafGrandesUsuariosCen1">
          <a:extLst>
            <a:ext uri="{FF2B5EF4-FFF2-40B4-BE49-F238E27FC236}">
              <a16:creationId xmlns:a16="http://schemas.microsoft.com/office/drawing/2014/main" id="{00000000-0008-0000-0700-00000A000000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2"/>
        </a:graphicData>
      </a:graphic>
    </xdr:graphicFrame>
    <xdr:clientData/>
  </xdr:twoCellAnchor>
  <xdr:twoCellAnchor>
    <xdr:from>
      <xdr:col>26</xdr:col>
      <xdr:colOff>0</xdr:colOff>
      <xdr:row>67</xdr:row>
      <xdr:rowOff>0</xdr:rowOff>
    </xdr:from>
    <xdr:to>
      <xdr:col>37</xdr:col>
      <xdr:colOff>742950</xdr:colOff>
      <xdr:row>103</xdr:row>
      <xdr:rowOff>0</xdr:rowOff>
    </xdr:to>
    <xdr:graphicFrame macro="">
      <xdr:nvGraphicFramePr>
        <xdr:cNvPr id="11" name="grafGrandesUsuariosCen2">
          <a:extLst>
            <a:ext uri="{FF2B5EF4-FFF2-40B4-BE49-F238E27FC236}">
              <a16:creationId xmlns:a16="http://schemas.microsoft.com/office/drawing/2014/main" id="{00000000-0008-0000-0700-00000B000000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3"/>
        </a:graphicData>
      </a:graphic>
    </xdr:graphicFrame>
    <xdr:clientData/>
  </xdr:twoCellAnchor>
  <xdr:twoCellAnchor>
    <xdr:from>
      <xdr:col>38</xdr:col>
      <xdr:colOff>0</xdr:colOff>
      <xdr:row>67</xdr:row>
      <xdr:rowOff>0</xdr:rowOff>
    </xdr:from>
    <xdr:to>
      <xdr:col>49</xdr:col>
      <xdr:colOff>742950</xdr:colOff>
      <xdr:row>103</xdr:row>
      <xdr:rowOff>0</xdr:rowOff>
    </xdr:to>
    <xdr:graphicFrame macro="">
      <xdr:nvGraphicFramePr>
        <xdr:cNvPr id="12" name="grafGrandesUsuariosSur">
          <a:extLst>
            <a:ext uri="{FF2B5EF4-FFF2-40B4-BE49-F238E27FC236}">
              <a16:creationId xmlns:a16="http://schemas.microsoft.com/office/drawing/2014/main" id="{00000000-0008-0000-0700-00000C000000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4"/>
        </a:graphicData>
      </a:graphic>
    </xdr:graphicFrame>
    <xdr:clientData/>
  </xdr:twoCellAnchor>
  <xdr:twoCellAnchor editAs="oneCell">
    <xdr:from>
      <xdr:col>1</xdr:col>
      <xdr:colOff>9525</xdr:colOff>
      <xdr:row>0</xdr:row>
      <xdr:rowOff>9525</xdr:rowOff>
    </xdr:from>
    <xdr:to>
      <xdr:col>2</xdr:col>
      <xdr:colOff>666750</xdr:colOff>
      <xdr:row>2</xdr:row>
      <xdr:rowOff>485775</xdr:rowOff>
    </xdr:to>
    <xdr:pic>
      <xdr:nvPicPr>
        <xdr:cNvPr id="13" name="pic01">
          <a:extLst>
            <a:ext uri="{FF2B5EF4-FFF2-40B4-BE49-F238E27FC236}">
              <a16:creationId xmlns:a16="http://schemas.microsoft.com/office/drawing/2014/main" id="{00000000-0008-0000-0700-00000D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5" cstate="print"/>
        <a:stretch>
          <a:fillRect/>
        </a:stretch>
      </xdr:blipFill>
      <xdr:spPr>
        <a:xfrm>
          <a:off x="0" y="0"/>
          <a:ext cx="0" cy="0"/>
        </a:xfrm>
        <a:prstGeom prst="rect">
          <a:avLst/>
        </a:prstGeom>
      </xdr:spPr>
    </xdr:pic>
    <xdr:clientData/>
  </xdr:twoCellAnchor>
</xdr:wsDr>
</file>

<file path=xl/drawings/drawing9.xml><?xml version="1.0" encoding="utf-8"?>
<xdr:wsDr xmlns:xdr="http://schemas.openxmlformats.org/drawingml/2006/spreadsheetDrawing" xmlns:a="http://schemas.openxmlformats.org/drawingml/2006/main">
  <xdr:twoCellAnchor>
    <xdr:from>
      <xdr:col>2</xdr:col>
      <xdr:colOff>0</xdr:colOff>
      <xdr:row>64</xdr:row>
      <xdr:rowOff>0</xdr:rowOff>
    </xdr:from>
    <xdr:to>
      <xdr:col>16</xdr:col>
      <xdr:colOff>371475</xdr:colOff>
      <xdr:row>91</xdr:row>
      <xdr:rowOff>95250</xdr:rowOff>
    </xdr:to>
    <xdr:graphicFrame macro="">
      <xdr:nvGraphicFramePr>
        <xdr:cNvPr id="20" name="grafPotenciaXTipoRecursoTotal1">
          <a:extLst>
            <a:ext uri="{FF2B5EF4-FFF2-40B4-BE49-F238E27FC236}">
              <a16:creationId xmlns:a16="http://schemas.microsoft.com/office/drawing/2014/main" id="{00000000-0008-0000-0800-000014000000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  <xdr:twoCellAnchor>
    <xdr:from>
      <xdr:col>2</xdr:col>
      <xdr:colOff>0</xdr:colOff>
      <xdr:row>94</xdr:row>
      <xdr:rowOff>0</xdr:rowOff>
    </xdr:from>
    <xdr:to>
      <xdr:col>14</xdr:col>
      <xdr:colOff>19050</xdr:colOff>
      <xdr:row>116</xdr:row>
      <xdr:rowOff>95250</xdr:rowOff>
    </xdr:to>
    <xdr:graphicFrame macro="">
      <xdr:nvGraphicFramePr>
        <xdr:cNvPr id="21" name="grafPotenciaXTipoRecursoTotal2">
          <a:extLst>
            <a:ext uri="{FF2B5EF4-FFF2-40B4-BE49-F238E27FC236}">
              <a16:creationId xmlns:a16="http://schemas.microsoft.com/office/drawing/2014/main" id="{00000000-0008-0000-0800-000015000000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2"/>
        </a:graphicData>
      </a:graphic>
    </xdr:graphicFrame>
    <xdr:clientData/>
  </xdr:twoCellAnchor>
  <xdr:twoCellAnchor editAs="oneCell">
    <xdr:from>
      <xdr:col>1</xdr:col>
      <xdr:colOff>9525</xdr:colOff>
      <xdr:row>0</xdr:row>
      <xdr:rowOff>9525</xdr:rowOff>
    </xdr:from>
    <xdr:to>
      <xdr:col>2</xdr:col>
      <xdr:colOff>304800</xdr:colOff>
      <xdr:row>2</xdr:row>
      <xdr:rowOff>485775</xdr:rowOff>
    </xdr:to>
    <xdr:pic>
      <xdr:nvPicPr>
        <xdr:cNvPr id="22" name="pic01">
          <a:extLst>
            <a:ext uri="{FF2B5EF4-FFF2-40B4-BE49-F238E27FC236}">
              <a16:creationId xmlns:a16="http://schemas.microsoft.com/office/drawing/2014/main" id="{00000000-0008-0000-0800-000016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3" cstate="print"/>
        <a:stretch>
          <a:fillRect/>
        </a:stretch>
      </xdr:blipFill>
      <xdr:spPr>
        <a:xfrm>
          <a:off x="0" y="0"/>
          <a:ext cx="0" cy="0"/>
        </a:xfrm>
        <a:prstGeom prst="rect">
          <a:avLst/>
        </a:prstGeom>
      </xdr:spPr>
    </xdr:pic>
    <xdr:clientData/>
  </xdr:twoCellAnchor>
</xdr:wsDr>
</file>

<file path=xl/drawings/drawing10.xml><?xml version="1.0" encoding="utf-8"?>
<xdr:wsDr xmlns:xdr="http://schemas.openxmlformats.org/drawingml/2006/spreadsheetDrawing" xmlns:a="http://schemas.openxmlformats.org/drawingml/2006/main">
  <xdr:twoCellAnchor>
    <xdr:from>
      <xdr:col>2</xdr:col>
      <xdr:colOff>0</xdr:colOff>
      <xdr:row>65</xdr:row>
      <xdr:rowOff>0</xdr:rowOff>
    </xdr:from>
    <xdr:to>
      <xdr:col>7</xdr:col>
      <xdr:colOff>952500</xdr:colOff>
      <xdr:row>135</xdr:row>
      <xdr:rowOff>0</xdr:rowOff>
    </xdr:to>
    <xdr:graphicFrame macro="">
      <xdr:nvGraphicFramePr>
        <xdr:cNvPr id="14" name="grafGenElecCentralesRER">
          <a:extLst>
            <a:ext uri="{FF2B5EF4-FFF2-40B4-BE49-F238E27FC236}">
              <a16:creationId xmlns:a16="http://schemas.microsoft.com/office/drawing/2014/main" id="{00000000-0008-0000-0900-00000E000000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  <xdr:twoCellAnchor>
    <xdr:from>
      <xdr:col>10</xdr:col>
      <xdr:colOff>0</xdr:colOff>
      <xdr:row>65</xdr:row>
      <xdr:rowOff>0</xdr:rowOff>
    </xdr:from>
    <xdr:to>
      <xdr:col>15</xdr:col>
      <xdr:colOff>952500</xdr:colOff>
      <xdr:row>94</xdr:row>
      <xdr:rowOff>0</xdr:rowOff>
    </xdr:to>
    <xdr:graphicFrame macro="">
      <xdr:nvGraphicFramePr>
        <xdr:cNvPr id="15" name="grafPieGeneracionElectricaRER">
          <a:extLst>
            <a:ext uri="{FF2B5EF4-FFF2-40B4-BE49-F238E27FC236}">
              <a16:creationId xmlns:a16="http://schemas.microsoft.com/office/drawing/2014/main" id="{00000000-0008-0000-0900-00000F000000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2"/>
        </a:graphicData>
      </a:graphic>
    </xdr:graphicFrame>
    <xdr:clientData/>
  </xdr:twoCellAnchor>
  <xdr:twoCellAnchor editAs="oneCell">
    <xdr:from>
      <xdr:col>1</xdr:col>
      <xdr:colOff>9525</xdr:colOff>
      <xdr:row>0</xdr:row>
      <xdr:rowOff>9525</xdr:rowOff>
    </xdr:from>
    <xdr:to>
      <xdr:col>2</xdr:col>
      <xdr:colOff>438150</xdr:colOff>
      <xdr:row>2</xdr:row>
      <xdr:rowOff>485775</xdr:rowOff>
    </xdr:to>
    <xdr:pic>
      <xdr:nvPicPr>
        <xdr:cNvPr id="16" name="pic01">
          <a:extLst>
            <a:ext uri="{FF2B5EF4-FFF2-40B4-BE49-F238E27FC236}">
              <a16:creationId xmlns:a16="http://schemas.microsoft.com/office/drawing/2014/main" id="{00000000-0008-0000-0900-000010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3" cstate="print"/>
        <a:stretch>
          <a:fillRect/>
        </a:stretch>
      </xdr:blipFill>
      <xdr:spPr>
        <a:xfrm>
          <a:off x="0" y="0"/>
          <a:ext cx="0" cy="0"/>
        </a:xfrm>
        <a:prstGeom prst="rect">
          <a:avLst/>
        </a:prstGeom>
      </xdr:spPr>
    </xdr:pic>
    <xdr:clientData/>
  </xdr:twoCellAnchor>
</xdr:wsDr>
</file>

<file path=xl/drawings/drawing11.xml><?xml version="1.0" encoding="utf-8"?>
<xdr:wsDr xmlns:xdr="http://schemas.openxmlformats.org/drawingml/2006/spreadsheetDrawing" xmlns:a="http://schemas.openxmlformats.org/drawingml/2006/main">
  <xdr:twoCellAnchor editAs="oneCell">
    <xdr:from>
      <xdr:col>1</xdr:col>
      <xdr:colOff>9525</xdr:colOff>
      <xdr:row>0</xdr:row>
      <xdr:rowOff>9525</xdr:rowOff>
    </xdr:from>
    <xdr:to>
      <xdr:col>2</xdr:col>
      <xdr:colOff>838200</xdr:colOff>
      <xdr:row>2</xdr:row>
      <xdr:rowOff>485775</xdr:rowOff>
    </xdr:to>
    <xdr:pic>
      <xdr:nvPicPr>
        <xdr:cNvPr id="19" name="pic01">
          <a:extLst>
            <a:ext uri="{FF2B5EF4-FFF2-40B4-BE49-F238E27FC236}">
              <a16:creationId xmlns:a16="http://schemas.microsoft.com/office/drawing/2014/main" id="{00000000-0008-0000-0A00-000013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 cstate="print"/>
        <a:stretch>
          <a:fillRect/>
        </a:stretch>
      </xdr:blipFill>
      <xdr:spPr>
        <a:xfrm>
          <a:off x="0" y="0"/>
          <a:ext cx="0" cy="0"/>
        </a:xfrm>
        <a:prstGeom prst="rect">
          <a:avLst/>
        </a:prstGeom>
      </xdr:spPr>
    </xdr:pic>
    <xdr:clientData/>
  </xdr:twoCellAnchor>
</xdr:wsDr>
</file>

<file path=xl/drawings/drawing12.xml><?xml version="1.0" encoding="utf-8"?>
<xdr:wsDr xmlns:xdr="http://schemas.openxmlformats.org/drawingml/2006/spreadsheetDrawing" xmlns:a="http://schemas.openxmlformats.org/drawingml/2006/main">
  <xdr:twoCellAnchor>
    <xdr:from>
      <xdr:col>11</xdr:col>
      <xdr:colOff>0</xdr:colOff>
      <xdr:row>9</xdr:row>
      <xdr:rowOff>0</xdr:rowOff>
    </xdr:from>
    <xdr:to>
      <xdr:col>22</xdr:col>
      <xdr:colOff>152400</xdr:colOff>
      <xdr:row>28</xdr:row>
      <xdr:rowOff>0</xdr:rowOff>
    </xdr:to>
    <xdr:graphicFrame macro="">
      <xdr:nvGraphicFramePr>
        <xdr:cNvPr id="17" name="grafCogeneracion">
          <a:extLst>
            <a:ext uri="{FF2B5EF4-FFF2-40B4-BE49-F238E27FC236}">
              <a16:creationId xmlns:a16="http://schemas.microsoft.com/office/drawing/2014/main" id="{00000000-0008-0000-0B00-000011000000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  <xdr:twoCellAnchor editAs="oneCell">
    <xdr:from>
      <xdr:col>1</xdr:col>
      <xdr:colOff>9525</xdr:colOff>
      <xdr:row>0</xdr:row>
      <xdr:rowOff>9525</xdr:rowOff>
    </xdr:from>
    <xdr:to>
      <xdr:col>2</xdr:col>
      <xdr:colOff>438150</xdr:colOff>
      <xdr:row>2</xdr:row>
      <xdr:rowOff>485775</xdr:rowOff>
    </xdr:to>
    <xdr:pic>
      <xdr:nvPicPr>
        <xdr:cNvPr id="18" name="pic01">
          <a:extLst>
            <a:ext uri="{FF2B5EF4-FFF2-40B4-BE49-F238E27FC236}">
              <a16:creationId xmlns:a16="http://schemas.microsoft.com/office/drawing/2014/main" id="{00000000-0008-0000-0B00-000012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2" cstate="print"/>
        <a:stretch>
          <a:fillRect/>
        </a:stretch>
      </xdr:blipFill>
      <xdr:spPr>
        <a:xfrm>
          <a:off x="0" y="0"/>
          <a:ext cx="0" cy="0"/>
        </a:xfrm>
        <a:prstGeom prst="rect">
          <a:avLst/>
        </a:prstGeom>
      </xdr:spPr>
    </xdr:pic>
    <xdr:clientData/>
  </xdr:twoCellAnchor>
</xdr:wsDr>
</file>

<file path=xl/drawings/drawing13.xml><?xml version="1.0" encoding="utf-8"?>
<xdr:wsDr xmlns:xdr="http://schemas.openxmlformats.org/drawingml/2006/spreadsheetDrawing" xmlns:a="http://schemas.openxmlformats.org/drawingml/2006/main">
  <xdr:twoCellAnchor>
    <xdr:from>
      <xdr:col>2</xdr:col>
      <xdr:colOff>0</xdr:colOff>
      <xdr:row>197</xdr:row>
      <xdr:rowOff>0</xdr:rowOff>
    </xdr:from>
    <xdr:to>
      <xdr:col>7</xdr:col>
      <xdr:colOff>171450</xdr:colOff>
      <xdr:row>267</xdr:row>
      <xdr:rowOff>0</xdr:rowOff>
    </xdr:to>
    <xdr:graphicFrame macro="">
      <xdr:nvGraphicFramePr>
        <xdr:cNvPr id="23" name="grafProdEnergiaDiaria">
          <a:extLst>
            <a:ext uri="{FF2B5EF4-FFF2-40B4-BE49-F238E27FC236}">
              <a16:creationId xmlns:a16="http://schemas.microsoft.com/office/drawing/2014/main" id="{00000000-0008-0000-0C00-000017000000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  <xdr:twoCellAnchor editAs="oneCell">
    <xdr:from>
      <xdr:col>1</xdr:col>
      <xdr:colOff>9525</xdr:colOff>
      <xdr:row>0</xdr:row>
      <xdr:rowOff>9525</xdr:rowOff>
    </xdr:from>
    <xdr:to>
      <xdr:col>1</xdr:col>
      <xdr:colOff>1438275</xdr:colOff>
      <xdr:row>2</xdr:row>
      <xdr:rowOff>485775</xdr:rowOff>
    </xdr:to>
    <xdr:pic>
      <xdr:nvPicPr>
        <xdr:cNvPr id="24" name="pic01">
          <a:extLst>
            <a:ext uri="{FF2B5EF4-FFF2-40B4-BE49-F238E27FC236}">
              <a16:creationId xmlns:a16="http://schemas.microsoft.com/office/drawing/2014/main" id="{00000000-0008-0000-0C00-000018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2" cstate="print"/>
        <a:stretch>
          <a:fillRect/>
        </a:stretch>
      </xdr:blipFill>
      <xdr:spPr>
        <a:xfrm>
          <a:off x="0" y="0"/>
          <a:ext cx="0" cy="0"/>
        </a:xfrm>
        <a:prstGeom prst="rect">
          <a:avLst/>
        </a:prstGeom>
      </xdr:spPr>
    </xdr:pic>
    <xdr:clientData/>
  </xdr:twoCellAnchor>
</xdr:wsDr>
</file>

<file path=xl/drawings/drawing14.xml><?xml version="1.0" encoding="utf-8"?>
<xdr:wsDr xmlns:xdr="http://schemas.openxmlformats.org/drawingml/2006/spreadsheetDrawing" xmlns:a="http://schemas.openxmlformats.org/drawingml/2006/main">
  <xdr:twoCellAnchor>
    <xdr:from>
      <xdr:col>2</xdr:col>
      <xdr:colOff>0</xdr:colOff>
      <xdr:row>61</xdr:row>
      <xdr:rowOff>0</xdr:rowOff>
    </xdr:from>
    <xdr:to>
      <xdr:col>8</xdr:col>
      <xdr:colOff>457200</xdr:colOff>
      <xdr:row>80</xdr:row>
      <xdr:rowOff>0</xdr:rowOff>
    </xdr:to>
    <xdr:graphicFrame macro="">
      <xdr:nvGraphicFramePr>
        <xdr:cNvPr id="25" name="grafGeneracionSEIN1">
          <a:extLst>
            <a:ext uri="{FF2B5EF4-FFF2-40B4-BE49-F238E27FC236}">
              <a16:creationId xmlns:a16="http://schemas.microsoft.com/office/drawing/2014/main" id="{00000000-0008-0000-0D00-000019000000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  <xdr:twoCellAnchor>
    <xdr:from>
      <xdr:col>10</xdr:col>
      <xdr:colOff>0</xdr:colOff>
      <xdr:row>61</xdr:row>
      <xdr:rowOff>0</xdr:rowOff>
    </xdr:from>
    <xdr:to>
      <xdr:col>16</xdr:col>
      <xdr:colOff>457200</xdr:colOff>
      <xdr:row>80</xdr:row>
      <xdr:rowOff>0</xdr:rowOff>
    </xdr:to>
    <xdr:graphicFrame macro="">
      <xdr:nvGraphicFramePr>
        <xdr:cNvPr id="26" name="grafGeneracionSEIN2">
          <a:extLst>
            <a:ext uri="{FF2B5EF4-FFF2-40B4-BE49-F238E27FC236}">
              <a16:creationId xmlns:a16="http://schemas.microsoft.com/office/drawing/2014/main" id="{00000000-0008-0000-0D00-00001A000000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2"/>
        </a:graphicData>
      </a:graphic>
    </xdr:graphicFrame>
    <xdr:clientData/>
  </xdr:twoCellAnchor>
  <xdr:twoCellAnchor>
    <xdr:from>
      <xdr:col>18</xdr:col>
      <xdr:colOff>0</xdr:colOff>
      <xdr:row>61</xdr:row>
      <xdr:rowOff>0</xdr:rowOff>
    </xdr:from>
    <xdr:to>
      <xdr:col>24</xdr:col>
      <xdr:colOff>457200</xdr:colOff>
      <xdr:row>80</xdr:row>
      <xdr:rowOff>0</xdr:rowOff>
    </xdr:to>
    <xdr:graphicFrame macro="">
      <xdr:nvGraphicFramePr>
        <xdr:cNvPr id="27" name="grafGeneracionSEIN3">
          <a:extLst>
            <a:ext uri="{FF2B5EF4-FFF2-40B4-BE49-F238E27FC236}">
              <a16:creationId xmlns:a16="http://schemas.microsoft.com/office/drawing/2014/main" id="{00000000-0008-0000-0D00-00001B000000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3"/>
        </a:graphicData>
      </a:graphic>
    </xdr:graphicFrame>
    <xdr:clientData/>
  </xdr:twoCellAnchor>
  <xdr:twoCellAnchor editAs="oneCell">
    <xdr:from>
      <xdr:col>1</xdr:col>
      <xdr:colOff>9525</xdr:colOff>
      <xdr:row>0</xdr:row>
      <xdr:rowOff>9525</xdr:rowOff>
    </xdr:from>
    <xdr:to>
      <xdr:col>2</xdr:col>
      <xdr:colOff>371475</xdr:colOff>
      <xdr:row>2</xdr:row>
      <xdr:rowOff>485775</xdr:rowOff>
    </xdr:to>
    <xdr:pic>
      <xdr:nvPicPr>
        <xdr:cNvPr id="28" name="pic01">
          <a:extLst>
            <a:ext uri="{FF2B5EF4-FFF2-40B4-BE49-F238E27FC236}">
              <a16:creationId xmlns:a16="http://schemas.microsoft.com/office/drawing/2014/main" id="{00000000-0008-0000-0D00-00001C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4" cstate="print"/>
        <a:stretch>
          <a:fillRect/>
        </a:stretch>
      </xdr:blipFill>
      <xdr:spPr>
        <a:xfrm>
          <a:off x="0" y="0"/>
          <a:ext cx="0" cy="0"/>
        </a:xfrm>
        <a:prstGeom prst="rect">
          <a:avLst/>
        </a:prstGeom>
      </xdr:spPr>
    </xdr:pic>
    <xdr:clientData/>
  </xdr:twoCellAnchor>
</xdr:wsDr>
</file>

<file path=xl/drawings/drawing15.xml><?xml version="1.0" encoding="utf-8"?>
<xdr:wsDr xmlns:xdr="http://schemas.openxmlformats.org/drawingml/2006/spreadsheetDrawing" xmlns:a="http://schemas.openxmlformats.org/drawingml/2006/main">
  <xdr:twoCellAnchor editAs="oneCell">
    <xdr:from>
      <xdr:col>1</xdr:col>
      <xdr:colOff>9525</xdr:colOff>
      <xdr:row>0</xdr:row>
      <xdr:rowOff>9525</xdr:rowOff>
    </xdr:from>
    <xdr:to>
      <xdr:col>1</xdr:col>
      <xdr:colOff>1438275</xdr:colOff>
      <xdr:row>2</xdr:row>
      <xdr:rowOff>485775</xdr:rowOff>
    </xdr:to>
    <xdr:pic>
      <xdr:nvPicPr>
        <xdr:cNvPr id="29" name="pic01">
          <a:extLst>
            <a:ext uri="{FF2B5EF4-FFF2-40B4-BE49-F238E27FC236}">
              <a16:creationId xmlns:a16="http://schemas.microsoft.com/office/drawing/2014/main" id="{00000000-0008-0000-0E00-00001D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 cstate="print"/>
        <a:stretch>
          <a:fillRect/>
        </a:stretch>
      </xdr:blipFill>
      <xdr:spPr>
        <a:xfrm>
          <a:off x="0" y="0"/>
          <a:ext cx="0" cy="0"/>
        </a:xfrm>
        <a:prstGeom prst="rect">
          <a:avLst/>
        </a:prstGeom>
      </xdr:spPr>
    </xdr:pic>
    <xdr:clientData/>
  </xdr:twoCellAnchor>
</xdr:wsDr>
</file>

<file path=xl/drawings/drawing16.xml><?xml version="1.0" encoding="utf-8"?>
<xdr:wsDr xmlns:xdr="http://schemas.openxmlformats.org/drawingml/2006/spreadsheetDrawing" xmlns:a="http://schemas.openxmlformats.org/drawingml/2006/main">
  <xdr:twoCellAnchor editAs="oneCell">
    <xdr:from>
      <xdr:col>1</xdr:col>
      <xdr:colOff>9525</xdr:colOff>
      <xdr:row>0</xdr:row>
      <xdr:rowOff>9525</xdr:rowOff>
    </xdr:from>
    <xdr:to>
      <xdr:col>1</xdr:col>
      <xdr:colOff>1438275</xdr:colOff>
      <xdr:row>2</xdr:row>
      <xdr:rowOff>485775</xdr:rowOff>
    </xdr:to>
    <xdr:pic>
      <xdr:nvPicPr>
        <xdr:cNvPr id="30" name="pic01">
          <a:extLst>
            <a:ext uri="{FF2B5EF4-FFF2-40B4-BE49-F238E27FC236}">
              <a16:creationId xmlns:a16="http://schemas.microsoft.com/office/drawing/2014/main" id="{00000000-0008-0000-0F00-00001E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 cstate="print"/>
        <a:stretch>
          <a:fillRect/>
        </a:stretch>
      </xdr:blipFill>
      <xdr:spPr>
        <a:xfrm>
          <a:off x="0" y="0"/>
          <a:ext cx="0" cy="0"/>
        </a:xfrm>
        <a:prstGeom prst="rect">
          <a:avLst/>
        </a:prstGeom>
      </xdr:spPr>
    </xdr:pic>
    <xdr:clientData/>
  </xdr:twoCellAnchor>
</xdr:wsDr>
</file>

<file path=xl/drawings/drawing17.xml><?xml version="1.0" encoding="utf-8"?>
<xdr:wsDr xmlns:xdr="http://schemas.openxmlformats.org/drawingml/2006/spreadsheetDrawing" xmlns:a="http://schemas.openxmlformats.org/drawingml/2006/main">
  <xdr:twoCellAnchor editAs="oneCell">
    <xdr:from>
      <xdr:col>1</xdr:col>
      <xdr:colOff>9525</xdr:colOff>
      <xdr:row>0</xdr:row>
      <xdr:rowOff>9525</xdr:rowOff>
    </xdr:from>
    <xdr:to>
      <xdr:col>4</xdr:col>
      <xdr:colOff>104775</xdr:colOff>
      <xdr:row>2</xdr:row>
      <xdr:rowOff>485775</xdr:rowOff>
    </xdr:to>
    <xdr:pic>
      <xdr:nvPicPr>
        <xdr:cNvPr id="31" name="pic01">
          <a:extLst>
            <a:ext uri="{FF2B5EF4-FFF2-40B4-BE49-F238E27FC236}">
              <a16:creationId xmlns:a16="http://schemas.microsoft.com/office/drawing/2014/main" id="{00000000-0008-0000-1000-00001F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 cstate="print"/>
        <a:stretch>
          <a:fillRect/>
        </a:stretch>
      </xdr:blipFill>
      <xdr:spPr>
        <a:xfrm>
          <a:off x="0" y="0"/>
          <a:ext cx="0" cy="0"/>
        </a:xfrm>
        <a:prstGeom prst="rect">
          <a:avLst/>
        </a:prstGeom>
      </xdr:spPr>
    </xdr:pic>
    <xdr:clientData/>
  </xdr:twoCellAnchor>
</xdr:wsDr>
</file>

<file path=xl/drawings/drawing18.xml><?xml version="1.0" encoding="utf-8"?>
<xdr:wsDr xmlns:xdr="http://schemas.openxmlformats.org/drawingml/2006/spreadsheetDrawing" xmlns:a="http://schemas.openxmlformats.org/drawingml/2006/main">
  <xdr:twoCellAnchor editAs="oneCell">
    <xdr:from>
      <xdr:col>1</xdr:col>
      <xdr:colOff>9525</xdr:colOff>
      <xdr:row>0</xdr:row>
      <xdr:rowOff>9525</xdr:rowOff>
    </xdr:from>
    <xdr:to>
      <xdr:col>2</xdr:col>
      <xdr:colOff>238125</xdr:colOff>
      <xdr:row>2</xdr:row>
      <xdr:rowOff>485775</xdr:rowOff>
    </xdr:to>
    <xdr:pic>
      <xdr:nvPicPr>
        <xdr:cNvPr id="32" name="pic01">
          <a:extLst>
            <a:ext uri="{FF2B5EF4-FFF2-40B4-BE49-F238E27FC236}">
              <a16:creationId xmlns:a16="http://schemas.microsoft.com/office/drawing/2014/main" id="{00000000-0008-0000-1100-000020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 cstate="print"/>
        <a:stretch>
          <a:fillRect/>
        </a:stretch>
      </xdr:blipFill>
      <xdr:spPr>
        <a:xfrm>
          <a:off x="0" y="0"/>
          <a:ext cx="0" cy="0"/>
        </a:xfrm>
        <a:prstGeom prst="rect">
          <a:avLst/>
        </a:prstGeom>
      </xdr:spPr>
    </xdr:pic>
    <xdr:clientData/>
  </xdr:twoCellAnchor>
</xdr:wsDr>
</file>

<file path=xl/drawings/drawing19.xml><?xml version="1.0" encoding="utf-8"?>
<xdr:wsDr xmlns:xdr="http://schemas.openxmlformats.org/drawingml/2006/spreadsheetDrawing" xmlns:a="http://schemas.openxmlformats.org/drawingml/2006/main">
  <xdr:twoCellAnchor editAs="oneCell">
    <xdr:from>
      <xdr:col>1</xdr:col>
      <xdr:colOff>9525</xdr:colOff>
      <xdr:row>0</xdr:row>
      <xdr:rowOff>9525</xdr:rowOff>
    </xdr:from>
    <xdr:to>
      <xdr:col>2</xdr:col>
      <xdr:colOff>238125</xdr:colOff>
      <xdr:row>2</xdr:row>
      <xdr:rowOff>485775</xdr:rowOff>
    </xdr:to>
    <xdr:pic>
      <xdr:nvPicPr>
        <xdr:cNvPr id="33" name="pic01">
          <a:extLst>
            <a:ext uri="{FF2B5EF4-FFF2-40B4-BE49-F238E27FC236}">
              <a16:creationId xmlns:a16="http://schemas.microsoft.com/office/drawing/2014/main" id="{00000000-0008-0000-1200-000021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 cstate="print"/>
        <a:stretch>
          <a:fillRect/>
        </a:stretch>
      </xdr:blipFill>
      <xdr:spPr>
        <a:xfrm>
          <a:off x="0" y="0"/>
          <a:ext cx="0" cy="0"/>
        </a:xfrm>
        <a:prstGeom prst="rect">
          <a:avLst/>
        </a:prstGeom>
      </xdr:spPr>
    </xdr:pic>
    <xdr:clientData/>
  </xdr:twoCellAnchor>
</xdr:wsDr>
</file>

<file path=xl/drawings/drawing20.xml><?xml version="1.0" encoding="utf-8"?>
<xdr:wsDr xmlns:xdr="http://schemas.openxmlformats.org/drawingml/2006/spreadsheetDrawing" xmlns:a="http://schemas.openxmlformats.org/drawingml/2006/main">
  <xdr:twoCellAnchor editAs="oneCell">
    <xdr:from>
      <xdr:col>1</xdr:col>
      <xdr:colOff>9525</xdr:colOff>
      <xdr:row>0</xdr:row>
      <xdr:rowOff>9525</xdr:rowOff>
    </xdr:from>
    <xdr:to>
      <xdr:col>2</xdr:col>
      <xdr:colOff>238125</xdr:colOff>
      <xdr:row>2</xdr:row>
      <xdr:rowOff>485775</xdr:rowOff>
    </xdr:to>
    <xdr:pic>
      <xdr:nvPicPr>
        <xdr:cNvPr id="34" name="pic01">
          <a:extLst>
            <a:ext uri="{FF2B5EF4-FFF2-40B4-BE49-F238E27FC236}">
              <a16:creationId xmlns:a16="http://schemas.microsoft.com/office/drawing/2014/main" id="{00000000-0008-0000-1300-000022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 cstate="print"/>
        <a:stretch>
          <a:fillRect/>
        </a:stretch>
      </xdr:blipFill>
      <xdr:spPr>
        <a:xfrm>
          <a:off x="0" y="0"/>
          <a:ext cx="0" cy="0"/>
        </a:xfrm>
        <a:prstGeom prst="rect">
          <a:avLst/>
        </a:prstGeom>
      </xdr:spPr>
    </xdr:pic>
    <xdr:clientData/>
  </xdr:twoCellAnchor>
</xdr:wsDr>
</file>

<file path=xl/drawings/drawing21.xml><?xml version="1.0" encoding="utf-8"?>
<xdr:wsDr xmlns:xdr="http://schemas.openxmlformats.org/drawingml/2006/spreadsheetDrawing" xmlns:a="http://schemas.openxmlformats.org/drawingml/2006/main">
  <xdr:twoCellAnchor editAs="oneCell">
    <xdr:from>
      <xdr:col>1</xdr:col>
      <xdr:colOff>9525</xdr:colOff>
      <xdr:row>0</xdr:row>
      <xdr:rowOff>9525</xdr:rowOff>
    </xdr:from>
    <xdr:to>
      <xdr:col>2</xdr:col>
      <xdr:colOff>238125</xdr:colOff>
      <xdr:row>2</xdr:row>
      <xdr:rowOff>485775</xdr:rowOff>
    </xdr:to>
    <xdr:pic>
      <xdr:nvPicPr>
        <xdr:cNvPr id="35" name="pic01">
          <a:extLst>
            <a:ext uri="{FF2B5EF4-FFF2-40B4-BE49-F238E27FC236}">
              <a16:creationId xmlns:a16="http://schemas.microsoft.com/office/drawing/2014/main" id="{00000000-0008-0000-1400-000023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 cstate="print"/>
        <a:stretch>
          <a:fillRect/>
        </a:stretch>
      </xdr:blipFill>
      <xdr:spPr>
        <a:xfrm>
          <a:off x="0" y="0"/>
          <a:ext cx="0" cy="0"/>
        </a:xfrm>
        <a:prstGeom prst="rect">
          <a:avLst/>
        </a:prstGeom>
      </xdr:spPr>
    </xdr:pic>
    <xdr:clientData/>
  </xdr:twoCellAnchor>
</xdr:wsDr>
</file>

<file path=xl/drawings/drawing22.xml><?xml version="1.0" encoding="utf-8"?>
<xdr:wsDr xmlns:xdr="http://schemas.openxmlformats.org/drawingml/2006/spreadsheetDrawing" xmlns:a="http://schemas.openxmlformats.org/drawingml/2006/main">
  <xdr:twoCellAnchor editAs="oneCell">
    <xdr:from>
      <xdr:col>1</xdr:col>
      <xdr:colOff>9525</xdr:colOff>
      <xdr:row>0</xdr:row>
      <xdr:rowOff>9525</xdr:rowOff>
    </xdr:from>
    <xdr:to>
      <xdr:col>2</xdr:col>
      <xdr:colOff>704850</xdr:colOff>
      <xdr:row>2</xdr:row>
      <xdr:rowOff>485775</xdr:rowOff>
    </xdr:to>
    <xdr:pic>
      <xdr:nvPicPr>
        <xdr:cNvPr id="36" name="pic01">
          <a:extLst>
            <a:ext uri="{FF2B5EF4-FFF2-40B4-BE49-F238E27FC236}">
              <a16:creationId xmlns:a16="http://schemas.microsoft.com/office/drawing/2014/main" id="{00000000-0008-0000-1500-000024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 cstate="print"/>
        <a:stretch>
          <a:fillRect/>
        </a:stretch>
      </xdr:blipFill>
      <xdr:spPr>
        <a:xfrm>
          <a:off x="0" y="0"/>
          <a:ext cx="0" cy="0"/>
        </a:xfrm>
        <a:prstGeom prst="rect">
          <a:avLst/>
        </a:prstGeom>
      </xdr:spPr>
    </xdr:pic>
    <xdr:clientData/>
  </xdr:twoCellAnchor>
</xdr:wsDr>
</file>

<file path=xl/drawings/drawing23.xml><?xml version="1.0" encoding="utf-8"?>
<xdr:wsDr xmlns:xdr="http://schemas.openxmlformats.org/drawingml/2006/spreadsheetDrawing" xmlns:a="http://schemas.openxmlformats.org/drawingml/2006/main">
  <xdr:twoCellAnchor editAs="oneCell">
    <xdr:from>
      <xdr:col>1</xdr:col>
      <xdr:colOff>9525</xdr:colOff>
      <xdr:row>0</xdr:row>
      <xdr:rowOff>9525</xdr:rowOff>
    </xdr:from>
    <xdr:to>
      <xdr:col>1</xdr:col>
      <xdr:colOff>1438275</xdr:colOff>
      <xdr:row>2</xdr:row>
      <xdr:rowOff>485775</xdr:rowOff>
    </xdr:to>
    <xdr:pic>
      <xdr:nvPicPr>
        <xdr:cNvPr id="37" name="pic01">
          <a:extLst>
            <a:ext uri="{FF2B5EF4-FFF2-40B4-BE49-F238E27FC236}">
              <a16:creationId xmlns:a16="http://schemas.microsoft.com/office/drawing/2014/main" id="{00000000-0008-0000-1600-000025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 cstate="print"/>
        <a:stretch>
          <a:fillRect/>
        </a:stretch>
      </xdr:blipFill>
      <xdr:spPr>
        <a:xfrm>
          <a:off x="0" y="0"/>
          <a:ext cx="0" cy="0"/>
        </a:xfrm>
        <a:prstGeom prst="rect">
          <a:avLst/>
        </a:prstGeom>
      </xdr:spPr>
    </xdr:pic>
    <xdr:clientData/>
  </xdr:twoCellAnchor>
</xdr:wsDr>
</file>

<file path=xl/drawings/drawing24.xml><?xml version="1.0" encoding="utf-8"?>
<xdr:wsDr xmlns:xdr="http://schemas.openxmlformats.org/drawingml/2006/spreadsheetDrawing" xmlns:a="http://schemas.openxmlformats.org/drawingml/2006/main">
  <xdr:twoCellAnchor editAs="oneCell">
    <xdr:from>
      <xdr:col>1</xdr:col>
      <xdr:colOff>9525</xdr:colOff>
      <xdr:row>0</xdr:row>
      <xdr:rowOff>9525</xdr:rowOff>
    </xdr:from>
    <xdr:to>
      <xdr:col>2</xdr:col>
      <xdr:colOff>104775</xdr:colOff>
      <xdr:row>2</xdr:row>
      <xdr:rowOff>485775</xdr:rowOff>
    </xdr:to>
    <xdr:pic>
      <xdr:nvPicPr>
        <xdr:cNvPr id="38" name="pic01">
          <a:extLst>
            <a:ext uri="{FF2B5EF4-FFF2-40B4-BE49-F238E27FC236}">
              <a16:creationId xmlns:a16="http://schemas.microsoft.com/office/drawing/2014/main" id="{00000000-0008-0000-1700-000026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 cstate="print"/>
        <a:stretch>
          <a:fillRect/>
        </a:stretch>
      </xdr:blipFill>
      <xdr:spPr>
        <a:xfrm>
          <a:off x="0" y="0"/>
          <a:ext cx="0" cy="0"/>
        </a:xfrm>
        <a:prstGeom prst="rect">
          <a:avLst/>
        </a:prstGeom>
      </xdr:spPr>
    </xdr:pic>
    <xdr:clientData/>
  </xdr:twoCellAnchor>
</xdr:wsDr>
</file>

<file path=xl/drawings/drawing25.xml><?xml version="1.0" encoding="utf-8"?>
<xdr:wsDr xmlns:xdr="http://schemas.openxmlformats.org/drawingml/2006/spreadsheetDrawing" xmlns:a="http://schemas.openxmlformats.org/drawingml/2006/main">
  <xdr:twoCellAnchor editAs="oneCell">
    <xdr:from>
      <xdr:col>1</xdr:col>
      <xdr:colOff>9525</xdr:colOff>
      <xdr:row>0</xdr:row>
      <xdr:rowOff>9525</xdr:rowOff>
    </xdr:from>
    <xdr:to>
      <xdr:col>2</xdr:col>
      <xdr:colOff>104775</xdr:colOff>
      <xdr:row>2</xdr:row>
      <xdr:rowOff>485775</xdr:rowOff>
    </xdr:to>
    <xdr:pic>
      <xdr:nvPicPr>
        <xdr:cNvPr id="39" name="pic01">
          <a:extLst>
            <a:ext uri="{FF2B5EF4-FFF2-40B4-BE49-F238E27FC236}">
              <a16:creationId xmlns:a16="http://schemas.microsoft.com/office/drawing/2014/main" id="{00000000-0008-0000-1800-000027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 cstate="print"/>
        <a:stretch>
          <a:fillRect/>
        </a:stretch>
      </xdr:blipFill>
      <xdr:spPr>
        <a:xfrm>
          <a:off x="0" y="0"/>
          <a:ext cx="0" cy="0"/>
        </a:xfrm>
        <a:prstGeom prst="rect">
          <a:avLst/>
        </a:prstGeom>
      </xdr:spPr>
    </xdr:pic>
    <xdr:clientData/>
  </xdr:twoCellAnchor>
</xdr:wsDr>
</file>

<file path=xl/drawings/drawing26.xml><?xml version="1.0" encoding="utf-8"?>
<xdr:wsDr xmlns:xdr="http://schemas.openxmlformats.org/drawingml/2006/spreadsheetDrawing" xmlns:a="http://schemas.openxmlformats.org/drawingml/2006/main">
  <xdr:twoCellAnchor editAs="oneCell">
    <xdr:from>
      <xdr:col>1</xdr:col>
      <xdr:colOff>9525</xdr:colOff>
      <xdr:row>0</xdr:row>
      <xdr:rowOff>9525</xdr:rowOff>
    </xdr:from>
    <xdr:to>
      <xdr:col>2</xdr:col>
      <xdr:colOff>438150</xdr:colOff>
      <xdr:row>2</xdr:row>
      <xdr:rowOff>485775</xdr:rowOff>
    </xdr:to>
    <xdr:pic>
      <xdr:nvPicPr>
        <xdr:cNvPr id="40" name="pic01">
          <a:extLst>
            <a:ext uri="{FF2B5EF4-FFF2-40B4-BE49-F238E27FC236}">
              <a16:creationId xmlns:a16="http://schemas.microsoft.com/office/drawing/2014/main" id="{00000000-0008-0000-1900-000028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 cstate="print"/>
        <a:stretch>
          <a:fillRect/>
        </a:stretch>
      </xdr:blipFill>
      <xdr:spPr>
        <a:xfrm>
          <a:off x="0" y="0"/>
          <a:ext cx="0" cy="0"/>
        </a:xfrm>
        <a:prstGeom prst="rect">
          <a:avLst/>
        </a:prstGeom>
      </xdr:spPr>
    </xdr:pic>
    <xdr:clientData/>
  </xdr:twoCellAnchor>
</xdr:wsDr>
</file>

<file path=xl/drawings/drawing27.xml><?xml version="1.0" encoding="utf-8"?>
<xdr:wsDr xmlns:xdr="http://schemas.openxmlformats.org/drawingml/2006/spreadsheetDrawing" xmlns:a="http://schemas.openxmlformats.org/drawingml/2006/main">
  <xdr:twoCellAnchor editAs="oneCell">
    <xdr:from>
      <xdr:col>1</xdr:col>
      <xdr:colOff>9525</xdr:colOff>
      <xdr:row>0</xdr:row>
      <xdr:rowOff>9525</xdr:rowOff>
    </xdr:from>
    <xdr:to>
      <xdr:col>2</xdr:col>
      <xdr:colOff>838200</xdr:colOff>
      <xdr:row>2</xdr:row>
      <xdr:rowOff>485775</xdr:rowOff>
    </xdr:to>
    <xdr:pic>
      <xdr:nvPicPr>
        <xdr:cNvPr id="41" name="pic01">
          <a:extLst>
            <a:ext uri="{FF2B5EF4-FFF2-40B4-BE49-F238E27FC236}">
              <a16:creationId xmlns:a16="http://schemas.microsoft.com/office/drawing/2014/main" id="{00000000-0008-0000-1A00-000029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 cstate="print"/>
        <a:stretch>
          <a:fillRect/>
        </a:stretch>
      </xdr:blipFill>
      <xdr:spPr>
        <a:xfrm>
          <a:off x="0" y="0"/>
          <a:ext cx="0" cy="0"/>
        </a:xfrm>
        <a:prstGeom prst="rect">
          <a:avLst/>
        </a:prstGeom>
      </xdr:spPr>
    </xdr:pic>
    <xdr:clientData/>
  </xdr:twoCellAnchor>
</xdr:wsDr>
</file>

<file path=xl/drawings/drawing28.xml><?xml version="1.0" encoding="utf-8"?>
<xdr:wsDr xmlns:xdr="http://schemas.openxmlformats.org/drawingml/2006/spreadsheetDrawing" xmlns:a="http://schemas.openxmlformats.org/drawingml/2006/main">
  <xdr:twoCellAnchor editAs="oneCell">
    <xdr:from>
      <xdr:col>1</xdr:col>
      <xdr:colOff>9525</xdr:colOff>
      <xdr:row>0</xdr:row>
      <xdr:rowOff>9525</xdr:rowOff>
    </xdr:from>
    <xdr:to>
      <xdr:col>2</xdr:col>
      <xdr:colOff>838200</xdr:colOff>
      <xdr:row>2</xdr:row>
      <xdr:rowOff>485775</xdr:rowOff>
    </xdr:to>
    <xdr:pic>
      <xdr:nvPicPr>
        <xdr:cNvPr id="42" name="pic01">
          <a:extLst>
            <a:ext uri="{FF2B5EF4-FFF2-40B4-BE49-F238E27FC236}">
              <a16:creationId xmlns:a16="http://schemas.microsoft.com/office/drawing/2014/main" id="{00000000-0008-0000-1B00-00002A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 cstate="print"/>
        <a:stretch>
          <a:fillRect/>
        </a:stretch>
      </xdr:blipFill>
      <xdr:spPr>
        <a:xfrm>
          <a:off x="0" y="0"/>
          <a:ext cx="0" cy="0"/>
        </a:xfrm>
        <a:prstGeom prst="rect">
          <a:avLst/>
        </a:prstGeom>
      </xdr:spPr>
    </xdr:pic>
    <xdr:clientData/>
  </xdr:twoCellAnchor>
</xdr:wsDr>
</file>

<file path=xl/drawings/drawing29.xml><?xml version="1.0" encoding="utf-8"?>
<xdr:wsDr xmlns:xdr="http://schemas.openxmlformats.org/drawingml/2006/spreadsheetDrawing" xmlns:a="http://schemas.openxmlformats.org/drawingml/2006/main">
  <xdr:twoCellAnchor editAs="oneCell">
    <xdr:from>
      <xdr:col>1</xdr:col>
      <xdr:colOff>9525</xdr:colOff>
      <xdr:row>0</xdr:row>
      <xdr:rowOff>9525</xdr:rowOff>
    </xdr:from>
    <xdr:to>
      <xdr:col>2</xdr:col>
      <xdr:colOff>771525</xdr:colOff>
      <xdr:row>2</xdr:row>
      <xdr:rowOff>485775</xdr:rowOff>
    </xdr:to>
    <xdr:pic>
      <xdr:nvPicPr>
        <xdr:cNvPr id="43" name="pic01">
          <a:extLst>
            <a:ext uri="{FF2B5EF4-FFF2-40B4-BE49-F238E27FC236}">
              <a16:creationId xmlns:a16="http://schemas.microsoft.com/office/drawing/2014/main" id="{00000000-0008-0000-1C00-00002B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 cstate="print"/>
        <a:stretch>
          <a:fillRect/>
        </a:stretch>
      </xdr:blipFill>
      <xdr:spPr>
        <a:xfrm>
          <a:off x="0" y="0"/>
          <a:ext cx="0" cy="0"/>
        </a:xfrm>
        <a:prstGeom prst="rect">
          <a:avLst/>
        </a:prstGeom>
      </xdr:spPr>
    </xdr:pic>
    <xdr:clientData/>
  </xdr:twoCellAnchor>
</xdr:wsDr>
</file>

<file path=xl/drawings/drawing30.xml><?xml version="1.0" encoding="utf-8"?>
<xdr:wsDr xmlns:xdr="http://schemas.openxmlformats.org/drawingml/2006/spreadsheetDrawing" xmlns:a="http://schemas.openxmlformats.org/drawingml/2006/main">
  <xdr:twoCellAnchor editAs="oneCell">
    <xdr:from>
      <xdr:col>1</xdr:col>
      <xdr:colOff>9525</xdr:colOff>
      <xdr:row>0</xdr:row>
      <xdr:rowOff>9525</xdr:rowOff>
    </xdr:from>
    <xdr:to>
      <xdr:col>2</xdr:col>
      <xdr:colOff>771525</xdr:colOff>
      <xdr:row>2</xdr:row>
      <xdr:rowOff>485775</xdr:rowOff>
    </xdr:to>
    <xdr:pic>
      <xdr:nvPicPr>
        <xdr:cNvPr id="44" name="pic01">
          <a:extLst>
            <a:ext uri="{FF2B5EF4-FFF2-40B4-BE49-F238E27FC236}">
              <a16:creationId xmlns:a16="http://schemas.microsoft.com/office/drawing/2014/main" id="{00000000-0008-0000-1D00-00002C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 cstate="print"/>
        <a:stretch>
          <a:fillRect/>
        </a:stretch>
      </xdr:blipFill>
      <xdr:spPr>
        <a:xfrm>
          <a:off x="0" y="0"/>
          <a:ext cx="0" cy="0"/>
        </a:xfrm>
        <a:prstGeom prst="rect">
          <a:avLst/>
        </a:prstGeom>
      </xdr:spPr>
    </xdr:pic>
    <xdr:clientData/>
  </xdr:twoCellAnchor>
</xdr:wsDr>
</file>

<file path=xl/drawings/drawing31.xml><?xml version="1.0" encoding="utf-8"?>
<xdr:wsDr xmlns:xdr="http://schemas.openxmlformats.org/drawingml/2006/spreadsheetDrawing" xmlns:a="http://schemas.openxmlformats.org/drawingml/2006/main">
  <xdr:twoCellAnchor>
    <xdr:from>
      <xdr:col>2</xdr:col>
      <xdr:colOff>0</xdr:colOff>
      <xdr:row>63</xdr:row>
      <xdr:rowOff>0</xdr:rowOff>
    </xdr:from>
    <xdr:to>
      <xdr:col>9</xdr:col>
      <xdr:colOff>1143000</xdr:colOff>
      <xdr:row>89</xdr:row>
      <xdr:rowOff>0</xdr:rowOff>
    </xdr:to>
    <xdr:graphicFrame macro="">
      <xdr:nvGraphicFramePr>
        <xdr:cNvPr id="45" name="graficoCN">
          <a:extLst>
            <a:ext uri="{FF2B5EF4-FFF2-40B4-BE49-F238E27FC236}">
              <a16:creationId xmlns:a16="http://schemas.microsoft.com/office/drawing/2014/main" id="{00000000-0008-0000-1E00-00002D000000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  <xdr:twoCellAnchor>
    <xdr:from>
      <xdr:col>11</xdr:col>
      <xdr:colOff>0</xdr:colOff>
      <xdr:row>63</xdr:row>
      <xdr:rowOff>0</xdr:rowOff>
    </xdr:from>
    <xdr:to>
      <xdr:col>25</xdr:col>
      <xdr:colOff>495300</xdr:colOff>
      <xdr:row>89</xdr:row>
      <xdr:rowOff>0</xdr:rowOff>
    </xdr:to>
    <xdr:graphicFrame macro="">
      <xdr:nvGraphicFramePr>
        <xdr:cNvPr id="46" name="graficoCS">
          <a:extLst>
            <a:ext uri="{FF2B5EF4-FFF2-40B4-BE49-F238E27FC236}">
              <a16:creationId xmlns:a16="http://schemas.microsoft.com/office/drawing/2014/main" id="{00000000-0008-0000-1E00-00002E000000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2"/>
        </a:graphicData>
      </a:graphic>
    </xdr:graphicFrame>
    <xdr:clientData/>
  </xdr:twoCellAnchor>
  <xdr:twoCellAnchor editAs="oneCell">
    <xdr:from>
      <xdr:col>1</xdr:col>
      <xdr:colOff>9525</xdr:colOff>
      <xdr:row>0</xdr:row>
      <xdr:rowOff>9525</xdr:rowOff>
    </xdr:from>
    <xdr:to>
      <xdr:col>2</xdr:col>
      <xdr:colOff>771525</xdr:colOff>
      <xdr:row>2</xdr:row>
      <xdr:rowOff>485775</xdr:rowOff>
    </xdr:to>
    <xdr:pic>
      <xdr:nvPicPr>
        <xdr:cNvPr id="47" name="pic01">
          <a:extLst>
            <a:ext uri="{FF2B5EF4-FFF2-40B4-BE49-F238E27FC236}">
              <a16:creationId xmlns:a16="http://schemas.microsoft.com/office/drawing/2014/main" id="{00000000-0008-0000-1E00-00002F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3" cstate="print"/>
        <a:stretch>
          <a:fillRect/>
        </a:stretch>
      </xdr:blipFill>
      <xdr:spPr>
        <a:xfrm>
          <a:off x="0" y="0"/>
          <a:ext cx="0" cy="0"/>
        </a:xfrm>
        <a:prstGeom prst="rect">
          <a:avLst/>
        </a:prstGeom>
      </xdr:spPr>
    </xdr:pic>
    <xdr:clientData/>
  </xdr:twoCellAnchor>
</xdr:wsDr>
</file>

<file path=xl/drawings/drawing32.xml><?xml version="1.0" encoding="utf-8"?>
<xdr:wsDr xmlns:xdr="http://schemas.openxmlformats.org/drawingml/2006/spreadsheetDrawing" xmlns:a="http://schemas.openxmlformats.org/drawingml/2006/main">
  <xdr:twoCellAnchor editAs="oneCell">
    <xdr:from>
      <xdr:col>1</xdr:col>
      <xdr:colOff>9525</xdr:colOff>
      <xdr:row>0</xdr:row>
      <xdr:rowOff>9525</xdr:rowOff>
    </xdr:from>
    <xdr:to>
      <xdr:col>2</xdr:col>
      <xdr:colOff>771525</xdr:colOff>
      <xdr:row>2</xdr:row>
      <xdr:rowOff>485775</xdr:rowOff>
    </xdr:to>
    <xdr:pic>
      <xdr:nvPicPr>
        <xdr:cNvPr id="48" name="pic01">
          <a:extLst>
            <a:ext uri="{FF2B5EF4-FFF2-40B4-BE49-F238E27FC236}">
              <a16:creationId xmlns:a16="http://schemas.microsoft.com/office/drawing/2014/main" id="{00000000-0008-0000-1F00-000030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 cstate="print"/>
        <a:stretch>
          <a:fillRect/>
        </a:stretch>
      </xdr:blipFill>
      <xdr:spPr>
        <a:xfrm>
          <a:off x="0" y="0"/>
          <a:ext cx="0" cy="0"/>
        </a:xfrm>
        <a:prstGeom prst="rect">
          <a:avLst/>
        </a:prstGeom>
      </xdr:spPr>
    </xdr:pic>
    <xdr:clientData/>
  </xdr:twoCellAnchor>
</xdr:wsDr>
</file>

<file path=xl/drawings/drawing33.xml><?xml version="1.0" encoding="utf-8"?>
<xdr:wsDr xmlns:xdr="http://schemas.openxmlformats.org/drawingml/2006/spreadsheetDrawing" xmlns:a="http://schemas.openxmlformats.org/drawingml/2006/main">
  <xdr:twoCellAnchor editAs="oneCell">
    <xdr:from>
      <xdr:col>1</xdr:col>
      <xdr:colOff>9525</xdr:colOff>
      <xdr:row>0</xdr:row>
      <xdr:rowOff>9525</xdr:rowOff>
    </xdr:from>
    <xdr:to>
      <xdr:col>1</xdr:col>
      <xdr:colOff>1438275</xdr:colOff>
      <xdr:row>2</xdr:row>
      <xdr:rowOff>485775</xdr:rowOff>
    </xdr:to>
    <xdr:pic>
      <xdr:nvPicPr>
        <xdr:cNvPr id="50" name="pic01">
          <a:extLst>
            <a:ext uri="{FF2B5EF4-FFF2-40B4-BE49-F238E27FC236}">
              <a16:creationId xmlns:a16="http://schemas.microsoft.com/office/drawing/2014/main" id="{00000000-0008-0000-2000-000032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 cstate="print"/>
        <a:stretch>
          <a:fillRect/>
        </a:stretch>
      </xdr:blipFill>
      <xdr:spPr>
        <a:xfrm>
          <a:off x="0" y="0"/>
          <a:ext cx="0" cy="0"/>
        </a:xfrm>
        <a:prstGeom prst="rect">
          <a:avLst/>
        </a:prstGeom>
      </xdr:spPr>
    </xdr:pic>
    <xdr:clientData/>
  </xdr:twoCellAnchor>
</xdr:wsDr>
</file>

<file path=xl/drawings/drawing34.xml><?xml version="1.0" encoding="utf-8"?>
<xdr:wsDr xmlns:xdr="http://schemas.openxmlformats.org/drawingml/2006/spreadsheetDrawing" xmlns:a="http://schemas.openxmlformats.org/drawingml/2006/main">
  <xdr:twoCellAnchor editAs="oneCell">
    <xdr:from>
      <xdr:col>1</xdr:col>
      <xdr:colOff>9525</xdr:colOff>
      <xdr:row>0</xdr:row>
      <xdr:rowOff>9525</xdr:rowOff>
    </xdr:from>
    <xdr:to>
      <xdr:col>2</xdr:col>
      <xdr:colOff>38100</xdr:colOff>
      <xdr:row>2</xdr:row>
      <xdr:rowOff>485775</xdr:rowOff>
    </xdr:to>
    <xdr:pic>
      <xdr:nvPicPr>
        <xdr:cNvPr id="51" name="pic01">
          <a:extLst>
            <a:ext uri="{FF2B5EF4-FFF2-40B4-BE49-F238E27FC236}">
              <a16:creationId xmlns:a16="http://schemas.microsoft.com/office/drawing/2014/main" id="{00000000-0008-0000-2100-000033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 cstate="print"/>
        <a:stretch>
          <a:fillRect/>
        </a:stretch>
      </xdr:blipFill>
      <xdr:spPr>
        <a:xfrm>
          <a:off x="0" y="0"/>
          <a:ext cx="0" cy="0"/>
        </a:xfrm>
        <a:prstGeom prst="rect">
          <a:avLst/>
        </a:prstGeom>
      </xdr:spPr>
    </xdr:pic>
    <xdr:clientData/>
  </xdr:twoCellAnchor>
</xdr:wsDr>
</file>

<file path=xl/drawings/drawing35.xml><?xml version="1.0" encoding="utf-8"?>
<xdr:wsDr xmlns:xdr="http://schemas.openxmlformats.org/drawingml/2006/spreadsheetDrawing" xmlns:a="http://schemas.openxmlformats.org/drawingml/2006/main">
  <xdr:twoCellAnchor editAs="oneCell">
    <xdr:from>
      <xdr:col>1</xdr:col>
      <xdr:colOff>9525</xdr:colOff>
      <xdr:row>0</xdr:row>
      <xdr:rowOff>9525</xdr:rowOff>
    </xdr:from>
    <xdr:to>
      <xdr:col>1</xdr:col>
      <xdr:colOff>1438275</xdr:colOff>
      <xdr:row>2</xdr:row>
      <xdr:rowOff>485775</xdr:rowOff>
    </xdr:to>
    <xdr:pic>
      <xdr:nvPicPr>
        <xdr:cNvPr id="52" name="pic01">
          <a:extLst>
            <a:ext uri="{FF2B5EF4-FFF2-40B4-BE49-F238E27FC236}">
              <a16:creationId xmlns:a16="http://schemas.microsoft.com/office/drawing/2014/main" id="{00000000-0008-0000-2200-000034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 cstate="print"/>
        <a:stretch>
          <a:fillRect/>
        </a:stretch>
      </xdr:blipFill>
      <xdr:spPr>
        <a:xfrm>
          <a:off x="0" y="0"/>
          <a:ext cx="0" cy="0"/>
        </a:xfrm>
        <a:prstGeom prst="rect">
          <a:avLst/>
        </a:prstGeom>
      </xdr:spPr>
    </xdr:pic>
    <xdr:clientData/>
  </xdr:twoCellAnchor>
</xdr:wsDr>
</file>

<file path=xl/drawings/drawing36.xml><?xml version="1.0" encoding="utf-8"?>
<xdr:wsDr xmlns:xdr="http://schemas.openxmlformats.org/drawingml/2006/spreadsheetDrawing" xmlns:a="http://schemas.openxmlformats.org/drawingml/2006/main">
  <xdr:twoCellAnchor editAs="oneCell">
    <xdr:from>
      <xdr:col>1</xdr:col>
      <xdr:colOff>9525</xdr:colOff>
      <xdr:row>0</xdr:row>
      <xdr:rowOff>9525</xdr:rowOff>
    </xdr:from>
    <xdr:to>
      <xdr:col>1</xdr:col>
      <xdr:colOff>1438275</xdr:colOff>
      <xdr:row>2</xdr:row>
      <xdr:rowOff>485775</xdr:rowOff>
    </xdr:to>
    <xdr:pic>
      <xdr:nvPicPr>
        <xdr:cNvPr id="53" name="pic01">
          <a:extLst>
            <a:ext uri="{FF2B5EF4-FFF2-40B4-BE49-F238E27FC236}">
              <a16:creationId xmlns:a16="http://schemas.microsoft.com/office/drawing/2014/main" id="{00000000-0008-0000-2300-000035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 cstate="print"/>
        <a:stretch>
          <a:fillRect/>
        </a:stretch>
      </xdr:blipFill>
      <xdr:spPr>
        <a:xfrm>
          <a:off x="0" y="0"/>
          <a:ext cx="0" cy="0"/>
        </a:xfrm>
        <a:prstGeom prst="rect">
          <a:avLst/>
        </a:prstGeom>
      </xdr:spPr>
    </xdr:pic>
    <xdr:clientData/>
  </xdr:twoCellAnchor>
</xdr:wsDr>
</file>

<file path=xl/drawings/drawing37.xml><?xml version="1.0" encoding="utf-8"?>
<xdr:wsDr xmlns:xdr="http://schemas.openxmlformats.org/drawingml/2006/spreadsheetDrawing" xmlns:a="http://schemas.openxmlformats.org/drawingml/2006/main">
  <xdr:twoCellAnchor>
    <xdr:from>
      <xdr:col>7</xdr:col>
      <xdr:colOff>0</xdr:colOff>
      <xdr:row>7</xdr:row>
      <xdr:rowOff>0</xdr:rowOff>
    </xdr:from>
    <xdr:to>
      <xdr:col>25</xdr:col>
      <xdr:colOff>457200</xdr:colOff>
      <xdr:row>37</xdr:row>
      <xdr:rowOff>0</xdr:rowOff>
    </xdr:to>
    <xdr:graphicFrame macro="">
      <xdr:nvGraphicFramePr>
        <xdr:cNvPr id="54" name="Gráfico 53">
          <a:extLst>
            <a:ext uri="{FF2B5EF4-FFF2-40B4-BE49-F238E27FC236}">
              <a16:creationId xmlns:a16="http://schemas.microsoft.com/office/drawing/2014/main" id="{00000000-0008-0000-2400-000036000000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  <xdr:twoCellAnchor editAs="oneCell">
    <xdr:from>
      <xdr:col>1</xdr:col>
      <xdr:colOff>9525</xdr:colOff>
      <xdr:row>0</xdr:row>
      <xdr:rowOff>9525</xdr:rowOff>
    </xdr:from>
    <xdr:to>
      <xdr:col>3</xdr:col>
      <xdr:colOff>104775</xdr:colOff>
      <xdr:row>2</xdr:row>
      <xdr:rowOff>485775</xdr:rowOff>
    </xdr:to>
    <xdr:pic>
      <xdr:nvPicPr>
        <xdr:cNvPr id="55" name="pic01">
          <a:extLst>
            <a:ext uri="{FF2B5EF4-FFF2-40B4-BE49-F238E27FC236}">
              <a16:creationId xmlns:a16="http://schemas.microsoft.com/office/drawing/2014/main" id="{00000000-0008-0000-2400-000037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2" cstate="print"/>
        <a:stretch>
          <a:fillRect/>
        </a:stretch>
      </xdr:blipFill>
      <xdr:spPr>
        <a:xfrm>
          <a:off x="0" y="0"/>
          <a:ext cx="0" cy="0"/>
        </a:xfrm>
        <a:prstGeom prst="rect">
          <a:avLst/>
        </a:prstGeom>
      </xdr:spPr>
    </xdr:pic>
    <xdr:clientData/>
  </xdr:twoCellAnchor>
</xdr:wsDr>
</file>

<file path=xl/drawings/drawing38.xml><?xml version="1.0" encoding="utf-8"?>
<xdr:wsDr xmlns:xdr="http://schemas.openxmlformats.org/drawingml/2006/spreadsheetDrawing" xmlns:a="http://schemas.openxmlformats.org/drawingml/2006/main">
  <xdr:twoCellAnchor editAs="oneCell">
    <xdr:from>
      <xdr:col>1</xdr:col>
      <xdr:colOff>9525</xdr:colOff>
      <xdr:row>0</xdr:row>
      <xdr:rowOff>9525</xdr:rowOff>
    </xdr:from>
    <xdr:to>
      <xdr:col>3</xdr:col>
      <xdr:colOff>104775</xdr:colOff>
      <xdr:row>2</xdr:row>
      <xdr:rowOff>485775</xdr:rowOff>
    </xdr:to>
    <xdr:pic>
      <xdr:nvPicPr>
        <xdr:cNvPr id="56" name="pic01">
          <a:extLst>
            <a:ext uri="{FF2B5EF4-FFF2-40B4-BE49-F238E27FC236}">
              <a16:creationId xmlns:a16="http://schemas.microsoft.com/office/drawing/2014/main" id="{00000000-0008-0000-2500-000038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 cstate="print"/>
        <a:stretch>
          <a:fillRect/>
        </a:stretch>
      </xdr:blipFill>
      <xdr:spPr>
        <a:xfrm>
          <a:off x="0" y="0"/>
          <a:ext cx="0" cy="0"/>
        </a:xfrm>
        <a:prstGeom prst="rect">
          <a:avLst/>
        </a:prstGeom>
      </xdr:spPr>
    </xdr:pic>
    <xdr:clientData/>
  </xdr:twoCellAnchor>
</xdr:wsDr>
</file>

<file path=xl/drawings/drawing39.xml><?xml version="1.0" encoding="utf-8"?>
<xdr:wsDr xmlns:xdr="http://schemas.openxmlformats.org/drawingml/2006/spreadsheetDrawing" xmlns:a="http://schemas.openxmlformats.org/drawingml/2006/main">
  <xdr:twoCellAnchor>
    <xdr:from>
      <xdr:col>7</xdr:col>
      <xdr:colOff>0</xdr:colOff>
      <xdr:row>7</xdr:row>
      <xdr:rowOff>0</xdr:rowOff>
    </xdr:from>
    <xdr:to>
      <xdr:col>19</xdr:col>
      <xdr:colOff>304800</xdr:colOff>
      <xdr:row>27</xdr:row>
      <xdr:rowOff>0</xdr:rowOff>
    </xdr:to>
    <xdr:graphicFrame macro="">
      <xdr:nvGraphicFramePr>
        <xdr:cNvPr id="57" name="grafCostoTotOperacionEjecutada">
          <a:extLst>
            <a:ext uri="{FF2B5EF4-FFF2-40B4-BE49-F238E27FC236}">
              <a16:creationId xmlns:a16="http://schemas.microsoft.com/office/drawing/2014/main" id="{00000000-0008-0000-2600-000039000000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  <xdr:twoCellAnchor editAs="oneCell">
    <xdr:from>
      <xdr:col>1</xdr:col>
      <xdr:colOff>9525</xdr:colOff>
      <xdr:row>0</xdr:row>
      <xdr:rowOff>9525</xdr:rowOff>
    </xdr:from>
    <xdr:to>
      <xdr:col>2</xdr:col>
      <xdr:colOff>904875</xdr:colOff>
      <xdr:row>2</xdr:row>
      <xdr:rowOff>485775</xdr:rowOff>
    </xdr:to>
    <xdr:pic>
      <xdr:nvPicPr>
        <xdr:cNvPr id="58" name="pic01">
          <a:extLst>
            <a:ext uri="{FF2B5EF4-FFF2-40B4-BE49-F238E27FC236}">
              <a16:creationId xmlns:a16="http://schemas.microsoft.com/office/drawing/2014/main" id="{00000000-0008-0000-2600-00003A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2" cstate="print"/>
        <a:stretch>
          <a:fillRect/>
        </a:stretch>
      </xdr:blipFill>
      <xdr:spPr>
        <a:xfrm>
          <a:off x="0" y="0"/>
          <a:ext cx="0" cy="0"/>
        </a:xfrm>
        <a:prstGeom prst="rect">
          <a:avLst/>
        </a:prstGeom>
      </xdr:spPr>
    </xdr:pic>
    <xdr:clientData/>
  </xdr:twoCellAnchor>
</xdr:wsDr>
</file>

<file path=xl/drawings/drawing40.xml><?xml version="1.0" encoding="utf-8"?>
<xdr:wsDr xmlns:xdr="http://schemas.openxmlformats.org/drawingml/2006/spreadsheetDrawing" xmlns:a="http://schemas.openxmlformats.org/drawingml/2006/main">
  <xdr:twoCellAnchor editAs="oneCell">
    <xdr:from>
      <xdr:col>1</xdr:col>
      <xdr:colOff>9525</xdr:colOff>
      <xdr:row>0</xdr:row>
      <xdr:rowOff>9525</xdr:rowOff>
    </xdr:from>
    <xdr:to>
      <xdr:col>1</xdr:col>
      <xdr:colOff>1438275</xdr:colOff>
      <xdr:row>2</xdr:row>
      <xdr:rowOff>485775</xdr:rowOff>
    </xdr:to>
    <xdr:pic>
      <xdr:nvPicPr>
        <xdr:cNvPr id="59" name="pic01">
          <a:extLst>
            <a:ext uri="{FF2B5EF4-FFF2-40B4-BE49-F238E27FC236}">
              <a16:creationId xmlns:a16="http://schemas.microsoft.com/office/drawing/2014/main" id="{00000000-0008-0000-2700-00003B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 cstate="print"/>
        <a:stretch>
          <a:fillRect/>
        </a:stretch>
      </xdr:blipFill>
      <xdr:spPr>
        <a:xfrm>
          <a:off x="0" y="0"/>
          <a:ext cx="0" cy="0"/>
        </a:xfrm>
        <a:prstGeom prst="rect">
          <a:avLst/>
        </a:prstGeom>
      </xdr:spPr>
    </xdr:pic>
    <xdr:clientData/>
  </xdr:twoCellAnchor>
</xdr:wsDr>
</file>

<file path=xl/drawings/drawing41.xml><?xml version="1.0" encoding="utf-8"?>
<xdr:wsDr xmlns:xdr="http://schemas.openxmlformats.org/drawingml/2006/spreadsheetDrawing" xmlns:a="http://schemas.openxmlformats.org/drawingml/2006/main">
  <xdr:twoCellAnchor editAs="oneCell">
    <xdr:from>
      <xdr:col>1</xdr:col>
      <xdr:colOff>9525</xdr:colOff>
      <xdr:row>0</xdr:row>
      <xdr:rowOff>9525</xdr:rowOff>
    </xdr:from>
    <xdr:to>
      <xdr:col>1</xdr:col>
      <xdr:colOff>1438275</xdr:colOff>
      <xdr:row>2</xdr:row>
      <xdr:rowOff>485775</xdr:rowOff>
    </xdr:to>
    <xdr:pic>
      <xdr:nvPicPr>
        <xdr:cNvPr id="60" name="pic01">
          <a:extLst>
            <a:ext uri="{FF2B5EF4-FFF2-40B4-BE49-F238E27FC236}">
              <a16:creationId xmlns:a16="http://schemas.microsoft.com/office/drawing/2014/main" id="{00000000-0008-0000-2800-00003C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 cstate="print"/>
        <a:stretch>
          <a:fillRect/>
        </a:stretch>
      </xdr:blipFill>
      <xdr:spPr>
        <a:xfrm>
          <a:off x="0" y="0"/>
          <a:ext cx="0" cy="0"/>
        </a:xfrm>
        <a:prstGeom prst="rect">
          <a:avLst/>
        </a:prstGeom>
      </xdr:spPr>
    </xdr:pic>
    <xdr:clientData/>
  </xdr:twoCellAnchor>
</xdr:wsDr>
</file>

<file path=xl/drawings/drawing42.xml><?xml version="1.0" encoding="utf-8"?>
<xdr:wsDr xmlns:xdr="http://schemas.openxmlformats.org/drawingml/2006/spreadsheetDrawing" xmlns:a="http://schemas.openxmlformats.org/drawingml/2006/main">
  <xdr:twoCellAnchor editAs="oneCell">
    <xdr:from>
      <xdr:col>1</xdr:col>
      <xdr:colOff>9525</xdr:colOff>
      <xdr:row>0</xdr:row>
      <xdr:rowOff>9525</xdr:rowOff>
    </xdr:from>
    <xdr:to>
      <xdr:col>2</xdr:col>
      <xdr:colOff>104775</xdr:colOff>
      <xdr:row>2</xdr:row>
      <xdr:rowOff>485775</xdr:rowOff>
    </xdr:to>
    <xdr:pic>
      <xdr:nvPicPr>
        <xdr:cNvPr id="61" name="pic01">
          <a:extLst>
            <a:ext uri="{FF2B5EF4-FFF2-40B4-BE49-F238E27FC236}">
              <a16:creationId xmlns:a16="http://schemas.microsoft.com/office/drawing/2014/main" id="{00000000-0008-0000-2900-00003D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 cstate="print"/>
        <a:stretch>
          <a:fillRect/>
        </a:stretch>
      </xdr:blipFill>
      <xdr:spPr>
        <a:xfrm>
          <a:off x="0" y="0"/>
          <a:ext cx="0" cy="0"/>
        </a:xfrm>
        <a:prstGeom prst="rect">
          <a:avLst/>
        </a:prstGeom>
      </xdr:spPr>
    </xdr:pic>
    <xdr:clientData/>
  </xdr:twoCellAnchor>
</xdr:wsDr>
</file>

<file path=xl/drawings/drawing43.xml><?xml version="1.0" encoding="utf-8"?>
<xdr:wsDr xmlns:xdr="http://schemas.openxmlformats.org/drawingml/2006/spreadsheetDrawing" xmlns:a="http://schemas.openxmlformats.org/drawingml/2006/main">
  <xdr:twoCellAnchor editAs="oneCell">
    <xdr:from>
      <xdr:col>1</xdr:col>
      <xdr:colOff>9525</xdr:colOff>
      <xdr:row>0</xdr:row>
      <xdr:rowOff>9525</xdr:rowOff>
    </xdr:from>
    <xdr:to>
      <xdr:col>2</xdr:col>
      <xdr:colOff>638175</xdr:colOff>
      <xdr:row>2</xdr:row>
      <xdr:rowOff>485775</xdr:rowOff>
    </xdr:to>
    <xdr:pic>
      <xdr:nvPicPr>
        <xdr:cNvPr id="62" name="pic01">
          <a:extLst>
            <a:ext uri="{FF2B5EF4-FFF2-40B4-BE49-F238E27FC236}">
              <a16:creationId xmlns:a16="http://schemas.microsoft.com/office/drawing/2014/main" id="{00000000-0008-0000-2A00-00003E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 cstate="print"/>
        <a:stretch>
          <a:fillRect/>
        </a:stretch>
      </xdr:blipFill>
      <xdr:spPr>
        <a:xfrm>
          <a:off x="0" y="0"/>
          <a:ext cx="0" cy="0"/>
        </a:xfrm>
        <a:prstGeom prst="rect">
          <a:avLst/>
        </a:prstGeom>
      </xdr:spPr>
    </xdr:pic>
    <xdr:clientData/>
  </xdr:twoCellAnchor>
</xdr:wsDr>
</file>

<file path=xl/drawings/drawing44.xml><?xml version="1.0" encoding="utf-8"?>
<xdr:wsDr xmlns:xdr="http://schemas.openxmlformats.org/drawingml/2006/spreadsheetDrawing" xmlns:a="http://schemas.openxmlformats.org/drawingml/2006/main">
  <xdr:twoCellAnchor editAs="oneCell">
    <xdr:from>
      <xdr:col>1</xdr:col>
      <xdr:colOff>9525</xdr:colOff>
      <xdr:row>0</xdr:row>
      <xdr:rowOff>9525</xdr:rowOff>
    </xdr:from>
    <xdr:to>
      <xdr:col>2</xdr:col>
      <xdr:colOff>238125</xdr:colOff>
      <xdr:row>2</xdr:row>
      <xdr:rowOff>485775</xdr:rowOff>
    </xdr:to>
    <xdr:pic>
      <xdr:nvPicPr>
        <xdr:cNvPr id="63" name="pic01">
          <a:extLst>
            <a:ext uri="{FF2B5EF4-FFF2-40B4-BE49-F238E27FC236}">
              <a16:creationId xmlns:a16="http://schemas.microsoft.com/office/drawing/2014/main" id="{00000000-0008-0000-2B00-00003F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 cstate="print"/>
        <a:stretch>
          <a:fillRect/>
        </a:stretch>
      </xdr:blipFill>
      <xdr:spPr>
        <a:xfrm>
          <a:off x="0" y="0"/>
          <a:ext cx="0" cy="0"/>
        </a:xfrm>
        <a:prstGeom prst="rect">
          <a:avLst/>
        </a:prstGeom>
      </xdr:spPr>
    </xdr:pic>
    <xdr:clientData/>
  </xdr:twoCellAnchor>
</xdr:wsDr>
</file>

<file path=xl/drawings/drawing45.xml><?xml version="1.0" encoding="utf-8"?>
<xdr:wsDr xmlns:xdr="http://schemas.openxmlformats.org/drawingml/2006/spreadsheetDrawing" xmlns:a="http://schemas.openxmlformats.org/drawingml/2006/main">
  <xdr:twoCellAnchor editAs="oneCell">
    <xdr:from>
      <xdr:col>1</xdr:col>
      <xdr:colOff>9525</xdr:colOff>
      <xdr:row>0</xdr:row>
      <xdr:rowOff>9525</xdr:rowOff>
    </xdr:from>
    <xdr:to>
      <xdr:col>2</xdr:col>
      <xdr:colOff>238125</xdr:colOff>
      <xdr:row>2</xdr:row>
      <xdr:rowOff>485775</xdr:rowOff>
    </xdr:to>
    <xdr:pic>
      <xdr:nvPicPr>
        <xdr:cNvPr id="64" name="pic01">
          <a:extLst>
            <a:ext uri="{FF2B5EF4-FFF2-40B4-BE49-F238E27FC236}">
              <a16:creationId xmlns:a16="http://schemas.microsoft.com/office/drawing/2014/main" id="{00000000-0008-0000-2C00-000040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 cstate="print"/>
        <a:stretch>
          <a:fillRect/>
        </a:stretch>
      </xdr:blipFill>
      <xdr:spPr>
        <a:xfrm>
          <a:off x="0" y="0"/>
          <a:ext cx="0" cy="0"/>
        </a:xfrm>
        <a:prstGeom prst="rect">
          <a:avLst/>
        </a:prstGeom>
      </xdr:spPr>
    </xdr:pic>
    <xdr:clientData/>
  </xdr:twoCellAnchor>
</xdr:wsDr>
</file>

<file path=xl/theme/theme1.xml><?xml version="1.0" encoding="utf-8"?>
<a:theme xmlns:a="http://schemas.openxmlformats.org/drawingml/2006/main" name="Tema de Offic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1.xml"/></Relationships>
</file>

<file path=xl/worksheets/_rels/sheet2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2.xml"/></Relationships>
</file>

<file path=xl/worksheets/_rels/sheet3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3.xml"/></Relationships>
</file>

<file path=xl/worksheets/_rels/sheet4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4.xml"/></Relationships>
</file>

<file path=xl/worksheets/_rels/sheet5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5.xml"/></Relationships>
</file>

<file path=xl/worksheets/_rels/sheet6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6.xml"/></Relationships>
</file>

<file path=xl/worksheets/_rels/sheet7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7.xml"/></Relationships>
</file>

<file path=xl/worksheets/_rels/sheet8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8.xml"/></Relationships>
</file>

<file path=xl/worksheets/_rels/sheet9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9.xml"/></Relationships>
</file>

<file path=xl/worksheets/_rels/sheet10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10.xml"/></Relationships>
</file>

<file path=xl/worksheets/_rels/sheet11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11.xml"/></Relationships>
</file>

<file path=xl/worksheets/_rels/sheet12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12.xml"/></Relationships>
</file>

<file path=xl/worksheets/_rels/sheet13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13.xml"/></Relationships>
</file>

<file path=xl/worksheets/_rels/sheet14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14.xml"/></Relationships>
</file>

<file path=xl/worksheets/_rels/sheet15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15.xml"/></Relationships>
</file>

<file path=xl/worksheets/_rels/sheet16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16.xml"/></Relationships>
</file>

<file path=xl/worksheets/_rels/sheet17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17.xml"/></Relationships>
</file>

<file path=xl/worksheets/_rels/sheet18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18.xml"/></Relationships>
</file>

<file path=xl/worksheets/_rels/sheet19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19.xml"/></Relationships>
</file>

<file path=xl/worksheets/_rels/sheet20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20.xml"/></Relationships>
</file>

<file path=xl/worksheets/_rels/sheet21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21.xml"/></Relationships>
</file>

<file path=xl/worksheets/_rels/sheet22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22.xml"/></Relationships>
</file>

<file path=xl/worksheets/_rels/sheet23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23.xml"/></Relationships>
</file>

<file path=xl/worksheets/_rels/sheet24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24.xml"/></Relationships>
</file>

<file path=xl/worksheets/_rels/sheet25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25.xml"/></Relationships>
</file>

<file path=xl/worksheets/_rels/sheet26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26.xml"/></Relationships>
</file>

<file path=xl/worksheets/_rels/sheet27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27.xml"/></Relationships>
</file>

<file path=xl/worksheets/_rels/sheet28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28.xml"/></Relationships>
</file>

<file path=xl/worksheets/_rels/sheet29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29.xml"/></Relationships>
</file>

<file path=xl/worksheets/_rels/sheet30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30.xml"/></Relationships>
</file>

<file path=xl/worksheets/_rels/sheet31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31.xml"/></Relationships>
</file>

<file path=xl/worksheets/_rels/sheet32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32.xml"/></Relationships>
</file>

<file path=xl/worksheets/_rels/sheet33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33.xml"/></Relationships>
</file>

<file path=xl/worksheets/_rels/sheet34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34.xml"/></Relationships>
</file>

<file path=xl/worksheets/_rels/sheet35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35.xml"/></Relationships>
</file>

<file path=xl/worksheets/_rels/sheet36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36.xml"/></Relationships>
</file>

<file path=xl/worksheets/_rels/sheet37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37.xml"/></Relationships>
</file>

<file path=xl/worksheets/_rels/sheet38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38.xml"/></Relationships>
</file>

<file path=xl/worksheets/_rels/sheet39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39.xml"/></Relationships>
</file>

<file path=xl/worksheets/_rels/sheet40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40.xml"/></Relationships>
</file>

<file path=xl/worksheets/_rels/sheet41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41.xml"/></Relationships>
</file>

<file path=xl/worksheets/_rels/sheet42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42.xml"/></Relationships>
</file>

<file path=xl/worksheets/_rels/sheet43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43.xml"/></Relationships>
</file>

<file path=xl/worksheets/_rels/sheet44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44.xml"/></Relationships>
</file>

<file path=xl/worksheets/_rels/sheet45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45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L12"/>
  <sheetViews>
    <sheetView showGridLines="0" tabSelected="1" zoomScale="80" workbookViewId="0">
      <pane ySplit="6" topLeftCell="A7" activePane="bottomLeft" state="frozen"/>
      <selection pane="bottomLeft" activeCell="D25" sqref="D25"/>
    </sheetView>
  </sheetViews>
  <sheetFormatPr baseColWidth="10" defaultColWidth="8.88671875" defaultRowHeight="14.4" x14ac:dyDescent="0.3"/>
  <cols>
    <col min="1" max="1" width="2" customWidth="1"/>
    <col min="2" max="2" width="18" customWidth="1"/>
    <col min="3" max="3" width="50" customWidth="1"/>
    <col min="4" max="4" width="30" customWidth="1"/>
    <col min="5" max="5" width="35" customWidth="1"/>
    <col min="6" max="6" width="13" customWidth="1"/>
    <col min="7" max="8" width="21" customWidth="1"/>
    <col min="9" max="9" width="100" customWidth="1"/>
    <col min="10" max="12" width="18" customWidth="1"/>
  </cols>
  <sheetData>
    <row r="1" spans="1:12" x14ac:dyDescent="0.3">
      <c r="A1" s="1"/>
      <c r="B1" s="1"/>
      <c r="C1" s="1"/>
      <c r="D1" s="1"/>
      <c r="E1" s="1"/>
      <c r="F1" s="1"/>
      <c r="G1" s="1"/>
      <c r="H1" s="1"/>
      <c r="I1" s="1"/>
      <c r="J1" s="1"/>
      <c r="K1" s="1"/>
      <c r="L1" s="1"/>
    </row>
    <row r="2" spans="1:12" x14ac:dyDescent="0.3">
      <c r="A2" s="1"/>
      <c r="B2" s="1"/>
      <c r="C2" s="1"/>
      <c r="D2" s="1"/>
      <c r="E2" s="1"/>
      <c r="F2" s="1"/>
      <c r="G2" s="1"/>
      <c r="H2" s="1"/>
      <c r="I2" s="1"/>
      <c r="J2" s="1"/>
      <c r="K2" s="1"/>
      <c r="L2" s="1"/>
    </row>
    <row r="3" spans="1:12" ht="69" customHeight="1" x14ac:dyDescent="0.3">
      <c r="A3" s="1"/>
      <c r="B3" s="201" t="s">
        <v>0</v>
      </c>
      <c r="C3" s="202"/>
      <c r="D3" s="202"/>
      <c r="E3" s="202"/>
      <c r="F3" s="202"/>
      <c r="G3" s="202"/>
      <c r="H3" s="1"/>
      <c r="I3" s="1"/>
      <c r="J3" s="1"/>
      <c r="K3" s="1"/>
      <c r="L3" s="1"/>
    </row>
    <row r="4" spans="1:12" ht="0" hidden="1" customHeight="1" x14ac:dyDescent="0.3">
      <c r="A4" s="1"/>
      <c r="B4" s="1"/>
      <c r="C4" s="1"/>
      <c r="D4" s="1"/>
      <c r="E4" s="1"/>
      <c r="F4" s="1"/>
      <c r="G4" s="1"/>
      <c r="H4" s="1"/>
      <c r="I4" s="1"/>
      <c r="J4" s="1"/>
      <c r="K4" s="1"/>
      <c r="L4" s="1"/>
    </row>
    <row r="5" spans="1:12" ht="30" customHeight="1" x14ac:dyDescent="0.3">
      <c r="A5" s="1"/>
      <c r="B5" s="2" t="s">
        <v>1</v>
      </c>
      <c r="C5" s="1"/>
      <c r="D5" s="1"/>
      <c r="E5" s="1"/>
      <c r="F5" s="1"/>
      <c r="G5" s="1"/>
      <c r="H5" s="1"/>
      <c r="I5" s="1"/>
      <c r="J5" s="1"/>
      <c r="K5" s="1"/>
      <c r="L5" s="1"/>
    </row>
    <row r="6" spans="1:12" ht="34.950000000000003" customHeight="1" x14ac:dyDescent="0.3">
      <c r="A6" s="1"/>
      <c r="B6" s="3" t="s">
        <v>2</v>
      </c>
      <c r="C6" s="3" t="s">
        <v>3</v>
      </c>
      <c r="D6" s="3" t="s">
        <v>4</v>
      </c>
      <c r="E6" s="3" t="s">
        <v>5</v>
      </c>
      <c r="F6" s="3" t="s">
        <v>6</v>
      </c>
      <c r="G6" s="3" t="s">
        <v>7</v>
      </c>
      <c r="H6" s="3" t="s">
        <v>8</v>
      </c>
      <c r="I6" s="3" t="s">
        <v>9</v>
      </c>
      <c r="J6" s="3" t="s">
        <v>10</v>
      </c>
      <c r="K6" s="3" t="s">
        <v>11</v>
      </c>
      <c r="L6" s="3" t="s">
        <v>12</v>
      </c>
    </row>
    <row r="7" spans="1:12" x14ac:dyDescent="0.3">
      <c r="A7" s="1"/>
      <c r="B7" s="4" t="s">
        <v>13</v>
      </c>
      <c r="C7" s="5" t="s">
        <v>14</v>
      </c>
      <c r="D7" s="5" t="s">
        <v>15</v>
      </c>
      <c r="E7" s="5" t="s">
        <v>16</v>
      </c>
      <c r="F7" s="5" t="s">
        <v>17</v>
      </c>
      <c r="G7" s="4" t="s">
        <v>18</v>
      </c>
      <c r="H7" s="4" t="s">
        <v>19</v>
      </c>
      <c r="I7" s="6" t="s">
        <v>20</v>
      </c>
      <c r="J7" s="4"/>
      <c r="K7" s="4" t="s">
        <v>21</v>
      </c>
      <c r="L7" s="4"/>
    </row>
    <row r="8" spans="1:12" x14ac:dyDescent="0.3">
      <c r="A8" s="1"/>
      <c r="B8" s="4" t="s">
        <v>22</v>
      </c>
      <c r="C8" s="5" t="s">
        <v>23</v>
      </c>
      <c r="D8" s="5" t="s">
        <v>24</v>
      </c>
      <c r="E8" s="5" t="s">
        <v>16</v>
      </c>
      <c r="F8" s="5" t="s">
        <v>25</v>
      </c>
      <c r="G8" s="4" t="s">
        <v>26</v>
      </c>
      <c r="H8" s="4" t="s">
        <v>27</v>
      </c>
      <c r="I8" s="6" t="s">
        <v>28</v>
      </c>
      <c r="J8" s="4">
        <v>5.01</v>
      </c>
      <c r="K8" s="4" t="s">
        <v>29</v>
      </c>
      <c r="L8" s="4">
        <v>50</v>
      </c>
    </row>
    <row r="9" spans="1:12" x14ac:dyDescent="0.3">
      <c r="A9" s="1"/>
      <c r="B9" s="4" t="s">
        <v>13</v>
      </c>
      <c r="C9" s="5" t="s">
        <v>30</v>
      </c>
      <c r="D9" s="5" t="s">
        <v>31</v>
      </c>
      <c r="E9" s="5" t="s">
        <v>16</v>
      </c>
      <c r="F9" s="5" t="s">
        <v>32</v>
      </c>
      <c r="G9" s="4" t="s">
        <v>33</v>
      </c>
      <c r="H9" s="4" t="s">
        <v>34</v>
      </c>
      <c r="I9" s="6" t="s">
        <v>35</v>
      </c>
      <c r="J9" s="4"/>
      <c r="K9" s="4" t="s">
        <v>21</v>
      </c>
      <c r="L9" s="4"/>
    </row>
    <row r="10" spans="1:12" x14ac:dyDescent="0.3">
      <c r="A10" s="1"/>
      <c r="B10" s="4" t="s">
        <v>22</v>
      </c>
      <c r="C10" s="5" t="s">
        <v>36</v>
      </c>
      <c r="D10" s="5" t="s">
        <v>37</v>
      </c>
      <c r="E10" s="5" t="s">
        <v>38</v>
      </c>
      <c r="F10" s="5" t="s">
        <v>39</v>
      </c>
      <c r="G10" s="4" t="s">
        <v>40</v>
      </c>
      <c r="H10" s="4" t="s">
        <v>41</v>
      </c>
      <c r="I10" s="6" t="s">
        <v>42</v>
      </c>
      <c r="J10" s="4"/>
      <c r="K10" s="4" t="s">
        <v>21</v>
      </c>
      <c r="L10" s="4">
        <v>2.4</v>
      </c>
    </row>
    <row r="11" spans="1:12" x14ac:dyDescent="0.3">
      <c r="A11" s="1"/>
      <c r="B11" s="4" t="s">
        <v>22</v>
      </c>
      <c r="C11" s="5" t="s">
        <v>36</v>
      </c>
      <c r="D11" s="5" t="s">
        <v>37</v>
      </c>
      <c r="E11" s="5" t="s">
        <v>38</v>
      </c>
      <c r="F11" s="5" t="s">
        <v>39</v>
      </c>
      <c r="G11" s="4" t="s">
        <v>43</v>
      </c>
      <c r="H11" s="4" t="s">
        <v>44</v>
      </c>
      <c r="I11" s="6" t="s">
        <v>45</v>
      </c>
      <c r="J11" s="4">
        <v>0.2</v>
      </c>
      <c r="K11" s="4" t="s">
        <v>21</v>
      </c>
      <c r="L11" s="4">
        <v>2.4</v>
      </c>
    </row>
    <row r="12" spans="1:12" x14ac:dyDescent="0.3">
      <c r="A12" s="1"/>
      <c r="B12" s="4" t="s">
        <v>22</v>
      </c>
      <c r="C12" s="5" t="s">
        <v>46</v>
      </c>
      <c r="D12" s="5" t="s">
        <v>47</v>
      </c>
      <c r="E12" s="5" t="s">
        <v>48</v>
      </c>
      <c r="F12" s="5" t="s">
        <v>49</v>
      </c>
      <c r="G12" s="4" t="s">
        <v>50</v>
      </c>
      <c r="H12" s="4" t="s">
        <v>51</v>
      </c>
      <c r="I12" s="6" t="s">
        <v>52</v>
      </c>
      <c r="J12" s="4"/>
      <c r="K12" s="4" t="s">
        <v>21</v>
      </c>
      <c r="L12" s="4">
        <v>13.8</v>
      </c>
    </row>
  </sheetData>
  <mergeCells count="1">
    <mergeCell ref="B3:G3"/>
  </mergeCells>
  <pageMargins left="0.7" right="0.7" top="0.75" bottom="0.75" header="0.3" footer="0.3"/>
  <drawing r:id="rId1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dimension ref="A1:I47"/>
  <sheetViews>
    <sheetView showGridLines="0" zoomScale="80" workbookViewId="0">
      <pane ySplit="6" topLeftCell="A7" activePane="bottomLeft" state="frozen"/>
      <selection pane="bottomLeft"/>
    </sheetView>
  </sheetViews>
  <sheetFormatPr baseColWidth="10" defaultColWidth="8.88671875" defaultRowHeight="14.4" x14ac:dyDescent="0.3"/>
  <cols>
    <col min="1" max="1" width="2" customWidth="1"/>
    <col min="2" max="4" width="13" customWidth="1"/>
    <col min="5" max="5" width="30" customWidth="1"/>
    <col min="6" max="6" width="35" customWidth="1"/>
    <col min="8" max="8" width="25" customWidth="1"/>
    <col min="9" max="9" width="250" customWidth="1"/>
  </cols>
  <sheetData>
    <row r="1" spans="1:9" x14ac:dyDescent="0.3">
      <c r="A1" s="1"/>
      <c r="B1" s="1"/>
      <c r="C1" s="1"/>
      <c r="D1" s="1"/>
      <c r="E1" s="1"/>
      <c r="F1" s="1"/>
      <c r="G1" s="1"/>
      <c r="H1" s="1"/>
      <c r="I1" s="1"/>
    </row>
    <row r="2" spans="1:9" x14ac:dyDescent="0.3">
      <c r="A2" s="1"/>
      <c r="B2" s="1"/>
      <c r="C2" s="1"/>
      <c r="D2" s="1"/>
      <c r="E2" s="1"/>
      <c r="F2" s="1"/>
      <c r="G2" s="1"/>
      <c r="H2" s="1"/>
      <c r="I2" s="1"/>
    </row>
    <row r="3" spans="1:9" ht="69" customHeight="1" x14ac:dyDescent="0.3">
      <c r="A3" s="1"/>
      <c r="B3" s="201" t="s">
        <v>0</v>
      </c>
      <c r="C3" s="202"/>
      <c r="D3" s="202"/>
      <c r="E3" s="202"/>
      <c r="F3" s="202"/>
      <c r="G3" s="202"/>
      <c r="H3" s="1"/>
      <c r="I3" s="1"/>
    </row>
    <row r="4" spans="1:9" ht="0" hidden="1" customHeight="1" x14ac:dyDescent="0.3">
      <c r="A4" s="1"/>
      <c r="B4" s="1"/>
      <c r="C4" s="1"/>
      <c r="D4" s="1"/>
      <c r="E4" s="1"/>
      <c r="F4" s="1"/>
      <c r="G4" s="1"/>
      <c r="H4" s="1"/>
      <c r="I4" s="1"/>
    </row>
    <row r="5" spans="1:9" ht="30" customHeight="1" x14ac:dyDescent="0.3">
      <c r="A5" s="1"/>
      <c r="B5" s="203" t="s">
        <v>53</v>
      </c>
      <c r="C5" s="203"/>
      <c r="D5" s="203"/>
      <c r="E5" s="203"/>
      <c r="F5" s="203"/>
      <c r="G5" s="203"/>
      <c r="H5" s="203"/>
      <c r="I5" s="203"/>
    </row>
    <row r="6" spans="1:9" ht="40.049999999999997" customHeight="1" x14ac:dyDescent="0.3">
      <c r="A6" s="1"/>
      <c r="B6" s="7" t="s">
        <v>54</v>
      </c>
      <c r="C6" s="3" t="s">
        <v>55</v>
      </c>
      <c r="D6" s="3" t="s">
        <v>56</v>
      </c>
      <c r="E6" s="7" t="s">
        <v>3</v>
      </c>
      <c r="F6" s="7" t="s">
        <v>4</v>
      </c>
      <c r="G6" s="7" t="s">
        <v>57</v>
      </c>
      <c r="H6" s="7" t="s">
        <v>6</v>
      </c>
      <c r="I6" s="7" t="s">
        <v>9</v>
      </c>
    </row>
    <row r="7" spans="1:9" x14ac:dyDescent="0.3">
      <c r="A7" s="1"/>
      <c r="B7" s="4" t="s">
        <v>58</v>
      </c>
      <c r="C7" s="4" t="s">
        <v>59</v>
      </c>
      <c r="D7" s="4" t="s">
        <v>60</v>
      </c>
      <c r="E7" s="5" t="s">
        <v>61</v>
      </c>
      <c r="F7" s="5" t="s">
        <v>62</v>
      </c>
      <c r="G7" s="5" t="s">
        <v>63</v>
      </c>
      <c r="H7" s="5" t="s">
        <v>39</v>
      </c>
      <c r="I7" s="5" t="s">
        <v>64</v>
      </c>
    </row>
    <row r="8" spans="1:9" x14ac:dyDescent="0.3">
      <c r="A8" s="1"/>
      <c r="B8" s="4" t="s">
        <v>58</v>
      </c>
      <c r="C8" s="4" t="s">
        <v>59</v>
      </c>
      <c r="D8" s="4" t="s">
        <v>60</v>
      </c>
      <c r="E8" s="5" t="s">
        <v>65</v>
      </c>
      <c r="F8" s="5" t="s">
        <v>66</v>
      </c>
      <c r="G8" s="5" t="s">
        <v>67</v>
      </c>
      <c r="H8" s="5" t="s">
        <v>68</v>
      </c>
      <c r="I8" s="5" t="s">
        <v>69</v>
      </c>
    </row>
    <row r="9" spans="1:9" x14ac:dyDescent="0.3">
      <c r="A9" s="1"/>
      <c r="B9" s="4" t="s">
        <v>58</v>
      </c>
      <c r="C9" s="4" t="s">
        <v>59</v>
      </c>
      <c r="D9" s="4" t="s">
        <v>60</v>
      </c>
      <c r="E9" s="5" t="s">
        <v>70</v>
      </c>
      <c r="F9" s="5" t="s">
        <v>71</v>
      </c>
      <c r="G9" s="5" t="s">
        <v>63</v>
      </c>
      <c r="H9" s="5" t="s">
        <v>39</v>
      </c>
      <c r="I9" s="5" t="s">
        <v>72</v>
      </c>
    </row>
    <row r="10" spans="1:9" x14ac:dyDescent="0.3">
      <c r="A10" s="1"/>
      <c r="B10" s="4" t="s">
        <v>58</v>
      </c>
      <c r="C10" s="4" t="s">
        <v>59</v>
      </c>
      <c r="D10" s="4" t="s">
        <v>60</v>
      </c>
      <c r="E10" s="5" t="s">
        <v>73</v>
      </c>
      <c r="F10" s="5" t="s">
        <v>74</v>
      </c>
      <c r="G10" s="5" t="s">
        <v>63</v>
      </c>
      <c r="H10" s="5" t="s">
        <v>39</v>
      </c>
      <c r="I10" s="5" t="s">
        <v>75</v>
      </c>
    </row>
    <row r="11" spans="1:9" x14ac:dyDescent="0.3">
      <c r="A11" s="1"/>
      <c r="B11" s="4" t="s">
        <v>58</v>
      </c>
      <c r="C11" s="4" t="s">
        <v>59</v>
      </c>
      <c r="D11" s="4" t="s">
        <v>60</v>
      </c>
      <c r="E11" s="5" t="s">
        <v>76</v>
      </c>
      <c r="F11" s="5" t="s">
        <v>77</v>
      </c>
      <c r="G11" s="5" t="s">
        <v>78</v>
      </c>
      <c r="H11" s="5" t="s">
        <v>39</v>
      </c>
      <c r="I11" s="5" t="s">
        <v>79</v>
      </c>
    </row>
    <row r="12" spans="1:9" x14ac:dyDescent="0.3">
      <c r="A12" s="1"/>
      <c r="B12" s="4" t="s">
        <v>58</v>
      </c>
      <c r="C12" s="4" t="s">
        <v>59</v>
      </c>
      <c r="D12" s="4" t="s">
        <v>60</v>
      </c>
      <c r="E12" s="5" t="s">
        <v>76</v>
      </c>
      <c r="F12" s="5" t="s">
        <v>77</v>
      </c>
      <c r="G12" s="5" t="s">
        <v>80</v>
      </c>
      <c r="H12" s="5" t="s">
        <v>81</v>
      </c>
      <c r="I12" s="5" t="s">
        <v>82</v>
      </c>
    </row>
    <row r="13" spans="1:9" x14ac:dyDescent="0.3">
      <c r="A13" s="1"/>
      <c r="B13" s="4" t="s">
        <v>58</v>
      </c>
      <c r="C13" s="4" t="s">
        <v>59</v>
      </c>
      <c r="D13" s="4" t="s">
        <v>60</v>
      </c>
      <c r="E13" s="5" t="s">
        <v>83</v>
      </c>
      <c r="F13" s="5" t="s">
        <v>84</v>
      </c>
      <c r="G13" s="5" t="s">
        <v>85</v>
      </c>
      <c r="H13" s="5" t="s">
        <v>86</v>
      </c>
      <c r="I13" s="5" t="s">
        <v>87</v>
      </c>
    </row>
    <row r="14" spans="1:9" x14ac:dyDescent="0.3">
      <c r="A14" s="1"/>
      <c r="B14" s="4" t="s">
        <v>58</v>
      </c>
      <c r="C14" s="4" t="s">
        <v>59</v>
      </c>
      <c r="D14" s="4" t="s">
        <v>60</v>
      </c>
      <c r="E14" s="5" t="s">
        <v>83</v>
      </c>
      <c r="F14" s="5" t="s">
        <v>88</v>
      </c>
      <c r="G14" s="5" t="s">
        <v>78</v>
      </c>
      <c r="H14" s="5" t="s">
        <v>39</v>
      </c>
      <c r="I14" s="5" t="s">
        <v>89</v>
      </c>
    </row>
    <row r="15" spans="1:9" x14ac:dyDescent="0.3">
      <c r="A15" s="1"/>
      <c r="B15" s="4" t="s">
        <v>58</v>
      </c>
      <c r="C15" s="4" t="s">
        <v>59</v>
      </c>
      <c r="D15" s="4" t="s">
        <v>60</v>
      </c>
      <c r="E15" s="5" t="s">
        <v>83</v>
      </c>
      <c r="F15" s="5" t="s">
        <v>88</v>
      </c>
      <c r="G15" s="5" t="s">
        <v>78</v>
      </c>
      <c r="H15" s="5" t="s">
        <v>39</v>
      </c>
      <c r="I15" s="5" t="s">
        <v>90</v>
      </c>
    </row>
    <row r="16" spans="1:9" x14ac:dyDescent="0.3">
      <c r="A16" s="1"/>
      <c r="B16" s="4" t="s">
        <v>58</v>
      </c>
      <c r="C16" s="4" t="s">
        <v>59</v>
      </c>
      <c r="D16" s="4" t="s">
        <v>60</v>
      </c>
      <c r="E16" s="5" t="s">
        <v>83</v>
      </c>
      <c r="F16" s="5" t="s">
        <v>91</v>
      </c>
      <c r="G16" s="5" t="s">
        <v>78</v>
      </c>
      <c r="H16" s="5" t="s">
        <v>39</v>
      </c>
      <c r="I16" s="5" t="s">
        <v>89</v>
      </c>
    </row>
    <row r="17" spans="1:9" x14ac:dyDescent="0.3">
      <c r="A17" s="1"/>
      <c r="B17" s="4" t="s">
        <v>58</v>
      </c>
      <c r="C17" s="4" t="s">
        <v>59</v>
      </c>
      <c r="D17" s="4" t="s">
        <v>60</v>
      </c>
      <c r="E17" s="5" t="s">
        <v>92</v>
      </c>
      <c r="F17" s="5" t="s">
        <v>93</v>
      </c>
      <c r="G17" s="5" t="s">
        <v>78</v>
      </c>
      <c r="H17" s="5" t="s">
        <v>39</v>
      </c>
      <c r="I17" s="5" t="s">
        <v>94</v>
      </c>
    </row>
    <row r="18" spans="1:9" x14ac:dyDescent="0.3">
      <c r="A18" s="1"/>
      <c r="B18" s="4" t="s">
        <v>58</v>
      </c>
      <c r="C18" s="4" t="s">
        <v>59</v>
      </c>
      <c r="D18" s="4" t="s">
        <v>60</v>
      </c>
      <c r="E18" s="5" t="s">
        <v>95</v>
      </c>
      <c r="F18" s="5" t="s">
        <v>96</v>
      </c>
      <c r="G18" s="5" t="s">
        <v>63</v>
      </c>
      <c r="H18" s="5" t="s">
        <v>39</v>
      </c>
      <c r="I18" s="5" t="s">
        <v>97</v>
      </c>
    </row>
    <row r="19" spans="1:9" x14ac:dyDescent="0.3">
      <c r="A19" s="1"/>
      <c r="B19" s="4" t="s">
        <v>58</v>
      </c>
      <c r="C19" s="4" t="s">
        <v>59</v>
      </c>
      <c r="D19" s="4" t="s">
        <v>60</v>
      </c>
      <c r="E19" s="5" t="s">
        <v>95</v>
      </c>
      <c r="F19" s="5" t="s">
        <v>96</v>
      </c>
      <c r="G19" s="5" t="s">
        <v>63</v>
      </c>
      <c r="H19" s="5" t="s">
        <v>39</v>
      </c>
      <c r="I19" s="5" t="s">
        <v>98</v>
      </c>
    </row>
    <row r="20" spans="1:9" x14ac:dyDescent="0.3">
      <c r="A20" s="1"/>
      <c r="B20" s="4" t="s">
        <v>58</v>
      </c>
      <c r="C20" s="4" t="s">
        <v>59</v>
      </c>
      <c r="D20" s="4" t="s">
        <v>60</v>
      </c>
      <c r="E20" s="5" t="s">
        <v>95</v>
      </c>
      <c r="F20" s="5" t="s">
        <v>99</v>
      </c>
      <c r="G20" s="5" t="s">
        <v>63</v>
      </c>
      <c r="H20" s="5" t="s">
        <v>39</v>
      </c>
      <c r="I20" s="5" t="s">
        <v>100</v>
      </c>
    </row>
    <row r="21" spans="1:9" x14ac:dyDescent="0.3">
      <c r="A21" s="1"/>
      <c r="B21" s="4" t="s">
        <v>58</v>
      </c>
      <c r="C21" s="4" t="s">
        <v>59</v>
      </c>
      <c r="D21" s="4" t="s">
        <v>60</v>
      </c>
      <c r="E21" s="5" t="s">
        <v>95</v>
      </c>
      <c r="F21" s="5" t="s">
        <v>99</v>
      </c>
      <c r="G21" s="5" t="s">
        <v>63</v>
      </c>
      <c r="H21" s="5" t="s">
        <v>39</v>
      </c>
      <c r="I21" s="5" t="s">
        <v>101</v>
      </c>
    </row>
    <row r="22" spans="1:9" x14ac:dyDescent="0.3">
      <c r="A22" s="1"/>
      <c r="B22" s="4" t="s">
        <v>58</v>
      </c>
      <c r="C22" s="4" t="s">
        <v>59</v>
      </c>
      <c r="D22" s="4" t="s">
        <v>60</v>
      </c>
      <c r="E22" s="5" t="s">
        <v>95</v>
      </c>
      <c r="F22" s="5" t="s">
        <v>102</v>
      </c>
      <c r="G22" s="5" t="s">
        <v>78</v>
      </c>
      <c r="H22" s="5" t="s">
        <v>39</v>
      </c>
      <c r="I22" s="5" t="s">
        <v>103</v>
      </c>
    </row>
    <row r="23" spans="1:9" x14ac:dyDescent="0.3">
      <c r="A23" s="1"/>
      <c r="B23" s="4" t="s">
        <v>58</v>
      </c>
      <c r="C23" s="4" t="s">
        <v>59</v>
      </c>
      <c r="D23" s="4" t="s">
        <v>60</v>
      </c>
      <c r="E23" s="5" t="s">
        <v>95</v>
      </c>
      <c r="F23" s="5" t="s">
        <v>102</v>
      </c>
      <c r="G23" s="5" t="s">
        <v>78</v>
      </c>
      <c r="H23" s="5" t="s">
        <v>39</v>
      </c>
      <c r="I23" s="5" t="s">
        <v>104</v>
      </c>
    </row>
    <row r="24" spans="1:9" x14ac:dyDescent="0.3">
      <c r="A24" s="1"/>
      <c r="B24" s="4" t="s">
        <v>58</v>
      </c>
      <c r="C24" s="4" t="s">
        <v>59</v>
      </c>
      <c r="D24" s="4" t="s">
        <v>60</v>
      </c>
      <c r="E24" s="5" t="s">
        <v>95</v>
      </c>
      <c r="F24" s="5" t="s">
        <v>102</v>
      </c>
      <c r="G24" s="5" t="s">
        <v>78</v>
      </c>
      <c r="H24" s="5" t="s">
        <v>39</v>
      </c>
      <c r="I24" s="5" t="s">
        <v>105</v>
      </c>
    </row>
    <row r="25" spans="1:9" x14ac:dyDescent="0.3">
      <c r="A25" s="1"/>
      <c r="B25" s="4" t="s">
        <v>58</v>
      </c>
      <c r="C25" s="4" t="s">
        <v>59</v>
      </c>
      <c r="D25" s="4" t="s">
        <v>60</v>
      </c>
      <c r="E25" s="5" t="s">
        <v>95</v>
      </c>
      <c r="F25" s="5" t="s">
        <v>106</v>
      </c>
      <c r="G25" s="5" t="s">
        <v>78</v>
      </c>
      <c r="H25" s="5" t="s">
        <v>39</v>
      </c>
      <c r="I25" s="5" t="s">
        <v>107</v>
      </c>
    </row>
    <row r="26" spans="1:9" x14ac:dyDescent="0.3">
      <c r="A26" s="1"/>
      <c r="B26" s="4" t="s">
        <v>58</v>
      </c>
      <c r="C26" s="4" t="s">
        <v>59</v>
      </c>
      <c r="D26" s="4" t="s">
        <v>60</v>
      </c>
      <c r="E26" s="5" t="s">
        <v>95</v>
      </c>
      <c r="F26" s="5" t="s">
        <v>106</v>
      </c>
      <c r="G26" s="5" t="s">
        <v>78</v>
      </c>
      <c r="H26" s="5" t="s">
        <v>39</v>
      </c>
      <c r="I26" s="5" t="s">
        <v>108</v>
      </c>
    </row>
    <row r="27" spans="1:9" x14ac:dyDescent="0.3">
      <c r="A27" s="1"/>
      <c r="B27" s="4" t="s">
        <v>58</v>
      </c>
      <c r="C27" s="4" t="s">
        <v>59</v>
      </c>
      <c r="D27" s="4" t="s">
        <v>60</v>
      </c>
      <c r="E27" s="5" t="s">
        <v>109</v>
      </c>
      <c r="F27" s="5" t="s">
        <v>110</v>
      </c>
      <c r="G27" s="5" t="s">
        <v>63</v>
      </c>
      <c r="H27" s="5" t="s">
        <v>39</v>
      </c>
      <c r="I27" s="5" t="s">
        <v>111</v>
      </c>
    </row>
    <row r="28" spans="1:9" x14ac:dyDescent="0.3">
      <c r="A28" s="1"/>
      <c r="B28" s="4" t="s">
        <v>58</v>
      </c>
      <c r="C28" s="4" t="s">
        <v>59</v>
      </c>
      <c r="D28" s="4" t="s">
        <v>60</v>
      </c>
      <c r="E28" s="5" t="s">
        <v>109</v>
      </c>
      <c r="F28" s="5" t="s">
        <v>110</v>
      </c>
      <c r="G28" s="5" t="s">
        <v>63</v>
      </c>
      <c r="H28" s="5" t="s">
        <v>39</v>
      </c>
      <c r="I28" s="5" t="s">
        <v>112</v>
      </c>
    </row>
    <row r="29" spans="1:9" x14ac:dyDescent="0.3">
      <c r="A29" s="1"/>
      <c r="B29" s="4" t="s">
        <v>58</v>
      </c>
      <c r="C29" s="4" t="s">
        <v>59</v>
      </c>
      <c r="D29" s="4" t="s">
        <v>60</v>
      </c>
      <c r="E29" s="5" t="s">
        <v>109</v>
      </c>
      <c r="F29" s="5" t="s">
        <v>110</v>
      </c>
      <c r="G29" s="5" t="s">
        <v>63</v>
      </c>
      <c r="H29" s="5" t="s">
        <v>39</v>
      </c>
      <c r="I29" s="5" t="s">
        <v>113</v>
      </c>
    </row>
    <row r="30" spans="1:9" x14ac:dyDescent="0.3">
      <c r="A30" s="1"/>
      <c r="B30" s="4" t="s">
        <v>58</v>
      </c>
      <c r="C30" s="4" t="s">
        <v>59</v>
      </c>
      <c r="D30" s="4" t="s">
        <v>60</v>
      </c>
      <c r="E30" s="5" t="s">
        <v>109</v>
      </c>
      <c r="F30" s="5" t="s">
        <v>110</v>
      </c>
      <c r="G30" s="5" t="s">
        <v>63</v>
      </c>
      <c r="H30" s="5" t="s">
        <v>39</v>
      </c>
      <c r="I30" s="5" t="s">
        <v>114</v>
      </c>
    </row>
    <row r="31" spans="1:9" x14ac:dyDescent="0.3">
      <c r="A31" s="1"/>
      <c r="B31" s="4" t="s">
        <v>58</v>
      </c>
      <c r="C31" s="4" t="s">
        <v>59</v>
      </c>
      <c r="D31" s="4" t="s">
        <v>60</v>
      </c>
      <c r="E31" s="5" t="s">
        <v>109</v>
      </c>
      <c r="F31" s="5" t="s">
        <v>115</v>
      </c>
      <c r="G31" s="5" t="s">
        <v>63</v>
      </c>
      <c r="H31" s="5" t="s">
        <v>39</v>
      </c>
      <c r="I31" s="5" t="s">
        <v>116</v>
      </c>
    </row>
    <row r="32" spans="1:9" x14ac:dyDescent="0.3">
      <c r="A32" s="1"/>
      <c r="B32" s="4" t="s">
        <v>58</v>
      </c>
      <c r="C32" s="4" t="s">
        <v>59</v>
      </c>
      <c r="D32" s="4" t="s">
        <v>60</v>
      </c>
      <c r="E32" s="5" t="s">
        <v>117</v>
      </c>
      <c r="F32" s="5" t="s">
        <v>118</v>
      </c>
      <c r="G32" s="5" t="s">
        <v>63</v>
      </c>
      <c r="H32" s="5" t="s">
        <v>39</v>
      </c>
      <c r="I32" s="5" t="s">
        <v>119</v>
      </c>
    </row>
    <row r="33" spans="1:9" x14ac:dyDescent="0.3">
      <c r="A33" s="1"/>
      <c r="B33" s="4" t="s">
        <v>58</v>
      </c>
      <c r="C33" s="4" t="s">
        <v>59</v>
      </c>
      <c r="D33" s="4" t="s">
        <v>60</v>
      </c>
      <c r="E33" s="5" t="s">
        <v>117</v>
      </c>
      <c r="F33" s="5" t="s">
        <v>120</v>
      </c>
      <c r="G33" s="5" t="s">
        <v>63</v>
      </c>
      <c r="H33" s="5" t="s">
        <v>39</v>
      </c>
      <c r="I33" s="5" t="s">
        <v>121</v>
      </c>
    </row>
    <row r="34" spans="1:9" x14ac:dyDescent="0.3">
      <c r="A34" s="1"/>
      <c r="B34" s="4" t="s">
        <v>58</v>
      </c>
      <c r="C34" s="4" t="s">
        <v>59</v>
      </c>
      <c r="D34" s="4" t="s">
        <v>60</v>
      </c>
      <c r="E34" s="5" t="s">
        <v>117</v>
      </c>
      <c r="F34" s="5" t="s">
        <v>122</v>
      </c>
      <c r="G34" s="5" t="s">
        <v>123</v>
      </c>
      <c r="H34" s="5" t="s">
        <v>39</v>
      </c>
      <c r="I34" s="5" t="s">
        <v>124</v>
      </c>
    </row>
    <row r="35" spans="1:9" x14ac:dyDescent="0.3">
      <c r="A35" s="1"/>
      <c r="B35" s="4" t="s">
        <v>58</v>
      </c>
      <c r="C35" s="4" t="s">
        <v>59</v>
      </c>
      <c r="D35" s="4" t="s">
        <v>60</v>
      </c>
      <c r="E35" s="5" t="s">
        <v>117</v>
      </c>
      <c r="F35" s="5" t="s">
        <v>125</v>
      </c>
      <c r="G35" s="5" t="s">
        <v>80</v>
      </c>
      <c r="H35" s="5" t="s">
        <v>126</v>
      </c>
      <c r="I35" s="5" t="s">
        <v>127</v>
      </c>
    </row>
    <row r="36" spans="1:9" x14ac:dyDescent="0.3">
      <c r="A36" s="1"/>
      <c r="B36" s="4" t="s">
        <v>58</v>
      </c>
      <c r="C36" s="4" t="s">
        <v>59</v>
      </c>
      <c r="D36" s="4" t="s">
        <v>60</v>
      </c>
      <c r="E36" s="5" t="s">
        <v>117</v>
      </c>
      <c r="F36" s="5" t="s">
        <v>125</v>
      </c>
      <c r="G36" s="5" t="s">
        <v>80</v>
      </c>
      <c r="H36" s="5" t="s">
        <v>126</v>
      </c>
      <c r="I36" s="5" t="s">
        <v>128</v>
      </c>
    </row>
    <row r="37" spans="1:9" x14ac:dyDescent="0.3">
      <c r="A37" s="1"/>
      <c r="B37" s="4" t="s">
        <v>58</v>
      </c>
      <c r="C37" s="4" t="s">
        <v>59</v>
      </c>
      <c r="D37" s="4" t="s">
        <v>60</v>
      </c>
      <c r="E37" s="5" t="s">
        <v>117</v>
      </c>
      <c r="F37" s="5" t="s">
        <v>129</v>
      </c>
      <c r="G37" s="5" t="s">
        <v>80</v>
      </c>
      <c r="H37" s="5" t="s">
        <v>130</v>
      </c>
      <c r="I37" s="5" t="s">
        <v>131</v>
      </c>
    </row>
    <row r="38" spans="1:9" x14ac:dyDescent="0.3">
      <c r="A38" s="1"/>
      <c r="B38" s="4" t="s">
        <v>58</v>
      </c>
      <c r="C38" s="4" t="s">
        <v>59</v>
      </c>
      <c r="D38" s="4" t="s">
        <v>60</v>
      </c>
      <c r="E38" s="5" t="s">
        <v>117</v>
      </c>
      <c r="F38" s="5" t="s">
        <v>132</v>
      </c>
      <c r="G38" s="5" t="s">
        <v>78</v>
      </c>
      <c r="H38" s="5" t="s">
        <v>39</v>
      </c>
      <c r="I38" s="5" t="s">
        <v>133</v>
      </c>
    </row>
    <row r="39" spans="1:9" x14ac:dyDescent="0.3">
      <c r="A39" s="1"/>
      <c r="B39" s="4" t="s">
        <v>58</v>
      </c>
      <c r="C39" s="4" t="s">
        <v>59</v>
      </c>
      <c r="D39" s="4" t="s">
        <v>60</v>
      </c>
      <c r="E39" s="5" t="s">
        <v>117</v>
      </c>
      <c r="F39" s="5" t="s">
        <v>132</v>
      </c>
      <c r="G39" s="5" t="s">
        <v>78</v>
      </c>
      <c r="H39" s="5" t="s">
        <v>39</v>
      </c>
      <c r="I39" s="5" t="s">
        <v>134</v>
      </c>
    </row>
    <row r="40" spans="1:9" x14ac:dyDescent="0.3">
      <c r="A40" s="1"/>
      <c r="B40" s="4" t="s">
        <v>58</v>
      </c>
      <c r="C40" s="4" t="s">
        <v>59</v>
      </c>
      <c r="D40" s="4" t="s">
        <v>60</v>
      </c>
      <c r="E40" s="5" t="s">
        <v>135</v>
      </c>
      <c r="F40" s="5" t="s">
        <v>136</v>
      </c>
      <c r="G40" s="5" t="s">
        <v>78</v>
      </c>
      <c r="H40" s="5" t="s">
        <v>39</v>
      </c>
      <c r="I40" s="5" t="s">
        <v>137</v>
      </c>
    </row>
    <row r="41" spans="1:9" x14ac:dyDescent="0.3">
      <c r="A41" s="1"/>
      <c r="B41" s="4" t="s">
        <v>58</v>
      </c>
      <c r="C41" s="4" t="s">
        <v>59</v>
      </c>
      <c r="D41" s="4" t="s">
        <v>60</v>
      </c>
      <c r="E41" s="5" t="s">
        <v>46</v>
      </c>
      <c r="F41" s="5" t="s">
        <v>138</v>
      </c>
      <c r="G41" s="5" t="s">
        <v>63</v>
      </c>
      <c r="H41" s="5" t="s">
        <v>39</v>
      </c>
      <c r="I41" s="5" t="s">
        <v>139</v>
      </c>
    </row>
    <row r="42" spans="1:9" x14ac:dyDescent="0.3">
      <c r="A42" s="1"/>
      <c r="B42" s="4" t="s">
        <v>58</v>
      </c>
      <c r="C42" s="4" t="s">
        <v>59</v>
      </c>
      <c r="D42" s="4" t="s">
        <v>60</v>
      </c>
      <c r="E42" s="5" t="s">
        <v>46</v>
      </c>
      <c r="F42" s="5" t="s">
        <v>140</v>
      </c>
      <c r="G42" s="5" t="s">
        <v>63</v>
      </c>
      <c r="H42" s="5" t="s">
        <v>39</v>
      </c>
      <c r="I42" s="5" t="s">
        <v>141</v>
      </c>
    </row>
    <row r="43" spans="1:9" x14ac:dyDescent="0.3">
      <c r="A43" s="1"/>
      <c r="B43" s="4" t="s">
        <v>58</v>
      </c>
      <c r="C43" s="4" t="s">
        <v>59</v>
      </c>
      <c r="D43" s="4" t="s">
        <v>60</v>
      </c>
      <c r="E43" s="5" t="s">
        <v>46</v>
      </c>
      <c r="F43" s="5" t="s">
        <v>140</v>
      </c>
      <c r="G43" s="5" t="s">
        <v>85</v>
      </c>
      <c r="H43" s="5" t="s">
        <v>49</v>
      </c>
      <c r="I43" s="5" t="s">
        <v>142</v>
      </c>
    </row>
    <row r="44" spans="1:9" x14ac:dyDescent="0.3">
      <c r="A44" s="1"/>
      <c r="B44" s="4" t="s">
        <v>58</v>
      </c>
      <c r="C44" s="4" t="s">
        <v>59</v>
      </c>
      <c r="D44" s="4" t="s">
        <v>60</v>
      </c>
      <c r="E44" s="5" t="s">
        <v>46</v>
      </c>
      <c r="F44" s="5" t="s">
        <v>143</v>
      </c>
      <c r="G44" s="5" t="s">
        <v>63</v>
      </c>
      <c r="H44" s="5" t="s">
        <v>39</v>
      </c>
      <c r="I44" s="5" t="s">
        <v>144</v>
      </c>
    </row>
    <row r="45" spans="1:9" x14ac:dyDescent="0.3">
      <c r="A45" s="1"/>
      <c r="B45" s="4" t="s">
        <v>58</v>
      </c>
      <c r="C45" s="4" t="s">
        <v>59</v>
      </c>
      <c r="D45" s="4" t="s">
        <v>60</v>
      </c>
      <c r="E45" s="5" t="s">
        <v>145</v>
      </c>
      <c r="F45" s="5" t="s">
        <v>146</v>
      </c>
      <c r="G45" s="5" t="s">
        <v>78</v>
      </c>
      <c r="H45" s="5" t="s">
        <v>39</v>
      </c>
      <c r="I45" s="5" t="s">
        <v>147</v>
      </c>
    </row>
    <row r="46" spans="1:9" x14ac:dyDescent="0.3">
      <c r="A46" s="1"/>
      <c r="B46" s="4" t="s">
        <v>58</v>
      </c>
      <c r="C46" s="4" t="s">
        <v>59</v>
      </c>
      <c r="D46" s="4" t="s">
        <v>60</v>
      </c>
      <c r="E46" s="5" t="s">
        <v>145</v>
      </c>
      <c r="F46" s="5" t="s">
        <v>146</v>
      </c>
      <c r="G46" s="5" t="s">
        <v>78</v>
      </c>
      <c r="H46" s="5" t="s">
        <v>39</v>
      </c>
      <c r="I46" s="5" t="s">
        <v>148</v>
      </c>
    </row>
    <row r="47" spans="1:9" x14ac:dyDescent="0.3">
      <c r="A47" s="1"/>
      <c r="B47" s="4" t="s">
        <v>58</v>
      </c>
      <c r="C47" s="4" t="s">
        <v>59</v>
      </c>
      <c r="D47" s="4" t="s">
        <v>60</v>
      </c>
      <c r="E47" s="5" t="s">
        <v>149</v>
      </c>
      <c r="F47" s="5" t="s">
        <v>150</v>
      </c>
      <c r="G47" s="5" t="s">
        <v>78</v>
      </c>
      <c r="H47" s="5" t="s">
        <v>39</v>
      </c>
      <c r="I47" s="5" t="s">
        <v>151</v>
      </c>
    </row>
  </sheetData>
  <mergeCells count="2">
    <mergeCell ref="B3:G3"/>
    <mergeCell ref="B5:I5"/>
  </mergeCells>
  <pageMargins left="0.7" right="0.7" top="0.75" bottom="0.75" header="0.3" footer="0.3"/>
  <drawing r:id="rId1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200-000000000000}">
  <dimension ref="A1:N207"/>
  <sheetViews>
    <sheetView showGridLines="0" zoomScale="80" workbookViewId="0">
      <selection activeCell="E43" sqref="E43"/>
    </sheetView>
  </sheetViews>
  <sheetFormatPr baseColWidth="10" defaultColWidth="8.88671875" defaultRowHeight="14.4" x14ac:dyDescent="0.3"/>
  <cols>
    <col min="1" max="1" width="2" customWidth="1"/>
    <col min="2" max="2" width="30" customWidth="1"/>
    <col min="3" max="3" width="35" customWidth="1"/>
    <col min="4" max="4" width="25" customWidth="1"/>
    <col min="5" max="6" width="16" customWidth="1"/>
    <col min="7" max="7" width="70" customWidth="1"/>
    <col min="8" max="8" width="13" customWidth="1"/>
    <col min="9" max="10" width="8" customWidth="1"/>
    <col min="11" max="11" width="11" customWidth="1"/>
    <col min="12" max="12" width="13" customWidth="1"/>
    <col min="13" max="13" width="8" customWidth="1"/>
    <col min="14" max="14" width="17" customWidth="1"/>
  </cols>
  <sheetData>
    <row r="1" spans="1:14" x14ac:dyDescent="0.3">
      <c r="A1" s="1"/>
      <c r="B1" s="1"/>
      <c r="C1" s="1"/>
      <c r="D1" s="1"/>
      <c r="E1" s="1"/>
      <c r="F1" s="1"/>
      <c r="G1" s="1"/>
      <c r="H1" s="1"/>
      <c r="I1" s="1"/>
      <c r="J1" s="1"/>
      <c r="K1" s="1"/>
      <c r="L1" s="1"/>
      <c r="M1" s="1"/>
      <c r="N1" s="1"/>
    </row>
    <row r="2" spans="1:14" x14ac:dyDescent="0.3">
      <c r="A2" s="1"/>
      <c r="B2" s="1"/>
      <c r="C2" s="1"/>
      <c r="D2" s="1"/>
      <c r="E2" s="1"/>
      <c r="F2" s="1"/>
      <c r="G2" s="1"/>
      <c r="H2" s="1"/>
      <c r="I2" s="1"/>
      <c r="J2" s="1"/>
      <c r="K2" s="1"/>
      <c r="L2" s="1"/>
      <c r="M2" s="1"/>
      <c r="N2" s="1"/>
    </row>
    <row r="3" spans="1:14" ht="69" customHeight="1" x14ac:dyDescent="0.3">
      <c r="A3" s="1"/>
      <c r="B3" s="201" t="s">
        <v>0</v>
      </c>
      <c r="C3" s="202"/>
      <c r="D3" s="202"/>
      <c r="E3" s="202"/>
      <c r="F3" s="202"/>
      <c r="G3" s="202"/>
      <c r="H3" s="1"/>
      <c r="I3" s="1"/>
      <c r="J3" s="1"/>
      <c r="K3" s="1"/>
      <c r="L3" s="1"/>
      <c r="M3" s="1"/>
      <c r="N3" s="1"/>
    </row>
    <row r="4" spans="1:14" ht="0" hidden="1" customHeight="1" x14ac:dyDescent="0.3">
      <c r="A4" s="1"/>
      <c r="B4" s="1"/>
      <c r="C4" s="1"/>
      <c r="D4" s="1"/>
      <c r="E4" s="1"/>
      <c r="F4" s="1"/>
      <c r="G4" s="1"/>
      <c r="H4" s="1"/>
      <c r="I4" s="1"/>
      <c r="J4" s="1"/>
      <c r="K4" s="1"/>
      <c r="L4" s="1"/>
      <c r="M4" s="1"/>
      <c r="N4" s="1"/>
    </row>
    <row r="5" spans="1:14" ht="30" customHeight="1" x14ac:dyDescent="0.3">
      <c r="A5" s="1"/>
      <c r="B5" s="2" t="s">
        <v>152</v>
      </c>
      <c r="C5" s="1"/>
      <c r="D5" s="1"/>
      <c r="E5" s="1"/>
      <c r="F5" s="1"/>
      <c r="G5" s="1"/>
      <c r="H5" s="1"/>
      <c r="I5" s="1"/>
      <c r="J5" s="1"/>
      <c r="K5" s="1"/>
      <c r="L5" s="1"/>
      <c r="M5" s="1"/>
      <c r="N5" s="1"/>
    </row>
    <row r="6" spans="1:14" ht="19.95" customHeight="1" x14ac:dyDescent="0.3">
      <c r="A6" s="1"/>
      <c r="B6" s="7" t="s">
        <v>153</v>
      </c>
      <c r="C6" s="7" t="s">
        <v>154</v>
      </c>
      <c r="D6" s="7" t="s">
        <v>155</v>
      </c>
      <c r="E6" s="7" t="s">
        <v>156</v>
      </c>
      <c r="F6" s="7" t="s">
        <v>157</v>
      </c>
      <c r="G6" s="7" t="s">
        <v>158</v>
      </c>
      <c r="H6" s="7" t="s">
        <v>159</v>
      </c>
      <c r="I6" s="7" t="s">
        <v>160</v>
      </c>
      <c r="J6" s="7" t="s">
        <v>161</v>
      </c>
      <c r="K6" s="7" t="s">
        <v>162</v>
      </c>
      <c r="L6" s="7" t="s">
        <v>163</v>
      </c>
      <c r="M6" s="7" t="s">
        <v>164</v>
      </c>
      <c r="N6" s="7" t="s">
        <v>165</v>
      </c>
    </row>
    <row r="7" spans="1:14" ht="26.4" x14ac:dyDescent="0.3">
      <c r="A7" s="1"/>
      <c r="B7" s="5" t="s">
        <v>166</v>
      </c>
      <c r="C7" s="5" t="s">
        <v>167</v>
      </c>
      <c r="D7" s="5" t="s">
        <v>39</v>
      </c>
      <c r="E7" s="4" t="s">
        <v>168</v>
      </c>
      <c r="F7" s="4" t="s">
        <v>169</v>
      </c>
      <c r="G7" s="6" t="s">
        <v>170</v>
      </c>
      <c r="H7" s="8">
        <v>17</v>
      </c>
      <c r="I7" s="5" t="s">
        <v>171</v>
      </c>
      <c r="J7" s="5" t="s">
        <v>172</v>
      </c>
      <c r="K7" s="5" t="s">
        <v>173</v>
      </c>
      <c r="L7" s="5" t="s">
        <v>174</v>
      </c>
      <c r="M7" s="8">
        <v>13417</v>
      </c>
      <c r="N7" s="5" t="s">
        <v>175</v>
      </c>
    </row>
    <row r="8" spans="1:14" ht="26.4" x14ac:dyDescent="0.3">
      <c r="A8" s="1"/>
      <c r="B8" s="5" t="s">
        <v>166</v>
      </c>
      <c r="C8" s="5" t="s">
        <v>167</v>
      </c>
      <c r="D8" s="5" t="s">
        <v>39</v>
      </c>
      <c r="E8" s="4" t="s">
        <v>168</v>
      </c>
      <c r="F8" s="4" t="s">
        <v>169</v>
      </c>
      <c r="G8" s="6" t="s">
        <v>176</v>
      </c>
      <c r="H8" s="8">
        <v>17</v>
      </c>
      <c r="I8" s="5" t="s">
        <v>171</v>
      </c>
      <c r="J8" s="5" t="s">
        <v>172</v>
      </c>
      <c r="K8" s="5" t="s">
        <v>173</v>
      </c>
      <c r="L8" s="5" t="s">
        <v>174</v>
      </c>
      <c r="M8" s="8">
        <v>13417</v>
      </c>
      <c r="N8" s="5" t="s">
        <v>175</v>
      </c>
    </row>
    <row r="9" spans="1:14" x14ac:dyDescent="0.3">
      <c r="A9" s="1"/>
      <c r="B9" s="5" t="s">
        <v>177</v>
      </c>
      <c r="C9" s="5" t="s">
        <v>178</v>
      </c>
      <c r="D9" s="5" t="s">
        <v>39</v>
      </c>
      <c r="E9" s="4" t="s">
        <v>168</v>
      </c>
      <c r="F9" s="4" t="s">
        <v>169</v>
      </c>
      <c r="G9" s="6" t="s">
        <v>179</v>
      </c>
      <c r="H9" s="8">
        <v>8.15</v>
      </c>
      <c r="I9" s="5" t="s">
        <v>171</v>
      </c>
      <c r="J9" s="5" t="s">
        <v>172</v>
      </c>
      <c r="K9" s="5" t="s">
        <v>173</v>
      </c>
      <c r="L9" s="5" t="s">
        <v>180</v>
      </c>
      <c r="M9" s="8">
        <v>19865</v>
      </c>
      <c r="N9" s="5" t="s">
        <v>175</v>
      </c>
    </row>
    <row r="10" spans="1:14" ht="26.4" x14ac:dyDescent="0.3">
      <c r="A10" s="1"/>
      <c r="B10" s="5" t="s">
        <v>181</v>
      </c>
      <c r="C10" s="5" t="s">
        <v>182</v>
      </c>
      <c r="D10" s="5" t="s">
        <v>183</v>
      </c>
      <c r="E10" s="4" t="s">
        <v>168</v>
      </c>
      <c r="F10" s="4" t="s">
        <v>169</v>
      </c>
      <c r="G10" s="6" t="s">
        <v>184</v>
      </c>
      <c r="H10" s="8">
        <v>0</v>
      </c>
      <c r="I10" s="5" t="s">
        <v>171</v>
      </c>
      <c r="J10" s="5" t="s">
        <v>185</v>
      </c>
      <c r="K10" s="5" t="s">
        <v>173</v>
      </c>
      <c r="L10" s="5" t="s">
        <v>174</v>
      </c>
      <c r="M10" s="8">
        <v>13761</v>
      </c>
      <c r="N10" s="5" t="s">
        <v>186</v>
      </c>
    </row>
    <row r="11" spans="1:14" x14ac:dyDescent="0.3">
      <c r="A11" s="1"/>
      <c r="B11" s="5" t="s">
        <v>181</v>
      </c>
      <c r="C11" s="5" t="s">
        <v>187</v>
      </c>
      <c r="D11" s="5" t="s">
        <v>188</v>
      </c>
      <c r="E11" s="4" t="s">
        <v>168</v>
      </c>
      <c r="F11" s="4" t="s">
        <v>169</v>
      </c>
      <c r="G11" s="6" t="s">
        <v>189</v>
      </c>
      <c r="H11" s="8">
        <v>0</v>
      </c>
      <c r="I11" s="5" t="s">
        <v>171</v>
      </c>
      <c r="J11" s="5" t="s">
        <v>172</v>
      </c>
      <c r="K11" s="5" t="s">
        <v>173</v>
      </c>
      <c r="L11" s="5" t="s">
        <v>174</v>
      </c>
      <c r="M11" s="8">
        <v>13771</v>
      </c>
      <c r="N11" s="5" t="s">
        <v>186</v>
      </c>
    </row>
    <row r="12" spans="1:14" x14ac:dyDescent="0.3">
      <c r="A12" s="1"/>
      <c r="B12" s="5" t="s">
        <v>181</v>
      </c>
      <c r="C12" s="5" t="s">
        <v>187</v>
      </c>
      <c r="D12" s="5" t="s">
        <v>190</v>
      </c>
      <c r="E12" s="4" t="s">
        <v>191</v>
      </c>
      <c r="F12" s="4" t="s">
        <v>192</v>
      </c>
      <c r="G12" s="6" t="s">
        <v>193</v>
      </c>
      <c r="H12" s="8">
        <v>0</v>
      </c>
      <c r="I12" s="5" t="s">
        <v>171</v>
      </c>
      <c r="J12" s="5" t="s">
        <v>172</v>
      </c>
      <c r="K12" s="5" t="s">
        <v>173</v>
      </c>
      <c r="L12" s="5" t="s">
        <v>174</v>
      </c>
      <c r="M12" s="8">
        <v>13860</v>
      </c>
      <c r="N12" s="5" t="s">
        <v>186</v>
      </c>
    </row>
    <row r="13" spans="1:14" x14ac:dyDescent="0.3">
      <c r="A13" s="1"/>
      <c r="B13" s="5" t="s">
        <v>181</v>
      </c>
      <c r="C13" s="5" t="s">
        <v>187</v>
      </c>
      <c r="D13" s="5" t="s">
        <v>194</v>
      </c>
      <c r="E13" s="4" t="s">
        <v>195</v>
      </c>
      <c r="F13" s="4" t="s">
        <v>196</v>
      </c>
      <c r="G13" s="6" t="s">
        <v>193</v>
      </c>
      <c r="H13" s="8">
        <v>0</v>
      </c>
      <c r="I13" s="5" t="s">
        <v>171</v>
      </c>
      <c r="J13" s="5" t="s">
        <v>172</v>
      </c>
      <c r="K13" s="5" t="s">
        <v>173</v>
      </c>
      <c r="L13" s="5" t="s">
        <v>174</v>
      </c>
      <c r="M13" s="8">
        <v>13861</v>
      </c>
      <c r="N13" s="5" t="s">
        <v>186</v>
      </c>
    </row>
    <row r="14" spans="1:14" x14ac:dyDescent="0.3">
      <c r="A14" s="1"/>
      <c r="B14" s="5" t="s">
        <v>197</v>
      </c>
      <c r="C14" s="5" t="s">
        <v>198</v>
      </c>
      <c r="D14" s="5" t="s">
        <v>199</v>
      </c>
      <c r="E14" s="4" t="s">
        <v>200</v>
      </c>
      <c r="F14" s="4" t="s">
        <v>201</v>
      </c>
      <c r="G14" s="6" t="s">
        <v>202</v>
      </c>
      <c r="H14" s="8">
        <v>0</v>
      </c>
      <c r="I14" s="5" t="s">
        <v>171</v>
      </c>
      <c r="J14" s="5" t="s">
        <v>185</v>
      </c>
      <c r="K14" s="5" t="s">
        <v>173</v>
      </c>
      <c r="L14" s="5" t="s">
        <v>180</v>
      </c>
      <c r="M14" s="8">
        <v>14930</v>
      </c>
      <c r="N14" s="5" t="s">
        <v>186</v>
      </c>
    </row>
    <row r="15" spans="1:14" x14ac:dyDescent="0.3">
      <c r="A15" s="1"/>
      <c r="B15" s="5" t="s">
        <v>197</v>
      </c>
      <c r="C15" s="5" t="s">
        <v>198</v>
      </c>
      <c r="D15" s="5" t="s">
        <v>203</v>
      </c>
      <c r="E15" s="4" t="s">
        <v>200</v>
      </c>
      <c r="F15" s="4" t="s">
        <v>201</v>
      </c>
      <c r="G15" s="6" t="s">
        <v>202</v>
      </c>
      <c r="H15" s="8">
        <v>0</v>
      </c>
      <c r="I15" s="5" t="s">
        <v>171</v>
      </c>
      <c r="J15" s="5" t="s">
        <v>185</v>
      </c>
      <c r="K15" s="5" t="s">
        <v>173</v>
      </c>
      <c r="L15" s="5" t="s">
        <v>180</v>
      </c>
      <c r="M15" s="8">
        <v>14929</v>
      </c>
      <c r="N15" s="5" t="s">
        <v>186</v>
      </c>
    </row>
    <row r="16" spans="1:14" ht="26.4" x14ac:dyDescent="0.3">
      <c r="A16" s="1"/>
      <c r="B16" s="5" t="s">
        <v>204</v>
      </c>
      <c r="C16" s="5" t="s">
        <v>205</v>
      </c>
      <c r="D16" s="5" t="s">
        <v>206</v>
      </c>
      <c r="E16" s="4" t="s">
        <v>207</v>
      </c>
      <c r="F16" s="4" t="s">
        <v>208</v>
      </c>
      <c r="G16" s="6" t="s">
        <v>209</v>
      </c>
      <c r="H16" s="8">
        <v>0</v>
      </c>
      <c r="I16" s="5" t="s">
        <v>171</v>
      </c>
      <c r="J16" s="5" t="s">
        <v>172</v>
      </c>
      <c r="K16" s="5" t="s">
        <v>173</v>
      </c>
      <c r="L16" s="5" t="s">
        <v>174</v>
      </c>
      <c r="M16" s="8">
        <v>13315</v>
      </c>
      <c r="N16" s="5" t="s">
        <v>186</v>
      </c>
    </row>
    <row r="17" spans="1:14" x14ac:dyDescent="0.3">
      <c r="A17" s="1"/>
      <c r="B17" s="5" t="s">
        <v>204</v>
      </c>
      <c r="C17" s="5" t="s">
        <v>210</v>
      </c>
      <c r="D17" s="5" t="s">
        <v>211</v>
      </c>
      <c r="E17" s="4" t="s">
        <v>212</v>
      </c>
      <c r="F17" s="4" t="s">
        <v>213</v>
      </c>
      <c r="G17" s="6" t="s">
        <v>214</v>
      </c>
      <c r="H17" s="8">
        <v>0</v>
      </c>
      <c r="I17" s="5" t="s">
        <v>171</v>
      </c>
      <c r="J17" s="5" t="s">
        <v>172</v>
      </c>
      <c r="K17" s="5" t="s">
        <v>173</v>
      </c>
      <c r="L17" s="5" t="s">
        <v>180</v>
      </c>
      <c r="M17" s="8">
        <v>23220</v>
      </c>
      <c r="N17" s="5" t="s">
        <v>186</v>
      </c>
    </row>
    <row r="18" spans="1:14" x14ac:dyDescent="0.3">
      <c r="A18" s="1"/>
      <c r="B18" s="5" t="s">
        <v>204</v>
      </c>
      <c r="C18" s="5" t="s">
        <v>210</v>
      </c>
      <c r="D18" s="5" t="s">
        <v>215</v>
      </c>
      <c r="E18" s="4" t="s">
        <v>216</v>
      </c>
      <c r="F18" s="4" t="s">
        <v>217</v>
      </c>
      <c r="G18" s="6" t="s">
        <v>218</v>
      </c>
      <c r="H18" s="8">
        <v>0</v>
      </c>
      <c r="I18" s="5" t="s">
        <v>171</v>
      </c>
      <c r="J18" s="5" t="s">
        <v>172</v>
      </c>
      <c r="K18" s="5" t="s">
        <v>173</v>
      </c>
      <c r="L18" s="5" t="s">
        <v>180</v>
      </c>
      <c r="M18" s="8">
        <v>18289</v>
      </c>
      <c r="N18" s="5" t="s">
        <v>186</v>
      </c>
    </row>
    <row r="19" spans="1:14" x14ac:dyDescent="0.3">
      <c r="A19" s="1"/>
      <c r="B19" s="5" t="s">
        <v>204</v>
      </c>
      <c r="C19" s="5" t="s">
        <v>210</v>
      </c>
      <c r="D19" s="5" t="s">
        <v>211</v>
      </c>
      <c r="E19" s="4" t="s">
        <v>216</v>
      </c>
      <c r="F19" s="4" t="s">
        <v>217</v>
      </c>
      <c r="G19" s="6" t="s">
        <v>218</v>
      </c>
      <c r="H19" s="8">
        <v>0</v>
      </c>
      <c r="I19" s="5" t="s">
        <v>171</v>
      </c>
      <c r="J19" s="5" t="s">
        <v>172</v>
      </c>
      <c r="K19" s="5" t="s">
        <v>173</v>
      </c>
      <c r="L19" s="5" t="s">
        <v>180</v>
      </c>
      <c r="M19" s="8">
        <v>23220</v>
      </c>
      <c r="N19" s="5" t="s">
        <v>186</v>
      </c>
    </row>
    <row r="20" spans="1:14" x14ac:dyDescent="0.3">
      <c r="A20" s="1"/>
      <c r="B20" s="5" t="s">
        <v>204</v>
      </c>
      <c r="C20" s="5" t="s">
        <v>210</v>
      </c>
      <c r="D20" s="5" t="s">
        <v>215</v>
      </c>
      <c r="E20" s="4" t="s">
        <v>219</v>
      </c>
      <c r="F20" s="4" t="s">
        <v>220</v>
      </c>
      <c r="G20" s="6" t="s">
        <v>221</v>
      </c>
      <c r="H20" s="8">
        <v>0</v>
      </c>
      <c r="I20" s="5" t="s">
        <v>171</v>
      </c>
      <c r="J20" s="5" t="s">
        <v>172</v>
      </c>
      <c r="K20" s="5" t="s">
        <v>173</v>
      </c>
      <c r="L20" s="5" t="s">
        <v>180</v>
      </c>
      <c r="M20" s="8">
        <v>18289</v>
      </c>
      <c r="N20" s="5" t="s">
        <v>186</v>
      </c>
    </row>
    <row r="21" spans="1:14" x14ac:dyDescent="0.3">
      <c r="A21" s="1"/>
      <c r="B21" s="5" t="s">
        <v>204</v>
      </c>
      <c r="C21" s="5" t="s">
        <v>222</v>
      </c>
      <c r="D21" s="5" t="s">
        <v>223</v>
      </c>
      <c r="E21" s="4" t="s">
        <v>224</v>
      </c>
      <c r="F21" s="4" t="s">
        <v>213</v>
      </c>
      <c r="G21" s="6" t="s">
        <v>225</v>
      </c>
      <c r="H21" s="8">
        <v>0</v>
      </c>
      <c r="I21" s="5" t="s">
        <v>171</v>
      </c>
      <c r="J21" s="5" t="s">
        <v>185</v>
      </c>
      <c r="K21" s="5" t="s">
        <v>173</v>
      </c>
      <c r="L21" s="5" t="s">
        <v>180</v>
      </c>
      <c r="M21" s="8">
        <v>23895</v>
      </c>
      <c r="N21" s="5" t="s">
        <v>186</v>
      </c>
    </row>
    <row r="22" spans="1:14" x14ac:dyDescent="0.3">
      <c r="A22" s="1"/>
      <c r="B22" s="5" t="s">
        <v>204</v>
      </c>
      <c r="C22" s="5" t="s">
        <v>226</v>
      </c>
      <c r="D22" s="5" t="s">
        <v>227</v>
      </c>
      <c r="E22" s="4" t="s">
        <v>228</v>
      </c>
      <c r="F22" s="4" t="s">
        <v>229</v>
      </c>
      <c r="G22" s="6" t="s">
        <v>225</v>
      </c>
      <c r="H22" s="8">
        <v>0</v>
      </c>
      <c r="I22" s="5" t="s">
        <v>171</v>
      </c>
      <c r="J22" s="5" t="s">
        <v>185</v>
      </c>
      <c r="K22" s="5" t="s">
        <v>173</v>
      </c>
      <c r="L22" s="5" t="s">
        <v>180</v>
      </c>
      <c r="M22" s="8">
        <v>14696</v>
      </c>
      <c r="N22" s="5" t="s">
        <v>186</v>
      </c>
    </row>
    <row r="23" spans="1:14" x14ac:dyDescent="0.3">
      <c r="A23" s="1"/>
      <c r="B23" s="5" t="s">
        <v>204</v>
      </c>
      <c r="C23" s="5" t="s">
        <v>226</v>
      </c>
      <c r="D23" s="5" t="s">
        <v>230</v>
      </c>
      <c r="E23" s="4" t="s">
        <v>228</v>
      </c>
      <c r="F23" s="4" t="s">
        <v>229</v>
      </c>
      <c r="G23" s="6" t="s">
        <v>225</v>
      </c>
      <c r="H23" s="8">
        <v>0</v>
      </c>
      <c r="I23" s="5" t="s">
        <v>171</v>
      </c>
      <c r="J23" s="5" t="s">
        <v>185</v>
      </c>
      <c r="K23" s="5" t="s">
        <v>173</v>
      </c>
      <c r="L23" s="5" t="s">
        <v>180</v>
      </c>
      <c r="M23" s="8">
        <v>14697</v>
      </c>
      <c r="N23" s="5" t="s">
        <v>186</v>
      </c>
    </row>
    <row r="24" spans="1:14" x14ac:dyDescent="0.3">
      <c r="A24" s="1"/>
      <c r="B24" s="5" t="s">
        <v>204</v>
      </c>
      <c r="C24" s="5" t="s">
        <v>187</v>
      </c>
      <c r="D24" s="5" t="s">
        <v>215</v>
      </c>
      <c r="E24" s="4" t="s">
        <v>231</v>
      </c>
      <c r="F24" s="4" t="s">
        <v>232</v>
      </c>
      <c r="G24" s="6" t="s">
        <v>218</v>
      </c>
      <c r="H24" s="8">
        <v>0</v>
      </c>
      <c r="I24" s="5" t="s">
        <v>171</v>
      </c>
      <c r="J24" s="5" t="s">
        <v>172</v>
      </c>
      <c r="K24" s="5" t="s">
        <v>173</v>
      </c>
      <c r="L24" s="5" t="s">
        <v>180</v>
      </c>
      <c r="M24" s="8">
        <v>18285</v>
      </c>
      <c r="N24" s="5" t="s">
        <v>186</v>
      </c>
    </row>
    <row r="25" spans="1:14" ht="26.4" x14ac:dyDescent="0.3">
      <c r="A25" s="1"/>
      <c r="B25" s="5" t="s">
        <v>204</v>
      </c>
      <c r="C25" s="5" t="s">
        <v>187</v>
      </c>
      <c r="D25" s="5" t="s">
        <v>215</v>
      </c>
      <c r="E25" s="4" t="s">
        <v>216</v>
      </c>
      <c r="F25" s="4" t="s">
        <v>233</v>
      </c>
      <c r="G25" s="6" t="s">
        <v>234</v>
      </c>
      <c r="H25" s="8">
        <v>0</v>
      </c>
      <c r="I25" s="5" t="s">
        <v>171</v>
      </c>
      <c r="J25" s="5" t="s">
        <v>172</v>
      </c>
      <c r="K25" s="5" t="s">
        <v>173</v>
      </c>
      <c r="L25" s="5" t="s">
        <v>180</v>
      </c>
      <c r="M25" s="8">
        <v>18285</v>
      </c>
      <c r="N25" s="5" t="s">
        <v>186</v>
      </c>
    </row>
    <row r="26" spans="1:14" x14ac:dyDescent="0.3">
      <c r="A26" s="1"/>
      <c r="B26" s="5" t="s">
        <v>204</v>
      </c>
      <c r="C26" s="5" t="s">
        <v>187</v>
      </c>
      <c r="D26" s="5" t="s">
        <v>215</v>
      </c>
      <c r="E26" s="4" t="s">
        <v>235</v>
      </c>
      <c r="F26" s="4" t="s">
        <v>236</v>
      </c>
      <c r="G26" s="6" t="s">
        <v>221</v>
      </c>
      <c r="H26" s="8">
        <v>0</v>
      </c>
      <c r="I26" s="5" t="s">
        <v>171</v>
      </c>
      <c r="J26" s="5" t="s">
        <v>172</v>
      </c>
      <c r="K26" s="5" t="s">
        <v>173</v>
      </c>
      <c r="L26" s="5" t="s">
        <v>180</v>
      </c>
      <c r="M26" s="8">
        <v>18285</v>
      </c>
      <c r="N26" s="5" t="s">
        <v>186</v>
      </c>
    </row>
    <row r="27" spans="1:14" x14ac:dyDescent="0.3">
      <c r="A27" s="1"/>
      <c r="B27" s="5" t="s">
        <v>204</v>
      </c>
      <c r="C27" s="5" t="s">
        <v>237</v>
      </c>
      <c r="D27" s="5" t="s">
        <v>238</v>
      </c>
      <c r="E27" s="4" t="s">
        <v>239</v>
      </c>
      <c r="F27" s="4" t="s">
        <v>240</v>
      </c>
      <c r="G27" s="6" t="s">
        <v>241</v>
      </c>
      <c r="H27" s="8">
        <v>0</v>
      </c>
      <c r="I27" s="5" t="s">
        <v>171</v>
      </c>
      <c r="J27" s="5" t="s">
        <v>172</v>
      </c>
      <c r="K27" s="5" t="s">
        <v>173</v>
      </c>
      <c r="L27" s="5" t="s">
        <v>180</v>
      </c>
      <c r="M27" s="8">
        <v>18286</v>
      </c>
      <c r="N27" s="5" t="s">
        <v>186</v>
      </c>
    </row>
    <row r="28" spans="1:14" ht="26.4" x14ac:dyDescent="0.3">
      <c r="A28" s="1"/>
      <c r="B28" s="5" t="s">
        <v>242</v>
      </c>
      <c r="C28" s="5" t="s">
        <v>205</v>
      </c>
      <c r="D28" s="5" t="s">
        <v>243</v>
      </c>
      <c r="E28" s="4" t="s">
        <v>244</v>
      </c>
      <c r="F28" s="4" t="s">
        <v>245</v>
      </c>
      <c r="G28" s="6" t="s">
        <v>246</v>
      </c>
      <c r="H28" s="8">
        <v>0</v>
      </c>
      <c r="I28" s="5" t="s">
        <v>171</v>
      </c>
      <c r="J28" s="5" t="s">
        <v>172</v>
      </c>
      <c r="K28" s="5" t="s">
        <v>173</v>
      </c>
      <c r="L28" s="5" t="s">
        <v>180</v>
      </c>
      <c r="M28" s="8">
        <v>16865</v>
      </c>
      <c r="N28" s="5" t="s">
        <v>186</v>
      </c>
    </row>
    <row r="29" spans="1:14" ht="26.4" x14ac:dyDescent="0.3">
      <c r="A29" s="1"/>
      <c r="B29" s="5" t="s">
        <v>242</v>
      </c>
      <c r="C29" s="5" t="s">
        <v>247</v>
      </c>
      <c r="D29" s="5" t="s">
        <v>248</v>
      </c>
      <c r="E29" s="4" t="s">
        <v>244</v>
      </c>
      <c r="F29" s="4" t="s">
        <v>245</v>
      </c>
      <c r="G29" s="6" t="s">
        <v>249</v>
      </c>
      <c r="H29" s="8">
        <v>0</v>
      </c>
      <c r="I29" s="5" t="s">
        <v>171</v>
      </c>
      <c r="J29" s="5" t="s">
        <v>172</v>
      </c>
      <c r="K29" s="5" t="s">
        <v>173</v>
      </c>
      <c r="L29" s="5" t="s">
        <v>180</v>
      </c>
      <c r="M29" s="8">
        <v>16863</v>
      </c>
      <c r="N29" s="5" t="s">
        <v>186</v>
      </c>
    </row>
    <row r="30" spans="1:14" ht="26.4" x14ac:dyDescent="0.3">
      <c r="A30" s="1"/>
      <c r="B30" s="5" t="s">
        <v>242</v>
      </c>
      <c r="C30" s="5" t="s">
        <v>250</v>
      </c>
      <c r="D30" s="5" t="s">
        <v>243</v>
      </c>
      <c r="E30" s="4" t="s">
        <v>244</v>
      </c>
      <c r="F30" s="4" t="s">
        <v>245</v>
      </c>
      <c r="G30" s="6" t="s">
        <v>246</v>
      </c>
      <c r="H30" s="8">
        <v>0</v>
      </c>
      <c r="I30" s="5" t="s">
        <v>171</v>
      </c>
      <c r="J30" s="5" t="s">
        <v>172</v>
      </c>
      <c r="K30" s="5" t="s">
        <v>173</v>
      </c>
      <c r="L30" s="5" t="s">
        <v>180</v>
      </c>
      <c r="M30" s="8">
        <v>16862</v>
      </c>
      <c r="N30" s="5" t="s">
        <v>186</v>
      </c>
    </row>
    <row r="31" spans="1:14" ht="39.6" x14ac:dyDescent="0.3">
      <c r="A31" s="1"/>
      <c r="B31" s="5" t="s">
        <v>251</v>
      </c>
      <c r="C31" s="5" t="s">
        <v>252</v>
      </c>
      <c r="D31" s="5" t="s">
        <v>253</v>
      </c>
      <c r="E31" s="4" t="s">
        <v>254</v>
      </c>
      <c r="F31" s="4" t="s">
        <v>255</v>
      </c>
      <c r="G31" s="6" t="s">
        <v>256</v>
      </c>
      <c r="H31" s="8">
        <v>0</v>
      </c>
      <c r="I31" s="5" t="s">
        <v>257</v>
      </c>
      <c r="J31" s="5" t="s">
        <v>172</v>
      </c>
      <c r="K31" s="5" t="s">
        <v>173</v>
      </c>
      <c r="L31" s="5" t="s">
        <v>180</v>
      </c>
      <c r="M31" s="8">
        <v>24085</v>
      </c>
      <c r="N31" s="5" t="s">
        <v>186</v>
      </c>
    </row>
    <row r="32" spans="1:14" ht="26.4" x14ac:dyDescent="0.3">
      <c r="A32" s="1"/>
      <c r="B32" s="5" t="s">
        <v>251</v>
      </c>
      <c r="C32" s="5" t="s">
        <v>252</v>
      </c>
      <c r="D32" s="5" t="s">
        <v>258</v>
      </c>
      <c r="E32" s="4" t="s">
        <v>259</v>
      </c>
      <c r="F32" s="4" t="s">
        <v>260</v>
      </c>
      <c r="G32" s="6" t="s">
        <v>261</v>
      </c>
      <c r="H32" s="8">
        <v>0</v>
      </c>
      <c r="I32" s="5" t="s">
        <v>257</v>
      </c>
      <c r="J32" s="5" t="s">
        <v>172</v>
      </c>
      <c r="K32" s="5" t="s">
        <v>173</v>
      </c>
      <c r="L32" s="5" t="s">
        <v>174</v>
      </c>
      <c r="M32" s="8">
        <v>24099</v>
      </c>
      <c r="N32" s="5" t="s">
        <v>186</v>
      </c>
    </row>
    <row r="33" spans="1:14" ht="26.4" x14ac:dyDescent="0.3">
      <c r="A33" s="1"/>
      <c r="B33" s="5" t="s">
        <v>251</v>
      </c>
      <c r="C33" s="5" t="s">
        <v>252</v>
      </c>
      <c r="D33" s="5" t="s">
        <v>262</v>
      </c>
      <c r="E33" s="4" t="s">
        <v>263</v>
      </c>
      <c r="F33" s="4" t="s">
        <v>264</v>
      </c>
      <c r="G33" s="6" t="s">
        <v>261</v>
      </c>
      <c r="H33" s="8">
        <v>0</v>
      </c>
      <c r="I33" s="5" t="s">
        <v>257</v>
      </c>
      <c r="J33" s="5" t="s">
        <v>172</v>
      </c>
      <c r="K33" s="5" t="s">
        <v>173</v>
      </c>
      <c r="L33" s="5" t="s">
        <v>174</v>
      </c>
      <c r="M33" s="8">
        <v>24100</v>
      </c>
      <c r="N33" s="5" t="s">
        <v>186</v>
      </c>
    </row>
    <row r="34" spans="1:14" ht="26.4" x14ac:dyDescent="0.3">
      <c r="A34" s="1"/>
      <c r="B34" s="5" t="s">
        <v>265</v>
      </c>
      <c r="C34" s="5" t="s">
        <v>205</v>
      </c>
      <c r="D34" s="5" t="s">
        <v>266</v>
      </c>
      <c r="E34" s="4" t="s">
        <v>267</v>
      </c>
      <c r="F34" s="4" t="s">
        <v>268</v>
      </c>
      <c r="G34" s="6" t="s">
        <v>269</v>
      </c>
      <c r="H34" s="8">
        <v>0</v>
      </c>
      <c r="I34" s="5" t="s">
        <v>171</v>
      </c>
      <c r="J34" s="5" t="s">
        <v>172</v>
      </c>
      <c r="K34" s="5" t="s">
        <v>173</v>
      </c>
      <c r="L34" s="5" t="s">
        <v>270</v>
      </c>
      <c r="M34" s="8">
        <v>13323</v>
      </c>
      <c r="N34" s="5" t="s">
        <v>186</v>
      </c>
    </row>
    <row r="35" spans="1:14" x14ac:dyDescent="0.3">
      <c r="A35" s="1"/>
      <c r="B35" s="5" t="s">
        <v>265</v>
      </c>
      <c r="C35" s="5" t="s">
        <v>271</v>
      </c>
      <c r="D35" s="5" t="s">
        <v>272</v>
      </c>
      <c r="E35" s="4" t="s">
        <v>168</v>
      </c>
      <c r="F35" s="4" t="s">
        <v>169</v>
      </c>
      <c r="G35" s="6" t="s">
        <v>273</v>
      </c>
      <c r="H35" s="8">
        <v>0</v>
      </c>
      <c r="I35" s="5" t="s">
        <v>274</v>
      </c>
      <c r="J35" s="5" t="s">
        <v>185</v>
      </c>
      <c r="K35" s="5" t="s">
        <v>173</v>
      </c>
      <c r="L35" s="5" t="s">
        <v>174</v>
      </c>
      <c r="M35" s="8">
        <v>1337</v>
      </c>
      <c r="N35" s="5" t="s">
        <v>186</v>
      </c>
    </row>
    <row r="36" spans="1:14" x14ac:dyDescent="0.3">
      <c r="A36" s="1"/>
      <c r="B36" s="5" t="s">
        <v>265</v>
      </c>
      <c r="C36" s="5" t="s">
        <v>271</v>
      </c>
      <c r="D36" s="5" t="s">
        <v>275</v>
      </c>
      <c r="E36" s="4" t="s">
        <v>168</v>
      </c>
      <c r="F36" s="4" t="s">
        <v>169</v>
      </c>
      <c r="G36" s="6" t="s">
        <v>276</v>
      </c>
      <c r="H36" s="8">
        <v>0</v>
      </c>
      <c r="I36" s="5" t="s">
        <v>274</v>
      </c>
      <c r="J36" s="5" t="s">
        <v>185</v>
      </c>
      <c r="K36" s="5" t="s">
        <v>173</v>
      </c>
      <c r="L36" s="5" t="s">
        <v>174</v>
      </c>
      <c r="M36" s="8">
        <v>316</v>
      </c>
      <c r="N36" s="5" t="s">
        <v>186</v>
      </c>
    </row>
    <row r="37" spans="1:14" x14ac:dyDescent="0.3">
      <c r="A37" s="1"/>
      <c r="B37" s="5" t="s">
        <v>265</v>
      </c>
      <c r="C37" s="5" t="s">
        <v>271</v>
      </c>
      <c r="D37" s="5" t="s">
        <v>277</v>
      </c>
      <c r="E37" s="4" t="s">
        <v>278</v>
      </c>
      <c r="F37" s="4" t="s">
        <v>279</v>
      </c>
      <c r="G37" s="6" t="s">
        <v>280</v>
      </c>
      <c r="H37" s="8">
        <v>0</v>
      </c>
      <c r="I37" s="5" t="s">
        <v>171</v>
      </c>
      <c r="J37" s="5" t="s">
        <v>172</v>
      </c>
      <c r="K37" s="5" t="s">
        <v>173</v>
      </c>
      <c r="L37" s="5" t="s">
        <v>180</v>
      </c>
      <c r="M37" s="8">
        <v>1557</v>
      </c>
      <c r="N37" s="5" t="s">
        <v>186</v>
      </c>
    </row>
    <row r="38" spans="1:14" x14ac:dyDescent="0.3">
      <c r="A38" s="1"/>
      <c r="B38" s="5" t="s">
        <v>265</v>
      </c>
      <c r="C38" s="5" t="s">
        <v>271</v>
      </c>
      <c r="D38" s="5" t="s">
        <v>281</v>
      </c>
      <c r="E38" s="4" t="s">
        <v>282</v>
      </c>
      <c r="F38" s="4" t="s">
        <v>283</v>
      </c>
      <c r="G38" s="6" t="s">
        <v>284</v>
      </c>
      <c r="H38" s="8">
        <v>0</v>
      </c>
      <c r="I38" s="5" t="s">
        <v>171</v>
      </c>
      <c r="J38" s="5" t="s">
        <v>172</v>
      </c>
      <c r="K38" s="5" t="s">
        <v>173</v>
      </c>
      <c r="L38" s="5" t="s">
        <v>180</v>
      </c>
      <c r="M38" s="8">
        <v>1015</v>
      </c>
      <c r="N38" s="5" t="s">
        <v>186</v>
      </c>
    </row>
    <row r="39" spans="1:14" x14ac:dyDescent="0.3">
      <c r="A39" s="1"/>
      <c r="B39" s="5" t="s">
        <v>265</v>
      </c>
      <c r="C39" s="5" t="s">
        <v>271</v>
      </c>
      <c r="D39" s="5" t="s">
        <v>285</v>
      </c>
      <c r="E39" s="4" t="s">
        <v>286</v>
      </c>
      <c r="F39" s="4" t="s">
        <v>287</v>
      </c>
      <c r="G39" s="6" t="s">
        <v>288</v>
      </c>
      <c r="H39" s="8">
        <v>0</v>
      </c>
      <c r="I39" s="5" t="s">
        <v>171</v>
      </c>
      <c r="J39" s="5" t="s">
        <v>172</v>
      </c>
      <c r="K39" s="5" t="s">
        <v>173</v>
      </c>
      <c r="L39" s="5" t="s">
        <v>180</v>
      </c>
      <c r="M39" s="8">
        <v>1016</v>
      </c>
      <c r="N39" s="5" t="s">
        <v>186</v>
      </c>
    </row>
    <row r="40" spans="1:14" ht="26.4" x14ac:dyDescent="0.3">
      <c r="A40" s="1"/>
      <c r="B40" s="5" t="s">
        <v>65</v>
      </c>
      <c r="C40" s="5" t="s">
        <v>289</v>
      </c>
      <c r="D40" s="5" t="s">
        <v>290</v>
      </c>
      <c r="E40" s="4" t="s">
        <v>168</v>
      </c>
      <c r="F40" s="4" t="s">
        <v>169</v>
      </c>
      <c r="G40" s="6" t="s">
        <v>291</v>
      </c>
      <c r="H40" s="8">
        <v>0</v>
      </c>
      <c r="I40" s="5" t="s">
        <v>171</v>
      </c>
      <c r="J40" s="5" t="s">
        <v>185</v>
      </c>
      <c r="K40" s="5" t="s">
        <v>173</v>
      </c>
      <c r="L40" s="5" t="s">
        <v>174</v>
      </c>
      <c r="M40" s="8">
        <v>11052</v>
      </c>
      <c r="N40" s="5" t="s">
        <v>186</v>
      </c>
    </row>
    <row r="41" spans="1:14" x14ac:dyDescent="0.3">
      <c r="A41" s="1"/>
      <c r="B41" s="5" t="s">
        <v>65</v>
      </c>
      <c r="C41" s="5" t="s">
        <v>292</v>
      </c>
      <c r="D41" s="5" t="s">
        <v>293</v>
      </c>
      <c r="E41" s="4" t="s">
        <v>294</v>
      </c>
      <c r="F41" s="4" t="s">
        <v>295</v>
      </c>
      <c r="G41" s="6" t="s">
        <v>296</v>
      </c>
      <c r="H41" s="8">
        <v>0</v>
      </c>
      <c r="I41" s="5" t="s">
        <v>171</v>
      </c>
      <c r="J41" s="5" t="s">
        <v>172</v>
      </c>
      <c r="K41" s="5" t="s">
        <v>173</v>
      </c>
      <c r="L41" s="5" t="s">
        <v>180</v>
      </c>
      <c r="M41" s="8">
        <v>10284</v>
      </c>
      <c r="N41" s="5" t="s">
        <v>186</v>
      </c>
    </row>
    <row r="42" spans="1:14" x14ac:dyDescent="0.3">
      <c r="A42" s="1"/>
      <c r="B42" s="5" t="s">
        <v>297</v>
      </c>
      <c r="C42" s="5" t="s">
        <v>298</v>
      </c>
      <c r="D42" s="5" t="s">
        <v>299</v>
      </c>
      <c r="E42" s="4" t="s">
        <v>168</v>
      </c>
      <c r="F42" s="4" t="s">
        <v>169</v>
      </c>
      <c r="G42" s="6" t="s">
        <v>300</v>
      </c>
      <c r="H42" s="8">
        <v>100</v>
      </c>
      <c r="I42" s="5" t="s">
        <v>171</v>
      </c>
      <c r="J42" s="5" t="s">
        <v>172</v>
      </c>
      <c r="K42" s="5" t="s">
        <v>173</v>
      </c>
      <c r="L42" s="5" t="s">
        <v>180</v>
      </c>
      <c r="M42" s="8">
        <v>14807</v>
      </c>
      <c r="N42" s="5" t="s">
        <v>175</v>
      </c>
    </row>
    <row r="43" spans="1:14" ht="26.4" x14ac:dyDescent="0.3">
      <c r="A43" s="1"/>
      <c r="B43" s="5" t="s">
        <v>301</v>
      </c>
      <c r="C43" s="5" t="s">
        <v>302</v>
      </c>
      <c r="D43" s="5" t="s">
        <v>49</v>
      </c>
      <c r="E43" s="247">
        <v>46159.32708333333</v>
      </c>
      <c r="F43" s="4" t="s">
        <v>304</v>
      </c>
      <c r="G43" s="6" t="s">
        <v>305</v>
      </c>
      <c r="H43" s="8">
        <v>11.090999999999999</v>
      </c>
      <c r="I43" s="5" t="s">
        <v>171</v>
      </c>
      <c r="J43" s="5" t="s">
        <v>172</v>
      </c>
      <c r="K43" s="5" t="s">
        <v>173</v>
      </c>
      <c r="L43" s="5" t="s">
        <v>180</v>
      </c>
      <c r="M43" s="8">
        <v>124</v>
      </c>
      <c r="N43" s="5" t="s">
        <v>175</v>
      </c>
    </row>
    <row r="44" spans="1:14" ht="26.4" x14ac:dyDescent="0.3">
      <c r="A44" s="1"/>
      <c r="B44" s="5" t="s">
        <v>301</v>
      </c>
      <c r="C44" s="5" t="s">
        <v>302</v>
      </c>
      <c r="D44" s="5" t="s">
        <v>49</v>
      </c>
      <c r="E44" s="4" t="s">
        <v>304</v>
      </c>
      <c r="F44" s="4" t="s">
        <v>306</v>
      </c>
      <c r="G44" s="6" t="s">
        <v>307</v>
      </c>
      <c r="H44" s="8">
        <v>11.090999999999999</v>
      </c>
      <c r="I44" s="5" t="s">
        <v>171</v>
      </c>
      <c r="J44" s="5" t="s">
        <v>172</v>
      </c>
      <c r="K44" s="5" t="s">
        <v>173</v>
      </c>
      <c r="L44" s="5" t="s">
        <v>180</v>
      </c>
      <c r="M44" s="8">
        <v>124</v>
      </c>
      <c r="N44" s="5" t="s">
        <v>175</v>
      </c>
    </row>
    <row r="45" spans="1:14" x14ac:dyDescent="0.3">
      <c r="A45" s="1"/>
      <c r="B45" s="5" t="s">
        <v>301</v>
      </c>
      <c r="C45" s="5" t="s">
        <v>308</v>
      </c>
      <c r="D45" s="5" t="s">
        <v>309</v>
      </c>
      <c r="E45" s="4" t="s">
        <v>168</v>
      </c>
      <c r="F45" s="4" t="s">
        <v>169</v>
      </c>
      <c r="G45" s="6" t="s">
        <v>310</v>
      </c>
      <c r="H45" s="8">
        <v>0</v>
      </c>
      <c r="I45" s="5" t="s">
        <v>171</v>
      </c>
      <c r="J45" s="5" t="s">
        <v>185</v>
      </c>
      <c r="K45" s="5" t="s">
        <v>173</v>
      </c>
      <c r="L45" s="5" t="s">
        <v>174</v>
      </c>
      <c r="M45" s="8">
        <v>19961</v>
      </c>
      <c r="N45" s="5" t="s">
        <v>186</v>
      </c>
    </row>
    <row r="46" spans="1:14" x14ac:dyDescent="0.3">
      <c r="A46" s="1"/>
      <c r="B46" s="5" t="s">
        <v>301</v>
      </c>
      <c r="C46" s="5" t="s">
        <v>311</v>
      </c>
      <c r="D46" s="5" t="s">
        <v>312</v>
      </c>
      <c r="E46" s="4" t="s">
        <v>168</v>
      </c>
      <c r="F46" s="4" t="s">
        <v>169</v>
      </c>
      <c r="G46" s="6" t="s">
        <v>313</v>
      </c>
      <c r="H46" s="8">
        <v>0</v>
      </c>
      <c r="I46" s="5" t="s">
        <v>171</v>
      </c>
      <c r="J46" s="5" t="s">
        <v>172</v>
      </c>
      <c r="K46" s="5" t="s">
        <v>173</v>
      </c>
      <c r="L46" s="5" t="s">
        <v>314</v>
      </c>
      <c r="M46" s="8">
        <v>12592</v>
      </c>
      <c r="N46" s="5" t="s">
        <v>186</v>
      </c>
    </row>
    <row r="47" spans="1:14" x14ac:dyDescent="0.3">
      <c r="A47" s="1"/>
      <c r="B47" s="5" t="s">
        <v>70</v>
      </c>
      <c r="C47" s="5" t="s">
        <v>315</v>
      </c>
      <c r="D47" s="5" t="s">
        <v>316</v>
      </c>
      <c r="E47" s="4" t="s">
        <v>168</v>
      </c>
      <c r="F47" s="4" t="s">
        <v>169</v>
      </c>
      <c r="G47" s="6" t="s">
        <v>317</v>
      </c>
      <c r="H47" s="8">
        <v>0</v>
      </c>
      <c r="I47" s="5" t="s">
        <v>171</v>
      </c>
      <c r="J47" s="5" t="s">
        <v>185</v>
      </c>
      <c r="K47" s="5" t="s">
        <v>173</v>
      </c>
      <c r="L47" s="5" t="s">
        <v>180</v>
      </c>
      <c r="M47" s="8">
        <v>544</v>
      </c>
      <c r="N47" s="5" t="s">
        <v>186</v>
      </c>
    </row>
    <row r="48" spans="1:14" x14ac:dyDescent="0.3">
      <c r="A48" s="1"/>
      <c r="B48" s="5" t="s">
        <v>70</v>
      </c>
      <c r="C48" s="5" t="s">
        <v>318</v>
      </c>
      <c r="D48" s="5" t="s">
        <v>319</v>
      </c>
      <c r="E48" s="4" t="s">
        <v>320</v>
      </c>
      <c r="F48" s="4" t="s">
        <v>321</v>
      </c>
      <c r="G48" s="6" t="s">
        <v>322</v>
      </c>
      <c r="H48" s="8">
        <v>0</v>
      </c>
      <c r="I48" s="5" t="s">
        <v>171</v>
      </c>
      <c r="J48" s="5" t="s">
        <v>172</v>
      </c>
      <c r="K48" s="5" t="s">
        <v>173</v>
      </c>
      <c r="L48" s="5" t="s">
        <v>180</v>
      </c>
      <c r="M48" s="8">
        <v>8629</v>
      </c>
      <c r="N48" s="5" t="s">
        <v>186</v>
      </c>
    </row>
    <row r="49" spans="1:14" x14ac:dyDescent="0.3">
      <c r="A49" s="1"/>
      <c r="B49" s="5" t="s">
        <v>70</v>
      </c>
      <c r="C49" s="5" t="s">
        <v>323</v>
      </c>
      <c r="D49" s="5" t="s">
        <v>86</v>
      </c>
      <c r="E49" s="4" t="s">
        <v>324</v>
      </c>
      <c r="F49" s="4" t="s">
        <v>325</v>
      </c>
      <c r="G49" s="6" t="s">
        <v>326</v>
      </c>
      <c r="H49" s="8">
        <v>68</v>
      </c>
      <c r="I49" s="5" t="s">
        <v>171</v>
      </c>
      <c r="J49" s="5" t="s">
        <v>172</v>
      </c>
      <c r="K49" s="5" t="s">
        <v>173</v>
      </c>
      <c r="L49" s="5" t="s">
        <v>180</v>
      </c>
      <c r="M49" s="8">
        <v>10</v>
      </c>
      <c r="N49" s="5" t="s">
        <v>175</v>
      </c>
    </row>
    <row r="50" spans="1:14" x14ac:dyDescent="0.3">
      <c r="A50" s="1"/>
      <c r="B50" s="5" t="s">
        <v>327</v>
      </c>
      <c r="C50" s="5" t="s">
        <v>328</v>
      </c>
      <c r="D50" s="5" t="s">
        <v>329</v>
      </c>
      <c r="E50" s="4" t="s">
        <v>168</v>
      </c>
      <c r="F50" s="4" t="s">
        <v>169</v>
      </c>
      <c r="G50" s="6" t="s">
        <v>330</v>
      </c>
      <c r="H50" s="8">
        <v>2.5070000000000001</v>
      </c>
      <c r="I50" s="5" t="s">
        <v>171</v>
      </c>
      <c r="J50" s="5" t="s">
        <v>172</v>
      </c>
      <c r="K50" s="5" t="s">
        <v>173</v>
      </c>
      <c r="L50" s="5" t="s">
        <v>180</v>
      </c>
      <c r="M50" s="8">
        <v>14793</v>
      </c>
      <c r="N50" s="5" t="s">
        <v>175</v>
      </c>
    </row>
    <row r="51" spans="1:14" x14ac:dyDescent="0.3">
      <c r="A51" s="1"/>
      <c r="B51" s="5" t="s">
        <v>327</v>
      </c>
      <c r="C51" s="5" t="s">
        <v>328</v>
      </c>
      <c r="D51" s="5" t="s">
        <v>329</v>
      </c>
      <c r="E51" s="4" t="s">
        <v>168</v>
      </c>
      <c r="F51" s="4" t="s">
        <v>169</v>
      </c>
      <c r="G51" s="6" t="s">
        <v>331</v>
      </c>
      <c r="H51" s="8">
        <v>2.5070000000000001</v>
      </c>
      <c r="I51" s="5" t="s">
        <v>171</v>
      </c>
      <c r="J51" s="5" t="s">
        <v>172</v>
      </c>
      <c r="K51" s="5" t="s">
        <v>173</v>
      </c>
      <c r="L51" s="5" t="s">
        <v>180</v>
      </c>
      <c r="M51" s="8">
        <v>14793</v>
      </c>
      <c r="N51" s="5" t="s">
        <v>175</v>
      </c>
    </row>
    <row r="52" spans="1:14" ht="26.4" x14ac:dyDescent="0.3">
      <c r="A52" s="1"/>
      <c r="B52" s="5" t="s">
        <v>332</v>
      </c>
      <c r="C52" s="5" t="s">
        <v>333</v>
      </c>
      <c r="D52" s="5" t="s">
        <v>49</v>
      </c>
      <c r="E52" s="4" t="s">
        <v>303</v>
      </c>
      <c r="F52" s="4" t="s">
        <v>169</v>
      </c>
      <c r="G52" s="6" t="s">
        <v>334</v>
      </c>
      <c r="H52" s="8">
        <v>20</v>
      </c>
      <c r="I52" s="5" t="s">
        <v>171</v>
      </c>
      <c r="J52" s="5" t="s">
        <v>172</v>
      </c>
      <c r="K52" s="5" t="s">
        <v>173</v>
      </c>
      <c r="L52" s="5" t="s">
        <v>180</v>
      </c>
      <c r="M52" s="8">
        <v>18265</v>
      </c>
      <c r="N52" s="5" t="s">
        <v>175</v>
      </c>
    </row>
    <row r="53" spans="1:14" x14ac:dyDescent="0.3">
      <c r="A53" s="1"/>
      <c r="B53" s="5" t="s">
        <v>73</v>
      </c>
      <c r="C53" s="5" t="s">
        <v>335</v>
      </c>
      <c r="D53" s="5" t="s">
        <v>336</v>
      </c>
      <c r="E53" s="4" t="s">
        <v>168</v>
      </c>
      <c r="F53" s="4" t="s">
        <v>169</v>
      </c>
      <c r="G53" s="6" t="s">
        <v>337</v>
      </c>
      <c r="H53" s="8">
        <v>235</v>
      </c>
      <c r="I53" s="5" t="s">
        <v>171</v>
      </c>
      <c r="J53" s="5" t="s">
        <v>172</v>
      </c>
      <c r="K53" s="5" t="s">
        <v>173</v>
      </c>
      <c r="L53" s="5" t="s">
        <v>180</v>
      </c>
      <c r="M53" s="8">
        <v>14972</v>
      </c>
      <c r="N53" s="5" t="s">
        <v>175</v>
      </c>
    </row>
    <row r="54" spans="1:14" ht="26.4" x14ac:dyDescent="0.3">
      <c r="A54" s="1"/>
      <c r="B54" s="5" t="s">
        <v>338</v>
      </c>
      <c r="C54" s="5" t="s">
        <v>339</v>
      </c>
      <c r="D54" s="5" t="s">
        <v>39</v>
      </c>
      <c r="E54" s="4" t="s">
        <v>168</v>
      </c>
      <c r="F54" s="4" t="s">
        <v>169</v>
      </c>
      <c r="G54" s="6" t="s">
        <v>340</v>
      </c>
      <c r="H54" s="8">
        <v>11.8</v>
      </c>
      <c r="I54" s="5" t="s">
        <v>171</v>
      </c>
      <c r="J54" s="5" t="s">
        <v>172</v>
      </c>
      <c r="K54" s="5" t="s">
        <v>173</v>
      </c>
      <c r="L54" s="5" t="s">
        <v>314</v>
      </c>
      <c r="M54" s="8">
        <v>22467</v>
      </c>
      <c r="N54" s="5" t="s">
        <v>175</v>
      </c>
    </row>
    <row r="55" spans="1:14" ht="26.4" x14ac:dyDescent="0.3">
      <c r="A55" s="1"/>
      <c r="B55" s="5" t="s">
        <v>83</v>
      </c>
      <c r="C55" s="5" t="s">
        <v>341</v>
      </c>
      <c r="D55" s="5" t="s">
        <v>342</v>
      </c>
      <c r="E55" s="4" t="s">
        <v>343</v>
      </c>
      <c r="F55" s="4" t="s">
        <v>344</v>
      </c>
      <c r="G55" s="6" t="s">
        <v>345</v>
      </c>
      <c r="H55" s="8">
        <v>0</v>
      </c>
      <c r="I55" s="5" t="s">
        <v>171</v>
      </c>
      <c r="J55" s="5" t="s">
        <v>185</v>
      </c>
      <c r="K55" s="5" t="s">
        <v>173</v>
      </c>
      <c r="L55" s="5" t="s">
        <v>180</v>
      </c>
      <c r="M55" s="8">
        <v>11513</v>
      </c>
      <c r="N55" s="5" t="s">
        <v>175</v>
      </c>
    </row>
    <row r="56" spans="1:14" ht="26.4" x14ac:dyDescent="0.3">
      <c r="A56" s="1"/>
      <c r="B56" s="5" t="s">
        <v>83</v>
      </c>
      <c r="C56" s="5" t="s">
        <v>346</v>
      </c>
      <c r="D56" s="5" t="s">
        <v>39</v>
      </c>
      <c r="E56" s="4" t="s">
        <v>343</v>
      </c>
      <c r="F56" s="4" t="s">
        <v>344</v>
      </c>
      <c r="G56" s="6" t="s">
        <v>345</v>
      </c>
      <c r="H56" s="8">
        <v>0</v>
      </c>
      <c r="I56" s="5" t="s">
        <v>171</v>
      </c>
      <c r="J56" s="5" t="s">
        <v>185</v>
      </c>
      <c r="K56" s="5" t="s">
        <v>173</v>
      </c>
      <c r="L56" s="5" t="s">
        <v>180</v>
      </c>
      <c r="M56" s="8">
        <v>15785</v>
      </c>
      <c r="N56" s="5" t="s">
        <v>175</v>
      </c>
    </row>
    <row r="57" spans="1:14" x14ac:dyDescent="0.3">
      <c r="A57" s="1"/>
      <c r="B57" s="5" t="s">
        <v>83</v>
      </c>
      <c r="C57" s="5" t="s">
        <v>346</v>
      </c>
      <c r="D57" s="5" t="s">
        <v>347</v>
      </c>
      <c r="E57" s="4" t="s">
        <v>348</v>
      </c>
      <c r="F57" s="4" t="s">
        <v>169</v>
      </c>
      <c r="G57" s="6" t="s">
        <v>349</v>
      </c>
      <c r="H57" s="8">
        <v>0</v>
      </c>
      <c r="I57" s="5" t="s">
        <v>274</v>
      </c>
      <c r="J57" s="5" t="s">
        <v>172</v>
      </c>
      <c r="K57" s="5" t="s">
        <v>173</v>
      </c>
      <c r="L57" s="5" t="s">
        <v>314</v>
      </c>
      <c r="M57" s="8">
        <v>15680</v>
      </c>
      <c r="N57" s="5" t="s">
        <v>175</v>
      </c>
    </row>
    <row r="58" spans="1:14" ht="26.4" x14ac:dyDescent="0.3">
      <c r="A58" s="1"/>
      <c r="B58" s="5" t="s">
        <v>83</v>
      </c>
      <c r="C58" s="5" t="s">
        <v>350</v>
      </c>
      <c r="D58" s="5" t="s">
        <v>351</v>
      </c>
      <c r="E58" s="4" t="s">
        <v>352</v>
      </c>
      <c r="F58" s="4" t="s">
        <v>353</v>
      </c>
      <c r="G58" s="6" t="s">
        <v>354</v>
      </c>
      <c r="H58" s="8">
        <v>0</v>
      </c>
      <c r="I58" s="5" t="s">
        <v>171</v>
      </c>
      <c r="J58" s="5" t="s">
        <v>172</v>
      </c>
      <c r="K58" s="5" t="s">
        <v>173</v>
      </c>
      <c r="L58" s="5" t="s">
        <v>180</v>
      </c>
      <c r="M58" s="8">
        <v>22854</v>
      </c>
      <c r="N58" s="5" t="s">
        <v>186</v>
      </c>
    </row>
    <row r="59" spans="1:14" ht="26.4" x14ac:dyDescent="0.3">
      <c r="A59" s="1"/>
      <c r="B59" s="5" t="s">
        <v>83</v>
      </c>
      <c r="C59" s="5" t="s">
        <v>350</v>
      </c>
      <c r="D59" s="5" t="s">
        <v>355</v>
      </c>
      <c r="E59" s="4" t="s">
        <v>352</v>
      </c>
      <c r="F59" s="4" t="s">
        <v>353</v>
      </c>
      <c r="G59" s="6" t="s">
        <v>356</v>
      </c>
      <c r="H59" s="8">
        <v>0</v>
      </c>
      <c r="I59" s="5" t="s">
        <v>171</v>
      </c>
      <c r="J59" s="5" t="s">
        <v>172</v>
      </c>
      <c r="K59" s="5" t="s">
        <v>173</v>
      </c>
      <c r="L59" s="5" t="s">
        <v>180</v>
      </c>
      <c r="M59" s="8">
        <v>23072</v>
      </c>
      <c r="N59" s="5" t="s">
        <v>186</v>
      </c>
    </row>
    <row r="60" spans="1:14" x14ac:dyDescent="0.3">
      <c r="A60" s="1"/>
      <c r="B60" s="5" t="s">
        <v>83</v>
      </c>
      <c r="C60" s="5" t="s">
        <v>350</v>
      </c>
      <c r="D60" s="5" t="s">
        <v>357</v>
      </c>
      <c r="E60" s="4" t="s">
        <v>358</v>
      </c>
      <c r="F60" s="4" t="s">
        <v>359</v>
      </c>
      <c r="G60" s="6" t="s">
        <v>360</v>
      </c>
      <c r="H60" s="8">
        <v>0</v>
      </c>
      <c r="I60" s="5" t="s">
        <v>171</v>
      </c>
      <c r="J60" s="5" t="s">
        <v>172</v>
      </c>
      <c r="K60" s="5" t="s">
        <v>173</v>
      </c>
      <c r="L60" s="5" t="s">
        <v>180</v>
      </c>
      <c r="M60" s="8">
        <v>22852</v>
      </c>
      <c r="N60" s="5" t="s">
        <v>186</v>
      </c>
    </row>
    <row r="61" spans="1:14" x14ac:dyDescent="0.3">
      <c r="A61" s="1"/>
      <c r="B61" s="5" t="s">
        <v>83</v>
      </c>
      <c r="C61" s="5" t="s">
        <v>350</v>
      </c>
      <c r="D61" s="5" t="s">
        <v>361</v>
      </c>
      <c r="E61" s="4" t="s">
        <v>362</v>
      </c>
      <c r="F61" s="4" t="s">
        <v>363</v>
      </c>
      <c r="G61" s="6" t="s">
        <v>364</v>
      </c>
      <c r="H61" s="8">
        <v>0</v>
      </c>
      <c r="I61" s="5" t="s">
        <v>171</v>
      </c>
      <c r="J61" s="5" t="s">
        <v>172</v>
      </c>
      <c r="K61" s="5" t="s">
        <v>173</v>
      </c>
      <c r="L61" s="5" t="s">
        <v>180</v>
      </c>
      <c r="M61" s="8">
        <v>22846</v>
      </c>
      <c r="N61" s="5" t="s">
        <v>186</v>
      </c>
    </row>
    <row r="62" spans="1:14" ht="26.4" x14ac:dyDescent="0.3">
      <c r="A62" s="1"/>
      <c r="B62" s="5" t="s">
        <v>83</v>
      </c>
      <c r="C62" s="5" t="s">
        <v>365</v>
      </c>
      <c r="D62" s="5" t="s">
        <v>366</v>
      </c>
      <c r="E62" s="4" t="s">
        <v>358</v>
      </c>
      <c r="F62" s="4" t="s">
        <v>359</v>
      </c>
      <c r="G62" s="6" t="s">
        <v>367</v>
      </c>
      <c r="H62" s="8">
        <v>0</v>
      </c>
      <c r="I62" s="5" t="s">
        <v>171</v>
      </c>
      <c r="J62" s="5" t="s">
        <v>172</v>
      </c>
      <c r="K62" s="5" t="s">
        <v>173</v>
      </c>
      <c r="L62" s="5" t="s">
        <v>180</v>
      </c>
      <c r="M62" s="8">
        <v>22294</v>
      </c>
      <c r="N62" s="5" t="s">
        <v>186</v>
      </c>
    </row>
    <row r="63" spans="1:14" ht="26.4" x14ac:dyDescent="0.3">
      <c r="A63" s="1"/>
      <c r="B63" s="5" t="s">
        <v>83</v>
      </c>
      <c r="C63" s="5" t="s">
        <v>365</v>
      </c>
      <c r="D63" s="5" t="s">
        <v>366</v>
      </c>
      <c r="E63" s="4" t="s">
        <v>358</v>
      </c>
      <c r="F63" s="4" t="s">
        <v>359</v>
      </c>
      <c r="G63" s="6" t="s">
        <v>368</v>
      </c>
      <c r="H63" s="8">
        <v>0</v>
      </c>
      <c r="I63" s="5" t="s">
        <v>171</v>
      </c>
      <c r="J63" s="5" t="s">
        <v>172</v>
      </c>
      <c r="K63" s="5" t="s">
        <v>173</v>
      </c>
      <c r="L63" s="5" t="s">
        <v>180</v>
      </c>
      <c r="M63" s="8">
        <v>22294</v>
      </c>
      <c r="N63" s="5" t="s">
        <v>186</v>
      </c>
    </row>
    <row r="64" spans="1:14" ht="26.4" x14ac:dyDescent="0.3">
      <c r="A64" s="1"/>
      <c r="B64" s="5" t="s">
        <v>83</v>
      </c>
      <c r="C64" s="5" t="s">
        <v>369</v>
      </c>
      <c r="D64" s="5" t="s">
        <v>39</v>
      </c>
      <c r="E64" s="4" t="s">
        <v>168</v>
      </c>
      <c r="F64" s="4" t="s">
        <v>169</v>
      </c>
      <c r="G64" s="6" t="s">
        <v>370</v>
      </c>
      <c r="H64" s="8">
        <v>10.4</v>
      </c>
      <c r="I64" s="5" t="s">
        <v>171</v>
      </c>
      <c r="J64" s="5" t="s">
        <v>185</v>
      </c>
      <c r="K64" s="5" t="s">
        <v>173</v>
      </c>
      <c r="L64" s="5" t="s">
        <v>314</v>
      </c>
      <c r="M64" s="8">
        <v>22190</v>
      </c>
      <c r="N64" s="5" t="s">
        <v>175</v>
      </c>
    </row>
    <row r="65" spans="1:14" x14ac:dyDescent="0.3">
      <c r="A65" s="1"/>
      <c r="B65" s="5" t="s">
        <v>83</v>
      </c>
      <c r="C65" s="5" t="s">
        <v>369</v>
      </c>
      <c r="D65" s="5" t="s">
        <v>371</v>
      </c>
      <c r="E65" s="4" t="s">
        <v>372</v>
      </c>
      <c r="F65" s="4" t="s">
        <v>373</v>
      </c>
      <c r="G65" s="6" t="s">
        <v>374</v>
      </c>
      <c r="H65" s="8">
        <v>0</v>
      </c>
      <c r="I65" s="5" t="s">
        <v>171</v>
      </c>
      <c r="J65" s="5" t="s">
        <v>172</v>
      </c>
      <c r="K65" s="5" t="s">
        <v>173</v>
      </c>
      <c r="L65" s="5" t="s">
        <v>270</v>
      </c>
      <c r="M65" s="8">
        <v>22307</v>
      </c>
      <c r="N65" s="5" t="s">
        <v>186</v>
      </c>
    </row>
    <row r="66" spans="1:14" ht="26.4" x14ac:dyDescent="0.3">
      <c r="A66" s="1"/>
      <c r="B66" s="5" t="s">
        <v>83</v>
      </c>
      <c r="C66" s="5" t="s">
        <v>369</v>
      </c>
      <c r="D66" s="5" t="s">
        <v>357</v>
      </c>
      <c r="E66" s="4" t="s">
        <v>358</v>
      </c>
      <c r="F66" s="4" t="s">
        <v>359</v>
      </c>
      <c r="G66" s="6" t="s">
        <v>375</v>
      </c>
      <c r="H66" s="8">
        <v>0</v>
      </c>
      <c r="I66" s="5" t="s">
        <v>171</v>
      </c>
      <c r="J66" s="5" t="s">
        <v>172</v>
      </c>
      <c r="K66" s="5" t="s">
        <v>173</v>
      </c>
      <c r="L66" s="5" t="s">
        <v>180</v>
      </c>
      <c r="M66" s="8">
        <v>22305</v>
      </c>
      <c r="N66" s="5" t="s">
        <v>186</v>
      </c>
    </row>
    <row r="67" spans="1:14" ht="39.6" x14ac:dyDescent="0.3">
      <c r="A67" s="1"/>
      <c r="B67" s="5" t="s">
        <v>83</v>
      </c>
      <c r="C67" s="5" t="s">
        <v>369</v>
      </c>
      <c r="D67" s="5" t="s">
        <v>376</v>
      </c>
      <c r="E67" s="4" t="s">
        <v>377</v>
      </c>
      <c r="F67" s="4" t="s">
        <v>169</v>
      </c>
      <c r="G67" s="6" t="s">
        <v>378</v>
      </c>
      <c r="H67" s="8">
        <v>135.19999999999999</v>
      </c>
      <c r="I67" s="5" t="s">
        <v>171</v>
      </c>
      <c r="J67" s="5" t="s">
        <v>185</v>
      </c>
      <c r="K67" s="5" t="s">
        <v>173</v>
      </c>
      <c r="L67" s="5" t="s">
        <v>180</v>
      </c>
      <c r="M67" s="8">
        <v>22377</v>
      </c>
      <c r="N67" s="5" t="s">
        <v>175</v>
      </c>
    </row>
    <row r="68" spans="1:14" ht="39.6" x14ac:dyDescent="0.3">
      <c r="A68" s="1"/>
      <c r="B68" s="5" t="s">
        <v>83</v>
      </c>
      <c r="C68" s="5" t="s">
        <v>379</v>
      </c>
      <c r="D68" s="5" t="s">
        <v>380</v>
      </c>
      <c r="E68" s="4" t="s">
        <v>377</v>
      </c>
      <c r="F68" s="4" t="s">
        <v>169</v>
      </c>
      <c r="G68" s="6" t="s">
        <v>378</v>
      </c>
      <c r="H68" s="8">
        <v>15.6</v>
      </c>
      <c r="I68" s="5" t="s">
        <v>171</v>
      </c>
      <c r="J68" s="5" t="s">
        <v>172</v>
      </c>
      <c r="K68" s="5" t="s">
        <v>173</v>
      </c>
      <c r="L68" s="5" t="s">
        <v>180</v>
      </c>
      <c r="M68" s="8">
        <v>22661</v>
      </c>
      <c r="N68" s="5" t="s">
        <v>175</v>
      </c>
    </row>
    <row r="69" spans="1:14" ht="52.8" x14ac:dyDescent="0.3">
      <c r="A69" s="1"/>
      <c r="B69" s="5" t="s">
        <v>83</v>
      </c>
      <c r="C69" s="5" t="s">
        <v>381</v>
      </c>
      <c r="D69" s="5" t="s">
        <v>382</v>
      </c>
      <c r="E69" s="4" t="s">
        <v>168</v>
      </c>
      <c r="F69" s="4" t="s">
        <v>169</v>
      </c>
      <c r="G69" s="6" t="s">
        <v>383</v>
      </c>
      <c r="H69" s="8">
        <v>45.5</v>
      </c>
      <c r="I69" s="5" t="s">
        <v>171</v>
      </c>
      <c r="J69" s="5" t="s">
        <v>172</v>
      </c>
      <c r="K69" s="5" t="s">
        <v>173</v>
      </c>
      <c r="L69" s="5" t="s">
        <v>180</v>
      </c>
      <c r="M69" s="8">
        <v>13141</v>
      </c>
      <c r="N69" s="5" t="s">
        <v>186</v>
      </c>
    </row>
    <row r="70" spans="1:14" ht="26.4" x14ac:dyDescent="0.3">
      <c r="A70" s="1"/>
      <c r="B70" s="5" t="s">
        <v>83</v>
      </c>
      <c r="C70" s="5" t="s">
        <v>381</v>
      </c>
      <c r="D70" s="5" t="s">
        <v>266</v>
      </c>
      <c r="E70" s="4" t="s">
        <v>384</v>
      </c>
      <c r="F70" s="4" t="s">
        <v>385</v>
      </c>
      <c r="G70" s="6" t="s">
        <v>386</v>
      </c>
      <c r="H70" s="8">
        <v>0</v>
      </c>
      <c r="I70" s="5" t="s">
        <v>171</v>
      </c>
      <c r="J70" s="5" t="s">
        <v>172</v>
      </c>
      <c r="K70" s="5" t="s">
        <v>173</v>
      </c>
      <c r="L70" s="5" t="s">
        <v>174</v>
      </c>
      <c r="M70" s="8">
        <v>22140</v>
      </c>
      <c r="N70" s="5" t="s">
        <v>186</v>
      </c>
    </row>
    <row r="71" spans="1:14" ht="52.8" x14ac:dyDescent="0.3">
      <c r="A71" s="1"/>
      <c r="B71" s="5" t="s">
        <v>83</v>
      </c>
      <c r="C71" s="5" t="s">
        <v>387</v>
      </c>
      <c r="D71" s="5" t="s">
        <v>86</v>
      </c>
      <c r="E71" s="4" t="s">
        <v>168</v>
      </c>
      <c r="F71" s="4" t="s">
        <v>169</v>
      </c>
      <c r="G71" s="6" t="s">
        <v>388</v>
      </c>
      <c r="H71" s="8">
        <v>45.5</v>
      </c>
      <c r="I71" s="5" t="s">
        <v>171</v>
      </c>
      <c r="J71" s="5" t="s">
        <v>172</v>
      </c>
      <c r="K71" s="5" t="s">
        <v>173</v>
      </c>
      <c r="L71" s="5" t="s">
        <v>180</v>
      </c>
      <c r="M71" s="8">
        <v>201</v>
      </c>
      <c r="N71" s="5" t="s">
        <v>175</v>
      </c>
    </row>
    <row r="72" spans="1:14" ht="26.4" x14ac:dyDescent="0.3">
      <c r="A72" s="1"/>
      <c r="B72" s="5" t="s">
        <v>83</v>
      </c>
      <c r="C72" s="5" t="s">
        <v>387</v>
      </c>
      <c r="D72" s="5" t="s">
        <v>86</v>
      </c>
      <c r="E72" s="4" t="s">
        <v>389</v>
      </c>
      <c r="F72" s="4" t="s">
        <v>390</v>
      </c>
      <c r="G72" s="6" t="s">
        <v>391</v>
      </c>
      <c r="H72" s="8">
        <v>45.5</v>
      </c>
      <c r="I72" s="5" t="s">
        <v>171</v>
      </c>
      <c r="J72" s="5" t="s">
        <v>172</v>
      </c>
      <c r="K72" s="5" t="s">
        <v>173</v>
      </c>
      <c r="L72" s="5" t="s">
        <v>180</v>
      </c>
      <c r="M72" s="8">
        <v>201</v>
      </c>
      <c r="N72" s="5" t="s">
        <v>175</v>
      </c>
    </row>
    <row r="73" spans="1:14" ht="26.4" x14ac:dyDescent="0.3">
      <c r="A73" s="1"/>
      <c r="B73" s="5" t="s">
        <v>392</v>
      </c>
      <c r="C73" s="5" t="s">
        <v>393</v>
      </c>
      <c r="D73" s="5" t="s">
        <v>39</v>
      </c>
      <c r="E73" s="4" t="s">
        <v>168</v>
      </c>
      <c r="F73" s="4" t="s">
        <v>169</v>
      </c>
      <c r="G73" s="6" t="s">
        <v>394</v>
      </c>
      <c r="H73" s="8">
        <v>2.6</v>
      </c>
      <c r="I73" s="5" t="s">
        <v>171</v>
      </c>
      <c r="J73" s="5" t="s">
        <v>185</v>
      </c>
      <c r="K73" s="5" t="s">
        <v>173</v>
      </c>
      <c r="L73" s="5" t="s">
        <v>314</v>
      </c>
      <c r="M73" s="8">
        <v>21117</v>
      </c>
      <c r="N73" s="5" t="s">
        <v>175</v>
      </c>
    </row>
    <row r="74" spans="1:14" ht="26.4" x14ac:dyDescent="0.3">
      <c r="A74" s="1"/>
      <c r="B74" s="5" t="s">
        <v>392</v>
      </c>
      <c r="C74" s="5" t="s">
        <v>395</v>
      </c>
      <c r="D74" s="5" t="s">
        <v>396</v>
      </c>
      <c r="E74" s="4" t="s">
        <v>168</v>
      </c>
      <c r="F74" s="4" t="s">
        <v>169</v>
      </c>
      <c r="G74" s="6" t="s">
        <v>397</v>
      </c>
      <c r="H74" s="8">
        <v>0</v>
      </c>
      <c r="I74" s="5" t="s">
        <v>171</v>
      </c>
      <c r="J74" s="5" t="s">
        <v>172</v>
      </c>
      <c r="K74" s="5" t="s">
        <v>173</v>
      </c>
      <c r="L74" s="5" t="s">
        <v>314</v>
      </c>
      <c r="M74" s="8">
        <v>21126</v>
      </c>
      <c r="N74" s="5" t="s">
        <v>186</v>
      </c>
    </row>
    <row r="75" spans="1:14" ht="26.4" x14ac:dyDescent="0.3">
      <c r="A75" s="1"/>
      <c r="B75" s="5" t="s">
        <v>398</v>
      </c>
      <c r="C75" s="5" t="s">
        <v>399</v>
      </c>
      <c r="D75" s="5" t="s">
        <v>39</v>
      </c>
      <c r="E75" s="4" t="s">
        <v>168</v>
      </c>
      <c r="F75" s="4" t="s">
        <v>169</v>
      </c>
      <c r="G75" s="6" t="s">
        <v>400</v>
      </c>
      <c r="H75" s="8">
        <v>2.6</v>
      </c>
      <c r="I75" s="5" t="s">
        <v>171</v>
      </c>
      <c r="J75" s="5" t="s">
        <v>185</v>
      </c>
      <c r="K75" s="5" t="s">
        <v>173</v>
      </c>
      <c r="L75" s="5" t="s">
        <v>314</v>
      </c>
      <c r="M75" s="8">
        <v>21298</v>
      </c>
      <c r="N75" s="5" t="s">
        <v>175</v>
      </c>
    </row>
    <row r="76" spans="1:14" ht="26.4" x14ac:dyDescent="0.3">
      <c r="A76" s="1"/>
      <c r="B76" s="5" t="s">
        <v>401</v>
      </c>
      <c r="C76" s="5" t="s">
        <v>402</v>
      </c>
      <c r="D76" s="5" t="s">
        <v>403</v>
      </c>
      <c r="E76" s="4" t="s">
        <v>294</v>
      </c>
      <c r="F76" s="4" t="s">
        <v>295</v>
      </c>
      <c r="G76" s="6" t="s">
        <v>404</v>
      </c>
      <c r="H76" s="8">
        <v>0</v>
      </c>
      <c r="I76" s="5" t="s">
        <v>171</v>
      </c>
      <c r="J76" s="5" t="s">
        <v>185</v>
      </c>
      <c r="K76" s="5" t="s">
        <v>173</v>
      </c>
      <c r="L76" s="5" t="s">
        <v>180</v>
      </c>
      <c r="M76" s="8">
        <v>708</v>
      </c>
      <c r="N76" s="5" t="s">
        <v>186</v>
      </c>
    </row>
    <row r="77" spans="1:14" ht="26.4" x14ac:dyDescent="0.3">
      <c r="A77" s="1"/>
      <c r="B77" s="5" t="s">
        <v>405</v>
      </c>
      <c r="C77" s="5" t="s">
        <v>406</v>
      </c>
      <c r="D77" s="5" t="s">
        <v>49</v>
      </c>
      <c r="E77" s="4" t="s">
        <v>168</v>
      </c>
      <c r="F77" s="4" t="s">
        <v>169</v>
      </c>
      <c r="G77" s="6" t="s">
        <v>407</v>
      </c>
      <c r="H77" s="8">
        <v>0</v>
      </c>
      <c r="I77" s="5" t="s">
        <v>171</v>
      </c>
      <c r="J77" s="5" t="s">
        <v>172</v>
      </c>
      <c r="K77" s="5" t="s">
        <v>173</v>
      </c>
      <c r="L77" s="5" t="s">
        <v>180</v>
      </c>
      <c r="M77" s="8">
        <v>14845</v>
      </c>
      <c r="N77" s="5" t="s">
        <v>175</v>
      </c>
    </row>
    <row r="78" spans="1:14" x14ac:dyDescent="0.3">
      <c r="A78" s="1"/>
      <c r="B78" s="5" t="s">
        <v>408</v>
      </c>
      <c r="C78" s="5" t="s">
        <v>409</v>
      </c>
      <c r="D78" s="5" t="s">
        <v>410</v>
      </c>
      <c r="E78" s="4" t="s">
        <v>168</v>
      </c>
      <c r="F78" s="4" t="s">
        <v>169</v>
      </c>
      <c r="G78" s="6" t="s">
        <v>411</v>
      </c>
      <c r="H78" s="8">
        <v>0.34644999999999998</v>
      </c>
      <c r="I78" s="5" t="s">
        <v>171</v>
      </c>
      <c r="J78" s="5" t="s">
        <v>172</v>
      </c>
      <c r="K78" s="5" t="s">
        <v>173</v>
      </c>
      <c r="L78" s="5" t="s">
        <v>314</v>
      </c>
      <c r="M78" s="8">
        <v>1019</v>
      </c>
      <c r="N78" s="5" t="s">
        <v>175</v>
      </c>
    </row>
    <row r="79" spans="1:14" x14ac:dyDescent="0.3">
      <c r="A79" s="1"/>
      <c r="B79" s="5" t="s">
        <v>408</v>
      </c>
      <c r="C79" s="5" t="s">
        <v>409</v>
      </c>
      <c r="D79" s="5" t="s">
        <v>412</v>
      </c>
      <c r="E79" s="4" t="s">
        <v>168</v>
      </c>
      <c r="F79" s="4" t="s">
        <v>169</v>
      </c>
      <c r="G79" s="6" t="s">
        <v>411</v>
      </c>
      <c r="H79" s="8">
        <v>0.79612000000000005</v>
      </c>
      <c r="I79" s="5" t="s">
        <v>171</v>
      </c>
      <c r="J79" s="5" t="s">
        <v>172</v>
      </c>
      <c r="K79" s="5" t="s">
        <v>173</v>
      </c>
      <c r="L79" s="5" t="s">
        <v>314</v>
      </c>
      <c r="M79" s="8">
        <v>1020</v>
      </c>
      <c r="N79" s="5" t="s">
        <v>175</v>
      </c>
    </row>
    <row r="80" spans="1:14" x14ac:dyDescent="0.3">
      <c r="A80" s="1"/>
      <c r="B80" s="5" t="s">
        <v>408</v>
      </c>
      <c r="C80" s="5" t="s">
        <v>409</v>
      </c>
      <c r="D80" s="5" t="s">
        <v>413</v>
      </c>
      <c r="E80" s="4" t="s">
        <v>168</v>
      </c>
      <c r="F80" s="4" t="s">
        <v>169</v>
      </c>
      <c r="G80" s="6" t="s">
        <v>411</v>
      </c>
      <c r="H80" s="8">
        <v>0.40029999999999999</v>
      </c>
      <c r="I80" s="5" t="s">
        <v>171</v>
      </c>
      <c r="J80" s="5" t="s">
        <v>172</v>
      </c>
      <c r="K80" s="5" t="s">
        <v>173</v>
      </c>
      <c r="L80" s="5" t="s">
        <v>314</v>
      </c>
      <c r="M80" s="8">
        <v>1034</v>
      </c>
      <c r="N80" s="5" t="s">
        <v>175</v>
      </c>
    </row>
    <row r="81" spans="1:14" ht="39.6" x14ac:dyDescent="0.3">
      <c r="A81" s="1"/>
      <c r="B81" s="5" t="s">
        <v>414</v>
      </c>
      <c r="C81" s="5" t="s">
        <v>415</v>
      </c>
      <c r="D81" s="5" t="s">
        <v>416</v>
      </c>
      <c r="E81" s="4" t="s">
        <v>389</v>
      </c>
      <c r="F81" s="4" t="s">
        <v>295</v>
      </c>
      <c r="G81" s="6" t="s">
        <v>417</v>
      </c>
      <c r="H81" s="8">
        <v>0</v>
      </c>
      <c r="I81" s="5" t="s">
        <v>171</v>
      </c>
      <c r="J81" s="5" t="s">
        <v>172</v>
      </c>
      <c r="K81" s="5" t="s">
        <v>173</v>
      </c>
      <c r="L81" s="5" t="s">
        <v>314</v>
      </c>
      <c r="M81" s="8">
        <v>16313</v>
      </c>
      <c r="N81" s="5" t="s">
        <v>186</v>
      </c>
    </row>
    <row r="82" spans="1:14" ht="39.6" x14ac:dyDescent="0.3">
      <c r="A82" s="1"/>
      <c r="B82" s="5" t="s">
        <v>414</v>
      </c>
      <c r="C82" s="5" t="s">
        <v>415</v>
      </c>
      <c r="D82" s="5" t="s">
        <v>418</v>
      </c>
      <c r="E82" s="4" t="s">
        <v>389</v>
      </c>
      <c r="F82" s="4" t="s">
        <v>295</v>
      </c>
      <c r="G82" s="6" t="s">
        <v>419</v>
      </c>
      <c r="H82" s="8">
        <v>0</v>
      </c>
      <c r="I82" s="5" t="s">
        <v>171</v>
      </c>
      <c r="J82" s="5" t="s">
        <v>172</v>
      </c>
      <c r="K82" s="5" t="s">
        <v>173</v>
      </c>
      <c r="L82" s="5" t="s">
        <v>314</v>
      </c>
      <c r="M82" s="8">
        <v>16310</v>
      </c>
      <c r="N82" s="5" t="s">
        <v>186</v>
      </c>
    </row>
    <row r="83" spans="1:14" x14ac:dyDescent="0.3">
      <c r="A83" s="1"/>
      <c r="B83" s="5" t="s">
        <v>414</v>
      </c>
      <c r="C83" s="5" t="s">
        <v>420</v>
      </c>
      <c r="D83" s="5" t="s">
        <v>421</v>
      </c>
      <c r="E83" s="4" t="s">
        <v>422</v>
      </c>
      <c r="F83" s="4" t="s">
        <v>423</v>
      </c>
      <c r="G83" s="6" t="s">
        <v>424</v>
      </c>
      <c r="H83" s="8">
        <v>0</v>
      </c>
      <c r="I83" s="5" t="s">
        <v>171</v>
      </c>
      <c r="J83" s="5" t="s">
        <v>172</v>
      </c>
      <c r="K83" s="5" t="s">
        <v>173</v>
      </c>
      <c r="L83" s="5" t="s">
        <v>180</v>
      </c>
      <c r="M83" s="8">
        <v>16263</v>
      </c>
      <c r="N83" s="5" t="s">
        <v>186</v>
      </c>
    </row>
    <row r="84" spans="1:14" ht="26.4" x14ac:dyDescent="0.3">
      <c r="A84" s="1"/>
      <c r="B84" s="5" t="s">
        <v>414</v>
      </c>
      <c r="C84" s="5" t="s">
        <v>420</v>
      </c>
      <c r="D84" s="5" t="s">
        <v>421</v>
      </c>
      <c r="E84" s="4" t="s">
        <v>422</v>
      </c>
      <c r="F84" s="4" t="s">
        <v>423</v>
      </c>
      <c r="G84" s="6" t="s">
        <v>425</v>
      </c>
      <c r="H84" s="8">
        <v>0</v>
      </c>
      <c r="I84" s="5" t="s">
        <v>171</v>
      </c>
      <c r="J84" s="5" t="s">
        <v>172</v>
      </c>
      <c r="K84" s="5" t="s">
        <v>173</v>
      </c>
      <c r="L84" s="5" t="s">
        <v>314</v>
      </c>
      <c r="M84" s="8">
        <v>16263</v>
      </c>
      <c r="N84" s="5" t="s">
        <v>186</v>
      </c>
    </row>
    <row r="85" spans="1:14" x14ac:dyDescent="0.3">
      <c r="A85" s="1"/>
      <c r="B85" s="5" t="s">
        <v>95</v>
      </c>
      <c r="C85" s="5" t="s">
        <v>426</v>
      </c>
      <c r="D85" s="5" t="s">
        <v>427</v>
      </c>
      <c r="E85" s="4" t="s">
        <v>168</v>
      </c>
      <c r="F85" s="4" t="s">
        <v>169</v>
      </c>
      <c r="G85" s="6" t="s">
        <v>428</v>
      </c>
      <c r="H85" s="8">
        <v>0</v>
      </c>
      <c r="I85" s="5" t="s">
        <v>171</v>
      </c>
      <c r="J85" s="5" t="s">
        <v>172</v>
      </c>
      <c r="K85" s="5" t="s">
        <v>173</v>
      </c>
      <c r="L85" s="5" t="s">
        <v>180</v>
      </c>
      <c r="M85" s="8">
        <v>202</v>
      </c>
      <c r="N85" s="5" t="s">
        <v>175</v>
      </c>
    </row>
    <row r="86" spans="1:14" ht="26.4" x14ac:dyDescent="0.3">
      <c r="A86" s="1"/>
      <c r="B86" s="5" t="s">
        <v>95</v>
      </c>
      <c r="C86" s="5" t="s">
        <v>429</v>
      </c>
      <c r="D86" s="5" t="s">
        <v>430</v>
      </c>
      <c r="E86" s="4" t="s">
        <v>431</v>
      </c>
      <c r="F86" s="4" t="s">
        <v>169</v>
      </c>
      <c r="G86" s="6" t="s">
        <v>432</v>
      </c>
      <c r="H86" s="8">
        <v>0</v>
      </c>
      <c r="I86" s="5" t="s">
        <v>171</v>
      </c>
      <c r="J86" s="5" t="s">
        <v>172</v>
      </c>
      <c r="K86" s="5" t="s">
        <v>173</v>
      </c>
      <c r="L86" s="5" t="s">
        <v>180</v>
      </c>
      <c r="M86" s="8">
        <v>11909</v>
      </c>
      <c r="N86" s="5" t="s">
        <v>186</v>
      </c>
    </row>
    <row r="87" spans="1:14" ht="26.4" x14ac:dyDescent="0.3">
      <c r="A87" s="1"/>
      <c r="B87" s="5" t="s">
        <v>23</v>
      </c>
      <c r="C87" s="5" t="s">
        <v>433</v>
      </c>
      <c r="D87" s="5" t="s">
        <v>434</v>
      </c>
      <c r="E87" s="4" t="s">
        <v>435</v>
      </c>
      <c r="F87" s="4" t="s">
        <v>436</v>
      </c>
      <c r="G87" s="6" t="s">
        <v>437</v>
      </c>
      <c r="H87" s="8">
        <v>0</v>
      </c>
      <c r="I87" s="5" t="s">
        <v>171</v>
      </c>
      <c r="J87" s="5" t="s">
        <v>172</v>
      </c>
      <c r="K87" s="5" t="s">
        <v>173</v>
      </c>
      <c r="L87" s="5" t="s">
        <v>314</v>
      </c>
      <c r="M87" s="8">
        <v>8679</v>
      </c>
      <c r="N87" s="5" t="s">
        <v>186</v>
      </c>
    </row>
    <row r="88" spans="1:14" ht="26.4" x14ac:dyDescent="0.3">
      <c r="A88" s="1"/>
      <c r="B88" s="5" t="s">
        <v>23</v>
      </c>
      <c r="C88" s="5" t="s">
        <v>438</v>
      </c>
      <c r="D88" s="5" t="s">
        <v>439</v>
      </c>
      <c r="E88" s="4" t="s">
        <v>168</v>
      </c>
      <c r="F88" s="4" t="s">
        <v>169</v>
      </c>
      <c r="G88" s="6" t="s">
        <v>440</v>
      </c>
      <c r="H88" s="8">
        <v>0</v>
      </c>
      <c r="I88" s="5" t="s">
        <v>171</v>
      </c>
      <c r="J88" s="5" t="s">
        <v>185</v>
      </c>
      <c r="K88" s="5" t="s">
        <v>173</v>
      </c>
      <c r="L88" s="5" t="s">
        <v>174</v>
      </c>
      <c r="M88" s="8">
        <v>679</v>
      </c>
      <c r="N88" s="5" t="s">
        <v>186</v>
      </c>
    </row>
    <row r="89" spans="1:14" x14ac:dyDescent="0.3">
      <c r="A89" s="1"/>
      <c r="B89" s="5" t="s">
        <v>441</v>
      </c>
      <c r="C89" s="5" t="s">
        <v>442</v>
      </c>
      <c r="D89" s="5" t="s">
        <v>443</v>
      </c>
      <c r="E89" s="4" t="s">
        <v>168</v>
      </c>
      <c r="F89" s="4" t="s">
        <v>169</v>
      </c>
      <c r="G89" s="6" t="s">
        <v>444</v>
      </c>
      <c r="H89" s="8">
        <v>0</v>
      </c>
      <c r="I89" s="5" t="s">
        <v>171</v>
      </c>
      <c r="J89" s="5" t="s">
        <v>172</v>
      </c>
      <c r="K89" s="5" t="s">
        <v>173</v>
      </c>
      <c r="L89" s="5" t="s">
        <v>174</v>
      </c>
      <c r="M89" s="8">
        <v>8834</v>
      </c>
      <c r="N89" s="5" t="s">
        <v>186</v>
      </c>
    </row>
    <row r="90" spans="1:14" ht="52.8" x14ac:dyDescent="0.3">
      <c r="A90" s="1"/>
      <c r="B90" s="5" t="s">
        <v>445</v>
      </c>
      <c r="C90" s="5" t="s">
        <v>446</v>
      </c>
      <c r="D90" s="5" t="s">
        <v>447</v>
      </c>
      <c r="E90" s="4" t="s">
        <v>168</v>
      </c>
      <c r="F90" s="4" t="s">
        <v>169</v>
      </c>
      <c r="G90" s="6" t="s">
        <v>448</v>
      </c>
      <c r="H90" s="8">
        <v>0</v>
      </c>
      <c r="I90" s="5" t="s">
        <v>171</v>
      </c>
      <c r="J90" s="5" t="s">
        <v>185</v>
      </c>
      <c r="K90" s="5" t="s">
        <v>173</v>
      </c>
      <c r="L90" s="5" t="s">
        <v>174</v>
      </c>
      <c r="M90" s="8">
        <v>14956</v>
      </c>
      <c r="N90" s="5" t="s">
        <v>186</v>
      </c>
    </row>
    <row r="91" spans="1:14" x14ac:dyDescent="0.3">
      <c r="A91" s="1"/>
      <c r="B91" s="5" t="s">
        <v>449</v>
      </c>
      <c r="C91" s="5" t="s">
        <v>450</v>
      </c>
      <c r="D91" s="5" t="s">
        <v>451</v>
      </c>
      <c r="E91" s="4" t="s">
        <v>452</v>
      </c>
      <c r="F91" s="4" t="s">
        <v>169</v>
      </c>
      <c r="G91" s="6" t="s">
        <v>453</v>
      </c>
      <c r="H91" s="8">
        <v>44.12</v>
      </c>
      <c r="I91" s="5" t="s">
        <v>171</v>
      </c>
      <c r="J91" s="5" t="s">
        <v>172</v>
      </c>
      <c r="K91" s="5" t="s">
        <v>173</v>
      </c>
      <c r="L91" s="5" t="s">
        <v>314</v>
      </c>
      <c r="M91" s="8">
        <v>78</v>
      </c>
      <c r="N91" s="5" t="s">
        <v>175</v>
      </c>
    </row>
    <row r="92" spans="1:14" ht="26.4" x14ac:dyDescent="0.3">
      <c r="A92" s="1"/>
      <c r="B92" s="5" t="s">
        <v>117</v>
      </c>
      <c r="C92" s="5" t="s">
        <v>454</v>
      </c>
      <c r="D92" s="5" t="s">
        <v>39</v>
      </c>
      <c r="E92" s="4" t="s">
        <v>455</v>
      </c>
      <c r="F92" s="4" t="s">
        <v>456</v>
      </c>
      <c r="G92" s="6" t="s">
        <v>457</v>
      </c>
      <c r="H92" s="8">
        <v>132</v>
      </c>
      <c r="I92" s="5" t="s">
        <v>171</v>
      </c>
      <c r="J92" s="5" t="s">
        <v>172</v>
      </c>
      <c r="K92" s="5" t="s">
        <v>173</v>
      </c>
      <c r="L92" s="5" t="s">
        <v>180</v>
      </c>
      <c r="M92" s="8">
        <v>18306</v>
      </c>
      <c r="N92" s="5" t="s">
        <v>175</v>
      </c>
    </row>
    <row r="93" spans="1:14" ht="39.6" x14ac:dyDescent="0.3">
      <c r="A93" s="1"/>
      <c r="B93" s="5" t="s">
        <v>117</v>
      </c>
      <c r="C93" s="5" t="s">
        <v>454</v>
      </c>
      <c r="D93" s="5" t="s">
        <v>39</v>
      </c>
      <c r="E93" s="4" t="s">
        <v>455</v>
      </c>
      <c r="F93" s="4" t="s">
        <v>456</v>
      </c>
      <c r="G93" s="6" t="s">
        <v>458</v>
      </c>
      <c r="H93" s="8">
        <v>132</v>
      </c>
      <c r="I93" s="5" t="s">
        <v>171</v>
      </c>
      <c r="J93" s="5" t="s">
        <v>172</v>
      </c>
      <c r="K93" s="5" t="s">
        <v>173</v>
      </c>
      <c r="L93" s="5" t="s">
        <v>180</v>
      </c>
      <c r="M93" s="8">
        <v>18306</v>
      </c>
      <c r="N93" s="5" t="s">
        <v>175</v>
      </c>
    </row>
    <row r="94" spans="1:14" ht="26.4" x14ac:dyDescent="0.3">
      <c r="A94" s="1"/>
      <c r="B94" s="5" t="s">
        <v>117</v>
      </c>
      <c r="C94" s="5" t="s">
        <v>454</v>
      </c>
      <c r="D94" s="5" t="s">
        <v>39</v>
      </c>
      <c r="E94" s="4" t="s">
        <v>455</v>
      </c>
      <c r="F94" s="4" t="s">
        <v>456</v>
      </c>
      <c r="G94" s="6" t="s">
        <v>459</v>
      </c>
      <c r="H94" s="8">
        <v>132</v>
      </c>
      <c r="I94" s="5" t="s">
        <v>171</v>
      </c>
      <c r="J94" s="5" t="s">
        <v>172</v>
      </c>
      <c r="K94" s="5" t="s">
        <v>173</v>
      </c>
      <c r="L94" s="5" t="s">
        <v>180</v>
      </c>
      <c r="M94" s="8">
        <v>18306</v>
      </c>
      <c r="N94" s="5" t="s">
        <v>175</v>
      </c>
    </row>
    <row r="95" spans="1:14" x14ac:dyDescent="0.3">
      <c r="A95" s="1"/>
      <c r="B95" s="5" t="s">
        <v>117</v>
      </c>
      <c r="C95" s="5" t="s">
        <v>210</v>
      </c>
      <c r="D95" s="5" t="s">
        <v>460</v>
      </c>
      <c r="E95" s="4" t="s">
        <v>455</v>
      </c>
      <c r="F95" s="4" t="s">
        <v>456</v>
      </c>
      <c r="G95" s="6" t="s">
        <v>461</v>
      </c>
      <c r="H95" s="8">
        <v>0</v>
      </c>
      <c r="I95" s="5" t="s">
        <v>171</v>
      </c>
      <c r="J95" s="5" t="s">
        <v>172</v>
      </c>
      <c r="K95" s="5" t="s">
        <v>173</v>
      </c>
      <c r="L95" s="5" t="s">
        <v>180</v>
      </c>
      <c r="M95" s="8">
        <v>23228</v>
      </c>
      <c r="N95" s="5" t="s">
        <v>186</v>
      </c>
    </row>
    <row r="96" spans="1:14" x14ac:dyDescent="0.3">
      <c r="A96" s="1"/>
      <c r="B96" s="5" t="s">
        <v>117</v>
      </c>
      <c r="C96" s="5" t="s">
        <v>462</v>
      </c>
      <c r="D96" s="5" t="s">
        <v>336</v>
      </c>
      <c r="E96" s="4" t="s">
        <v>168</v>
      </c>
      <c r="F96" s="4" t="s">
        <v>303</v>
      </c>
      <c r="G96" s="6" t="s">
        <v>463</v>
      </c>
      <c r="H96" s="8">
        <v>67</v>
      </c>
      <c r="I96" s="5" t="s">
        <v>171</v>
      </c>
      <c r="J96" s="5" t="s">
        <v>172</v>
      </c>
      <c r="K96" s="5" t="s">
        <v>173</v>
      </c>
      <c r="L96" s="5" t="s">
        <v>180</v>
      </c>
      <c r="M96" s="8">
        <v>23</v>
      </c>
      <c r="N96" s="5" t="s">
        <v>175</v>
      </c>
    </row>
    <row r="97" spans="1:14" x14ac:dyDescent="0.3">
      <c r="A97" s="1"/>
      <c r="B97" s="5" t="s">
        <v>117</v>
      </c>
      <c r="C97" s="5" t="s">
        <v>462</v>
      </c>
      <c r="D97" s="5" t="s">
        <v>336</v>
      </c>
      <c r="E97" s="4" t="s">
        <v>303</v>
      </c>
      <c r="F97" s="4" t="s">
        <v>169</v>
      </c>
      <c r="G97" s="6" t="s">
        <v>464</v>
      </c>
      <c r="H97" s="8">
        <v>67</v>
      </c>
      <c r="I97" s="5" t="s">
        <v>171</v>
      </c>
      <c r="J97" s="5" t="s">
        <v>172</v>
      </c>
      <c r="K97" s="5" t="s">
        <v>173</v>
      </c>
      <c r="L97" s="5" t="s">
        <v>180</v>
      </c>
      <c r="M97" s="8">
        <v>23</v>
      </c>
      <c r="N97" s="5" t="s">
        <v>175</v>
      </c>
    </row>
    <row r="98" spans="1:14" x14ac:dyDescent="0.3">
      <c r="A98" s="1"/>
      <c r="B98" s="5" t="s">
        <v>117</v>
      </c>
      <c r="C98" s="5" t="s">
        <v>465</v>
      </c>
      <c r="D98" s="5" t="s">
        <v>466</v>
      </c>
      <c r="E98" s="4" t="s">
        <v>467</v>
      </c>
      <c r="F98" s="4" t="s">
        <v>468</v>
      </c>
      <c r="G98" s="6" t="s">
        <v>469</v>
      </c>
      <c r="H98" s="8">
        <v>150</v>
      </c>
      <c r="I98" s="5" t="s">
        <v>171</v>
      </c>
      <c r="J98" s="5" t="s">
        <v>185</v>
      </c>
      <c r="K98" s="5" t="s">
        <v>173</v>
      </c>
      <c r="L98" s="5" t="s">
        <v>180</v>
      </c>
      <c r="M98" s="8">
        <v>13</v>
      </c>
      <c r="N98" s="5" t="s">
        <v>175</v>
      </c>
    </row>
    <row r="99" spans="1:14" x14ac:dyDescent="0.3">
      <c r="A99" s="1"/>
      <c r="B99" s="5" t="s">
        <v>117</v>
      </c>
      <c r="C99" s="5" t="s">
        <v>465</v>
      </c>
      <c r="D99" s="5" t="s">
        <v>81</v>
      </c>
      <c r="E99" s="4" t="s">
        <v>467</v>
      </c>
      <c r="F99" s="4" t="s">
        <v>468</v>
      </c>
      <c r="G99" s="6" t="s">
        <v>469</v>
      </c>
      <c r="H99" s="8">
        <v>150</v>
      </c>
      <c r="I99" s="5" t="s">
        <v>171</v>
      </c>
      <c r="J99" s="5" t="s">
        <v>185</v>
      </c>
      <c r="K99" s="5" t="s">
        <v>173</v>
      </c>
      <c r="L99" s="5" t="s">
        <v>180</v>
      </c>
      <c r="M99" s="8">
        <v>14</v>
      </c>
      <c r="N99" s="5" t="s">
        <v>175</v>
      </c>
    </row>
    <row r="100" spans="1:14" ht="26.4" x14ac:dyDescent="0.3">
      <c r="A100" s="1"/>
      <c r="B100" s="5" t="s">
        <v>117</v>
      </c>
      <c r="C100" s="5" t="s">
        <v>470</v>
      </c>
      <c r="D100" s="5" t="s">
        <v>39</v>
      </c>
      <c r="E100" s="4" t="s">
        <v>168</v>
      </c>
      <c r="F100" s="4" t="s">
        <v>471</v>
      </c>
      <c r="G100" s="6" t="s">
        <v>472</v>
      </c>
      <c r="H100" s="8">
        <v>94</v>
      </c>
      <c r="I100" s="5" t="s">
        <v>171</v>
      </c>
      <c r="J100" s="5" t="s">
        <v>172</v>
      </c>
      <c r="K100" s="5" t="s">
        <v>173</v>
      </c>
      <c r="L100" s="5" t="s">
        <v>180</v>
      </c>
      <c r="M100" s="8">
        <v>23253</v>
      </c>
      <c r="N100" s="5" t="s">
        <v>175</v>
      </c>
    </row>
    <row r="101" spans="1:14" ht="26.4" x14ac:dyDescent="0.3">
      <c r="A101" s="1"/>
      <c r="B101" s="5" t="s">
        <v>117</v>
      </c>
      <c r="C101" s="5" t="s">
        <v>470</v>
      </c>
      <c r="D101" s="5" t="s">
        <v>39</v>
      </c>
      <c r="E101" s="4" t="s">
        <v>471</v>
      </c>
      <c r="F101" s="4" t="s">
        <v>390</v>
      </c>
      <c r="G101" s="6" t="s">
        <v>459</v>
      </c>
      <c r="H101" s="8">
        <v>177</v>
      </c>
      <c r="I101" s="5" t="s">
        <v>171</v>
      </c>
      <c r="J101" s="5" t="s">
        <v>172</v>
      </c>
      <c r="K101" s="5" t="s">
        <v>173</v>
      </c>
      <c r="L101" s="5" t="s">
        <v>180</v>
      </c>
      <c r="M101" s="8">
        <v>23253</v>
      </c>
      <c r="N101" s="5" t="s">
        <v>175</v>
      </c>
    </row>
    <row r="102" spans="1:14" ht="39.6" x14ac:dyDescent="0.3">
      <c r="A102" s="1"/>
      <c r="B102" s="5" t="s">
        <v>117</v>
      </c>
      <c r="C102" s="5" t="s">
        <v>470</v>
      </c>
      <c r="D102" s="5" t="s">
        <v>39</v>
      </c>
      <c r="E102" s="4" t="s">
        <v>471</v>
      </c>
      <c r="F102" s="4" t="s">
        <v>390</v>
      </c>
      <c r="G102" s="6" t="s">
        <v>473</v>
      </c>
      <c r="H102" s="8">
        <v>177</v>
      </c>
      <c r="I102" s="5" t="s">
        <v>171</v>
      </c>
      <c r="J102" s="5" t="s">
        <v>172</v>
      </c>
      <c r="K102" s="5" t="s">
        <v>173</v>
      </c>
      <c r="L102" s="5" t="s">
        <v>180</v>
      </c>
      <c r="M102" s="8">
        <v>23253</v>
      </c>
      <c r="N102" s="5" t="s">
        <v>175</v>
      </c>
    </row>
    <row r="103" spans="1:14" ht="26.4" x14ac:dyDescent="0.3">
      <c r="A103" s="1"/>
      <c r="B103" s="5" t="s">
        <v>117</v>
      </c>
      <c r="C103" s="5" t="s">
        <v>470</v>
      </c>
      <c r="D103" s="5" t="s">
        <v>39</v>
      </c>
      <c r="E103" s="4" t="s">
        <v>471</v>
      </c>
      <c r="F103" s="4" t="s">
        <v>390</v>
      </c>
      <c r="G103" s="6" t="s">
        <v>457</v>
      </c>
      <c r="H103" s="8">
        <v>177</v>
      </c>
      <c r="I103" s="5" t="s">
        <v>171</v>
      </c>
      <c r="J103" s="5" t="s">
        <v>172</v>
      </c>
      <c r="K103" s="5" t="s">
        <v>173</v>
      </c>
      <c r="L103" s="5" t="s">
        <v>180</v>
      </c>
      <c r="M103" s="8">
        <v>23253</v>
      </c>
      <c r="N103" s="5" t="s">
        <v>175</v>
      </c>
    </row>
    <row r="104" spans="1:14" ht="26.4" x14ac:dyDescent="0.3">
      <c r="A104" s="1"/>
      <c r="B104" s="5" t="s">
        <v>117</v>
      </c>
      <c r="C104" s="5" t="s">
        <v>470</v>
      </c>
      <c r="D104" s="5" t="s">
        <v>39</v>
      </c>
      <c r="E104" s="4" t="s">
        <v>390</v>
      </c>
      <c r="F104" s="4" t="s">
        <v>169</v>
      </c>
      <c r="G104" s="6" t="s">
        <v>472</v>
      </c>
      <c r="H104" s="8">
        <v>94</v>
      </c>
      <c r="I104" s="5" t="s">
        <v>171</v>
      </c>
      <c r="J104" s="5" t="s">
        <v>172</v>
      </c>
      <c r="K104" s="5" t="s">
        <v>173</v>
      </c>
      <c r="L104" s="5" t="s">
        <v>180</v>
      </c>
      <c r="M104" s="8">
        <v>23253</v>
      </c>
      <c r="N104" s="5" t="s">
        <v>175</v>
      </c>
    </row>
    <row r="105" spans="1:14" ht="26.4" x14ac:dyDescent="0.3">
      <c r="A105" s="1"/>
      <c r="B105" s="5" t="s">
        <v>474</v>
      </c>
      <c r="C105" s="5" t="s">
        <v>475</v>
      </c>
      <c r="D105" s="5" t="s">
        <v>39</v>
      </c>
      <c r="E105" s="4" t="s">
        <v>476</v>
      </c>
      <c r="F105" s="4" t="s">
        <v>477</v>
      </c>
      <c r="G105" s="6" t="s">
        <v>478</v>
      </c>
      <c r="H105" s="8">
        <v>2.2999999999999998</v>
      </c>
      <c r="I105" s="5" t="s">
        <v>274</v>
      </c>
      <c r="J105" s="5" t="s">
        <v>172</v>
      </c>
      <c r="K105" s="5" t="s">
        <v>173</v>
      </c>
      <c r="L105" s="5" t="s">
        <v>314</v>
      </c>
      <c r="M105" s="8">
        <v>14160</v>
      </c>
      <c r="N105" s="5" t="s">
        <v>175</v>
      </c>
    </row>
    <row r="106" spans="1:14" x14ac:dyDescent="0.3">
      <c r="A106" s="1"/>
      <c r="B106" s="5" t="s">
        <v>479</v>
      </c>
      <c r="C106" s="5" t="s">
        <v>480</v>
      </c>
      <c r="D106" s="5" t="s">
        <v>481</v>
      </c>
      <c r="E106" s="4" t="s">
        <v>168</v>
      </c>
      <c r="F106" s="4" t="s">
        <v>169</v>
      </c>
      <c r="G106" s="6" t="s">
        <v>482</v>
      </c>
      <c r="H106" s="8">
        <v>1.2</v>
      </c>
      <c r="I106" s="5" t="s">
        <v>171</v>
      </c>
      <c r="J106" s="5" t="s">
        <v>172</v>
      </c>
      <c r="K106" s="5" t="s">
        <v>173</v>
      </c>
      <c r="L106" s="5" t="s">
        <v>180</v>
      </c>
      <c r="M106" s="8">
        <v>20852</v>
      </c>
      <c r="N106" s="5" t="s">
        <v>175</v>
      </c>
    </row>
    <row r="107" spans="1:14" x14ac:dyDescent="0.3">
      <c r="A107" s="1"/>
      <c r="B107" s="5" t="s">
        <v>479</v>
      </c>
      <c r="C107" s="5" t="s">
        <v>483</v>
      </c>
      <c r="D107" s="5" t="s">
        <v>336</v>
      </c>
      <c r="E107" s="4" t="s">
        <v>168</v>
      </c>
      <c r="F107" s="4" t="s">
        <v>484</v>
      </c>
      <c r="G107" s="6" t="s">
        <v>485</v>
      </c>
      <c r="H107" s="8">
        <v>1.5</v>
      </c>
      <c r="I107" s="5" t="s">
        <v>171</v>
      </c>
      <c r="J107" s="5" t="s">
        <v>172</v>
      </c>
      <c r="K107" s="5" t="s">
        <v>173</v>
      </c>
      <c r="L107" s="5" t="s">
        <v>180</v>
      </c>
      <c r="M107" s="8">
        <v>15114</v>
      </c>
      <c r="N107" s="5" t="s">
        <v>175</v>
      </c>
    </row>
    <row r="108" spans="1:14" x14ac:dyDescent="0.3">
      <c r="A108" s="1"/>
      <c r="B108" s="5" t="s">
        <v>479</v>
      </c>
      <c r="C108" s="5" t="s">
        <v>483</v>
      </c>
      <c r="D108" s="5" t="s">
        <v>336</v>
      </c>
      <c r="E108" s="4" t="s">
        <v>484</v>
      </c>
      <c r="F108" s="4" t="s">
        <v>169</v>
      </c>
      <c r="G108" s="6" t="s">
        <v>485</v>
      </c>
      <c r="H108" s="8">
        <v>1.5</v>
      </c>
      <c r="I108" s="5" t="s">
        <v>171</v>
      </c>
      <c r="J108" s="5" t="s">
        <v>172</v>
      </c>
      <c r="K108" s="5" t="s">
        <v>173</v>
      </c>
      <c r="L108" s="5" t="s">
        <v>180</v>
      </c>
      <c r="M108" s="8">
        <v>15114</v>
      </c>
      <c r="N108" s="5" t="s">
        <v>175</v>
      </c>
    </row>
    <row r="109" spans="1:14" ht="26.4" x14ac:dyDescent="0.3">
      <c r="A109" s="1"/>
      <c r="B109" s="5" t="s">
        <v>486</v>
      </c>
      <c r="C109" s="5" t="s">
        <v>487</v>
      </c>
      <c r="D109" s="5" t="s">
        <v>488</v>
      </c>
      <c r="E109" s="4" t="s">
        <v>168</v>
      </c>
      <c r="F109" s="4" t="s">
        <v>169</v>
      </c>
      <c r="G109" s="6" t="s">
        <v>489</v>
      </c>
      <c r="H109" s="8">
        <v>7.8470000000000004</v>
      </c>
      <c r="I109" s="5" t="s">
        <v>171</v>
      </c>
      <c r="J109" s="5" t="s">
        <v>172</v>
      </c>
      <c r="K109" s="5" t="s">
        <v>173</v>
      </c>
      <c r="L109" s="5" t="s">
        <v>314</v>
      </c>
      <c r="M109" s="8">
        <v>14960</v>
      </c>
      <c r="N109" s="5" t="s">
        <v>175</v>
      </c>
    </row>
    <row r="110" spans="1:14" ht="26.4" x14ac:dyDescent="0.3">
      <c r="A110" s="1"/>
      <c r="B110" s="5" t="s">
        <v>490</v>
      </c>
      <c r="C110" s="5" t="s">
        <v>491</v>
      </c>
      <c r="D110" s="5" t="s">
        <v>492</v>
      </c>
      <c r="E110" s="4" t="s">
        <v>168</v>
      </c>
      <c r="F110" s="4" t="s">
        <v>304</v>
      </c>
      <c r="G110" s="6" t="s">
        <v>493</v>
      </c>
      <c r="H110" s="8">
        <v>0</v>
      </c>
      <c r="I110" s="5" t="s">
        <v>171</v>
      </c>
      <c r="J110" s="5" t="s">
        <v>172</v>
      </c>
      <c r="K110" s="5" t="s">
        <v>173</v>
      </c>
      <c r="L110" s="5" t="s">
        <v>314</v>
      </c>
      <c r="M110" s="8">
        <v>8740</v>
      </c>
      <c r="N110" s="5" t="s">
        <v>186</v>
      </c>
    </row>
    <row r="111" spans="1:14" x14ac:dyDescent="0.3">
      <c r="A111" s="1"/>
      <c r="B111" s="5" t="s">
        <v>494</v>
      </c>
      <c r="C111" s="5" t="s">
        <v>495</v>
      </c>
      <c r="D111" s="5" t="s">
        <v>496</v>
      </c>
      <c r="E111" s="4" t="s">
        <v>263</v>
      </c>
      <c r="F111" s="4" t="s">
        <v>497</v>
      </c>
      <c r="G111" s="6" t="s">
        <v>498</v>
      </c>
      <c r="H111" s="8">
        <v>0</v>
      </c>
      <c r="I111" s="5" t="s">
        <v>171</v>
      </c>
      <c r="J111" s="5" t="s">
        <v>172</v>
      </c>
      <c r="K111" s="5" t="s">
        <v>173</v>
      </c>
      <c r="L111" s="5" t="s">
        <v>180</v>
      </c>
      <c r="M111" s="8">
        <v>23111</v>
      </c>
      <c r="N111" s="5" t="s">
        <v>186</v>
      </c>
    </row>
    <row r="112" spans="1:14" x14ac:dyDescent="0.3">
      <c r="A112" s="1"/>
      <c r="B112" s="5" t="s">
        <v>494</v>
      </c>
      <c r="C112" s="5" t="s">
        <v>495</v>
      </c>
      <c r="D112" s="5" t="s">
        <v>499</v>
      </c>
      <c r="E112" s="4" t="s">
        <v>500</v>
      </c>
      <c r="F112" s="4" t="s">
        <v>501</v>
      </c>
      <c r="G112" s="6" t="s">
        <v>498</v>
      </c>
      <c r="H112" s="8">
        <v>0</v>
      </c>
      <c r="I112" s="5" t="s">
        <v>171</v>
      </c>
      <c r="J112" s="5" t="s">
        <v>172</v>
      </c>
      <c r="K112" s="5" t="s">
        <v>173</v>
      </c>
      <c r="L112" s="5" t="s">
        <v>180</v>
      </c>
      <c r="M112" s="8">
        <v>23112</v>
      </c>
      <c r="N112" s="5" t="s">
        <v>186</v>
      </c>
    </row>
    <row r="113" spans="1:14" x14ac:dyDescent="0.3">
      <c r="A113" s="1"/>
      <c r="B113" s="5" t="s">
        <v>494</v>
      </c>
      <c r="C113" s="5" t="s">
        <v>495</v>
      </c>
      <c r="D113" s="5" t="s">
        <v>502</v>
      </c>
      <c r="E113" s="4" t="s">
        <v>389</v>
      </c>
      <c r="F113" s="4" t="s">
        <v>232</v>
      </c>
      <c r="G113" s="6" t="s">
        <v>498</v>
      </c>
      <c r="H113" s="8">
        <v>0</v>
      </c>
      <c r="I113" s="5" t="s">
        <v>171</v>
      </c>
      <c r="J113" s="5" t="s">
        <v>172</v>
      </c>
      <c r="K113" s="5" t="s">
        <v>173</v>
      </c>
      <c r="L113" s="5" t="s">
        <v>180</v>
      </c>
      <c r="M113" s="8">
        <v>23110</v>
      </c>
      <c r="N113" s="5" t="s">
        <v>186</v>
      </c>
    </row>
    <row r="114" spans="1:14" x14ac:dyDescent="0.3">
      <c r="A114" s="1"/>
      <c r="B114" s="5" t="s">
        <v>494</v>
      </c>
      <c r="C114" s="5" t="s">
        <v>495</v>
      </c>
      <c r="D114" s="5" t="s">
        <v>503</v>
      </c>
      <c r="E114" s="4" t="s">
        <v>389</v>
      </c>
      <c r="F114" s="4" t="s">
        <v>232</v>
      </c>
      <c r="G114" s="6" t="s">
        <v>504</v>
      </c>
      <c r="H114" s="8">
        <v>0</v>
      </c>
      <c r="I114" s="5" t="s">
        <v>171</v>
      </c>
      <c r="J114" s="5" t="s">
        <v>172</v>
      </c>
      <c r="K114" s="5" t="s">
        <v>173</v>
      </c>
      <c r="L114" s="5" t="s">
        <v>180</v>
      </c>
      <c r="M114" s="8">
        <v>23109</v>
      </c>
      <c r="N114" s="5" t="s">
        <v>186</v>
      </c>
    </row>
    <row r="115" spans="1:14" x14ac:dyDescent="0.3">
      <c r="A115" s="1"/>
      <c r="B115" s="5" t="s">
        <v>494</v>
      </c>
      <c r="C115" s="5" t="s">
        <v>495</v>
      </c>
      <c r="D115" s="5" t="s">
        <v>505</v>
      </c>
      <c r="E115" s="4" t="s">
        <v>506</v>
      </c>
      <c r="F115" s="4" t="s">
        <v>295</v>
      </c>
      <c r="G115" s="6" t="s">
        <v>498</v>
      </c>
      <c r="H115" s="8">
        <v>0</v>
      </c>
      <c r="I115" s="5" t="s">
        <v>171</v>
      </c>
      <c r="J115" s="5" t="s">
        <v>172</v>
      </c>
      <c r="K115" s="5" t="s">
        <v>173</v>
      </c>
      <c r="L115" s="5" t="s">
        <v>180</v>
      </c>
      <c r="M115" s="8">
        <v>23107</v>
      </c>
      <c r="N115" s="5" t="s">
        <v>186</v>
      </c>
    </row>
    <row r="116" spans="1:14" x14ac:dyDescent="0.3">
      <c r="A116" s="1"/>
      <c r="B116" s="5" t="s">
        <v>494</v>
      </c>
      <c r="C116" s="5" t="s">
        <v>495</v>
      </c>
      <c r="D116" s="5" t="s">
        <v>262</v>
      </c>
      <c r="E116" s="4" t="s">
        <v>506</v>
      </c>
      <c r="F116" s="4" t="s">
        <v>295</v>
      </c>
      <c r="G116" s="6" t="s">
        <v>498</v>
      </c>
      <c r="H116" s="8">
        <v>0</v>
      </c>
      <c r="I116" s="5" t="s">
        <v>171</v>
      </c>
      <c r="J116" s="5" t="s">
        <v>172</v>
      </c>
      <c r="K116" s="5" t="s">
        <v>173</v>
      </c>
      <c r="L116" s="5" t="s">
        <v>180</v>
      </c>
      <c r="M116" s="8">
        <v>23104</v>
      </c>
      <c r="N116" s="5" t="s">
        <v>186</v>
      </c>
    </row>
    <row r="117" spans="1:14" x14ac:dyDescent="0.3">
      <c r="A117" s="1"/>
      <c r="B117" s="5" t="s">
        <v>494</v>
      </c>
      <c r="C117" s="5" t="s">
        <v>495</v>
      </c>
      <c r="D117" s="5" t="s">
        <v>507</v>
      </c>
      <c r="E117" s="4" t="s">
        <v>508</v>
      </c>
      <c r="F117" s="4" t="s">
        <v>509</v>
      </c>
      <c r="G117" s="6" t="s">
        <v>498</v>
      </c>
      <c r="H117" s="8">
        <v>0</v>
      </c>
      <c r="I117" s="5" t="s">
        <v>171</v>
      </c>
      <c r="J117" s="5" t="s">
        <v>172</v>
      </c>
      <c r="K117" s="5" t="s">
        <v>173</v>
      </c>
      <c r="L117" s="5" t="s">
        <v>180</v>
      </c>
      <c r="M117" s="8">
        <v>23108</v>
      </c>
      <c r="N117" s="5" t="s">
        <v>186</v>
      </c>
    </row>
    <row r="118" spans="1:14" x14ac:dyDescent="0.3">
      <c r="A118" s="1"/>
      <c r="B118" s="5" t="s">
        <v>494</v>
      </c>
      <c r="C118" s="5" t="s">
        <v>495</v>
      </c>
      <c r="D118" s="5" t="s">
        <v>510</v>
      </c>
      <c r="E118" s="4" t="s">
        <v>508</v>
      </c>
      <c r="F118" s="4" t="s">
        <v>509</v>
      </c>
      <c r="G118" s="6" t="s">
        <v>498</v>
      </c>
      <c r="H118" s="8">
        <v>0</v>
      </c>
      <c r="I118" s="5" t="s">
        <v>171</v>
      </c>
      <c r="J118" s="5" t="s">
        <v>172</v>
      </c>
      <c r="K118" s="5" t="s">
        <v>173</v>
      </c>
      <c r="L118" s="5" t="s">
        <v>180</v>
      </c>
      <c r="M118" s="8">
        <v>23106</v>
      </c>
      <c r="N118" s="5" t="s">
        <v>186</v>
      </c>
    </row>
    <row r="119" spans="1:14" ht="26.4" x14ac:dyDescent="0.3">
      <c r="A119" s="1"/>
      <c r="B119" s="5" t="s">
        <v>511</v>
      </c>
      <c r="C119" s="5" t="s">
        <v>512</v>
      </c>
      <c r="D119" s="5" t="s">
        <v>513</v>
      </c>
      <c r="E119" s="4" t="s">
        <v>168</v>
      </c>
      <c r="F119" s="4" t="s">
        <v>169</v>
      </c>
      <c r="G119" s="6" t="s">
        <v>514</v>
      </c>
      <c r="H119" s="8">
        <v>0</v>
      </c>
      <c r="I119" s="5" t="s">
        <v>171</v>
      </c>
      <c r="J119" s="5" t="s">
        <v>185</v>
      </c>
      <c r="K119" s="5" t="s">
        <v>173</v>
      </c>
      <c r="L119" s="5" t="s">
        <v>174</v>
      </c>
      <c r="M119" s="8">
        <v>24124</v>
      </c>
      <c r="N119" s="5" t="s">
        <v>186</v>
      </c>
    </row>
    <row r="120" spans="1:14" ht="39.6" x14ac:dyDescent="0.3">
      <c r="A120" s="1"/>
      <c r="B120" s="5" t="s">
        <v>511</v>
      </c>
      <c r="C120" s="5" t="s">
        <v>515</v>
      </c>
      <c r="D120" s="5" t="s">
        <v>516</v>
      </c>
      <c r="E120" s="4" t="s">
        <v>168</v>
      </c>
      <c r="F120" s="4" t="s">
        <v>169</v>
      </c>
      <c r="G120" s="6" t="s">
        <v>517</v>
      </c>
      <c r="H120" s="8">
        <v>0</v>
      </c>
      <c r="I120" s="5" t="s">
        <v>171</v>
      </c>
      <c r="J120" s="5" t="s">
        <v>185</v>
      </c>
      <c r="K120" s="5" t="s">
        <v>173</v>
      </c>
      <c r="L120" s="5" t="s">
        <v>174</v>
      </c>
      <c r="M120" s="8">
        <v>18818</v>
      </c>
      <c r="N120" s="5" t="s">
        <v>186</v>
      </c>
    </row>
    <row r="121" spans="1:14" ht="66" x14ac:dyDescent="0.3">
      <c r="A121" s="1"/>
      <c r="B121" s="5" t="s">
        <v>511</v>
      </c>
      <c r="C121" s="5" t="s">
        <v>515</v>
      </c>
      <c r="D121" s="5" t="s">
        <v>518</v>
      </c>
      <c r="E121" s="4" t="s">
        <v>168</v>
      </c>
      <c r="F121" s="4" t="s">
        <v>169</v>
      </c>
      <c r="G121" s="6" t="s">
        <v>519</v>
      </c>
      <c r="H121" s="8">
        <v>0</v>
      </c>
      <c r="I121" s="5" t="s">
        <v>171</v>
      </c>
      <c r="J121" s="5" t="s">
        <v>172</v>
      </c>
      <c r="K121" s="5" t="s">
        <v>173</v>
      </c>
      <c r="L121" s="5" t="s">
        <v>174</v>
      </c>
      <c r="M121" s="8">
        <v>8939</v>
      </c>
      <c r="N121" s="5" t="s">
        <v>186</v>
      </c>
    </row>
    <row r="122" spans="1:14" ht="66" x14ac:dyDescent="0.3">
      <c r="A122" s="1"/>
      <c r="B122" s="5" t="s">
        <v>511</v>
      </c>
      <c r="C122" s="5" t="s">
        <v>520</v>
      </c>
      <c r="D122" s="5" t="s">
        <v>521</v>
      </c>
      <c r="E122" s="4" t="s">
        <v>168</v>
      </c>
      <c r="F122" s="4" t="s">
        <v>169</v>
      </c>
      <c r="G122" s="6" t="s">
        <v>522</v>
      </c>
      <c r="H122" s="8">
        <v>0</v>
      </c>
      <c r="I122" s="5" t="s">
        <v>171</v>
      </c>
      <c r="J122" s="5" t="s">
        <v>185</v>
      </c>
      <c r="K122" s="5" t="s">
        <v>173</v>
      </c>
      <c r="L122" s="5" t="s">
        <v>174</v>
      </c>
      <c r="M122" s="8">
        <v>24696</v>
      </c>
      <c r="N122" s="5" t="s">
        <v>186</v>
      </c>
    </row>
    <row r="123" spans="1:14" ht="39.6" x14ac:dyDescent="0.3">
      <c r="A123" s="1"/>
      <c r="B123" s="5" t="s">
        <v>511</v>
      </c>
      <c r="C123" s="5" t="s">
        <v>523</v>
      </c>
      <c r="D123" s="5" t="s">
        <v>524</v>
      </c>
      <c r="E123" s="4" t="s">
        <v>389</v>
      </c>
      <c r="F123" s="4" t="s">
        <v>169</v>
      </c>
      <c r="G123" s="6" t="s">
        <v>525</v>
      </c>
      <c r="H123" s="8">
        <v>0</v>
      </c>
      <c r="I123" s="5" t="s">
        <v>171</v>
      </c>
      <c r="J123" s="5" t="s">
        <v>172</v>
      </c>
      <c r="K123" s="5" t="s">
        <v>173</v>
      </c>
      <c r="L123" s="5" t="s">
        <v>174</v>
      </c>
      <c r="M123" s="8">
        <v>11592</v>
      </c>
      <c r="N123" s="5" t="s">
        <v>186</v>
      </c>
    </row>
    <row r="124" spans="1:14" ht="39.6" x14ac:dyDescent="0.3">
      <c r="A124" s="1"/>
      <c r="B124" s="5" t="s">
        <v>511</v>
      </c>
      <c r="C124" s="5" t="s">
        <v>523</v>
      </c>
      <c r="D124" s="5" t="s">
        <v>526</v>
      </c>
      <c r="E124" s="4" t="s">
        <v>389</v>
      </c>
      <c r="F124" s="4" t="s">
        <v>390</v>
      </c>
      <c r="G124" s="6" t="s">
        <v>525</v>
      </c>
      <c r="H124" s="8">
        <v>0</v>
      </c>
      <c r="I124" s="5" t="s">
        <v>171</v>
      </c>
      <c r="J124" s="5" t="s">
        <v>172</v>
      </c>
      <c r="K124" s="5" t="s">
        <v>173</v>
      </c>
      <c r="L124" s="5" t="s">
        <v>174</v>
      </c>
      <c r="M124" s="8">
        <v>11610</v>
      </c>
      <c r="N124" s="5" t="s">
        <v>186</v>
      </c>
    </row>
    <row r="125" spans="1:14" ht="39.6" x14ac:dyDescent="0.3">
      <c r="A125" s="1"/>
      <c r="B125" s="5" t="s">
        <v>511</v>
      </c>
      <c r="C125" s="5" t="s">
        <v>527</v>
      </c>
      <c r="D125" s="5" t="s">
        <v>528</v>
      </c>
      <c r="E125" s="4" t="s">
        <v>168</v>
      </c>
      <c r="F125" s="4" t="s">
        <v>169</v>
      </c>
      <c r="G125" s="6" t="s">
        <v>529</v>
      </c>
      <c r="H125" s="8">
        <v>0</v>
      </c>
      <c r="I125" s="5" t="s">
        <v>171</v>
      </c>
      <c r="J125" s="5" t="s">
        <v>172</v>
      </c>
      <c r="K125" s="5" t="s">
        <v>173</v>
      </c>
      <c r="L125" s="5" t="s">
        <v>180</v>
      </c>
      <c r="M125" s="8">
        <v>22980</v>
      </c>
      <c r="N125" s="5" t="s">
        <v>186</v>
      </c>
    </row>
    <row r="126" spans="1:14" ht="39.6" x14ac:dyDescent="0.3">
      <c r="A126" s="1"/>
      <c r="B126" s="5" t="s">
        <v>511</v>
      </c>
      <c r="C126" s="5" t="s">
        <v>530</v>
      </c>
      <c r="D126" s="5" t="s">
        <v>531</v>
      </c>
      <c r="E126" s="4" t="s">
        <v>168</v>
      </c>
      <c r="F126" s="4" t="s">
        <v>169</v>
      </c>
      <c r="G126" s="6" t="s">
        <v>532</v>
      </c>
      <c r="H126" s="8">
        <v>0</v>
      </c>
      <c r="I126" s="5" t="s">
        <v>171</v>
      </c>
      <c r="J126" s="5" t="s">
        <v>185</v>
      </c>
      <c r="K126" s="5" t="s">
        <v>173</v>
      </c>
      <c r="L126" s="5" t="s">
        <v>174</v>
      </c>
      <c r="M126" s="8">
        <v>12361</v>
      </c>
      <c r="N126" s="5" t="s">
        <v>186</v>
      </c>
    </row>
    <row r="127" spans="1:14" ht="39.6" x14ac:dyDescent="0.3">
      <c r="A127" s="1"/>
      <c r="B127" s="5" t="s">
        <v>511</v>
      </c>
      <c r="C127" s="5" t="s">
        <v>533</v>
      </c>
      <c r="D127" s="5" t="s">
        <v>534</v>
      </c>
      <c r="E127" s="4" t="s">
        <v>168</v>
      </c>
      <c r="F127" s="4" t="s">
        <v>169</v>
      </c>
      <c r="G127" s="6" t="s">
        <v>535</v>
      </c>
      <c r="H127" s="8">
        <v>0</v>
      </c>
      <c r="I127" s="5" t="s">
        <v>171</v>
      </c>
      <c r="J127" s="5" t="s">
        <v>185</v>
      </c>
      <c r="K127" s="5" t="s">
        <v>173</v>
      </c>
      <c r="L127" s="5" t="s">
        <v>174</v>
      </c>
      <c r="M127" s="8">
        <v>13222</v>
      </c>
      <c r="N127" s="5" t="s">
        <v>186</v>
      </c>
    </row>
    <row r="128" spans="1:14" ht="52.8" x14ac:dyDescent="0.3">
      <c r="A128" s="1"/>
      <c r="B128" s="5" t="s">
        <v>511</v>
      </c>
      <c r="C128" s="5" t="s">
        <v>533</v>
      </c>
      <c r="D128" s="5" t="s">
        <v>536</v>
      </c>
      <c r="E128" s="4" t="s">
        <v>168</v>
      </c>
      <c r="F128" s="4" t="s">
        <v>169</v>
      </c>
      <c r="G128" s="6" t="s">
        <v>537</v>
      </c>
      <c r="H128" s="8">
        <v>0</v>
      </c>
      <c r="I128" s="5" t="s">
        <v>171</v>
      </c>
      <c r="J128" s="5" t="s">
        <v>172</v>
      </c>
      <c r="K128" s="5" t="s">
        <v>173</v>
      </c>
      <c r="L128" s="5" t="s">
        <v>174</v>
      </c>
      <c r="M128" s="8">
        <v>6024</v>
      </c>
      <c r="N128" s="5" t="s">
        <v>186</v>
      </c>
    </row>
    <row r="129" spans="1:14" ht="39.6" x14ac:dyDescent="0.3">
      <c r="A129" s="1"/>
      <c r="B129" s="5" t="s">
        <v>511</v>
      </c>
      <c r="C129" s="5" t="s">
        <v>538</v>
      </c>
      <c r="D129" s="5" t="s">
        <v>539</v>
      </c>
      <c r="E129" s="4" t="s">
        <v>168</v>
      </c>
      <c r="F129" s="4" t="s">
        <v>169</v>
      </c>
      <c r="G129" s="6" t="s">
        <v>540</v>
      </c>
      <c r="H129" s="8">
        <v>0</v>
      </c>
      <c r="I129" s="5" t="s">
        <v>171</v>
      </c>
      <c r="J129" s="5" t="s">
        <v>185</v>
      </c>
      <c r="K129" s="5" t="s">
        <v>173</v>
      </c>
      <c r="L129" s="5" t="s">
        <v>174</v>
      </c>
      <c r="M129" s="8">
        <v>23258</v>
      </c>
      <c r="N129" s="5" t="s">
        <v>186</v>
      </c>
    </row>
    <row r="130" spans="1:14" ht="26.4" x14ac:dyDescent="0.3">
      <c r="A130" s="1"/>
      <c r="B130" s="5" t="s">
        <v>511</v>
      </c>
      <c r="C130" s="5" t="s">
        <v>541</v>
      </c>
      <c r="D130" s="5" t="s">
        <v>542</v>
      </c>
      <c r="E130" s="4" t="s">
        <v>168</v>
      </c>
      <c r="F130" s="4" t="s">
        <v>169</v>
      </c>
      <c r="G130" s="6" t="s">
        <v>543</v>
      </c>
      <c r="H130" s="8">
        <v>0</v>
      </c>
      <c r="I130" s="5" t="s">
        <v>171</v>
      </c>
      <c r="J130" s="5" t="s">
        <v>172</v>
      </c>
      <c r="K130" s="5" t="s">
        <v>173</v>
      </c>
      <c r="L130" s="5" t="s">
        <v>174</v>
      </c>
      <c r="M130" s="8">
        <v>853</v>
      </c>
      <c r="N130" s="5" t="s">
        <v>186</v>
      </c>
    </row>
    <row r="131" spans="1:14" x14ac:dyDescent="0.3">
      <c r="A131" s="1"/>
      <c r="B131" s="5" t="s">
        <v>511</v>
      </c>
      <c r="C131" s="5" t="s">
        <v>544</v>
      </c>
      <c r="D131" s="5" t="s">
        <v>545</v>
      </c>
      <c r="E131" s="4" t="s">
        <v>389</v>
      </c>
      <c r="F131" s="4" t="s">
        <v>343</v>
      </c>
      <c r="G131" s="6" t="s">
        <v>546</v>
      </c>
      <c r="H131" s="8">
        <v>0</v>
      </c>
      <c r="I131" s="5" t="s">
        <v>171</v>
      </c>
      <c r="J131" s="5" t="s">
        <v>172</v>
      </c>
      <c r="K131" s="5" t="s">
        <v>173</v>
      </c>
      <c r="L131" s="5" t="s">
        <v>174</v>
      </c>
      <c r="M131" s="8">
        <v>425</v>
      </c>
      <c r="N131" s="5" t="s">
        <v>186</v>
      </c>
    </row>
    <row r="132" spans="1:14" ht="26.4" x14ac:dyDescent="0.3">
      <c r="A132" s="1"/>
      <c r="B132" s="5" t="s">
        <v>511</v>
      </c>
      <c r="C132" s="5" t="s">
        <v>544</v>
      </c>
      <c r="D132" s="5" t="s">
        <v>361</v>
      </c>
      <c r="E132" s="4" t="s">
        <v>389</v>
      </c>
      <c r="F132" s="4" t="s">
        <v>295</v>
      </c>
      <c r="G132" s="6" t="s">
        <v>547</v>
      </c>
      <c r="H132" s="8">
        <v>0</v>
      </c>
      <c r="I132" s="5" t="s">
        <v>171</v>
      </c>
      <c r="J132" s="5" t="s">
        <v>172</v>
      </c>
      <c r="K132" s="5" t="s">
        <v>173</v>
      </c>
      <c r="L132" s="5" t="s">
        <v>180</v>
      </c>
      <c r="M132" s="8">
        <v>926</v>
      </c>
      <c r="N132" s="5" t="s">
        <v>186</v>
      </c>
    </row>
    <row r="133" spans="1:14" x14ac:dyDescent="0.3">
      <c r="A133" s="1"/>
      <c r="B133" s="5" t="s">
        <v>511</v>
      </c>
      <c r="C133" s="5" t="s">
        <v>544</v>
      </c>
      <c r="D133" s="5" t="s">
        <v>548</v>
      </c>
      <c r="E133" s="4" t="s">
        <v>343</v>
      </c>
      <c r="F133" s="4" t="s">
        <v>295</v>
      </c>
      <c r="G133" s="6" t="s">
        <v>546</v>
      </c>
      <c r="H133" s="8">
        <v>0</v>
      </c>
      <c r="I133" s="5" t="s">
        <v>171</v>
      </c>
      <c r="J133" s="5" t="s">
        <v>172</v>
      </c>
      <c r="K133" s="5" t="s">
        <v>173</v>
      </c>
      <c r="L133" s="5" t="s">
        <v>174</v>
      </c>
      <c r="M133" s="8">
        <v>12735</v>
      </c>
      <c r="N133" s="5" t="s">
        <v>186</v>
      </c>
    </row>
    <row r="134" spans="1:14" ht="26.4" x14ac:dyDescent="0.3">
      <c r="A134" s="1"/>
      <c r="B134" s="5" t="s">
        <v>511</v>
      </c>
      <c r="C134" s="5" t="s">
        <v>549</v>
      </c>
      <c r="D134" s="5" t="s">
        <v>550</v>
      </c>
      <c r="E134" s="4" t="s">
        <v>551</v>
      </c>
      <c r="F134" s="4" t="s">
        <v>552</v>
      </c>
      <c r="G134" s="6" t="s">
        <v>553</v>
      </c>
      <c r="H134" s="8">
        <v>0</v>
      </c>
      <c r="I134" s="5" t="s">
        <v>171</v>
      </c>
      <c r="J134" s="5" t="s">
        <v>172</v>
      </c>
      <c r="K134" s="5" t="s">
        <v>173</v>
      </c>
      <c r="L134" s="5" t="s">
        <v>174</v>
      </c>
      <c r="M134" s="8">
        <v>22289</v>
      </c>
      <c r="N134" s="5" t="s">
        <v>186</v>
      </c>
    </row>
    <row r="135" spans="1:14" x14ac:dyDescent="0.3">
      <c r="A135" s="1"/>
      <c r="B135" s="5" t="s">
        <v>511</v>
      </c>
      <c r="C135" s="5" t="s">
        <v>311</v>
      </c>
      <c r="D135" s="5" t="s">
        <v>554</v>
      </c>
      <c r="E135" s="4" t="s">
        <v>294</v>
      </c>
      <c r="F135" s="4" t="s">
        <v>555</v>
      </c>
      <c r="G135" s="6" t="s">
        <v>556</v>
      </c>
      <c r="H135" s="8">
        <v>0</v>
      </c>
      <c r="I135" s="5" t="s">
        <v>171</v>
      </c>
      <c r="J135" s="5" t="s">
        <v>172</v>
      </c>
      <c r="K135" s="5" t="s">
        <v>173</v>
      </c>
      <c r="L135" s="5" t="s">
        <v>174</v>
      </c>
      <c r="M135" s="8">
        <v>434</v>
      </c>
      <c r="N135" s="5" t="s">
        <v>186</v>
      </c>
    </row>
    <row r="136" spans="1:14" ht="39.6" x14ac:dyDescent="0.3">
      <c r="A136" s="1"/>
      <c r="B136" s="5" t="s">
        <v>511</v>
      </c>
      <c r="C136" s="5" t="s">
        <v>311</v>
      </c>
      <c r="D136" s="5" t="s">
        <v>557</v>
      </c>
      <c r="E136" s="4" t="s">
        <v>294</v>
      </c>
      <c r="F136" s="4" t="s">
        <v>555</v>
      </c>
      <c r="G136" s="6" t="s">
        <v>558</v>
      </c>
      <c r="H136" s="8">
        <v>0</v>
      </c>
      <c r="I136" s="5" t="s">
        <v>171</v>
      </c>
      <c r="J136" s="5" t="s">
        <v>172</v>
      </c>
      <c r="K136" s="5" t="s">
        <v>173</v>
      </c>
      <c r="L136" s="5" t="s">
        <v>314</v>
      </c>
      <c r="M136" s="8">
        <v>10678</v>
      </c>
      <c r="N136" s="5" t="s">
        <v>186</v>
      </c>
    </row>
    <row r="137" spans="1:14" x14ac:dyDescent="0.3">
      <c r="A137" s="1"/>
      <c r="B137" s="5" t="s">
        <v>511</v>
      </c>
      <c r="C137" s="5" t="s">
        <v>559</v>
      </c>
      <c r="D137" s="5" t="s">
        <v>560</v>
      </c>
      <c r="E137" s="4" t="s">
        <v>389</v>
      </c>
      <c r="F137" s="4" t="s">
        <v>295</v>
      </c>
      <c r="G137" s="6" t="s">
        <v>561</v>
      </c>
      <c r="H137" s="8">
        <v>6</v>
      </c>
      <c r="I137" s="5" t="s">
        <v>171</v>
      </c>
      <c r="J137" s="5" t="s">
        <v>172</v>
      </c>
      <c r="K137" s="5" t="s">
        <v>562</v>
      </c>
      <c r="L137" s="5" t="s">
        <v>174</v>
      </c>
      <c r="M137" s="8">
        <v>3613</v>
      </c>
      <c r="N137" s="5" t="s">
        <v>186</v>
      </c>
    </row>
    <row r="138" spans="1:14" ht="39.6" x14ac:dyDescent="0.3">
      <c r="A138" s="1"/>
      <c r="B138" s="5" t="s">
        <v>511</v>
      </c>
      <c r="C138" s="5" t="s">
        <v>559</v>
      </c>
      <c r="D138" s="5" t="s">
        <v>563</v>
      </c>
      <c r="E138" s="4" t="s">
        <v>389</v>
      </c>
      <c r="F138" s="4" t="s">
        <v>295</v>
      </c>
      <c r="G138" s="6" t="s">
        <v>564</v>
      </c>
      <c r="H138" s="8">
        <v>10</v>
      </c>
      <c r="I138" s="5" t="s">
        <v>171</v>
      </c>
      <c r="J138" s="5" t="s">
        <v>172</v>
      </c>
      <c r="K138" s="5" t="s">
        <v>562</v>
      </c>
      <c r="L138" s="5" t="s">
        <v>180</v>
      </c>
      <c r="M138" s="8">
        <v>13227</v>
      </c>
      <c r="N138" s="5" t="s">
        <v>186</v>
      </c>
    </row>
    <row r="139" spans="1:14" ht="26.4" x14ac:dyDescent="0.3">
      <c r="A139" s="1"/>
      <c r="B139" s="5" t="s">
        <v>511</v>
      </c>
      <c r="C139" s="5" t="s">
        <v>559</v>
      </c>
      <c r="D139" s="5" t="s">
        <v>563</v>
      </c>
      <c r="E139" s="4" t="s">
        <v>389</v>
      </c>
      <c r="F139" s="4" t="s">
        <v>295</v>
      </c>
      <c r="G139" s="6" t="s">
        <v>565</v>
      </c>
      <c r="H139" s="8">
        <v>10</v>
      </c>
      <c r="I139" s="5" t="s">
        <v>171</v>
      </c>
      <c r="J139" s="5" t="s">
        <v>172</v>
      </c>
      <c r="K139" s="5" t="s">
        <v>562</v>
      </c>
      <c r="L139" s="5" t="s">
        <v>180</v>
      </c>
      <c r="M139" s="8">
        <v>13227</v>
      </c>
      <c r="N139" s="5" t="s">
        <v>186</v>
      </c>
    </row>
    <row r="140" spans="1:14" ht="26.4" x14ac:dyDescent="0.3">
      <c r="A140" s="1"/>
      <c r="B140" s="5" t="s">
        <v>511</v>
      </c>
      <c r="C140" s="5" t="s">
        <v>559</v>
      </c>
      <c r="D140" s="5" t="s">
        <v>566</v>
      </c>
      <c r="E140" s="4" t="s">
        <v>389</v>
      </c>
      <c r="F140" s="4" t="s">
        <v>295</v>
      </c>
      <c r="G140" s="6" t="s">
        <v>567</v>
      </c>
      <c r="H140" s="8">
        <v>0</v>
      </c>
      <c r="I140" s="5" t="s">
        <v>171</v>
      </c>
      <c r="J140" s="5" t="s">
        <v>172</v>
      </c>
      <c r="K140" s="5" t="s">
        <v>173</v>
      </c>
      <c r="L140" s="5" t="s">
        <v>180</v>
      </c>
      <c r="M140" s="8">
        <v>1686</v>
      </c>
      <c r="N140" s="5" t="s">
        <v>186</v>
      </c>
    </row>
    <row r="141" spans="1:14" ht="26.4" x14ac:dyDescent="0.3">
      <c r="A141" s="1"/>
      <c r="B141" s="5" t="s">
        <v>511</v>
      </c>
      <c r="C141" s="5" t="s">
        <v>559</v>
      </c>
      <c r="D141" s="5" t="s">
        <v>566</v>
      </c>
      <c r="E141" s="4" t="s">
        <v>389</v>
      </c>
      <c r="F141" s="4" t="s">
        <v>295</v>
      </c>
      <c r="G141" s="6" t="s">
        <v>568</v>
      </c>
      <c r="H141" s="8">
        <v>0</v>
      </c>
      <c r="I141" s="5" t="s">
        <v>171</v>
      </c>
      <c r="J141" s="5" t="s">
        <v>172</v>
      </c>
      <c r="K141" s="5" t="s">
        <v>173</v>
      </c>
      <c r="L141" s="5" t="s">
        <v>314</v>
      </c>
      <c r="M141" s="8">
        <v>1686</v>
      </c>
      <c r="N141" s="5" t="s">
        <v>186</v>
      </c>
    </row>
    <row r="142" spans="1:14" ht="26.4" x14ac:dyDescent="0.3">
      <c r="A142" s="1"/>
      <c r="B142" s="5" t="s">
        <v>511</v>
      </c>
      <c r="C142" s="5" t="s">
        <v>559</v>
      </c>
      <c r="D142" s="5" t="s">
        <v>566</v>
      </c>
      <c r="E142" s="4" t="s">
        <v>389</v>
      </c>
      <c r="F142" s="4" t="s">
        <v>295</v>
      </c>
      <c r="G142" s="6" t="s">
        <v>569</v>
      </c>
      <c r="H142" s="8">
        <v>0</v>
      </c>
      <c r="I142" s="5" t="s">
        <v>171</v>
      </c>
      <c r="J142" s="5" t="s">
        <v>172</v>
      </c>
      <c r="K142" s="5" t="s">
        <v>173</v>
      </c>
      <c r="L142" s="5" t="s">
        <v>314</v>
      </c>
      <c r="M142" s="8">
        <v>1686</v>
      </c>
      <c r="N142" s="5" t="s">
        <v>186</v>
      </c>
    </row>
    <row r="143" spans="1:14" ht="26.4" x14ac:dyDescent="0.3">
      <c r="A143" s="1"/>
      <c r="B143" s="5" t="s">
        <v>511</v>
      </c>
      <c r="C143" s="5" t="s">
        <v>559</v>
      </c>
      <c r="D143" s="5" t="s">
        <v>570</v>
      </c>
      <c r="E143" s="4" t="s">
        <v>389</v>
      </c>
      <c r="F143" s="4" t="s">
        <v>295</v>
      </c>
      <c r="G143" s="6" t="s">
        <v>571</v>
      </c>
      <c r="H143" s="8">
        <v>0</v>
      </c>
      <c r="I143" s="5" t="s">
        <v>171</v>
      </c>
      <c r="J143" s="5" t="s">
        <v>172</v>
      </c>
      <c r="K143" s="5" t="s">
        <v>173</v>
      </c>
      <c r="L143" s="5" t="s">
        <v>180</v>
      </c>
      <c r="M143" s="8">
        <v>1418</v>
      </c>
      <c r="N143" s="5" t="s">
        <v>186</v>
      </c>
    </row>
    <row r="144" spans="1:14" ht="26.4" x14ac:dyDescent="0.3">
      <c r="A144" s="1"/>
      <c r="B144" s="5" t="s">
        <v>511</v>
      </c>
      <c r="C144" s="5" t="s">
        <v>559</v>
      </c>
      <c r="D144" s="5" t="s">
        <v>572</v>
      </c>
      <c r="E144" s="4" t="s">
        <v>389</v>
      </c>
      <c r="F144" s="4" t="s">
        <v>295</v>
      </c>
      <c r="G144" s="6" t="s">
        <v>573</v>
      </c>
      <c r="H144" s="8">
        <v>10</v>
      </c>
      <c r="I144" s="5" t="s">
        <v>171</v>
      </c>
      <c r="J144" s="5" t="s">
        <v>172</v>
      </c>
      <c r="K144" s="5" t="s">
        <v>562</v>
      </c>
      <c r="L144" s="5" t="s">
        <v>174</v>
      </c>
      <c r="M144" s="8">
        <v>11884</v>
      </c>
      <c r="N144" s="5" t="s">
        <v>186</v>
      </c>
    </row>
    <row r="145" spans="1:14" ht="26.4" x14ac:dyDescent="0.3">
      <c r="A145" s="1"/>
      <c r="B145" s="5" t="s">
        <v>511</v>
      </c>
      <c r="C145" s="5" t="s">
        <v>559</v>
      </c>
      <c r="D145" s="5" t="s">
        <v>574</v>
      </c>
      <c r="E145" s="4" t="s">
        <v>389</v>
      </c>
      <c r="F145" s="4" t="s">
        <v>295</v>
      </c>
      <c r="G145" s="6" t="s">
        <v>575</v>
      </c>
      <c r="H145" s="8">
        <v>10</v>
      </c>
      <c r="I145" s="5" t="s">
        <v>171</v>
      </c>
      <c r="J145" s="5" t="s">
        <v>172</v>
      </c>
      <c r="K145" s="5" t="s">
        <v>562</v>
      </c>
      <c r="L145" s="5" t="s">
        <v>180</v>
      </c>
      <c r="M145" s="8">
        <v>9951</v>
      </c>
      <c r="N145" s="5" t="s">
        <v>186</v>
      </c>
    </row>
    <row r="146" spans="1:14" ht="52.8" x14ac:dyDescent="0.3">
      <c r="A146" s="1"/>
      <c r="B146" s="5" t="s">
        <v>511</v>
      </c>
      <c r="C146" s="5" t="s">
        <v>576</v>
      </c>
      <c r="D146" s="5" t="s">
        <v>577</v>
      </c>
      <c r="E146" s="4" t="s">
        <v>168</v>
      </c>
      <c r="F146" s="4" t="s">
        <v>169</v>
      </c>
      <c r="G146" s="6" t="s">
        <v>578</v>
      </c>
      <c r="H146" s="8">
        <v>0</v>
      </c>
      <c r="I146" s="5" t="s">
        <v>171</v>
      </c>
      <c r="J146" s="5" t="s">
        <v>172</v>
      </c>
      <c r="K146" s="5" t="s">
        <v>173</v>
      </c>
      <c r="L146" s="5" t="s">
        <v>174</v>
      </c>
      <c r="M146" s="8">
        <v>834</v>
      </c>
      <c r="N146" s="5" t="s">
        <v>186</v>
      </c>
    </row>
    <row r="147" spans="1:14" ht="52.8" x14ac:dyDescent="0.3">
      <c r="A147" s="1"/>
      <c r="B147" s="5" t="s">
        <v>511</v>
      </c>
      <c r="C147" s="5" t="s">
        <v>576</v>
      </c>
      <c r="D147" s="5" t="s">
        <v>579</v>
      </c>
      <c r="E147" s="4" t="s">
        <v>168</v>
      </c>
      <c r="F147" s="4" t="s">
        <v>169</v>
      </c>
      <c r="G147" s="6" t="s">
        <v>580</v>
      </c>
      <c r="H147" s="8">
        <v>0</v>
      </c>
      <c r="I147" s="5" t="s">
        <v>171</v>
      </c>
      <c r="J147" s="5" t="s">
        <v>172</v>
      </c>
      <c r="K147" s="5" t="s">
        <v>173</v>
      </c>
      <c r="L147" s="5" t="s">
        <v>174</v>
      </c>
      <c r="M147" s="8">
        <v>9267</v>
      </c>
      <c r="N147" s="5" t="s">
        <v>186</v>
      </c>
    </row>
    <row r="148" spans="1:14" ht="26.4" x14ac:dyDescent="0.3">
      <c r="A148" s="1"/>
      <c r="B148" s="5" t="s">
        <v>511</v>
      </c>
      <c r="C148" s="5" t="s">
        <v>576</v>
      </c>
      <c r="D148" s="5" t="s">
        <v>581</v>
      </c>
      <c r="E148" s="4" t="s">
        <v>168</v>
      </c>
      <c r="F148" s="4" t="s">
        <v>169</v>
      </c>
      <c r="G148" s="6" t="s">
        <v>582</v>
      </c>
      <c r="H148" s="8">
        <v>0</v>
      </c>
      <c r="I148" s="5" t="s">
        <v>171</v>
      </c>
      <c r="J148" s="5" t="s">
        <v>185</v>
      </c>
      <c r="K148" s="5" t="s">
        <v>173</v>
      </c>
      <c r="L148" s="5" t="s">
        <v>174</v>
      </c>
      <c r="M148" s="8">
        <v>464</v>
      </c>
      <c r="N148" s="5" t="s">
        <v>186</v>
      </c>
    </row>
    <row r="149" spans="1:14" ht="26.4" x14ac:dyDescent="0.3">
      <c r="A149" s="1"/>
      <c r="B149" s="5" t="s">
        <v>511</v>
      </c>
      <c r="C149" s="5" t="s">
        <v>583</v>
      </c>
      <c r="D149" s="5" t="s">
        <v>584</v>
      </c>
      <c r="E149" s="4" t="s">
        <v>168</v>
      </c>
      <c r="F149" s="4" t="s">
        <v>169</v>
      </c>
      <c r="G149" s="6" t="s">
        <v>585</v>
      </c>
      <c r="H149" s="8">
        <v>0</v>
      </c>
      <c r="I149" s="5" t="s">
        <v>171</v>
      </c>
      <c r="J149" s="5" t="s">
        <v>185</v>
      </c>
      <c r="K149" s="5" t="s">
        <v>173</v>
      </c>
      <c r="L149" s="5" t="s">
        <v>174</v>
      </c>
      <c r="M149" s="8">
        <v>1987</v>
      </c>
      <c r="N149" s="5" t="s">
        <v>186</v>
      </c>
    </row>
    <row r="150" spans="1:14" ht="26.4" x14ac:dyDescent="0.3">
      <c r="A150" s="1"/>
      <c r="B150" s="5" t="s">
        <v>511</v>
      </c>
      <c r="C150" s="5" t="s">
        <v>586</v>
      </c>
      <c r="D150" s="5" t="s">
        <v>587</v>
      </c>
      <c r="E150" s="4" t="s">
        <v>168</v>
      </c>
      <c r="F150" s="4" t="s">
        <v>169</v>
      </c>
      <c r="G150" s="6" t="s">
        <v>588</v>
      </c>
      <c r="H150" s="8">
        <v>0</v>
      </c>
      <c r="I150" s="5" t="s">
        <v>171</v>
      </c>
      <c r="J150" s="5" t="s">
        <v>185</v>
      </c>
      <c r="K150" s="5" t="s">
        <v>173</v>
      </c>
      <c r="L150" s="5" t="s">
        <v>174</v>
      </c>
      <c r="M150" s="8">
        <v>24318</v>
      </c>
      <c r="N150" s="5" t="s">
        <v>186</v>
      </c>
    </row>
    <row r="151" spans="1:14" ht="26.4" x14ac:dyDescent="0.3">
      <c r="A151" s="1"/>
      <c r="B151" s="5" t="s">
        <v>511</v>
      </c>
      <c r="C151" s="5" t="s">
        <v>589</v>
      </c>
      <c r="D151" s="5" t="s">
        <v>590</v>
      </c>
      <c r="E151" s="4" t="s">
        <v>168</v>
      </c>
      <c r="F151" s="4" t="s">
        <v>169</v>
      </c>
      <c r="G151" s="6" t="s">
        <v>591</v>
      </c>
      <c r="H151" s="8">
        <v>0</v>
      </c>
      <c r="I151" s="5" t="s">
        <v>171</v>
      </c>
      <c r="J151" s="5" t="s">
        <v>172</v>
      </c>
      <c r="K151" s="5" t="s">
        <v>173</v>
      </c>
      <c r="L151" s="5" t="s">
        <v>174</v>
      </c>
      <c r="M151" s="8">
        <v>500</v>
      </c>
      <c r="N151" s="5" t="s">
        <v>186</v>
      </c>
    </row>
    <row r="152" spans="1:14" ht="66" x14ac:dyDescent="0.3">
      <c r="A152" s="1"/>
      <c r="B152" s="5" t="s">
        <v>511</v>
      </c>
      <c r="C152" s="5" t="s">
        <v>589</v>
      </c>
      <c r="D152" s="5" t="s">
        <v>592</v>
      </c>
      <c r="E152" s="4" t="s">
        <v>168</v>
      </c>
      <c r="F152" s="4" t="s">
        <v>169</v>
      </c>
      <c r="G152" s="6" t="s">
        <v>593</v>
      </c>
      <c r="H152" s="8">
        <v>0</v>
      </c>
      <c r="I152" s="5" t="s">
        <v>171</v>
      </c>
      <c r="J152" s="5" t="s">
        <v>172</v>
      </c>
      <c r="K152" s="5" t="s">
        <v>173</v>
      </c>
      <c r="L152" s="5" t="s">
        <v>174</v>
      </c>
      <c r="M152" s="8">
        <v>8680</v>
      </c>
      <c r="N152" s="5" t="s">
        <v>186</v>
      </c>
    </row>
    <row r="153" spans="1:14" ht="66" x14ac:dyDescent="0.3">
      <c r="A153" s="1"/>
      <c r="B153" s="5" t="s">
        <v>511</v>
      </c>
      <c r="C153" s="5" t="s">
        <v>594</v>
      </c>
      <c r="D153" s="5" t="s">
        <v>595</v>
      </c>
      <c r="E153" s="4" t="s">
        <v>168</v>
      </c>
      <c r="F153" s="4" t="s">
        <v>169</v>
      </c>
      <c r="G153" s="6" t="s">
        <v>596</v>
      </c>
      <c r="H153" s="8">
        <v>0</v>
      </c>
      <c r="I153" s="5" t="s">
        <v>171</v>
      </c>
      <c r="J153" s="5" t="s">
        <v>185</v>
      </c>
      <c r="K153" s="5" t="s">
        <v>173</v>
      </c>
      <c r="L153" s="5" t="s">
        <v>174</v>
      </c>
      <c r="M153" s="8">
        <v>818</v>
      </c>
      <c r="N153" s="5" t="s">
        <v>186</v>
      </c>
    </row>
    <row r="154" spans="1:14" ht="26.4" x14ac:dyDescent="0.3">
      <c r="A154" s="1"/>
      <c r="B154" s="5" t="s">
        <v>511</v>
      </c>
      <c r="C154" s="5" t="s">
        <v>597</v>
      </c>
      <c r="D154" s="5" t="s">
        <v>598</v>
      </c>
      <c r="E154" s="4" t="s">
        <v>389</v>
      </c>
      <c r="F154" s="4" t="s">
        <v>343</v>
      </c>
      <c r="G154" s="6" t="s">
        <v>599</v>
      </c>
      <c r="H154" s="8">
        <v>0</v>
      </c>
      <c r="I154" s="5" t="s">
        <v>171</v>
      </c>
      <c r="J154" s="5" t="s">
        <v>172</v>
      </c>
      <c r="K154" s="5" t="s">
        <v>173</v>
      </c>
      <c r="L154" s="5" t="s">
        <v>174</v>
      </c>
      <c r="M154" s="8">
        <v>11636</v>
      </c>
      <c r="N154" s="5" t="s">
        <v>186</v>
      </c>
    </row>
    <row r="155" spans="1:14" ht="26.4" x14ac:dyDescent="0.3">
      <c r="A155" s="1"/>
      <c r="B155" s="5" t="s">
        <v>511</v>
      </c>
      <c r="C155" s="5" t="s">
        <v>597</v>
      </c>
      <c r="D155" s="5" t="s">
        <v>600</v>
      </c>
      <c r="E155" s="4" t="s">
        <v>389</v>
      </c>
      <c r="F155" s="4" t="s">
        <v>295</v>
      </c>
      <c r="G155" s="6" t="s">
        <v>601</v>
      </c>
      <c r="H155" s="8">
        <v>0</v>
      </c>
      <c r="I155" s="5" t="s">
        <v>171</v>
      </c>
      <c r="J155" s="5" t="s">
        <v>172</v>
      </c>
      <c r="K155" s="5" t="s">
        <v>173</v>
      </c>
      <c r="L155" s="5" t="s">
        <v>180</v>
      </c>
      <c r="M155" s="8">
        <v>1705</v>
      </c>
      <c r="N155" s="5" t="s">
        <v>186</v>
      </c>
    </row>
    <row r="156" spans="1:14" ht="26.4" x14ac:dyDescent="0.3">
      <c r="A156" s="1"/>
      <c r="B156" s="5" t="s">
        <v>511</v>
      </c>
      <c r="C156" s="5" t="s">
        <v>597</v>
      </c>
      <c r="D156" s="5" t="s">
        <v>602</v>
      </c>
      <c r="E156" s="4" t="s">
        <v>343</v>
      </c>
      <c r="F156" s="4" t="s">
        <v>295</v>
      </c>
      <c r="G156" s="6" t="s">
        <v>599</v>
      </c>
      <c r="H156" s="8">
        <v>0</v>
      </c>
      <c r="I156" s="5" t="s">
        <v>171</v>
      </c>
      <c r="J156" s="5" t="s">
        <v>172</v>
      </c>
      <c r="K156" s="5" t="s">
        <v>173</v>
      </c>
      <c r="L156" s="5" t="s">
        <v>174</v>
      </c>
      <c r="M156" s="8">
        <v>13072</v>
      </c>
      <c r="N156" s="5" t="s">
        <v>186</v>
      </c>
    </row>
    <row r="157" spans="1:14" ht="52.8" x14ac:dyDescent="0.3">
      <c r="A157" s="1"/>
      <c r="B157" s="5" t="s">
        <v>511</v>
      </c>
      <c r="C157" s="5" t="s">
        <v>603</v>
      </c>
      <c r="D157" s="5" t="s">
        <v>316</v>
      </c>
      <c r="E157" s="4" t="s">
        <v>168</v>
      </c>
      <c r="F157" s="4" t="s">
        <v>169</v>
      </c>
      <c r="G157" s="6" t="s">
        <v>604</v>
      </c>
      <c r="H157" s="8">
        <v>0</v>
      </c>
      <c r="I157" s="5" t="s">
        <v>171</v>
      </c>
      <c r="J157" s="5" t="s">
        <v>185</v>
      </c>
      <c r="K157" s="5" t="s">
        <v>173</v>
      </c>
      <c r="L157" s="5" t="s">
        <v>174</v>
      </c>
      <c r="M157" s="8">
        <v>1422</v>
      </c>
      <c r="N157" s="5" t="s">
        <v>186</v>
      </c>
    </row>
    <row r="158" spans="1:14" ht="39.6" x14ac:dyDescent="0.3">
      <c r="A158" s="1"/>
      <c r="B158" s="5" t="s">
        <v>511</v>
      </c>
      <c r="C158" s="5" t="s">
        <v>603</v>
      </c>
      <c r="D158" s="5" t="s">
        <v>605</v>
      </c>
      <c r="E158" s="4" t="s">
        <v>168</v>
      </c>
      <c r="F158" s="4" t="s">
        <v>169</v>
      </c>
      <c r="G158" s="6" t="s">
        <v>606</v>
      </c>
      <c r="H158" s="8">
        <v>0</v>
      </c>
      <c r="I158" s="5" t="s">
        <v>171</v>
      </c>
      <c r="J158" s="5" t="s">
        <v>185</v>
      </c>
      <c r="K158" s="5" t="s">
        <v>173</v>
      </c>
      <c r="L158" s="5" t="s">
        <v>174</v>
      </c>
      <c r="M158" s="8">
        <v>1941</v>
      </c>
      <c r="N158" s="5" t="s">
        <v>186</v>
      </c>
    </row>
    <row r="159" spans="1:14" ht="79.2" x14ac:dyDescent="0.3">
      <c r="A159" s="1"/>
      <c r="B159" s="5" t="s">
        <v>511</v>
      </c>
      <c r="C159" s="5" t="s">
        <v>603</v>
      </c>
      <c r="D159" s="5" t="s">
        <v>607</v>
      </c>
      <c r="E159" s="4" t="s">
        <v>389</v>
      </c>
      <c r="F159" s="4" t="s">
        <v>390</v>
      </c>
      <c r="G159" s="6" t="s">
        <v>608</v>
      </c>
      <c r="H159" s="8">
        <v>0</v>
      </c>
      <c r="I159" s="5" t="s">
        <v>171</v>
      </c>
      <c r="J159" s="5" t="s">
        <v>172</v>
      </c>
      <c r="K159" s="5" t="s">
        <v>173</v>
      </c>
      <c r="L159" s="5" t="s">
        <v>314</v>
      </c>
      <c r="M159" s="8">
        <v>1687</v>
      </c>
      <c r="N159" s="5" t="s">
        <v>186</v>
      </c>
    </row>
    <row r="160" spans="1:14" ht="52.8" x14ac:dyDescent="0.3">
      <c r="A160" s="1"/>
      <c r="B160" s="5" t="s">
        <v>511</v>
      </c>
      <c r="C160" s="5" t="s">
        <v>609</v>
      </c>
      <c r="D160" s="5" t="s">
        <v>610</v>
      </c>
      <c r="E160" s="4" t="s">
        <v>168</v>
      </c>
      <c r="F160" s="4" t="s">
        <v>169</v>
      </c>
      <c r="G160" s="6" t="s">
        <v>611</v>
      </c>
      <c r="H160" s="8">
        <v>0</v>
      </c>
      <c r="I160" s="5" t="s">
        <v>171</v>
      </c>
      <c r="J160" s="5" t="s">
        <v>185</v>
      </c>
      <c r="K160" s="5" t="s">
        <v>173</v>
      </c>
      <c r="L160" s="5" t="s">
        <v>174</v>
      </c>
      <c r="M160" s="8">
        <v>642</v>
      </c>
      <c r="N160" s="5" t="s">
        <v>186</v>
      </c>
    </row>
    <row r="161" spans="1:14" x14ac:dyDescent="0.3">
      <c r="A161" s="1"/>
      <c r="B161" s="5" t="s">
        <v>511</v>
      </c>
      <c r="C161" s="5" t="s">
        <v>609</v>
      </c>
      <c r="D161" s="5" t="s">
        <v>612</v>
      </c>
      <c r="E161" s="4" t="s">
        <v>389</v>
      </c>
      <c r="F161" s="4" t="s">
        <v>295</v>
      </c>
      <c r="G161" s="6" t="s">
        <v>613</v>
      </c>
      <c r="H161" s="8">
        <v>0</v>
      </c>
      <c r="I161" s="5" t="s">
        <v>171</v>
      </c>
      <c r="J161" s="5" t="s">
        <v>172</v>
      </c>
      <c r="K161" s="5" t="s">
        <v>173</v>
      </c>
      <c r="L161" s="5" t="s">
        <v>174</v>
      </c>
      <c r="M161" s="8">
        <v>1076</v>
      </c>
      <c r="N161" s="5" t="s">
        <v>186</v>
      </c>
    </row>
    <row r="162" spans="1:14" ht="26.4" x14ac:dyDescent="0.3">
      <c r="A162" s="1"/>
      <c r="B162" s="5" t="s">
        <v>511</v>
      </c>
      <c r="C162" s="5" t="s">
        <v>609</v>
      </c>
      <c r="D162" s="5" t="s">
        <v>614</v>
      </c>
      <c r="E162" s="4" t="s">
        <v>389</v>
      </c>
      <c r="F162" s="4" t="s">
        <v>295</v>
      </c>
      <c r="G162" s="6" t="s">
        <v>615</v>
      </c>
      <c r="H162" s="8">
        <v>0</v>
      </c>
      <c r="I162" s="5" t="s">
        <v>171</v>
      </c>
      <c r="J162" s="5" t="s">
        <v>172</v>
      </c>
      <c r="K162" s="5" t="s">
        <v>173</v>
      </c>
      <c r="L162" s="5" t="s">
        <v>180</v>
      </c>
      <c r="M162" s="8">
        <v>624</v>
      </c>
      <c r="N162" s="5" t="s">
        <v>186</v>
      </c>
    </row>
    <row r="163" spans="1:14" ht="52.8" x14ac:dyDescent="0.3">
      <c r="A163" s="1"/>
      <c r="B163" s="5" t="s">
        <v>511</v>
      </c>
      <c r="C163" s="5" t="s">
        <v>616</v>
      </c>
      <c r="D163" s="5" t="s">
        <v>617</v>
      </c>
      <c r="E163" s="4" t="s">
        <v>551</v>
      </c>
      <c r="F163" s="4" t="s">
        <v>390</v>
      </c>
      <c r="G163" s="6" t="s">
        <v>618</v>
      </c>
      <c r="H163" s="8">
        <v>0</v>
      </c>
      <c r="I163" s="5" t="s">
        <v>171</v>
      </c>
      <c r="J163" s="5" t="s">
        <v>172</v>
      </c>
      <c r="K163" s="5" t="s">
        <v>173</v>
      </c>
      <c r="L163" s="5" t="s">
        <v>314</v>
      </c>
      <c r="M163" s="8">
        <v>758</v>
      </c>
      <c r="N163" s="5" t="s">
        <v>186</v>
      </c>
    </row>
    <row r="164" spans="1:14" ht="39.6" x14ac:dyDescent="0.3">
      <c r="A164" s="1"/>
      <c r="B164" s="5" t="s">
        <v>511</v>
      </c>
      <c r="C164" s="5" t="s">
        <v>619</v>
      </c>
      <c r="D164" s="5" t="s">
        <v>620</v>
      </c>
      <c r="E164" s="4" t="s">
        <v>168</v>
      </c>
      <c r="F164" s="4" t="s">
        <v>169</v>
      </c>
      <c r="G164" s="6" t="s">
        <v>621</v>
      </c>
      <c r="H164" s="8">
        <v>0</v>
      </c>
      <c r="I164" s="5" t="s">
        <v>171</v>
      </c>
      <c r="J164" s="5" t="s">
        <v>185</v>
      </c>
      <c r="K164" s="5" t="s">
        <v>173</v>
      </c>
      <c r="L164" s="5" t="s">
        <v>174</v>
      </c>
      <c r="M164" s="8">
        <v>1110</v>
      </c>
      <c r="N164" s="5" t="s">
        <v>186</v>
      </c>
    </row>
    <row r="165" spans="1:14" x14ac:dyDescent="0.3">
      <c r="A165" s="1"/>
      <c r="B165" s="5" t="s">
        <v>511</v>
      </c>
      <c r="C165" s="5" t="s">
        <v>619</v>
      </c>
      <c r="D165" s="5" t="s">
        <v>622</v>
      </c>
      <c r="E165" s="4" t="s">
        <v>303</v>
      </c>
      <c r="F165" s="4" t="s">
        <v>623</v>
      </c>
      <c r="G165" s="6" t="s">
        <v>624</v>
      </c>
      <c r="H165" s="8">
        <v>0</v>
      </c>
      <c r="I165" s="5" t="s">
        <v>171</v>
      </c>
      <c r="J165" s="5" t="s">
        <v>172</v>
      </c>
      <c r="K165" s="5" t="s">
        <v>173</v>
      </c>
      <c r="L165" s="5" t="s">
        <v>174</v>
      </c>
      <c r="M165" s="8">
        <v>1112</v>
      </c>
      <c r="N165" s="5" t="s">
        <v>186</v>
      </c>
    </row>
    <row r="166" spans="1:14" ht="26.4" x14ac:dyDescent="0.3">
      <c r="A166" s="1"/>
      <c r="B166" s="5" t="s">
        <v>511</v>
      </c>
      <c r="C166" s="5" t="s">
        <v>619</v>
      </c>
      <c r="D166" s="5" t="s">
        <v>625</v>
      </c>
      <c r="E166" s="4" t="s">
        <v>303</v>
      </c>
      <c r="F166" s="4" t="s">
        <v>626</v>
      </c>
      <c r="G166" s="6" t="s">
        <v>627</v>
      </c>
      <c r="H166" s="8">
        <v>15</v>
      </c>
      <c r="I166" s="5" t="s">
        <v>171</v>
      </c>
      <c r="J166" s="5" t="s">
        <v>172</v>
      </c>
      <c r="K166" s="5" t="s">
        <v>562</v>
      </c>
      <c r="L166" s="5" t="s">
        <v>180</v>
      </c>
      <c r="M166" s="8">
        <v>1108</v>
      </c>
      <c r="N166" s="5" t="s">
        <v>186</v>
      </c>
    </row>
    <row r="167" spans="1:14" x14ac:dyDescent="0.3">
      <c r="A167" s="1"/>
      <c r="B167" s="5" t="s">
        <v>511</v>
      </c>
      <c r="C167" s="5" t="s">
        <v>619</v>
      </c>
      <c r="D167" s="5" t="s">
        <v>628</v>
      </c>
      <c r="E167" s="4" t="s">
        <v>623</v>
      </c>
      <c r="F167" s="4" t="s">
        <v>626</v>
      </c>
      <c r="G167" s="6" t="s">
        <v>624</v>
      </c>
      <c r="H167" s="8">
        <v>0</v>
      </c>
      <c r="I167" s="5" t="s">
        <v>171</v>
      </c>
      <c r="J167" s="5" t="s">
        <v>172</v>
      </c>
      <c r="K167" s="5" t="s">
        <v>173</v>
      </c>
      <c r="L167" s="5" t="s">
        <v>174</v>
      </c>
      <c r="M167" s="8">
        <v>19799</v>
      </c>
      <c r="N167" s="5" t="s">
        <v>186</v>
      </c>
    </row>
    <row r="168" spans="1:14" x14ac:dyDescent="0.3">
      <c r="A168" s="1"/>
      <c r="B168" s="5" t="s">
        <v>135</v>
      </c>
      <c r="C168" s="5" t="s">
        <v>629</v>
      </c>
      <c r="D168" s="5" t="s">
        <v>630</v>
      </c>
      <c r="E168" s="4" t="s">
        <v>631</v>
      </c>
      <c r="F168" s="4" t="s">
        <v>325</v>
      </c>
      <c r="G168" s="6" t="s">
        <v>632</v>
      </c>
      <c r="H168" s="8">
        <v>0</v>
      </c>
      <c r="I168" s="5" t="s">
        <v>171</v>
      </c>
      <c r="J168" s="5" t="s">
        <v>172</v>
      </c>
      <c r="K168" s="5" t="s">
        <v>173</v>
      </c>
      <c r="L168" s="5" t="s">
        <v>180</v>
      </c>
      <c r="M168" s="8">
        <v>15573</v>
      </c>
      <c r="N168" s="5" t="s">
        <v>186</v>
      </c>
    </row>
    <row r="169" spans="1:14" x14ac:dyDescent="0.3">
      <c r="A169" s="1"/>
      <c r="B169" s="5" t="s">
        <v>36</v>
      </c>
      <c r="C169" s="5" t="s">
        <v>633</v>
      </c>
      <c r="D169" s="5" t="s">
        <v>634</v>
      </c>
      <c r="E169" s="4" t="s">
        <v>635</v>
      </c>
      <c r="F169" s="4" t="s">
        <v>636</v>
      </c>
      <c r="G169" s="6" t="s">
        <v>637</v>
      </c>
      <c r="H169" s="8">
        <v>0</v>
      </c>
      <c r="I169" s="5" t="s">
        <v>171</v>
      </c>
      <c r="J169" s="5" t="s">
        <v>172</v>
      </c>
      <c r="K169" s="5" t="s">
        <v>173</v>
      </c>
      <c r="L169" s="5" t="s">
        <v>180</v>
      </c>
      <c r="M169" s="8">
        <v>18962</v>
      </c>
      <c r="N169" s="5" t="s">
        <v>186</v>
      </c>
    </row>
    <row r="170" spans="1:14" x14ac:dyDescent="0.3">
      <c r="A170" s="1"/>
      <c r="B170" s="5" t="s">
        <v>36</v>
      </c>
      <c r="C170" s="5" t="s">
        <v>638</v>
      </c>
      <c r="D170" s="5" t="s">
        <v>49</v>
      </c>
      <c r="E170" s="4" t="s">
        <v>639</v>
      </c>
      <c r="F170" s="4" t="s">
        <v>640</v>
      </c>
      <c r="G170" s="6" t="s">
        <v>637</v>
      </c>
      <c r="H170" s="8">
        <v>55</v>
      </c>
      <c r="I170" s="5" t="s">
        <v>171</v>
      </c>
      <c r="J170" s="5" t="s">
        <v>172</v>
      </c>
      <c r="K170" s="5" t="s">
        <v>173</v>
      </c>
      <c r="L170" s="5" t="s">
        <v>180</v>
      </c>
      <c r="M170" s="8">
        <v>190</v>
      </c>
      <c r="N170" s="5" t="s">
        <v>175</v>
      </c>
    </row>
    <row r="171" spans="1:14" x14ac:dyDescent="0.3">
      <c r="A171" s="1"/>
      <c r="B171" s="5" t="s">
        <v>641</v>
      </c>
      <c r="C171" s="5" t="s">
        <v>642</v>
      </c>
      <c r="D171" s="5" t="s">
        <v>643</v>
      </c>
      <c r="E171" s="4" t="s">
        <v>168</v>
      </c>
      <c r="F171" s="4" t="s">
        <v>169</v>
      </c>
      <c r="G171" s="6" t="s">
        <v>644</v>
      </c>
      <c r="H171" s="8">
        <v>18.140999999999998</v>
      </c>
      <c r="I171" s="5" t="s">
        <v>257</v>
      </c>
      <c r="J171" s="5" t="s">
        <v>172</v>
      </c>
      <c r="K171" s="5" t="s">
        <v>173</v>
      </c>
      <c r="L171" s="5" t="s">
        <v>180</v>
      </c>
      <c r="M171" s="8">
        <v>58</v>
      </c>
      <c r="N171" s="5" t="s">
        <v>175</v>
      </c>
    </row>
    <row r="172" spans="1:14" ht="26.4" x14ac:dyDescent="0.3">
      <c r="A172" s="1"/>
      <c r="B172" s="5" t="s">
        <v>46</v>
      </c>
      <c r="C172" s="5" t="s">
        <v>645</v>
      </c>
      <c r="D172" s="5" t="s">
        <v>39</v>
      </c>
      <c r="E172" s="4" t="s">
        <v>168</v>
      </c>
      <c r="F172" s="4" t="s">
        <v>169</v>
      </c>
      <c r="G172" s="6" t="s">
        <v>646</v>
      </c>
      <c r="H172" s="8">
        <v>0</v>
      </c>
      <c r="I172" s="5" t="s">
        <v>274</v>
      </c>
      <c r="J172" s="5" t="s">
        <v>185</v>
      </c>
      <c r="K172" s="5" t="s">
        <v>173</v>
      </c>
      <c r="L172" s="5" t="s">
        <v>314</v>
      </c>
      <c r="M172" s="8">
        <v>260</v>
      </c>
      <c r="N172" s="5" t="s">
        <v>175</v>
      </c>
    </row>
    <row r="173" spans="1:14" x14ac:dyDescent="0.3">
      <c r="A173" s="1"/>
      <c r="B173" s="5" t="s">
        <v>46</v>
      </c>
      <c r="C173" s="5" t="s">
        <v>647</v>
      </c>
      <c r="D173" s="5" t="s">
        <v>86</v>
      </c>
      <c r="E173" s="4" t="s">
        <v>389</v>
      </c>
      <c r="F173" s="4" t="s">
        <v>217</v>
      </c>
      <c r="G173" s="6" t="s">
        <v>648</v>
      </c>
      <c r="H173" s="8">
        <v>12</v>
      </c>
      <c r="I173" s="5" t="s">
        <v>171</v>
      </c>
      <c r="J173" s="5" t="s">
        <v>172</v>
      </c>
      <c r="K173" s="5" t="s">
        <v>173</v>
      </c>
      <c r="L173" s="5" t="s">
        <v>174</v>
      </c>
      <c r="M173" s="8">
        <v>41</v>
      </c>
      <c r="N173" s="5" t="s">
        <v>175</v>
      </c>
    </row>
    <row r="174" spans="1:14" x14ac:dyDescent="0.3">
      <c r="A174" s="1"/>
      <c r="B174" s="5" t="s">
        <v>46</v>
      </c>
      <c r="C174" s="5" t="s">
        <v>647</v>
      </c>
      <c r="D174" s="5" t="s">
        <v>649</v>
      </c>
      <c r="E174" s="4" t="s">
        <v>389</v>
      </c>
      <c r="F174" s="4" t="s">
        <v>217</v>
      </c>
      <c r="G174" s="6" t="s">
        <v>650</v>
      </c>
      <c r="H174" s="8">
        <v>0</v>
      </c>
      <c r="I174" s="5" t="s">
        <v>171</v>
      </c>
      <c r="J174" s="5" t="s">
        <v>172</v>
      </c>
      <c r="K174" s="5" t="s">
        <v>173</v>
      </c>
      <c r="L174" s="5" t="s">
        <v>314</v>
      </c>
      <c r="M174" s="8">
        <v>8668</v>
      </c>
      <c r="N174" s="5" t="s">
        <v>186</v>
      </c>
    </row>
    <row r="175" spans="1:14" x14ac:dyDescent="0.3">
      <c r="A175" s="1"/>
      <c r="B175" s="5" t="s">
        <v>46</v>
      </c>
      <c r="C175" s="5" t="s">
        <v>651</v>
      </c>
      <c r="D175" s="5" t="s">
        <v>652</v>
      </c>
      <c r="E175" s="4" t="s">
        <v>168</v>
      </c>
      <c r="F175" s="4" t="s">
        <v>169</v>
      </c>
      <c r="G175" s="6" t="s">
        <v>653</v>
      </c>
      <c r="H175" s="8">
        <v>0</v>
      </c>
      <c r="I175" s="5" t="s">
        <v>171</v>
      </c>
      <c r="J175" s="5" t="s">
        <v>185</v>
      </c>
      <c r="K175" s="5" t="s">
        <v>173</v>
      </c>
      <c r="L175" s="5" t="s">
        <v>174</v>
      </c>
      <c r="M175" s="8">
        <v>681</v>
      </c>
      <c r="N175" s="5" t="s">
        <v>186</v>
      </c>
    </row>
    <row r="176" spans="1:14" x14ac:dyDescent="0.3">
      <c r="A176" s="1"/>
      <c r="B176" s="5" t="s">
        <v>46</v>
      </c>
      <c r="C176" s="5" t="s">
        <v>651</v>
      </c>
      <c r="D176" s="5" t="s">
        <v>654</v>
      </c>
      <c r="E176" s="4" t="s">
        <v>168</v>
      </c>
      <c r="F176" s="4" t="s">
        <v>169</v>
      </c>
      <c r="G176" s="6" t="s">
        <v>655</v>
      </c>
      <c r="H176" s="8">
        <v>0</v>
      </c>
      <c r="I176" s="5" t="s">
        <v>171</v>
      </c>
      <c r="J176" s="5" t="s">
        <v>172</v>
      </c>
      <c r="K176" s="5" t="s">
        <v>173</v>
      </c>
      <c r="L176" s="5" t="s">
        <v>174</v>
      </c>
      <c r="M176" s="8">
        <v>680</v>
      </c>
      <c r="N176" s="5" t="s">
        <v>186</v>
      </c>
    </row>
    <row r="177" spans="1:14" x14ac:dyDescent="0.3">
      <c r="A177" s="1"/>
      <c r="B177" s="5" t="s">
        <v>149</v>
      </c>
      <c r="C177" s="5" t="s">
        <v>415</v>
      </c>
      <c r="D177" s="5" t="s">
        <v>39</v>
      </c>
      <c r="E177" s="4" t="s">
        <v>168</v>
      </c>
      <c r="F177" s="4" t="s">
        <v>169</v>
      </c>
      <c r="G177" s="6" t="s">
        <v>656</v>
      </c>
      <c r="H177" s="8">
        <v>0</v>
      </c>
      <c r="I177" s="5" t="s">
        <v>171</v>
      </c>
      <c r="J177" s="5" t="s">
        <v>185</v>
      </c>
      <c r="K177" s="5" t="s">
        <v>173</v>
      </c>
      <c r="L177" s="5" t="s">
        <v>174</v>
      </c>
      <c r="M177" s="8">
        <v>258</v>
      </c>
      <c r="N177" s="5" t="s">
        <v>175</v>
      </c>
    </row>
    <row r="178" spans="1:14" ht="39.6" x14ac:dyDescent="0.3">
      <c r="A178" s="1"/>
      <c r="B178" s="5" t="s">
        <v>30</v>
      </c>
      <c r="C178" s="5" t="s">
        <v>657</v>
      </c>
      <c r="D178" s="5" t="s">
        <v>658</v>
      </c>
      <c r="E178" s="4" t="s">
        <v>168</v>
      </c>
      <c r="F178" s="4" t="s">
        <v>169</v>
      </c>
      <c r="G178" s="6" t="s">
        <v>659</v>
      </c>
      <c r="H178" s="8">
        <v>0</v>
      </c>
      <c r="I178" s="5" t="s">
        <v>171</v>
      </c>
      <c r="J178" s="5" t="s">
        <v>185</v>
      </c>
      <c r="K178" s="5" t="s">
        <v>173</v>
      </c>
      <c r="L178" s="5" t="s">
        <v>174</v>
      </c>
      <c r="M178" s="8">
        <v>22651</v>
      </c>
      <c r="N178" s="5" t="s">
        <v>186</v>
      </c>
    </row>
    <row r="179" spans="1:14" ht="26.4" x14ac:dyDescent="0.3">
      <c r="A179" s="1"/>
      <c r="B179" s="5" t="s">
        <v>30</v>
      </c>
      <c r="C179" s="5" t="s">
        <v>657</v>
      </c>
      <c r="D179" s="5" t="s">
        <v>660</v>
      </c>
      <c r="E179" s="4" t="s">
        <v>168</v>
      </c>
      <c r="F179" s="4" t="s">
        <v>169</v>
      </c>
      <c r="G179" s="6" t="s">
        <v>661</v>
      </c>
      <c r="H179" s="8">
        <v>0</v>
      </c>
      <c r="I179" s="5" t="s">
        <v>171</v>
      </c>
      <c r="J179" s="5" t="s">
        <v>172</v>
      </c>
      <c r="K179" s="5" t="s">
        <v>173</v>
      </c>
      <c r="L179" s="5" t="s">
        <v>174</v>
      </c>
      <c r="M179" s="8">
        <v>22636</v>
      </c>
      <c r="N179" s="5" t="s">
        <v>186</v>
      </c>
    </row>
    <row r="180" spans="1:14" ht="39.6" x14ac:dyDescent="0.3">
      <c r="A180" s="1"/>
      <c r="B180" s="5" t="s">
        <v>30</v>
      </c>
      <c r="C180" s="5" t="s">
        <v>662</v>
      </c>
      <c r="D180" s="5" t="s">
        <v>663</v>
      </c>
      <c r="E180" s="4" t="s">
        <v>168</v>
      </c>
      <c r="F180" s="4" t="s">
        <v>169</v>
      </c>
      <c r="G180" s="6" t="s">
        <v>664</v>
      </c>
      <c r="H180" s="8">
        <v>0</v>
      </c>
      <c r="I180" s="5" t="s">
        <v>171</v>
      </c>
      <c r="J180" s="5" t="s">
        <v>185</v>
      </c>
      <c r="K180" s="5" t="s">
        <v>173</v>
      </c>
      <c r="L180" s="5" t="s">
        <v>174</v>
      </c>
      <c r="M180" s="8">
        <v>13666</v>
      </c>
      <c r="N180" s="5" t="s">
        <v>186</v>
      </c>
    </row>
    <row r="181" spans="1:14" ht="39.6" x14ac:dyDescent="0.3">
      <c r="A181" s="1"/>
      <c r="B181" s="5" t="s">
        <v>30</v>
      </c>
      <c r="C181" s="5" t="s">
        <v>31</v>
      </c>
      <c r="D181" s="5" t="s">
        <v>32</v>
      </c>
      <c r="E181" s="4" t="s">
        <v>294</v>
      </c>
      <c r="F181" s="4" t="s">
        <v>551</v>
      </c>
      <c r="G181" s="6" t="s">
        <v>665</v>
      </c>
      <c r="H181" s="8">
        <v>0</v>
      </c>
      <c r="I181" s="5" t="s">
        <v>171</v>
      </c>
      <c r="J181" s="5" t="s">
        <v>185</v>
      </c>
      <c r="K181" s="5" t="s">
        <v>173</v>
      </c>
      <c r="L181" s="5" t="s">
        <v>180</v>
      </c>
      <c r="M181" s="8">
        <v>13457</v>
      </c>
      <c r="N181" s="5" t="s">
        <v>186</v>
      </c>
    </row>
    <row r="182" spans="1:14" ht="52.8" x14ac:dyDescent="0.3">
      <c r="A182" s="1"/>
      <c r="B182" s="5" t="s">
        <v>30</v>
      </c>
      <c r="C182" s="5" t="s">
        <v>31</v>
      </c>
      <c r="D182" s="5" t="s">
        <v>32</v>
      </c>
      <c r="E182" s="4" t="s">
        <v>551</v>
      </c>
      <c r="F182" s="4" t="s">
        <v>390</v>
      </c>
      <c r="G182" s="6" t="s">
        <v>666</v>
      </c>
      <c r="H182" s="8">
        <v>0</v>
      </c>
      <c r="I182" s="5" t="s">
        <v>171</v>
      </c>
      <c r="J182" s="5" t="s">
        <v>172</v>
      </c>
      <c r="K182" s="5" t="s">
        <v>173</v>
      </c>
      <c r="L182" s="5" t="s">
        <v>314</v>
      </c>
      <c r="M182" s="8">
        <v>13457</v>
      </c>
      <c r="N182" s="5" t="s">
        <v>186</v>
      </c>
    </row>
    <row r="183" spans="1:14" ht="26.4" x14ac:dyDescent="0.3">
      <c r="A183" s="1"/>
      <c r="B183" s="5" t="s">
        <v>30</v>
      </c>
      <c r="C183" s="5" t="s">
        <v>31</v>
      </c>
      <c r="D183" s="5" t="s">
        <v>32</v>
      </c>
      <c r="E183" s="4" t="s">
        <v>551</v>
      </c>
      <c r="F183" s="4" t="s">
        <v>390</v>
      </c>
      <c r="G183" s="6" t="s">
        <v>667</v>
      </c>
      <c r="H183" s="8">
        <v>0</v>
      </c>
      <c r="I183" s="5" t="s">
        <v>171</v>
      </c>
      <c r="J183" s="5" t="s">
        <v>172</v>
      </c>
      <c r="K183" s="5" t="s">
        <v>173</v>
      </c>
      <c r="L183" s="5" t="s">
        <v>180</v>
      </c>
      <c r="M183" s="8">
        <v>13457</v>
      </c>
      <c r="N183" s="5" t="s">
        <v>186</v>
      </c>
    </row>
    <row r="184" spans="1:14" ht="26.4" x14ac:dyDescent="0.3">
      <c r="A184" s="1"/>
      <c r="B184" s="5" t="s">
        <v>30</v>
      </c>
      <c r="C184" s="5" t="s">
        <v>668</v>
      </c>
      <c r="D184" s="5" t="s">
        <v>669</v>
      </c>
      <c r="E184" s="4" t="s">
        <v>670</v>
      </c>
      <c r="F184" s="4" t="s">
        <v>295</v>
      </c>
      <c r="G184" s="6" t="s">
        <v>671</v>
      </c>
      <c r="H184" s="8">
        <v>0</v>
      </c>
      <c r="I184" s="5" t="s">
        <v>171</v>
      </c>
      <c r="J184" s="5" t="s">
        <v>172</v>
      </c>
      <c r="K184" s="5" t="s">
        <v>173</v>
      </c>
      <c r="L184" s="5" t="s">
        <v>180</v>
      </c>
      <c r="M184" s="8">
        <v>18629</v>
      </c>
      <c r="N184" s="5" t="s">
        <v>186</v>
      </c>
    </row>
    <row r="185" spans="1:14" ht="39.6" x14ac:dyDescent="0.3">
      <c r="A185" s="1"/>
      <c r="B185" s="5" t="s">
        <v>30</v>
      </c>
      <c r="C185" s="5" t="s">
        <v>672</v>
      </c>
      <c r="D185" s="5" t="s">
        <v>673</v>
      </c>
      <c r="E185" s="4" t="s">
        <v>168</v>
      </c>
      <c r="F185" s="4" t="s">
        <v>169</v>
      </c>
      <c r="G185" s="6" t="s">
        <v>674</v>
      </c>
      <c r="H185" s="8">
        <v>0</v>
      </c>
      <c r="I185" s="5" t="s">
        <v>171</v>
      </c>
      <c r="J185" s="5" t="s">
        <v>185</v>
      </c>
      <c r="K185" s="5" t="s">
        <v>173</v>
      </c>
      <c r="L185" s="5" t="s">
        <v>174</v>
      </c>
      <c r="M185" s="8">
        <v>13658</v>
      </c>
      <c r="N185" s="5" t="s">
        <v>186</v>
      </c>
    </row>
    <row r="186" spans="1:14" ht="26.4" x14ac:dyDescent="0.3">
      <c r="A186" s="1"/>
      <c r="B186" s="5" t="s">
        <v>30</v>
      </c>
      <c r="C186" s="5" t="s">
        <v>672</v>
      </c>
      <c r="D186" s="5" t="s">
        <v>675</v>
      </c>
      <c r="E186" s="4" t="s">
        <v>168</v>
      </c>
      <c r="F186" s="4" t="s">
        <v>169</v>
      </c>
      <c r="G186" s="6" t="s">
        <v>676</v>
      </c>
      <c r="H186" s="8">
        <v>0</v>
      </c>
      <c r="I186" s="5" t="s">
        <v>171</v>
      </c>
      <c r="J186" s="5" t="s">
        <v>172</v>
      </c>
      <c r="K186" s="5" t="s">
        <v>173</v>
      </c>
      <c r="L186" s="5" t="s">
        <v>174</v>
      </c>
      <c r="M186" s="8">
        <v>23317</v>
      </c>
      <c r="N186" s="5" t="s">
        <v>186</v>
      </c>
    </row>
    <row r="187" spans="1:14" ht="52.8" x14ac:dyDescent="0.3">
      <c r="A187" s="1"/>
      <c r="B187" s="5" t="s">
        <v>30</v>
      </c>
      <c r="C187" s="5" t="s">
        <v>677</v>
      </c>
      <c r="D187" s="5" t="s">
        <v>678</v>
      </c>
      <c r="E187" s="4" t="s">
        <v>168</v>
      </c>
      <c r="F187" s="4" t="s">
        <v>169</v>
      </c>
      <c r="G187" s="6" t="s">
        <v>679</v>
      </c>
      <c r="H187" s="8">
        <v>0</v>
      </c>
      <c r="I187" s="5" t="s">
        <v>171</v>
      </c>
      <c r="J187" s="5" t="s">
        <v>185</v>
      </c>
      <c r="K187" s="5" t="s">
        <v>173</v>
      </c>
      <c r="L187" s="5" t="s">
        <v>174</v>
      </c>
      <c r="M187" s="8">
        <v>17377</v>
      </c>
      <c r="N187" s="5" t="s">
        <v>186</v>
      </c>
    </row>
    <row r="188" spans="1:14" ht="39.6" x14ac:dyDescent="0.3">
      <c r="A188" s="1"/>
      <c r="B188" s="5" t="s">
        <v>30</v>
      </c>
      <c r="C188" s="5" t="s">
        <v>680</v>
      </c>
      <c r="D188" s="5" t="s">
        <v>681</v>
      </c>
      <c r="E188" s="4" t="s">
        <v>168</v>
      </c>
      <c r="F188" s="4" t="s">
        <v>169</v>
      </c>
      <c r="G188" s="6" t="s">
        <v>682</v>
      </c>
      <c r="H188" s="8">
        <v>0</v>
      </c>
      <c r="I188" s="5" t="s">
        <v>171</v>
      </c>
      <c r="J188" s="5" t="s">
        <v>172</v>
      </c>
      <c r="K188" s="5" t="s">
        <v>173</v>
      </c>
      <c r="L188" s="5" t="s">
        <v>174</v>
      </c>
      <c r="M188" s="8">
        <v>11823</v>
      </c>
      <c r="N188" s="5" t="s">
        <v>186</v>
      </c>
    </row>
    <row r="189" spans="1:14" ht="26.4" x14ac:dyDescent="0.3">
      <c r="A189" s="1"/>
      <c r="B189" s="5" t="s">
        <v>30</v>
      </c>
      <c r="C189" s="5" t="s">
        <v>680</v>
      </c>
      <c r="D189" s="5" t="s">
        <v>683</v>
      </c>
      <c r="E189" s="4" t="s">
        <v>168</v>
      </c>
      <c r="F189" s="4" t="s">
        <v>169</v>
      </c>
      <c r="G189" s="6" t="s">
        <v>684</v>
      </c>
      <c r="H189" s="8">
        <v>0</v>
      </c>
      <c r="I189" s="5" t="s">
        <v>171</v>
      </c>
      <c r="J189" s="5" t="s">
        <v>185</v>
      </c>
      <c r="K189" s="5" t="s">
        <v>173</v>
      </c>
      <c r="L189" s="5" t="s">
        <v>174</v>
      </c>
      <c r="M189" s="8">
        <v>1344</v>
      </c>
      <c r="N189" s="5" t="s">
        <v>186</v>
      </c>
    </row>
    <row r="190" spans="1:14" ht="26.4" x14ac:dyDescent="0.3">
      <c r="A190" s="1"/>
      <c r="B190" s="5" t="s">
        <v>30</v>
      </c>
      <c r="C190" s="5" t="s">
        <v>685</v>
      </c>
      <c r="D190" s="5" t="s">
        <v>686</v>
      </c>
      <c r="E190" s="4" t="s">
        <v>168</v>
      </c>
      <c r="F190" s="4" t="s">
        <v>304</v>
      </c>
      <c r="G190" s="6" t="s">
        <v>687</v>
      </c>
      <c r="H190" s="8">
        <v>0</v>
      </c>
      <c r="I190" s="5" t="s">
        <v>171</v>
      </c>
      <c r="J190" s="5" t="s">
        <v>185</v>
      </c>
      <c r="K190" s="5" t="s">
        <v>173</v>
      </c>
      <c r="L190" s="5" t="s">
        <v>174</v>
      </c>
      <c r="M190" s="8">
        <v>15036</v>
      </c>
      <c r="N190" s="5" t="s">
        <v>186</v>
      </c>
    </row>
    <row r="191" spans="1:14" x14ac:dyDescent="0.3">
      <c r="A191" s="1"/>
      <c r="B191" s="5" t="s">
        <v>30</v>
      </c>
      <c r="C191" s="5" t="s">
        <v>688</v>
      </c>
      <c r="D191" s="5" t="s">
        <v>689</v>
      </c>
      <c r="E191" s="4" t="s">
        <v>168</v>
      </c>
      <c r="F191" s="4" t="s">
        <v>169</v>
      </c>
      <c r="G191" s="6" t="s">
        <v>690</v>
      </c>
      <c r="H191" s="8">
        <v>0</v>
      </c>
      <c r="I191" s="5" t="s">
        <v>171</v>
      </c>
      <c r="J191" s="5" t="s">
        <v>172</v>
      </c>
      <c r="K191" s="5" t="s">
        <v>173</v>
      </c>
      <c r="L191" s="5" t="s">
        <v>174</v>
      </c>
      <c r="M191" s="8">
        <v>21426</v>
      </c>
      <c r="N191" s="5" t="s">
        <v>186</v>
      </c>
    </row>
    <row r="192" spans="1:14" ht="52.8" x14ac:dyDescent="0.3">
      <c r="A192" s="1"/>
      <c r="B192" s="5" t="s">
        <v>30</v>
      </c>
      <c r="C192" s="5" t="s">
        <v>691</v>
      </c>
      <c r="D192" s="5" t="s">
        <v>253</v>
      </c>
      <c r="E192" s="4" t="s">
        <v>692</v>
      </c>
      <c r="F192" s="4" t="s">
        <v>693</v>
      </c>
      <c r="G192" s="6" t="s">
        <v>694</v>
      </c>
      <c r="H192" s="8">
        <v>0</v>
      </c>
      <c r="I192" s="5" t="s">
        <v>171</v>
      </c>
      <c r="J192" s="5" t="s">
        <v>172</v>
      </c>
      <c r="K192" s="5" t="s">
        <v>173</v>
      </c>
      <c r="L192" s="5" t="s">
        <v>174</v>
      </c>
      <c r="M192" s="8">
        <v>13430</v>
      </c>
      <c r="N192" s="5" t="s">
        <v>186</v>
      </c>
    </row>
    <row r="193" spans="1:14" ht="26.4" x14ac:dyDescent="0.3">
      <c r="A193" s="1"/>
      <c r="B193" s="5" t="s">
        <v>30</v>
      </c>
      <c r="C193" s="5" t="s">
        <v>695</v>
      </c>
      <c r="D193" s="5" t="s">
        <v>696</v>
      </c>
      <c r="E193" s="4" t="s">
        <v>168</v>
      </c>
      <c r="F193" s="4" t="s">
        <v>169</v>
      </c>
      <c r="G193" s="6" t="s">
        <v>697</v>
      </c>
      <c r="H193" s="8">
        <v>0</v>
      </c>
      <c r="I193" s="5" t="s">
        <v>171</v>
      </c>
      <c r="J193" s="5" t="s">
        <v>172</v>
      </c>
      <c r="K193" s="5" t="s">
        <v>173</v>
      </c>
      <c r="L193" s="5" t="s">
        <v>174</v>
      </c>
      <c r="M193" s="8">
        <v>13664</v>
      </c>
      <c r="N193" s="5" t="s">
        <v>186</v>
      </c>
    </row>
    <row r="194" spans="1:14" ht="26.4" x14ac:dyDescent="0.3">
      <c r="A194" s="1"/>
      <c r="B194" s="5" t="s">
        <v>30</v>
      </c>
      <c r="C194" s="5" t="s">
        <v>187</v>
      </c>
      <c r="D194" s="5" t="s">
        <v>698</v>
      </c>
      <c r="E194" s="4" t="s">
        <v>168</v>
      </c>
      <c r="F194" s="4" t="s">
        <v>169</v>
      </c>
      <c r="G194" s="6" t="s">
        <v>699</v>
      </c>
      <c r="H194" s="8">
        <v>0</v>
      </c>
      <c r="I194" s="5" t="s">
        <v>171</v>
      </c>
      <c r="J194" s="5" t="s">
        <v>185</v>
      </c>
      <c r="K194" s="5" t="s">
        <v>173</v>
      </c>
      <c r="L194" s="5" t="s">
        <v>174</v>
      </c>
      <c r="M194" s="8">
        <v>17400</v>
      </c>
      <c r="N194" s="5" t="s">
        <v>186</v>
      </c>
    </row>
    <row r="195" spans="1:14" ht="26.4" x14ac:dyDescent="0.3">
      <c r="A195" s="1"/>
      <c r="B195" s="5" t="s">
        <v>30</v>
      </c>
      <c r="C195" s="5" t="s">
        <v>187</v>
      </c>
      <c r="D195" s="5" t="s">
        <v>698</v>
      </c>
      <c r="E195" s="4" t="s">
        <v>303</v>
      </c>
      <c r="F195" s="4" t="s">
        <v>295</v>
      </c>
      <c r="G195" s="6" t="s">
        <v>700</v>
      </c>
      <c r="H195" s="8">
        <v>0</v>
      </c>
      <c r="I195" s="5" t="s">
        <v>171</v>
      </c>
      <c r="J195" s="5" t="s">
        <v>172</v>
      </c>
      <c r="K195" s="5" t="s">
        <v>173</v>
      </c>
      <c r="L195" s="5" t="s">
        <v>314</v>
      </c>
      <c r="M195" s="8">
        <v>17400</v>
      </c>
      <c r="N195" s="5" t="s">
        <v>186</v>
      </c>
    </row>
    <row r="196" spans="1:14" ht="26.4" x14ac:dyDescent="0.3">
      <c r="A196" s="1"/>
      <c r="B196" s="5" t="s">
        <v>30</v>
      </c>
      <c r="C196" s="5" t="s">
        <v>187</v>
      </c>
      <c r="D196" s="5" t="s">
        <v>701</v>
      </c>
      <c r="E196" s="4" t="s">
        <v>303</v>
      </c>
      <c r="F196" s="4" t="s">
        <v>295</v>
      </c>
      <c r="G196" s="6" t="s">
        <v>702</v>
      </c>
      <c r="H196" s="8">
        <v>0</v>
      </c>
      <c r="I196" s="5" t="s">
        <v>171</v>
      </c>
      <c r="J196" s="5" t="s">
        <v>172</v>
      </c>
      <c r="K196" s="5" t="s">
        <v>173</v>
      </c>
      <c r="L196" s="5" t="s">
        <v>180</v>
      </c>
      <c r="M196" s="8">
        <v>17404</v>
      </c>
      <c r="N196" s="5" t="s">
        <v>186</v>
      </c>
    </row>
    <row r="197" spans="1:14" x14ac:dyDescent="0.3">
      <c r="A197" s="1"/>
      <c r="B197" s="5" t="s">
        <v>30</v>
      </c>
      <c r="C197" s="5" t="s">
        <v>703</v>
      </c>
      <c r="D197" s="5" t="s">
        <v>704</v>
      </c>
      <c r="E197" s="4" t="s">
        <v>168</v>
      </c>
      <c r="F197" s="4" t="s">
        <v>169</v>
      </c>
      <c r="G197" s="6" t="s">
        <v>705</v>
      </c>
      <c r="H197" s="8">
        <v>0</v>
      </c>
      <c r="I197" s="5" t="s">
        <v>171</v>
      </c>
      <c r="J197" s="5" t="s">
        <v>185</v>
      </c>
      <c r="K197" s="5" t="s">
        <v>173</v>
      </c>
      <c r="L197" s="5" t="s">
        <v>174</v>
      </c>
      <c r="M197" s="8">
        <v>17410</v>
      </c>
      <c r="N197" s="5" t="s">
        <v>186</v>
      </c>
    </row>
    <row r="198" spans="1:14" x14ac:dyDescent="0.3">
      <c r="A198" s="1"/>
      <c r="B198" s="5" t="s">
        <v>30</v>
      </c>
      <c r="C198" s="5" t="s">
        <v>703</v>
      </c>
      <c r="D198" s="5" t="s">
        <v>704</v>
      </c>
      <c r="E198" s="4" t="s">
        <v>303</v>
      </c>
      <c r="F198" s="4" t="s">
        <v>295</v>
      </c>
      <c r="G198" s="6" t="s">
        <v>706</v>
      </c>
      <c r="H198" s="8">
        <v>0</v>
      </c>
      <c r="I198" s="5" t="s">
        <v>171</v>
      </c>
      <c r="J198" s="5" t="s">
        <v>172</v>
      </c>
      <c r="K198" s="5" t="s">
        <v>173</v>
      </c>
      <c r="L198" s="5" t="s">
        <v>174</v>
      </c>
      <c r="M198" s="8">
        <v>17410</v>
      </c>
      <c r="N198" s="5" t="s">
        <v>186</v>
      </c>
    </row>
    <row r="199" spans="1:14" ht="66" x14ac:dyDescent="0.3">
      <c r="A199" s="1"/>
      <c r="B199" s="5" t="s">
        <v>30</v>
      </c>
      <c r="C199" s="5" t="s">
        <v>707</v>
      </c>
      <c r="D199" s="5" t="s">
        <v>708</v>
      </c>
      <c r="E199" s="4" t="s">
        <v>168</v>
      </c>
      <c r="F199" s="4" t="s">
        <v>304</v>
      </c>
      <c r="G199" s="6" t="s">
        <v>709</v>
      </c>
      <c r="H199" s="8">
        <v>0</v>
      </c>
      <c r="I199" s="5" t="s">
        <v>171</v>
      </c>
      <c r="J199" s="5" t="s">
        <v>172</v>
      </c>
      <c r="K199" s="5" t="s">
        <v>173</v>
      </c>
      <c r="L199" s="5" t="s">
        <v>314</v>
      </c>
      <c r="M199" s="8">
        <v>15035</v>
      </c>
      <c r="N199" s="5" t="s">
        <v>186</v>
      </c>
    </row>
    <row r="200" spans="1:14" ht="66" x14ac:dyDescent="0.3">
      <c r="A200" s="1"/>
      <c r="B200" s="5" t="s">
        <v>30</v>
      </c>
      <c r="C200" s="5" t="s">
        <v>710</v>
      </c>
      <c r="D200" s="5" t="s">
        <v>711</v>
      </c>
      <c r="E200" s="4" t="s">
        <v>168</v>
      </c>
      <c r="F200" s="4" t="s">
        <v>169</v>
      </c>
      <c r="G200" s="6" t="s">
        <v>712</v>
      </c>
      <c r="H200" s="8">
        <v>0</v>
      </c>
      <c r="I200" s="5" t="s">
        <v>171</v>
      </c>
      <c r="J200" s="5" t="s">
        <v>172</v>
      </c>
      <c r="K200" s="5" t="s">
        <v>173</v>
      </c>
      <c r="L200" s="5" t="s">
        <v>314</v>
      </c>
      <c r="M200" s="8">
        <v>15034</v>
      </c>
      <c r="N200" s="5" t="s">
        <v>186</v>
      </c>
    </row>
    <row r="201" spans="1:14" ht="39.6" x14ac:dyDescent="0.3">
      <c r="A201" s="1"/>
      <c r="B201" s="5" t="s">
        <v>30</v>
      </c>
      <c r="C201" s="5" t="s">
        <v>713</v>
      </c>
      <c r="D201" s="5" t="s">
        <v>714</v>
      </c>
      <c r="E201" s="4" t="s">
        <v>168</v>
      </c>
      <c r="F201" s="4" t="s">
        <v>169</v>
      </c>
      <c r="G201" s="6" t="s">
        <v>715</v>
      </c>
      <c r="H201" s="8">
        <v>0</v>
      </c>
      <c r="I201" s="5" t="s">
        <v>171</v>
      </c>
      <c r="J201" s="5" t="s">
        <v>185</v>
      </c>
      <c r="K201" s="5" t="s">
        <v>173</v>
      </c>
      <c r="L201" s="5" t="s">
        <v>174</v>
      </c>
      <c r="M201" s="8">
        <v>17424</v>
      </c>
      <c r="N201" s="5" t="s">
        <v>186</v>
      </c>
    </row>
    <row r="202" spans="1:14" ht="52.8" x14ac:dyDescent="0.3">
      <c r="A202" s="1"/>
      <c r="B202" s="5" t="s">
        <v>30</v>
      </c>
      <c r="C202" s="5" t="s">
        <v>713</v>
      </c>
      <c r="D202" s="5" t="s">
        <v>316</v>
      </c>
      <c r="E202" s="4" t="s">
        <v>168</v>
      </c>
      <c r="F202" s="4" t="s">
        <v>169</v>
      </c>
      <c r="G202" s="6" t="s">
        <v>716</v>
      </c>
      <c r="H202" s="8">
        <v>0</v>
      </c>
      <c r="I202" s="5" t="s">
        <v>171</v>
      </c>
      <c r="J202" s="5" t="s">
        <v>185</v>
      </c>
      <c r="K202" s="5" t="s">
        <v>173</v>
      </c>
      <c r="L202" s="5" t="s">
        <v>174</v>
      </c>
      <c r="M202" s="8">
        <v>17419</v>
      </c>
      <c r="N202" s="5" t="s">
        <v>186</v>
      </c>
    </row>
    <row r="203" spans="1:14" ht="26.4" x14ac:dyDescent="0.3">
      <c r="A203" s="1"/>
      <c r="B203" s="5" t="s">
        <v>717</v>
      </c>
      <c r="C203" s="5" t="s">
        <v>718</v>
      </c>
      <c r="D203" s="5" t="s">
        <v>719</v>
      </c>
      <c r="E203" s="4" t="s">
        <v>670</v>
      </c>
      <c r="F203" s="4" t="s">
        <v>555</v>
      </c>
      <c r="G203" s="6" t="s">
        <v>720</v>
      </c>
      <c r="H203" s="8">
        <v>0</v>
      </c>
      <c r="I203" s="5" t="s">
        <v>171</v>
      </c>
      <c r="J203" s="5" t="s">
        <v>185</v>
      </c>
      <c r="K203" s="5" t="s">
        <v>173</v>
      </c>
      <c r="L203" s="5" t="s">
        <v>721</v>
      </c>
      <c r="M203" s="8">
        <v>13839</v>
      </c>
      <c r="N203" s="5" t="s">
        <v>186</v>
      </c>
    </row>
    <row r="204" spans="1:14" x14ac:dyDescent="0.3">
      <c r="A204" s="1"/>
      <c r="B204" s="5" t="s">
        <v>722</v>
      </c>
      <c r="C204" s="5" t="s">
        <v>723</v>
      </c>
      <c r="D204" s="5" t="s">
        <v>49</v>
      </c>
      <c r="E204" s="4" t="s">
        <v>303</v>
      </c>
      <c r="F204" s="4" t="s">
        <v>724</v>
      </c>
      <c r="G204" s="6" t="s">
        <v>725</v>
      </c>
      <c r="H204" s="8">
        <v>20</v>
      </c>
      <c r="I204" s="5" t="s">
        <v>171</v>
      </c>
      <c r="J204" s="5" t="s">
        <v>172</v>
      </c>
      <c r="K204" s="5" t="s">
        <v>173</v>
      </c>
      <c r="L204" s="5" t="s">
        <v>180</v>
      </c>
      <c r="M204" s="8">
        <v>24348</v>
      </c>
      <c r="N204" s="5" t="s">
        <v>175</v>
      </c>
    </row>
    <row r="205" spans="1:14" x14ac:dyDescent="0.3">
      <c r="A205" s="1"/>
      <c r="B205" s="5" t="s">
        <v>722</v>
      </c>
      <c r="C205" s="5" t="s">
        <v>726</v>
      </c>
      <c r="D205" s="5" t="s">
        <v>727</v>
      </c>
      <c r="E205" s="4" t="s">
        <v>728</v>
      </c>
      <c r="F205" s="4" t="s">
        <v>729</v>
      </c>
      <c r="G205" s="6" t="s">
        <v>730</v>
      </c>
      <c r="H205" s="8">
        <v>40</v>
      </c>
      <c r="I205" s="5" t="s">
        <v>171</v>
      </c>
      <c r="J205" s="5" t="s">
        <v>172</v>
      </c>
      <c r="K205" s="5" t="s">
        <v>173</v>
      </c>
      <c r="L205" s="5" t="s">
        <v>180</v>
      </c>
      <c r="M205" s="8">
        <v>24425</v>
      </c>
      <c r="N205" s="5" t="s">
        <v>186</v>
      </c>
    </row>
    <row r="206" spans="1:14" x14ac:dyDescent="0.3">
      <c r="A206" s="1"/>
      <c r="B206" s="5" t="s">
        <v>722</v>
      </c>
      <c r="C206" s="5" t="s">
        <v>726</v>
      </c>
      <c r="D206" s="5" t="s">
        <v>727</v>
      </c>
      <c r="E206" s="4" t="s">
        <v>728</v>
      </c>
      <c r="F206" s="4" t="s">
        <v>729</v>
      </c>
      <c r="G206" s="6" t="s">
        <v>731</v>
      </c>
      <c r="H206" s="8">
        <v>40</v>
      </c>
      <c r="I206" s="5" t="s">
        <v>171</v>
      </c>
      <c r="J206" s="5" t="s">
        <v>172</v>
      </c>
      <c r="K206" s="5" t="s">
        <v>173</v>
      </c>
      <c r="L206" s="5" t="s">
        <v>180</v>
      </c>
      <c r="M206" s="8">
        <v>24425</v>
      </c>
      <c r="N206" s="5" t="s">
        <v>186</v>
      </c>
    </row>
    <row r="207" spans="1:14" x14ac:dyDescent="0.3">
      <c r="A207" s="1"/>
      <c r="B207" s="5" t="s">
        <v>722</v>
      </c>
      <c r="C207" s="5" t="s">
        <v>726</v>
      </c>
      <c r="D207" s="5" t="s">
        <v>727</v>
      </c>
      <c r="E207" s="4" t="s">
        <v>728</v>
      </c>
      <c r="F207" s="4" t="s">
        <v>729</v>
      </c>
      <c r="G207" s="6" t="s">
        <v>732</v>
      </c>
      <c r="H207" s="8">
        <v>40</v>
      </c>
      <c r="I207" s="5" t="s">
        <v>171</v>
      </c>
      <c r="J207" s="5" t="s">
        <v>172</v>
      </c>
      <c r="K207" s="5" t="s">
        <v>173</v>
      </c>
      <c r="L207" s="5" t="s">
        <v>180</v>
      </c>
      <c r="M207" s="8">
        <v>24425</v>
      </c>
      <c r="N207" s="5" t="s">
        <v>186</v>
      </c>
    </row>
  </sheetData>
  <mergeCells count="1">
    <mergeCell ref="B3:G3"/>
  </mergeCells>
  <pageMargins left="0.7" right="0.7" top="0.75" bottom="0.75" header="0.3" footer="0.3"/>
  <drawing r:id="rId1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300-000000000000}">
  <dimension ref="A1:F6"/>
  <sheetViews>
    <sheetView showGridLines="0" workbookViewId="0">
      <pane ySplit="6" topLeftCell="A7" activePane="bottomLeft" state="frozen"/>
      <selection pane="bottomLeft"/>
    </sheetView>
  </sheetViews>
  <sheetFormatPr baseColWidth="10" defaultColWidth="8.88671875" defaultRowHeight="14.4" x14ac:dyDescent="0.3"/>
  <cols>
    <col min="1" max="1" width="50" customWidth="1"/>
    <col min="2" max="2" width="35" customWidth="1"/>
    <col min="3" max="3" width="36" customWidth="1"/>
    <col min="4" max="5" width="30" customWidth="1"/>
  </cols>
  <sheetData>
    <row r="1" spans="1:6" x14ac:dyDescent="0.3">
      <c r="A1" s="1"/>
      <c r="B1" s="1"/>
      <c r="C1" s="1"/>
      <c r="D1" s="1"/>
      <c r="E1" s="1"/>
    </row>
    <row r="2" spans="1:6" x14ac:dyDescent="0.3">
      <c r="A2" s="1"/>
      <c r="B2" s="1"/>
      <c r="C2" s="1"/>
      <c r="D2" s="1"/>
      <c r="E2" s="1"/>
    </row>
    <row r="3" spans="1:6" ht="69" customHeight="1" x14ac:dyDescent="0.3">
      <c r="A3" s="201" t="s">
        <v>0</v>
      </c>
      <c r="B3" s="202"/>
      <c r="C3" s="202"/>
      <c r="D3" s="202"/>
      <c r="E3" s="202"/>
      <c r="F3" s="204"/>
    </row>
    <row r="4" spans="1:6" ht="0" hidden="1" customHeight="1" x14ac:dyDescent="0.3">
      <c r="A4" s="1"/>
      <c r="B4" s="1"/>
      <c r="C4" s="1"/>
      <c r="D4" s="1"/>
      <c r="E4" s="1"/>
    </row>
    <row r="5" spans="1:6" ht="30" customHeight="1" x14ac:dyDescent="0.3">
      <c r="A5" s="2" t="s">
        <v>733</v>
      </c>
      <c r="B5" s="1"/>
      <c r="C5" s="1"/>
      <c r="D5" s="1"/>
      <c r="E5" s="1"/>
    </row>
    <row r="6" spans="1:6" ht="34.950000000000003" customHeight="1" x14ac:dyDescent="0.3">
      <c r="A6" s="3" t="s">
        <v>3</v>
      </c>
      <c r="B6" s="3" t="s">
        <v>5</v>
      </c>
      <c r="C6" s="3" t="s">
        <v>4</v>
      </c>
      <c r="D6" s="3" t="s">
        <v>6</v>
      </c>
      <c r="E6" s="3" t="s">
        <v>734</v>
      </c>
    </row>
  </sheetData>
  <mergeCells count="1">
    <mergeCell ref="A3:F3"/>
  </mergeCells>
  <pageMargins left="0.7" right="0.7" top="0.75" bottom="0.75" header="0.3" footer="0.3"/>
  <drawing r:id="rId1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400-000000000000}">
  <dimension ref="A1:FW59"/>
  <sheetViews>
    <sheetView showGridLines="0" zoomScale="70" workbookViewId="0">
      <pane xSplit="2" ySplit="10" topLeftCell="C11" activePane="bottomRight" state="frozen"/>
      <selection pane="topRight" activeCell="C1" sqref="C1"/>
      <selection pane="bottomLeft" activeCell="A11" sqref="A11"/>
      <selection pane="bottomRight" activeCell="J24" sqref="J24"/>
    </sheetView>
  </sheetViews>
  <sheetFormatPr baseColWidth="10" defaultColWidth="8.88671875" defaultRowHeight="14.4" x14ac:dyDescent="0.3"/>
  <cols>
    <col min="1" max="1" width="11" customWidth="1"/>
    <col min="2" max="2" width="9" customWidth="1"/>
    <col min="3" max="179" width="20" customWidth="1"/>
  </cols>
  <sheetData>
    <row r="1" spans="1:179" x14ac:dyDescent="0.3">
      <c r="A1" s="1"/>
      <c r="B1" s="1"/>
      <c r="C1" s="1"/>
      <c r="D1" s="1"/>
      <c r="E1" s="1"/>
      <c r="F1" s="1"/>
      <c r="G1" s="1"/>
      <c r="H1" s="1"/>
      <c r="I1" s="1"/>
      <c r="J1" s="1"/>
      <c r="K1" s="1"/>
      <c r="L1" s="1"/>
      <c r="M1" s="1"/>
      <c r="N1" s="1"/>
      <c r="O1" s="1"/>
      <c r="P1" s="1"/>
      <c r="Q1" s="1"/>
      <c r="R1" s="1"/>
      <c r="S1" s="1"/>
      <c r="T1" s="1"/>
      <c r="U1" s="1"/>
      <c r="V1" s="1"/>
      <c r="W1" s="1"/>
      <c r="X1" s="1"/>
      <c r="Y1" s="1"/>
      <c r="Z1" s="1"/>
      <c r="AA1" s="1"/>
      <c r="AB1" s="1"/>
      <c r="AC1" s="1"/>
      <c r="AD1" s="1"/>
      <c r="AE1" s="1"/>
      <c r="AF1" s="1"/>
      <c r="AG1" s="1"/>
      <c r="AH1" s="1"/>
      <c r="AI1" s="1"/>
      <c r="AJ1" s="1"/>
      <c r="AK1" s="1"/>
      <c r="AL1" s="1"/>
      <c r="AM1" s="1"/>
      <c r="AN1" s="1"/>
      <c r="AO1" s="1"/>
      <c r="AP1" s="1"/>
      <c r="AQ1" s="1"/>
      <c r="AR1" s="1"/>
      <c r="AS1" s="1"/>
      <c r="AT1" s="1"/>
      <c r="AU1" s="1"/>
      <c r="AV1" s="1"/>
      <c r="AW1" s="1"/>
      <c r="AX1" s="1"/>
      <c r="AY1" s="1"/>
      <c r="AZ1" s="1"/>
      <c r="BA1" s="1"/>
      <c r="BB1" s="1"/>
      <c r="BC1" s="1"/>
      <c r="BD1" s="1"/>
      <c r="BE1" s="1"/>
      <c r="BF1" s="1"/>
      <c r="BG1" s="1"/>
      <c r="BH1" s="1"/>
      <c r="BI1" s="1"/>
      <c r="BJ1" s="1"/>
      <c r="BK1" s="1"/>
      <c r="BL1" s="1"/>
      <c r="BM1" s="1"/>
      <c r="BN1" s="1"/>
      <c r="BO1" s="1"/>
      <c r="BP1" s="1"/>
      <c r="BQ1" s="1"/>
      <c r="BR1" s="1"/>
      <c r="BS1" s="1"/>
      <c r="BT1" s="1"/>
      <c r="BU1" s="1"/>
      <c r="BV1" s="1"/>
      <c r="BW1" s="1"/>
      <c r="BX1" s="1"/>
      <c r="BY1" s="1"/>
      <c r="BZ1" s="1"/>
      <c r="CA1" s="1"/>
      <c r="CB1" s="1"/>
      <c r="CC1" s="1"/>
      <c r="CD1" s="1"/>
      <c r="CE1" s="1"/>
      <c r="CF1" s="1"/>
      <c r="CG1" s="1"/>
      <c r="CH1" s="1"/>
      <c r="CI1" s="1"/>
      <c r="CJ1" s="1"/>
      <c r="CK1" s="1"/>
      <c r="CL1" s="1"/>
      <c r="CM1" s="1"/>
      <c r="CN1" s="1"/>
      <c r="CO1" s="1"/>
      <c r="CP1" s="1"/>
      <c r="CQ1" s="1"/>
      <c r="CR1" s="1"/>
      <c r="CS1" s="1"/>
      <c r="CT1" s="1"/>
      <c r="CU1" s="1"/>
      <c r="CV1" s="1"/>
      <c r="CW1" s="1"/>
      <c r="CX1" s="1"/>
      <c r="CY1" s="1"/>
      <c r="CZ1" s="1"/>
      <c r="DA1" s="1"/>
      <c r="DB1" s="1"/>
      <c r="DC1" s="1"/>
      <c r="DD1" s="1"/>
      <c r="DE1" s="1"/>
      <c r="DF1" s="1"/>
      <c r="DG1" s="1"/>
      <c r="DH1" s="1"/>
      <c r="DI1" s="1"/>
      <c r="DJ1" s="1"/>
      <c r="DK1" s="1"/>
      <c r="DL1" s="1"/>
      <c r="DM1" s="1"/>
      <c r="DN1" s="1"/>
      <c r="DO1" s="1"/>
      <c r="DP1" s="1"/>
      <c r="DQ1" s="1"/>
      <c r="DR1" s="1"/>
      <c r="DS1" s="1"/>
      <c r="DT1" s="1"/>
      <c r="DU1" s="1"/>
      <c r="DV1" s="1"/>
      <c r="DW1" s="1"/>
      <c r="DX1" s="1"/>
      <c r="DY1" s="1"/>
      <c r="DZ1" s="1"/>
      <c r="EA1" s="1"/>
      <c r="EB1" s="1"/>
      <c r="EC1" s="1"/>
      <c r="ED1" s="1"/>
      <c r="EE1" s="1"/>
      <c r="EF1" s="1"/>
      <c r="EG1" s="1"/>
      <c r="EH1" s="1"/>
      <c r="EI1" s="1"/>
      <c r="EJ1" s="1"/>
      <c r="EK1" s="1"/>
      <c r="EL1" s="1"/>
      <c r="EM1" s="1"/>
      <c r="EN1" s="1"/>
      <c r="EO1" s="1"/>
      <c r="EP1" s="1"/>
      <c r="EQ1" s="1"/>
      <c r="ER1" s="1"/>
      <c r="ES1" s="1"/>
      <c r="ET1" s="1"/>
      <c r="EU1" s="1"/>
      <c r="EV1" s="1"/>
      <c r="EW1" s="1"/>
      <c r="EX1" s="1"/>
      <c r="EY1" s="1"/>
      <c r="EZ1" s="1"/>
      <c r="FA1" s="1"/>
      <c r="FB1" s="1"/>
      <c r="FC1" s="1"/>
      <c r="FD1" s="1"/>
      <c r="FE1" s="1"/>
      <c r="FF1" s="1"/>
      <c r="FG1" s="1"/>
      <c r="FH1" s="1"/>
      <c r="FI1" s="1"/>
      <c r="FJ1" s="1"/>
      <c r="FK1" s="1"/>
      <c r="FL1" s="1"/>
      <c r="FM1" s="1"/>
      <c r="FN1" s="1"/>
      <c r="FO1" s="1"/>
      <c r="FP1" s="1"/>
      <c r="FQ1" s="1"/>
      <c r="FR1" s="1"/>
      <c r="FS1" s="1"/>
      <c r="FT1" s="1"/>
      <c r="FU1" s="1"/>
      <c r="FV1" s="1"/>
      <c r="FW1" s="1"/>
    </row>
    <row r="2" spans="1:179" x14ac:dyDescent="0.3">
      <c r="A2" s="1"/>
      <c r="B2" s="1"/>
      <c r="C2" s="1"/>
      <c r="D2" s="1"/>
      <c r="E2" s="1"/>
      <c r="F2" s="1"/>
      <c r="G2" s="1"/>
      <c r="H2" s="1"/>
      <c r="I2" s="1"/>
      <c r="J2" s="1"/>
      <c r="K2" s="1"/>
      <c r="L2" s="1"/>
      <c r="M2" s="1"/>
      <c r="N2" s="1"/>
      <c r="O2" s="1"/>
      <c r="P2" s="1"/>
      <c r="Q2" s="1"/>
      <c r="R2" s="1"/>
      <c r="S2" s="1"/>
      <c r="T2" s="1"/>
      <c r="U2" s="1"/>
      <c r="V2" s="1"/>
      <c r="W2" s="1"/>
      <c r="X2" s="1"/>
      <c r="Y2" s="1"/>
      <c r="Z2" s="1"/>
      <c r="AA2" s="1"/>
      <c r="AB2" s="1"/>
      <c r="AC2" s="1"/>
      <c r="AD2" s="1"/>
      <c r="AE2" s="1"/>
      <c r="AF2" s="1"/>
      <c r="AG2" s="1"/>
      <c r="AH2" s="1"/>
      <c r="AI2" s="1"/>
      <c r="AJ2" s="1"/>
      <c r="AK2" s="1"/>
      <c r="AL2" s="1"/>
      <c r="AM2" s="1"/>
      <c r="AN2" s="1"/>
      <c r="AO2" s="1"/>
      <c r="AP2" s="1"/>
      <c r="AQ2" s="1"/>
      <c r="AR2" s="1"/>
      <c r="AS2" s="1"/>
      <c r="AT2" s="1"/>
      <c r="AU2" s="1"/>
      <c r="AV2" s="1"/>
      <c r="AW2" s="1"/>
      <c r="AX2" s="1"/>
      <c r="AY2" s="1"/>
      <c r="AZ2" s="1"/>
      <c r="BA2" s="1"/>
      <c r="BB2" s="1"/>
      <c r="BC2" s="1"/>
      <c r="BD2" s="1"/>
      <c r="BE2" s="1"/>
      <c r="BF2" s="1"/>
      <c r="BG2" s="1"/>
      <c r="BH2" s="1"/>
      <c r="BI2" s="1"/>
      <c r="BJ2" s="1"/>
      <c r="BK2" s="1"/>
      <c r="BL2" s="1"/>
      <c r="BM2" s="1"/>
      <c r="BN2" s="1"/>
      <c r="BO2" s="1"/>
      <c r="BP2" s="1"/>
      <c r="BQ2" s="1"/>
      <c r="BR2" s="1"/>
      <c r="BS2" s="1"/>
      <c r="BT2" s="1"/>
      <c r="BU2" s="1"/>
      <c r="BV2" s="1"/>
      <c r="BW2" s="1"/>
      <c r="BX2" s="1"/>
      <c r="BY2" s="1"/>
      <c r="BZ2" s="1"/>
      <c r="CA2" s="1"/>
      <c r="CB2" s="1"/>
      <c r="CC2" s="1"/>
      <c r="CD2" s="1"/>
      <c r="CE2" s="1"/>
      <c r="CF2" s="1"/>
      <c r="CG2" s="1"/>
      <c r="CH2" s="1"/>
      <c r="CI2" s="1"/>
      <c r="CJ2" s="1"/>
      <c r="CK2" s="1"/>
      <c r="CL2" s="1"/>
      <c r="CM2" s="1"/>
      <c r="CN2" s="1"/>
      <c r="CO2" s="1"/>
      <c r="CP2" s="1"/>
      <c r="CQ2" s="1"/>
      <c r="CR2" s="1"/>
      <c r="CS2" s="1"/>
      <c r="CT2" s="1"/>
      <c r="CU2" s="1"/>
      <c r="CV2" s="1"/>
      <c r="CW2" s="1"/>
      <c r="CX2" s="1"/>
      <c r="CY2" s="1"/>
      <c r="CZ2" s="1"/>
      <c r="DA2" s="1"/>
      <c r="DB2" s="1"/>
      <c r="DC2" s="1"/>
      <c r="DD2" s="1"/>
      <c r="DE2" s="1"/>
      <c r="DF2" s="1"/>
      <c r="DG2" s="1"/>
      <c r="DH2" s="1"/>
      <c r="DI2" s="1"/>
      <c r="DJ2" s="1"/>
      <c r="DK2" s="1"/>
      <c r="DL2" s="1"/>
      <c r="DM2" s="1"/>
      <c r="DN2" s="1"/>
      <c r="DO2" s="1"/>
      <c r="DP2" s="1"/>
      <c r="DQ2" s="1"/>
      <c r="DR2" s="1"/>
      <c r="DS2" s="1"/>
      <c r="DT2" s="1"/>
      <c r="DU2" s="1"/>
      <c r="DV2" s="1"/>
      <c r="DW2" s="1"/>
      <c r="DX2" s="1"/>
      <c r="DY2" s="1"/>
      <c r="DZ2" s="1"/>
      <c r="EA2" s="1"/>
      <c r="EB2" s="1"/>
      <c r="EC2" s="1"/>
      <c r="ED2" s="1"/>
      <c r="EE2" s="1"/>
      <c r="EF2" s="1"/>
      <c r="EG2" s="1"/>
      <c r="EH2" s="1"/>
      <c r="EI2" s="1"/>
      <c r="EJ2" s="1"/>
      <c r="EK2" s="1"/>
      <c r="EL2" s="1"/>
      <c r="EM2" s="1"/>
      <c r="EN2" s="1"/>
      <c r="EO2" s="1"/>
      <c r="EP2" s="1"/>
      <c r="EQ2" s="1"/>
      <c r="ER2" s="1"/>
      <c r="ES2" s="1"/>
      <c r="ET2" s="1"/>
      <c r="EU2" s="1"/>
      <c r="EV2" s="1"/>
      <c r="EW2" s="1"/>
      <c r="EX2" s="1"/>
      <c r="EY2" s="1"/>
      <c r="EZ2" s="1"/>
      <c r="FA2" s="1"/>
      <c r="FB2" s="1"/>
      <c r="FC2" s="1"/>
      <c r="FD2" s="1"/>
      <c r="FE2" s="1"/>
      <c r="FF2" s="1"/>
      <c r="FG2" s="1"/>
      <c r="FH2" s="1"/>
      <c r="FI2" s="1"/>
      <c r="FJ2" s="1"/>
      <c r="FK2" s="1"/>
      <c r="FL2" s="1"/>
      <c r="FM2" s="1"/>
      <c r="FN2" s="1"/>
      <c r="FO2" s="1"/>
      <c r="FP2" s="1"/>
      <c r="FQ2" s="1"/>
      <c r="FR2" s="1"/>
      <c r="FS2" s="1"/>
      <c r="FT2" s="1"/>
      <c r="FU2" s="1"/>
      <c r="FV2" s="1"/>
      <c r="FW2" s="1"/>
    </row>
    <row r="3" spans="1:179" ht="69" customHeight="1" x14ac:dyDescent="0.3">
      <c r="A3" s="1"/>
      <c r="B3" s="201" t="s">
        <v>0</v>
      </c>
      <c r="C3" s="202"/>
      <c r="D3" s="202"/>
      <c r="E3" s="202"/>
      <c r="F3" s="202"/>
      <c r="G3" s="202"/>
      <c r="H3" s="1"/>
      <c r="I3" s="1"/>
      <c r="J3" s="1"/>
      <c r="K3" s="1"/>
      <c r="L3" s="1"/>
      <c r="M3" s="1"/>
      <c r="N3" s="1"/>
      <c r="O3" s="1"/>
      <c r="P3" s="1"/>
      <c r="Q3" s="1"/>
      <c r="R3" s="1"/>
      <c r="S3" s="1"/>
      <c r="T3" s="1"/>
      <c r="U3" s="1"/>
      <c r="V3" s="1"/>
      <c r="W3" s="1"/>
      <c r="X3" s="1"/>
      <c r="Y3" s="1"/>
      <c r="Z3" s="1"/>
      <c r="AA3" s="1"/>
      <c r="AB3" s="1"/>
      <c r="AC3" s="1"/>
      <c r="AD3" s="1"/>
      <c r="AE3" s="1"/>
      <c r="AF3" s="1"/>
      <c r="AG3" s="1"/>
      <c r="AH3" s="1"/>
      <c r="AI3" s="1"/>
      <c r="AJ3" s="1"/>
      <c r="AK3" s="1"/>
      <c r="AL3" s="1"/>
      <c r="AM3" s="1"/>
      <c r="AN3" s="1"/>
      <c r="AO3" s="1"/>
      <c r="AP3" s="1"/>
      <c r="AQ3" s="1"/>
      <c r="AR3" s="1"/>
      <c r="AS3" s="1"/>
      <c r="AT3" s="1"/>
      <c r="AU3" s="1"/>
      <c r="AV3" s="1"/>
      <c r="AW3" s="1"/>
      <c r="AX3" s="1"/>
      <c r="AY3" s="1"/>
      <c r="AZ3" s="1"/>
      <c r="BA3" s="1"/>
      <c r="BB3" s="1"/>
      <c r="BC3" s="1"/>
      <c r="BD3" s="1"/>
      <c r="BE3" s="1"/>
      <c r="BF3" s="1"/>
      <c r="BG3" s="1"/>
      <c r="BH3" s="1"/>
      <c r="BI3" s="1"/>
      <c r="BJ3" s="1"/>
      <c r="BK3" s="1"/>
      <c r="BL3" s="1"/>
      <c r="BM3" s="1"/>
      <c r="BN3" s="1"/>
      <c r="BO3" s="1"/>
      <c r="BP3" s="1"/>
      <c r="BQ3" s="1"/>
      <c r="BR3" s="1"/>
      <c r="BS3" s="1"/>
      <c r="BT3" s="1"/>
      <c r="BU3" s="1"/>
      <c r="BV3" s="1"/>
      <c r="BW3" s="1"/>
      <c r="BX3" s="1"/>
      <c r="BY3" s="1"/>
      <c r="BZ3" s="1"/>
      <c r="CA3" s="1"/>
      <c r="CB3" s="1"/>
      <c r="CC3" s="1"/>
      <c r="CD3" s="1"/>
      <c r="CE3" s="1"/>
      <c r="CF3" s="1"/>
      <c r="CG3" s="1"/>
      <c r="CH3" s="1"/>
      <c r="CI3" s="1"/>
      <c r="CJ3" s="1"/>
      <c r="CK3" s="1"/>
      <c r="CL3" s="1"/>
      <c r="CM3" s="1"/>
      <c r="CN3" s="1"/>
      <c r="CO3" s="1"/>
      <c r="CP3" s="1"/>
      <c r="CQ3" s="1"/>
      <c r="CR3" s="1"/>
      <c r="CS3" s="1"/>
      <c r="CT3" s="1"/>
      <c r="CU3" s="1"/>
      <c r="CV3" s="1"/>
      <c r="CW3" s="1"/>
      <c r="CX3" s="1"/>
      <c r="CY3" s="1"/>
      <c r="CZ3" s="1"/>
      <c r="DA3" s="1"/>
      <c r="DB3" s="1"/>
      <c r="DC3" s="1"/>
      <c r="DD3" s="1"/>
      <c r="DE3" s="1"/>
      <c r="DF3" s="1"/>
      <c r="DG3" s="1"/>
      <c r="DH3" s="1"/>
      <c r="DI3" s="1"/>
      <c r="DJ3" s="1"/>
      <c r="DK3" s="1"/>
      <c r="DL3" s="1"/>
      <c r="DM3" s="1"/>
      <c r="DN3" s="1"/>
      <c r="DO3" s="1"/>
      <c r="DP3" s="1"/>
      <c r="DQ3" s="1"/>
      <c r="DR3" s="1"/>
      <c r="DS3" s="1"/>
      <c r="DT3" s="1"/>
      <c r="DU3" s="1"/>
      <c r="DV3" s="1"/>
      <c r="DW3" s="1"/>
      <c r="DX3" s="1"/>
      <c r="DY3" s="1"/>
      <c r="DZ3" s="1"/>
      <c r="EA3" s="1"/>
      <c r="EB3" s="1"/>
      <c r="EC3" s="1"/>
      <c r="ED3" s="1"/>
      <c r="EE3" s="1"/>
      <c r="EF3" s="1"/>
      <c r="EG3" s="1"/>
      <c r="EH3" s="1"/>
      <c r="EI3" s="1"/>
      <c r="EJ3" s="1"/>
      <c r="EK3" s="1"/>
      <c r="EL3" s="1"/>
      <c r="EM3" s="1"/>
      <c r="EN3" s="1"/>
      <c r="EO3" s="1"/>
      <c r="EP3" s="1"/>
      <c r="EQ3" s="1"/>
      <c r="ER3" s="1"/>
      <c r="ES3" s="1"/>
      <c r="ET3" s="1"/>
      <c r="EU3" s="1"/>
      <c r="EV3" s="1"/>
      <c r="EW3" s="1"/>
      <c r="EX3" s="1"/>
      <c r="EY3" s="1"/>
      <c r="EZ3" s="1"/>
      <c r="FA3" s="1"/>
      <c r="FB3" s="1"/>
      <c r="FC3" s="1"/>
      <c r="FD3" s="1"/>
      <c r="FE3" s="1"/>
      <c r="FF3" s="1"/>
      <c r="FG3" s="1"/>
      <c r="FH3" s="1"/>
      <c r="FI3" s="1"/>
      <c r="FJ3" s="1"/>
      <c r="FK3" s="1"/>
      <c r="FL3" s="1"/>
      <c r="FM3" s="1"/>
      <c r="FN3" s="1"/>
      <c r="FO3" s="1"/>
      <c r="FP3" s="1"/>
      <c r="FQ3" s="1"/>
      <c r="FR3" s="1"/>
      <c r="FS3" s="1"/>
      <c r="FT3" s="1"/>
      <c r="FU3" s="1"/>
      <c r="FV3" s="1"/>
      <c r="FW3" s="1"/>
    </row>
    <row r="4" spans="1:179" ht="0" hidden="1" customHeight="1" x14ac:dyDescent="0.3">
      <c r="A4" s="1"/>
      <c r="B4" s="1"/>
      <c r="C4" s="1"/>
      <c r="D4" s="1"/>
      <c r="E4" s="1"/>
      <c r="F4" s="1"/>
      <c r="G4" s="1"/>
      <c r="H4" s="1"/>
      <c r="I4" s="1"/>
      <c r="J4" s="1"/>
      <c r="K4" s="1"/>
      <c r="L4" s="1"/>
      <c r="M4" s="1"/>
      <c r="N4" s="1"/>
      <c r="O4" s="1"/>
      <c r="P4" s="1"/>
      <c r="Q4" s="1"/>
      <c r="R4" s="1"/>
      <c r="S4" s="1"/>
      <c r="T4" s="1"/>
      <c r="U4" s="1"/>
      <c r="V4" s="1"/>
      <c r="W4" s="1"/>
      <c r="X4" s="1"/>
      <c r="Y4" s="1"/>
      <c r="Z4" s="1"/>
      <c r="AA4" s="1"/>
      <c r="AB4" s="1"/>
      <c r="AC4" s="1"/>
      <c r="AD4" s="1"/>
      <c r="AE4" s="1"/>
      <c r="AF4" s="1"/>
      <c r="AG4" s="1"/>
      <c r="AH4" s="1"/>
      <c r="AI4" s="1"/>
      <c r="AJ4" s="1"/>
      <c r="AK4" s="1"/>
      <c r="AL4" s="1"/>
      <c r="AM4" s="1"/>
      <c r="AN4" s="1"/>
      <c r="AO4" s="1"/>
      <c r="AP4" s="1"/>
      <c r="AQ4" s="1"/>
      <c r="AR4" s="1"/>
      <c r="AS4" s="1"/>
      <c r="AT4" s="1"/>
      <c r="AU4" s="1"/>
      <c r="AV4" s="1"/>
      <c r="AW4" s="1"/>
      <c r="AX4" s="1"/>
      <c r="AY4" s="1"/>
      <c r="AZ4" s="1"/>
      <c r="BA4" s="1"/>
      <c r="BB4" s="1"/>
      <c r="BC4" s="1"/>
      <c r="BD4" s="1"/>
      <c r="BE4" s="1"/>
      <c r="BF4" s="1"/>
      <c r="BG4" s="1"/>
      <c r="BH4" s="1"/>
      <c r="BI4" s="1"/>
      <c r="BJ4" s="1"/>
      <c r="BK4" s="1"/>
      <c r="BL4" s="1"/>
      <c r="BM4" s="1"/>
      <c r="BN4" s="1"/>
      <c r="BO4" s="1"/>
      <c r="BP4" s="1"/>
      <c r="BQ4" s="1"/>
      <c r="BR4" s="1"/>
      <c r="BS4" s="1"/>
      <c r="BT4" s="1"/>
      <c r="BU4" s="1"/>
      <c r="BV4" s="1"/>
      <c r="BW4" s="1"/>
      <c r="BX4" s="1"/>
      <c r="BY4" s="1"/>
      <c r="BZ4" s="1"/>
      <c r="CA4" s="1"/>
      <c r="CB4" s="1"/>
      <c r="CC4" s="1"/>
      <c r="CD4" s="1"/>
      <c r="CE4" s="1"/>
      <c r="CF4" s="1"/>
      <c r="CG4" s="1"/>
      <c r="CH4" s="1"/>
      <c r="CI4" s="1"/>
      <c r="CJ4" s="1"/>
      <c r="CK4" s="1"/>
      <c r="CL4" s="1"/>
      <c r="CM4" s="1"/>
      <c r="CN4" s="1"/>
      <c r="CO4" s="1"/>
      <c r="CP4" s="1"/>
      <c r="CQ4" s="1"/>
      <c r="CR4" s="1"/>
      <c r="CS4" s="1"/>
      <c r="CT4" s="1"/>
      <c r="CU4" s="1"/>
      <c r="CV4" s="1"/>
      <c r="CW4" s="1"/>
      <c r="CX4" s="1"/>
      <c r="CY4" s="1"/>
      <c r="CZ4" s="1"/>
      <c r="DA4" s="1"/>
      <c r="DB4" s="1"/>
      <c r="DC4" s="1"/>
      <c r="DD4" s="1"/>
      <c r="DE4" s="1"/>
      <c r="DF4" s="1"/>
      <c r="DG4" s="1"/>
      <c r="DH4" s="1"/>
      <c r="DI4" s="1"/>
      <c r="DJ4" s="1"/>
      <c r="DK4" s="1"/>
      <c r="DL4" s="1"/>
      <c r="DM4" s="1"/>
      <c r="DN4" s="1"/>
      <c r="DO4" s="1"/>
      <c r="DP4" s="1"/>
      <c r="DQ4" s="1"/>
      <c r="DR4" s="1"/>
      <c r="DS4" s="1"/>
      <c r="DT4" s="1"/>
      <c r="DU4" s="1"/>
      <c r="DV4" s="1"/>
      <c r="DW4" s="1"/>
      <c r="DX4" s="1"/>
      <c r="DY4" s="1"/>
      <c r="DZ4" s="1"/>
      <c r="EA4" s="1"/>
      <c r="EB4" s="1"/>
      <c r="EC4" s="1"/>
      <c r="ED4" s="1"/>
      <c r="EE4" s="1"/>
      <c r="EF4" s="1"/>
      <c r="EG4" s="1"/>
      <c r="EH4" s="1"/>
      <c r="EI4" s="1"/>
      <c r="EJ4" s="1"/>
      <c r="EK4" s="1"/>
      <c r="EL4" s="1"/>
      <c r="EM4" s="1"/>
      <c r="EN4" s="1"/>
      <c r="EO4" s="1"/>
      <c r="EP4" s="1"/>
      <c r="EQ4" s="1"/>
      <c r="ER4" s="1"/>
      <c r="ES4" s="1"/>
      <c r="ET4" s="1"/>
      <c r="EU4" s="1"/>
      <c r="EV4" s="1"/>
      <c r="EW4" s="1"/>
      <c r="EX4" s="1"/>
      <c r="EY4" s="1"/>
      <c r="EZ4" s="1"/>
      <c r="FA4" s="1"/>
      <c r="FB4" s="1"/>
      <c r="FC4" s="1"/>
      <c r="FD4" s="1"/>
      <c r="FE4" s="1"/>
      <c r="FF4" s="1"/>
      <c r="FG4" s="1"/>
      <c r="FH4" s="1"/>
      <c r="FI4" s="1"/>
      <c r="FJ4" s="1"/>
      <c r="FK4" s="1"/>
      <c r="FL4" s="1"/>
      <c r="FM4" s="1"/>
      <c r="FN4" s="1"/>
      <c r="FO4" s="1"/>
      <c r="FP4" s="1"/>
      <c r="FQ4" s="1"/>
      <c r="FR4" s="1"/>
      <c r="FS4" s="1"/>
      <c r="FT4" s="1"/>
      <c r="FU4" s="1"/>
      <c r="FV4" s="1"/>
      <c r="FW4" s="1"/>
    </row>
    <row r="5" spans="1:179" ht="30" customHeight="1" x14ac:dyDescent="0.3">
      <c r="A5" s="210" t="s">
        <v>735</v>
      </c>
      <c r="B5" s="211"/>
      <c r="C5" s="211"/>
      <c r="D5" s="211"/>
      <c r="E5" s="211"/>
      <c r="F5" s="211"/>
      <c r="G5" s="211"/>
      <c r="H5" s="211"/>
      <c r="I5" s="211"/>
      <c r="J5" s="211"/>
      <c r="K5" s="211"/>
      <c r="L5" s="211"/>
      <c r="M5" s="211"/>
      <c r="N5" s="211"/>
      <c r="O5" s="211"/>
      <c r="P5" s="211"/>
      <c r="Q5" s="211"/>
      <c r="R5" s="211"/>
      <c r="S5" s="211"/>
      <c r="T5" s="211"/>
      <c r="U5" s="211"/>
      <c r="V5" s="211"/>
      <c r="W5" s="211"/>
      <c r="X5" s="211"/>
      <c r="Y5" s="211"/>
      <c r="Z5" s="211"/>
      <c r="AA5" s="211"/>
      <c r="AB5" s="211"/>
      <c r="AC5" s="211"/>
      <c r="AD5" s="211"/>
      <c r="AE5" s="211"/>
      <c r="AF5" s="211"/>
      <c r="AG5" s="211"/>
      <c r="AH5" s="211"/>
      <c r="AI5" s="211"/>
      <c r="AJ5" s="211"/>
      <c r="AK5" s="211"/>
      <c r="AL5" s="211"/>
      <c r="AM5" s="211"/>
      <c r="AN5" s="211"/>
      <c r="AO5" s="211"/>
      <c r="AP5" s="211"/>
      <c r="AQ5" s="211"/>
      <c r="AR5" s="211"/>
      <c r="AS5" s="211"/>
      <c r="AT5" s="211"/>
      <c r="AU5" s="211"/>
      <c r="AV5" s="211"/>
      <c r="AW5" s="211"/>
      <c r="AX5" s="211"/>
      <c r="AY5" s="211"/>
      <c r="AZ5" s="211"/>
      <c r="BA5" s="211"/>
      <c r="BB5" s="211"/>
      <c r="BC5" s="211"/>
      <c r="BD5" s="211"/>
      <c r="BE5" s="211"/>
      <c r="BF5" s="211"/>
      <c r="BG5" s="211"/>
      <c r="BH5" s="211"/>
      <c r="BI5" s="211"/>
      <c r="BJ5" s="211"/>
      <c r="BK5" s="211"/>
      <c r="BL5" s="211"/>
      <c r="BM5" s="211"/>
      <c r="BN5" s="211"/>
      <c r="BO5" s="211"/>
      <c r="BP5" s="211"/>
      <c r="BQ5" s="211"/>
      <c r="BR5" s="211"/>
      <c r="BS5" s="211"/>
      <c r="BT5" s="211"/>
      <c r="BU5" s="211"/>
      <c r="BV5" s="211"/>
      <c r="BW5" s="211"/>
      <c r="BX5" s="211"/>
      <c r="BY5" s="211"/>
      <c r="BZ5" s="211"/>
      <c r="CA5" s="211"/>
      <c r="CB5" s="211"/>
      <c r="CC5" s="211"/>
      <c r="CD5" s="211"/>
      <c r="CE5" s="211"/>
      <c r="CF5" s="211"/>
      <c r="CG5" s="211"/>
      <c r="CH5" s="211"/>
      <c r="CI5" s="211"/>
      <c r="CJ5" s="211"/>
      <c r="CK5" s="211"/>
      <c r="CL5" s="211"/>
      <c r="CM5" s="211"/>
      <c r="CN5" s="211"/>
      <c r="CO5" s="211"/>
      <c r="CP5" s="211"/>
      <c r="CQ5" s="211"/>
      <c r="CR5" s="211"/>
      <c r="CS5" s="211"/>
      <c r="CT5" s="211"/>
      <c r="CU5" s="211"/>
      <c r="CV5" s="211"/>
      <c r="CW5" s="211"/>
      <c r="CX5" s="211"/>
      <c r="CY5" s="211"/>
      <c r="CZ5" s="211"/>
      <c r="DA5" s="211"/>
      <c r="DB5" s="211"/>
      <c r="DC5" s="211"/>
      <c r="DD5" s="211"/>
      <c r="DE5" s="211"/>
      <c r="DF5" s="211"/>
      <c r="DG5" s="211"/>
      <c r="DH5" s="211"/>
      <c r="DI5" s="211"/>
      <c r="DJ5" s="211"/>
      <c r="DK5" s="211"/>
      <c r="DL5" s="211"/>
      <c r="DM5" s="211"/>
      <c r="DN5" s="211"/>
      <c r="DO5" s="211"/>
      <c r="DP5" s="211"/>
      <c r="DQ5" s="211"/>
      <c r="DR5" s="211"/>
      <c r="DS5" s="211"/>
      <c r="DT5" s="211"/>
      <c r="DU5" s="211"/>
      <c r="DV5" s="211"/>
      <c r="DW5" s="211"/>
      <c r="DX5" s="211"/>
      <c r="DY5" s="211"/>
      <c r="DZ5" s="211"/>
      <c r="EA5" s="211"/>
      <c r="EB5" s="211"/>
      <c r="EC5" s="211"/>
      <c r="ED5" s="211"/>
      <c r="EE5" s="211"/>
      <c r="EF5" s="211"/>
      <c r="EG5" s="211"/>
      <c r="EH5" s="211"/>
      <c r="EI5" s="211"/>
      <c r="EJ5" s="211"/>
      <c r="EK5" s="211"/>
      <c r="EL5" s="211"/>
      <c r="EM5" s="211"/>
      <c r="EN5" s="211"/>
      <c r="EO5" s="211"/>
      <c r="EP5" s="211"/>
      <c r="EQ5" s="211"/>
      <c r="ER5" s="211"/>
      <c r="ES5" s="211"/>
      <c r="ET5" s="211"/>
      <c r="EU5" s="211"/>
      <c r="EV5" s="211"/>
      <c r="EW5" s="211"/>
      <c r="EX5" s="211"/>
      <c r="EY5" s="211"/>
      <c r="EZ5" s="211"/>
      <c r="FA5" s="211"/>
      <c r="FB5" s="211"/>
      <c r="FC5" s="211"/>
      <c r="FD5" s="211"/>
      <c r="FE5" s="211"/>
      <c r="FF5" s="211"/>
      <c r="FG5" s="211"/>
      <c r="FH5" s="211"/>
      <c r="FI5" s="211"/>
      <c r="FJ5" s="211"/>
      <c r="FK5" s="211"/>
      <c r="FL5" s="211"/>
      <c r="FM5" s="211"/>
      <c r="FN5" s="1"/>
      <c r="FO5" s="206" t="s">
        <v>736</v>
      </c>
      <c r="FP5" s="205"/>
      <c r="FQ5" s="205"/>
      <c r="FR5" s="205"/>
      <c r="FS5" s="205"/>
      <c r="FT5" s="205"/>
      <c r="FU5" s="205"/>
      <c r="FV5" s="205"/>
      <c r="FW5" s="205"/>
    </row>
    <row r="6" spans="1:179" ht="22.05" hidden="1" customHeight="1" x14ac:dyDescent="0.3">
      <c r="A6" s="209" t="s">
        <v>54</v>
      </c>
      <c r="B6" s="209" t="s">
        <v>737</v>
      </c>
      <c r="C6" s="9">
        <v>65333</v>
      </c>
      <c r="D6" s="9">
        <v>101</v>
      </c>
      <c r="E6" s="9">
        <v>102</v>
      </c>
      <c r="F6" s="9">
        <v>42667</v>
      </c>
      <c r="G6" s="9">
        <v>42668</v>
      </c>
      <c r="H6" s="9">
        <v>126</v>
      </c>
      <c r="I6" s="9">
        <v>127</v>
      </c>
      <c r="J6" s="9">
        <v>138</v>
      </c>
      <c r="K6" s="9">
        <v>139</v>
      </c>
      <c r="L6" s="9">
        <v>197</v>
      </c>
      <c r="M6" s="9">
        <v>203</v>
      </c>
      <c r="N6" s="9">
        <v>204</v>
      </c>
      <c r="O6" s="9">
        <v>230</v>
      </c>
      <c r="P6" s="9">
        <v>209</v>
      </c>
      <c r="Q6" s="9">
        <v>56677</v>
      </c>
      <c r="R6" s="9">
        <v>796</v>
      </c>
      <c r="S6" s="9">
        <v>2146</v>
      </c>
      <c r="T6" s="9">
        <v>142</v>
      </c>
      <c r="U6" s="9">
        <v>143</v>
      </c>
      <c r="V6" s="9">
        <v>187</v>
      </c>
      <c r="W6" s="9">
        <v>163</v>
      </c>
      <c r="X6" s="9">
        <v>298</v>
      </c>
      <c r="Y6" s="9">
        <v>299</v>
      </c>
      <c r="Z6" s="9">
        <v>219</v>
      </c>
      <c r="AA6" s="9">
        <v>151</v>
      </c>
      <c r="AB6" s="9">
        <v>153</v>
      </c>
      <c r="AC6" s="9">
        <v>154</v>
      </c>
      <c r="AD6" s="9">
        <v>756</v>
      </c>
      <c r="AE6" s="9">
        <v>156</v>
      </c>
      <c r="AF6" s="9">
        <v>155</v>
      </c>
      <c r="AG6" s="9">
        <v>182</v>
      </c>
      <c r="AH6" s="9">
        <v>212</v>
      </c>
      <c r="AI6" s="9">
        <v>758</v>
      </c>
      <c r="AJ6" s="9">
        <v>263</v>
      </c>
      <c r="AK6" s="9">
        <v>265</v>
      </c>
      <c r="AL6" s="9">
        <v>775</v>
      </c>
      <c r="AM6" s="9">
        <v>777</v>
      </c>
      <c r="AN6" s="9">
        <v>2154</v>
      </c>
      <c r="AO6" s="9">
        <v>150</v>
      </c>
      <c r="AP6" s="9">
        <v>149</v>
      </c>
      <c r="AQ6" s="9">
        <v>188</v>
      </c>
      <c r="AR6" s="9">
        <v>2131</v>
      </c>
      <c r="AS6" s="9">
        <v>755</v>
      </c>
      <c r="AT6" s="9">
        <v>252</v>
      </c>
      <c r="AU6" s="9">
        <v>249</v>
      </c>
      <c r="AV6" s="9">
        <v>250</v>
      </c>
      <c r="AW6" s="9">
        <v>117</v>
      </c>
      <c r="AX6" s="9">
        <v>119</v>
      </c>
      <c r="AY6" s="9">
        <v>120</v>
      </c>
      <c r="AZ6" s="9">
        <v>189</v>
      </c>
      <c r="BA6" s="9">
        <v>122</v>
      </c>
      <c r="BB6" s="9">
        <v>266</v>
      </c>
      <c r="BC6" s="9">
        <v>337</v>
      </c>
      <c r="BD6" s="9">
        <v>338</v>
      </c>
      <c r="BE6" s="9">
        <v>251</v>
      </c>
      <c r="BF6" s="9">
        <v>115</v>
      </c>
      <c r="BG6" s="9">
        <v>239</v>
      </c>
      <c r="BH6" s="9">
        <v>288</v>
      </c>
      <c r="BI6" s="9">
        <v>240</v>
      </c>
      <c r="BJ6" s="9">
        <v>241</v>
      </c>
      <c r="BK6" s="9">
        <v>242</v>
      </c>
      <c r="BL6" s="9">
        <v>191</v>
      </c>
      <c r="BM6" s="9">
        <v>194</v>
      </c>
      <c r="BN6" s="9">
        <v>196</v>
      </c>
      <c r="BO6" s="9">
        <v>207</v>
      </c>
      <c r="BP6" s="9">
        <v>236</v>
      </c>
      <c r="BQ6" s="9">
        <v>795</v>
      </c>
      <c r="BR6" s="9">
        <v>285</v>
      </c>
      <c r="BS6" s="9">
        <v>995</v>
      </c>
      <c r="BT6" s="9">
        <v>996</v>
      </c>
      <c r="BU6" s="9">
        <v>997</v>
      </c>
      <c r="BV6" s="9">
        <v>766</v>
      </c>
      <c r="BW6" s="9">
        <v>926</v>
      </c>
      <c r="BX6" s="9">
        <v>924</v>
      </c>
      <c r="BY6" s="9">
        <v>121</v>
      </c>
      <c r="BZ6" s="9">
        <v>103</v>
      </c>
      <c r="CA6" s="9">
        <v>104</v>
      </c>
      <c r="CB6" s="9">
        <v>106</v>
      </c>
      <c r="CC6" s="9">
        <v>105</v>
      </c>
      <c r="CD6" s="9">
        <v>107</v>
      </c>
      <c r="CE6" s="9">
        <v>110</v>
      </c>
      <c r="CF6" s="9">
        <v>109</v>
      </c>
      <c r="CG6" s="9">
        <v>144</v>
      </c>
      <c r="CH6" s="9">
        <v>113</v>
      </c>
      <c r="CI6" s="9">
        <v>114</v>
      </c>
      <c r="CJ6" s="9">
        <v>193</v>
      </c>
      <c r="CK6" s="9">
        <v>208</v>
      </c>
      <c r="CL6" s="9">
        <v>786</v>
      </c>
      <c r="CM6" s="9">
        <v>787</v>
      </c>
      <c r="CN6" s="9">
        <v>788</v>
      </c>
      <c r="CO6" s="9">
        <v>789</v>
      </c>
      <c r="CP6" s="9">
        <v>248</v>
      </c>
      <c r="CQ6" s="9">
        <v>2159</v>
      </c>
      <c r="CR6" s="9">
        <v>267</v>
      </c>
      <c r="CS6" s="9">
        <v>268</v>
      </c>
      <c r="CT6" s="9">
        <v>2194</v>
      </c>
      <c r="CU6" s="9">
        <v>303</v>
      </c>
      <c r="CV6" s="9">
        <v>59715</v>
      </c>
      <c r="CW6" s="9">
        <v>62255</v>
      </c>
      <c r="CX6" s="9">
        <v>1263</v>
      </c>
      <c r="CY6" s="9">
        <v>61800</v>
      </c>
      <c r="CZ6" s="9">
        <v>69125</v>
      </c>
      <c r="DA6" s="9">
        <v>216</v>
      </c>
      <c r="DB6" s="9">
        <v>198</v>
      </c>
      <c r="DC6" s="9">
        <v>70400</v>
      </c>
      <c r="DD6" s="9">
        <v>76068</v>
      </c>
      <c r="DE6" s="9">
        <v>49607</v>
      </c>
      <c r="DF6" s="9">
        <v>214</v>
      </c>
      <c r="DG6" s="9">
        <v>260</v>
      </c>
      <c r="DH6" s="9">
        <v>2152</v>
      </c>
      <c r="DI6" s="9">
        <v>2128</v>
      </c>
      <c r="DJ6" s="9">
        <v>247</v>
      </c>
      <c r="DK6" s="9">
        <v>228</v>
      </c>
      <c r="DL6" s="9">
        <v>2135</v>
      </c>
      <c r="DM6" s="9">
        <v>261</v>
      </c>
      <c r="DN6" s="9">
        <v>237</v>
      </c>
      <c r="DO6" s="9">
        <v>253</v>
      </c>
      <c r="DP6" s="9">
        <v>770</v>
      </c>
      <c r="DQ6" s="9">
        <v>235</v>
      </c>
      <c r="DR6" s="9">
        <v>238</v>
      </c>
      <c r="DS6" s="9">
        <v>2184</v>
      </c>
      <c r="DT6" s="9">
        <v>61855</v>
      </c>
      <c r="DU6" s="9">
        <v>223</v>
      </c>
      <c r="DV6" s="9">
        <v>75566</v>
      </c>
      <c r="DW6" s="9">
        <v>226</v>
      </c>
      <c r="DX6" s="9">
        <v>201</v>
      </c>
      <c r="DY6" s="9">
        <v>258</v>
      </c>
      <c r="DZ6" s="9">
        <v>259</v>
      </c>
      <c r="EA6" s="9">
        <v>257</v>
      </c>
      <c r="EB6" s="9">
        <v>256</v>
      </c>
      <c r="EC6" s="9">
        <v>2148</v>
      </c>
      <c r="ED6" s="9">
        <v>58288</v>
      </c>
      <c r="EE6" s="9">
        <v>58289</v>
      </c>
      <c r="EF6" s="9">
        <v>58839</v>
      </c>
      <c r="EG6" s="9">
        <v>58840</v>
      </c>
      <c r="EH6" s="9">
        <v>75260</v>
      </c>
      <c r="EI6" s="9">
        <v>296</v>
      </c>
      <c r="EJ6" s="9">
        <v>297</v>
      </c>
      <c r="EK6" s="9">
        <v>211</v>
      </c>
      <c r="EL6" s="9">
        <v>2175</v>
      </c>
      <c r="EM6" s="9">
        <v>2178</v>
      </c>
      <c r="EN6" s="9">
        <v>2181</v>
      </c>
      <c r="EO6" s="9">
        <v>1262</v>
      </c>
      <c r="EP6" s="9">
        <v>63425</v>
      </c>
      <c r="EQ6" s="9">
        <v>233</v>
      </c>
      <c r="ER6" s="9">
        <v>2150</v>
      </c>
      <c r="ES6" s="9">
        <v>2165</v>
      </c>
      <c r="ET6" s="9">
        <v>2161</v>
      </c>
      <c r="EU6" s="9">
        <v>61197</v>
      </c>
      <c r="EV6" s="9">
        <v>58851</v>
      </c>
      <c r="EW6" s="9">
        <v>225</v>
      </c>
      <c r="EX6" s="9">
        <v>2201</v>
      </c>
      <c r="EY6" s="9">
        <v>2171</v>
      </c>
      <c r="EZ6" s="9">
        <v>760</v>
      </c>
      <c r="FA6" s="9">
        <v>234</v>
      </c>
      <c r="FB6" s="9">
        <v>215</v>
      </c>
      <c r="FC6" s="9">
        <v>917</v>
      </c>
      <c r="FD6" s="9">
        <v>920</v>
      </c>
      <c r="FE6" s="9">
        <v>289</v>
      </c>
      <c r="FF6" s="9">
        <v>58333</v>
      </c>
      <c r="FG6" s="9">
        <v>58336</v>
      </c>
      <c r="FH6" s="9">
        <v>213</v>
      </c>
      <c r="FI6" s="9">
        <v>232</v>
      </c>
      <c r="FJ6" s="9">
        <v>2190</v>
      </c>
      <c r="FK6" s="9">
        <v>69867</v>
      </c>
      <c r="FL6" s="9">
        <v>75066</v>
      </c>
      <c r="FM6" s="209" t="s">
        <v>738</v>
      </c>
      <c r="FN6" s="1"/>
      <c r="FO6" s="10">
        <v>221</v>
      </c>
      <c r="FP6" s="10">
        <v>222</v>
      </c>
      <c r="FQ6" s="10">
        <v>224</v>
      </c>
      <c r="FR6" s="10">
        <v>2187</v>
      </c>
      <c r="FS6" s="10">
        <v>227</v>
      </c>
      <c r="FT6" s="10">
        <v>49400</v>
      </c>
      <c r="FU6" s="10">
        <v>199</v>
      </c>
      <c r="FV6" s="10">
        <v>200</v>
      </c>
      <c r="FW6" s="205" t="s">
        <v>739</v>
      </c>
    </row>
    <row r="7" spans="1:179" ht="15" hidden="1" customHeight="1" x14ac:dyDescent="0.3">
      <c r="A7" s="209"/>
      <c r="B7" s="209"/>
      <c r="C7" s="9" t="s">
        <v>740</v>
      </c>
      <c r="D7" s="9" t="s">
        <v>741</v>
      </c>
      <c r="E7" s="9" t="s">
        <v>741</v>
      </c>
      <c r="F7" s="9" t="s">
        <v>742</v>
      </c>
      <c r="G7" s="9" t="s">
        <v>742</v>
      </c>
      <c r="H7" s="9" t="s">
        <v>742</v>
      </c>
      <c r="I7" s="9" t="s">
        <v>742</v>
      </c>
      <c r="J7" s="9" t="s">
        <v>741</v>
      </c>
      <c r="K7" s="9" t="s">
        <v>741</v>
      </c>
      <c r="L7" s="9" t="s">
        <v>741</v>
      </c>
      <c r="M7" s="9" t="s">
        <v>741</v>
      </c>
      <c r="N7" s="9" t="s">
        <v>741</v>
      </c>
      <c r="O7" s="9" t="s">
        <v>741</v>
      </c>
      <c r="P7" s="9" t="s">
        <v>741</v>
      </c>
      <c r="Q7" s="9" t="s">
        <v>741</v>
      </c>
      <c r="R7" s="9" t="s">
        <v>741</v>
      </c>
      <c r="S7" s="9" t="s">
        <v>741</v>
      </c>
      <c r="T7" s="9" t="s">
        <v>741</v>
      </c>
      <c r="U7" s="9" t="s">
        <v>741</v>
      </c>
      <c r="V7" s="9" t="s">
        <v>741</v>
      </c>
      <c r="W7" s="9" t="s">
        <v>740</v>
      </c>
      <c r="X7" s="9" t="s">
        <v>740</v>
      </c>
      <c r="Y7" s="9" t="s">
        <v>740</v>
      </c>
      <c r="Z7" s="9" t="s">
        <v>741</v>
      </c>
      <c r="AA7" s="9" t="s">
        <v>740</v>
      </c>
      <c r="AB7" s="9" t="s">
        <v>740</v>
      </c>
      <c r="AC7" s="9" t="s">
        <v>740</v>
      </c>
      <c r="AD7" s="9" t="s">
        <v>740</v>
      </c>
      <c r="AE7" s="9" t="s">
        <v>740</v>
      </c>
      <c r="AF7" s="9" t="s">
        <v>740</v>
      </c>
      <c r="AG7" s="9" t="s">
        <v>740</v>
      </c>
      <c r="AH7" s="9" t="s">
        <v>741</v>
      </c>
      <c r="AI7" s="9" t="s">
        <v>742</v>
      </c>
      <c r="AJ7" s="9" t="s">
        <v>742</v>
      </c>
      <c r="AK7" s="9" t="s">
        <v>742</v>
      </c>
      <c r="AL7" s="9" t="s">
        <v>741</v>
      </c>
      <c r="AM7" s="9" t="s">
        <v>741</v>
      </c>
      <c r="AN7" s="9" t="s">
        <v>741</v>
      </c>
      <c r="AO7" s="9" t="s">
        <v>741</v>
      </c>
      <c r="AP7" s="9" t="s">
        <v>741</v>
      </c>
      <c r="AQ7" s="9" t="s">
        <v>741</v>
      </c>
      <c r="AR7" s="9" t="s">
        <v>741</v>
      </c>
      <c r="AS7" s="9" t="s">
        <v>740</v>
      </c>
      <c r="AT7" s="9" t="s">
        <v>741</v>
      </c>
      <c r="AU7" s="9" t="s">
        <v>741</v>
      </c>
      <c r="AV7" s="9" t="s">
        <v>741</v>
      </c>
      <c r="AW7" s="9" t="s">
        <v>741</v>
      </c>
      <c r="AX7" s="9" t="s">
        <v>741</v>
      </c>
      <c r="AY7" s="9" t="s">
        <v>741</v>
      </c>
      <c r="AZ7" s="9" t="s">
        <v>740</v>
      </c>
      <c r="BA7" s="9" t="s">
        <v>742</v>
      </c>
      <c r="BB7" s="9" t="s">
        <v>741</v>
      </c>
      <c r="BC7" s="9" t="s">
        <v>741</v>
      </c>
      <c r="BD7" s="9" t="s">
        <v>741</v>
      </c>
      <c r="BE7" s="9" t="s">
        <v>741</v>
      </c>
      <c r="BF7" s="9" t="s">
        <v>742</v>
      </c>
      <c r="BG7" s="9" t="s">
        <v>742</v>
      </c>
      <c r="BH7" s="9" t="s">
        <v>742</v>
      </c>
      <c r="BI7" s="9" t="s">
        <v>740</v>
      </c>
      <c r="BJ7" s="9" t="s">
        <v>740</v>
      </c>
      <c r="BK7" s="9" t="s">
        <v>740</v>
      </c>
      <c r="BL7" s="9" t="s">
        <v>741</v>
      </c>
      <c r="BM7" s="9" t="s">
        <v>741</v>
      </c>
      <c r="BN7" s="9" t="s">
        <v>741</v>
      </c>
      <c r="BO7" s="9" t="s">
        <v>741</v>
      </c>
      <c r="BP7" s="9" t="s">
        <v>741</v>
      </c>
      <c r="BQ7" s="9" t="s">
        <v>741</v>
      </c>
      <c r="BR7" s="9" t="s">
        <v>741</v>
      </c>
      <c r="BS7" s="9" t="s">
        <v>740</v>
      </c>
      <c r="BT7" s="9" t="s">
        <v>740</v>
      </c>
      <c r="BU7" s="9" t="s">
        <v>740</v>
      </c>
      <c r="BV7" s="9" t="s">
        <v>742</v>
      </c>
      <c r="BW7" s="9" t="s">
        <v>740</v>
      </c>
      <c r="BX7" s="9" t="s">
        <v>741</v>
      </c>
      <c r="BY7" s="9" t="s">
        <v>742</v>
      </c>
      <c r="BZ7" s="9" t="s">
        <v>741</v>
      </c>
      <c r="CA7" s="9" t="s">
        <v>741</v>
      </c>
      <c r="CB7" s="9" t="s">
        <v>741</v>
      </c>
      <c r="CC7" s="9" t="s">
        <v>741</v>
      </c>
      <c r="CD7" s="9" t="s">
        <v>741</v>
      </c>
      <c r="CE7" s="9" t="s">
        <v>741</v>
      </c>
      <c r="CF7" s="9" t="s">
        <v>741</v>
      </c>
      <c r="CG7" s="9" t="s">
        <v>741</v>
      </c>
      <c r="CH7" s="9" t="s">
        <v>741</v>
      </c>
      <c r="CI7" s="9" t="s">
        <v>741</v>
      </c>
      <c r="CJ7" s="9" t="s">
        <v>741</v>
      </c>
      <c r="CK7" s="9" t="s">
        <v>741</v>
      </c>
      <c r="CL7" s="9" t="s">
        <v>740</v>
      </c>
      <c r="CM7" s="9" t="s">
        <v>740</v>
      </c>
      <c r="CN7" s="9" t="s">
        <v>740</v>
      </c>
      <c r="CO7" s="9" t="s">
        <v>740</v>
      </c>
      <c r="CP7" s="9" t="s">
        <v>741</v>
      </c>
      <c r="CQ7" s="9" t="s">
        <v>741</v>
      </c>
      <c r="CR7" s="9" t="s">
        <v>741</v>
      </c>
      <c r="CS7" s="9" t="s">
        <v>741</v>
      </c>
      <c r="CT7" s="9" t="s">
        <v>742</v>
      </c>
      <c r="CU7" s="9" t="s">
        <v>741</v>
      </c>
      <c r="CV7" s="9" t="s">
        <v>741</v>
      </c>
      <c r="CW7" s="9" t="s">
        <v>740</v>
      </c>
      <c r="CX7" s="9" t="s">
        <v>742</v>
      </c>
      <c r="CY7" s="9" t="s">
        <v>742</v>
      </c>
      <c r="CZ7" s="9" t="s">
        <v>741</v>
      </c>
      <c r="DA7" s="9" t="s">
        <v>742</v>
      </c>
      <c r="DB7" s="9" t="s">
        <v>742</v>
      </c>
      <c r="DC7" s="9" t="s">
        <v>740</v>
      </c>
      <c r="DD7" s="9" t="s">
        <v>740</v>
      </c>
      <c r="DE7" s="9" t="s">
        <v>740</v>
      </c>
      <c r="DF7" s="9" t="s">
        <v>741</v>
      </c>
      <c r="DG7" s="9" t="s">
        <v>741</v>
      </c>
      <c r="DH7" s="9" t="s">
        <v>741</v>
      </c>
      <c r="DI7" s="9" t="s">
        <v>742</v>
      </c>
      <c r="DJ7" s="9" t="s">
        <v>742</v>
      </c>
      <c r="DK7" s="9" t="s">
        <v>741</v>
      </c>
      <c r="DL7" s="9" t="s">
        <v>741</v>
      </c>
      <c r="DM7" s="9" t="s">
        <v>740</v>
      </c>
      <c r="DN7" s="9" t="s">
        <v>740</v>
      </c>
      <c r="DO7" s="9" t="s">
        <v>741</v>
      </c>
      <c r="DP7" s="9" t="s">
        <v>741</v>
      </c>
      <c r="DQ7" s="9" t="s">
        <v>740</v>
      </c>
      <c r="DR7" s="9" t="s">
        <v>741</v>
      </c>
      <c r="DS7" s="9" t="s">
        <v>741</v>
      </c>
      <c r="DT7" s="9" t="s">
        <v>742</v>
      </c>
      <c r="DU7" s="9" t="s">
        <v>741</v>
      </c>
      <c r="DV7" s="9" t="s">
        <v>741</v>
      </c>
      <c r="DW7" s="9" t="s">
        <v>741</v>
      </c>
      <c r="DX7" s="9" t="s">
        <v>742</v>
      </c>
      <c r="DY7" s="9" t="s">
        <v>741</v>
      </c>
      <c r="DZ7" s="9" t="s">
        <v>741</v>
      </c>
      <c r="EA7" s="9" t="s">
        <v>742</v>
      </c>
      <c r="EB7" s="9" t="s">
        <v>742</v>
      </c>
      <c r="EC7" s="9" t="s">
        <v>740</v>
      </c>
      <c r="ED7" s="9" t="s">
        <v>741</v>
      </c>
      <c r="EE7" s="9" t="s">
        <v>741</v>
      </c>
      <c r="EF7" s="9" t="s">
        <v>741</v>
      </c>
      <c r="EG7" s="9" t="s">
        <v>741</v>
      </c>
      <c r="EH7" s="9" t="s">
        <v>740</v>
      </c>
      <c r="EI7" s="9" t="s">
        <v>741</v>
      </c>
      <c r="EJ7" s="9" t="s">
        <v>741</v>
      </c>
      <c r="EK7" s="9" t="s">
        <v>740</v>
      </c>
      <c r="EL7" s="9" t="s">
        <v>740</v>
      </c>
      <c r="EM7" s="9" t="s">
        <v>740</v>
      </c>
      <c r="EN7" s="9" t="s">
        <v>740</v>
      </c>
      <c r="EO7" s="9" t="s">
        <v>742</v>
      </c>
      <c r="EP7" s="9" t="s">
        <v>740</v>
      </c>
      <c r="EQ7" s="9" t="s">
        <v>740</v>
      </c>
      <c r="ER7" s="9" t="s">
        <v>740</v>
      </c>
      <c r="ES7" s="9" t="s">
        <v>741</v>
      </c>
      <c r="ET7" s="9" t="s">
        <v>741</v>
      </c>
      <c r="EU7" s="9" t="s">
        <v>741</v>
      </c>
      <c r="EV7" s="9" t="s">
        <v>740</v>
      </c>
      <c r="EW7" s="9" t="s">
        <v>741</v>
      </c>
      <c r="EX7" s="9" t="s">
        <v>741</v>
      </c>
      <c r="EY7" s="9" t="s">
        <v>741</v>
      </c>
      <c r="EZ7" s="9" t="s">
        <v>741</v>
      </c>
      <c r="FA7" s="9" t="s">
        <v>740</v>
      </c>
      <c r="FB7" s="9" t="s">
        <v>742</v>
      </c>
      <c r="FC7" s="9" t="s">
        <v>741</v>
      </c>
      <c r="FD7" s="9" t="s">
        <v>741</v>
      </c>
      <c r="FE7" s="9" t="s">
        <v>742</v>
      </c>
      <c r="FF7" s="9" t="s">
        <v>742</v>
      </c>
      <c r="FG7" s="9" t="s">
        <v>742</v>
      </c>
      <c r="FH7" s="9" t="s">
        <v>741</v>
      </c>
      <c r="FI7" s="9" t="s">
        <v>742</v>
      </c>
      <c r="FJ7" s="9" t="s">
        <v>742</v>
      </c>
      <c r="FK7" s="9" t="s">
        <v>742</v>
      </c>
      <c r="FL7" s="9" t="s">
        <v>742</v>
      </c>
      <c r="FM7" s="209"/>
      <c r="FN7" s="1"/>
      <c r="FO7" s="10" t="s">
        <v>742</v>
      </c>
      <c r="FP7" s="10" t="s">
        <v>741</v>
      </c>
      <c r="FQ7" s="10" t="s">
        <v>742</v>
      </c>
      <c r="FR7" s="10" t="s">
        <v>742</v>
      </c>
      <c r="FS7" s="10" t="s">
        <v>742</v>
      </c>
      <c r="FT7" s="10" t="s">
        <v>742</v>
      </c>
      <c r="FU7" s="10" t="s">
        <v>742</v>
      </c>
      <c r="FV7" s="10" t="s">
        <v>742</v>
      </c>
      <c r="FW7" s="205"/>
    </row>
    <row r="8" spans="1:179" ht="15" hidden="1" customHeight="1" x14ac:dyDescent="0.3">
      <c r="A8" s="209"/>
      <c r="B8" s="209"/>
      <c r="C8" s="9" t="s">
        <v>743</v>
      </c>
      <c r="D8" s="9" t="s">
        <v>743</v>
      </c>
      <c r="E8" s="9" t="s">
        <v>743</v>
      </c>
      <c r="F8" s="9" t="s">
        <v>744</v>
      </c>
      <c r="G8" s="9" t="s">
        <v>744</v>
      </c>
      <c r="H8" s="9" t="s">
        <v>743</v>
      </c>
      <c r="I8" s="9" t="s">
        <v>743</v>
      </c>
      <c r="J8" s="9" t="s">
        <v>744</v>
      </c>
      <c r="K8" s="9" t="s">
        <v>744</v>
      </c>
      <c r="L8" s="9" t="s">
        <v>744</v>
      </c>
      <c r="M8" s="9" t="s">
        <v>744</v>
      </c>
      <c r="N8" s="9" t="s">
        <v>744</v>
      </c>
      <c r="O8" s="9" t="s">
        <v>744</v>
      </c>
      <c r="P8" s="9" t="s">
        <v>744</v>
      </c>
      <c r="Q8" s="9" t="s">
        <v>744</v>
      </c>
      <c r="R8" s="9" t="s">
        <v>743</v>
      </c>
      <c r="S8" s="9" t="s">
        <v>743</v>
      </c>
      <c r="T8" s="9" t="s">
        <v>744</v>
      </c>
      <c r="U8" s="9" t="s">
        <v>744</v>
      </c>
      <c r="V8" s="9" t="s">
        <v>744</v>
      </c>
      <c r="W8" s="9" t="s">
        <v>743</v>
      </c>
      <c r="X8" s="9" t="s">
        <v>743</v>
      </c>
      <c r="Y8" s="9" t="s">
        <v>743</v>
      </c>
      <c r="Z8" s="9" t="s">
        <v>744</v>
      </c>
      <c r="AA8" s="9" t="s">
        <v>743</v>
      </c>
      <c r="AB8" s="9" t="s">
        <v>743</v>
      </c>
      <c r="AC8" s="9" t="s">
        <v>743</v>
      </c>
      <c r="AD8" s="9" t="s">
        <v>744</v>
      </c>
      <c r="AE8" s="9" t="s">
        <v>744</v>
      </c>
      <c r="AF8" s="9" t="s">
        <v>744</v>
      </c>
      <c r="AG8" s="9" t="s">
        <v>743</v>
      </c>
      <c r="AH8" s="9" t="s">
        <v>743</v>
      </c>
      <c r="AI8" s="9" t="s">
        <v>744</v>
      </c>
      <c r="AJ8" s="9" t="s">
        <v>744</v>
      </c>
      <c r="AK8" s="9" t="s">
        <v>744</v>
      </c>
      <c r="AL8" s="9" t="s">
        <v>743</v>
      </c>
      <c r="AM8" s="9" t="s">
        <v>743</v>
      </c>
      <c r="AN8" s="9" t="s">
        <v>743</v>
      </c>
      <c r="AO8" s="9" t="s">
        <v>743</v>
      </c>
      <c r="AP8" s="9" t="s">
        <v>743</v>
      </c>
      <c r="AQ8" s="9" t="s">
        <v>743</v>
      </c>
      <c r="AR8" s="9" t="s">
        <v>743</v>
      </c>
      <c r="AS8" s="9" t="s">
        <v>743</v>
      </c>
      <c r="AT8" s="9" t="s">
        <v>744</v>
      </c>
      <c r="AU8" s="9" t="s">
        <v>744</v>
      </c>
      <c r="AV8" s="9" t="s">
        <v>744</v>
      </c>
      <c r="AW8" s="9" t="s">
        <v>743</v>
      </c>
      <c r="AX8" s="9" t="s">
        <v>743</v>
      </c>
      <c r="AY8" s="9" t="s">
        <v>743</v>
      </c>
      <c r="AZ8" s="9" t="s">
        <v>743</v>
      </c>
      <c r="BA8" s="9" t="s">
        <v>743</v>
      </c>
      <c r="BB8" s="9" t="s">
        <v>743</v>
      </c>
      <c r="BC8" s="9" t="s">
        <v>743</v>
      </c>
      <c r="BD8" s="9" t="s">
        <v>743</v>
      </c>
      <c r="BE8" s="9" t="s">
        <v>743</v>
      </c>
      <c r="BF8" s="9" t="s">
        <v>744</v>
      </c>
      <c r="BG8" s="9" t="s">
        <v>744</v>
      </c>
      <c r="BH8" s="9" t="s">
        <v>744</v>
      </c>
      <c r="BI8" s="9" t="s">
        <v>744</v>
      </c>
      <c r="BJ8" s="9" t="s">
        <v>744</v>
      </c>
      <c r="BK8" s="9" t="s">
        <v>744</v>
      </c>
      <c r="BL8" s="9" t="s">
        <v>743</v>
      </c>
      <c r="BM8" s="9" t="s">
        <v>744</v>
      </c>
      <c r="BN8" s="9" t="s">
        <v>744</v>
      </c>
      <c r="BO8" s="9" t="s">
        <v>744</v>
      </c>
      <c r="BP8" s="9" t="s">
        <v>744</v>
      </c>
      <c r="BQ8" s="9" t="s">
        <v>744</v>
      </c>
      <c r="BR8" s="9" t="s">
        <v>744</v>
      </c>
      <c r="BS8" s="9" t="s">
        <v>744</v>
      </c>
      <c r="BT8" s="9" t="s">
        <v>744</v>
      </c>
      <c r="BU8" s="9" t="s">
        <v>744</v>
      </c>
      <c r="BV8" s="9" t="s">
        <v>743</v>
      </c>
      <c r="BW8" s="9" t="s">
        <v>744</v>
      </c>
      <c r="BX8" s="9" t="s">
        <v>744</v>
      </c>
      <c r="BY8" s="9" t="s">
        <v>743</v>
      </c>
      <c r="BZ8" s="9" t="s">
        <v>743</v>
      </c>
      <c r="CA8" s="9" t="s">
        <v>743</v>
      </c>
      <c r="CB8" s="9" t="s">
        <v>743</v>
      </c>
      <c r="CC8" s="9" t="s">
        <v>743</v>
      </c>
      <c r="CD8" s="9" t="s">
        <v>743</v>
      </c>
      <c r="CE8" s="9" t="s">
        <v>744</v>
      </c>
      <c r="CF8" s="9" t="s">
        <v>744</v>
      </c>
      <c r="CG8" s="9" t="s">
        <v>744</v>
      </c>
      <c r="CH8" s="9" t="s">
        <v>744</v>
      </c>
      <c r="CI8" s="9" t="s">
        <v>744</v>
      </c>
      <c r="CJ8" s="9" t="s">
        <v>744</v>
      </c>
      <c r="CK8" s="9" t="s">
        <v>744</v>
      </c>
      <c r="CL8" s="9" t="s">
        <v>744</v>
      </c>
      <c r="CM8" s="9" t="s">
        <v>744</v>
      </c>
      <c r="CN8" s="9" t="s">
        <v>744</v>
      </c>
      <c r="CO8" s="9" t="s">
        <v>744</v>
      </c>
      <c r="CP8" s="9" t="s">
        <v>744</v>
      </c>
      <c r="CQ8" s="9" t="s">
        <v>744</v>
      </c>
      <c r="CR8" s="9" t="s">
        <v>743</v>
      </c>
      <c r="CS8" s="9" t="s">
        <v>743</v>
      </c>
      <c r="CT8" s="9" t="s">
        <v>743</v>
      </c>
      <c r="CU8" s="9" t="s">
        <v>745</v>
      </c>
      <c r="CV8" s="9" t="s">
        <v>746</v>
      </c>
      <c r="CW8" s="9" t="s">
        <v>745</v>
      </c>
      <c r="CX8" s="9" t="s">
        <v>746</v>
      </c>
      <c r="CY8" s="9" t="s">
        <v>745</v>
      </c>
      <c r="CZ8" s="9" t="s">
        <v>743</v>
      </c>
      <c r="DA8" s="9" t="s">
        <v>743</v>
      </c>
      <c r="DB8" s="9" t="s">
        <v>743</v>
      </c>
      <c r="DC8" s="9" t="s">
        <v>745</v>
      </c>
      <c r="DD8" s="9" t="s">
        <v>745</v>
      </c>
      <c r="DE8" s="9" t="s">
        <v>743</v>
      </c>
      <c r="DF8" s="9" t="s">
        <v>743</v>
      </c>
      <c r="DG8" s="9" t="s">
        <v>743</v>
      </c>
      <c r="DH8" s="9" t="s">
        <v>743</v>
      </c>
      <c r="DI8" s="9" t="s">
        <v>743</v>
      </c>
      <c r="DJ8" s="9" t="s">
        <v>743</v>
      </c>
      <c r="DK8" s="9" t="s">
        <v>743</v>
      </c>
      <c r="DL8" s="9" t="s">
        <v>743</v>
      </c>
      <c r="DM8" s="9" t="s">
        <v>745</v>
      </c>
      <c r="DN8" s="9" t="s">
        <v>745</v>
      </c>
      <c r="DO8" s="9" t="s">
        <v>746</v>
      </c>
      <c r="DP8" s="9" t="s">
        <v>746</v>
      </c>
      <c r="DQ8" s="9" t="s">
        <v>745</v>
      </c>
      <c r="DR8" s="9" t="s">
        <v>743</v>
      </c>
      <c r="DS8" s="9" t="s">
        <v>743</v>
      </c>
      <c r="DT8" s="9" t="s">
        <v>743</v>
      </c>
      <c r="DU8" s="9" t="s">
        <v>743</v>
      </c>
      <c r="DV8" s="9" t="s">
        <v>745</v>
      </c>
      <c r="DW8" s="9" t="s">
        <v>743</v>
      </c>
      <c r="DX8" s="9" t="s">
        <v>743</v>
      </c>
      <c r="DY8" s="9" t="s">
        <v>743</v>
      </c>
      <c r="DZ8" s="9" t="s">
        <v>743</v>
      </c>
      <c r="EA8" s="9" t="s">
        <v>746</v>
      </c>
      <c r="EB8" s="9" t="s">
        <v>746</v>
      </c>
      <c r="EC8" s="9" t="s">
        <v>745</v>
      </c>
      <c r="ED8" s="9" t="s">
        <v>746</v>
      </c>
      <c r="EE8" s="9" t="s">
        <v>746</v>
      </c>
      <c r="EF8" s="9" t="s">
        <v>746</v>
      </c>
      <c r="EG8" s="9" t="s">
        <v>746</v>
      </c>
      <c r="EH8" s="9" t="s">
        <v>745</v>
      </c>
      <c r="EI8" s="9" t="s">
        <v>743</v>
      </c>
      <c r="EJ8" s="9" t="s">
        <v>743</v>
      </c>
      <c r="EK8" s="9" t="s">
        <v>743</v>
      </c>
      <c r="EL8" s="9" t="s">
        <v>743</v>
      </c>
      <c r="EM8" s="9" t="s">
        <v>743</v>
      </c>
      <c r="EN8" s="9" t="s">
        <v>743</v>
      </c>
      <c r="EO8" s="9" t="s">
        <v>746</v>
      </c>
      <c r="EP8" s="9" t="s">
        <v>745</v>
      </c>
      <c r="EQ8" s="9" t="s">
        <v>745</v>
      </c>
      <c r="ER8" s="9" t="s">
        <v>745</v>
      </c>
      <c r="ES8" s="9" t="s">
        <v>743</v>
      </c>
      <c r="ET8" s="9" t="s">
        <v>746</v>
      </c>
      <c r="EU8" s="9" t="s">
        <v>746</v>
      </c>
      <c r="EV8" s="9" t="s">
        <v>745</v>
      </c>
      <c r="EW8" s="9" t="s">
        <v>744</v>
      </c>
      <c r="EX8" s="9" t="s">
        <v>744</v>
      </c>
      <c r="EY8" s="9" t="s">
        <v>744</v>
      </c>
      <c r="EZ8" s="9" t="s">
        <v>744</v>
      </c>
      <c r="FA8" s="9" t="s">
        <v>745</v>
      </c>
      <c r="FB8" s="9" t="s">
        <v>743</v>
      </c>
      <c r="FC8" s="9" t="s">
        <v>743</v>
      </c>
      <c r="FD8" s="9" t="s">
        <v>743</v>
      </c>
      <c r="FE8" s="9" t="s">
        <v>744</v>
      </c>
      <c r="FF8" s="9" t="s">
        <v>744</v>
      </c>
      <c r="FG8" s="9" t="s">
        <v>744</v>
      </c>
      <c r="FH8" s="9" t="s">
        <v>744</v>
      </c>
      <c r="FI8" s="9" t="s">
        <v>744</v>
      </c>
      <c r="FJ8" s="9" t="s">
        <v>744</v>
      </c>
      <c r="FK8" s="9" t="s">
        <v>744</v>
      </c>
      <c r="FL8" s="9" t="s">
        <v>744</v>
      </c>
      <c r="FM8" s="209"/>
      <c r="FN8" s="1"/>
      <c r="FO8" s="10" t="s">
        <v>743</v>
      </c>
      <c r="FP8" s="10" t="s">
        <v>743</v>
      </c>
      <c r="FQ8" s="10" t="s">
        <v>743</v>
      </c>
      <c r="FR8" s="10" t="s">
        <v>743</v>
      </c>
      <c r="FS8" s="10" t="s">
        <v>744</v>
      </c>
      <c r="FT8" s="10" t="s">
        <v>744</v>
      </c>
      <c r="FU8" s="10" t="s">
        <v>743</v>
      </c>
      <c r="FV8" s="10" t="s">
        <v>743</v>
      </c>
      <c r="FW8" s="205"/>
    </row>
    <row r="9" spans="1:179" ht="40.049999999999997" customHeight="1" x14ac:dyDescent="0.3">
      <c r="A9" s="209"/>
      <c r="B9" s="209"/>
      <c r="C9" s="11" t="s">
        <v>747</v>
      </c>
      <c r="D9" s="11" t="s">
        <v>70</v>
      </c>
      <c r="E9" s="11" t="s">
        <v>70</v>
      </c>
      <c r="F9" s="11" t="s">
        <v>70</v>
      </c>
      <c r="G9" s="11" t="s">
        <v>70</v>
      </c>
      <c r="H9" s="11" t="s">
        <v>109</v>
      </c>
      <c r="I9" s="11" t="s">
        <v>109</v>
      </c>
      <c r="J9" s="11" t="s">
        <v>149</v>
      </c>
      <c r="K9" s="11" t="s">
        <v>149</v>
      </c>
      <c r="L9" s="11" t="s">
        <v>95</v>
      </c>
      <c r="M9" s="11" t="s">
        <v>95</v>
      </c>
      <c r="N9" s="11" t="s">
        <v>95</v>
      </c>
      <c r="O9" s="11" t="s">
        <v>95</v>
      </c>
      <c r="P9" s="11" t="s">
        <v>95</v>
      </c>
      <c r="Q9" s="11" t="s">
        <v>95</v>
      </c>
      <c r="R9" s="11" t="s">
        <v>95</v>
      </c>
      <c r="S9" s="11" t="s">
        <v>95</v>
      </c>
      <c r="T9" s="11" t="s">
        <v>641</v>
      </c>
      <c r="U9" s="11" t="s">
        <v>641</v>
      </c>
      <c r="V9" s="11" t="s">
        <v>641</v>
      </c>
      <c r="W9" s="11" t="s">
        <v>297</v>
      </c>
      <c r="X9" s="11" t="s">
        <v>301</v>
      </c>
      <c r="Y9" s="11" t="s">
        <v>301</v>
      </c>
      <c r="Z9" s="11" t="s">
        <v>301</v>
      </c>
      <c r="AA9" s="11" t="s">
        <v>65</v>
      </c>
      <c r="AB9" s="11" t="s">
        <v>65</v>
      </c>
      <c r="AC9" s="11" t="s">
        <v>65</v>
      </c>
      <c r="AD9" s="11" t="s">
        <v>65</v>
      </c>
      <c r="AE9" s="11" t="s">
        <v>65</v>
      </c>
      <c r="AF9" s="11" t="s">
        <v>65</v>
      </c>
      <c r="AG9" s="11" t="s">
        <v>36</v>
      </c>
      <c r="AH9" s="11" t="s">
        <v>61</v>
      </c>
      <c r="AI9" s="11" t="s">
        <v>445</v>
      </c>
      <c r="AJ9" s="11" t="s">
        <v>486</v>
      </c>
      <c r="AK9" s="11" t="s">
        <v>486</v>
      </c>
      <c r="AL9" s="11" t="s">
        <v>73</v>
      </c>
      <c r="AM9" s="11" t="s">
        <v>73</v>
      </c>
      <c r="AN9" s="11" t="s">
        <v>748</v>
      </c>
      <c r="AO9" s="11" t="s">
        <v>749</v>
      </c>
      <c r="AP9" s="11" t="s">
        <v>749</v>
      </c>
      <c r="AQ9" s="11" t="s">
        <v>750</v>
      </c>
      <c r="AR9" s="11" t="s">
        <v>751</v>
      </c>
      <c r="AS9" s="11" t="s">
        <v>405</v>
      </c>
      <c r="AT9" s="11" t="s">
        <v>92</v>
      </c>
      <c r="AU9" s="11" t="s">
        <v>92</v>
      </c>
      <c r="AV9" s="11" t="s">
        <v>92</v>
      </c>
      <c r="AW9" s="11" t="s">
        <v>46</v>
      </c>
      <c r="AX9" s="11" t="s">
        <v>46</v>
      </c>
      <c r="AY9" s="11" t="s">
        <v>46</v>
      </c>
      <c r="AZ9" s="11" t="s">
        <v>46</v>
      </c>
      <c r="BA9" s="11" t="s">
        <v>46</v>
      </c>
      <c r="BB9" s="11" t="s">
        <v>46</v>
      </c>
      <c r="BC9" s="11" t="s">
        <v>752</v>
      </c>
      <c r="BD9" s="11" t="s">
        <v>752</v>
      </c>
      <c r="BE9" s="11" t="s">
        <v>753</v>
      </c>
      <c r="BF9" s="11" t="s">
        <v>76</v>
      </c>
      <c r="BG9" s="11" t="s">
        <v>76</v>
      </c>
      <c r="BH9" s="11" t="s">
        <v>76</v>
      </c>
      <c r="BI9" s="11" t="s">
        <v>83</v>
      </c>
      <c r="BJ9" s="11" t="s">
        <v>83</v>
      </c>
      <c r="BK9" s="11" t="s">
        <v>83</v>
      </c>
      <c r="BL9" s="11" t="s">
        <v>83</v>
      </c>
      <c r="BM9" s="11" t="s">
        <v>83</v>
      </c>
      <c r="BN9" s="11" t="s">
        <v>83</v>
      </c>
      <c r="BO9" s="11" t="s">
        <v>83</v>
      </c>
      <c r="BP9" s="11" t="s">
        <v>83</v>
      </c>
      <c r="BQ9" s="11" t="s">
        <v>83</v>
      </c>
      <c r="BR9" s="11" t="s">
        <v>83</v>
      </c>
      <c r="BS9" s="11" t="s">
        <v>83</v>
      </c>
      <c r="BT9" s="11" t="s">
        <v>83</v>
      </c>
      <c r="BU9" s="11" t="s">
        <v>83</v>
      </c>
      <c r="BV9" s="11" t="s">
        <v>83</v>
      </c>
      <c r="BW9" s="11" t="s">
        <v>754</v>
      </c>
      <c r="BX9" s="11" t="s">
        <v>754</v>
      </c>
      <c r="BY9" s="11" t="s">
        <v>408</v>
      </c>
      <c r="BZ9" s="11" t="s">
        <v>117</v>
      </c>
      <c r="CA9" s="11" t="s">
        <v>117</v>
      </c>
      <c r="CB9" s="11" t="s">
        <v>117</v>
      </c>
      <c r="CC9" s="11" t="s">
        <v>117</v>
      </c>
      <c r="CD9" s="11" t="s">
        <v>117</v>
      </c>
      <c r="CE9" s="11" t="s">
        <v>117</v>
      </c>
      <c r="CF9" s="11" t="s">
        <v>117</v>
      </c>
      <c r="CG9" s="11" t="s">
        <v>117</v>
      </c>
      <c r="CH9" s="11" t="s">
        <v>117</v>
      </c>
      <c r="CI9" s="11" t="s">
        <v>117</v>
      </c>
      <c r="CJ9" s="11" t="s">
        <v>117</v>
      </c>
      <c r="CK9" s="11" t="s">
        <v>117</v>
      </c>
      <c r="CL9" s="11" t="s">
        <v>135</v>
      </c>
      <c r="CM9" s="11" t="s">
        <v>135</v>
      </c>
      <c r="CN9" s="11" t="s">
        <v>135</v>
      </c>
      <c r="CO9" s="11" t="s">
        <v>135</v>
      </c>
      <c r="CP9" s="11" t="s">
        <v>145</v>
      </c>
      <c r="CQ9" s="11" t="s">
        <v>145</v>
      </c>
      <c r="CR9" s="11" t="s">
        <v>755</v>
      </c>
      <c r="CS9" s="11" t="s">
        <v>755</v>
      </c>
      <c r="CT9" s="11" t="s">
        <v>756</v>
      </c>
      <c r="CU9" s="11" t="s">
        <v>757</v>
      </c>
      <c r="CV9" s="11" t="s">
        <v>338</v>
      </c>
      <c r="CW9" s="11" t="s">
        <v>758</v>
      </c>
      <c r="CX9" s="11" t="s">
        <v>398</v>
      </c>
      <c r="CY9" s="11" t="s">
        <v>759</v>
      </c>
      <c r="CZ9" s="11" t="s">
        <v>722</v>
      </c>
      <c r="DA9" s="11" t="s">
        <v>109</v>
      </c>
      <c r="DB9" s="11" t="s">
        <v>109</v>
      </c>
      <c r="DC9" s="11" t="s">
        <v>95</v>
      </c>
      <c r="DD9" s="11" t="s">
        <v>95</v>
      </c>
      <c r="DE9" s="11" t="s">
        <v>36</v>
      </c>
      <c r="DF9" s="11" t="s">
        <v>760</v>
      </c>
      <c r="DG9" s="11" t="s">
        <v>327</v>
      </c>
      <c r="DH9" s="11" t="s">
        <v>332</v>
      </c>
      <c r="DI9" s="11" t="s">
        <v>761</v>
      </c>
      <c r="DJ9" s="11" t="s">
        <v>762</v>
      </c>
      <c r="DK9" s="11" t="s">
        <v>763</v>
      </c>
      <c r="DL9" s="11" t="s">
        <v>764</v>
      </c>
      <c r="DM9" s="11" t="s">
        <v>765</v>
      </c>
      <c r="DN9" s="11" t="s">
        <v>766</v>
      </c>
      <c r="DO9" s="11" t="s">
        <v>474</v>
      </c>
      <c r="DP9" s="11" t="s">
        <v>767</v>
      </c>
      <c r="DQ9" s="11" t="s">
        <v>768</v>
      </c>
      <c r="DR9" s="11" t="s">
        <v>769</v>
      </c>
      <c r="DS9" s="11" t="s">
        <v>770</v>
      </c>
      <c r="DT9" s="11" t="s">
        <v>771</v>
      </c>
      <c r="DU9" s="11" t="s">
        <v>772</v>
      </c>
      <c r="DV9" s="11" t="s">
        <v>773</v>
      </c>
      <c r="DW9" s="11" t="s">
        <v>774</v>
      </c>
      <c r="DX9" s="11" t="s">
        <v>774</v>
      </c>
      <c r="DY9" s="11" t="s">
        <v>774</v>
      </c>
      <c r="DZ9" s="11" t="s">
        <v>774</v>
      </c>
      <c r="EA9" s="11" t="s">
        <v>775</v>
      </c>
      <c r="EB9" s="11" t="s">
        <v>775</v>
      </c>
      <c r="EC9" s="11" t="s">
        <v>83</v>
      </c>
      <c r="ED9" s="11" t="s">
        <v>83</v>
      </c>
      <c r="EE9" s="11" t="s">
        <v>83</v>
      </c>
      <c r="EF9" s="11" t="s">
        <v>83</v>
      </c>
      <c r="EG9" s="11" t="s">
        <v>83</v>
      </c>
      <c r="EH9" s="11" t="s">
        <v>83</v>
      </c>
      <c r="EI9" s="11" t="s">
        <v>776</v>
      </c>
      <c r="EJ9" s="11" t="s">
        <v>776</v>
      </c>
      <c r="EK9" s="11" t="s">
        <v>777</v>
      </c>
      <c r="EL9" s="11" t="s">
        <v>777</v>
      </c>
      <c r="EM9" s="11" t="s">
        <v>777</v>
      </c>
      <c r="EN9" s="11" t="s">
        <v>777</v>
      </c>
      <c r="EO9" s="11" t="s">
        <v>392</v>
      </c>
      <c r="EP9" s="11" t="s">
        <v>778</v>
      </c>
      <c r="EQ9" s="11" t="s">
        <v>779</v>
      </c>
      <c r="ER9" s="11" t="s">
        <v>117</v>
      </c>
      <c r="ES9" s="11" t="s">
        <v>117</v>
      </c>
      <c r="ET9" s="11" t="s">
        <v>117</v>
      </c>
      <c r="EU9" s="11" t="s">
        <v>117</v>
      </c>
      <c r="EV9" s="11" t="s">
        <v>117</v>
      </c>
      <c r="EW9" s="11" t="s">
        <v>479</v>
      </c>
      <c r="EX9" s="11" t="s">
        <v>479</v>
      </c>
      <c r="EY9" s="11" t="s">
        <v>479</v>
      </c>
      <c r="EZ9" s="11" t="s">
        <v>479</v>
      </c>
      <c r="FA9" s="11" t="s">
        <v>780</v>
      </c>
      <c r="FB9" s="11" t="s">
        <v>781</v>
      </c>
      <c r="FC9" s="11" t="s">
        <v>781</v>
      </c>
      <c r="FD9" s="11" t="s">
        <v>781</v>
      </c>
      <c r="FE9" s="11" t="s">
        <v>782</v>
      </c>
      <c r="FF9" s="11" t="s">
        <v>783</v>
      </c>
      <c r="FG9" s="11" t="s">
        <v>783</v>
      </c>
      <c r="FH9" s="11" t="s">
        <v>784</v>
      </c>
      <c r="FI9" s="11" t="s">
        <v>166</v>
      </c>
      <c r="FJ9" s="11" t="s">
        <v>177</v>
      </c>
      <c r="FK9" s="11" t="s">
        <v>785</v>
      </c>
      <c r="FL9" s="11" t="s">
        <v>786</v>
      </c>
      <c r="FM9" s="209"/>
      <c r="FN9" s="1"/>
      <c r="FO9" s="12" t="s">
        <v>787</v>
      </c>
      <c r="FP9" s="12" t="s">
        <v>14</v>
      </c>
      <c r="FQ9" s="12" t="s">
        <v>788</v>
      </c>
      <c r="FR9" s="12" t="s">
        <v>789</v>
      </c>
      <c r="FS9" s="12" t="s">
        <v>790</v>
      </c>
      <c r="FT9" s="12" t="s">
        <v>791</v>
      </c>
      <c r="FU9" s="12" t="s">
        <v>781</v>
      </c>
      <c r="FV9" s="12" t="s">
        <v>781</v>
      </c>
      <c r="FW9" s="205"/>
    </row>
    <row r="10" spans="1:179" ht="40.049999999999997" customHeight="1" x14ac:dyDescent="0.3">
      <c r="A10" s="209"/>
      <c r="B10" s="209"/>
      <c r="C10" s="9" t="s">
        <v>792</v>
      </c>
      <c r="D10" s="9" t="s">
        <v>793</v>
      </c>
      <c r="E10" s="9" t="s">
        <v>323</v>
      </c>
      <c r="F10" s="9" t="s">
        <v>794</v>
      </c>
      <c r="G10" s="9" t="s">
        <v>795</v>
      </c>
      <c r="H10" s="9" t="s">
        <v>250</v>
      </c>
      <c r="I10" s="9" t="s">
        <v>796</v>
      </c>
      <c r="J10" s="9" t="s">
        <v>797</v>
      </c>
      <c r="K10" s="9" t="s">
        <v>798</v>
      </c>
      <c r="L10" s="9" t="s">
        <v>799</v>
      </c>
      <c r="M10" s="9" t="s">
        <v>800</v>
      </c>
      <c r="N10" s="9" t="s">
        <v>801</v>
      </c>
      <c r="O10" s="9" t="s">
        <v>802</v>
      </c>
      <c r="P10" s="9" t="s">
        <v>803</v>
      </c>
      <c r="Q10" s="9" t="s">
        <v>804</v>
      </c>
      <c r="R10" s="9" t="s">
        <v>805</v>
      </c>
      <c r="S10" s="9" t="s">
        <v>806</v>
      </c>
      <c r="T10" s="9" t="s">
        <v>807</v>
      </c>
      <c r="U10" s="9" t="s">
        <v>808</v>
      </c>
      <c r="V10" s="9" t="s">
        <v>809</v>
      </c>
      <c r="W10" s="9" t="s">
        <v>298</v>
      </c>
      <c r="X10" s="9" t="s">
        <v>810</v>
      </c>
      <c r="Y10" s="9" t="s">
        <v>811</v>
      </c>
      <c r="Z10" s="9" t="s">
        <v>311</v>
      </c>
      <c r="AA10" s="9" t="s">
        <v>812</v>
      </c>
      <c r="AB10" s="9" t="s">
        <v>813</v>
      </c>
      <c r="AC10" s="9" t="s">
        <v>814</v>
      </c>
      <c r="AD10" s="9" t="s">
        <v>815</v>
      </c>
      <c r="AE10" s="9" t="s">
        <v>816</v>
      </c>
      <c r="AF10" s="9" t="s">
        <v>817</v>
      </c>
      <c r="AG10" s="9" t="s">
        <v>638</v>
      </c>
      <c r="AH10" s="9" t="s">
        <v>818</v>
      </c>
      <c r="AI10" s="9" t="s">
        <v>819</v>
      </c>
      <c r="AJ10" s="9" t="s">
        <v>820</v>
      </c>
      <c r="AK10" s="9" t="s">
        <v>821</v>
      </c>
      <c r="AL10" s="9" t="s">
        <v>822</v>
      </c>
      <c r="AM10" s="9" t="s">
        <v>335</v>
      </c>
      <c r="AN10" s="9" t="s">
        <v>748</v>
      </c>
      <c r="AO10" s="9" t="s">
        <v>823</v>
      </c>
      <c r="AP10" s="9" t="s">
        <v>824</v>
      </c>
      <c r="AQ10" s="9" t="s">
        <v>825</v>
      </c>
      <c r="AR10" s="9" t="s">
        <v>826</v>
      </c>
      <c r="AS10" s="9" t="s">
        <v>827</v>
      </c>
      <c r="AT10" s="9" t="s">
        <v>828</v>
      </c>
      <c r="AU10" s="9" t="s">
        <v>829</v>
      </c>
      <c r="AV10" s="9" t="s">
        <v>830</v>
      </c>
      <c r="AW10" s="9" t="s">
        <v>47</v>
      </c>
      <c r="AX10" s="9" t="s">
        <v>647</v>
      </c>
      <c r="AY10" s="9" t="s">
        <v>645</v>
      </c>
      <c r="AZ10" s="9" t="s">
        <v>831</v>
      </c>
      <c r="BA10" s="9" t="s">
        <v>832</v>
      </c>
      <c r="BB10" s="9" t="s">
        <v>833</v>
      </c>
      <c r="BC10" s="9" t="s">
        <v>834</v>
      </c>
      <c r="BD10" s="9" t="s">
        <v>835</v>
      </c>
      <c r="BE10" s="9" t="s">
        <v>836</v>
      </c>
      <c r="BF10" s="9" t="s">
        <v>837</v>
      </c>
      <c r="BG10" s="9" t="s">
        <v>838</v>
      </c>
      <c r="BH10" s="9" t="s">
        <v>839</v>
      </c>
      <c r="BI10" s="9" t="s">
        <v>840</v>
      </c>
      <c r="BJ10" s="9" t="s">
        <v>841</v>
      </c>
      <c r="BK10" s="9" t="s">
        <v>842</v>
      </c>
      <c r="BL10" s="9" t="s">
        <v>387</v>
      </c>
      <c r="BM10" s="9" t="s">
        <v>843</v>
      </c>
      <c r="BN10" s="9" t="s">
        <v>844</v>
      </c>
      <c r="BO10" s="9" t="s">
        <v>845</v>
      </c>
      <c r="BP10" s="9" t="s">
        <v>846</v>
      </c>
      <c r="BQ10" s="9" t="s">
        <v>847</v>
      </c>
      <c r="BR10" s="9" t="s">
        <v>848</v>
      </c>
      <c r="BS10" s="9" t="s">
        <v>849</v>
      </c>
      <c r="BT10" s="9" t="s">
        <v>850</v>
      </c>
      <c r="BU10" s="9" t="s">
        <v>851</v>
      </c>
      <c r="BV10" s="9" t="s">
        <v>852</v>
      </c>
      <c r="BW10" s="9" t="s">
        <v>853</v>
      </c>
      <c r="BX10" s="9" t="s">
        <v>854</v>
      </c>
      <c r="BY10" s="9" t="s">
        <v>409</v>
      </c>
      <c r="BZ10" s="9" t="s">
        <v>462</v>
      </c>
      <c r="CA10" s="9" t="s">
        <v>855</v>
      </c>
      <c r="CB10" s="9" t="s">
        <v>856</v>
      </c>
      <c r="CC10" s="9" t="s">
        <v>857</v>
      </c>
      <c r="CD10" s="9" t="s">
        <v>858</v>
      </c>
      <c r="CE10" s="9" t="s">
        <v>859</v>
      </c>
      <c r="CF10" s="9" t="s">
        <v>860</v>
      </c>
      <c r="CG10" s="9" t="s">
        <v>861</v>
      </c>
      <c r="CH10" s="9" t="s">
        <v>862</v>
      </c>
      <c r="CI10" s="9" t="s">
        <v>863</v>
      </c>
      <c r="CJ10" s="9" t="s">
        <v>864</v>
      </c>
      <c r="CK10" s="9" t="s">
        <v>865</v>
      </c>
      <c r="CL10" s="9" t="s">
        <v>866</v>
      </c>
      <c r="CM10" s="9" t="s">
        <v>867</v>
      </c>
      <c r="CN10" s="9" t="s">
        <v>868</v>
      </c>
      <c r="CO10" s="9" t="s">
        <v>869</v>
      </c>
      <c r="CP10" s="9" t="s">
        <v>870</v>
      </c>
      <c r="CQ10" s="9" t="s">
        <v>871</v>
      </c>
      <c r="CR10" s="9" t="s">
        <v>872</v>
      </c>
      <c r="CS10" s="9" t="s">
        <v>873</v>
      </c>
      <c r="CT10" s="9" t="s">
        <v>874</v>
      </c>
      <c r="CU10" s="9" t="s">
        <v>875</v>
      </c>
      <c r="CV10" s="9" t="s">
        <v>339</v>
      </c>
      <c r="CW10" s="9" t="s">
        <v>876</v>
      </c>
      <c r="CX10" s="9" t="s">
        <v>877</v>
      </c>
      <c r="CY10" s="9" t="s">
        <v>878</v>
      </c>
      <c r="CZ10" s="9" t="s">
        <v>723</v>
      </c>
      <c r="DA10" s="9" t="s">
        <v>879</v>
      </c>
      <c r="DB10" s="9" t="s">
        <v>880</v>
      </c>
      <c r="DC10" s="9" t="s">
        <v>881</v>
      </c>
      <c r="DD10" s="9" t="s">
        <v>882</v>
      </c>
      <c r="DE10" s="9" t="s">
        <v>883</v>
      </c>
      <c r="DF10" s="9" t="s">
        <v>884</v>
      </c>
      <c r="DG10" s="9" t="s">
        <v>328</v>
      </c>
      <c r="DH10" s="9" t="s">
        <v>885</v>
      </c>
      <c r="DI10" s="9" t="s">
        <v>886</v>
      </c>
      <c r="DJ10" s="9" t="s">
        <v>887</v>
      </c>
      <c r="DK10" s="9" t="s">
        <v>888</v>
      </c>
      <c r="DL10" s="9" t="s">
        <v>889</v>
      </c>
      <c r="DM10" s="9" t="s">
        <v>890</v>
      </c>
      <c r="DN10" s="9" t="s">
        <v>891</v>
      </c>
      <c r="DO10" s="9" t="s">
        <v>892</v>
      </c>
      <c r="DP10" s="9" t="s">
        <v>893</v>
      </c>
      <c r="DQ10" s="9" t="s">
        <v>894</v>
      </c>
      <c r="DR10" s="9" t="s">
        <v>895</v>
      </c>
      <c r="DS10" s="9" t="s">
        <v>896</v>
      </c>
      <c r="DT10" s="9" t="s">
        <v>897</v>
      </c>
      <c r="DU10" s="9" t="s">
        <v>898</v>
      </c>
      <c r="DV10" s="9" t="s">
        <v>899</v>
      </c>
      <c r="DW10" s="9" t="s">
        <v>900</v>
      </c>
      <c r="DX10" s="9" t="s">
        <v>901</v>
      </c>
      <c r="DY10" s="9" t="s">
        <v>902</v>
      </c>
      <c r="DZ10" s="9" t="s">
        <v>903</v>
      </c>
      <c r="EA10" s="9" t="s">
        <v>904</v>
      </c>
      <c r="EB10" s="9" t="s">
        <v>905</v>
      </c>
      <c r="EC10" s="9" t="s">
        <v>906</v>
      </c>
      <c r="ED10" s="9" t="s">
        <v>907</v>
      </c>
      <c r="EE10" s="9" t="s">
        <v>908</v>
      </c>
      <c r="EF10" s="9" t="s">
        <v>909</v>
      </c>
      <c r="EG10" s="9" t="s">
        <v>910</v>
      </c>
      <c r="EH10" s="9" t="s">
        <v>911</v>
      </c>
      <c r="EI10" s="9" t="s">
        <v>912</v>
      </c>
      <c r="EJ10" s="9" t="s">
        <v>913</v>
      </c>
      <c r="EK10" s="9" t="s">
        <v>914</v>
      </c>
      <c r="EL10" s="9" t="s">
        <v>915</v>
      </c>
      <c r="EM10" s="9" t="s">
        <v>916</v>
      </c>
      <c r="EN10" s="9" t="s">
        <v>917</v>
      </c>
      <c r="EO10" s="9" t="s">
        <v>918</v>
      </c>
      <c r="EP10" s="9" t="s">
        <v>919</v>
      </c>
      <c r="EQ10" s="9" t="s">
        <v>920</v>
      </c>
      <c r="ER10" s="9" t="s">
        <v>921</v>
      </c>
      <c r="ES10" s="9" t="s">
        <v>922</v>
      </c>
      <c r="ET10" s="9" t="s">
        <v>923</v>
      </c>
      <c r="EU10" s="9" t="s">
        <v>470</v>
      </c>
      <c r="EV10" s="9" t="s">
        <v>924</v>
      </c>
      <c r="EW10" s="9" t="s">
        <v>925</v>
      </c>
      <c r="EX10" s="9" t="s">
        <v>926</v>
      </c>
      <c r="EY10" s="9" t="s">
        <v>927</v>
      </c>
      <c r="EZ10" s="9" t="s">
        <v>928</v>
      </c>
      <c r="FA10" s="9" t="s">
        <v>929</v>
      </c>
      <c r="FB10" s="9" t="s">
        <v>930</v>
      </c>
      <c r="FC10" s="9" t="s">
        <v>931</v>
      </c>
      <c r="FD10" s="9" t="s">
        <v>932</v>
      </c>
      <c r="FE10" s="9" t="s">
        <v>933</v>
      </c>
      <c r="FF10" s="9" t="s">
        <v>934</v>
      </c>
      <c r="FG10" s="9" t="s">
        <v>935</v>
      </c>
      <c r="FH10" s="9" t="s">
        <v>936</v>
      </c>
      <c r="FI10" s="9" t="s">
        <v>937</v>
      </c>
      <c r="FJ10" s="9" t="s">
        <v>938</v>
      </c>
      <c r="FK10" s="9" t="s">
        <v>939</v>
      </c>
      <c r="FL10" s="9" t="s">
        <v>940</v>
      </c>
      <c r="FM10" s="209" t="s">
        <v>941</v>
      </c>
      <c r="FN10" s="1"/>
      <c r="FO10" s="10" t="s">
        <v>942</v>
      </c>
      <c r="FP10" s="10" t="s">
        <v>943</v>
      </c>
      <c r="FQ10" s="10" t="s">
        <v>944</v>
      </c>
      <c r="FR10" s="10" t="s">
        <v>945</v>
      </c>
      <c r="FS10" s="10" t="s">
        <v>946</v>
      </c>
      <c r="FT10" s="10" t="s">
        <v>947</v>
      </c>
      <c r="FU10" s="10" t="s">
        <v>948</v>
      </c>
      <c r="FV10" s="10" t="s">
        <v>949</v>
      </c>
      <c r="FW10" s="205" t="s">
        <v>941</v>
      </c>
    </row>
    <row r="11" spans="1:179" ht="24" customHeight="1" x14ac:dyDescent="0.3">
      <c r="A11" s="13" t="s">
        <v>58</v>
      </c>
      <c r="B11" s="13" t="s">
        <v>950</v>
      </c>
      <c r="C11" s="14">
        <v>202.1</v>
      </c>
      <c r="D11" s="14">
        <v>652.9</v>
      </c>
      <c r="E11" s="14">
        <v>213.4</v>
      </c>
      <c r="F11" s="14">
        <v>0</v>
      </c>
      <c r="G11" s="14">
        <v>0</v>
      </c>
      <c r="H11" s="14">
        <v>31.6</v>
      </c>
      <c r="I11" s="14">
        <v>120.9</v>
      </c>
      <c r="J11" s="14">
        <v>0</v>
      </c>
      <c r="K11" s="14">
        <v>0</v>
      </c>
      <c r="L11" s="14"/>
      <c r="M11" s="14">
        <v>200</v>
      </c>
      <c r="N11" s="14">
        <v>205.1</v>
      </c>
      <c r="O11" s="14">
        <v>196.5</v>
      </c>
      <c r="P11" s="14">
        <v>206.7</v>
      </c>
      <c r="Q11" s="14">
        <v>107.1</v>
      </c>
      <c r="R11" s="14">
        <v>555</v>
      </c>
      <c r="S11" s="14">
        <v>10.3</v>
      </c>
      <c r="T11" s="14"/>
      <c r="U11" s="14"/>
      <c r="V11" s="14"/>
      <c r="W11" s="14">
        <v>81.2</v>
      </c>
      <c r="X11" s="14">
        <v>8</v>
      </c>
      <c r="Y11" s="14">
        <v>5.2</v>
      </c>
      <c r="Z11" s="14">
        <v>0</v>
      </c>
      <c r="AA11" s="14">
        <v>6.5</v>
      </c>
      <c r="AB11" s="14">
        <v>84.6</v>
      </c>
      <c r="AC11" s="14"/>
      <c r="AD11" s="14"/>
      <c r="AE11" s="14"/>
      <c r="AF11" s="14"/>
      <c r="AG11" s="14">
        <v>109.7</v>
      </c>
      <c r="AH11" s="14">
        <v>188.2</v>
      </c>
      <c r="AI11" s="14">
        <v>0</v>
      </c>
      <c r="AJ11" s="14"/>
      <c r="AK11" s="14"/>
      <c r="AL11" s="14">
        <v>6.4</v>
      </c>
      <c r="AM11" s="14">
        <v>234.2</v>
      </c>
      <c r="AN11" s="14">
        <v>72.099999999999994</v>
      </c>
      <c r="AO11" s="14">
        <v>117.1</v>
      </c>
      <c r="AP11" s="14">
        <v>41.6</v>
      </c>
      <c r="AQ11" s="14">
        <v>18.600000000000001</v>
      </c>
      <c r="AR11" s="14">
        <v>18.8</v>
      </c>
      <c r="AS11" s="14">
        <v>48.5</v>
      </c>
      <c r="AT11" s="14">
        <v>176.2</v>
      </c>
      <c r="AU11" s="14">
        <v>176.6</v>
      </c>
      <c r="AV11" s="14">
        <v>181.9</v>
      </c>
      <c r="AW11" s="14">
        <v>106.9</v>
      </c>
      <c r="AX11" s="14">
        <v>26.6</v>
      </c>
      <c r="AY11" s="14">
        <v>41.8</v>
      </c>
      <c r="AZ11" s="14">
        <v>3.6</v>
      </c>
      <c r="BA11" s="14">
        <v>0</v>
      </c>
      <c r="BB11" s="14">
        <v>120.8</v>
      </c>
      <c r="BC11" s="14"/>
      <c r="BD11" s="14"/>
      <c r="BE11" s="14">
        <v>52.3</v>
      </c>
      <c r="BF11" s="14">
        <v>0</v>
      </c>
      <c r="BG11" s="14"/>
      <c r="BH11" s="14">
        <v>0</v>
      </c>
      <c r="BI11" s="14"/>
      <c r="BJ11" s="14"/>
      <c r="BK11" s="14"/>
      <c r="BL11" s="14">
        <v>84.2</v>
      </c>
      <c r="BM11" s="14">
        <v>112.7</v>
      </c>
      <c r="BN11" s="14">
        <v>112.6</v>
      </c>
      <c r="BO11" s="14">
        <v>112.6</v>
      </c>
      <c r="BP11" s="14">
        <v>201.8</v>
      </c>
      <c r="BQ11" s="14"/>
      <c r="BR11" s="14"/>
      <c r="BS11" s="14"/>
      <c r="BT11" s="14"/>
      <c r="BU11" s="14"/>
      <c r="BV11" s="14"/>
      <c r="BW11" s="14"/>
      <c r="BX11" s="14"/>
      <c r="BY11" s="14">
        <v>3</v>
      </c>
      <c r="BZ11" s="14">
        <v>155.80000000000001</v>
      </c>
      <c r="CA11" s="14">
        <v>113.4</v>
      </c>
      <c r="CB11" s="14">
        <v>66.2</v>
      </c>
      <c r="CC11" s="14">
        <v>71</v>
      </c>
      <c r="CD11" s="14">
        <v>30.2</v>
      </c>
      <c r="CE11" s="14"/>
      <c r="CF11" s="14"/>
      <c r="CG11" s="14"/>
      <c r="CH11" s="14">
        <v>96.2</v>
      </c>
      <c r="CI11" s="14">
        <v>96.1</v>
      </c>
      <c r="CJ11" s="14">
        <v>117.2</v>
      </c>
      <c r="CK11" s="14"/>
      <c r="CL11" s="14"/>
      <c r="CM11" s="14"/>
      <c r="CN11" s="14"/>
      <c r="CO11" s="14"/>
      <c r="CP11" s="14">
        <v>0</v>
      </c>
      <c r="CQ11" s="14"/>
      <c r="CR11" s="14">
        <v>7.9</v>
      </c>
      <c r="CS11" s="14">
        <v>4.9000000000000004</v>
      </c>
      <c r="CT11" s="14">
        <v>14.7</v>
      </c>
      <c r="CU11" s="14">
        <v>0</v>
      </c>
      <c r="CV11" s="14">
        <v>38</v>
      </c>
      <c r="CW11" s="14">
        <v>0</v>
      </c>
      <c r="CX11" s="14">
        <v>7.7</v>
      </c>
      <c r="CY11" s="14">
        <v>0</v>
      </c>
      <c r="CZ11" s="14">
        <v>21</v>
      </c>
      <c r="DA11" s="14">
        <v>9.9</v>
      </c>
      <c r="DB11" s="14">
        <v>5.3</v>
      </c>
      <c r="DC11" s="14">
        <v>0</v>
      </c>
      <c r="DD11" s="14">
        <v>0</v>
      </c>
      <c r="DE11" s="14">
        <v>1.5</v>
      </c>
      <c r="DF11" s="14">
        <v>2.8</v>
      </c>
      <c r="DG11" s="14">
        <v>2.6</v>
      </c>
      <c r="DH11" s="14">
        <v>0</v>
      </c>
      <c r="DI11" s="14">
        <v>14.7</v>
      </c>
      <c r="DJ11" s="14">
        <v>9</v>
      </c>
      <c r="DK11" s="14">
        <v>3.1</v>
      </c>
      <c r="DL11" s="14">
        <v>13.7</v>
      </c>
      <c r="DM11" s="14">
        <v>0</v>
      </c>
      <c r="DN11" s="14">
        <v>0</v>
      </c>
      <c r="DO11" s="14">
        <v>10.199999999999999</v>
      </c>
      <c r="DP11" s="14">
        <v>32.6</v>
      </c>
      <c r="DQ11" s="14">
        <v>0</v>
      </c>
      <c r="DR11" s="14">
        <v>3.4</v>
      </c>
      <c r="DS11" s="14">
        <v>13.9</v>
      </c>
      <c r="DT11" s="14">
        <v>2.1</v>
      </c>
      <c r="DU11" s="14">
        <v>0</v>
      </c>
      <c r="DV11" s="14">
        <v>0</v>
      </c>
      <c r="DW11" s="14">
        <v>19.600000000000001</v>
      </c>
      <c r="DX11" s="14">
        <v>5.9</v>
      </c>
      <c r="DY11" s="14">
        <v>12.2</v>
      </c>
      <c r="DZ11" s="14">
        <v>15.5</v>
      </c>
      <c r="EA11" s="14">
        <v>1.4</v>
      </c>
      <c r="EB11" s="14">
        <v>9.6</v>
      </c>
      <c r="EC11" s="14">
        <v>0</v>
      </c>
      <c r="ED11" s="14">
        <v>76.400000000000006</v>
      </c>
      <c r="EE11" s="14">
        <v>93.7</v>
      </c>
      <c r="EF11" s="14">
        <v>7.1</v>
      </c>
      <c r="EG11" s="14">
        <v>6.4</v>
      </c>
      <c r="EH11" s="14">
        <v>0</v>
      </c>
      <c r="EI11" s="14">
        <v>11.2</v>
      </c>
      <c r="EJ11" s="14">
        <v>4.5999999999999996</v>
      </c>
      <c r="EK11" s="14">
        <v>7</v>
      </c>
      <c r="EL11" s="14">
        <v>11.5</v>
      </c>
      <c r="EM11" s="14">
        <v>12.3</v>
      </c>
      <c r="EN11" s="14">
        <v>12.5</v>
      </c>
      <c r="EO11" s="14">
        <v>8.8000000000000007</v>
      </c>
      <c r="EP11" s="14">
        <v>0</v>
      </c>
      <c r="EQ11" s="14">
        <v>0</v>
      </c>
      <c r="ER11" s="14">
        <v>0</v>
      </c>
      <c r="ES11" s="14">
        <v>0.6</v>
      </c>
      <c r="ET11" s="14">
        <v>59.3</v>
      </c>
      <c r="EU11" s="14"/>
      <c r="EV11" s="14">
        <v>0</v>
      </c>
      <c r="EW11" s="14">
        <v>4.2</v>
      </c>
      <c r="EX11" s="14">
        <v>0.8</v>
      </c>
      <c r="EY11" s="14">
        <v>2.4</v>
      </c>
      <c r="EZ11" s="14">
        <v>1.2</v>
      </c>
      <c r="FA11" s="14">
        <v>0</v>
      </c>
      <c r="FB11" s="14">
        <v>8.4</v>
      </c>
      <c r="FC11" s="14">
        <v>20</v>
      </c>
      <c r="FD11" s="14">
        <v>20</v>
      </c>
      <c r="FE11" s="14">
        <v>8.9</v>
      </c>
      <c r="FF11" s="14">
        <v>33.9</v>
      </c>
      <c r="FG11" s="14"/>
      <c r="FH11" s="14">
        <v>17.5</v>
      </c>
      <c r="FI11" s="14"/>
      <c r="FJ11" s="14"/>
      <c r="FK11" s="14">
        <v>11.8</v>
      </c>
      <c r="FL11" s="14">
        <v>12</v>
      </c>
      <c r="FM11" s="14">
        <v>6737.7</v>
      </c>
      <c r="FN11" s="15"/>
      <c r="FO11" s="14">
        <v>24</v>
      </c>
      <c r="FP11" s="14">
        <v>8</v>
      </c>
      <c r="FQ11" s="14">
        <v>11.2</v>
      </c>
      <c r="FR11" s="14">
        <v>11.4</v>
      </c>
      <c r="FS11" s="14">
        <v>25.7</v>
      </c>
      <c r="FT11" s="14">
        <v>19</v>
      </c>
      <c r="FU11" s="14">
        <v>11.7</v>
      </c>
      <c r="FV11" s="14">
        <v>16.100000000000001</v>
      </c>
      <c r="FW11" s="14">
        <v>127.1</v>
      </c>
    </row>
    <row r="12" spans="1:179" ht="24" customHeight="1" x14ac:dyDescent="0.3">
      <c r="A12" s="16" t="s">
        <v>58</v>
      </c>
      <c r="B12" s="16" t="s">
        <v>951</v>
      </c>
      <c r="C12" s="17">
        <v>202.2</v>
      </c>
      <c r="D12" s="17">
        <v>646.1</v>
      </c>
      <c r="E12" s="17">
        <v>209.6</v>
      </c>
      <c r="F12" s="17">
        <v>0</v>
      </c>
      <c r="G12" s="17">
        <v>0</v>
      </c>
      <c r="H12" s="17">
        <v>31</v>
      </c>
      <c r="I12" s="17">
        <v>119.4</v>
      </c>
      <c r="J12" s="17">
        <v>0</v>
      </c>
      <c r="K12" s="17">
        <v>0</v>
      </c>
      <c r="L12" s="17"/>
      <c r="M12" s="17">
        <v>201.2</v>
      </c>
      <c r="N12" s="17">
        <v>205.3</v>
      </c>
      <c r="O12" s="17">
        <v>196.3</v>
      </c>
      <c r="P12" s="17">
        <v>205.3</v>
      </c>
      <c r="Q12" s="17">
        <v>107.1</v>
      </c>
      <c r="R12" s="17">
        <v>550.9</v>
      </c>
      <c r="S12" s="17">
        <v>10.199999999999999</v>
      </c>
      <c r="T12" s="17"/>
      <c r="U12" s="17"/>
      <c r="V12" s="17"/>
      <c r="W12" s="17">
        <v>80.2</v>
      </c>
      <c r="X12" s="17">
        <v>7.5</v>
      </c>
      <c r="Y12" s="17">
        <v>5</v>
      </c>
      <c r="Z12" s="17">
        <v>0</v>
      </c>
      <c r="AA12" s="17">
        <v>6.6</v>
      </c>
      <c r="AB12" s="17">
        <v>83.8</v>
      </c>
      <c r="AC12" s="17"/>
      <c r="AD12" s="17"/>
      <c r="AE12" s="17"/>
      <c r="AF12" s="17"/>
      <c r="AG12" s="17">
        <v>109</v>
      </c>
      <c r="AH12" s="17">
        <v>195.8</v>
      </c>
      <c r="AI12" s="17">
        <v>0</v>
      </c>
      <c r="AJ12" s="17"/>
      <c r="AK12" s="17"/>
      <c r="AL12" s="17">
        <v>6.4</v>
      </c>
      <c r="AM12" s="17">
        <v>234</v>
      </c>
      <c r="AN12" s="17">
        <v>72.5</v>
      </c>
      <c r="AO12" s="17">
        <v>107.8</v>
      </c>
      <c r="AP12" s="17">
        <v>40.799999999999997</v>
      </c>
      <c r="AQ12" s="17">
        <v>18.600000000000001</v>
      </c>
      <c r="AR12" s="17">
        <v>18.8</v>
      </c>
      <c r="AS12" s="17">
        <v>48.2</v>
      </c>
      <c r="AT12" s="17">
        <v>174.3</v>
      </c>
      <c r="AU12" s="17">
        <v>174.8</v>
      </c>
      <c r="AV12" s="17">
        <v>180.6</v>
      </c>
      <c r="AW12" s="17">
        <v>106.3</v>
      </c>
      <c r="AX12" s="17">
        <v>23.4</v>
      </c>
      <c r="AY12" s="17">
        <v>41.3</v>
      </c>
      <c r="AZ12" s="17">
        <v>3.6</v>
      </c>
      <c r="BA12" s="17">
        <v>0</v>
      </c>
      <c r="BB12" s="17">
        <v>117</v>
      </c>
      <c r="BC12" s="17"/>
      <c r="BD12" s="17"/>
      <c r="BE12" s="17">
        <v>51.2</v>
      </c>
      <c r="BF12" s="17">
        <v>0</v>
      </c>
      <c r="BG12" s="17"/>
      <c r="BH12" s="17">
        <v>0</v>
      </c>
      <c r="BI12" s="17"/>
      <c r="BJ12" s="17"/>
      <c r="BK12" s="17"/>
      <c r="BL12" s="17">
        <v>83.5</v>
      </c>
      <c r="BM12" s="17">
        <v>94</v>
      </c>
      <c r="BN12" s="17">
        <v>93.8</v>
      </c>
      <c r="BO12" s="17">
        <v>93.7</v>
      </c>
      <c r="BP12" s="17">
        <v>182.4</v>
      </c>
      <c r="BQ12" s="17"/>
      <c r="BR12" s="17"/>
      <c r="BS12" s="17"/>
      <c r="BT12" s="17"/>
      <c r="BU12" s="17"/>
      <c r="BV12" s="17"/>
      <c r="BW12" s="17"/>
      <c r="BX12" s="17"/>
      <c r="BY12" s="17">
        <v>3</v>
      </c>
      <c r="BZ12" s="17">
        <v>66</v>
      </c>
      <c r="CA12" s="17">
        <v>100.5</v>
      </c>
      <c r="CB12" s="17">
        <v>65.400000000000006</v>
      </c>
      <c r="CC12" s="17">
        <v>65.7</v>
      </c>
      <c r="CD12" s="17">
        <v>29.8</v>
      </c>
      <c r="CE12" s="17"/>
      <c r="CF12" s="17"/>
      <c r="CG12" s="17"/>
      <c r="CH12" s="17">
        <v>97.6</v>
      </c>
      <c r="CI12" s="17">
        <v>96.7</v>
      </c>
      <c r="CJ12" s="17">
        <v>115.4</v>
      </c>
      <c r="CK12" s="17"/>
      <c r="CL12" s="17"/>
      <c r="CM12" s="17"/>
      <c r="CN12" s="17"/>
      <c r="CO12" s="17"/>
      <c r="CP12" s="17">
        <v>0</v>
      </c>
      <c r="CQ12" s="17"/>
      <c r="CR12" s="17">
        <v>7.9</v>
      </c>
      <c r="CS12" s="17">
        <v>4.9000000000000004</v>
      </c>
      <c r="CT12" s="17">
        <v>14.9</v>
      </c>
      <c r="CU12" s="17">
        <v>0</v>
      </c>
      <c r="CV12" s="17">
        <v>34.799999999999997</v>
      </c>
      <c r="CW12" s="17">
        <v>0</v>
      </c>
      <c r="CX12" s="17">
        <v>7.1</v>
      </c>
      <c r="CY12" s="17">
        <v>0</v>
      </c>
      <c r="CZ12" s="17">
        <v>20.9</v>
      </c>
      <c r="DA12" s="17">
        <v>9.9</v>
      </c>
      <c r="DB12" s="17">
        <v>3</v>
      </c>
      <c r="DC12" s="17">
        <v>0</v>
      </c>
      <c r="DD12" s="17">
        <v>0</v>
      </c>
      <c r="DE12" s="17">
        <v>1.5</v>
      </c>
      <c r="DF12" s="17">
        <v>2.8</v>
      </c>
      <c r="DG12" s="17">
        <v>2.6</v>
      </c>
      <c r="DH12" s="17">
        <v>0</v>
      </c>
      <c r="DI12" s="17">
        <v>14.2</v>
      </c>
      <c r="DJ12" s="17">
        <v>9</v>
      </c>
      <c r="DK12" s="17">
        <v>3.1</v>
      </c>
      <c r="DL12" s="17">
        <v>13.7</v>
      </c>
      <c r="DM12" s="17">
        <v>0</v>
      </c>
      <c r="DN12" s="17">
        <v>0</v>
      </c>
      <c r="DO12" s="17">
        <v>10.6</v>
      </c>
      <c r="DP12" s="17">
        <v>34.799999999999997</v>
      </c>
      <c r="DQ12" s="17">
        <v>0</v>
      </c>
      <c r="DR12" s="17">
        <v>3.4</v>
      </c>
      <c r="DS12" s="17">
        <v>13.9</v>
      </c>
      <c r="DT12" s="17">
        <v>2.1</v>
      </c>
      <c r="DU12" s="17">
        <v>0</v>
      </c>
      <c r="DV12" s="17">
        <v>0</v>
      </c>
      <c r="DW12" s="17">
        <v>19.600000000000001</v>
      </c>
      <c r="DX12" s="17">
        <v>5.9</v>
      </c>
      <c r="DY12" s="17">
        <v>11.7</v>
      </c>
      <c r="DZ12" s="17">
        <v>15.5</v>
      </c>
      <c r="EA12" s="17">
        <v>0.8</v>
      </c>
      <c r="EB12" s="17">
        <v>11.7</v>
      </c>
      <c r="EC12" s="17">
        <v>0</v>
      </c>
      <c r="ED12" s="17">
        <v>80</v>
      </c>
      <c r="EE12" s="17">
        <v>95.7</v>
      </c>
      <c r="EF12" s="17">
        <v>8.3000000000000007</v>
      </c>
      <c r="EG12" s="17">
        <v>6.8</v>
      </c>
      <c r="EH12" s="17">
        <v>0</v>
      </c>
      <c r="EI12" s="17">
        <v>11.2</v>
      </c>
      <c r="EJ12" s="17">
        <v>4.7</v>
      </c>
      <c r="EK12" s="17">
        <v>7</v>
      </c>
      <c r="EL12" s="17">
        <v>11.5</v>
      </c>
      <c r="EM12" s="17">
        <v>12.3</v>
      </c>
      <c r="EN12" s="17">
        <v>12.5</v>
      </c>
      <c r="EO12" s="17">
        <v>7.9</v>
      </c>
      <c r="EP12" s="17">
        <v>0</v>
      </c>
      <c r="EQ12" s="17">
        <v>0</v>
      </c>
      <c r="ER12" s="17">
        <v>0</v>
      </c>
      <c r="ES12" s="17">
        <v>0.6</v>
      </c>
      <c r="ET12" s="17">
        <v>79.099999999999994</v>
      </c>
      <c r="EU12" s="17"/>
      <c r="EV12" s="17">
        <v>0</v>
      </c>
      <c r="EW12" s="17">
        <v>4.2</v>
      </c>
      <c r="EX12" s="17">
        <v>0.8</v>
      </c>
      <c r="EY12" s="17">
        <v>2.4</v>
      </c>
      <c r="EZ12" s="17">
        <v>1.2</v>
      </c>
      <c r="FA12" s="17">
        <v>0</v>
      </c>
      <c r="FB12" s="17">
        <v>8.5</v>
      </c>
      <c r="FC12" s="17">
        <v>20</v>
      </c>
      <c r="FD12" s="17">
        <v>19.899999999999999</v>
      </c>
      <c r="FE12" s="17">
        <v>8.5</v>
      </c>
      <c r="FF12" s="17">
        <v>33.6</v>
      </c>
      <c r="FG12" s="17"/>
      <c r="FH12" s="17">
        <v>18</v>
      </c>
      <c r="FI12" s="17"/>
      <c r="FJ12" s="17"/>
      <c r="FK12" s="17">
        <v>11.8</v>
      </c>
      <c r="FL12" s="17">
        <v>12.2</v>
      </c>
      <c r="FM12" s="17">
        <v>6538.6</v>
      </c>
      <c r="FN12" s="15"/>
      <c r="FO12" s="17">
        <v>24</v>
      </c>
      <c r="FP12" s="17">
        <v>8</v>
      </c>
      <c r="FQ12" s="17">
        <v>11.2</v>
      </c>
      <c r="FR12" s="17">
        <v>11.4</v>
      </c>
      <c r="FS12" s="17">
        <v>25.8</v>
      </c>
      <c r="FT12" s="17">
        <v>19</v>
      </c>
      <c r="FU12" s="17">
        <v>11.7</v>
      </c>
      <c r="FV12" s="17">
        <v>16.100000000000001</v>
      </c>
      <c r="FW12" s="17">
        <v>127.2</v>
      </c>
    </row>
    <row r="13" spans="1:179" ht="24" customHeight="1" x14ac:dyDescent="0.3">
      <c r="A13" s="16" t="s">
        <v>58</v>
      </c>
      <c r="B13" s="16" t="s">
        <v>952</v>
      </c>
      <c r="C13" s="17">
        <v>205.5</v>
      </c>
      <c r="D13" s="17">
        <v>656.4</v>
      </c>
      <c r="E13" s="17">
        <v>218.3</v>
      </c>
      <c r="F13" s="17">
        <v>0</v>
      </c>
      <c r="G13" s="17">
        <v>0</v>
      </c>
      <c r="H13" s="17">
        <v>34.5</v>
      </c>
      <c r="I13" s="17">
        <v>128</v>
      </c>
      <c r="J13" s="17">
        <v>0</v>
      </c>
      <c r="K13" s="17">
        <v>0</v>
      </c>
      <c r="L13" s="17"/>
      <c r="M13" s="17">
        <v>200.3</v>
      </c>
      <c r="N13" s="17">
        <v>205</v>
      </c>
      <c r="O13" s="17">
        <v>196.8</v>
      </c>
      <c r="P13" s="17">
        <v>204.6</v>
      </c>
      <c r="Q13" s="17">
        <v>107.3</v>
      </c>
      <c r="R13" s="17">
        <v>558.5</v>
      </c>
      <c r="S13" s="17">
        <v>10.6</v>
      </c>
      <c r="T13" s="17"/>
      <c r="U13" s="17"/>
      <c r="V13" s="17"/>
      <c r="W13" s="17">
        <v>84.2</v>
      </c>
      <c r="X13" s="17">
        <v>8.5</v>
      </c>
      <c r="Y13" s="17">
        <v>5.3</v>
      </c>
      <c r="Z13" s="17">
        <v>0</v>
      </c>
      <c r="AA13" s="17">
        <v>6.6</v>
      </c>
      <c r="AB13" s="17">
        <v>71.2</v>
      </c>
      <c r="AC13" s="17"/>
      <c r="AD13" s="17"/>
      <c r="AE13" s="17"/>
      <c r="AF13" s="17"/>
      <c r="AG13" s="17">
        <v>110.3</v>
      </c>
      <c r="AH13" s="17">
        <v>192.3</v>
      </c>
      <c r="AI13" s="17">
        <v>0</v>
      </c>
      <c r="AJ13" s="17"/>
      <c r="AK13" s="17"/>
      <c r="AL13" s="17">
        <v>6.4</v>
      </c>
      <c r="AM13" s="17">
        <v>236.4</v>
      </c>
      <c r="AN13" s="17">
        <v>73</v>
      </c>
      <c r="AO13" s="17">
        <v>101.7</v>
      </c>
      <c r="AP13" s="17">
        <v>42</v>
      </c>
      <c r="AQ13" s="17">
        <v>18.600000000000001</v>
      </c>
      <c r="AR13" s="17">
        <v>18.8</v>
      </c>
      <c r="AS13" s="17">
        <v>49.1</v>
      </c>
      <c r="AT13" s="17">
        <v>181.3</v>
      </c>
      <c r="AU13" s="17">
        <v>181.6</v>
      </c>
      <c r="AV13" s="17">
        <v>181</v>
      </c>
      <c r="AW13" s="17">
        <v>108.9</v>
      </c>
      <c r="AX13" s="17">
        <v>22.2</v>
      </c>
      <c r="AY13" s="17">
        <v>42.8</v>
      </c>
      <c r="AZ13" s="17">
        <v>3.6</v>
      </c>
      <c r="BA13" s="17">
        <v>0</v>
      </c>
      <c r="BB13" s="17">
        <v>123.4</v>
      </c>
      <c r="BC13" s="17"/>
      <c r="BD13" s="17"/>
      <c r="BE13" s="17">
        <v>54.8</v>
      </c>
      <c r="BF13" s="17">
        <v>0</v>
      </c>
      <c r="BG13" s="17"/>
      <c r="BH13" s="17">
        <v>0</v>
      </c>
      <c r="BI13" s="17"/>
      <c r="BJ13" s="17"/>
      <c r="BK13" s="17"/>
      <c r="BL13" s="17">
        <v>85.6</v>
      </c>
      <c r="BM13" s="17">
        <v>68.400000000000006</v>
      </c>
      <c r="BN13" s="17">
        <v>68.400000000000006</v>
      </c>
      <c r="BO13" s="17">
        <v>68.2</v>
      </c>
      <c r="BP13" s="17">
        <v>163.5</v>
      </c>
      <c r="BQ13" s="17"/>
      <c r="BR13" s="17"/>
      <c r="BS13" s="17"/>
      <c r="BT13" s="17"/>
      <c r="BU13" s="17"/>
      <c r="BV13" s="17"/>
      <c r="BW13" s="17"/>
      <c r="BX13" s="17"/>
      <c r="BY13" s="17">
        <v>3</v>
      </c>
      <c r="BZ13" s="17">
        <v>109.6</v>
      </c>
      <c r="CA13" s="17">
        <v>107.7</v>
      </c>
      <c r="CB13" s="17">
        <v>67.599999999999994</v>
      </c>
      <c r="CC13" s="17">
        <v>67</v>
      </c>
      <c r="CD13" s="17">
        <v>30.7</v>
      </c>
      <c r="CE13" s="17"/>
      <c r="CF13" s="17"/>
      <c r="CG13" s="17"/>
      <c r="CH13" s="17">
        <v>96.4</v>
      </c>
      <c r="CI13" s="17">
        <v>96.4</v>
      </c>
      <c r="CJ13" s="17">
        <v>116</v>
      </c>
      <c r="CK13" s="17"/>
      <c r="CL13" s="17"/>
      <c r="CM13" s="17"/>
      <c r="CN13" s="17"/>
      <c r="CO13" s="17"/>
      <c r="CP13" s="17">
        <v>0</v>
      </c>
      <c r="CQ13" s="17"/>
      <c r="CR13" s="17">
        <v>7.8</v>
      </c>
      <c r="CS13" s="17">
        <v>5</v>
      </c>
      <c r="CT13" s="17">
        <v>15.4</v>
      </c>
      <c r="CU13" s="17">
        <v>0</v>
      </c>
      <c r="CV13" s="17">
        <v>35</v>
      </c>
      <c r="CW13" s="17">
        <v>0</v>
      </c>
      <c r="CX13" s="17">
        <v>6.1</v>
      </c>
      <c r="CY13" s="17">
        <v>0</v>
      </c>
      <c r="CZ13" s="17">
        <v>21.5</v>
      </c>
      <c r="DA13" s="17">
        <v>9.9</v>
      </c>
      <c r="DB13" s="17">
        <v>2.9</v>
      </c>
      <c r="DC13" s="17">
        <v>0</v>
      </c>
      <c r="DD13" s="17">
        <v>0</v>
      </c>
      <c r="DE13" s="17">
        <v>1.5</v>
      </c>
      <c r="DF13" s="17">
        <v>2.8</v>
      </c>
      <c r="DG13" s="17">
        <v>2.6</v>
      </c>
      <c r="DH13" s="17">
        <v>1.4</v>
      </c>
      <c r="DI13" s="17">
        <v>14.1</v>
      </c>
      <c r="DJ13" s="17">
        <v>9.1</v>
      </c>
      <c r="DK13" s="17">
        <v>3.1</v>
      </c>
      <c r="DL13" s="17">
        <v>13.7</v>
      </c>
      <c r="DM13" s="17">
        <v>0</v>
      </c>
      <c r="DN13" s="17">
        <v>0</v>
      </c>
      <c r="DO13" s="17">
        <v>13.3</v>
      </c>
      <c r="DP13" s="17">
        <v>37.700000000000003</v>
      </c>
      <c r="DQ13" s="17">
        <v>0</v>
      </c>
      <c r="DR13" s="17">
        <v>3.4</v>
      </c>
      <c r="DS13" s="17">
        <v>14</v>
      </c>
      <c r="DT13" s="17">
        <v>2.1</v>
      </c>
      <c r="DU13" s="17">
        <v>0</v>
      </c>
      <c r="DV13" s="17">
        <v>0</v>
      </c>
      <c r="DW13" s="17">
        <v>19.600000000000001</v>
      </c>
      <c r="DX13" s="17">
        <v>5.9</v>
      </c>
      <c r="DY13" s="17">
        <v>12.5</v>
      </c>
      <c r="DZ13" s="17">
        <v>15.9</v>
      </c>
      <c r="EA13" s="17">
        <v>1</v>
      </c>
      <c r="EB13" s="17">
        <v>9.6</v>
      </c>
      <c r="EC13" s="17">
        <v>0</v>
      </c>
      <c r="ED13" s="17">
        <v>68.3</v>
      </c>
      <c r="EE13" s="17">
        <v>89.7</v>
      </c>
      <c r="EF13" s="17">
        <v>9.3000000000000007</v>
      </c>
      <c r="EG13" s="17">
        <v>7.4</v>
      </c>
      <c r="EH13" s="17">
        <v>0</v>
      </c>
      <c r="EI13" s="17">
        <v>11.3</v>
      </c>
      <c r="EJ13" s="17">
        <v>4.5999999999999996</v>
      </c>
      <c r="EK13" s="17">
        <v>7</v>
      </c>
      <c r="EL13" s="17">
        <v>11</v>
      </c>
      <c r="EM13" s="17">
        <v>12.3</v>
      </c>
      <c r="EN13" s="17">
        <v>12.5</v>
      </c>
      <c r="EO13" s="17">
        <v>5.7</v>
      </c>
      <c r="EP13" s="17">
        <v>0</v>
      </c>
      <c r="EQ13" s="17">
        <v>0</v>
      </c>
      <c r="ER13" s="17">
        <v>0</v>
      </c>
      <c r="ES13" s="17">
        <v>0.6</v>
      </c>
      <c r="ET13" s="17">
        <v>59.4</v>
      </c>
      <c r="EU13" s="17"/>
      <c r="EV13" s="17">
        <v>0</v>
      </c>
      <c r="EW13" s="17">
        <v>4.2</v>
      </c>
      <c r="EX13" s="17">
        <v>0.8</v>
      </c>
      <c r="EY13" s="17">
        <v>2.4</v>
      </c>
      <c r="EZ13" s="17">
        <v>1.2</v>
      </c>
      <c r="FA13" s="17">
        <v>0</v>
      </c>
      <c r="FB13" s="17">
        <v>7.6</v>
      </c>
      <c r="FC13" s="17">
        <v>20</v>
      </c>
      <c r="FD13" s="17">
        <v>19.899999999999999</v>
      </c>
      <c r="FE13" s="17">
        <v>8.8000000000000007</v>
      </c>
      <c r="FF13" s="17">
        <v>34.5</v>
      </c>
      <c r="FG13" s="17"/>
      <c r="FH13" s="17">
        <v>18.7</v>
      </c>
      <c r="FI13" s="17"/>
      <c r="FJ13" s="17"/>
      <c r="FK13" s="17">
        <v>11.8</v>
      </c>
      <c r="FL13" s="17">
        <v>11.9</v>
      </c>
      <c r="FM13" s="17">
        <v>6526.1</v>
      </c>
      <c r="FN13" s="15"/>
      <c r="FO13" s="17">
        <v>24</v>
      </c>
      <c r="FP13" s="17">
        <v>8</v>
      </c>
      <c r="FQ13" s="17">
        <v>11.2</v>
      </c>
      <c r="FR13" s="17">
        <v>11.4</v>
      </c>
      <c r="FS13" s="17">
        <v>25.7</v>
      </c>
      <c r="FT13" s="17">
        <v>19</v>
      </c>
      <c r="FU13" s="17">
        <v>11.7</v>
      </c>
      <c r="FV13" s="17">
        <v>16</v>
      </c>
      <c r="FW13" s="17">
        <v>127</v>
      </c>
    </row>
    <row r="14" spans="1:179" ht="24" customHeight="1" x14ac:dyDescent="0.3">
      <c r="A14" s="16" t="s">
        <v>58</v>
      </c>
      <c r="B14" s="16" t="s">
        <v>953</v>
      </c>
      <c r="C14" s="17">
        <v>202.6</v>
      </c>
      <c r="D14" s="17">
        <v>652.4</v>
      </c>
      <c r="E14" s="17">
        <v>217.6</v>
      </c>
      <c r="F14" s="17">
        <v>0</v>
      </c>
      <c r="G14" s="17">
        <v>0</v>
      </c>
      <c r="H14" s="17">
        <v>31.8</v>
      </c>
      <c r="I14" s="17">
        <v>121.9</v>
      </c>
      <c r="J14" s="17">
        <v>0</v>
      </c>
      <c r="K14" s="17">
        <v>0</v>
      </c>
      <c r="L14" s="17"/>
      <c r="M14" s="17">
        <v>196.6</v>
      </c>
      <c r="N14" s="17">
        <v>200.3</v>
      </c>
      <c r="O14" s="17">
        <v>196.5</v>
      </c>
      <c r="P14" s="17">
        <v>207.6</v>
      </c>
      <c r="Q14" s="17">
        <v>107.5</v>
      </c>
      <c r="R14" s="17">
        <v>554</v>
      </c>
      <c r="S14" s="17">
        <v>10.199999999999999</v>
      </c>
      <c r="T14" s="17"/>
      <c r="U14" s="17"/>
      <c r="V14" s="17"/>
      <c r="W14" s="17">
        <v>81.3</v>
      </c>
      <c r="X14" s="17">
        <v>8.1</v>
      </c>
      <c r="Y14" s="17">
        <v>5.2</v>
      </c>
      <c r="Z14" s="17">
        <v>0</v>
      </c>
      <c r="AA14" s="17">
        <v>6.6</v>
      </c>
      <c r="AB14" s="17">
        <v>70.5</v>
      </c>
      <c r="AC14" s="17"/>
      <c r="AD14" s="17"/>
      <c r="AE14" s="17"/>
      <c r="AF14" s="17"/>
      <c r="AG14" s="17">
        <v>109.6</v>
      </c>
      <c r="AH14" s="17">
        <v>188.1</v>
      </c>
      <c r="AI14" s="17">
        <v>0</v>
      </c>
      <c r="AJ14" s="17"/>
      <c r="AK14" s="17"/>
      <c r="AL14" s="17">
        <v>6.4</v>
      </c>
      <c r="AM14" s="17">
        <v>234</v>
      </c>
      <c r="AN14" s="17">
        <v>73.5</v>
      </c>
      <c r="AO14" s="17">
        <v>97.6</v>
      </c>
      <c r="AP14" s="17">
        <v>41.3</v>
      </c>
      <c r="AQ14" s="17">
        <v>18.600000000000001</v>
      </c>
      <c r="AR14" s="17">
        <v>18.8</v>
      </c>
      <c r="AS14" s="17">
        <v>48.5</v>
      </c>
      <c r="AT14" s="17">
        <v>175.9</v>
      </c>
      <c r="AU14" s="17">
        <v>176.3</v>
      </c>
      <c r="AV14" s="17">
        <v>180.8</v>
      </c>
      <c r="AW14" s="17">
        <v>106.9</v>
      </c>
      <c r="AX14" s="17">
        <v>9.6</v>
      </c>
      <c r="AY14" s="17">
        <v>41.7</v>
      </c>
      <c r="AZ14" s="17">
        <v>3.6</v>
      </c>
      <c r="BA14" s="17">
        <v>0</v>
      </c>
      <c r="BB14" s="17">
        <v>109.9</v>
      </c>
      <c r="BC14" s="17"/>
      <c r="BD14" s="17"/>
      <c r="BE14" s="17">
        <v>52.1</v>
      </c>
      <c r="BF14" s="17">
        <v>0</v>
      </c>
      <c r="BG14" s="17"/>
      <c r="BH14" s="17">
        <v>0</v>
      </c>
      <c r="BI14" s="17"/>
      <c r="BJ14" s="17"/>
      <c r="BK14" s="17"/>
      <c r="BL14" s="17">
        <v>84</v>
      </c>
      <c r="BM14" s="17">
        <v>79.3</v>
      </c>
      <c r="BN14" s="17">
        <v>79.3</v>
      </c>
      <c r="BO14" s="17">
        <v>78.2</v>
      </c>
      <c r="BP14" s="17">
        <v>158.9</v>
      </c>
      <c r="BQ14" s="17"/>
      <c r="BR14" s="17"/>
      <c r="BS14" s="17"/>
      <c r="BT14" s="17"/>
      <c r="BU14" s="17"/>
      <c r="BV14" s="17"/>
      <c r="BW14" s="17"/>
      <c r="BX14" s="17"/>
      <c r="BY14" s="17">
        <v>3</v>
      </c>
      <c r="BZ14" s="17">
        <v>108.4</v>
      </c>
      <c r="CA14" s="17">
        <v>117.6</v>
      </c>
      <c r="CB14" s="17">
        <v>62.9</v>
      </c>
      <c r="CC14" s="17">
        <v>68.900000000000006</v>
      </c>
      <c r="CD14" s="17">
        <v>30.1</v>
      </c>
      <c r="CE14" s="17"/>
      <c r="CF14" s="17"/>
      <c r="CG14" s="17"/>
      <c r="CH14" s="17">
        <v>95.9</v>
      </c>
      <c r="CI14" s="17">
        <v>96.1</v>
      </c>
      <c r="CJ14" s="17">
        <v>115.7</v>
      </c>
      <c r="CK14" s="17"/>
      <c r="CL14" s="17"/>
      <c r="CM14" s="17"/>
      <c r="CN14" s="17"/>
      <c r="CO14" s="17"/>
      <c r="CP14" s="17">
        <v>0</v>
      </c>
      <c r="CQ14" s="17"/>
      <c r="CR14" s="17">
        <v>7.8</v>
      </c>
      <c r="CS14" s="17">
        <v>5</v>
      </c>
      <c r="CT14" s="17">
        <v>14.9</v>
      </c>
      <c r="CU14" s="17">
        <v>0</v>
      </c>
      <c r="CV14" s="17">
        <v>35.299999999999997</v>
      </c>
      <c r="CW14" s="17">
        <v>0</v>
      </c>
      <c r="CX14" s="17">
        <v>6.5</v>
      </c>
      <c r="CY14" s="17">
        <v>0</v>
      </c>
      <c r="CZ14" s="17">
        <v>11</v>
      </c>
      <c r="DA14" s="17">
        <v>9.9</v>
      </c>
      <c r="DB14" s="17">
        <v>2.9</v>
      </c>
      <c r="DC14" s="17">
        <v>0</v>
      </c>
      <c r="DD14" s="17">
        <v>0</v>
      </c>
      <c r="DE14" s="17">
        <v>1.5</v>
      </c>
      <c r="DF14" s="17">
        <v>2.8</v>
      </c>
      <c r="DG14" s="17">
        <v>2.6</v>
      </c>
      <c r="DH14" s="17">
        <v>20.6</v>
      </c>
      <c r="DI14" s="17">
        <v>14.2</v>
      </c>
      <c r="DJ14" s="17">
        <v>9.1</v>
      </c>
      <c r="DK14" s="17">
        <v>3.1</v>
      </c>
      <c r="DL14" s="17">
        <v>13.8</v>
      </c>
      <c r="DM14" s="17">
        <v>0</v>
      </c>
      <c r="DN14" s="17">
        <v>0</v>
      </c>
      <c r="DO14" s="17">
        <v>12.2</v>
      </c>
      <c r="DP14" s="17">
        <v>34.6</v>
      </c>
      <c r="DQ14" s="17">
        <v>0</v>
      </c>
      <c r="DR14" s="17">
        <v>3.4</v>
      </c>
      <c r="DS14" s="17">
        <v>14.1</v>
      </c>
      <c r="DT14" s="17">
        <v>2.1</v>
      </c>
      <c r="DU14" s="17">
        <v>0</v>
      </c>
      <c r="DV14" s="17">
        <v>0</v>
      </c>
      <c r="DW14" s="17">
        <v>19.600000000000001</v>
      </c>
      <c r="DX14" s="17">
        <v>5.9</v>
      </c>
      <c r="DY14" s="17">
        <v>12.1</v>
      </c>
      <c r="DZ14" s="17">
        <v>15.8</v>
      </c>
      <c r="EA14" s="17">
        <v>3</v>
      </c>
      <c r="EB14" s="17">
        <v>7.9</v>
      </c>
      <c r="EC14" s="17">
        <v>0</v>
      </c>
      <c r="ED14" s="17">
        <v>46.2</v>
      </c>
      <c r="EE14" s="17">
        <v>79.5</v>
      </c>
      <c r="EF14" s="17">
        <v>5.5</v>
      </c>
      <c r="EG14" s="17">
        <v>3.9</v>
      </c>
      <c r="EH14" s="17">
        <v>0</v>
      </c>
      <c r="EI14" s="17">
        <v>11.3</v>
      </c>
      <c r="EJ14" s="17">
        <v>4.5999999999999996</v>
      </c>
      <c r="EK14" s="17">
        <v>7</v>
      </c>
      <c r="EL14" s="17">
        <v>11</v>
      </c>
      <c r="EM14" s="17">
        <v>12.3</v>
      </c>
      <c r="EN14" s="17">
        <v>12.5</v>
      </c>
      <c r="EO14" s="17">
        <v>4.4000000000000004</v>
      </c>
      <c r="EP14" s="17">
        <v>0</v>
      </c>
      <c r="EQ14" s="17">
        <v>0</v>
      </c>
      <c r="ER14" s="17">
        <v>0</v>
      </c>
      <c r="ES14" s="17">
        <v>0.6</v>
      </c>
      <c r="ET14" s="17">
        <v>43.6</v>
      </c>
      <c r="EU14" s="17"/>
      <c r="EV14" s="17">
        <v>0</v>
      </c>
      <c r="EW14" s="17">
        <v>4.2</v>
      </c>
      <c r="EX14" s="17">
        <v>0.8</v>
      </c>
      <c r="EY14" s="17">
        <v>2.4</v>
      </c>
      <c r="EZ14" s="17">
        <v>1.2</v>
      </c>
      <c r="FA14" s="17">
        <v>0</v>
      </c>
      <c r="FB14" s="17">
        <v>7.6</v>
      </c>
      <c r="FC14" s="17">
        <v>20</v>
      </c>
      <c r="FD14" s="17">
        <v>20</v>
      </c>
      <c r="FE14" s="17">
        <v>9</v>
      </c>
      <c r="FF14" s="17">
        <v>34.299999999999997</v>
      </c>
      <c r="FG14" s="17"/>
      <c r="FH14" s="17">
        <v>18.899999999999999</v>
      </c>
      <c r="FI14" s="17"/>
      <c r="FJ14" s="17"/>
      <c r="FK14" s="17">
        <v>11</v>
      </c>
      <c r="FL14" s="17">
        <v>10</v>
      </c>
      <c r="FM14" s="17">
        <v>6415.7</v>
      </c>
      <c r="FN14" s="15"/>
      <c r="FO14" s="17">
        <v>24</v>
      </c>
      <c r="FP14" s="17">
        <v>8</v>
      </c>
      <c r="FQ14" s="17">
        <v>11.2</v>
      </c>
      <c r="FR14" s="17">
        <v>11.4</v>
      </c>
      <c r="FS14" s="17">
        <v>25.8</v>
      </c>
      <c r="FT14" s="17">
        <v>19</v>
      </c>
      <c r="FU14" s="17">
        <v>11.6</v>
      </c>
      <c r="FV14" s="17">
        <v>16.3</v>
      </c>
      <c r="FW14" s="17">
        <v>127.3</v>
      </c>
    </row>
    <row r="15" spans="1:179" ht="24" customHeight="1" x14ac:dyDescent="0.3">
      <c r="A15" s="16" t="s">
        <v>58</v>
      </c>
      <c r="B15" s="16" t="s">
        <v>954</v>
      </c>
      <c r="C15" s="17">
        <v>202.2</v>
      </c>
      <c r="D15" s="17">
        <v>653.29999999999995</v>
      </c>
      <c r="E15" s="17">
        <v>218.5</v>
      </c>
      <c r="F15" s="17">
        <v>0</v>
      </c>
      <c r="G15" s="17">
        <v>0</v>
      </c>
      <c r="H15" s="17">
        <v>31.6</v>
      </c>
      <c r="I15" s="17">
        <v>122.4</v>
      </c>
      <c r="J15" s="17">
        <v>0</v>
      </c>
      <c r="K15" s="17">
        <v>0</v>
      </c>
      <c r="L15" s="17"/>
      <c r="M15" s="17">
        <v>164.9</v>
      </c>
      <c r="N15" s="17">
        <v>164.7</v>
      </c>
      <c r="O15" s="17">
        <v>171.1</v>
      </c>
      <c r="P15" s="17">
        <v>205.9</v>
      </c>
      <c r="Q15" s="17">
        <v>107.2</v>
      </c>
      <c r="R15" s="17">
        <v>557.4</v>
      </c>
      <c r="S15" s="17">
        <v>10</v>
      </c>
      <c r="T15" s="17"/>
      <c r="U15" s="17"/>
      <c r="V15" s="17"/>
      <c r="W15" s="17">
        <v>80.7</v>
      </c>
      <c r="X15" s="17">
        <v>8.1</v>
      </c>
      <c r="Y15" s="17">
        <v>5.0999999999999996</v>
      </c>
      <c r="Z15" s="17">
        <v>0</v>
      </c>
      <c r="AA15" s="17">
        <v>6.5</v>
      </c>
      <c r="AB15" s="17">
        <v>70.3</v>
      </c>
      <c r="AC15" s="17"/>
      <c r="AD15" s="17"/>
      <c r="AE15" s="17"/>
      <c r="AF15" s="17"/>
      <c r="AG15" s="17">
        <v>109.8</v>
      </c>
      <c r="AH15" s="17">
        <v>222.6</v>
      </c>
      <c r="AI15" s="17">
        <v>0</v>
      </c>
      <c r="AJ15" s="17"/>
      <c r="AK15" s="17"/>
      <c r="AL15" s="17">
        <v>6.4</v>
      </c>
      <c r="AM15" s="17">
        <v>234.8</v>
      </c>
      <c r="AN15" s="17">
        <v>74</v>
      </c>
      <c r="AO15" s="17">
        <v>96.8</v>
      </c>
      <c r="AP15" s="17">
        <v>41.7</v>
      </c>
      <c r="AQ15" s="17">
        <v>18.600000000000001</v>
      </c>
      <c r="AR15" s="17">
        <v>18.8</v>
      </c>
      <c r="AS15" s="17">
        <v>49</v>
      </c>
      <c r="AT15" s="17">
        <v>175.8</v>
      </c>
      <c r="AU15" s="17">
        <v>176.2</v>
      </c>
      <c r="AV15" s="17">
        <v>181.3</v>
      </c>
      <c r="AW15" s="17">
        <v>107.6</v>
      </c>
      <c r="AX15" s="17">
        <v>0</v>
      </c>
      <c r="AY15" s="17">
        <v>42.3</v>
      </c>
      <c r="AZ15" s="17">
        <v>3.6</v>
      </c>
      <c r="BA15" s="17">
        <v>0</v>
      </c>
      <c r="BB15" s="17">
        <v>124</v>
      </c>
      <c r="BC15" s="17"/>
      <c r="BD15" s="17"/>
      <c r="BE15" s="17">
        <v>52.2</v>
      </c>
      <c r="BF15" s="17">
        <v>0</v>
      </c>
      <c r="BG15" s="17"/>
      <c r="BH15" s="17">
        <v>0</v>
      </c>
      <c r="BI15" s="17"/>
      <c r="BJ15" s="17"/>
      <c r="BK15" s="17"/>
      <c r="BL15" s="17">
        <v>84.2</v>
      </c>
      <c r="BM15" s="17">
        <v>80.3</v>
      </c>
      <c r="BN15" s="17">
        <v>80.099999999999994</v>
      </c>
      <c r="BO15" s="17">
        <v>79.099999999999994</v>
      </c>
      <c r="BP15" s="17">
        <v>166.6</v>
      </c>
      <c r="BQ15" s="17"/>
      <c r="BR15" s="17"/>
      <c r="BS15" s="17"/>
      <c r="BT15" s="17"/>
      <c r="BU15" s="17"/>
      <c r="BV15" s="17"/>
      <c r="BW15" s="17"/>
      <c r="BX15" s="17"/>
      <c r="BY15" s="17">
        <v>3</v>
      </c>
      <c r="BZ15" s="17">
        <v>136.1</v>
      </c>
      <c r="CA15" s="17">
        <v>128</v>
      </c>
      <c r="CB15" s="17">
        <v>63.3</v>
      </c>
      <c r="CC15" s="17">
        <v>68.900000000000006</v>
      </c>
      <c r="CD15" s="17">
        <v>30.2</v>
      </c>
      <c r="CE15" s="17"/>
      <c r="CF15" s="17"/>
      <c r="CG15" s="17"/>
      <c r="CH15" s="17">
        <v>97.1</v>
      </c>
      <c r="CI15" s="17">
        <v>97</v>
      </c>
      <c r="CJ15" s="17">
        <v>116.6</v>
      </c>
      <c r="CK15" s="17"/>
      <c r="CL15" s="17"/>
      <c r="CM15" s="17"/>
      <c r="CN15" s="17"/>
      <c r="CO15" s="17"/>
      <c r="CP15" s="17">
        <v>0</v>
      </c>
      <c r="CQ15" s="17"/>
      <c r="CR15" s="17">
        <v>7.8</v>
      </c>
      <c r="CS15" s="17">
        <v>5</v>
      </c>
      <c r="CT15" s="17">
        <v>14.8</v>
      </c>
      <c r="CU15" s="17">
        <v>0</v>
      </c>
      <c r="CV15" s="17">
        <v>32.700000000000003</v>
      </c>
      <c r="CW15" s="17">
        <v>0</v>
      </c>
      <c r="CX15" s="17">
        <v>6.3</v>
      </c>
      <c r="CY15" s="17">
        <v>0</v>
      </c>
      <c r="CZ15" s="17">
        <v>11</v>
      </c>
      <c r="DA15" s="17">
        <v>9.8000000000000007</v>
      </c>
      <c r="DB15" s="17">
        <v>3</v>
      </c>
      <c r="DC15" s="17">
        <v>0</v>
      </c>
      <c r="DD15" s="17">
        <v>0</v>
      </c>
      <c r="DE15" s="17">
        <v>1.5</v>
      </c>
      <c r="DF15" s="17">
        <v>2.8</v>
      </c>
      <c r="DG15" s="17">
        <v>2.6</v>
      </c>
      <c r="DH15" s="17">
        <v>20.9</v>
      </c>
      <c r="DI15" s="17">
        <v>14</v>
      </c>
      <c r="DJ15" s="17">
        <v>9.1</v>
      </c>
      <c r="DK15" s="17">
        <v>3.1</v>
      </c>
      <c r="DL15" s="17">
        <v>13.8</v>
      </c>
      <c r="DM15" s="17">
        <v>0</v>
      </c>
      <c r="DN15" s="17">
        <v>0</v>
      </c>
      <c r="DO15" s="17">
        <v>9.9</v>
      </c>
      <c r="DP15" s="17">
        <v>29.5</v>
      </c>
      <c r="DQ15" s="17">
        <v>0</v>
      </c>
      <c r="DR15" s="17">
        <v>3.4</v>
      </c>
      <c r="DS15" s="17">
        <v>14.1</v>
      </c>
      <c r="DT15" s="17">
        <v>2</v>
      </c>
      <c r="DU15" s="17">
        <v>0</v>
      </c>
      <c r="DV15" s="17">
        <v>0</v>
      </c>
      <c r="DW15" s="17">
        <v>19.5</v>
      </c>
      <c r="DX15" s="17">
        <v>5.9</v>
      </c>
      <c r="DY15" s="17">
        <v>12.3</v>
      </c>
      <c r="DZ15" s="17">
        <v>15.8</v>
      </c>
      <c r="EA15" s="17">
        <v>5.2</v>
      </c>
      <c r="EB15" s="17">
        <v>8.6999999999999993</v>
      </c>
      <c r="EC15" s="17">
        <v>0</v>
      </c>
      <c r="ED15" s="17">
        <v>31.7</v>
      </c>
      <c r="EE15" s="17">
        <v>55.3</v>
      </c>
      <c r="EF15" s="17">
        <v>3.6</v>
      </c>
      <c r="EG15" s="17">
        <v>3.3</v>
      </c>
      <c r="EH15" s="17">
        <v>0</v>
      </c>
      <c r="EI15" s="17">
        <v>11.3</v>
      </c>
      <c r="EJ15" s="17">
        <v>4.5999999999999996</v>
      </c>
      <c r="EK15" s="17">
        <v>7</v>
      </c>
      <c r="EL15" s="17">
        <v>11</v>
      </c>
      <c r="EM15" s="17">
        <v>12.3</v>
      </c>
      <c r="EN15" s="17">
        <v>12.5</v>
      </c>
      <c r="EO15" s="17">
        <v>5.7</v>
      </c>
      <c r="EP15" s="17">
        <v>0</v>
      </c>
      <c r="EQ15" s="17">
        <v>0</v>
      </c>
      <c r="ER15" s="17">
        <v>0</v>
      </c>
      <c r="ES15" s="17">
        <v>0.6</v>
      </c>
      <c r="ET15" s="17">
        <v>29.2</v>
      </c>
      <c r="EU15" s="17"/>
      <c r="EV15" s="17">
        <v>0</v>
      </c>
      <c r="EW15" s="17">
        <v>4.2</v>
      </c>
      <c r="EX15" s="17">
        <v>0.8</v>
      </c>
      <c r="EY15" s="17">
        <v>2.4</v>
      </c>
      <c r="EZ15" s="17">
        <v>1.2</v>
      </c>
      <c r="FA15" s="17">
        <v>0</v>
      </c>
      <c r="FB15" s="17">
        <v>7.6</v>
      </c>
      <c r="FC15" s="17">
        <v>20</v>
      </c>
      <c r="FD15" s="17">
        <v>20</v>
      </c>
      <c r="FE15" s="17">
        <v>8.6</v>
      </c>
      <c r="FF15" s="17">
        <v>34.4</v>
      </c>
      <c r="FG15" s="17"/>
      <c r="FH15" s="17">
        <v>18.7</v>
      </c>
      <c r="FI15" s="17"/>
      <c r="FJ15" s="17"/>
      <c r="FK15" s="17">
        <v>10.9</v>
      </c>
      <c r="FL15" s="17">
        <v>12.4</v>
      </c>
      <c r="FM15" s="17">
        <v>6359.7</v>
      </c>
      <c r="FN15" s="15"/>
      <c r="FO15" s="17">
        <v>24.1</v>
      </c>
      <c r="FP15" s="17">
        <v>8</v>
      </c>
      <c r="FQ15" s="17">
        <v>11.2</v>
      </c>
      <c r="FR15" s="17">
        <v>11.4</v>
      </c>
      <c r="FS15" s="17">
        <v>25.9</v>
      </c>
      <c r="FT15" s="17">
        <v>19</v>
      </c>
      <c r="FU15" s="17">
        <v>11.7</v>
      </c>
      <c r="FV15" s="17">
        <v>16.2</v>
      </c>
      <c r="FW15" s="17">
        <v>127.5</v>
      </c>
    </row>
    <row r="16" spans="1:179" ht="24" customHeight="1" x14ac:dyDescent="0.3">
      <c r="A16" s="16" t="s">
        <v>58</v>
      </c>
      <c r="B16" s="16" t="s">
        <v>955</v>
      </c>
      <c r="C16" s="17">
        <v>202.8</v>
      </c>
      <c r="D16" s="17">
        <v>652.9</v>
      </c>
      <c r="E16" s="17">
        <v>218.3</v>
      </c>
      <c r="F16" s="17">
        <v>0</v>
      </c>
      <c r="G16" s="17">
        <v>0</v>
      </c>
      <c r="H16" s="17">
        <v>32</v>
      </c>
      <c r="I16" s="17">
        <v>123.3</v>
      </c>
      <c r="J16" s="17">
        <v>0</v>
      </c>
      <c r="K16" s="17">
        <v>0</v>
      </c>
      <c r="L16" s="17"/>
      <c r="M16" s="17">
        <v>164.3</v>
      </c>
      <c r="N16" s="17">
        <v>163.1</v>
      </c>
      <c r="O16" s="17">
        <v>171.5</v>
      </c>
      <c r="P16" s="17">
        <v>206.3</v>
      </c>
      <c r="Q16" s="17">
        <v>107.6</v>
      </c>
      <c r="R16" s="17">
        <v>560</v>
      </c>
      <c r="S16" s="17">
        <v>10.3</v>
      </c>
      <c r="T16" s="17"/>
      <c r="U16" s="17"/>
      <c r="V16" s="17"/>
      <c r="W16" s="17">
        <v>81.2</v>
      </c>
      <c r="X16" s="17">
        <v>8.1999999999999993</v>
      </c>
      <c r="Y16" s="17">
        <v>5.2</v>
      </c>
      <c r="Z16" s="17">
        <v>0</v>
      </c>
      <c r="AA16" s="17">
        <v>6.5</v>
      </c>
      <c r="AB16" s="17">
        <v>70.5</v>
      </c>
      <c r="AC16" s="17"/>
      <c r="AD16" s="17"/>
      <c r="AE16" s="17"/>
      <c r="AF16" s="17"/>
      <c r="AG16" s="17">
        <v>109.9</v>
      </c>
      <c r="AH16" s="17">
        <v>222.6</v>
      </c>
      <c r="AI16" s="17">
        <v>0</v>
      </c>
      <c r="AJ16" s="17"/>
      <c r="AK16" s="17"/>
      <c r="AL16" s="17">
        <v>6.4</v>
      </c>
      <c r="AM16" s="17">
        <v>234.6</v>
      </c>
      <c r="AN16" s="17">
        <v>74.400000000000006</v>
      </c>
      <c r="AO16" s="17">
        <v>97.6</v>
      </c>
      <c r="AP16" s="17">
        <v>41.6</v>
      </c>
      <c r="AQ16" s="17">
        <v>18.600000000000001</v>
      </c>
      <c r="AR16" s="17">
        <v>18.8</v>
      </c>
      <c r="AS16" s="17">
        <v>48.5</v>
      </c>
      <c r="AT16" s="17">
        <v>176.3</v>
      </c>
      <c r="AU16" s="17">
        <v>177.6</v>
      </c>
      <c r="AV16" s="17">
        <v>181.3</v>
      </c>
      <c r="AW16" s="17">
        <v>106.7</v>
      </c>
      <c r="AX16" s="17">
        <v>0</v>
      </c>
      <c r="AY16" s="17">
        <v>41.9</v>
      </c>
      <c r="AZ16" s="17">
        <v>3.6</v>
      </c>
      <c r="BA16" s="17">
        <v>0</v>
      </c>
      <c r="BB16" s="17">
        <v>146.6</v>
      </c>
      <c r="BC16" s="17"/>
      <c r="BD16" s="17"/>
      <c r="BE16" s="17">
        <v>52.5</v>
      </c>
      <c r="BF16" s="17">
        <v>0</v>
      </c>
      <c r="BG16" s="17"/>
      <c r="BH16" s="17">
        <v>0</v>
      </c>
      <c r="BI16" s="17"/>
      <c r="BJ16" s="17"/>
      <c r="BK16" s="17"/>
      <c r="BL16" s="17">
        <v>84.2</v>
      </c>
      <c r="BM16" s="17">
        <v>84.5</v>
      </c>
      <c r="BN16" s="17">
        <v>84.4</v>
      </c>
      <c r="BO16" s="17">
        <v>84.5</v>
      </c>
      <c r="BP16" s="17">
        <v>159.5</v>
      </c>
      <c r="BQ16" s="17"/>
      <c r="BR16" s="17"/>
      <c r="BS16" s="17"/>
      <c r="BT16" s="17"/>
      <c r="BU16" s="17"/>
      <c r="BV16" s="17"/>
      <c r="BW16" s="17"/>
      <c r="BX16" s="17"/>
      <c r="BY16" s="17">
        <v>3</v>
      </c>
      <c r="BZ16" s="17">
        <v>136.5</v>
      </c>
      <c r="CA16" s="17">
        <v>106.7</v>
      </c>
      <c r="CB16" s="17">
        <v>63.1</v>
      </c>
      <c r="CC16" s="17">
        <v>69.900000000000006</v>
      </c>
      <c r="CD16" s="17">
        <v>30.4</v>
      </c>
      <c r="CE16" s="17"/>
      <c r="CF16" s="17"/>
      <c r="CG16" s="17"/>
      <c r="CH16" s="17">
        <v>96.8</v>
      </c>
      <c r="CI16" s="17">
        <v>96.4</v>
      </c>
      <c r="CJ16" s="17">
        <v>114.1</v>
      </c>
      <c r="CK16" s="17"/>
      <c r="CL16" s="17"/>
      <c r="CM16" s="17"/>
      <c r="CN16" s="17"/>
      <c r="CO16" s="17"/>
      <c r="CP16" s="17">
        <v>0</v>
      </c>
      <c r="CQ16" s="17"/>
      <c r="CR16" s="17">
        <v>7.8</v>
      </c>
      <c r="CS16" s="17">
        <v>4.9000000000000004</v>
      </c>
      <c r="CT16" s="17">
        <v>15</v>
      </c>
      <c r="CU16" s="17">
        <v>0</v>
      </c>
      <c r="CV16" s="17">
        <v>24.8</v>
      </c>
      <c r="CW16" s="17">
        <v>0</v>
      </c>
      <c r="CX16" s="17">
        <v>4.9000000000000004</v>
      </c>
      <c r="CY16" s="17">
        <v>0</v>
      </c>
      <c r="CZ16" s="17">
        <v>11</v>
      </c>
      <c r="DA16" s="17">
        <v>9.9</v>
      </c>
      <c r="DB16" s="17">
        <v>2.9</v>
      </c>
      <c r="DC16" s="17">
        <v>0</v>
      </c>
      <c r="DD16" s="17">
        <v>0</v>
      </c>
      <c r="DE16" s="17">
        <v>1.5</v>
      </c>
      <c r="DF16" s="17">
        <v>2.8</v>
      </c>
      <c r="DG16" s="17">
        <v>2.6</v>
      </c>
      <c r="DH16" s="17">
        <v>20.8</v>
      </c>
      <c r="DI16" s="17">
        <v>14</v>
      </c>
      <c r="DJ16" s="17">
        <v>9.1</v>
      </c>
      <c r="DK16" s="17">
        <v>3.2</v>
      </c>
      <c r="DL16" s="17">
        <v>13.8</v>
      </c>
      <c r="DM16" s="17">
        <v>0</v>
      </c>
      <c r="DN16" s="17">
        <v>0</v>
      </c>
      <c r="DO16" s="17">
        <v>7.9</v>
      </c>
      <c r="DP16" s="17">
        <v>24.5</v>
      </c>
      <c r="DQ16" s="17">
        <v>0</v>
      </c>
      <c r="DR16" s="17">
        <v>3.4</v>
      </c>
      <c r="DS16" s="17">
        <v>14.2</v>
      </c>
      <c r="DT16" s="17">
        <v>2</v>
      </c>
      <c r="DU16" s="17">
        <v>0</v>
      </c>
      <c r="DV16" s="17">
        <v>0</v>
      </c>
      <c r="DW16" s="17">
        <v>19.5</v>
      </c>
      <c r="DX16" s="17">
        <v>5.9</v>
      </c>
      <c r="DY16" s="17">
        <v>12.2</v>
      </c>
      <c r="DZ16" s="17">
        <v>15.8</v>
      </c>
      <c r="EA16" s="17">
        <v>6.4</v>
      </c>
      <c r="EB16" s="17">
        <v>10.4</v>
      </c>
      <c r="EC16" s="17">
        <v>0</v>
      </c>
      <c r="ED16" s="17">
        <v>24.7</v>
      </c>
      <c r="EE16" s="17">
        <v>46.8</v>
      </c>
      <c r="EF16" s="17">
        <v>3.2</v>
      </c>
      <c r="EG16" s="17">
        <v>1.8</v>
      </c>
      <c r="EH16" s="17">
        <v>0</v>
      </c>
      <c r="EI16" s="17">
        <v>11.3</v>
      </c>
      <c r="EJ16" s="17">
        <v>4.5999999999999996</v>
      </c>
      <c r="EK16" s="17">
        <v>7</v>
      </c>
      <c r="EL16" s="17">
        <v>11</v>
      </c>
      <c r="EM16" s="17">
        <v>12.3</v>
      </c>
      <c r="EN16" s="17">
        <v>12.5</v>
      </c>
      <c r="EO16" s="17">
        <v>4.5999999999999996</v>
      </c>
      <c r="EP16" s="17">
        <v>0</v>
      </c>
      <c r="EQ16" s="17">
        <v>0</v>
      </c>
      <c r="ER16" s="17">
        <v>0</v>
      </c>
      <c r="ES16" s="17">
        <v>0.6</v>
      </c>
      <c r="ET16" s="17">
        <v>21.7</v>
      </c>
      <c r="EU16" s="17"/>
      <c r="EV16" s="17">
        <v>0</v>
      </c>
      <c r="EW16" s="17">
        <v>4.2</v>
      </c>
      <c r="EX16" s="17">
        <v>0.8</v>
      </c>
      <c r="EY16" s="17">
        <v>2.4</v>
      </c>
      <c r="EZ16" s="17">
        <v>1.2</v>
      </c>
      <c r="FA16" s="17">
        <v>0</v>
      </c>
      <c r="FB16" s="17">
        <v>7.6</v>
      </c>
      <c r="FC16" s="17">
        <v>20</v>
      </c>
      <c r="FD16" s="17">
        <v>20</v>
      </c>
      <c r="FE16" s="17">
        <v>8.1999999999999993</v>
      </c>
      <c r="FF16" s="17">
        <v>33.799999999999997</v>
      </c>
      <c r="FG16" s="17"/>
      <c r="FH16" s="17">
        <v>18.899999999999999</v>
      </c>
      <c r="FI16" s="17"/>
      <c r="FJ16" s="17"/>
      <c r="FK16" s="17">
        <v>10.8</v>
      </c>
      <c r="FL16" s="17">
        <v>13.3</v>
      </c>
      <c r="FM16" s="17">
        <v>6332</v>
      </c>
      <c r="FN16" s="15"/>
      <c r="FO16" s="17">
        <v>24</v>
      </c>
      <c r="FP16" s="17">
        <v>8</v>
      </c>
      <c r="FQ16" s="17">
        <v>11.2</v>
      </c>
      <c r="FR16" s="17">
        <v>11.4</v>
      </c>
      <c r="FS16" s="17">
        <v>25.9</v>
      </c>
      <c r="FT16" s="17">
        <v>19</v>
      </c>
      <c r="FU16" s="17">
        <v>11.7</v>
      </c>
      <c r="FV16" s="17">
        <v>16</v>
      </c>
      <c r="FW16" s="17">
        <v>127.2</v>
      </c>
    </row>
    <row r="17" spans="1:179" ht="24" customHeight="1" x14ac:dyDescent="0.3">
      <c r="A17" s="16" t="s">
        <v>58</v>
      </c>
      <c r="B17" s="16" t="s">
        <v>956</v>
      </c>
      <c r="C17" s="17">
        <v>203.3</v>
      </c>
      <c r="D17" s="17">
        <v>652.5</v>
      </c>
      <c r="E17" s="17">
        <v>218</v>
      </c>
      <c r="F17" s="17">
        <v>0</v>
      </c>
      <c r="G17" s="17">
        <v>0</v>
      </c>
      <c r="H17" s="17">
        <v>32.1</v>
      </c>
      <c r="I17" s="17">
        <v>122.3</v>
      </c>
      <c r="J17" s="17">
        <v>0</v>
      </c>
      <c r="K17" s="17">
        <v>0</v>
      </c>
      <c r="L17" s="17"/>
      <c r="M17" s="17">
        <v>165.2</v>
      </c>
      <c r="N17" s="17">
        <v>163</v>
      </c>
      <c r="O17" s="17">
        <v>172</v>
      </c>
      <c r="P17" s="17">
        <v>205.8</v>
      </c>
      <c r="Q17" s="17">
        <v>107.3</v>
      </c>
      <c r="R17" s="17">
        <v>562</v>
      </c>
      <c r="S17" s="17">
        <v>10.199999999999999</v>
      </c>
      <c r="T17" s="17"/>
      <c r="U17" s="17"/>
      <c r="V17" s="17"/>
      <c r="W17" s="17">
        <v>81.3</v>
      </c>
      <c r="X17" s="17">
        <v>8</v>
      </c>
      <c r="Y17" s="17">
        <v>5.2</v>
      </c>
      <c r="Z17" s="17">
        <v>0</v>
      </c>
      <c r="AA17" s="17">
        <v>6.5</v>
      </c>
      <c r="AB17" s="17">
        <v>70.7</v>
      </c>
      <c r="AC17" s="17"/>
      <c r="AD17" s="17"/>
      <c r="AE17" s="17"/>
      <c r="AF17" s="17"/>
      <c r="AG17" s="17">
        <v>109.4</v>
      </c>
      <c r="AH17" s="17">
        <v>189.4</v>
      </c>
      <c r="AI17" s="17">
        <v>0</v>
      </c>
      <c r="AJ17" s="17"/>
      <c r="AK17" s="17"/>
      <c r="AL17" s="17">
        <v>6.4</v>
      </c>
      <c r="AM17" s="17">
        <v>234.2</v>
      </c>
      <c r="AN17" s="17">
        <v>74.8</v>
      </c>
      <c r="AO17" s="17">
        <v>117.3</v>
      </c>
      <c r="AP17" s="17">
        <v>41.5</v>
      </c>
      <c r="AQ17" s="17">
        <v>18.600000000000001</v>
      </c>
      <c r="AR17" s="17">
        <v>18.8</v>
      </c>
      <c r="AS17" s="17">
        <v>48.2</v>
      </c>
      <c r="AT17" s="17">
        <v>176.4</v>
      </c>
      <c r="AU17" s="17">
        <v>176.9</v>
      </c>
      <c r="AV17" s="17">
        <v>181</v>
      </c>
      <c r="AW17" s="17">
        <v>107.1</v>
      </c>
      <c r="AX17" s="17">
        <v>0</v>
      </c>
      <c r="AY17" s="17">
        <v>41.8</v>
      </c>
      <c r="AZ17" s="17">
        <v>3.6</v>
      </c>
      <c r="BA17" s="17">
        <v>0</v>
      </c>
      <c r="BB17" s="17">
        <v>146.6</v>
      </c>
      <c r="BC17" s="17"/>
      <c r="BD17" s="17"/>
      <c r="BE17" s="17">
        <v>52.2</v>
      </c>
      <c r="BF17" s="17">
        <v>0</v>
      </c>
      <c r="BG17" s="17"/>
      <c r="BH17" s="17">
        <v>0</v>
      </c>
      <c r="BI17" s="17"/>
      <c r="BJ17" s="17"/>
      <c r="BK17" s="17"/>
      <c r="BL17" s="17">
        <v>84.1</v>
      </c>
      <c r="BM17" s="17">
        <v>80.5</v>
      </c>
      <c r="BN17" s="17">
        <v>80.400000000000006</v>
      </c>
      <c r="BO17" s="17">
        <v>79.2</v>
      </c>
      <c r="BP17" s="17">
        <v>163.69999999999999</v>
      </c>
      <c r="BQ17" s="17"/>
      <c r="BR17" s="17"/>
      <c r="BS17" s="17"/>
      <c r="BT17" s="17"/>
      <c r="BU17" s="17"/>
      <c r="BV17" s="17"/>
      <c r="BW17" s="17"/>
      <c r="BX17" s="17"/>
      <c r="BY17" s="17">
        <v>3</v>
      </c>
      <c r="BZ17" s="17">
        <v>87.2</v>
      </c>
      <c r="CA17" s="17">
        <v>104.4</v>
      </c>
      <c r="CB17" s="17">
        <v>61</v>
      </c>
      <c r="CC17" s="17">
        <v>69.900000000000006</v>
      </c>
      <c r="CD17" s="17">
        <v>30.2</v>
      </c>
      <c r="CE17" s="17"/>
      <c r="CF17" s="17"/>
      <c r="CG17" s="17"/>
      <c r="CH17" s="17">
        <v>97.7</v>
      </c>
      <c r="CI17" s="17">
        <v>96.7</v>
      </c>
      <c r="CJ17" s="17">
        <v>113.9</v>
      </c>
      <c r="CK17" s="17"/>
      <c r="CL17" s="17"/>
      <c r="CM17" s="17"/>
      <c r="CN17" s="17"/>
      <c r="CO17" s="17"/>
      <c r="CP17" s="17">
        <v>0</v>
      </c>
      <c r="CQ17" s="17"/>
      <c r="CR17" s="17">
        <v>7.8</v>
      </c>
      <c r="CS17" s="17">
        <v>5</v>
      </c>
      <c r="CT17" s="17">
        <v>15.1</v>
      </c>
      <c r="CU17" s="17">
        <v>0</v>
      </c>
      <c r="CV17" s="17">
        <v>20.7</v>
      </c>
      <c r="CW17" s="17">
        <v>0</v>
      </c>
      <c r="CX17" s="17">
        <v>3.5</v>
      </c>
      <c r="CY17" s="17">
        <v>0</v>
      </c>
      <c r="CZ17" s="17">
        <v>11</v>
      </c>
      <c r="DA17" s="17">
        <v>10</v>
      </c>
      <c r="DB17" s="17">
        <v>2.9</v>
      </c>
      <c r="DC17" s="17">
        <v>0</v>
      </c>
      <c r="DD17" s="17">
        <v>0</v>
      </c>
      <c r="DE17" s="17">
        <v>1.5</v>
      </c>
      <c r="DF17" s="17">
        <v>2.8</v>
      </c>
      <c r="DG17" s="17">
        <v>2.5</v>
      </c>
      <c r="DH17" s="17">
        <v>20.7</v>
      </c>
      <c r="DI17" s="17">
        <v>13.9</v>
      </c>
      <c r="DJ17" s="17">
        <v>9.1</v>
      </c>
      <c r="DK17" s="17">
        <v>3.2</v>
      </c>
      <c r="DL17" s="17">
        <v>13.8</v>
      </c>
      <c r="DM17" s="17">
        <v>0</v>
      </c>
      <c r="DN17" s="17">
        <v>0</v>
      </c>
      <c r="DO17" s="17">
        <v>8.6999999999999993</v>
      </c>
      <c r="DP17" s="17">
        <v>27.9</v>
      </c>
      <c r="DQ17" s="17">
        <v>0</v>
      </c>
      <c r="DR17" s="17">
        <v>3.4</v>
      </c>
      <c r="DS17" s="17">
        <v>14.2</v>
      </c>
      <c r="DT17" s="17">
        <v>2</v>
      </c>
      <c r="DU17" s="17">
        <v>0</v>
      </c>
      <c r="DV17" s="17">
        <v>0</v>
      </c>
      <c r="DW17" s="17">
        <v>19.5</v>
      </c>
      <c r="DX17" s="17">
        <v>5.9</v>
      </c>
      <c r="DY17" s="17">
        <v>12.2</v>
      </c>
      <c r="DZ17" s="17">
        <v>16.7</v>
      </c>
      <c r="EA17" s="17">
        <v>7.8</v>
      </c>
      <c r="EB17" s="17">
        <v>13.6</v>
      </c>
      <c r="EC17" s="17">
        <v>0</v>
      </c>
      <c r="ED17" s="17">
        <v>28.5</v>
      </c>
      <c r="EE17" s="17">
        <v>46.3</v>
      </c>
      <c r="EF17" s="17">
        <v>2.8</v>
      </c>
      <c r="EG17" s="17">
        <v>2.7</v>
      </c>
      <c r="EH17" s="17">
        <v>0</v>
      </c>
      <c r="EI17" s="17">
        <v>11.3</v>
      </c>
      <c r="EJ17" s="17">
        <v>4.7</v>
      </c>
      <c r="EK17" s="17">
        <v>7</v>
      </c>
      <c r="EL17" s="17">
        <v>11</v>
      </c>
      <c r="EM17" s="17">
        <v>12</v>
      </c>
      <c r="EN17" s="17">
        <v>12.2</v>
      </c>
      <c r="EO17" s="17">
        <v>3.8</v>
      </c>
      <c r="EP17" s="17">
        <v>0</v>
      </c>
      <c r="EQ17" s="17">
        <v>0</v>
      </c>
      <c r="ER17" s="17">
        <v>0</v>
      </c>
      <c r="ES17" s="17">
        <v>0.6</v>
      </c>
      <c r="ET17" s="17">
        <v>20</v>
      </c>
      <c r="EU17" s="17"/>
      <c r="EV17" s="17">
        <v>0</v>
      </c>
      <c r="EW17" s="17">
        <v>4.2</v>
      </c>
      <c r="EX17" s="17">
        <v>0.8</v>
      </c>
      <c r="EY17" s="17">
        <v>2.4</v>
      </c>
      <c r="EZ17" s="17">
        <v>1.2</v>
      </c>
      <c r="FA17" s="17">
        <v>0</v>
      </c>
      <c r="FB17" s="17">
        <v>7.6</v>
      </c>
      <c r="FC17" s="17">
        <v>20</v>
      </c>
      <c r="FD17" s="17">
        <v>20</v>
      </c>
      <c r="FE17" s="17">
        <v>8.8000000000000007</v>
      </c>
      <c r="FF17" s="17">
        <v>33.4</v>
      </c>
      <c r="FG17" s="17"/>
      <c r="FH17" s="17">
        <v>18.600000000000001</v>
      </c>
      <c r="FI17" s="17"/>
      <c r="FJ17" s="17"/>
      <c r="FK17" s="17">
        <v>11</v>
      </c>
      <c r="FL17" s="17">
        <v>12.4</v>
      </c>
      <c r="FM17" s="17">
        <v>6260.2</v>
      </c>
      <c r="FN17" s="15"/>
      <c r="FO17" s="17">
        <v>24</v>
      </c>
      <c r="FP17" s="17">
        <v>8</v>
      </c>
      <c r="FQ17" s="17">
        <v>11.2</v>
      </c>
      <c r="FR17" s="17">
        <v>11.4</v>
      </c>
      <c r="FS17" s="17">
        <v>26</v>
      </c>
      <c r="FT17" s="17">
        <v>19</v>
      </c>
      <c r="FU17" s="17">
        <v>11.4</v>
      </c>
      <c r="FV17" s="17">
        <v>16.100000000000001</v>
      </c>
      <c r="FW17" s="17">
        <v>127.1</v>
      </c>
    </row>
    <row r="18" spans="1:179" ht="24" customHeight="1" x14ac:dyDescent="0.3">
      <c r="A18" s="18" t="s">
        <v>58</v>
      </c>
      <c r="B18" s="18" t="s">
        <v>957</v>
      </c>
      <c r="C18" s="19">
        <v>206.3</v>
      </c>
      <c r="D18" s="19">
        <v>649.29999999999995</v>
      </c>
      <c r="E18" s="19">
        <v>216.6</v>
      </c>
      <c r="F18" s="19">
        <v>0</v>
      </c>
      <c r="G18" s="19">
        <v>0</v>
      </c>
      <c r="H18" s="19">
        <v>33</v>
      </c>
      <c r="I18" s="19">
        <v>125</v>
      </c>
      <c r="J18" s="19">
        <v>0</v>
      </c>
      <c r="K18" s="19">
        <v>0</v>
      </c>
      <c r="L18" s="19"/>
      <c r="M18" s="19">
        <v>126.5</v>
      </c>
      <c r="N18" s="19">
        <v>126.5</v>
      </c>
      <c r="O18" s="19">
        <v>147</v>
      </c>
      <c r="P18" s="19">
        <v>205.9</v>
      </c>
      <c r="Q18" s="19">
        <v>107.5</v>
      </c>
      <c r="R18" s="19">
        <v>549.9</v>
      </c>
      <c r="S18" s="19">
        <v>10.199999999999999</v>
      </c>
      <c r="T18" s="19"/>
      <c r="U18" s="19"/>
      <c r="V18" s="19"/>
      <c r="W18" s="19">
        <v>82.3</v>
      </c>
      <c r="X18" s="19">
        <v>7.9</v>
      </c>
      <c r="Y18" s="19">
        <v>5</v>
      </c>
      <c r="Z18" s="19">
        <v>0</v>
      </c>
      <c r="AA18" s="19">
        <v>6.6</v>
      </c>
      <c r="AB18" s="19">
        <v>69.7</v>
      </c>
      <c r="AC18" s="19"/>
      <c r="AD18" s="19"/>
      <c r="AE18" s="19"/>
      <c r="AF18" s="19"/>
      <c r="AG18" s="19">
        <v>109.7</v>
      </c>
      <c r="AH18" s="19">
        <v>175.7</v>
      </c>
      <c r="AI18" s="19">
        <v>0</v>
      </c>
      <c r="AJ18" s="19"/>
      <c r="AK18" s="19"/>
      <c r="AL18" s="19">
        <v>6.4</v>
      </c>
      <c r="AM18" s="19">
        <v>235.2</v>
      </c>
      <c r="AN18" s="19">
        <v>74.7</v>
      </c>
      <c r="AO18" s="19">
        <v>139.4</v>
      </c>
      <c r="AP18" s="19">
        <v>41.3</v>
      </c>
      <c r="AQ18" s="19">
        <v>18.600000000000001</v>
      </c>
      <c r="AR18" s="19">
        <v>18.8</v>
      </c>
      <c r="AS18" s="19">
        <v>48.3</v>
      </c>
      <c r="AT18" s="19">
        <v>178.5</v>
      </c>
      <c r="AU18" s="19">
        <v>178.8</v>
      </c>
      <c r="AV18" s="19">
        <v>180.3</v>
      </c>
      <c r="AW18" s="19">
        <v>107.7</v>
      </c>
      <c r="AX18" s="19">
        <v>0</v>
      </c>
      <c r="AY18" s="19">
        <v>42.1</v>
      </c>
      <c r="AZ18" s="19">
        <v>3.6</v>
      </c>
      <c r="BA18" s="19">
        <v>0</v>
      </c>
      <c r="BB18" s="19">
        <v>172.6</v>
      </c>
      <c r="BC18" s="19"/>
      <c r="BD18" s="19"/>
      <c r="BE18" s="19">
        <v>52.4</v>
      </c>
      <c r="BF18" s="19">
        <v>0</v>
      </c>
      <c r="BG18" s="19"/>
      <c r="BH18" s="19">
        <v>0</v>
      </c>
      <c r="BI18" s="19"/>
      <c r="BJ18" s="19"/>
      <c r="BK18" s="19"/>
      <c r="BL18" s="19">
        <v>84.4</v>
      </c>
      <c r="BM18" s="19">
        <v>66.2</v>
      </c>
      <c r="BN18" s="19">
        <v>66.2</v>
      </c>
      <c r="BO18" s="19">
        <v>65.599999999999994</v>
      </c>
      <c r="BP18" s="19">
        <v>153.19999999999999</v>
      </c>
      <c r="BQ18" s="19"/>
      <c r="BR18" s="19"/>
      <c r="BS18" s="19"/>
      <c r="BT18" s="19"/>
      <c r="BU18" s="19"/>
      <c r="BV18" s="19"/>
      <c r="BW18" s="19"/>
      <c r="BX18" s="19"/>
      <c r="BY18" s="19">
        <v>3</v>
      </c>
      <c r="BZ18" s="19">
        <v>93.3</v>
      </c>
      <c r="CA18" s="19">
        <v>112.2</v>
      </c>
      <c r="CB18" s="19">
        <v>61.4</v>
      </c>
      <c r="CC18" s="19">
        <v>70</v>
      </c>
      <c r="CD18" s="19">
        <v>30.2</v>
      </c>
      <c r="CE18" s="19"/>
      <c r="CF18" s="19"/>
      <c r="CG18" s="19"/>
      <c r="CH18" s="19">
        <v>97</v>
      </c>
      <c r="CI18" s="19">
        <v>97.8</v>
      </c>
      <c r="CJ18" s="19">
        <v>117.1</v>
      </c>
      <c r="CK18" s="19"/>
      <c r="CL18" s="19"/>
      <c r="CM18" s="19"/>
      <c r="CN18" s="19"/>
      <c r="CO18" s="19"/>
      <c r="CP18" s="19">
        <v>0</v>
      </c>
      <c r="CQ18" s="19"/>
      <c r="CR18" s="19">
        <v>7.8</v>
      </c>
      <c r="CS18" s="19">
        <v>5</v>
      </c>
      <c r="CT18" s="19">
        <v>15.2</v>
      </c>
      <c r="CU18" s="19">
        <v>0</v>
      </c>
      <c r="CV18" s="19">
        <v>28.2</v>
      </c>
      <c r="CW18" s="19">
        <v>0</v>
      </c>
      <c r="CX18" s="19">
        <v>5.2</v>
      </c>
      <c r="CY18" s="19">
        <v>0</v>
      </c>
      <c r="CZ18" s="19">
        <v>11.3</v>
      </c>
      <c r="DA18" s="19">
        <v>9.9</v>
      </c>
      <c r="DB18" s="19">
        <v>3</v>
      </c>
      <c r="DC18" s="19">
        <v>0</v>
      </c>
      <c r="DD18" s="19">
        <v>0</v>
      </c>
      <c r="DE18" s="19">
        <v>1.5</v>
      </c>
      <c r="DF18" s="19">
        <v>2.8</v>
      </c>
      <c r="DG18" s="19">
        <v>2.5</v>
      </c>
      <c r="DH18" s="19">
        <v>20.9</v>
      </c>
      <c r="DI18" s="19">
        <v>14</v>
      </c>
      <c r="DJ18" s="19">
        <v>9.1</v>
      </c>
      <c r="DK18" s="19">
        <v>3.2</v>
      </c>
      <c r="DL18" s="19">
        <v>13.8</v>
      </c>
      <c r="DM18" s="19">
        <v>0</v>
      </c>
      <c r="DN18" s="19">
        <v>0</v>
      </c>
      <c r="DO18" s="19">
        <v>8</v>
      </c>
      <c r="DP18" s="19">
        <v>30.1</v>
      </c>
      <c r="DQ18" s="19">
        <v>0</v>
      </c>
      <c r="DR18" s="19">
        <v>3.4</v>
      </c>
      <c r="DS18" s="19">
        <v>14.2</v>
      </c>
      <c r="DT18" s="19">
        <v>2</v>
      </c>
      <c r="DU18" s="19">
        <v>0</v>
      </c>
      <c r="DV18" s="19">
        <v>0</v>
      </c>
      <c r="DW18" s="19">
        <v>19.5</v>
      </c>
      <c r="DX18" s="19">
        <v>5.8</v>
      </c>
      <c r="DY18" s="19">
        <v>12</v>
      </c>
      <c r="DZ18" s="19">
        <v>17.7</v>
      </c>
      <c r="EA18" s="19">
        <v>9.1</v>
      </c>
      <c r="EB18" s="19">
        <v>14.3</v>
      </c>
      <c r="EC18" s="19">
        <v>0</v>
      </c>
      <c r="ED18" s="19">
        <v>20.6</v>
      </c>
      <c r="EE18" s="19">
        <v>41.6</v>
      </c>
      <c r="EF18" s="19">
        <v>1.1000000000000001</v>
      </c>
      <c r="EG18" s="19">
        <v>1.3</v>
      </c>
      <c r="EH18" s="19">
        <v>0</v>
      </c>
      <c r="EI18" s="19">
        <v>11.3</v>
      </c>
      <c r="EJ18" s="19">
        <v>4.7</v>
      </c>
      <c r="EK18" s="19">
        <v>7</v>
      </c>
      <c r="EL18" s="19">
        <v>11</v>
      </c>
      <c r="EM18" s="19">
        <v>12</v>
      </c>
      <c r="EN18" s="19">
        <v>12.2</v>
      </c>
      <c r="EO18" s="19">
        <v>5.5</v>
      </c>
      <c r="EP18" s="19">
        <v>0</v>
      </c>
      <c r="EQ18" s="19">
        <v>0</v>
      </c>
      <c r="ER18" s="19">
        <v>0</v>
      </c>
      <c r="ES18" s="19">
        <v>0.6</v>
      </c>
      <c r="ET18" s="19">
        <v>32.200000000000003</v>
      </c>
      <c r="EU18" s="19"/>
      <c r="EV18" s="19">
        <v>0</v>
      </c>
      <c r="EW18" s="19">
        <v>4.2</v>
      </c>
      <c r="EX18" s="19">
        <v>0.8</v>
      </c>
      <c r="EY18" s="19">
        <v>2.4</v>
      </c>
      <c r="EZ18" s="19">
        <v>1.2</v>
      </c>
      <c r="FA18" s="19">
        <v>0</v>
      </c>
      <c r="FB18" s="19">
        <v>7.6</v>
      </c>
      <c r="FC18" s="19">
        <v>20</v>
      </c>
      <c r="FD18" s="19">
        <v>19.899999999999999</v>
      </c>
      <c r="FE18" s="19">
        <v>9</v>
      </c>
      <c r="FF18" s="19">
        <v>33.799999999999997</v>
      </c>
      <c r="FG18" s="19"/>
      <c r="FH18" s="19">
        <v>18.8</v>
      </c>
      <c r="FI18" s="19"/>
      <c r="FJ18" s="19"/>
      <c r="FK18" s="19">
        <v>11.5</v>
      </c>
      <c r="FL18" s="19">
        <v>12</v>
      </c>
      <c r="FM18" s="19">
        <v>6168.7</v>
      </c>
      <c r="FN18" s="15"/>
      <c r="FO18" s="19">
        <v>24</v>
      </c>
      <c r="FP18" s="19">
        <v>8</v>
      </c>
      <c r="FQ18" s="19">
        <v>11.2</v>
      </c>
      <c r="FR18" s="19">
        <v>11.4</v>
      </c>
      <c r="FS18" s="19">
        <v>26</v>
      </c>
      <c r="FT18" s="19">
        <v>19</v>
      </c>
      <c r="FU18" s="19">
        <v>11.2</v>
      </c>
      <c r="FV18" s="19">
        <v>16.100000000000001</v>
      </c>
      <c r="FW18" s="19">
        <v>126.9</v>
      </c>
    </row>
    <row r="19" spans="1:179" ht="24" customHeight="1" x14ac:dyDescent="0.3">
      <c r="A19" s="13" t="s">
        <v>58</v>
      </c>
      <c r="B19" s="13" t="s">
        <v>958</v>
      </c>
      <c r="C19" s="14">
        <v>204.2</v>
      </c>
      <c r="D19" s="14">
        <v>651.20000000000005</v>
      </c>
      <c r="E19" s="14">
        <v>217.1</v>
      </c>
      <c r="F19" s="14">
        <v>0</v>
      </c>
      <c r="G19" s="14">
        <v>0</v>
      </c>
      <c r="H19" s="14">
        <v>11.2</v>
      </c>
      <c r="I19" s="14">
        <v>124.2</v>
      </c>
      <c r="J19" s="14">
        <v>0</v>
      </c>
      <c r="K19" s="14">
        <v>0</v>
      </c>
      <c r="L19" s="14"/>
      <c r="M19" s="14">
        <v>106.5</v>
      </c>
      <c r="N19" s="14">
        <v>105</v>
      </c>
      <c r="O19" s="14">
        <v>133.5</v>
      </c>
      <c r="P19" s="14">
        <v>160.80000000000001</v>
      </c>
      <c r="Q19" s="14">
        <v>94.7</v>
      </c>
      <c r="R19" s="14">
        <v>556.1</v>
      </c>
      <c r="S19" s="14">
        <v>10.199999999999999</v>
      </c>
      <c r="T19" s="14"/>
      <c r="U19" s="14"/>
      <c r="V19" s="14"/>
      <c r="W19" s="14">
        <v>82</v>
      </c>
      <c r="X19" s="14">
        <v>8</v>
      </c>
      <c r="Y19" s="14">
        <v>5.2</v>
      </c>
      <c r="Z19" s="14">
        <v>0</v>
      </c>
      <c r="AA19" s="14">
        <v>6.6</v>
      </c>
      <c r="AB19" s="14">
        <v>70.2</v>
      </c>
      <c r="AC19" s="14"/>
      <c r="AD19" s="14"/>
      <c r="AE19" s="14"/>
      <c r="AF19" s="14"/>
      <c r="AG19" s="14">
        <v>109.7</v>
      </c>
      <c r="AH19" s="14">
        <v>220.3</v>
      </c>
      <c r="AI19" s="14">
        <v>0</v>
      </c>
      <c r="AJ19" s="14"/>
      <c r="AK19" s="14"/>
      <c r="AL19" s="14">
        <v>6.4</v>
      </c>
      <c r="AM19" s="14">
        <v>234</v>
      </c>
      <c r="AN19" s="14">
        <v>74.7</v>
      </c>
      <c r="AO19" s="14">
        <v>36.799999999999997</v>
      </c>
      <c r="AP19" s="14">
        <v>41.4</v>
      </c>
      <c r="AQ19" s="14">
        <v>18.8</v>
      </c>
      <c r="AR19" s="14">
        <v>18.8</v>
      </c>
      <c r="AS19" s="14">
        <v>48.4</v>
      </c>
      <c r="AT19" s="14">
        <v>178.2</v>
      </c>
      <c r="AU19" s="14">
        <v>178.6</v>
      </c>
      <c r="AV19" s="14">
        <v>181.3</v>
      </c>
      <c r="AW19" s="14">
        <v>107.3</v>
      </c>
      <c r="AX19" s="14">
        <v>0</v>
      </c>
      <c r="AY19" s="14">
        <v>42.3</v>
      </c>
      <c r="AZ19" s="14">
        <v>3.6</v>
      </c>
      <c r="BA19" s="14">
        <v>0</v>
      </c>
      <c r="BB19" s="14">
        <v>111</v>
      </c>
      <c r="BC19" s="14"/>
      <c r="BD19" s="14"/>
      <c r="BE19" s="14">
        <v>52.6</v>
      </c>
      <c r="BF19" s="14">
        <v>0</v>
      </c>
      <c r="BG19" s="14"/>
      <c r="BH19" s="14">
        <v>0</v>
      </c>
      <c r="BI19" s="14"/>
      <c r="BJ19" s="14"/>
      <c r="BK19" s="14"/>
      <c r="BL19" s="14">
        <v>84.2</v>
      </c>
      <c r="BM19" s="14">
        <v>96.4</v>
      </c>
      <c r="BN19" s="14">
        <v>96.5</v>
      </c>
      <c r="BO19" s="14">
        <v>97.2</v>
      </c>
      <c r="BP19" s="14">
        <v>178.1</v>
      </c>
      <c r="BQ19" s="14"/>
      <c r="BR19" s="14"/>
      <c r="BS19" s="14"/>
      <c r="BT19" s="14"/>
      <c r="BU19" s="14"/>
      <c r="BV19" s="14"/>
      <c r="BW19" s="14"/>
      <c r="BX19" s="14"/>
      <c r="BY19" s="14">
        <v>3</v>
      </c>
      <c r="BZ19" s="14">
        <v>166.5</v>
      </c>
      <c r="CA19" s="14">
        <v>125.1</v>
      </c>
      <c r="CB19" s="14">
        <v>61.1</v>
      </c>
      <c r="CC19" s="14">
        <v>69.900000000000006</v>
      </c>
      <c r="CD19" s="14">
        <v>30.2</v>
      </c>
      <c r="CE19" s="14"/>
      <c r="CF19" s="14"/>
      <c r="CG19" s="14"/>
      <c r="CH19" s="14">
        <v>97.1</v>
      </c>
      <c r="CI19" s="14">
        <v>96.9</v>
      </c>
      <c r="CJ19" s="14">
        <v>116.7</v>
      </c>
      <c r="CK19" s="14"/>
      <c r="CL19" s="14"/>
      <c r="CM19" s="14"/>
      <c r="CN19" s="14"/>
      <c r="CO19" s="14"/>
      <c r="CP19" s="14">
        <v>0</v>
      </c>
      <c r="CQ19" s="14"/>
      <c r="CR19" s="14">
        <v>7.8</v>
      </c>
      <c r="CS19" s="14">
        <v>5</v>
      </c>
      <c r="CT19" s="14">
        <v>15.2</v>
      </c>
      <c r="CU19" s="14">
        <v>0</v>
      </c>
      <c r="CV19" s="14">
        <v>25.2</v>
      </c>
      <c r="CW19" s="14">
        <v>0</v>
      </c>
      <c r="CX19" s="14">
        <v>6.7</v>
      </c>
      <c r="CY19" s="14">
        <v>0</v>
      </c>
      <c r="CZ19" s="14">
        <v>11.2</v>
      </c>
      <c r="DA19" s="14">
        <v>9.9</v>
      </c>
      <c r="DB19" s="14">
        <v>1.2</v>
      </c>
      <c r="DC19" s="14">
        <v>0</v>
      </c>
      <c r="DD19" s="14">
        <v>0</v>
      </c>
      <c r="DE19" s="14">
        <v>1.5</v>
      </c>
      <c r="DF19" s="14">
        <v>2.8</v>
      </c>
      <c r="DG19" s="14">
        <v>2.6</v>
      </c>
      <c r="DH19" s="14">
        <v>10.3</v>
      </c>
      <c r="DI19" s="14">
        <v>14.4</v>
      </c>
      <c r="DJ19" s="14">
        <v>9.1</v>
      </c>
      <c r="DK19" s="14">
        <v>3.2</v>
      </c>
      <c r="DL19" s="14">
        <v>13.8</v>
      </c>
      <c r="DM19" s="14">
        <v>0</v>
      </c>
      <c r="DN19" s="14">
        <v>0</v>
      </c>
      <c r="DO19" s="14">
        <v>8.1</v>
      </c>
      <c r="DP19" s="14">
        <v>26.9</v>
      </c>
      <c r="DQ19" s="14">
        <v>0</v>
      </c>
      <c r="DR19" s="14">
        <v>3.4</v>
      </c>
      <c r="DS19" s="14">
        <v>14.3</v>
      </c>
      <c r="DT19" s="14">
        <v>2</v>
      </c>
      <c r="DU19" s="14">
        <v>0</v>
      </c>
      <c r="DV19" s="14">
        <v>0</v>
      </c>
      <c r="DW19" s="14">
        <v>19.5</v>
      </c>
      <c r="DX19" s="14">
        <v>5.8</v>
      </c>
      <c r="DY19" s="14">
        <v>12.1</v>
      </c>
      <c r="DZ19" s="14">
        <v>17.899999999999999</v>
      </c>
      <c r="EA19" s="14">
        <v>11</v>
      </c>
      <c r="EB19" s="14">
        <v>16</v>
      </c>
      <c r="EC19" s="14">
        <v>0</v>
      </c>
      <c r="ED19" s="14">
        <v>25.6</v>
      </c>
      <c r="EE19" s="14">
        <v>41.3</v>
      </c>
      <c r="EF19" s="14">
        <v>1.9</v>
      </c>
      <c r="EG19" s="14">
        <v>1.5</v>
      </c>
      <c r="EH19" s="14">
        <v>0</v>
      </c>
      <c r="EI19" s="14">
        <v>11.3</v>
      </c>
      <c r="EJ19" s="14">
        <v>4.5999999999999996</v>
      </c>
      <c r="EK19" s="14">
        <v>7</v>
      </c>
      <c r="EL19" s="14">
        <v>11</v>
      </c>
      <c r="EM19" s="14">
        <v>12</v>
      </c>
      <c r="EN19" s="14">
        <v>12.2</v>
      </c>
      <c r="EO19" s="14">
        <v>6.4</v>
      </c>
      <c r="EP19" s="14">
        <v>0</v>
      </c>
      <c r="EQ19" s="14">
        <v>0</v>
      </c>
      <c r="ER19" s="14">
        <v>0</v>
      </c>
      <c r="ES19" s="14">
        <v>0.6</v>
      </c>
      <c r="ET19" s="14">
        <v>38</v>
      </c>
      <c r="EU19" s="14"/>
      <c r="EV19" s="14">
        <v>0</v>
      </c>
      <c r="EW19" s="14">
        <v>4.2</v>
      </c>
      <c r="EX19" s="14">
        <v>0.8</v>
      </c>
      <c r="EY19" s="14">
        <v>2.4</v>
      </c>
      <c r="EZ19" s="14">
        <v>1.2</v>
      </c>
      <c r="FA19" s="14">
        <v>0</v>
      </c>
      <c r="FB19" s="14">
        <v>7.6</v>
      </c>
      <c r="FC19" s="14">
        <v>20.2</v>
      </c>
      <c r="FD19" s="14">
        <v>20.100000000000001</v>
      </c>
      <c r="FE19" s="14">
        <v>8.9</v>
      </c>
      <c r="FF19" s="14">
        <v>33.700000000000003</v>
      </c>
      <c r="FG19" s="14"/>
      <c r="FH19" s="14">
        <v>17.7</v>
      </c>
      <c r="FI19" s="14"/>
      <c r="FJ19" s="14"/>
      <c r="FK19" s="14">
        <v>11.5</v>
      </c>
      <c r="FL19" s="14">
        <v>12.3</v>
      </c>
      <c r="FM19" s="14">
        <v>6120.7</v>
      </c>
      <c r="FN19" s="15"/>
      <c r="FO19" s="14">
        <v>24</v>
      </c>
      <c r="FP19" s="14">
        <v>8</v>
      </c>
      <c r="FQ19" s="14">
        <v>11.3</v>
      </c>
      <c r="FR19" s="14">
        <v>11.4</v>
      </c>
      <c r="FS19" s="14">
        <v>26</v>
      </c>
      <c r="FT19" s="14">
        <v>19</v>
      </c>
      <c r="FU19" s="14">
        <v>10.9</v>
      </c>
      <c r="FV19" s="14">
        <v>16.100000000000001</v>
      </c>
      <c r="FW19" s="14">
        <v>126.7</v>
      </c>
    </row>
    <row r="20" spans="1:179" ht="24" customHeight="1" x14ac:dyDescent="0.3">
      <c r="A20" s="16" t="s">
        <v>58</v>
      </c>
      <c r="B20" s="16" t="s">
        <v>959</v>
      </c>
      <c r="C20" s="17">
        <v>204.2</v>
      </c>
      <c r="D20" s="17">
        <v>650.29999999999995</v>
      </c>
      <c r="E20" s="17">
        <v>216.3</v>
      </c>
      <c r="F20" s="17">
        <v>0</v>
      </c>
      <c r="G20" s="17">
        <v>0</v>
      </c>
      <c r="H20" s="17">
        <v>0</v>
      </c>
      <c r="I20" s="17">
        <v>124.2</v>
      </c>
      <c r="J20" s="17">
        <v>0</v>
      </c>
      <c r="K20" s="17">
        <v>0</v>
      </c>
      <c r="L20" s="17"/>
      <c r="M20" s="17">
        <v>106.9</v>
      </c>
      <c r="N20" s="17">
        <v>105.1</v>
      </c>
      <c r="O20" s="17">
        <v>127.6</v>
      </c>
      <c r="P20" s="17">
        <v>206.5</v>
      </c>
      <c r="Q20" s="17">
        <v>107.1</v>
      </c>
      <c r="R20" s="17">
        <v>554</v>
      </c>
      <c r="S20" s="17">
        <v>10.3</v>
      </c>
      <c r="T20" s="17"/>
      <c r="U20" s="17"/>
      <c r="V20" s="17"/>
      <c r="W20" s="17">
        <v>81.7</v>
      </c>
      <c r="X20" s="17">
        <v>7.8</v>
      </c>
      <c r="Y20" s="17">
        <v>5.0999999999999996</v>
      </c>
      <c r="Z20" s="17">
        <v>0</v>
      </c>
      <c r="AA20" s="17">
        <v>6.6</v>
      </c>
      <c r="AB20" s="17">
        <v>70.2</v>
      </c>
      <c r="AC20" s="17"/>
      <c r="AD20" s="17"/>
      <c r="AE20" s="17"/>
      <c r="AF20" s="17"/>
      <c r="AG20" s="17">
        <v>109.3</v>
      </c>
      <c r="AH20" s="17">
        <v>221.1</v>
      </c>
      <c r="AI20" s="17">
        <v>0</v>
      </c>
      <c r="AJ20" s="17"/>
      <c r="AK20" s="17"/>
      <c r="AL20" s="17">
        <v>6.4</v>
      </c>
      <c r="AM20" s="17">
        <v>234.3</v>
      </c>
      <c r="AN20" s="17">
        <v>75.3</v>
      </c>
      <c r="AO20" s="17">
        <v>34.9</v>
      </c>
      <c r="AP20" s="17">
        <v>41</v>
      </c>
      <c r="AQ20" s="17">
        <v>18.600000000000001</v>
      </c>
      <c r="AR20" s="17">
        <v>18.8</v>
      </c>
      <c r="AS20" s="17">
        <v>48.3</v>
      </c>
      <c r="AT20" s="17">
        <v>177.5</v>
      </c>
      <c r="AU20" s="17">
        <v>178.2</v>
      </c>
      <c r="AV20" s="17">
        <v>181.3</v>
      </c>
      <c r="AW20" s="17">
        <v>107.5</v>
      </c>
      <c r="AX20" s="17">
        <v>0</v>
      </c>
      <c r="AY20" s="17">
        <v>41.7</v>
      </c>
      <c r="AZ20" s="17">
        <v>3.6</v>
      </c>
      <c r="BA20" s="17">
        <v>0</v>
      </c>
      <c r="BB20" s="17">
        <v>160.69999999999999</v>
      </c>
      <c r="BC20" s="17"/>
      <c r="BD20" s="17"/>
      <c r="BE20" s="17">
        <v>51.9</v>
      </c>
      <c r="BF20" s="17">
        <v>0</v>
      </c>
      <c r="BG20" s="17"/>
      <c r="BH20" s="17">
        <v>0</v>
      </c>
      <c r="BI20" s="17"/>
      <c r="BJ20" s="17"/>
      <c r="BK20" s="17"/>
      <c r="BL20" s="17">
        <v>84</v>
      </c>
      <c r="BM20" s="17">
        <v>101.7</v>
      </c>
      <c r="BN20" s="17">
        <v>101.6</v>
      </c>
      <c r="BO20" s="17">
        <v>102.5</v>
      </c>
      <c r="BP20" s="17">
        <v>193.2</v>
      </c>
      <c r="BQ20" s="17"/>
      <c r="BR20" s="17"/>
      <c r="BS20" s="17"/>
      <c r="BT20" s="17"/>
      <c r="BU20" s="17"/>
      <c r="BV20" s="17"/>
      <c r="BW20" s="17"/>
      <c r="BX20" s="17"/>
      <c r="BY20" s="17">
        <v>3</v>
      </c>
      <c r="BZ20" s="17">
        <v>175.8</v>
      </c>
      <c r="CA20" s="17">
        <v>123.1</v>
      </c>
      <c r="CB20" s="17">
        <v>60.8</v>
      </c>
      <c r="CC20" s="17">
        <v>69.8</v>
      </c>
      <c r="CD20" s="17">
        <v>30</v>
      </c>
      <c r="CE20" s="17"/>
      <c r="CF20" s="17"/>
      <c r="CG20" s="17"/>
      <c r="CH20" s="17">
        <v>96.3</v>
      </c>
      <c r="CI20" s="17">
        <v>96.7</v>
      </c>
      <c r="CJ20" s="17">
        <v>116.4</v>
      </c>
      <c r="CK20" s="17"/>
      <c r="CL20" s="17"/>
      <c r="CM20" s="17"/>
      <c r="CN20" s="17"/>
      <c r="CO20" s="17"/>
      <c r="CP20" s="17">
        <v>0</v>
      </c>
      <c r="CQ20" s="17"/>
      <c r="CR20" s="17">
        <v>7.8</v>
      </c>
      <c r="CS20" s="17">
        <v>4.9000000000000004</v>
      </c>
      <c r="CT20" s="17">
        <v>15</v>
      </c>
      <c r="CU20" s="17">
        <v>0</v>
      </c>
      <c r="CV20" s="17">
        <v>19</v>
      </c>
      <c r="CW20" s="17">
        <v>0</v>
      </c>
      <c r="CX20" s="17">
        <v>6.1</v>
      </c>
      <c r="CY20" s="17">
        <v>0</v>
      </c>
      <c r="CZ20" s="17">
        <v>11.1</v>
      </c>
      <c r="DA20" s="17">
        <v>0</v>
      </c>
      <c r="DB20" s="17">
        <v>0</v>
      </c>
      <c r="DC20" s="17">
        <v>0</v>
      </c>
      <c r="DD20" s="17">
        <v>0</v>
      </c>
      <c r="DE20" s="17">
        <v>1.4</v>
      </c>
      <c r="DF20" s="17">
        <v>2.8</v>
      </c>
      <c r="DG20" s="17">
        <v>2.7</v>
      </c>
      <c r="DH20" s="17">
        <v>10.1</v>
      </c>
      <c r="DI20" s="17">
        <v>15.1</v>
      </c>
      <c r="DJ20" s="17">
        <v>9.1</v>
      </c>
      <c r="DK20" s="17">
        <v>3.2</v>
      </c>
      <c r="DL20" s="17">
        <v>13.8</v>
      </c>
      <c r="DM20" s="17">
        <v>0</v>
      </c>
      <c r="DN20" s="17">
        <v>0</v>
      </c>
      <c r="DO20" s="17">
        <v>6.7</v>
      </c>
      <c r="DP20" s="17">
        <v>19</v>
      </c>
      <c r="DQ20" s="17">
        <v>0</v>
      </c>
      <c r="DR20" s="17">
        <v>3.4</v>
      </c>
      <c r="DS20" s="17">
        <v>14.2</v>
      </c>
      <c r="DT20" s="17">
        <v>2</v>
      </c>
      <c r="DU20" s="17">
        <v>0</v>
      </c>
      <c r="DV20" s="17">
        <v>0</v>
      </c>
      <c r="DW20" s="17">
        <v>19.5</v>
      </c>
      <c r="DX20" s="17">
        <v>5.8</v>
      </c>
      <c r="DY20" s="17">
        <v>11.9</v>
      </c>
      <c r="DZ20" s="17">
        <v>17.899999999999999</v>
      </c>
      <c r="EA20" s="17">
        <v>13.8</v>
      </c>
      <c r="EB20" s="17">
        <v>17.399999999999999</v>
      </c>
      <c r="EC20" s="17">
        <v>0</v>
      </c>
      <c r="ED20" s="17">
        <v>18.899999999999999</v>
      </c>
      <c r="EE20" s="17">
        <v>33.9</v>
      </c>
      <c r="EF20" s="17">
        <v>1.8</v>
      </c>
      <c r="EG20" s="17">
        <v>1.1000000000000001</v>
      </c>
      <c r="EH20" s="17">
        <v>0</v>
      </c>
      <c r="EI20" s="17">
        <v>11.3</v>
      </c>
      <c r="EJ20" s="17">
        <v>4.5999999999999996</v>
      </c>
      <c r="EK20" s="17">
        <v>7</v>
      </c>
      <c r="EL20" s="17">
        <v>11</v>
      </c>
      <c r="EM20" s="17">
        <v>12</v>
      </c>
      <c r="EN20" s="17">
        <v>12.2</v>
      </c>
      <c r="EO20" s="17">
        <v>6.8</v>
      </c>
      <c r="EP20" s="17">
        <v>0</v>
      </c>
      <c r="EQ20" s="17">
        <v>0</v>
      </c>
      <c r="ER20" s="17">
        <v>0</v>
      </c>
      <c r="ES20" s="17">
        <v>0.6</v>
      </c>
      <c r="ET20" s="17">
        <v>19.399999999999999</v>
      </c>
      <c r="EU20" s="17"/>
      <c r="EV20" s="17">
        <v>0</v>
      </c>
      <c r="EW20" s="17">
        <v>4.2</v>
      </c>
      <c r="EX20" s="17">
        <v>0.8</v>
      </c>
      <c r="EY20" s="17">
        <v>2.4</v>
      </c>
      <c r="EZ20" s="17">
        <v>1.2</v>
      </c>
      <c r="FA20" s="17">
        <v>0</v>
      </c>
      <c r="FB20" s="17">
        <v>7.6</v>
      </c>
      <c r="FC20" s="17">
        <v>20</v>
      </c>
      <c r="FD20" s="17">
        <v>20</v>
      </c>
      <c r="FE20" s="17">
        <v>8.6</v>
      </c>
      <c r="FF20" s="17">
        <v>33.799999999999997</v>
      </c>
      <c r="FG20" s="17"/>
      <c r="FH20" s="17">
        <v>17.600000000000001</v>
      </c>
      <c r="FI20" s="17"/>
      <c r="FJ20" s="17"/>
      <c r="FK20" s="17">
        <v>11.5</v>
      </c>
      <c r="FL20" s="17">
        <v>12.7</v>
      </c>
      <c r="FM20" s="17">
        <v>6183.9</v>
      </c>
      <c r="FN20" s="15"/>
      <c r="FO20" s="17">
        <v>24.1</v>
      </c>
      <c r="FP20" s="17">
        <v>8</v>
      </c>
      <c r="FQ20" s="17">
        <v>11.2</v>
      </c>
      <c r="FR20" s="17">
        <v>11.4</v>
      </c>
      <c r="FS20" s="17">
        <v>26</v>
      </c>
      <c r="FT20" s="17">
        <v>19</v>
      </c>
      <c r="FU20" s="17">
        <v>10.5</v>
      </c>
      <c r="FV20" s="17">
        <v>16</v>
      </c>
      <c r="FW20" s="17">
        <v>126.2</v>
      </c>
    </row>
    <row r="21" spans="1:179" ht="24" customHeight="1" x14ac:dyDescent="0.3">
      <c r="A21" s="16" t="s">
        <v>58</v>
      </c>
      <c r="B21" s="16" t="s">
        <v>960</v>
      </c>
      <c r="C21" s="17">
        <v>202.8</v>
      </c>
      <c r="D21" s="17">
        <v>647.70000000000005</v>
      </c>
      <c r="E21" s="17">
        <v>216.1</v>
      </c>
      <c r="F21" s="17">
        <v>0</v>
      </c>
      <c r="G21" s="17">
        <v>0</v>
      </c>
      <c r="H21" s="17">
        <v>0</v>
      </c>
      <c r="I21" s="17">
        <v>122.2</v>
      </c>
      <c r="J21" s="17">
        <v>0</v>
      </c>
      <c r="K21" s="17">
        <v>0</v>
      </c>
      <c r="L21" s="17"/>
      <c r="M21" s="17">
        <v>165.2</v>
      </c>
      <c r="N21" s="17">
        <v>165.5</v>
      </c>
      <c r="O21" s="17">
        <v>167.2</v>
      </c>
      <c r="P21" s="17">
        <v>206.6</v>
      </c>
      <c r="Q21" s="17">
        <v>106.8</v>
      </c>
      <c r="R21" s="17">
        <v>552.70000000000005</v>
      </c>
      <c r="S21" s="17">
        <v>10.3</v>
      </c>
      <c r="T21" s="17"/>
      <c r="U21" s="17"/>
      <c r="V21" s="17"/>
      <c r="W21" s="17">
        <v>81.2</v>
      </c>
      <c r="X21" s="17">
        <v>7.6</v>
      </c>
      <c r="Y21" s="17">
        <v>5.0999999999999996</v>
      </c>
      <c r="Z21" s="17">
        <v>0</v>
      </c>
      <c r="AA21" s="17">
        <v>6.5</v>
      </c>
      <c r="AB21" s="17">
        <v>70.2</v>
      </c>
      <c r="AC21" s="17"/>
      <c r="AD21" s="17"/>
      <c r="AE21" s="17"/>
      <c r="AF21" s="17"/>
      <c r="AG21" s="17">
        <v>109.3</v>
      </c>
      <c r="AH21" s="17">
        <v>163.6</v>
      </c>
      <c r="AI21" s="17">
        <v>0</v>
      </c>
      <c r="AJ21" s="17"/>
      <c r="AK21" s="17"/>
      <c r="AL21" s="17">
        <v>6.4</v>
      </c>
      <c r="AM21" s="17">
        <v>233.8</v>
      </c>
      <c r="AN21" s="17">
        <v>74.7</v>
      </c>
      <c r="AO21" s="17">
        <v>38.299999999999997</v>
      </c>
      <c r="AP21" s="17">
        <v>41</v>
      </c>
      <c r="AQ21" s="17">
        <v>18.600000000000001</v>
      </c>
      <c r="AR21" s="17">
        <v>18.8</v>
      </c>
      <c r="AS21" s="17">
        <v>47.1</v>
      </c>
      <c r="AT21" s="17">
        <v>175.9</v>
      </c>
      <c r="AU21" s="17">
        <v>176</v>
      </c>
      <c r="AV21" s="17">
        <v>180.2</v>
      </c>
      <c r="AW21" s="17">
        <v>106.5</v>
      </c>
      <c r="AX21" s="17">
        <v>0</v>
      </c>
      <c r="AY21" s="17">
        <v>41.8</v>
      </c>
      <c r="AZ21" s="17">
        <v>3.6</v>
      </c>
      <c r="BA21" s="17">
        <v>0</v>
      </c>
      <c r="BB21" s="17">
        <v>159.80000000000001</v>
      </c>
      <c r="BC21" s="17"/>
      <c r="BD21" s="17"/>
      <c r="BE21" s="17">
        <v>51.4</v>
      </c>
      <c r="BF21" s="17">
        <v>0</v>
      </c>
      <c r="BG21" s="17"/>
      <c r="BH21" s="17">
        <v>0</v>
      </c>
      <c r="BI21" s="17"/>
      <c r="BJ21" s="17"/>
      <c r="BK21" s="17"/>
      <c r="BL21" s="17">
        <v>83.9</v>
      </c>
      <c r="BM21" s="17">
        <v>99.3</v>
      </c>
      <c r="BN21" s="17">
        <v>99.1</v>
      </c>
      <c r="BO21" s="17">
        <v>99.9</v>
      </c>
      <c r="BP21" s="17">
        <v>194.7</v>
      </c>
      <c r="BQ21" s="17"/>
      <c r="BR21" s="17"/>
      <c r="BS21" s="17"/>
      <c r="BT21" s="17"/>
      <c r="BU21" s="17"/>
      <c r="BV21" s="17"/>
      <c r="BW21" s="17"/>
      <c r="BX21" s="17"/>
      <c r="BY21" s="17">
        <v>3</v>
      </c>
      <c r="BZ21" s="17">
        <v>131.1</v>
      </c>
      <c r="CA21" s="17">
        <v>123</v>
      </c>
      <c r="CB21" s="17">
        <v>65.8</v>
      </c>
      <c r="CC21" s="17">
        <v>69.8</v>
      </c>
      <c r="CD21" s="17">
        <v>30</v>
      </c>
      <c r="CE21" s="17"/>
      <c r="CF21" s="17"/>
      <c r="CG21" s="17"/>
      <c r="CH21" s="17">
        <v>96.6</v>
      </c>
      <c r="CI21" s="17">
        <v>95.8</v>
      </c>
      <c r="CJ21" s="17">
        <v>115.4</v>
      </c>
      <c r="CK21" s="17"/>
      <c r="CL21" s="17"/>
      <c r="CM21" s="17"/>
      <c r="CN21" s="17"/>
      <c r="CO21" s="17"/>
      <c r="CP21" s="17">
        <v>0</v>
      </c>
      <c r="CQ21" s="17"/>
      <c r="CR21" s="17">
        <v>7.8</v>
      </c>
      <c r="CS21" s="17">
        <v>4.9000000000000004</v>
      </c>
      <c r="CT21" s="17">
        <v>15</v>
      </c>
      <c r="CU21" s="17">
        <v>0</v>
      </c>
      <c r="CV21" s="17">
        <v>18.899999999999999</v>
      </c>
      <c r="CW21" s="17">
        <v>0</v>
      </c>
      <c r="CX21" s="17">
        <v>4.9000000000000004</v>
      </c>
      <c r="CY21" s="17">
        <v>0</v>
      </c>
      <c r="CZ21" s="17">
        <v>11</v>
      </c>
      <c r="DA21" s="17">
        <v>0</v>
      </c>
      <c r="DB21" s="17">
        <v>0</v>
      </c>
      <c r="DC21" s="17">
        <v>0</v>
      </c>
      <c r="DD21" s="17">
        <v>0</v>
      </c>
      <c r="DE21" s="17">
        <v>1.4</v>
      </c>
      <c r="DF21" s="17">
        <v>2.8</v>
      </c>
      <c r="DG21" s="17">
        <v>2.6</v>
      </c>
      <c r="DH21" s="17">
        <v>9.9</v>
      </c>
      <c r="DI21" s="17">
        <v>15.1</v>
      </c>
      <c r="DJ21" s="17">
        <v>9.6</v>
      </c>
      <c r="DK21" s="17">
        <v>3.2</v>
      </c>
      <c r="DL21" s="17">
        <v>13.8</v>
      </c>
      <c r="DM21" s="17">
        <v>0</v>
      </c>
      <c r="DN21" s="17">
        <v>0</v>
      </c>
      <c r="DO21" s="17">
        <v>6.6</v>
      </c>
      <c r="DP21" s="17">
        <v>17.100000000000001</v>
      </c>
      <c r="DQ21" s="17">
        <v>0</v>
      </c>
      <c r="DR21" s="17">
        <v>3.4</v>
      </c>
      <c r="DS21" s="17">
        <v>14.2</v>
      </c>
      <c r="DT21" s="17">
        <v>2</v>
      </c>
      <c r="DU21" s="17">
        <v>0</v>
      </c>
      <c r="DV21" s="17">
        <v>0</v>
      </c>
      <c r="DW21" s="17">
        <v>19.600000000000001</v>
      </c>
      <c r="DX21" s="17">
        <v>5.8</v>
      </c>
      <c r="DY21" s="17">
        <v>11.7</v>
      </c>
      <c r="DZ21" s="17">
        <v>17.8</v>
      </c>
      <c r="EA21" s="17">
        <v>22</v>
      </c>
      <c r="EB21" s="17">
        <v>17</v>
      </c>
      <c r="EC21" s="17">
        <v>0</v>
      </c>
      <c r="ED21" s="17">
        <v>19.100000000000001</v>
      </c>
      <c r="EE21" s="17">
        <v>33.700000000000003</v>
      </c>
      <c r="EF21" s="17">
        <v>1.7</v>
      </c>
      <c r="EG21" s="17">
        <v>0.9</v>
      </c>
      <c r="EH21" s="17">
        <v>0</v>
      </c>
      <c r="EI21" s="17">
        <v>11.3</v>
      </c>
      <c r="EJ21" s="17">
        <v>4.5999999999999996</v>
      </c>
      <c r="EK21" s="17">
        <v>7</v>
      </c>
      <c r="EL21" s="17">
        <v>11.3</v>
      </c>
      <c r="EM21" s="17">
        <v>12</v>
      </c>
      <c r="EN21" s="17">
        <v>12.2</v>
      </c>
      <c r="EO21" s="17">
        <v>5.7</v>
      </c>
      <c r="EP21" s="17">
        <v>0</v>
      </c>
      <c r="EQ21" s="17">
        <v>0</v>
      </c>
      <c r="ER21" s="17">
        <v>0</v>
      </c>
      <c r="ES21" s="17">
        <v>0.6</v>
      </c>
      <c r="ET21" s="17">
        <v>0</v>
      </c>
      <c r="EU21" s="17"/>
      <c r="EV21" s="17">
        <v>0</v>
      </c>
      <c r="EW21" s="17">
        <v>4.2</v>
      </c>
      <c r="EX21" s="17">
        <v>0.8</v>
      </c>
      <c r="EY21" s="17">
        <v>2.4</v>
      </c>
      <c r="EZ21" s="17">
        <v>1.2</v>
      </c>
      <c r="FA21" s="17">
        <v>0</v>
      </c>
      <c r="FB21" s="17">
        <v>7.6</v>
      </c>
      <c r="FC21" s="17">
        <v>20</v>
      </c>
      <c r="FD21" s="17">
        <v>20</v>
      </c>
      <c r="FE21" s="17">
        <v>8.3000000000000007</v>
      </c>
      <c r="FF21" s="17">
        <v>33.9</v>
      </c>
      <c r="FG21" s="17"/>
      <c r="FH21" s="17">
        <v>18</v>
      </c>
      <c r="FI21" s="17"/>
      <c r="FJ21" s="17"/>
      <c r="FK21" s="17">
        <v>11.5</v>
      </c>
      <c r="FL21" s="17">
        <v>13.5</v>
      </c>
      <c r="FM21" s="17">
        <v>6207.5</v>
      </c>
      <c r="FN21" s="15"/>
      <c r="FO21" s="17">
        <v>24</v>
      </c>
      <c r="FP21" s="17">
        <v>8</v>
      </c>
      <c r="FQ21" s="17">
        <v>11.2</v>
      </c>
      <c r="FR21" s="17">
        <v>11.4</v>
      </c>
      <c r="FS21" s="17">
        <v>26.1</v>
      </c>
      <c r="FT21" s="17">
        <v>19</v>
      </c>
      <c r="FU21" s="17">
        <v>9.9</v>
      </c>
      <c r="FV21" s="17">
        <v>16</v>
      </c>
      <c r="FW21" s="17">
        <v>125.6</v>
      </c>
    </row>
    <row r="22" spans="1:179" ht="24" customHeight="1" x14ac:dyDescent="0.3">
      <c r="A22" s="16" t="s">
        <v>58</v>
      </c>
      <c r="B22" s="16" t="s">
        <v>961</v>
      </c>
      <c r="C22" s="17">
        <v>202.6</v>
      </c>
      <c r="D22" s="17">
        <v>652.79999999999995</v>
      </c>
      <c r="E22" s="17">
        <v>218.4</v>
      </c>
      <c r="F22" s="17">
        <v>0</v>
      </c>
      <c r="G22" s="17">
        <v>0</v>
      </c>
      <c r="H22" s="17">
        <v>60.4</v>
      </c>
      <c r="I22" s="17">
        <v>123.8</v>
      </c>
      <c r="J22" s="17">
        <v>0</v>
      </c>
      <c r="K22" s="17">
        <v>0</v>
      </c>
      <c r="L22" s="17"/>
      <c r="M22" s="17">
        <v>163.69999999999999</v>
      </c>
      <c r="N22" s="17">
        <v>164.1</v>
      </c>
      <c r="O22" s="17">
        <v>170</v>
      </c>
      <c r="P22" s="17">
        <v>206.4</v>
      </c>
      <c r="Q22" s="17">
        <v>106.9</v>
      </c>
      <c r="R22" s="17">
        <v>554.79999999999995</v>
      </c>
      <c r="S22" s="17">
        <v>10.3</v>
      </c>
      <c r="T22" s="17"/>
      <c r="U22" s="17"/>
      <c r="V22" s="17"/>
      <c r="W22" s="17">
        <v>81.7</v>
      </c>
      <c r="X22" s="17">
        <v>8.1</v>
      </c>
      <c r="Y22" s="17">
        <v>5.2</v>
      </c>
      <c r="Z22" s="17">
        <v>0</v>
      </c>
      <c r="AA22" s="17">
        <v>6.6</v>
      </c>
      <c r="AB22" s="17">
        <v>71</v>
      </c>
      <c r="AC22" s="17"/>
      <c r="AD22" s="17"/>
      <c r="AE22" s="17"/>
      <c r="AF22" s="17"/>
      <c r="AG22" s="17">
        <v>109.7</v>
      </c>
      <c r="AH22" s="17">
        <v>157.1</v>
      </c>
      <c r="AI22" s="17">
        <v>0</v>
      </c>
      <c r="AJ22" s="17"/>
      <c r="AK22" s="17"/>
      <c r="AL22" s="17">
        <v>6.4</v>
      </c>
      <c r="AM22" s="17">
        <v>234.2</v>
      </c>
      <c r="AN22" s="17">
        <v>74.2</v>
      </c>
      <c r="AO22" s="17">
        <v>73.3</v>
      </c>
      <c r="AP22" s="17">
        <v>41.6</v>
      </c>
      <c r="AQ22" s="17">
        <v>18.600000000000001</v>
      </c>
      <c r="AR22" s="17">
        <v>18.8</v>
      </c>
      <c r="AS22" s="17">
        <v>48.3</v>
      </c>
      <c r="AT22" s="17">
        <v>178.1</v>
      </c>
      <c r="AU22" s="17">
        <v>178.4</v>
      </c>
      <c r="AV22" s="17">
        <v>180.5</v>
      </c>
      <c r="AW22" s="17">
        <v>107</v>
      </c>
      <c r="AX22" s="17">
        <v>0</v>
      </c>
      <c r="AY22" s="17">
        <v>42</v>
      </c>
      <c r="AZ22" s="17">
        <v>3.6</v>
      </c>
      <c r="BA22" s="17">
        <v>0</v>
      </c>
      <c r="BB22" s="17">
        <v>101.2</v>
      </c>
      <c r="BC22" s="17"/>
      <c r="BD22" s="17"/>
      <c r="BE22" s="17">
        <v>52.5</v>
      </c>
      <c r="BF22" s="17">
        <v>0</v>
      </c>
      <c r="BG22" s="17"/>
      <c r="BH22" s="17">
        <v>0</v>
      </c>
      <c r="BI22" s="17"/>
      <c r="BJ22" s="17"/>
      <c r="BK22" s="17"/>
      <c r="BL22" s="17">
        <v>84.5</v>
      </c>
      <c r="BM22" s="17">
        <v>81.400000000000006</v>
      </c>
      <c r="BN22" s="17">
        <v>81.3</v>
      </c>
      <c r="BO22" s="17">
        <v>80.7</v>
      </c>
      <c r="BP22" s="17">
        <v>174.3</v>
      </c>
      <c r="BQ22" s="17"/>
      <c r="BR22" s="17"/>
      <c r="BS22" s="17"/>
      <c r="BT22" s="17"/>
      <c r="BU22" s="17"/>
      <c r="BV22" s="17"/>
      <c r="BW22" s="17"/>
      <c r="BX22" s="17"/>
      <c r="BY22" s="17">
        <v>3</v>
      </c>
      <c r="BZ22" s="17">
        <v>137.5</v>
      </c>
      <c r="CA22" s="17">
        <v>124.2</v>
      </c>
      <c r="CB22" s="17">
        <v>66.3</v>
      </c>
      <c r="CC22" s="17">
        <v>69.900000000000006</v>
      </c>
      <c r="CD22" s="17">
        <v>30.2</v>
      </c>
      <c r="CE22" s="17"/>
      <c r="CF22" s="17"/>
      <c r="CG22" s="17"/>
      <c r="CH22" s="17">
        <v>94.9</v>
      </c>
      <c r="CI22" s="17">
        <v>95.6</v>
      </c>
      <c r="CJ22" s="17">
        <v>115.3</v>
      </c>
      <c r="CK22" s="17"/>
      <c r="CL22" s="17"/>
      <c r="CM22" s="17"/>
      <c r="CN22" s="17"/>
      <c r="CO22" s="17"/>
      <c r="CP22" s="17">
        <v>0</v>
      </c>
      <c r="CQ22" s="17"/>
      <c r="CR22" s="17">
        <v>7.8</v>
      </c>
      <c r="CS22" s="17">
        <v>4.9000000000000004</v>
      </c>
      <c r="CT22" s="17">
        <v>15.2</v>
      </c>
      <c r="CU22" s="17">
        <v>0</v>
      </c>
      <c r="CV22" s="17">
        <v>15.1</v>
      </c>
      <c r="CW22" s="17">
        <v>0</v>
      </c>
      <c r="CX22" s="17">
        <v>5.2</v>
      </c>
      <c r="CY22" s="17">
        <v>0</v>
      </c>
      <c r="CZ22" s="17">
        <v>11.1</v>
      </c>
      <c r="DA22" s="17">
        <v>9.6999999999999993</v>
      </c>
      <c r="DB22" s="17">
        <v>0</v>
      </c>
      <c r="DC22" s="17">
        <v>0</v>
      </c>
      <c r="DD22" s="17">
        <v>0.2</v>
      </c>
      <c r="DE22" s="17">
        <v>1.4</v>
      </c>
      <c r="DF22" s="17">
        <v>2.9</v>
      </c>
      <c r="DG22" s="17">
        <v>2.6</v>
      </c>
      <c r="DH22" s="17">
        <v>10.1</v>
      </c>
      <c r="DI22" s="17">
        <v>14.5</v>
      </c>
      <c r="DJ22" s="17">
        <v>9.6</v>
      </c>
      <c r="DK22" s="17">
        <v>3.2</v>
      </c>
      <c r="DL22" s="17">
        <v>13.8</v>
      </c>
      <c r="DM22" s="17">
        <v>0</v>
      </c>
      <c r="DN22" s="17">
        <v>0</v>
      </c>
      <c r="DO22" s="17">
        <v>5.7</v>
      </c>
      <c r="DP22" s="17">
        <v>16.399999999999999</v>
      </c>
      <c r="DQ22" s="17">
        <v>0</v>
      </c>
      <c r="DR22" s="17">
        <v>3.4</v>
      </c>
      <c r="DS22" s="17">
        <v>14.2</v>
      </c>
      <c r="DT22" s="17">
        <v>2</v>
      </c>
      <c r="DU22" s="17">
        <v>0</v>
      </c>
      <c r="DV22" s="17">
        <v>0</v>
      </c>
      <c r="DW22" s="17">
        <v>19.5</v>
      </c>
      <c r="DX22" s="17">
        <v>5.7</v>
      </c>
      <c r="DY22" s="17">
        <v>12.3</v>
      </c>
      <c r="DZ22" s="17">
        <v>18</v>
      </c>
      <c r="EA22" s="17">
        <v>19.5</v>
      </c>
      <c r="EB22" s="17">
        <v>13.2</v>
      </c>
      <c r="EC22" s="17">
        <v>0</v>
      </c>
      <c r="ED22" s="17">
        <v>12.2</v>
      </c>
      <c r="EE22" s="17">
        <v>23.5</v>
      </c>
      <c r="EF22" s="17">
        <v>0.5</v>
      </c>
      <c r="EG22" s="17">
        <v>0</v>
      </c>
      <c r="EH22" s="17">
        <v>0</v>
      </c>
      <c r="EI22" s="17">
        <v>11.3</v>
      </c>
      <c r="EJ22" s="17">
        <v>4.5999999999999996</v>
      </c>
      <c r="EK22" s="17">
        <v>7</v>
      </c>
      <c r="EL22" s="17">
        <v>11.3</v>
      </c>
      <c r="EM22" s="17">
        <v>12</v>
      </c>
      <c r="EN22" s="17">
        <v>12.2</v>
      </c>
      <c r="EO22" s="17">
        <v>7.4</v>
      </c>
      <c r="EP22" s="17">
        <v>0</v>
      </c>
      <c r="EQ22" s="17">
        <v>0</v>
      </c>
      <c r="ER22" s="17">
        <v>0</v>
      </c>
      <c r="ES22" s="17">
        <v>0.6</v>
      </c>
      <c r="ET22" s="17">
        <v>0</v>
      </c>
      <c r="EU22" s="17"/>
      <c r="EV22" s="17">
        <v>0.1</v>
      </c>
      <c r="EW22" s="17">
        <v>4.2</v>
      </c>
      <c r="EX22" s="17">
        <v>0.8</v>
      </c>
      <c r="EY22" s="17">
        <v>2.4</v>
      </c>
      <c r="EZ22" s="17">
        <v>1.2</v>
      </c>
      <c r="FA22" s="17">
        <v>0</v>
      </c>
      <c r="FB22" s="17">
        <v>7.6</v>
      </c>
      <c r="FC22" s="17">
        <v>20</v>
      </c>
      <c r="FD22" s="17">
        <v>20</v>
      </c>
      <c r="FE22" s="17">
        <v>8.6</v>
      </c>
      <c r="FF22" s="17">
        <v>33.799999999999997</v>
      </c>
      <c r="FG22" s="17"/>
      <c r="FH22" s="17">
        <v>17.8</v>
      </c>
      <c r="FI22" s="17"/>
      <c r="FJ22" s="17"/>
      <c r="FK22" s="17">
        <v>11.4</v>
      </c>
      <c r="FL22" s="17">
        <v>12.8</v>
      </c>
      <c r="FM22" s="17">
        <v>6171.9</v>
      </c>
      <c r="FN22" s="15"/>
      <c r="FO22" s="17">
        <v>24</v>
      </c>
      <c r="FP22" s="17">
        <v>8</v>
      </c>
      <c r="FQ22" s="17">
        <v>10.9</v>
      </c>
      <c r="FR22" s="17">
        <v>11.4</v>
      </c>
      <c r="FS22" s="17">
        <v>26.1</v>
      </c>
      <c r="FT22" s="17">
        <v>19</v>
      </c>
      <c r="FU22" s="17">
        <v>9.5</v>
      </c>
      <c r="FV22" s="17">
        <v>16.2</v>
      </c>
      <c r="FW22" s="17">
        <v>125.1</v>
      </c>
    </row>
    <row r="23" spans="1:179" ht="24" customHeight="1" x14ac:dyDescent="0.3">
      <c r="A23" s="16" t="s">
        <v>58</v>
      </c>
      <c r="B23" s="16" t="s">
        <v>962</v>
      </c>
      <c r="C23" s="17">
        <v>114.3</v>
      </c>
      <c r="D23" s="17">
        <v>646.1</v>
      </c>
      <c r="E23" s="17">
        <v>215.9</v>
      </c>
      <c r="F23" s="17">
        <v>0</v>
      </c>
      <c r="G23" s="17">
        <v>0</v>
      </c>
      <c r="H23" s="17">
        <v>64.599999999999994</v>
      </c>
      <c r="I23" s="17">
        <v>123.1</v>
      </c>
      <c r="J23" s="17">
        <v>0</v>
      </c>
      <c r="K23" s="17">
        <v>0</v>
      </c>
      <c r="L23" s="17"/>
      <c r="M23" s="17">
        <v>165.9</v>
      </c>
      <c r="N23" s="17">
        <v>164.1</v>
      </c>
      <c r="O23" s="17">
        <v>171.7</v>
      </c>
      <c r="P23" s="17">
        <v>206.5</v>
      </c>
      <c r="Q23" s="17">
        <v>107.3</v>
      </c>
      <c r="R23" s="17">
        <v>551.29999999999995</v>
      </c>
      <c r="S23" s="17">
        <v>10.1</v>
      </c>
      <c r="T23" s="17"/>
      <c r="U23" s="17"/>
      <c r="V23" s="17"/>
      <c r="W23" s="17">
        <v>79.900000000000006</v>
      </c>
      <c r="X23" s="17">
        <v>7.4</v>
      </c>
      <c r="Y23" s="17">
        <v>5</v>
      </c>
      <c r="Z23" s="17">
        <v>4</v>
      </c>
      <c r="AA23" s="17">
        <v>6.6</v>
      </c>
      <c r="AB23" s="17">
        <v>69.599999999999994</v>
      </c>
      <c r="AC23" s="17"/>
      <c r="AD23" s="17"/>
      <c r="AE23" s="17"/>
      <c r="AF23" s="17"/>
      <c r="AG23" s="17">
        <v>108.7</v>
      </c>
      <c r="AH23" s="17">
        <v>147.80000000000001</v>
      </c>
      <c r="AI23" s="17">
        <v>0</v>
      </c>
      <c r="AJ23" s="17"/>
      <c r="AK23" s="17"/>
      <c r="AL23" s="17">
        <v>6.4</v>
      </c>
      <c r="AM23" s="17">
        <v>213.1</v>
      </c>
      <c r="AN23" s="17">
        <v>74.099999999999994</v>
      </c>
      <c r="AO23" s="17">
        <v>72.2</v>
      </c>
      <c r="AP23" s="17">
        <v>40.700000000000003</v>
      </c>
      <c r="AQ23" s="17">
        <v>18.600000000000001</v>
      </c>
      <c r="AR23" s="17">
        <v>18.8</v>
      </c>
      <c r="AS23" s="17">
        <v>47.7</v>
      </c>
      <c r="AT23" s="17">
        <v>173.9</v>
      </c>
      <c r="AU23" s="17">
        <v>174.1</v>
      </c>
      <c r="AV23" s="17">
        <v>181</v>
      </c>
      <c r="AW23" s="17">
        <v>105.9</v>
      </c>
      <c r="AX23" s="17">
        <v>0</v>
      </c>
      <c r="AY23" s="17">
        <v>41.3</v>
      </c>
      <c r="AZ23" s="17">
        <v>3.6</v>
      </c>
      <c r="BA23" s="17">
        <v>0</v>
      </c>
      <c r="BB23" s="17">
        <v>96.7</v>
      </c>
      <c r="BC23" s="17"/>
      <c r="BD23" s="17"/>
      <c r="BE23" s="17">
        <v>50.7</v>
      </c>
      <c r="BF23" s="17">
        <v>0</v>
      </c>
      <c r="BG23" s="17"/>
      <c r="BH23" s="17">
        <v>0</v>
      </c>
      <c r="BI23" s="17"/>
      <c r="BJ23" s="17"/>
      <c r="BK23" s="17"/>
      <c r="BL23" s="17">
        <v>83.4</v>
      </c>
      <c r="BM23" s="17">
        <v>79.599999999999994</v>
      </c>
      <c r="BN23" s="17">
        <v>79.599999999999994</v>
      </c>
      <c r="BO23" s="17">
        <v>80.2</v>
      </c>
      <c r="BP23" s="17">
        <v>167.4</v>
      </c>
      <c r="BQ23" s="17"/>
      <c r="BR23" s="17"/>
      <c r="BS23" s="17"/>
      <c r="BT23" s="17"/>
      <c r="BU23" s="17"/>
      <c r="BV23" s="17"/>
      <c r="BW23" s="17"/>
      <c r="BX23" s="17"/>
      <c r="BY23" s="17">
        <v>3</v>
      </c>
      <c r="BZ23" s="17">
        <v>104</v>
      </c>
      <c r="CA23" s="17">
        <v>109.2</v>
      </c>
      <c r="CB23" s="17">
        <v>65.099999999999994</v>
      </c>
      <c r="CC23" s="17">
        <v>69.7</v>
      </c>
      <c r="CD23" s="17">
        <v>29.6</v>
      </c>
      <c r="CE23" s="17"/>
      <c r="CF23" s="17"/>
      <c r="CG23" s="17"/>
      <c r="CH23" s="17">
        <v>96.7</v>
      </c>
      <c r="CI23" s="17">
        <v>96.6</v>
      </c>
      <c r="CJ23" s="17">
        <v>116.6</v>
      </c>
      <c r="CK23" s="17"/>
      <c r="CL23" s="17"/>
      <c r="CM23" s="17"/>
      <c r="CN23" s="17"/>
      <c r="CO23" s="17"/>
      <c r="CP23" s="17">
        <v>0</v>
      </c>
      <c r="CQ23" s="17"/>
      <c r="CR23" s="17">
        <v>7.8</v>
      </c>
      <c r="CS23" s="17">
        <v>4.9000000000000004</v>
      </c>
      <c r="CT23" s="17">
        <v>14.9</v>
      </c>
      <c r="CU23" s="17">
        <v>0</v>
      </c>
      <c r="CV23" s="17">
        <v>13.1</v>
      </c>
      <c r="CW23" s="17">
        <v>4.5</v>
      </c>
      <c r="CX23" s="17">
        <v>7.2</v>
      </c>
      <c r="CY23" s="17">
        <v>0</v>
      </c>
      <c r="CZ23" s="17">
        <v>10.9</v>
      </c>
      <c r="DA23" s="17">
        <v>9.9</v>
      </c>
      <c r="DB23" s="17">
        <v>5.3</v>
      </c>
      <c r="DC23" s="17">
        <v>12.4</v>
      </c>
      <c r="DD23" s="17">
        <v>6</v>
      </c>
      <c r="DE23" s="17">
        <v>1.4</v>
      </c>
      <c r="DF23" s="17">
        <v>2.4</v>
      </c>
      <c r="DG23" s="17">
        <v>2.6</v>
      </c>
      <c r="DH23" s="17">
        <v>9.6999999999999993</v>
      </c>
      <c r="DI23" s="17">
        <v>14.8</v>
      </c>
      <c r="DJ23" s="17">
        <v>9.6</v>
      </c>
      <c r="DK23" s="17">
        <v>3.2</v>
      </c>
      <c r="DL23" s="17">
        <v>13.8</v>
      </c>
      <c r="DM23" s="17">
        <v>0.2</v>
      </c>
      <c r="DN23" s="17">
        <v>0</v>
      </c>
      <c r="DO23" s="17">
        <v>6</v>
      </c>
      <c r="DP23" s="17">
        <v>14.9</v>
      </c>
      <c r="DQ23" s="17">
        <v>0.4</v>
      </c>
      <c r="DR23" s="17">
        <v>3.4</v>
      </c>
      <c r="DS23" s="17">
        <v>14.2</v>
      </c>
      <c r="DT23" s="17">
        <v>2</v>
      </c>
      <c r="DU23" s="17">
        <v>0</v>
      </c>
      <c r="DV23" s="17">
        <v>0</v>
      </c>
      <c r="DW23" s="17">
        <v>19.600000000000001</v>
      </c>
      <c r="DX23" s="17">
        <v>5.7</v>
      </c>
      <c r="DY23" s="17">
        <v>11.7</v>
      </c>
      <c r="DZ23" s="17">
        <v>17.100000000000001</v>
      </c>
      <c r="EA23" s="17">
        <v>16.3</v>
      </c>
      <c r="EB23" s="17">
        <v>11.2</v>
      </c>
      <c r="EC23" s="17">
        <v>0.7</v>
      </c>
      <c r="ED23" s="17">
        <v>4.9000000000000004</v>
      </c>
      <c r="EE23" s="17">
        <v>19.100000000000001</v>
      </c>
      <c r="EF23" s="17">
        <v>0</v>
      </c>
      <c r="EG23" s="17">
        <v>0</v>
      </c>
      <c r="EH23" s="17">
        <v>0.7</v>
      </c>
      <c r="EI23" s="17">
        <v>11.3</v>
      </c>
      <c r="EJ23" s="17">
        <v>4.5999999999999996</v>
      </c>
      <c r="EK23" s="17">
        <v>7</v>
      </c>
      <c r="EL23" s="17">
        <v>11.3</v>
      </c>
      <c r="EM23" s="17">
        <v>12</v>
      </c>
      <c r="EN23" s="17">
        <v>12.2</v>
      </c>
      <c r="EO23" s="17">
        <v>7.4</v>
      </c>
      <c r="EP23" s="17">
        <v>13.5</v>
      </c>
      <c r="EQ23" s="17">
        <v>0</v>
      </c>
      <c r="ER23" s="17">
        <v>8.9</v>
      </c>
      <c r="ES23" s="17">
        <v>0.6</v>
      </c>
      <c r="ET23" s="17">
        <v>0</v>
      </c>
      <c r="EU23" s="17"/>
      <c r="EV23" s="17">
        <v>6.4</v>
      </c>
      <c r="EW23" s="17">
        <v>4.2</v>
      </c>
      <c r="EX23" s="17">
        <v>0.8</v>
      </c>
      <c r="EY23" s="17">
        <v>2.4</v>
      </c>
      <c r="EZ23" s="17">
        <v>1.2</v>
      </c>
      <c r="FA23" s="17">
        <v>0.8</v>
      </c>
      <c r="FB23" s="17">
        <v>7.6</v>
      </c>
      <c r="FC23" s="17">
        <v>20</v>
      </c>
      <c r="FD23" s="17">
        <v>20</v>
      </c>
      <c r="FE23" s="17">
        <v>8.8000000000000007</v>
      </c>
      <c r="FF23" s="17">
        <v>33.700000000000003</v>
      </c>
      <c r="FG23" s="17"/>
      <c r="FH23" s="17">
        <v>18.2</v>
      </c>
      <c r="FI23" s="17"/>
      <c r="FJ23" s="17"/>
      <c r="FK23" s="17">
        <v>11.7</v>
      </c>
      <c r="FL23" s="17">
        <v>12.7</v>
      </c>
      <c r="FM23" s="17">
        <v>6009.2</v>
      </c>
      <c r="FN23" s="15"/>
      <c r="FO23" s="17">
        <v>24</v>
      </c>
      <c r="FP23" s="17">
        <v>8</v>
      </c>
      <c r="FQ23" s="17">
        <v>8.9</v>
      </c>
      <c r="FR23" s="17">
        <v>11.4</v>
      </c>
      <c r="FS23" s="17">
        <v>26.1</v>
      </c>
      <c r="FT23" s="17">
        <v>19</v>
      </c>
      <c r="FU23" s="17">
        <v>9.1</v>
      </c>
      <c r="FV23" s="17">
        <v>16.100000000000001</v>
      </c>
      <c r="FW23" s="17">
        <v>122.6</v>
      </c>
    </row>
    <row r="24" spans="1:179" ht="24" customHeight="1" x14ac:dyDescent="0.3">
      <c r="A24" s="16" t="s">
        <v>58</v>
      </c>
      <c r="B24" s="16" t="s">
        <v>963</v>
      </c>
      <c r="C24" s="17">
        <v>126.5</v>
      </c>
      <c r="D24" s="17">
        <v>656.7</v>
      </c>
      <c r="E24" s="17">
        <v>218.4</v>
      </c>
      <c r="F24" s="17">
        <v>0</v>
      </c>
      <c r="G24" s="17">
        <v>0</v>
      </c>
      <c r="H24" s="17">
        <v>56.2</v>
      </c>
      <c r="I24" s="17">
        <v>133.69999999999999</v>
      </c>
      <c r="J24" s="17">
        <v>0</v>
      </c>
      <c r="K24" s="17">
        <v>0</v>
      </c>
      <c r="L24" s="17"/>
      <c r="M24" s="17">
        <v>107.6</v>
      </c>
      <c r="N24" s="17">
        <v>104.7</v>
      </c>
      <c r="O24" s="17">
        <v>138</v>
      </c>
      <c r="P24" s="17">
        <v>149.69999999999999</v>
      </c>
      <c r="Q24" s="17">
        <v>92</v>
      </c>
      <c r="R24" s="17">
        <v>559.79999999999995</v>
      </c>
      <c r="S24" s="17">
        <v>10.3</v>
      </c>
      <c r="T24" s="17"/>
      <c r="U24" s="17"/>
      <c r="V24" s="17"/>
      <c r="W24" s="17">
        <v>83</v>
      </c>
      <c r="X24" s="17">
        <v>8.6</v>
      </c>
      <c r="Y24" s="17">
        <v>5.3</v>
      </c>
      <c r="Z24" s="17">
        <v>11.3</v>
      </c>
      <c r="AA24" s="17">
        <v>6.5</v>
      </c>
      <c r="AB24" s="17">
        <v>32.6</v>
      </c>
      <c r="AC24" s="17"/>
      <c r="AD24" s="17"/>
      <c r="AE24" s="17"/>
      <c r="AF24" s="17"/>
      <c r="AG24" s="17">
        <v>110.4</v>
      </c>
      <c r="AH24" s="17">
        <v>58</v>
      </c>
      <c r="AI24" s="17">
        <v>0</v>
      </c>
      <c r="AJ24" s="17"/>
      <c r="AK24" s="17"/>
      <c r="AL24" s="17">
        <v>6.5</v>
      </c>
      <c r="AM24" s="17">
        <v>213.2</v>
      </c>
      <c r="AN24" s="17">
        <v>75</v>
      </c>
      <c r="AO24" s="17">
        <v>73.8</v>
      </c>
      <c r="AP24" s="17">
        <v>42.2</v>
      </c>
      <c r="AQ24" s="17">
        <v>18.8</v>
      </c>
      <c r="AR24" s="17">
        <v>18.8</v>
      </c>
      <c r="AS24" s="17">
        <v>49.2</v>
      </c>
      <c r="AT24" s="17">
        <v>179.7</v>
      </c>
      <c r="AU24" s="17">
        <v>180</v>
      </c>
      <c r="AV24" s="17">
        <v>181.3</v>
      </c>
      <c r="AW24" s="17">
        <v>108.2</v>
      </c>
      <c r="AX24" s="17">
        <v>0</v>
      </c>
      <c r="AY24" s="17">
        <v>42.7</v>
      </c>
      <c r="AZ24" s="17">
        <v>3.6</v>
      </c>
      <c r="BA24" s="17">
        <v>0</v>
      </c>
      <c r="BB24" s="17">
        <v>88.6</v>
      </c>
      <c r="BC24" s="17"/>
      <c r="BD24" s="17"/>
      <c r="BE24" s="17">
        <v>0</v>
      </c>
      <c r="BF24" s="17">
        <v>0</v>
      </c>
      <c r="BG24" s="17"/>
      <c r="BH24" s="17">
        <v>0</v>
      </c>
      <c r="BI24" s="17"/>
      <c r="BJ24" s="17"/>
      <c r="BK24" s="17"/>
      <c r="BL24" s="17">
        <v>85</v>
      </c>
      <c r="BM24" s="17">
        <v>75.5</v>
      </c>
      <c r="BN24" s="17">
        <v>75.5</v>
      </c>
      <c r="BO24" s="17">
        <v>74.5</v>
      </c>
      <c r="BP24" s="17">
        <v>155.80000000000001</v>
      </c>
      <c r="BQ24" s="17"/>
      <c r="BR24" s="17"/>
      <c r="BS24" s="17"/>
      <c r="BT24" s="17"/>
      <c r="BU24" s="17"/>
      <c r="BV24" s="17"/>
      <c r="BW24" s="17"/>
      <c r="BX24" s="17"/>
      <c r="BY24" s="17">
        <v>3</v>
      </c>
      <c r="BZ24" s="17">
        <v>24.5</v>
      </c>
      <c r="CA24" s="17">
        <v>114.1</v>
      </c>
      <c r="CB24" s="17">
        <v>67.5</v>
      </c>
      <c r="CC24" s="17">
        <v>72.3</v>
      </c>
      <c r="CD24" s="17">
        <v>30.7</v>
      </c>
      <c r="CE24" s="17"/>
      <c r="CF24" s="17"/>
      <c r="CG24" s="17"/>
      <c r="CH24" s="17">
        <v>96.5</v>
      </c>
      <c r="CI24" s="17">
        <v>96.2</v>
      </c>
      <c r="CJ24" s="17">
        <v>116.4</v>
      </c>
      <c r="CK24" s="17"/>
      <c r="CL24" s="17"/>
      <c r="CM24" s="17"/>
      <c r="CN24" s="17"/>
      <c r="CO24" s="17"/>
      <c r="CP24" s="17">
        <v>0</v>
      </c>
      <c r="CQ24" s="17"/>
      <c r="CR24" s="17">
        <v>7.8</v>
      </c>
      <c r="CS24" s="17">
        <v>5</v>
      </c>
      <c r="CT24" s="17">
        <v>15.4</v>
      </c>
      <c r="CU24" s="17">
        <v>0</v>
      </c>
      <c r="CV24" s="17">
        <v>11.7</v>
      </c>
      <c r="CW24" s="17">
        <v>26.9</v>
      </c>
      <c r="CX24" s="17">
        <v>5.0999999999999996</v>
      </c>
      <c r="CY24" s="17">
        <v>0</v>
      </c>
      <c r="CZ24" s="17">
        <v>0</v>
      </c>
      <c r="DA24" s="17">
        <v>10</v>
      </c>
      <c r="DB24" s="17">
        <v>5.0999999999999996</v>
      </c>
      <c r="DC24" s="17">
        <v>48.5</v>
      </c>
      <c r="DD24" s="17">
        <v>26.6</v>
      </c>
      <c r="DE24" s="17">
        <v>1.4</v>
      </c>
      <c r="DF24" s="17">
        <v>2.4</v>
      </c>
      <c r="DG24" s="17">
        <v>2.6</v>
      </c>
      <c r="DH24" s="17">
        <v>2</v>
      </c>
      <c r="DI24" s="17">
        <v>15.1</v>
      </c>
      <c r="DJ24" s="17">
        <v>9.6</v>
      </c>
      <c r="DK24" s="17">
        <v>3.2</v>
      </c>
      <c r="DL24" s="17">
        <v>13.8</v>
      </c>
      <c r="DM24" s="17">
        <v>0.8</v>
      </c>
      <c r="DN24" s="17">
        <v>0.9</v>
      </c>
      <c r="DO24" s="17">
        <v>5.7</v>
      </c>
      <c r="DP24" s="17">
        <v>11.9</v>
      </c>
      <c r="DQ24" s="17">
        <v>1</v>
      </c>
      <c r="DR24" s="17">
        <v>3.4</v>
      </c>
      <c r="DS24" s="17">
        <v>10.3</v>
      </c>
      <c r="DT24" s="17">
        <v>2</v>
      </c>
      <c r="DU24" s="17">
        <v>0</v>
      </c>
      <c r="DV24" s="17">
        <v>0</v>
      </c>
      <c r="DW24" s="17">
        <v>19.600000000000001</v>
      </c>
      <c r="DX24" s="17">
        <v>5.6</v>
      </c>
      <c r="DY24" s="17">
        <v>12.7</v>
      </c>
      <c r="DZ24" s="17">
        <v>17.5</v>
      </c>
      <c r="EA24" s="17">
        <v>16</v>
      </c>
      <c r="EB24" s="17">
        <v>13.2</v>
      </c>
      <c r="EC24" s="17">
        <v>10</v>
      </c>
      <c r="ED24" s="17">
        <v>8.5</v>
      </c>
      <c r="EE24" s="17">
        <v>15.1</v>
      </c>
      <c r="EF24" s="17">
        <v>0</v>
      </c>
      <c r="EG24" s="17">
        <v>0.7</v>
      </c>
      <c r="EH24" s="17">
        <v>0.3</v>
      </c>
      <c r="EI24" s="17">
        <v>11.2</v>
      </c>
      <c r="EJ24" s="17">
        <v>4.5999999999999996</v>
      </c>
      <c r="EK24" s="17">
        <v>7.1</v>
      </c>
      <c r="EL24" s="17">
        <v>11.3</v>
      </c>
      <c r="EM24" s="17">
        <v>12</v>
      </c>
      <c r="EN24" s="17">
        <v>12.2</v>
      </c>
      <c r="EO24" s="17">
        <v>6</v>
      </c>
      <c r="EP24" s="17">
        <v>83.7</v>
      </c>
      <c r="EQ24" s="17">
        <v>2.7</v>
      </c>
      <c r="ER24" s="17">
        <v>47.5</v>
      </c>
      <c r="ES24" s="17">
        <v>0.6</v>
      </c>
      <c r="ET24" s="17">
        <v>0</v>
      </c>
      <c r="EU24" s="17"/>
      <c r="EV24" s="17">
        <v>37.1</v>
      </c>
      <c r="EW24" s="17">
        <v>4.2</v>
      </c>
      <c r="EX24" s="17">
        <v>0.8</v>
      </c>
      <c r="EY24" s="17">
        <v>2.4</v>
      </c>
      <c r="EZ24" s="17">
        <v>1.2</v>
      </c>
      <c r="FA24" s="17">
        <v>3.4</v>
      </c>
      <c r="FB24" s="17">
        <v>7.6</v>
      </c>
      <c r="FC24" s="17">
        <v>20</v>
      </c>
      <c r="FD24" s="17">
        <v>20</v>
      </c>
      <c r="FE24" s="17">
        <v>8.5</v>
      </c>
      <c r="FF24" s="17">
        <v>33.9</v>
      </c>
      <c r="FG24" s="17"/>
      <c r="FH24" s="17">
        <v>18.5</v>
      </c>
      <c r="FI24" s="17"/>
      <c r="FJ24" s="17"/>
      <c r="FK24" s="17">
        <v>11.8</v>
      </c>
      <c r="FL24" s="17">
        <v>12.3</v>
      </c>
      <c r="FM24" s="17">
        <v>5786.4</v>
      </c>
      <c r="FN24" s="15"/>
      <c r="FO24" s="17">
        <v>24</v>
      </c>
      <c r="FP24" s="17">
        <v>8</v>
      </c>
      <c r="FQ24" s="17">
        <v>9</v>
      </c>
      <c r="FR24" s="17">
        <v>11.4</v>
      </c>
      <c r="FS24" s="17">
        <v>26.1</v>
      </c>
      <c r="FT24" s="17">
        <v>19</v>
      </c>
      <c r="FU24" s="17">
        <v>8.8000000000000007</v>
      </c>
      <c r="FV24" s="17">
        <v>16.100000000000001</v>
      </c>
      <c r="FW24" s="17">
        <v>122.4</v>
      </c>
    </row>
    <row r="25" spans="1:179" ht="24" customHeight="1" x14ac:dyDescent="0.3">
      <c r="A25" s="16" t="s">
        <v>58</v>
      </c>
      <c r="B25" s="16" t="s">
        <v>964</v>
      </c>
      <c r="C25" s="17">
        <v>111.8</v>
      </c>
      <c r="D25" s="17">
        <v>651.5</v>
      </c>
      <c r="E25" s="17">
        <v>143.19999999999999</v>
      </c>
      <c r="F25" s="17">
        <v>0</v>
      </c>
      <c r="G25" s="17">
        <v>0</v>
      </c>
      <c r="H25" s="17">
        <v>54.8</v>
      </c>
      <c r="I25" s="17">
        <v>130.19999999999999</v>
      </c>
      <c r="J25" s="17">
        <v>0</v>
      </c>
      <c r="K25" s="17">
        <v>0</v>
      </c>
      <c r="L25" s="17"/>
      <c r="M25" s="17">
        <v>105.8</v>
      </c>
      <c r="N25" s="17">
        <v>105.9</v>
      </c>
      <c r="O25" s="17">
        <v>128.69999999999999</v>
      </c>
      <c r="P25" s="17">
        <v>108.8</v>
      </c>
      <c r="Q25" s="17">
        <v>69.3</v>
      </c>
      <c r="R25" s="17">
        <v>560.70000000000005</v>
      </c>
      <c r="S25" s="17">
        <v>9.9</v>
      </c>
      <c r="T25" s="17"/>
      <c r="U25" s="17"/>
      <c r="V25" s="17"/>
      <c r="W25" s="17">
        <v>79.2</v>
      </c>
      <c r="X25" s="17">
        <v>8</v>
      </c>
      <c r="Y25" s="17">
        <v>5.2</v>
      </c>
      <c r="Z25" s="17">
        <v>11.3</v>
      </c>
      <c r="AA25" s="17">
        <v>6.5</v>
      </c>
      <c r="AB25" s="17">
        <v>31.7</v>
      </c>
      <c r="AC25" s="17"/>
      <c r="AD25" s="17"/>
      <c r="AE25" s="17"/>
      <c r="AF25" s="17"/>
      <c r="AG25" s="17">
        <v>54.1</v>
      </c>
      <c r="AH25" s="17">
        <v>92.7</v>
      </c>
      <c r="AI25" s="17">
        <v>0</v>
      </c>
      <c r="AJ25" s="17"/>
      <c r="AK25" s="17"/>
      <c r="AL25" s="17">
        <v>6.5</v>
      </c>
      <c r="AM25" s="17">
        <v>228.3</v>
      </c>
      <c r="AN25" s="17">
        <v>75.2</v>
      </c>
      <c r="AO25" s="17">
        <v>72.099999999999994</v>
      </c>
      <c r="AP25" s="17">
        <v>41.5</v>
      </c>
      <c r="AQ25" s="17">
        <v>18.7</v>
      </c>
      <c r="AR25" s="17">
        <v>18.8</v>
      </c>
      <c r="AS25" s="17">
        <v>48.1</v>
      </c>
      <c r="AT25" s="17">
        <v>149.4</v>
      </c>
      <c r="AU25" s="17">
        <v>149.5</v>
      </c>
      <c r="AV25" s="17">
        <v>172.9</v>
      </c>
      <c r="AW25" s="17">
        <v>105.6</v>
      </c>
      <c r="AX25" s="17">
        <v>0</v>
      </c>
      <c r="AY25" s="17">
        <v>41.2</v>
      </c>
      <c r="AZ25" s="17">
        <v>3.6</v>
      </c>
      <c r="BA25" s="17">
        <v>0</v>
      </c>
      <c r="BB25" s="17">
        <v>105.3</v>
      </c>
      <c r="BC25" s="17"/>
      <c r="BD25" s="17"/>
      <c r="BE25" s="17">
        <v>0</v>
      </c>
      <c r="BF25" s="17">
        <v>0</v>
      </c>
      <c r="BG25" s="17"/>
      <c r="BH25" s="17">
        <v>0</v>
      </c>
      <c r="BI25" s="17"/>
      <c r="BJ25" s="17"/>
      <c r="BK25" s="17"/>
      <c r="BL25" s="17">
        <v>83.6</v>
      </c>
      <c r="BM25" s="17">
        <v>91.9</v>
      </c>
      <c r="BN25" s="17">
        <v>91.9</v>
      </c>
      <c r="BO25" s="17">
        <v>91.8</v>
      </c>
      <c r="BP25" s="17">
        <v>169.2</v>
      </c>
      <c r="BQ25" s="17"/>
      <c r="BR25" s="17"/>
      <c r="BS25" s="17"/>
      <c r="BT25" s="17"/>
      <c r="BU25" s="17"/>
      <c r="BV25" s="17"/>
      <c r="BW25" s="17"/>
      <c r="BX25" s="17"/>
      <c r="BY25" s="17">
        <v>3</v>
      </c>
      <c r="BZ25" s="17">
        <v>46.3</v>
      </c>
      <c r="CA25" s="17">
        <v>123.6</v>
      </c>
      <c r="CB25" s="17">
        <v>65.599999999999994</v>
      </c>
      <c r="CC25" s="17">
        <v>71.900000000000006</v>
      </c>
      <c r="CD25" s="17">
        <v>29.9</v>
      </c>
      <c r="CE25" s="17"/>
      <c r="CF25" s="17"/>
      <c r="CG25" s="17"/>
      <c r="CH25" s="17">
        <v>87.3</v>
      </c>
      <c r="CI25" s="17">
        <v>87.2</v>
      </c>
      <c r="CJ25" s="17">
        <v>114.6</v>
      </c>
      <c r="CK25" s="17"/>
      <c r="CL25" s="17"/>
      <c r="CM25" s="17"/>
      <c r="CN25" s="17"/>
      <c r="CO25" s="17"/>
      <c r="CP25" s="17">
        <v>0</v>
      </c>
      <c r="CQ25" s="17"/>
      <c r="CR25" s="17">
        <v>7.8</v>
      </c>
      <c r="CS25" s="17">
        <v>4.9000000000000004</v>
      </c>
      <c r="CT25" s="17">
        <v>15</v>
      </c>
      <c r="CU25" s="17">
        <v>0.1</v>
      </c>
      <c r="CV25" s="17">
        <v>10.6</v>
      </c>
      <c r="CW25" s="17">
        <v>50</v>
      </c>
      <c r="CX25" s="17">
        <v>6.5</v>
      </c>
      <c r="CY25" s="17">
        <v>0</v>
      </c>
      <c r="CZ25" s="17">
        <v>0</v>
      </c>
      <c r="DA25" s="17">
        <v>10</v>
      </c>
      <c r="DB25" s="17">
        <v>4.7</v>
      </c>
      <c r="DC25" s="17">
        <v>85</v>
      </c>
      <c r="DD25" s="17">
        <v>49.5</v>
      </c>
      <c r="DE25" s="17">
        <v>1.4</v>
      </c>
      <c r="DF25" s="17">
        <v>2.2000000000000002</v>
      </c>
      <c r="DG25" s="17">
        <v>2.6</v>
      </c>
      <c r="DH25" s="17">
        <v>0</v>
      </c>
      <c r="DI25" s="17">
        <v>15.6</v>
      </c>
      <c r="DJ25" s="17">
        <v>9.6</v>
      </c>
      <c r="DK25" s="17">
        <v>3.1</v>
      </c>
      <c r="DL25" s="17">
        <v>13.8</v>
      </c>
      <c r="DM25" s="17">
        <v>2.6</v>
      </c>
      <c r="DN25" s="17">
        <v>2.4</v>
      </c>
      <c r="DO25" s="17">
        <v>5.2</v>
      </c>
      <c r="DP25" s="17">
        <v>8.1</v>
      </c>
      <c r="DQ25" s="17">
        <v>2.4</v>
      </c>
      <c r="DR25" s="17">
        <v>3.4</v>
      </c>
      <c r="DS25" s="17">
        <v>2.7</v>
      </c>
      <c r="DT25" s="17">
        <v>2</v>
      </c>
      <c r="DU25" s="17">
        <v>0</v>
      </c>
      <c r="DV25" s="17">
        <v>0</v>
      </c>
      <c r="DW25" s="17">
        <v>19.600000000000001</v>
      </c>
      <c r="DX25" s="17">
        <v>5.6</v>
      </c>
      <c r="DY25" s="17">
        <v>12.2</v>
      </c>
      <c r="DZ25" s="17">
        <v>17.2</v>
      </c>
      <c r="EA25" s="17">
        <v>20.2</v>
      </c>
      <c r="EB25" s="17">
        <v>13.7</v>
      </c>
      <c r="EC25" s="17">
        <v>20</v>
      </c>
      <c r="ED25" s="17">
        <v>5.3</v>
      </c>
      <c r="EE25" s="17">
        <v>7.6</v>
      </c>
      <c r="EF25" s="17">
        <v>1.1000000000000001</v>
      </c>
      <c r="EG25" s="17">
        <v>1.3</v>
      </c>
      <c r="EH25" s="17">
        <v>1</v>
      </c>
      <c r="EI25" s="17">
        <v>11.1</v>
      </c>
      <c r="EJ25" s="17">
        <v>4.5999999999999996</v>
      </c>
      <c r="EK25" s="17">
        <v>7.2</v>
      </c>
      <c r="EL25" s="17">
        <v>11.3</v>
      </c>
      <c r="EM25" s="17">
        <v>12</v>
      </c>
      <c r="EN25" s="17">
        <v>12.2</v>
      </c>
      <c r="EO25" s="17">
        <v>8.1</v>
      </c>
      <c r="EP25" s="17">
        <v>165.6</v>
      </c>
      <c r="EQ25" s="17">
        <v>5.3</v>
      </c>
      <c r="ER25" s="17">
        <v>90.1</v>
      </c>
      <c r="ES25" s="17">
        <v>0.6</v>
      </c>
      <c r="ET25" s="17">
        <v>0</v>
      </c>
      <c r="EU25" s="17"/>
      <c r="EV25" s="17">
        <v>70.7</v>
      </c>
      <c r="EW25" s="17">
        <v>4.2</v>
      </c>
      <c r="EX25" s="17">
        <v>0.8</v>
      </c>
      <c r="EY25" s="17">
        <v>2.4</v>
      </c>
      <c r="EZ25" s="17">
        <v>1.2</v>
      </c>
      <c r="FA25" s="17">
        <v>5.9</v>
      </c>
      <c r="FB25" s="17">
        <v>7.6</v>
      </c>
      <c r="FC25" s="17">
        <v>20</v>
      </c>
      <c r="FD25" s="17">
        <v>20</v>
      </c>
      <c r="FE25" s="17">
        <v>8.6</v>
      </c>
      <c r="FF25" s="17">
        <v>33.799999999999997</v>
      </c>
      <c r="FG25" s="17"/>
      <c r="FH25" s="17">
        <v>18.5</v>
      </c>
      <c r="FI25" s="17"/>
      <c r="FJ25" s="17"/>
      <c r="FK25" s="17">
        <v>11.8</v>
      </c>
      <c r="FL25" s="17">
        <v>12.9</v>
      </c>
      <c r="FM25" s="17">
        <v>5856.3</v>
      </c>
      <c r="FN25" s="15"/>
      <c r="FO25" s="17">
        <v>24</v>
      </c>
      <c r="FP25" s="17">
        <v>8.1</v>
      </c>
      <c r="FQ25" s="17">
        <v>9.6999999999999993</v>
      </c>
      <c r="FR25" s="17">
        <v>11.4</v>
      </c>
      <c r="FS25" s="17">
        <v>26.1</v>
      </c>
      <c r="FT25" s="17">
        <v>19</v>
      </c>
      <c r="FU25" s="17">
        <v>8.1999999999999993</v>
      </c>
      <c r="FV25" s="17">
        <v>16</v>
      </c>
      <c r="FW25" s="17">
        <v>122.5</v>
      </c>
    </row>
    <row r="26" spans="1:179" ht="24" customHeight="1" x14ac:dyDescent="0.3">
      <c r="A26" s="18" t="s">
        <v>58</v>
      </c>
      <c r="B26" s="18" t="s">
        <v>965</v>
      </c>
      <c r="C26" s="19">
        <v>122.3</v>
      </c>
      <c r="D26" s="19">
        <v>647.29999999999995</v>
      </c>
      <c r="E26" s="19">
        <v>141.5</v>
      </c>
      <c r="F26" s="19">
        <v>0</v>
      </c>
      <c r="G26" s="19">
        <v>0</v>
      </c>
      <c r="H26" s="19">
        <v>54.9</v>
      </c>
      <c r="I26" s="19">
        <v>119.5</v>
      </c>
      <c r="J26" s="19">
        <v>0</v>
      </c>
      <c r="K26" s="19">
        <v>0</v>
      </c>
      <c r="L26" s="19"/>
      <c r="M26" s="19">
        <v>105.3</v>
      </c>
      <c r="N26" s="19">
        <v>104.1</v>
      </c>
      <c r="O26" s="19">
        <v>125.7</v>
      </c>
      <c r="P26" s="19">
        <v>109.4</v>
      </c>
      <c r="Q26" s="19">
        <v>67.7</v>
      </c>
      <c r="R26" s="19">
        <v>552.70000000000005</v>
      </c>
      <c r="S26" s="19">
        <v>10.199999999999999</v>
      </c>
      <c r="T26" s="19"/>
      <c r="U26" s="19"/>
      <c r="V26" s="19"/>
      <c r="W26" s="19">
        <v>81.3</v>
      </c>
      <c r="X26" s="19">
        <v>7.7</v>
      </c>
      <c r="Y26" s="19">
        <v>5.0999999999999996</v>
      </c>
      <c r="Z26" s="19">
        <v>11.2</v>
      </c>
      <c r="AA26" s="19">
        <v>6.5</v>
      </c>
      <c r="AB26" s="19">
        <v>31</v>
      </c>
      <c r="AC26" s="19"/>
      <c r="AD26" s="19"/>
      <c r="AE26" s="19"/>
      <c r="AF26" s="19"/>
      <c r="AG26" s="19">
        <v>54.1</v>
      </c>
      <c r="AH26" s="19">
        <v>99.8</v>
      </c>
      <c r="AI26" s="19">
        <v>0</v>
      </c>
      <c r="AJ26" s="19"/>
      <c r="AK26" s="19"/>
      <c r="AL26" s="19">
        <v>6.4</v>
      </c>
      <c r="AM26" s="19">
        <v>221.3</v>
      </c>
      <c r="AN26" s="19">
        <v>74.3</v>
      </c>
      <c r="AO26" s="19">
        <v>39.200000000000003</v>
      </c>
      <c r="AP26" s="19">
        <v>41</v>
      </c>
      <c r="AQ26" s="19">
        <v>18.600000000000001</v>
      </c>
      <c r="AR26" s="19">
        <v>18.8</v>
      </c>
      <c r="AS26" s="19">
        <v>48.3</v>
      </c>
      <c r="AT26" s="19">
        <v>124.6</v>
      </c>
      <c r="AU26" s="19">
        <v>124.9</v>
      </c>
      <c r="AV26" s="19">
        <v>151.6</v>
      </c>
      <c r="AW26" s="19">
        <v>106.5</v>
      </c>
      <c r="AX26" s="19">
        <v>0</v>
      </c>
      <c r="AY26" s="19">
        <v>41.5</v>
      </c>
      <c r="AZ26" s="19">
        <v>3.6</v>
      </c>
      <c r="BA26" s="19">
        <v>0</v>
      </c>
      <c r="BB26" s="19">
        <v>54.2</v>
      </c>
      <c r="BC26" s="19"/>
      <c r="BD26" s="19"/>
      <c r="BE26" s="19">
        <v>0</v>
      </c>
      <c r="BF26" s="19">
        <v>0</v>
      </c>
      <c r="BG26" s="19"/>
      <c r="BH26" s="19">
        <v>0</v>
      </c>
      <c r="BI26" s="19"/>
      <c r="BJ26" s="19"/>
      <c r="BK26" s="19"/>
      <c r="BL26" s="19">
        <v>83.8</v>
      </c>
      <c r="BM26" s="19">
        <v>85.7</v>
      </c>
      <c r="BN26" s="19">
        <v>85.6</v>
      </c>
      <c r="BO26" s="19">
        <v>86.6</v>
      </c>
      <c r="BP26" s="19">
        <v>174.3</v>
      </c>
      <c r="BQ26" s="19"/>
      <c r="BR26" s="19"/>
      <c r="BS26" s="19"/>
      <c r="BT26" s="19"/>
      <c r="BU26" s="19"/>
      <c r="BV26" s="19"/>
      <c r="BW26" s="19"/>
      <c r="BX26" s="19"/>
      <c r="BY26" s="19">
        <v>3</v>
      </c>
      <c r="BZ26" s="19">
        <v>49.7</v>
      </c>
      <c r="CA26" s="19">
        <v>106.3</v>
      </c>
      <c r="CB26" s="19">
        <v>65.5</v>
      </c>
      <c r="CC26" s="19">
        <v>68.8</v>
      </c>
      <c r="CD26" s="19">
        <v>30</v>
      </c>
      <c r="CE26" s="19"/>
      <c r="CF26" s="19"/>
      <c r="CG26" s="19"/>
      <c r="CH26" s="19">
        <v>87.8</v>
      </c>
      <c r="CI26" s="19">
        <v>87.3</v>
      </c>
      <c r="CJ26" s="19">
        <v>111.1</v>
      </c>
      <c r="CK26" s="19"/>
      <c r="CL26" s="19"/>
      <c r="CM26" s="19"/>
      <c r="CN26" s="19"/>
      <c r="CO26" s="19"/>
      <c r="CP26" s="19">
        <v>0</v>
      </c>
      <c r="CQ26" s="19"/>
      <c r="CR26" s="19">
        <v>7.8</v>
      </c>
      <c r="CS26" s="19">
        <v>5</v>
      </c>
      <c r="CT26" s="19">
        <v>15.1</v>
      </c>
      <c r="CU26" s="19">
        <v>0.1</v>
      </c>
      <c r="CV26" s="19">
        <v>13.3</v>
      </c>
      <c r="CW26" s="19">
        <v>64.8</v>
      </c>
      <c r="CX26" s="19">
        <v>7</v>
      </c>
      <c r="CY26" s="19">
        <v>0.1</v>
      </c>
      <c r="CZ26" s="19">
        <v>0</v>
      </c>
      <c r="DA26" s="19">
        <v>9.9</v>
      </c>
      <c r="DB26" s="19">
        <v>4.5999999999999996</v>
      </c>
      <c r="DC26" s="19">
        <v>162.4</v>
      </c>
      <c r="DD26" s="19">
        <v>82.4</v>
      </c>
      <c r="DE26" s="19">
        <v>1.4</v>
      </c>
      <c r="DF26" s="19">
        <v>2.2000000000000002</v>
      </c>
      <c r="DG26" s="19">
        <v>2.6</v>
      </c>
      <c r="DH26" s="19">
        <v>0</v>
      </c>
      <c r="DI26" s="19">
        <v>15.6</v>
      </c>
      <c r="DJ26" s="19">
        <v>9.6</v>
      </c>
      <c r="DK26" s="19">
        <v>3.1</v>
      </c>
      <c r="DL26" s="19">
        <v>13.8</v>
      </c>
      <c r="DM26" s="19">
        <v>6.3</v>
      </c>
      <c r="DN26" s="19">
        <v>8.4</v>
      </c>
      <c r="DO26" s="19">
        <v>4.3</v>
      </c>
      <c r="DP26" s="19">
        <v>8.6999999999999993</v>
      </c>
      <c r="DQ26" s="19">
        <v>4.7</v>
      </c>
      <c r="DR26" s="19">
        <v>3.4</v>
      </c>
      <c r="DS26" s="19">
        <v>0.5</v>
      </c>
      <c r="DT26" s="19">
        <v>2</v>
      </c>
      <c r="DU26" s="19">
        <v>0</v>
      </c>
      <c r="DV26" s="19">
        <v>0</v>
      </c>
      <c r="DW26" s="19">
        <v>19.600000000000001</v>
      </c>
      <c r="DX26" s="19">
        <v>5.4</v>
      </c>
      <c r="DY26" s="19">
        <v>11.5</v>
      </c>
      <c r="DZ26" s="19">
        <v>17.2</v>
      </c>
      <c r="EA26" s="19">
        <v>19.3</v>
      </c>
      <c r="EB26" s="19">
        <v>13.7</v>
      </c>
      <c r="EC26" s="19">
        <v>28.7</v>
      </c>
      <c r="ED26" s="19">
        <v>2.1</v>
      </c>
      <c r="EE26" s="19">
        <v>7.1</v>
      </c>
      <c r="EF26" s="19">
        <v>0</v>
      </c>
      <c r="EG26" s="19">
        <v>0</v>
      </c>
      <c r="EH26" s="19">
        <v>1.1000000000000001</v>
      </c>
      <c r="EI26" s="19">
        <v>11.2</v>
      </c>
      <c r="EJ26" s="19">
        <v>4.5999999999999996</v>
      </c>
      <c r="EK26" s="19">
        <v>7.2</v>
      </c>
      <c r="EL26" s="19">
        <v>11.5</v>
      </c>
      <c r="EM26" s="19">
        <v>12</v>
      </c>
      <c r="EN26" s="19">
        <v>12.2</v>
      </c>
      <c r="EO26" s="19">
        <v>8.6999999999999993</v>
      </c>
      <c r="EP26" s="19">
        <v>205.2</v>
      </c>
      <c r="EQ26" s="19">
        <v>7.7</v>
      </c>
      <c r="ER26" s="19">
        <v>116.1</v>
      </c>
      <c r="ES26" s="19">
        <v>0.6</v>
      </c>
      <c r="ET26" s="19">
        <v>0</v>
      </c>
      <c r="EU26" s="19"/>
      <c r="EV26" s="19">
        <v>85.1</v>
      </c>
      <c r="EW26" s="19">
        <v>4.2</v>
      </c>
      <c r="EX26" s="19">
        <v>0.8</v>
      </c>
      <c r="EY26" s="19">
        <v>2.4</v>
      </c>
      <c r="EZ26" s="19">
        <v>1.2</v>
      </c>
      <c r="FA26" s="19">
        <v>8.1999999999999993</v>
      </c>
      <c r="FB26" s="19">
        <v>7.6</v>
      </c>
      <c r="FC26" s="19">
        <v>20</v>
      </c>
      <c r="FD26" s="19">
        <v>20</v>
      </c>
      <c r="FE26" s="19">
        <v>9</v>
      </c>
      <c r="FF26" s="19">
        <v>33.700000000000003</v>
      </c>
      <c r="FG26" s="19"/>
      <c r="FH26" s="19">
        <v>18.5</v>
      </c>
      <c r="FI26" s="19"/>
      <c r="FJ26" s="19"/>
      <c r="FK26" s="19">
        <v>11.8</v>
      </c>
      <c r="FL26" s="19">
        <v>13.6</v>
      </c>
      <c r="FM26" s="19">
        <v>5875.5</v>
      </c>
      <c r="FN26" s="15"/>
      <c r="FO26" s="19">
        <v>24</v>
      </c>
      <c r="FP26" s="19">
        <v>8.1</v>
      </c>
      <c r="FQ26" s="19">
        <v>11.4</v>
      </c>
      <c r="FR26" s="19">
        <v>11.4</v>
      </c>
      <c r="FS26" s="19">
        <v>26</v>
      </c>
      <c r="FT26" s="19">
        <v>19</v>
      </c>
      <c r="FU26" s="19">
        <v>7.7</v>
      </c>
      <c r="FV26" s="19">
        <v>16.3</v>
      </c>
      <c r="FW26" s="19">
        <v>123.9</v>
      </c>
    </row>
    <row r="27" spans="1:179" ht="24" customHeight="1" x14ac:dyDescent="0.3">
      <c r="A27" s="13" t="s">
        <v>58</v>
      </c>
      <c r="B27" s="13" t="s">
        <v>966</v>
      </c>
      <c r="C27" s="14">
        <v>118.2</v>
      </c>
      <c r="D27" s="14">
        <v>648.9</v>
      </c>
      <c r="E27" s="14">
        <v>142.5</v>
      </c>
      <c r="F27" s="14">
        <v>0</v>
      </c>
      <c r="G27" s="14">
        <v>0</v>
      </c>
      <c r="H27" s="14">
        <v>55</v>
      </c>
      <c r="I27" s="14">
        <v>205.9</v>
      </c>
      <c r="J27" s="14">
        <v>0</v>
      </c>
      <c r="K27" s="14">
        <v>0</v>
      </c>
      <c r="L27" s="14"/>
      <c r="M27" s="14">
        <v>104.9</v>
      </c>
      <c r="N27" s="14">
        <v>104.6</v>
      </c>
      <c r="O27" s="14">
        <v>125.3</v>
      </c>
      <c r="P27" s="14">
        <v>107.5</v>
      </c>
      <c r="Q27" s="14">
        <v>67.7</v>
      </c>
      <c r="R27" s="14">
        <v>554.20000000000005</v>
      </c>
      <c r="S27" s="14">
        <v>10.199999999999999</v>
      </c>
      <c r="T27" s="14"/>
      <c r="U27" s="14"/>
      <c r="V27" s="14"/>
      <c r="W27" s="14">
        <v>81.400000000000006</v>
      </c>
      <c r="X27" s="14">
        <v>7.8</v>
      </c>
      <c r="Y27" s="14">
        <v>5.0999999999999996</v>
      </c>
      <c r="Z27" s="14">
        <v>11.4</v>
      </c>
      <c r="AA27" s="14">
        <v>6.5</v>
      </c>
      <c r="AB27" s="14">
        <v>31.2</v>
      </c>
      <c r="AC27" s="14"/>
      <c r="AD27" s="14"/>
      <c r="AE27" s="14"/>
      <c r="AF27" s="14"/>
      <c r="AG27" s="14">
        <v>54.2</v>
      </c>
      <c r="AH27" s="14">
        <v>110.3</v>
      </c>
      <c r="AI27" s="14">
        <v>0</v>
      </c>
      <c r="AJ27" s="14"/>
      <c r="AK27" s="14"/>
      <c r="AL27" s="14">
        <v>6.4</v>
      </c>
      <c r="AM27" s="14">
        <v>223.3</v>
      </c>
      <c r="AN27" s="14">
        <v>42.5</v>
      </c>
      <c r="AO27" s="14">
        <v>36.6</v>
      </c>
      <c r="AP27" s="14">
        <v>41.2</v>
      </c>
      <c r="AQ27" s="14">
        <v>18.600000000000001</v>
      </c>
      <c r="AR27" s="14">
        <v>18.8</v>
      </c>
      <c r="AS27" s="14">
        <v>49.1</v>
      </c>
      <c r="AT27" s="14">
        <v>124.2</v>
      </c>
      <c r="AU27" s="14">
        <v>124.1</v>
      </c>
      <c r="AV27" s="14">
        <v>151.80000000000001</v>
      </c>
      <c r="AW27" s="14">
        <v>106.8</v>
      </c>
      <c r="AX27" s="14">
        <v>0</v>
      </c>
      <c r="AY27" s="14">
        <v>41.6</v>
      </c>
      <c r="AZ27" s="14">
        <v>3.6</v>
      </c>
      <c r="BA27" s="14">
        <v>0</v>
      </c>
      <c r="BB27" s="14">
        <v>64.099999999999994</v>
      </c>
      <c r="BC27" s="14"/>
      <c r="BD27" s="14"/>
      <c r="BE27" s="14">
        <v>0</v>
      </c>
      <c r="BF27" s="14">
        <v>0</v>
      </c>
      <c r="BG27" s="14"/>
      <c r="BH27" s="14">
        <v>0</v>
      </c>
      <c r="BI27" s="14"/>
      <c r="BJ27" s="14"/>
      <c r="BK27" s="14"/>
      <c r="BL27" s="14">
        <v>84.2</v>
      </c>
      <c r="BM27" s="14">
        <v>105.8</v>
      </c>
      <c r="BN27" s="14">
        <v>105.8</v>
      </c>
      <c r="BO27" s="14">
        <v>106.4</v>
      </c>
      <c r="BP27" s="14">
        <v>203.4</v>
      </c>
      <c r="BQ27" s="14"/>
      <c r="BR27" s="14"/>
      <c r="BS27" s="14"/>
      <c r="BT27" s="14"/>
      <c r="BU27" s="14"/>
      <c r="BV27" s="14"/>
      <c r="BW27" s="14"/>
      <c r="BX27" s="14"/>
      <c r="BY27" s="14">
        <v>3</v>
      </c>
      <c r="BZ27" s="14">
        <v>45.3</v>
      </c>
      <c r="CA27" s="14">
        <v>107.5</v>
      </c>
      <c r="CB27" s="14">
        <v>65.900000000000006</v>
      </c>
      <c r="CC27" s="14">
        <v>68.900000000000006</v>
      </c>
      <c r="CD27" s="14">
        <v>30</v>
      </c>
      <c r="CE27" s="14"/>
      <c r="CF27" s="14"/>
      <c r="CG27" s="14"/>
      <c r="CH27" s="14">
        <v>87.9</v>
      </c>
      <c r="CI27" s="14">
        <v>87.7</v>
      </c>
      <c r="CJ27" s="14">
        <v>111.3</v>
      </c>
      <c r="CK27" s="14"/>
      <c r="CL27" s="14"/>
      <c r="CM27" s="14"/>
      <c r="CN27" s="14"/>
      <c r="CO27" s="14"/>
      <c r="CP27" s="14">
        <v>0</v>
      </c>
      <c r="CQ27" s="14"/>
      <c r="CR27" s="14">
        <v>7.8</v>
      </c>
      <c r="CS27" s="14">
        <v>5</v>
      </c>
      <c r="CT27" s="14">
        <v>15.2</v>
      </c>
      <c r="CU27" s="14">
        <v>0.2</v>
      </c>
      <c r="CV27" s="14">
        <v>13.1</v>
      </c>
      <c r="CW27" s="14">
        <v>67.3</v>
      </c>
      <c r="CX27" s="14">
        <v>7.4</v>
      </c>
      <c r="CY27" s="14">
        <v>0.2</v>
      </c>
      <c r="CZ27" s="14">
        <v>0</v>
      </c>
      <c r="DA27" s="14">
        <v>10</v>
      </c>
      <c r="DB27" s="14">
        <v>4.5999999999999996</v>
      </c>
      <c r="DC27" s="14">
        <v>167.9</v>
      </c>
      <c r="DD27" s="14">
        <v>85.7</v>
      </c>
      <c r="DE27" s="14">
        <v>1.4</v>
      </c>
      <c r="DF27" s="14">
        <v>2</v>
      </c>
      <c r="DG27" s="14">
        <v>2.6</v>
      </c>
      <c r="DH27" s="14">
        <v>0</v>
      </c>
      <c r="DI27" s="14">
        <v>15.8</v>
      </c>
      <c r="DJ27" s="14">
        <v>9.6</v>
      </c>
      <c r="DK27" s="14">
        <v>3</v>
      </c>
      <c r="DL27" s="14">
        <v>13.8</v>
      </c>
      <c r="DM27" s="14">
        <v>11.3</v>
      </c>
      <c r="DN27" s="14">
        <v>16.399999999999999</v>
      </c>
      <c r="DO27" s="14">
        <v>1.4</v>
      </c>
      <c r="DP27" s="14">
        <v>9.1999999999999993</v>
      </c>
      <c r="DQ27" s="14">
        <v>9.6999999999999993</v>
      </c>
      <c r="DR27" s="14">
        <v>3.4</v>
      </c>
      <c r="DS27" s="14">
        <v>0</v>
      </c>
      <c r="DT27" s="14">
        <v>2</v>
      </c>
      <c r="DU27" s="14">
        <v>0</v>
      </c>
      <c r="DV27" s="14">
        <v>0</v>
      </c>
      <c r="DW27" s="14">
        <v>19.5</v>
      </c>
      <c r="DX27" s="14">
        <v>5.0999999999999996</v>
      </c>
      <c r="DY27" s="14">
        <v>11.6</v>
      </c>
      <c r="DZ27" s="14">
        <v>17.100000000000001</v>
      </c>
      <c r="EA27" s="14">
        <v>21.1</v>
      </c>
      <c r="EB27" s="14">
        <v>16</v>
      </c>
      <c r="EC27" s="14">
        <v>30.5</v>
      </c>
      <c r="ED27" s="14">
        <v>5.4</v>
      </c>
      <c r="EE27" s="14">
        <v>18.899999999999999</v>
      </c>
      <c r="EF27" s="14">
        <v>0.4</v>
      </c>
      <c r="EG27" s="14">
        <v>0.1</v>
      </c>
      <c r="EH27" s="14">
        <v>1.2</v>
      </c>
      <c r="EI27" s="14">
        <v>11.1</v>
      </c>
      <c r="EJ27" s="14">
        <v>4.5999999999999996</v>
      </c>
      <c r="EK27" s="14">
        <v>7.2</v>
      </c>
      <c r="EL27" s="14">
        <v>11.5</v>
      </c>
      <c r="EM27" s="14">
        <v>12.5</v>
      </c>
      <c r="EN27" s="14">
        <v>12.2</v>
      </c>
      <c r="EO27" s="14">
        <v>8.3000000000000007</v>
      </c>
      <c r="EP27" s="14">
        <v>211.8</v>
      </c>
      <c r="EQ27" s="14">
        <v>9.9</v>
      </c>
      <c r="ER27" s="14">
        <v>117.4</v>
      </c>
      <c r="ES27" s="14">
        <v>0.6</v>
      </c>
      <c r="ET27" s="14">
        <v>0</v>
      </c>
      <c r="EU27" s="14"/>
      <c r="EV27" s="14">
        <v>87</v>
      </c>
      <c r="EW27" s="14">
        <v>4.2</v>
      </c>
      <c r="EX27" s="14">
        <v>0.8</v>
      </c>
      <c r="EY27" s="14">
        <v>2.4</v>
      </c>
      <c r="EZ27" s="14">
        <v>1.2</v>
      </c>
      <c r="FA27" s="14">
        <v>10.1</v>
      </c>
      <c r="FB27" s="14">
        <v>7.6</v>
      </c>
      <c r="FC27" s="14">
        <v>20.100000000000001</v>
      </c>
      <c r="FD27" s="14">
        <v>20</v>
      </c>
      <c r="FE27" s="14">
        <v>8.9</v>
      </c>
      <c r="FF27" s="14">
        <v>33.6</v>
      </c>
      <c r="FG27" s="14"/>
      <c r="FH27" s="14">
        <v>18.5</v>
      </c>
      <c r="FI27" s="14"/>
      <c r="FJ27" s="14"/>
      <c r="FK27" s="14">
        <v>0</v>
      </c>
      <c r="FL27" s="14">
        <v>13.3</v>
      </c>
      <c r="FM27" s="14">
        <v>6086.3</v>
      </c>
      <c r="FN27" s="15"/>
      <c r="FO27" s="14">
        <v>24</v>
      </c>
      <c r="FP27" s="14">
        <v>8</v>
      </c>
      <c r="FQ27" s="14">
        <v>11.4</v>
      </c>
      <c r="FR27" s="14">
        <v>11.4</v>
      </c>
      <c r="FS27" s="14">
        <v>25.9</v>
      </c>
      <c r="FT27" s="14">
        <v>19</v>
      </c>
      <c r="FU27" s="14">
        <v>7.5</v>
      </c>
      <c r="FV27" s="14">
        <v>16.2</v>
      </c>
      <c r="FW27" s="14">
        <v>123.4</v>
      </c>
    </row>
    <row r="28" spans="1:179" ht="24" customHeight="1" x14ac:dyDescent="0.3">
      <c r="A28" s="16" t="s">
        <v>58</v>
      </c>
      <c r="B28" s="16" t="s">
        <v>967</v>
      </c>
      <c r="C28" s="17">
        <v>120.9</v>
      </c>
      <c r="D28" s="17">
        <v>652.1</v>
      </c>
      <c r="E28" s="17">
        <v>143</v>
      </c>
      <c r="F28" s="17">
        <v>0</v>
      </c>
      <c r="G28" s="17">
        <v>0</v>
      </c>
      <c r="H28" s="17">
        <v>60.6</v>
      </c>
      <c r="I28" s="17">
        <v>204.3</v>
      </c>
      <c r="J28" s="17">
        <v>0</v>
      </c>
      <c r="K28" s="17">
        <v>59.2</v>
      </c>
      <c r="L28" s="17"/>
      <c r="M28" s="17">
        <v>104.7</v>
      </c>
      <c r="N28" s="17">
        <v>104.8</v>
      </c>
      <c r="O28" s="17">
        <v>125.1</v>
      </c>
      <c r="P28" s="17">
        <v>106.7</v>
      </c>
      <c r="Q28" s="17">
        <v>67.2</v>
      </c>
      <c r="R28" s="17">
        <v>559.79999999999995</v>
      </c>
      <c r="S28" s="17">
        <v>10.199999999999999</v>
      </c>
      <c r="T28" s="17"/>
      <c r="U28" s="17"/>
      <c r="V28" s="17"/>
      <c r="W28" s="17">
        <v>81.599999999999994</v>
      </c>
      <c r="X28" s="17">
        <v>8.1</v>
      </c>
      <c r="Y28" s="17">
        <v>5.5</v>
      </c>
      <c r="Z28" s="17">
        <v>22.5</v>
      </c>
      <c r="AA28" s="17">
        <v>6.5</v>
      </c>
      <c r="AB28" s="17">
        <v>32.299999999999997</v>
      </c>
      <c r="AC28" s="17"/>
      <c r="AD28" s="17"/>
      <c r="AE28" s="17"/>
      <c r="AF28" s="17"/>
      <c r="AG28" s="17">
        <v>54.5</v>
      </c>
      <c r="AH28" s="17">
        <v>109.8</v>
      </c>
      <c r="AI28" s="17">
        <v>0</v>
      </c>
      <c r="AJ28" s="17"/>
      <c r="AK28" s="17"/>
      <c r="AL28" s="17">
        <v>6.4</v>
      </c>
      <c r="AM28" s="17">
        <v>229.1</v>
      </c>
      <c r="AN28" s="17">
        <v>51.5</v>
      </c>
      <c r="AO28" s="17">
        <v>61.6</v>
      </c>
      <c r="AP28" s="17">
        <v>41.8</v>
      </c>
      <c r="AQ28" s="17">
        <v>18.600000000000001</v>
      </c>
      <c r="AR28" s="17">
        <v>18.8</v>
      </c>
      <c r="AS28" s="17">
        <v>48.9</v>
      </c>
      <c r="AT28" s="17">
        <v>124.5</v>
      </c>
      <c r="AU28" s="17">
        <v>124.5</v>
      </c>
      <c r="AV28" s="17">
        <v>152.1</v>
      </c>
      <c r="AW28" s="17">
        <v>107.3</v>
      </c>
      <c r="AX28" s="17">
        <v>0</v>
      </c>
      <c r="AY28" s="17">
        <v>42.2</v>
      </c>
      <c r="AZ28" s="17">
        <v>3.6</v>
      </c>
      <c r="BA28" s="17">
        <v>18.3</v>
      </c>
      <c r="BB28" s="17">
        <v>105.8</v>
      </c>
      <c r="BC28" s="17"/>
      <c r="BD28" s="17"/>
      <c r="BE28" s="17">
        <v>0</v>
      </c>
      <c r="BF28" s="17">
        <v>24.4</v>
      </c>
      <c r="BG28" s="17"/>
      <c r="BH28" s="17">
        <v>0</v>
      </c>
      <c r="BI28" s="17"/>
      <c r="BJ28" s="17"/>
      <c r="BK28" s="17"/>
      <c r="BL28" s="17">
        <v>84.1</v>
      </c>
      <c r="BM28" s="17">
        <v>95.6</v>
      </c>
      <c r="BN28" s="17">
        <v>95.6</v>
      </c>
      <c r="BO28" s="17">
        <v>95.2</v>
      </c>
      <c r="BP28" s="17">
        <v>176.4</v>
      </c>
      <c r="BQ28" s="17"/>
      <c r="BR28" s="17"/>
      <c r="BS28" s="17"/>
      <c r="BT28" s="17"/>
      <c r="BU28" s="17"/>
      <c r="BV28" s="17"/>
      <c r="BW28" s="17"/>
      <c r="BX28" s="17"/>
      <c r="BY28" s="17">
        <v>3</v>
      </c>
      <c r="BZ28" s="17">
        <v>40.200000000000003</v>
      </c>
      <c r="CA28" s="17">
        <v>113.3</v>
      </c>
      <c r="CB28" s="17">
        <v>66.099999999999994</v>
      </c>
      <c r="CC28" s="17">
        <v>67</v>
      </c>
      <c r="CD28" s="17">
        <v>30.2</v>
      </c>
      <c r="CE28" s="17"/>
      <c r="CF28" s="17"/>
      <c r="CG28" s="17"/>
      <c r="CH28" s="17">
        <v>87.3</v>
      </c>
      <c r="CI28" s="17">
        <v>86.9</v>
      </c>
      <c r="CJ28" s="17">
        <v>111.8</v>
      </c>
      <c r="CK28" s="17"/>
      <c r="CL28" s="17"/>
      <c r="CM28" s="17"/>
      <c r="CN28" s="17"/>
      <c r="CO28" s="17"/>
      <c r="CP28" s="17">
        <v>0</v>
      </c>
      <c r="CQ28" s="17"/>
      <c r="CR28" s="17">
        <v>7.8</v>
      </c>
      <c r="CS28" s="17">
        <v>5</v>
      </c>
      <c r="CT28" s="17">
        <v>15.3</v>
      </c>
      <c r="CU28" s="17">
        <v>0.3</v>
      </c>
      <c r="CV28" s="17">
        <v>10.8</v>
      </c>
      <c r="CW28" s="17">
        <v>68.3</v>
      </c>
      <c r="CX28" s="17">
        <v>4.9000000000000004</v>
      </c>
      <c r="CY28" s="17">
        <v>0.2</v>
      </c>
      <c r="CZ28" s="17">
        <v>0</v>
      </c>
      <c r="DA28" s="17">
        <v>9.9</v>
      </c>
      <c r="DB28" s="17">
        <v>4.9000000000000004</v>
      </c>
      <c r="DC28" s="17">
        <v>171</v>
      </c>
      <c r="DD28" s="17">
        <v>87.3</v>
      </c>
      <c r="DE28" s="17">
        <v>1.4</v>
      </c>
      <c r="DF28" s="17">
        <v>2</v>
      </c>
      <c r="DG28" s="17">
        <v>2.5</v>
      </c>
      <c r="DH28" s="17">
        <v>0</v>
      </c>
      <c r="DI28" s="17">
        <v>15.8</v>
      </c>
      <c r="DJ28" s="17">
        <v>9.6</v>
      </c>
      <c r="DK28" s="17">
        <v>3</v>
      </c>
      <c r="DL28" s="17">
        <v>13.8</v>
      </c>
      <c r="DM28" s="17">
        <v>12.9</v>
      </c>
      <c r="DN28" s="17">
        <v>16.3</v>
      </c>
      <c r="DO28" s="17">
        <v>3.7</v>
      </c>
      <c r="DP28" s="17">
        <v>12.7</v>
      </c>
      <c r="DQ28" s="17">
        <v>14.7</v>
      </c>
      <c r="DR28" s="17">
        <v>3.4</v>
      </c>
      <c r="DS28" s="17">
        <v>0</v>
      </c>
      <c r="DT28" s="17">
        <v>2</v>
      </c>
      <c r="DU28" s="17">
        <v>0</v>
      </c>
      <c r="DV28" s="17">
        <v>0.1</v>
      </c>
      <c r="DW28" s="17">
        <v>19.5</v>
      </c>
      <c r="DX28" s="17">
        <v>5.0999999999999996</v>
      </c>
      <c r="DY28" s="17">
        <v>12</v>
      </c>
      <c r="DZ28" s="17">
        <v>17.5</v>
      </c>
      <c r="EA28" s="17">
        <v>24.4</v>
      </c>
      <c r="EB28" s="17">
        <v>16.5</v>
      </c>
      <c r="EC28" s="17">
        <v>30.7</v>
      </c>
      <c r="ED28" s="17">
        <v>12.5</v>
      </c>
      <c r="EE28" s="17">
        <v>0</v>
      </c>
      <c r="EF28" s="17">
        <v>1.2</v>
      </c>
      <c r="EG28" s="17">
        <v>0</v>
      </c>
      <c r="EH28" s="17">
        <v>1.2</v>
      </c>
      <c r="EI28" s="17">
        <v>11</v>
      </c>
      <c r="EJ28" s="17">
        <v>4.5</v>
      </c>
      <c r="EK28" s="17">
        <v>7.2</v>
      </c>
      <c r="EL28" s="17">
        <v>11.5</v>
      </c>
      <c r="EM28" s="17">
        <v>12.5</v>
      </c>
      <c r="EN28" s="17">
        <v>12.2</v>
      </c>
      <c r="EO28" s="17">
        <v>8.1</v>
      </c>
      <c r="EP28" s="17">
        <v>214.8</v>
      </c>
      <c r="EQ28" s="17">
        <v>11.7</v>
      </c>
      <c r="ER28" s="17">
        <v>117.5</v>
      </c>
      <c r="ES28" s="17">
        <v>0.6</v>
      </c>
      <c r="ET28" s="17">
        <v>0</v>
      </c>
      <c r="EU28" s="17"/>
      <c r="EV28" s="17">
        <v>87.2</v>
      </c>
      <c r="EW28" s="17">
        <v>4.2</v>
      </c>
      <c r="EX28" s="17">
        <v>0.8</v>
      </c>
      <c r="EY28" s="17">
        <v>2.4</v>
      </c>
      <c r="EZ28" s="17">
        <v>1.2</v>
      </c>
      <c r="FA28" s="17">
        <v>12</v>
      </c>
      <c r="FB28" s="17">
        <v>7.6</v>
      </c>
      <c r="FC28" s="17">
        <v>20</v>
      </c>
      <c r="FD28" s="17">
        <v>20</v>
      </c>
      <c r="FE28" s="17">
        <v>8.4</v>
      </c>
      <c r="FF28" s="17">
        <v>33.799999999999997</v>
      </c>
      <c r="FG28" s="17"/>
      <c r="FH28" s="17">
        <v>18.5</v>
      </c>
      <c r="FI28" s="17"/>
      <c r="FJ28" s="17"/>
      <c r="FK28" s="17">
        <v>1.6</v>
      </c>
      <c r="FL28" s="17">
        <v>13.4</v>
      </c>
      <c r="FM28" s="17">
        <v>6254.4</v>
      </c>
      <c r="FN28" s="15"/>
      <c r="FO28" s="17">
        <v>24</v>
      </c>
      <c r="FP28" s="17">
        <v>8</v>
      </c>
      <c r="FQ28" s="17">
        <v>11</v>
      </c>
      <c r="FR28" s="17">
        <v>11.4</v>
      </c>
      <c r="FS28" s="17">
        <v>25.7</v>
      </c>
      <c r="FT28" s="17">
        <v>19</v>
      </c>
      <c r="FU28" s="17">
        <v>7.1</v>
      </c>
      <c r="FV28" s="17">
        <v>15.9</v>
      </c>
      <c r="FW28" s="17">
        <v>122.1</v>
      </c>
    </row>
    <row r="29" spans="1:179" ht="24" customHeight="1" x14ac:dyDescent="0.3">
      <c r="A29" s="16" t="s">
        <v>58</v>
      </c>
      <c r="B29" s="16" t="s">
        <v>968</v>
      </c>
      <c r="C29" s="17">
        <v>119.8</v>
      </c>
      <c r="D29" s="17">
        <v>651.6</v>
      </c>
      <c r="E29" s="17">
        <v>143.19999999999999</v>
      </c>
      <c r="F29" s="17">
        <v>0</v>
      </c>
      <c r="G29" s="17">
        <v>0</v>
      </c>
      <c r="H29" s="17">
        <v>60</v>
      </c>
      <c r="I29" s="17">
        <v>221.7</v>
      </c>
      <c r="J29" s="17">
        <v>0</v>
      </c>
      <c r="K29" s="17">
        <v>59.3</v>
      </c>
      <c r="L29" s="17"/>
      <c r="M29" s="17">
        <v>104.7</v>
      </c>
      <c r="N29" s="17">
        <v>104.8</v>
      </c>
      <c r="O29" s="17">
        <v>125.8</v>
      </c>
      <c r="P29" s="17">
        <v>108.2</v>
      </c>
      <c r="Q29" s="17">
        <v>67.7</v>
      </c>
      <c r="R29" s="17">
        <v>554.5</v>
      </c>
      <c r="S29" s="17">
        <v>10.3</v>
      </c>
      <c r="T29" s="17"/>
      <c r="U29" s="17"/>
      <c r="V29" s="17"/>
      <c r="W29" s="17">
        <v>81.400000000000006</v>
      </c>
      <c r="X29" s="17">
        <v>8</v>
      </c>
      <c r="Y29" s="17">
        <v>5.4</v>
      </c>
      <c r="Z29" s="17">
        <v>22.6</v>
      </c>
      <c r="AA29" s="17">
        <v>6.5</v>
      </c>
      <c r="AB29" s="17">
        <v>31.8</v>
      </c>
      <c r="AC29" s="17"/>
      <c r="AD29" s="17"/>
      <c r="AE29" s="17"/>
      <c r="AF29" s="17"/>
      <c r="AG29" s="17">
        <v>54.1</v>
      </c>
      <c r="AH29" s="17">
        <v>111.8</v>
      </c>
      <c r="AI29" s="17">
        <v>0</v>
      </c>
      <c r="AJ29" s="17"/>
      <c r="AK29" s="17"/>
      <c r="AL29" s="17">
        <v>6.4</v>
      </c>
      <c r="AM29" s="17">
        <v>228.8</v>
      </c>
      <c r="AN29" s="17">
        <v>53.7</v>
      </c>
      <c r="AO29" s="17">
        <v>75.2</v>
      </c>
      <c r="AP29" s="17">
        <v>41.3</v>
      </c>
      <c r="AQ29" s="17">
        <v>18.7</v>
      </c>
      <c r="AR29" s="17">
        <v>18.8</v>
      </c>
      <c r="AS29" s="17">
        <v>48.7</v>
      </c>
      <c r="AT29" s="17">
        <v>125.2</v>
      </c>
      <c r="AU29" s="17">
        <v>125.2</v>
      </c>
      <c r="AV29" s="17">
        <v>152.4</v>
      </c>
      <c r="AW29" s="17">
        <v>107.1</v>
      </c>
      <c r="AX29" s="17">
        <v>0</v>
      </c>
      <c r="AY29" s="17">
        <v>41.7</v>
      </c>
      <c r="AZ29" s="17">
        <v>3.6</v>
      </c>
      <c r="BA29" s="17">
        <v>17.2</v>
      </c>
      <c r="BB29" s="17">
        <v>101.5</v>
      </c>
      <c r="BC29" s="17"/>
      <c r="BD29" s="17"/>
      <c r="BE29" s="17">
        <v>0</v>
      </c>
      <c r="BF29" s="17">
        <v>44.9</v>
      </c>
      <c r="BG29" s="17"/>
      <c r="BH29" s="17">
        <v>0</v>
      </c>
      <c r="BI29" s="17"/>
      <c r="BJ29" s="17"/>
      <c r="BK29" s="17"/>
      <c r="BL29" s="17">
        <v>84</v>
      </c>
      <c r="BM29" s="17">
        <v>106.2</v>
      </c>
      <c r="BN29" s="17">
        <v>106.1</v>
      </c>
      <c r="BO29" s="17">
        <v>105.2</v>
      </c>
      <c r="BP29" s="17">
        <v>188.4</v>
      </c>
      <c r="BQ29" s="17"/>
      <c r="BR29" s="17"/>
      <c r="BS29" s="17"/>
      <c r="BT29" s="17"/>
      <c r="BU29" s="17"/>
      <c r="BV29" s="17"/>
      <c r="BW29" s="17"/>
      <c r="BX29" s="17"/>
      <c r="BY29" s="17">
        <v>3</v>
      </c>
      <c r="BZ29" s="17">
        <v>26.8</v>
      </c>
      <c r="CA29" s="17">
        <v>111.5</v>
      </c>
      <c r="CB29" s="17">
        <v>65.7</v>
      </c>
      <c r="CC29" s="17">
        <v>64.900000000000006</v>
      </c>
      <c r="CD29" s="17">
        <v>30</v>
      </c>
      <c r="CE29" s="17"/>
      <c r="CF29" s="17"/>
      <c r="CG29" s="17"/>
      <c r="CH29" s="17">
        <v>87.5</v>
      </c>
      <c r="CI29" s="17">
        <v>86.8</v>
      </c>
      <c r="CJ29" s="17">
        <v>111.4</v>
      </c>
      <c r="CK29" s="17"/>
      <c r="CL29" s="17"/>
      <c r="CM29" s="17"/>
      <c r="CN29" s="17"/>
      <c r="CO29" s="17"/>
      <c r="CP29" s="17">
        <v>0</v>
      </c>
      <c r="CQ29" s="17"/>
      <c r="CR29" s="17">
        <v>7.9</v>
      </c>
      <c r="CS29" s="17">
        <v>5</v>
      </c>
      <c r="CT29" s="17">
        <v>15.3</v>
      </c>
      <c r="CU29" s="17">
        <v>0.5</v>
      </c>
      <c r="CV29" s="17">
        <v>24.2</v>
      </c>
      <c r="CW29" s="17">
        <v>69.2</v>
      </c>
      <c r="CX29" s="17">
        <v>5.4</v>
      </c>
      <c r="CY29" s="17">
        <v>0.3</v>
      </c>
      <c r="CZ29" s="17">
        <v>0</v>
      </c>
      <c r="DA29" s="17">
        <v>9.9</v>
      </c>
      <c r="DB29" s="17">
        <v>5</v>
      </c>
      <c r="DC29" s="17">
        <v>173.3</v>
      </c>
      <c r="DD29" s="17">
        <v>88.6</v>
      </c>
      <c r="DE29" s="17">
        <v>1.4</v>
      </c>
      <c r="DF29" s="17">
        <v>2</v>
      </c>
      <c r="DG29" s="17">
        <v>2.6</v>
      </c>
      <c r="DH29" s="17">
        <v>0</v>
      </c>
      <c r="DI29" s="17">
        <v>15.8</v>
      </c>
      <c r="DJ29" s="17">
        <v>9.6</v>
      </c>
      <c r="DK29" s="17">
        <v>3.1</v>
      </c>
      <c r="DL29" s="17">
        <v>13.8</v>
      </c>
      <c r="DM29" s="17">
        <v>12.8</v>
      </c>
      <c r="DN29" s="17">
        <v>16.100000000000001</v>
      </c>
      <c r="DO29" s="17">
        <v>10.1</v>
      </c>
      <c r="DP29" s="17">
        <v>28</v>
      </c>
      <c r="DQ29" s="17">
        <v>16</v>
      </c>
      <c r="DR29" s="17">
        <v>3.4</v>
      </c>
      <c r="DS29" s="17">
        <v>0</v>
      </c>
      <c r="DT29" s="17">
        <v>2</v>
      </c>
      <c r="DU29" s="17">
        <v>0</v>
      </c>
      <c r="DV29" s="17">
        <v>0.1</v>
      </c>
      <c r="DW29" s="17">
        <v>19.399999999999999</v>
      </c>
      <c r="DX29" s="17">
        <v>5</v>
      </c>
      <c r="DY29" s="17">
        <v>11.8</v>
      </c>
      <c r="DZ29" s="17">
        <v>17.399999999999999</v>
      </c>
      <c r="EA29" s="17">
        <v>25.9</v>
      </c>
      <c r="EB29" s="17">
        <v>19.5</v>
      </c>
      <c r="EC29" s="17">
        <v>30.6</v>
      </c>
      <c r="ED29" s="17">
        <v>0</v>
      </c>
      <c r="EE29" s="17">
        <v>28.3</v>
      </c>
      <c r="EF29" s="17">
        <v>0</v>
      </c>
      <c r="EG29" s="17">
        <v>2.5</v>
      </c>
      <c r="EH29" s="17">
        <v>1.2</v>
      </c>
      <c r="EI29" s="17">
        <v>11</v>
      </c>
      <c r="EJ29" s="17">
        <v>4.5</v>
      </c>
      <c r="EK29" s="17">
        <v>7.2</v>
      </c>
      <c r="EL29" s="17">
        <v>11.5</v>
      </c>
      <c r="EM29" s="17">
        <v>12.5</v>
      </c>
      <c r="EN29" s="17">
        <v>12.5</v>
      </c>
      <c r="EO29" s="17">
        <v>7.7</v>
      </c>
      <c r="EP29" s="17">
        <v>216.8</v>
      </c>
      <c r="EQ29" s="17">
        <v>13.3</v>
      </c>
      <c r="ER29" s="17">
        <v>118.9</v>
      </c>
      <c r="ES29" s="17">
        <v>0.6</v>
      </c>
      <c r="ET29" s="17">
        <v>0</v>
      </c>
      <c r="EU29" s="17"/>
      <c r="EV29" s="17">
        <v>88.6</v>
      </c>
      <c r="EW29" s="17">
        <v>4.2</v>
      </c>
      <c r="EX29" s="17">
        <v>0.8</v>
      </c>
      <c r="EY29" s="17">
        <v>2.4</v>
      </c>
      <c r="EZ29" s="17">
        <v>1.2</v>
      </c>
      <c r="FA29" s="17">
        <v>13.5</v>
      </c>
      <c r="FB29" s="17">
        <v>7.6</v>
      </c>
      <c r="FC29" s="17">
        <v>20.100000000000001</v>
      </c>
      <c r="FD29" s="17">
        <v>20</v>
      </c>
      <c r="FE29" s="17">
        <v>8.5</v>
      </c>
      <c r="FF29" s="17">
        <v>33.799999999999997</v>
      </c>
      <c r="FG29" s="17"/>
      <c r="FH29" s="17">
        <v>18.600000000000001</v>
      </c>
      <c r="FI29" s="17"/>
      <c r="FJ29" s="17"/>
      <c r="FK29" s="17">
        <v>9.3000000000000007</v>
      </c>
      <c r="FL29" s="17">
        <v>13.8</v>
      </c>
      <c r="FM29" s="17">
        <v>6403</v>
      </c>
      <c r="FN29" s="15"/>
      <c r="FO29" s="17">
        <v>24.1</v>
      </c>
      <c r="FP29" s="17">
        <v>8</v>
      </c>
      <c r="FQ29" s="17">
        <v>11</v>
      </c>
      <c r="FR29" s="17">
        <v>11.4</v>
      </c>
      <c r="FS29" s="17">
        <v>25.5</v>
      </c>
      <c r="FT29" s="17">
        <v>19</v>
      </c>
      <c r="FU29" s="17">
        <v>6.8</v>
      </c>
      <c r="FV29" s="17">
        <v>16.100000000000001</v>
      </c>
      <c r="FW29" s="17">
        <v>121.9</v>
      </c>
    </row>
    <row r="30" spans="1:179" ht="24" customHeight="1" x14ac:dyDescent="0.3">
      <c r="A30" s="16" t="s">
        <v>58</v>
      </c>
      <c r="B30" s="16" t="s">
        <v>969</v>
      </c>
      <c r="C30" s="17">
        <v>86.6</v>
      </c>
      <c r="D30" s="17">
        <v>652.29999999999995</v>
      </c>
      <c r="E30" s="17">
        <v>142.4</v>
      </c>
      <c r="F30" s="17">
        <v>0</v>
      </c>
      <c r="G30" s="17">
        <v>0</v>
      </c>
      <c r="H30" s="17">
        <v>91</v>
      </c>
      <c r="I30" s="17">
        <v>225.9</v>
      </c>
      <c r="J30" s="17">
        <v>3.2</v>
      </c>
      <c r="K30" s="17">
        <v>61.2</v>
      </c>
      <c r="L30" s="17"/>
      <c r="M30" s="17">
        <v>105</v>
      </c>
      <c r="N30" s="17">
        <v>105.4</v>
      </c>
      <c r="O30" s="17">
        <v>126.5</v>
      </c>
      <c r="P30" s="17">
        <v>111.5</v>
      </c>
      <c r="Q30" s="17">
        <v>68.900000000000006</v>
      </c>
      <c r="R30" s="17">
        <v>548.6</v>
      </c>
      <c r="S30" s="17">
        <v>10.4</v>
      </c>
      <c r="T30" s="17"/>
      <c r="U30" s="17"/>
      <c r="V30" s="17"/>
      <c r="W30" s="17">
        <v>82.1</v>
      </c>
      <c r="X30" s="17">
        <v>8.1</v>
      </c>
      <c r="Y30" s="17">
        <v>5.4</v>
      </c>
      <c r="Z30" s="17">
        <v>22.5</v>
      </c>
      <c r="AA30" s="17">
        <v>6.6</v>
      </c>
      <c r="AB30" s="17">
        <v>60.5</v>
      </c>
      <c r="AC30" s="17"/>
      <c r="AD30" s="17"/>
      <c r="AE30" s="17"/>
      <c r="AF30" s="17"/>
      <c r="AG30" s="17">
        <v>54.8</v>
      </c>
      <c r="AH30" s="17">
        <v>110.2</v>
      </c>
      <c r="AI30" s="17">
        <v>0</v>
      </c>
      <c r="AJ30" s="17"/>
      <c r="AK30" s="17"/>
      <c r="AL30" s="17">
        <v>6.4</v>
      </c>
      <c r="AM30" s="17">
        <v>228.1</v>
      </c>
      <c r="AN30" s="17">
        <v>54</v>
      </c>
      <c r="AO30" s="17">
        <v>75.900000000000006</v>
      </c>
      <c r="AP30" s="17">
        <v>41.9</v>
      </c>
      <c r="AQ30" s="17">
        <v>18.600000000000001</v>
      </c>
      <c r="AR30" s="17">
        <v>18.8</v>
      </c>
      <c r="AS30" s="17">
        <v>49.3</v>
      </c>
      <c r="AT30" s="17">
        <v>124.2</v>
      </c>
      <c r="AU30" s="17">
        <v>124.2</v>
      </c>
      <c r="AV30" s="17">
        <v>151.9</v>
      </c>
      <c r="AW30" s="17">
        <v>87.2</v>
      </c>
      <c r="AX30" s="17">
        <v>0</v>
      </c>
      <c r="AY30" s="17">
        <v>42.5</v>
      </c>
      <c r="AZ30" s="17">
        <v>3.6</v>
      </c>
      <c r="BA30" s="17">
        <v>17.8</v>
      </c>
      <c r="BB30" s="17">
        <v>107.5</v>
      </c>
      <c r="BC30" s="17"/>
      <c r="BD30" s="17"/>
      <c r="BE30" s="17">
        <v>0</v>
      </c>
      <c r="BF30" s="17">
        <v>82.6</v>
      </c>
      <c r="BG30" s="17"/>
      <c r="BH30" s="17">
        <v>0</v>
      </c>
      <c r="BI30" s="17"/>
      <c r="BJ30" s="17"/>
      <c r="BK30" s="17"/>
      <c r="BL30" s="17">
        <v>85.1</v>
      </c>
      <c r="BM30" s="17">
        <v>95.1</v>
      </c>
      <c r="BN30" s="17">
        <v>95</v>
      </c>
      <c r="BO30" s="17">
        <v>95.8</v>
      </c>
      <c r="BP30" s="17">
        <v>189.7</v>
      </c>
      <c r="BQ30" s="17"/>
      <c r="BR30" s="17"/>
      <c r="BS30" s="17"/>
      <c r="BT30" s="17"/>
      <c r="BU30" s="17"/>
      <c r="BV30" s="17"/>
      <c r="BW30" s="17"/>
      <c r="BX30" s="17"/>
      <c r="BY30" s="17">
        <v>3</v>
      </c>
      <c r="BZ30" s="17">
        <v>28</v>
      </c>
      <c r="CA30" s="17">
        <v>113.4</v>
      </c>
      <c r="CB30" s="17">
        <v>67</v>
      </c>
      <c r="CC30" s="17">
        <v>63.5</v>
      </c>
      <c r="CD30" s="17">
        <v>30.6</v>
      </c>
      <c r="CE30" s="17"/>
      <c r="CF30" s="17"/>
      <c r="CG30" s="17"/>
      <c r="CH30" s="17">
        <v>96.2</v>
      </c>
      <c r="CI30" s="17">
        <v>96.3</v>
      </c>
      <c r="CJ30" s="17">
        <v>117.2</v>
      </c>
      <c r="CK30" s="17"/>
      <c r="CL30" s="17"/>
      <c r="CM30" s="17"/>
      <c r="CN30" s="17"/>
      <c r="CO30" s="17"/>
      <c r="CP30" s="17">
        <v>0</v>
      </c>
      <c r="CQ30" s="17"/>
      <c r="CR30" s="17">
        <v>7.8</v>
      </c>
      <c r="CS30" s="17">
        <v>4.9000000000000004</v>
      </c>
      <c r="CT30" s="17">
        <v>15.5</v>
      </c>
      <c r="CU30" s="17">
        <v>1.1000000000000001</v>
      </c>
      <c r="CV30" s="17">
        <v>37.200000000000003</v>
      </c>
      <c r="CW30" s="17">
        <v>69.5</v>
      </c>
      <c r="CX30" s="17">
        <v>5.3</v>
      </c>
      <c r="CY30" s="17">
        <v>0.1</v>
      </c>
      <c r="CZ30" s="17">
        <v>0</v>
      </c>
      <c r="DA30" s="17">
        <v>10</v>
      </c>
      <c r="DB30" s="17">
        <v>5.4</v>
      </c>
      <c r="DC30" s="17">
        <v>174.9</v>
      </c>
      <c r="DD30" s="17">
        <v>89.1</v>
      </c>
      <c r="DE30" s="17">
        <v>0</v>
      </c>
      <c r="DF30" s="17">
        <v>2</v>
      </c>
      <c r="DG30" s="17">
        <v>2.6</v>
      </c>
      <c r="DH30" s="17">
        <v>0</v>
      </c>
      <c r="DI30" s="17">
        <v>15.5</v>
      </c>
      <c r="DJ30" s="17">
        <v>9.6</v>
      </c>
      <c r="DK30" s="17">
        <v>3.1</v>
      </c>
      <c r="DL30" s="17">
        <v>13.8</v>
      </c>
      <c r="DM30" s="17">
        <v>12.9</v>
      </c>
      <c r="DN30" s="17">
        <v>16.2</v>
      </c>
      <c r="DO30" s="17">
        <v>10</v>
      </c>
      <c r="DP30" s="17">
        <v>32.6</v>
      </c>
      <c r="DQ30" s="17">
        <v>15.8</v>
      </c>
      <c r="DR30" s="17">
        <v>3.4</v>
      </c>
      <c r="DS30" s="17">
        <v>0</v>
      </c>
      <c r="DT30" s="17">
        <v>1.9</v>
      </c>
      <c r="DU30" s="17">
        <v>0</v>
      </c>
      <c r="DV30" s="17">
        <v>0.1</v>
      </c>
      <c r="DW30" s="17">
        <v>19.399999999999999</v>
      </c>
      <c r="DX30" s="17">
        <v>5.2</v>
      </c>
      <c r="DY30" s="17">
        <v>12.1</v>
      </c>
      <c r="DZ30" s="17">
        <v>17.600000000000001</v>
      </c>
      <c r="EA30" s="17">
        <v>23.3</v>
      </c>
      <c r="EB30" s="17">
        <v>21.4</v>
      </c>
      <c r="EC30" s="17">
        <v>30.4</v>
      </c>
      <c r="ED30" s="17">
        <v>0</v>
      </c>
      <c r="EE30" s="17">
        <v>29.5</v>
      </c>
      <c r="EF30" s="17">
        <v>0</v>
      </c>
      <c r="EG30" s="17">
        <v>3.9</v>
      </c>
      <c r="EH30" s="17">
        <v>1.5</v>
      </c>
      <c r="EI30" s="17">
        <v>11</v>
      </c>
      <c r="EJ30" s="17">
        <v>4.4000000000000004</v>
      </c>
      <c r="EK30" s="17">
        <v>7.2</v>
      </c>
      <c r="EL30" s="17">
        <v>11.3</v>
      </c>
      <c r="EM30" s="17">
        <v>12.5</v>
      </c>
      <c r="EN30" s="17">
        <v>12.5</v>
      </c>
      <c r="EO30" s="17">
        <v>9.1999999999999993</v>
      </c>
      <c r="EP30" s="17">
        <v>219.9</v>
      </c>
      <c r="EQ30" s="17">
        <v>15</v>
      </c>
      <c r="ER30" s="17">
        <v>117.8</v>
      </c>
      <c r="ES30" s="17">
        <v>0.6</v>
      </c>
      <c r="ET30" s="17">
        <v>0</v>
      </c>
      <c r="EU30" s="17"/>
      <c r="EV30" s="17">
        <v>88.5</v>
      </c>
      <c r="EW30" s="17">
        <v>4.2</v>
      </c>
      <c r="EX30" s="17">
        <v>0.8</v>
      </c>
      <c r="EY30" s="17">
        <v>2.4</v>
      </c>
      <c r="EZ30" s="17">
        <v>1.1000000000000001</v>
      </c>
      <c r="FA30" s="17">
        <v>14.7</v>
      </c>
      <c r="FB30" s="17">
        <v>7.6</v>
      </c>
      <c r="FC30" s="17">
        <v>20</v>
      </c>
      <c r="FD30" s="17">
        <v>20</v>
      </c>
      <c r="FE30" s="17">
        <v>9</v>
      </c>
      <c r="FF30" s="17">
        <v>34.4</v>
      </c>
      <c r="FG30" s="17"/>
      <c r="FH30" s="17">
        <v>18.5</v>
      </c>
      <c r="FI30" s="17"/>
      <c r="FJ30" s="17"/>
      <c r="FK30" s="17">
        <v>10.3</v>
      </c>
      <c r="FL30" s="17">
        <v>12.5</v>
      </c>
      <c r="FM30" s="17">
        <v>6489.5</v>
      </c>
      <c r="FN30" s="15"/>
      <c r="FO30" s="17">
        <v>24.1</v>
      </c>
      <c r="FP30" s="17">
        <v>8</v>
      </c>
      <c r="FQ30" s="17">
        <v>11.2</v>
      </c>
      <c r="FR30" s="17">
        <v>11.4</v>
      </c>
      <c r="FS30" s="17">
        <v>25.2</v>
      </c>
      <c r="FT30" s="17">
        <v>19</v>
      </c>
      <c r="FU30" s="17">
        <v>6.5</v>
      </c>
      <c r="FV30" s="17">
        <v>16.100000000000001</v>
      </c>
      <c r="FW30" s="17">
        <v>121.5</v>
      </c>
    </row>
    <row r="31" spans="1:179" ht="24" customHeight="1" x14ac:dyDescent="0.3">
      <c r="A31" s="16" t="s">
        <v>58</v>
      </c>
      <c r="B31" s="16" t="s">
        <v>970</v>
      </c>
      <c r="C31" s="17">
        <v>79.5</v>
      </c>
      <c r="D31" s="17">
        <v>649.1</v>
      </c>
      <c r="E31" s="17">
        <v>142.4</v>
      </c>
      <c r="F31" s="17">
        <v>3.2</v>
      </c>
      <c r="G31" s="17">
        <v>3.1</v>
      </c>
      <c r="H31" s="17">
        <v>89.6</v>
      </c>
      <c r="I31" s="17">
        <v>230.9</v>
      </c>
      <c r="J31" s="17">
        <v>79.599999999999994</v>
      </c>
      <c r="K31" s="17">
        <v>60.8</v>
      </c>
      <c r="L31" s="17"/>
      <c r="M31" s="17">
        <v>104.6</v>
      </c>
      <c r="N31" s="17">
        <v>104.7</v>
      </c>
      <c r="O31" s="17">
        <v>125.5</v>
      </c>
      <c r="P31" s="17">
        <v>112.3</v>
      </c>
      <c r="Q31" s="17">
        <v>69.599999999999994</v>
      </c>
      <c r="R31" s="17">
        <v>555.79999999999995</v>
      </c>
      <c r="S31" s="17">
        <v>10.199999999999999</v>
      </c>
      <c r="T31" s="17"/>
      <c r="U31" s="17"/>
      <c r="V31" s="17"/>
      <c r="W31" s="17">
        <v>81.400000000000006</v>
      </c>
      <c r="X31" s="17">
        <v>7.9</v>
      </c>
      <c r="Y31" s="17">
        <v>5.3</v>
      </c>
      <c r="Z31" s="17">
        <v>22.6</v>
      </c>
      <c r="AA31" s="17">
        <v>6.5</v>
      </c>
      <c r="AB31" s="17">
        <v>60.2</v>
      </c>
      <c r="AC31" s="17"/>
      <c r="AD31" s="17"/>
      <c r="AE31" s="17"/>
      <c r="AF31" s="17"/>
      <c r="AG31" s="17">
        <v>54.2</v>
      </c>
      <c r="AH31" s="17">
        <v>83.9</v>
      </c>
      <c r="AI31" s="17">
        <v>0</v>
      </c>
      <c r="AJ31" s="17"/>
      <c r="AK31" s="17"/>
      <c r="AL31" s="17">
        <v>6.4</v>
      </c>
      <c r="AM31" s="17">
        <v>221</v>
      </c>
      <c r="AN31" s="17">
        <v>59.1</v>
      </c>
      <c r="AO31" s="17">
        <v>72.099999999999994</v>
      </c>
      <c r="AP31" s="17">
        <v>41.1</v>
      </c>
      <c r="AQ31" s="17">
        <v>18.600000000000001</v>
      </c>
      <c r="AR31" s="17">
        <v>18.8</v>
      </c>
      <c r="AS31" s="17">
        <v>47.7</v>
      </c>
      <c r="AT31" s="17">
        <v>123.4</v>
      </c>
      <c r="AU31" s="17">
        <v>123.6</v>
      </c>
      <c r="AV31" s="17">
        <v>151.6</v>
      </c>
      <c r="AW31" s="17">
        <v>86.3</v>
      </c>
      <c r="AX31" s="17">
        <v>0</v>
      </c>
      <c r="AY31" s="17">
        <v>41.6</v>
      </c>
      <c r="AZ31" s="17">
        <v>3.6</v>
      </c>
      <c r="BA31" s="17">
        <v>18</v>
      </c>
      <c r="BB31" s="17">
        <v>93.7</v>
      </c>
      <c r="BC31" s="17"/>
      <c r="BD31" s="17"/>
      <c r="BE31" s="17">
        <v>0</v>
      </c>
      <c r="BF31" s="17">
        <v>82.5</v>
      </c>
      <c r="BG31" s="17"/>
      <c r="BH31" s="17">
        <v>0</v>
      </c>
      <c r="BI31" s="17"/>
      <c r="BJ31" s="17"/>
      <c r="BK31" s="17"/>
      <c r="BL31" s="17">
        <v>84</v>
      </c>
      <c r="BM31" s="17">
        <v>89.8</v>
      </c>
      <c r="BN31" s="17">
        <v>89.8</v>
      </c>
      <c r="BO31" s="17">
        <v>89.7</v>
      </c>
      <c r="BP31" s="17">
        <v>178.7</v>
      </c>
      <c r="BQ31" s="17"/>
      <c r="BR31" s="17"/>
      <c r="BS31" s="17"/>
      <c r="BT31" s="17"/>
      <c r="BU31" s="17"/>
      <c r="BV31" s="17"/>
      <c r="BW31" s="17"/>
      <c r="BX31" s="17"/>
      <c r="BY31" s="17">
        <v>3</v>
      </c>
      <c r="BZ31" s="17">
        <v>58.6</v>
      </c>
      <c r="CA31" s="17">
        <v>106.9</v>
      </c>
      <c r="CB31" s="17">
        <v>65.7</v>
      </c>
      <c r="CC31" s="17">
        <v>62.9</v>
      </c>
      <c r="CD31" s="17">
        <v>30</v>
      </c>
      <c r="CE31" s="17"/>
      <c r="CF31" s="17"/>
      <c r="CG31" s="17"/>
      <c r="CH31" s="17">
        <v>97</v>
      </c>
      <c r="CI31" s="17">
        <v>96.3</v>
      </c>
      <c r="CJ31" s="17">
        <v>116.3</v>
      </c>
      <c r="CK31" s="17"/>
      <c r="CL31" s="17"/>
      <c r="CM31" s="17"/>
      <c r="CN31" s="17"/>
      <c r="CO31" s="17"/>
      <c r="CP31" s="17">
        <v>0</v>
      </c>
      <c r="CQ31" s="17"/>
      <c r="CR31" s="17">
        <v>7.8</v>
      </c>
      <c r="CS31" s="17">
        <v>5</v>
      </c>
      <c r="CT31" s="17">
        <v>15.2</v>
      </c>
      <c r="CU31" s="17">
        <v>1.2</v>
      </c>
      <c r="CV31" s="17">
        <v>43.3</v>
      </c>
      <c r="CW31" s="17">
        <v>71.2</v>
      </c>
      <c r="CX31" s="17">
        <v>6.7</v>
      </c>
      <c r="CY31" s="17">
        <v>0.3</v>
      </c>
      <c r="CZ31" s="17">
        <v>0</v>
      </c>
      <c r="DA31" s="17">
        <v>10</v>
      </c>
      <c r="DB31" s="17">
        <v>5.6</v>
      </c>
      <c r="DC31" s="17">
        <v>176</v>
      </c>
      <c r="DD31" s="17">
        <v>89.7</v>
      </c>
      <c r="DE31" s="17">
        <v>1.2</v>
      </c>
      <c r="DF31" s="17">
        <v>1.7</v>
      </c>
      <c r="DG31" s="17">
        <v>2.6</v>
      </c>
      <c r="DH31" s="17">
        <v>0</v>
      </c>
      <c r="DI31" s="17">
        <v>15.4</v>
      </c>
      <c r="DJ31" s="17">
        <v>9.6</v>
      </c>
      <c r="DK31" s="17">
        <v>3.1</v>
      </c>
      <c r="DL31" s="17">
        <v>13.8</v>
      </c>
      <c r="DM31" s="17">
        <v>12.7</v>
      </c>
      <c r="DN31" s="17">
        <v>16</v>
      </c>
      <c r="DO31" s="17">
        <v>11.3</v>
      </c>
      <c r="DP31" s="17">
        <v>42.1</v>
      </c>
      <c r="DQ31" s="17">
        <v>15.8</v>
      </c>
      <c r="DR31" s="17">
        <v>3.4</v>
      </c>
      <c r="DS31" s="17">
        <v>0</v>
      </c>
      <c r="DT31" s="17">
        <v>1.9</v>
      </c>
      <c r="DU31" s="17">
        <v>0</v>
      </c>
      <c r="DV31" s="17">
        <v>0.2</v>
      </c>
      <c r="DW31" s="17">
        <v>19.399999999999999</v>
      </c>
      <c r="DX31" s="17">
        <v>5.2</v>
      </c>
      <c r="DY31" s="17">
        <v>11.8</v>
      </c>
      <c r="DZ31" s="17">
        <v>17.3</v>
      </c>
      <c r="EA31" s="17">
        <v>22.5</v>
      </c>
      <c r="EB31" s="17">
        <v>17.399999999999999</v>
      </c>
      <c r="EC31" s="17">
        <v>30.4</v>
      </c>
      <c r="ED31" s="17">
        <v>0</v>
      </c>
      <c r="EE31" s="17">
        <v>32.5</v>
      </c>
      <c r="EF31" s="17">
        <v>0</v>
      </c>
      <c r="EG31" s="17">
        <v>3.5</v>
      </c>
      <c r="EH31" s="17">
        <v>1.5</v>
      </c>
      <c r="EI31" s="17">
        <v>11</v>
      </c>
      <c r="EJ31" s="17">
        <v>4.4000000000000004</v>
      </c>
      <c r="EK31" s="17">
        <v>7.2</v>
      </c>
      <c r="EL31" s="17">
        <v>11.3</v>
      </c>
      <c r="EM31" s="17">
        <v>12.5</v>
      </c>
      <c r="EN31" s="17">
        <v>12.5</v>
      </c>
      <c r="EO31" s="17">
        <v>8.1999999999999993</v>
      </c>
      <c r="EP31" s="17">
        <v>220.7</v>
      </c>
      <c r="EQ31" s="17">
        <v>16.100000000000001</v>
      </c>
      <c r="ER31" s="17">
        <v>118.2</v>
      </c>
      <c r="ES31" s="17">
        <v>0.6</v>
      </c>
      <c r="ET31" s="17">
        <v>0</v>
      </c>
      <c r="EU31" s="17"/>
      <c r="EV31" s="17">
        <v>89</v>
      </c>
      <c r="EW31" s="17">
        <v>4.2</v>
      </c>
      <c r="EX31" s="17">
        <v>0.8</v>
      </c>
      <c r="EY31" s="17">
        <v>2.4</v>
      </c>
      <c r="EZ31" s="17">
        <v>1.1000000000000001</v>
      </c>
      <c r="FA31" s="17">
        <v>15.8</v>
      </c>
      <c r="FB31" s="17">
        <v>7.6</v>
      </c>
      <c r="FC31" s="17">
        <v>20</v>
      </c>
      <c r="FD31" s="17">
        <v>20</v>
      </c>
      <c r="FE31" s="17">
        <v>8.8000000000000007</v>
      </c>
      <c r="FF31" s="17">
        <v>34</v>
      </c>
      <c r="FG31" s="17"/>
      <c r="FH31" s="17">
        <v>18.7</v>
      </c>
      <c r="FI31" s="17"/>
      <c r="FJ31" s="17"/>
      <c r="FK31" s="17">
        <v>11.9</v>
      </c>
      <c r="FL31" s="17">
        <v>13.7</v>
      </c>
      <c r="FM31" s="17">
        <v>6535.7</v>
      </c>
      <c r="FN31" s="15"/>
      <c r="FO31" s="17">
        <v>24.3</v>
      </c>
      <c r="FP31" s="17">
        <v>8</v>
      </c>
      <c r="FQ31" s="17">
        <v>11.3</v>
      </c>
      <c r="FR31" s="17">
        <v>11.4</v>
      </c>
      <c r="FS31" s="17">
        <v>25.2</v>
      </c>
      <c r="FT31" s="17">
        <v>19</v>
      </c>
      <c r="FU31" s="17">
        <v>6.3</v>
      </c>
      <c r="FV31" s="17">
        <v>16.100000000000001</v>
      </c>
      <c r="FW31" s="17">
        <v>121.6</v>
      </c>
    </row>
    <row r="32" spans="1:179" ht="24" customHeight="1" x14ac:dyDescent="0.3">
      <c r="A32" s="16" t="s">
        <v>58</v>
      </c>
      <c r="B32" s="16" t="s">
        <v>971</v>
      </c>
      <c r="C32" s="17">
        <v>74.5</v>
      </c>
      <c r="D32" s="17">
        <v>652.70000000000005</v>
      </c>
      <c r="E32" s="17">
        <v>143.4</v>
      </c>
      <c r="F32" s="17">
        <v>7.9</v>
      </c>
      <c r="G32" s="17">
        <v>7.8</v>
      </c>
      <c r="H32" s="17">
        <v>88.3</v>
      </c>
      <c r="I32" s="17">
        <v>229.5</v>
      </c>
      <c r="J32" s="17">
        <v>79.2</v>
      </c>
      <c r="K32" s="17">
        <v>59.7</v>
      </c>
      <c r="L32" s="17"/>
      <c r="M32" s="17">
        <v>105.5</v>
      </c>
      <c r="N32" s="17">
        <v>105.7</v>
      </c>
      <c r="O32" s="17">
        <v>126.9</v>
      </c>
      <c r="P32" s="17">
        <v>113</v>
      </c>
      <c r="Q32" s="17">
        <v>69.900000000000006</v>
      </c>
      <c r="R32" s="17">
        <v>559.1</v>
      </c>
      <c r="S32" s="17">
        <v>10.1</v>
      </c>
      <c r="T32" s="17"/>
      <c r="U32" s="17"/>
      <c r="V32" s="17"/>
      <c r="W32" s="17">
        <v>80.5</v>
      </c>
      <c r="X32" s="17">
        <v>7.9</v>
      </c>
      <c r="Y32" s="17">
        <v>5.3</v>
      </c>
      <c r="Z32" s="17">
        <v>22.5</v>
      </c>
      <c r="AA32" s="17">
        <v>6.6</v>
      </c>
      <c r="AB32" s="17">
        <v>60.2</v>
      </c>
      <c r="AC32" s="17"/>
      <c r="AD32" s="17"/>
      <c r="AE32" s="17"/>
      <c r="AF32" s="17"/>
      <c r="AG32" s="17">
        <v>54.1</v>
      </c>
      <c r="AH32" s="17">
        <v>78.7</v>
      </c>
      <c r="AI32" s="17">
        <v>62.7</v>
      </c>
      <c r="AJ32" s="17"/>
      <c r="AK32" s="17"/>
      <c r="AL32" s="17">
        <v>6.4</v>
      </c>
      <c r="AM32" s="17">
        <v>213.1</v>
      </c>
      <c r="AN32" s="17">
        <v>73.900000000000006</v>
      </c>
      <c r="AO32" s="17">
        <v>107.7</v>
      </c>
      <c r="AP32" s="17">
        <v>41.3</v>
      </c>
      <c r="AQ32" s="17">
        <v>18.600000000000001</v>
      </c>
      <c r="AR32" s="17">
        <v>18.8</v>
      </c>
      <c r="AS32" s="17">
        <v>48.2</v>
      </c>
      <c r="AT32" s="17">
        <v>122.3</v>
      </c>
      <c r="AU32" s="17">
        <v>122.9</v>
      </c>
      <c r="AV32" s="17">
        <v>152.6</v>
      </c>
      <c r="AW32" s="17">
        <v>86.5</v>
      </c>
      <c r="AX32" s="17">
        <v>0</v>
      </c>
      <c r="AY32" s="17">
        <v>41.7</v>
      </c>
      <c r="AZ32" s="17">
        <v>3.6</v>
      </c>
      <c r="BA32" s="17">
        <v>16.7</v>
      </c>
      <c r="BB32" s="17">
        <v>71</v>
      </c>
      <c r="BC32" s="17"/>
      <c r="BD32" s="17"/>
      <c r="BE32" s="17">
        <v>0</v>
      </c>
      <c r="BF32" s="17">
        <v>81.400000000000006</v>
      </c>
      <c r="BG32" s="17"/>
      <c r="BH32" s="17">
        <v>0</v>
      </c>
      <c r="BI32" s="17"/>
      <c r="BJ32" s="17"/>
      <c r="BK32" s="17"/>
      <c r="BL32" s="17">
        <v>83.5</v>
      </c>
      <c r="BM32" s="17">
        <v>77</v>
      </c>
      <c r="BN32" s="17">
        <v>77</v>
      </c>
      <c r="BO32" s="17">
        <v>76.400000000000006</v>
      </c>
      <c r="BP32" s="17">
        <v>162</v>
      </c>
      <c r="BQ32" s="17"/>
      <c r="BR32" s="17"/>
      <c r="BS32" s="17"/>
      <c r="BT32" s="17"/>
      <c r="BU32" s="17"/>
      <c r="BV32" s="17"/>
      <c r="BW32" s="17"/>
      <c r="BX32" s="17"/>
      <c r="BY32" s="17">
        <v>3</v>
      </c>
      <c r="BZ32" s="17">
        <v>28.2</v>
      </c>
      <c r="CA32" s="17">
        <v>117.3</v>
      </c>
      <c r="CB32" s="17">
        <v>65.7</v>
      </c>
      <c r="CC32" s="17">
        <v>62.6</v>
      </c>
      <c r="CD32" s="17">
        <v>29.9</v>
      </c>
      <c r="CE32" s="17"/>
      <c r="CF32" s="17"/>
      <c r="CG32" s="17"/>
      <c r="CH32" s="17">
        <v>97.6</v>
      </c>
      <c r="CI32" s="17">
        <v>97.6</v>
      </c>
      <c r="CJ32" s="17">
        <v>117.4</v>
      </c>
      <c r="CK32" s="17"/>
      <c r="CL32" s="17"/>
      <c r="CM32" s="17"/>
      <c r="CN32" s="17"/>
      <c r="CO32" s="17"/>
      <c r="CP32" s="17">
        <v>0</v>
      </c>
      <c r="CQ32" s="17"/>
      <c r="CR32" s="17">
        <v>7.8</v>
      </c>
      <c r="CS32" s="17">
        <v>5</v>
      </c>
      <c r="CT32" s="17">
        <v>15.2</v>
      </c>
      <c r="CU32" s="17">
        <v>1.2</v>
      </c>
      <c r="CV32" s="17">
        <v>48.7</v>
      </c>
      <c r="CW32" s="17">
        <v>71.900000000000006</v>
      </c>
      <c r="CX32" s="17">
        <v>7</v>
      </c>
      <c r="CY32" s="17">
        <v>0.3</v>
      </c>
      <c r="CZ32" s="17">
        <v>0</v>
      </c>
      <c r="DA32" s="17">
        <v>9.9</v>
      </c>
      <c r="DB32" s="17">
        <v>5.6</v>
      </c>
      <c r="DC32" s="17">
        <v>177</v>
      </c>
      <c r="DD32" s="17">
        <v>90.2</v>
      </c>
      <c r="DE32" s="17">
        <v>1.4</v>
      </c>
      <c r="DF32" s="17">
        <v>1.7</v>
      </c>
      <c r="DG32" s="17">
        <v>2.6</v>
      </c>
      <c r="DH32" s="17">
        <v>0</v>
      </c>
      <c r="DI32" s="17">
        <v>15.4</v>
      </c>
      <c r="DJ32" s="17">
        <v>9.5</v>
      </c>
      <c r="DK32" s="17">
        <v>3.1</v>
      </c>
      <c r="DL32" s="17">
        <v>13.8</v>
      </c>
      <c r="DM32" s="17">
        <v>12.4</v>
      </c>
      <c r="DN32" s="17">
        <v>15.7</v>
      </c>
      <c r="DO32" s="17">
        <v>11.3</v>
      </c>
      <c r="DP32" s="17">
        <v>46</v>
      </c>
      <c r="DQ32" s="17">
        <v>15.9</v>
      </c>
      <c r="DR32" s="17">
        <v>3.4</v>
      </c>
      <c r="DS32" s="17">
        <v>0</v>
      </c>
      <c r="DT32" s="17">
        <v>1.9</v>
      </c>
      <c r="DU32" s="17">
        <v>0.3</v>
      </c>
      <c r="DV32" s="17">
        <v>0.2</v>
      </c>
      <c r="DW32" s="17">
        <v>19.399999999999999</v>
      </c>
      <c r="DX32" s="17">
        <v>5.2</v>
      </c>
      <c r="DY32" s="17">
        <v>11.8</v>
      </c>
      <c r="DZ32" s="17">
        <v>17.399999999999999</v>
      </c>
      <c r="EA32" s="17">
        <v>22.4</v>
      </c>
      <c r="EB32" s="17">
        <v>16.7</v>
      </c>
      <c r="EC32" s="17">
        <v>30.3</v>
      </c>
      <c r="ED32" s="17">
        <v>0</v>
      </c>
      <c r="EE32" s="17">
        <v>48</v>
      </c>
      <c r="EF32" s="17">
        <v>0</v>
      </c>
      <c r="EG32" s="17">
        <v>7.2</v>
      </c>
      <c r="EH32" s="17">
        <v>1.5</v>
      </c>
      <c r="EI32" s="17">
        <v>11</v>
      </c>
      <c r="EJ32" s="17">
        <v>4.4000000000000004</v>
      </c>
      <c r="EK32" s="17">
        <v>7.2</v>
      </c>
      <c r="EL32" s="17">
        <v>11.3</v>
      </c>
      <c r="EM32" s="17">
        <v>12.5</v>
      </c>
      <c r="EN32" s="17">
        <v>12.5</v>
      </c>
      <c r="EO32" s="17">
        <v>9.1</v>
      </c>
      <c r="EP32" s="17">
        <v>222.5</v>
      </c>
      <c r="EQ32" s="17">
        <v>17.2</v>
      </c>
      <c r="ER32" s="17">
        <v>118.9</v>
      </c>
      <c r="ES32" s="17">
        <v>0.6</v>
      </c>
      <c r="ET32" s="17">
        <v>0</v>
      </c>
      <c r="EU32" s="17"/>
      <c r="EV32" s="17">
        <v>89.4</v>
      </c>
      <c r="EW32" s="17">
        <v>4.2</v>
      </c>
      <c r="EX32" s="17">
        <v>0.8</v>
      </c>
      <c r="EY32" s="17">
        <v>2.4</v>
      </c>
      <c r="EZ32" s="17">
        <v>1.1000000000000001</v>
      </c>
      <c r="FA32" s="17">
        <v>16.5</v>
      </c>
      <c r="FB32" s="17">
        <v>7.6</v>
      </c>
      <c r="FC32" s="17">
        <v>20</v>
      </c>
      <c r="FD32" s="17">
        <v>20</v>
      </c>
      <c r="FE32" s="17">
        <v>8.6</v>
      </c>
      <c r="FF32" s="17">
        <v>34</v>
      </c>
      <c r="FG32" s="17"/>
      <c r="FH32" s="17">
        <v>18.7</v>
      </c>
      <c r="FI32" s="17"/>
      <c r="FJ32" s="17"/>
      <c r="FK32" s="17">
        <v>11.6</v>
      </c>
      <c r="FL32" s="17">
        <v>11.9</v>
      </c>
      <c r="FM32" s="17">
        <v>6581.9</v>
      </c>
      <c r="FN32" s="15"/>
      <c r="FO32" s="17">
        <v>24.4</v>
      </c>
      <c r="FP32" s="17">
        <v>8</v>
      </c>
      <c r="FQ32" s="17">
        <v>11.1</v>
      </c>
      <c r="FR32" s="17">
        <v>11.4</v>
      </c>
      <c r="FS32" s="17">
        <v>25</v>
      </c>
      <c r="FT32" s="17">
        <v>19</v>
      </c>
      <c r="FU32" s="17">
        <v>6.3</v>
      </c>
      <c r="FV32" s="17">
        <v>16</v>
      </c>
      <c r="FW32" s="17">
        <v>121.2</v>
      </c>
    </row>
    <row r="33" spans="1:179" ht="24" customHeight="1" x14ac:dyDescent="0.3">
      <c r="A33" s="16" t="s">
        <v>58</v>
      </c>
      <c r="B33" s="16" t="s">
        <v>972</v>
      </c>
      <c r="C33" s="17">
        <v>80.599999999999994</v>
      </c>
      <c r="D33" s="17">
        <v>652.20000000000005</v>
      </c>
      <c r="E33" s="17">
        <v>143.30000000000001</v>
      </c>
      <c r="F33" s="17">
        <v>4</v>
      </c>
      <c r="G33" s="17">
        <v>3.9</v>
      </c>
      <c r="H33" s="17">
        <v>90.2</v>
      </c>
      <c r="I33" s="17">
        <v>230.1</v>
      </c>
      <c r="J33" s="17">
        <v>79.7</v>
      </c>
      <c r="K33" s="17">
        <v>60.3</v>
      </c>
      <c r="L33" s="17"/>
      <c r="M33" s="17">
        <v>104.2</v>
      </c>
      <c r="N33" s="17">
        <v>105</v>
      </c>
      <c r="O33" s="17">
        <v>124.9</v>
      </c>
      <c r="P33" s="17">
        <v>110</v>
      </c>
      <c r="Q33" s="17">
        <v>69</v>
      </c>
      <c r="R33" s="17">
        <v>558.4</v>
      </c>
      <c r="S33" s="17">
        <v>10.199999999999999</v>
      </c>
      <c r="T33" s="17"/>
      <c r="U33" s="17"/>
      <c r="V33" s="17"/>
      <c r="W33" s="17">
        <v>81.2</v>
      </c>
      <c r="X33" s="17">
        <v>8.1</v>
      </c>
      <c r="Y33" s="17">
        <v>5.5</v>
      </c>
      <c r="Z33" s="17">
        <v>22.4</v>
      </c>
      <c r="AA33" s="17">
        <v>6.5</v>
      </c>
      <c r="AB33" s="17">
        <v>60.9</v>
      </c>
      <c r="AC33" s="17"/>
      <c r="AD33" s="17"/>
      <c r="AE33" s="17"/>
      <c r="AF33" s="17"/>
      <c r="AG33" s="17">
        <v>54.4</v>
      </c>
      <c r="AH33" s="17">
        <v>59.8</v>
      </c>
      <c r="AI33" s="17">
        <v>59.5</v>
      </c>
      <c r="AJ33" s="17"/>
      <c r="AK33" s="17"/>
      <c r="AL33" s="17">
        <v>6.4</v>
      </c>
      <c r="AM33" s="17">
        <v>207.2</v>
      </c>
      <c r="AN33" s="17">
        <v>73.599999999999994</v>
      </c>
      <c r="AO33" s="17">
        <v>142.69999999999999</v>
      </c>
      <c r="AP33" s="17">
        <v>41.6</v>
      </c>
      <c r="AQ33" s="17">
        <v>18.7</v>
      </c>
      <c r="AR33" s="17">
        <v>18.8</v>
      </c>
      <c r="AS33" s="17">
        <v>48.7</v>
      </c>
      <c r="AT33" s="17">
        <v>124</v>
      </c>
      <c r="AU33" s="17">
        <v>124.2</v>
      </c>
      <c r="AV33" s="17">
        <v>151.69999999999999</v>
      </c>
      <c r="AW33" s="17">
        <v>86.6</v>
      </c>
      <c r="AX33" s="17">
        <v>0</v>
      </c>
      <c r="AY33" s="17">
        <v>41.9</v>
      </c>
      <c r="AZ33" s="17">
        <v>3.6</v>
      </c>
      <c r="BA33" s="17">
        <v>17.899999999999999</v>
      </c>
      <c r="BB33" s="17">
        <v>76.7</v>
      </c>
      <c r="BC33" s="17"/>
      <c r="BD33" s="17"/>
      <c r="BE33" s="17">
        <v>0</v>
      </c>
      <c r="BF33" s="17">
        <v>80.8</v>
      </c>
      <c r="BG33" s="17"/>
      <c r="BH33" s="17">
        <v>0</v>
      </c>
      <c r="BI33" s="17"/>
      <c r="BJ33" s="17"/>
      <c r="BK33" s="17"/>
      <c r="BL33" s="17">
        <v>84.2</v>
      </c>
      <c r="BM33" s="17">
        <v>71.599999999999994</v>
      </c>
      <c r="BN33" s="17">
        <v>71.5</v>
      </c>
      <c r="BO33" s="17">
        <v>71.099999999999994</v>
      </c>
      <c r="BP33" s="17">
        <v>151.30000000000001</v>
      </c>
      <c r="BQ33" s="17"/>
      <c r="BR33" s="17"/>
      <c r="BS33" s="17"/>
      <c r="BT33" s="17"/>
      <c r="BU33" s="17"/>
      <c r="BV33" s="17"/>
      <c r="BW33" s="17"/>
      <c r="BX33" s="17"/>
      <c r="BY33" s="17">
        <v>3</v>
      </c>
      <c r="BZ33" s="17">
        <v>24.9</v>
      </c>
      <c r="CA33" s="17">
        <v>117.1</v>
      </c>
      <c r="CB33" s="17">
        <v>66.099999999999994</v>
      </c>
      <c r="CC33" s="17">
        <v>62.9</v>
      </c>
      <c r="CD33" s="17">
        <v>30.2</v>
      </c>
      <c r="CE33" s="17"/>
      <c r="CF33" s="17"/>
      <c r="CG33" s="17"/>
      <c r="CH33" s="17">
        <v>97.2</v>
      </c>
      <c r="CI33" s="17">
        <v>96.3</v>
      </c>
      <c r="CJ33" s="17">
        <v>115.1</v>
      </c>
      <c r="CK33" s="17"/>
      <c r="CL33" s="17"/>
      <c r="CM33" s="17"/>
      <c r="CN33" s="17"/>
      <c r="CO33" s="17"/>
      <c r="CP33" s="17">
        <v>0</v>
      </c>
      <c r="CQ33" s="17"/>
      <c r="CR33" s="17">
        <v>7.9</v>
      </c>
      <c r="CS33" s="17">
        <v>5</v>
      </c>
      <c r="CT33" s="17">
        <v>15.5</v>
      </c>
      <c r="CU33" s="17">
        <v>1.3</v>
      </c>
      <c r="CV33" s="17">
        <v>50.9</v>
      </c>
      <c r="CW33" s="17">
        <v>72</v>
      </c>
      <c r="CX33" s="17">
        <v>7.9</v>
      </c>
      <c r="CY33" s="17">
        <v>0.2</v>
      </c>
      <c r="CZ33" s="17">
        <v>0</v>
      </c>
      <c r="DA33" s="17">
        <v>9.9</v>
      </c>
      <c r="DB33" s="17">
        <v>5.6</v>
      </c>
      <c r="DC33" s="17">
        <v>176.9</v>
      </c>
      <c r="DD33" s="17">
        <v>90.1</v>
      </c>
      <c r="DE33" s="17">
        <v>1.4</v>
      </c>
      <c r="DF33" s="17">
        <v>1.7</v>
      </c>
      <c r="DG33" s="17">
        <v>2.6</v>
      </c>
      <c r="DH33" s="17">
        <v>0</v>
      </c>
      <c r="DI33" s="17">
        <v>15.2</v>
      </c>
      <c r="DJ33" s="17">
        <v>9.6</v>
      </c>
      <c r="DK33" s="17">
        <v>3.1</v>
      </c>
      <c r="DL33" s="17">
        <v>13.8</v>
      </c>
      <c r="DM33" s="17">
        <v>12.4</v>
      </c>
      <c r="DN33" s="17">
        <v>15.8</v>
      </c>
      <c r="DO33" s="17">
        <v>13</v>
      </c>
      <c r="DP33" s="17">
        <v>49.3</v>
      </c>
      <c r="DQ33" s="17">
        <v>15.9</v>
      </c>
      <c r="DR33" s="17">
        <v>3.4</v>
      </c>
      <c r="DS33" s="17">
        <v>0</v>
      </c>
      <c r="DT33" s="17">
        <v>1.9</v>
      </c>
      <c r="DU33" s="17">
        <v>0.4</v>
      </c>
      <c r="DV33" s="17">
        <v>0.2</v>
      </c>
      <c r="DW33" s="17">
        <v>19.399999999999999</v>
      </c>
      <c r="DX33" s="17">
        <v>5.0999999999999996</v>
      </c>
      <c r="DY33" s="17">
        <v>12</v>
      </c>
      <c r="DZ33" s="17">
        <v>16.600000000000001</v>
      </c>
      <c r="EA33" s="17">
        <v>20.9</v>
      </c>
      <c r="EB33" s="17">
        <v>20.399999999999999</v>
      </c>
      <c r="EC33" s="17">
        <v>30.3</v>
      </c>
      <c r="ED33" s="17">
        <v>0</v>
      </c>
      <c r="EE33" s="17">
        <v>61.8</v>
      </c>
      <c r="EF33" s="17">
        <v>0</v>
      </c>
      <c r="EG33" s="17">
        <v>6.5</v>
      </c>
      <c r="EH33" s="17">
        <v>1.4</v>
      </c>
      <c r="EI33" s="17">
        <v>11</v>
      </c>
      <c r="EJ33" s="17">
        <v>4.4000000000000004</v>
      </c>
      <c r="EK33" s="17">
        <v>7.2</v>
      </c>
      <c r="EL33" s="17">
        <v>11.3</v>
      </c>
      <c r="EM33" s="17">
        <v>12.5</v>
      </c>
      <c r="EN33" s="17">
        <v>12.5</v>
      </c>
      <c r="EO33" s="17">
        <v>11.6</v>
      </c>
      <c r="EP33" s="17">
        <v>221.8</v>
      </c>
      <c r="EQ33" s="17">
        <v>17.5</v>
      </c>
      <c r="ER33" s="17">
        <v>118.3</v>
      </c>
      <c r="ES33" s="17">
        <v>0.6</v>
      </c>
      <c r="ET33" s="17">
        <v>0</v>
      </c>
      <c r="EU33" s="17"/>
      <c r="EV33" s="17">
        <v>89.1</v>
      </c>
      <c r="EW33" s="17">
        <v>4.2</v>
      </c>
      <c r="EX33" s="17">
        <v>0.8</v>
      </c>
      <c r="EY33" s="17">
        <v>2.4</v>
      </c>
      <c r="EZ33" s="17">
        <v>1.1000000000000001</v>
      </c>
      <c r="FA33" s="17">
        <v>16.8</v>
      </c>
      <c r="FB33" s="17">
        <v>7.6</v>
      </c>
      <c r="FC33" s="17">
        <v>20</v>
      </c>
      <c r="FD33" s="17">
        <v>20</v>
      </c>
      <c r="FE33" s="17">
        <v>8.4</v>
      </c>
      <c r="FF33" s="17">
        <v>33.799999999999997</v>
      </c>
      <c r="FG33" s="17"/>
      <c r="FH33" s="17">
        <v>18.600000000000001</v>
      </c>
      <c r="FI33" s="17"/>
      <c r="FJ33" s="17"/>
      <c r="FK33" s="17">
        <v>11.5</v>
      </c>
      <c r="FL33" s="17">
        <v>13.9</v>
      </c>
      <c r="FM33" s="17">
        <v>6586.1</v>
      </c>
      <c r="FN33" s="15"/>
      <c r="FO33" s="17">
        <v>24.3</v>
      </c>
      <c r="FP33" s="17">
        <v>8</v>
      </c>
      <c r="FQ33" s="17">
        <v>11</v>
      </c>
      <c r="FR33" s="17">
        <v>11.4</v>
      </c>
      <c r="FS33" s="17">
        <v>24.9</v>
      </c>
      <c r="FT33" s="17">
        <v>19</v>
      </c>
      <c r="FU33" s="17">
        <v>6.3</v>
      </c>
      <c r="FV33" s="17">
        <v>16.100000000000001</v>
      </c>
      <c r="FW33" s="17">
        <v>121</v>
      </c>
    </row>
    <row r="34" spans="1:179" ht="24" customHeight="1" x14ac:dyDescent="0.3">
      <c r="A34" s="18" t="s">
        <v>58</v>
      </c>
      <c r="B34" s="18" t="s">
        <v>973</v>
      </c>
      <c r="C34" s="19">
        <v>88.9</v>
      </c>
      <c r="D34" s="19">
        <v>651.1</v>
      </c>
      <c r="E34" s="19">
        <v>142.69999999999999</v>
      </c>
      <c r="F34" s="19">
        <v>4.0999999999999996</v>
      </c>
      <c r="G34" s="19">
        <v>4</v>
      </c>
      <c r="H34" s="19">
        <v>90.8</v>
      </c>
      <c r="I34" s="19">
        <v>232</v>
      </c>
      <c r="J34" s="19">
        <v>79.5</v>
      </c>
      <c r="K34" s="19">
        <v>59.9</v>
      </c>
      <c r="L34" s="19"/>
      <c r="M34" s="19">
        <v>104.8</v>
      </c>
      <c r="N34" s="19">
        <v>104.9</v>
      </c>
      <c r="O34" s="19">
        <v>125.7</v>
      </c>
      <c r="P34" s="19">
        <v>110.2</v>
      </c>
      <c r="Q34" s="19">
        <v>68.5</v>
      </c>
      <c r="R34" s="19">
        <v>552.6</v>
      </c>
      <c r="S34" s="19">
        <v>6</v>
      </c>
      <c r="T34" s="19"/>
      <c r="U34" s="19"/>
      <c r="V34" s="19"/>
      <c r="W34" s="19">
        <v>82.6</v>
      </c>
      <c r="X34" s="19">
        <v>8</v>
      </c>
      <c r="Y34" s="19">
        <v>5.3</v>
      </c>
      <c r="Z34" s="19">
        <v>16</v>
      </c>
      <c r="AA34" s="19">
        <v>6.5</v>
      </c>
      <c r="AB34" s="19">
        <v>60.4</v>
      </c>
      <c r="AC34" s="19"/>
      <c r="AD34" s="19"/>
      <c r="AE34" s="19"/>
      <c r="AF34" s="19"/>
      <c r="AG34" s="19">
        <v>54.8</v>
      </c>
      <c r="AH34" s="19">
        <v>77.2</v>
      </c>
      <c r="AI34" s="19">
        <v>61.1</v>
      </c>
      <c r="AJ34" s="19"/>
      <c r="AK34" s="19"/>
      <c r="AL34" s="19">
        <v>6.4</v>
      </c>
      <c r="AM34" s="19">
        <v>200</v>
      </c>
      <c r="AN34" s="19">
        <v>74</v>
      </c>
      <c r="AO34" s="19">
        <v>151.9</v>
      </c>
      <c r="AP34" s="19">
        <v>41.7</v>
      </c>
      <c r="AQ34" s="19">
        <v>18.600000000000001</v>
      </c>
      <c r="AR34" s="19">
        <v>18.8</v>
      </c>
      <c r="AS34" s="19">
        <v>48.3</v>
      </c>
      <c r="AT34" s="19">
        <v>125</v>
      </c>
      <c r="AU34" s="19">
        <v>125.6</v>
      </c>
      <c r="AV34" s="19">
        <v>152.1</v>
      </c>
      <c r="AW34" s="19">
        <v>87</v>
      </c>
      <c r="AX34" s="19">
        <v>18.899999999999999</v>
      </c>
      <c r="AY34" s="19">
        <v>42.2</v>
      </c>
      <c r="AZ34" s="19">
        <v>3.6</v>
      </c>
      <c r="BA34" s="19">
        <v>17.2</v>
      </c>
      <c r="BB34" s="19">
        <v>63.7</v>
      </c>
      <c r="BC34" s="19"/>
      <c r="BD34" s="19"/>
      <c r="BE34" s="19">
        <v>0</v>
      </c>
      <c r="BF34" s="19">
        <v>82.2</v>
      </c>
      <c r="BG34" s="19"/>
      <c r="BH34" s="19">
        <v>0</v>
      </c>
      <c r="BI34" s="19"/>
      <c r="BJ34" s="19"/>
      <c r="BK34" s="19"/>
      <c r="BL34" s="19">
        <v>84.7</v>
      </c>
      <c r="BM34" s="19">
        <v>70.400000000000006</v>
      </c>
      <c r="BN34" s="19">
        <v>70.3</v>
      </c>
      <c r="BO34" s="19">
        <v>71.099999999999994</v>
      </c>
      <c r="BP34" s="19">
        <v>162.9</v>
      </c>
      <c r="BQ34" s="19"/>
      <c r="BR34" s="19"/>
      <c r="BS34" s="19"/>
      <c r="BT34" s="19"/>
      <c r="BU34" s="19"/>
      <c r="BV34" s="19"/>
      <c r="BW34" s="19"/>
      <c r="BX34" s="19"/>
      <c r="BY34" s="19">
        <v>3</v>
      </c>
      <c r="BZ34" s="19">
        <v>21.3</v>
      </c>
      <c r="CA34" s="19">
        <v>107.8</v>
      </c>
      <c r="CB34" s="19">
        <v>66.599999999999994</v>
      </c>
      <c r="CC34" s="19">
        <v>63.2</v>
      </c>
      <c r="CD34" s="19">
        <v>30.6</v>
      </c>
      <c r="CE34" s="19"/>
      <c r="CF34" s="19"/>
      <c r="CG34" s="19"/>
      <c r="CH34" s="19">
        <v>97.1</v>
      </c>
      <c r="CI34" s="19">
        <v>96.8</v>
      </c>
      <c r="CJ34" s="19">
        <v>114.8</v>
      </c>
      <c r="CK34" s="19"/>
      <c r="CL34" s="19"/>
      <c r="CM34" s="19"/>
      <c r="CN34" s="19"/>
      <c r="CO34" s="19"/>
      <c r="CP34" s="19">
        <v>0</v>
      </c>
      <c r="CQ34" s="19"/>
      <c r="CR34" s="19">
        <v>7.8</v>
      </c>
      <c r="CS34" s="19">
        <v>4.9000000000000004</v>
      </c>
      <c r="CT34" s="19">
        <v>15.2</v>
      </c>
      <c r="CU34" s="19">
        <v>1.3</v>
      </c>
      <c r="CV34" s="19">
        <v>53.7</v>
      </c>
      <c r="CW34" s="19">
        <v>72.099999999999994</v>
      </c>
      <c r="CX34" s="19">
        <v>8.5</v>
      </c>
      <c r="CY34" s="19">
        <v>0.2</v>
      </c>
      <c r="CZ34" s="19">
        <v>0</v>
      </c>
      <c r="DA34" s="19">
        <v>10</v>
      </c>
      <c r="DB34" s="19">
        <v>5.5</v>
      </c>
      <c r="DC34" s="19">
        <v>177.1</v>
      </c>
      <c r="DD34" s="19">
        <v>90.2</v>
      </c>
      <c r="DE34" s="19">
        <v>1.4</v>
      </c>
      <c r="DF34" s="19">
        <v>1.7</v>
      </c>
      <c r="DG34" s="19">
        <v>2.6</v>
      </c>
      <c r="DH34" s="19">
        <v>0</v>
      </c>
      <c r="DI34" s="19">
        <v>14.8</v>
      </c>
      <c r="DJ34" s="19">
        <v>9.6</v>
      </c>
      <c r="DK34" s="19">
        <v>3.1</v>
      </c>
      <c r="DL34" s="19">
        <v>13.8</v>
      </c>
      <c r="DM34" s="19">
        <v>12.7</v>
      </c>
      <c r="DN34" s="19">
        <v>15.8</v>
      </c>
      <c r="DO34" s="19">
        <v>12.1</v>
      </c>
      <c r="DP34" s="19">
        <v>48.5</v>
      </c>
      <c r="DQ34" s="19">
        <v>15.8</v>
      </c>
      <c r="DR34" s="19">
        <v>3.4</v>
      </c>
      <c r="DS34" s="19">
        <v>0</v>
      </c>
      <c r="DT34" s="19">
        <v>1.9</v>
      </c>
      <c r="DU34" s="19">
        <v>0.4</v>
      </c>
      <c r="DV34" s="19">
        <v>0.3</v>
      </c>
      <c r="DW34" s="19">
        <v>19.399999999999999</v>
      </c>
      <c r="DX34" s="19">
        <v>5.0999999999999996</v>
      </c>
      <c r="DY34" s="19">
        <v>12.1</v>
      </c>
      <c r="DZ34" s="19">
        <v>16.399999999999999</v>
      </c>
      <c r="EA34" s="19">
        <v>19.7</v>
      </c>
      <c r="EB34" s="19">
        <v>14.6</v>
      </c>
      <c r="EC34" s="19">
        <v>30.1</v>
      </c>
      <c r="ED34" s="19">
        <v>0</v>
      </c>
      <c r="EE34" s="19">
        <v>49.5</v>
      </c>
      <c r="EF34" s="19">
        <v>0</v>
      </c>
      <c r="EG34" s="19">
        <v>7.3</v>
      </c>
      <c r="EH34" s="19">
        <v>1.5</v>
      </c>
      <c r="EI34" s="19">
        <v>11</v>
      </c>
      <c r="EJ34" s="19">
        <v>4.4000000000000004</v>
      </c>
      <c r="EK34" s="19">
        <v>7.2</v>
      </c>
      <c r="EL34" s="19">
        <v>11.3</v>
      </c>
      <c r="EM34" s="19">
        <v>12.2</v>
      </c>
      <c r="EN34" s="19">
        <v>12.5</v>
      </c>
      <c r="EO34" s="19">
        <v>12.3</v>
      </c>
      <c r="EP34" s="19">
        <v>222.6</v>
      </c>
      <c r="EQ34" s="19">
        <v>17.5</v>
      </c>
      <c r="ER34" s="19">
        <v>119</v>
      </c>
      <c r="ES34" s="19">
        <v>0.6</v>
      </c>
      <c r="ET34" s="19">
        <v>0</v>
      </c>
      <c r="EU34" s="19"/>
      <c r="EV34" s="19">
        <v>89.2</v>
      </c>
      <c r="EW34" s="19">
        <v>4.2</v>
      </c>
      <c r="EX34" s="19">
        <v>0.8</v>
      </c>
      <c r="EY34" s="19">
        <v>2.4</v>
      </c>
      <c r="EZ34" s="19">
        <v>1.1000000000000001</v>
      </c>
      <c r="FA34" s="19">
        <v>16.899999999999999</v>
      </c>
      <c r="FB34" s="19">
        <v>7.6</v>
      </c>
      <c r="FC34" s="19">
        <v>20</v>
      </c>
      <c r="FD34" s="19">
        <v>20</v>
      </c>
      <c r="FE34" s="19">
        <v>8.6999999999999993</v>
      </c>
      <c r="FF34" s="19">
        <v>33.4</v>
      </c>
      <c r="FG34" s="19"/>
      <c r="FH34" s="19">
        <v>18.7</v>
      </c>
      <c r="FI34" s="19"/>
      <c r="FJ34" s="19"/>
      <c r="FK34" s="19">
        <v>11.4</v>
      </c>
      <c r="FL34" s="19">
        <v>14.3</v>
      </c>
      <c r="FM34" s="19">
        <v>6594.8</v>
      </c>
      <c r="FN34" s="15"/>
      <c r="FO34" s="19">
        <v>24.4</v>
      </c>
      <c r="FP34" s="19">
        <v>8</v>
      </c>
      <c r="FQ34" s="19">
        <v>11</v>
      </c>
      <c r="FR34" s="19">
        <v>11.4</v>
      </c>
      <c r="FS34" s="19">
        <v>24.7</v>
      </c>
      <c r="FT34" s="19">
        <v>19</v>
      </c>
      <c r="FU34" s="19">
        <v>6.1</v>
      </c>
      <c r="FV34" s="19">
        <v>15.8</v>
      </c>
      <c r="FW34" s="19">
        <v>120.4</v>
      </c>
    </row>
    <row r="35" spans="1:179" ht="24" customHeight="1" x14ac:dyDescent="0.3">
      <c r="A35" s="13" t="s">
        <v>58</v>
      </c>
      <c r="B35" s="13" t="s">
        <v>974</v>
      </c>
      <c r="C35" s="14">
        <v>79.599999999999994</v>
      </c>
      <c r="D35" s="14">
        <v>650.9</v>
      </c>
      <c r="E35" s="14">
        <v>142.5</v>
      </c>
      <c r="F35" s="14">
        <v>4.0999999999999996</v>
      </c>
      <c r="G35" s="14">
        <v>4</v>
      </c>
      <c r="H35" s="14">
        <v>90</v>
      </c>
      <c r="I35" s="14">
        <v>229.1</v>
      </c>
      <c r="J35" s="14">
        <v>79.7</v>
      </c>
      <c r="K35" s="14">
        <v>58.8</v>
      </c>
      <c r="L35" s="14"/>
      <c r="M35" s="14">
        <v>105.1</v>
      </c>
      <c r="N35" s="14">
        <v>105.1</v>
      </c>
      <c r="O35" s="14">
        <v>126</v>
      </c>
      <c r="P35" s="14">
        <v>110.1</v>
      </c>
      <c r="Q35" s="14">
        <v>68.7</v>
      </c>
      <c r="R35" s="14">
        <v>555.20000000000005</v>
      </c>
      <c r="S35" s="14">
        <v>5.9</v>
      </c>
      <c r="T35" s="14"/>
      <c r="U35" s="14"/>
      <c r="V35" s="14"/>
      <c r="W35" s="14">
        <v>81.400000000000006</v>
      </c>
      <c r="X35" s="14">
        <v>7.9</v>
      </c>
      <c r="Y35" s="14">
        <v>5.4</v>
      </c>
      <c r="Z35" s="14">
        <v>16.100000000000001</v>
      </c>
      <c r="AA35" s="14">
        <v>6.6</v>
      </c>
      <c r="AB35" s="14">
        <v>60.4</v>
      </c>
      <c r="AC35" s="14"/>
      <c r="AD35" s="14"/>
      <c r="AE35" s="14"/>
      <c r="AF35" s="14"/>
      <c r="AG35" s="14">
        <v>54.2</v>
      </c>
      <c r="AH35" s="14">
        <v>44.5</v>
      </c>
      <c r="AI35" s="14">
        <v>143.80000000000001</v>
      </c>
      <c r="AJ35" s="14"/>
      <c r="AK35" s="14"/>
      <c r="AL35" s="14">
        <v>6.4</v>
      </c>
      <c r="AM35" s="14">
        <v>208.2</v>
      </c>
      <c r="AN35" s="14">
        <v>72.7</v>
      </c>
      <c r="AO35" s="14">
        <v>142.30000000000001</v>
      </c>
      <c r="AP35" s="14">
        <v>41</v>
      </c>
      <c r="AQ35" s="14">
        <v>18.600000000000001</v>
      </c>
      <c r="AR35" s="14">
        <v>18.8</v>
      </c>
      <c r="AS35" s="14">
        <v>48.1</v>
      </c>
      <c r="AT35" s="14">
        <v>131.19999999999999</v>
      </c>
      <c r="AU35" s="14">
        <v>130.5</v>
      </c>
      <c r="AV35" s="14">
        <v>155.4</v>
      </c>
      <c r="AW35" s="14">
        <v>106</v>
      </c>
      <c r="AX35" s="14">
        <v>18.100000000000001</v>
      </c>
      <c r="AY35" s="14">
        <v>41.7</v>
      </c>
      <c r="AZ35" s="14">
        <v>3.6</v>
      </c>
      <c r="BA35" s="14">
        <v>17.2</v>
      </c>
      <c r="BB35" s="14">
        <v>71.5</v>
      </c>
      <c r="BC35" s="14"/>
      <c r="BD35" s="14"/>
      <c r="BE35" s="14">
        <v>21.2</v>
      </c>
      <c r="BF35" s="14">
        <v>29</v>
      </c>
      <c r="BG35" s="14"/>
      <c r="BH35" s="14">
        <v>0</v>
      </c>
      <c r="BI35" s="14"/>
      <c r="BJ35" s="14"/>
      <c r="BK35" s="14"/>
      <c r="BL35" s="14">
        <v>84</v>
      </c>
      <c r="BM35" s="14">
        <v>85.7</v>
      </c>
      <c r="BN35" s="14">
        <v>85.6</v>
      </c>
      <c r="BO35" s="14">
        <v>85.7</v>
      </c>
      <c r="BP35" s="14">
        <v>174.4</v>
      </c>
      <c r="BQ35" s="14"/>
      <c r="BR35" s="14"/>
      <c r="BS35" s="14"/>
      <c r="BT35" s="14"/>
      <c r="BU35" s="14"/>
      <c r="BV35" s="14"/>
      <c r="BW35" s="14"/>
      <c r="BX35" s="14"/>
      <c r="BY35" s="14">
        <v>3</v>
      </c>
      <c r="BZ35" s="14">
        <v>68.2</v>
      </c>
      <c r="CA35" s="14">
        <v>101.8</v>
      </c>
      <c r="CB35" s="14">
        <v>65.8</v>
      </c>
      <c r="CC35" s="14">
        <v>62.9</v>
      </c>
      <c r="CD35" s="14">
        <v>30</v>
      </c>
      <c r="CE35" s="14"/>
      <c r="CF35" s="14"/>
      <c r="CG35" s="14"/>
      <c r="CH35" s="14">
        <v>96.3</v>
      </c>
      <c r="CI35" s="14">
        <v>96.2</v>
      </c>
      <c r="CJ35" s="14">
        <v>115.5</v>
      </c>
      <c r="CK35" s="14"/>
      <c r="CL35" s="14"/>
      <c r="CM35" s="14"/>
      <c r="CN35" s="14"/>
      <c r="CO35" s="14"/>
      <c r="CP35" s="14">
        <v>0</v>
      </c>
      <c r="CQ35" s="14"/>
      <c r="CR35" s="14">
        <v>7.8</v>
      </c>
      <c r="CS35" s="14">
        <v>5</v>
      </c>
      <c r="CT35" s="14">
        <v>15</v>
      </c>
      <c r="CU35" s="14">
        <v>1.3</v>
      </c>
      <c r="CV35" s="14">
        <v>50.6</v>
      </c>
      <c r="CW35" s="14">
        <v>72.400000000000006</v>
      </c>
      <c r="CX35" s="14">
        <v>9.5</v>
      </c>
      <c r="CY35" s="14">
        <v>0.2</v>
      </c>
      <c r="CZ35" s="14">
        <v>0</v>
      </c>
      <c r="DA35" s="14">
        <v>9.9</v>
      </c>
      <c r="DB35" s="14">
        <v>5.6</v>
      </c>
      <c r="DC35" s="14">
        <v>177.7</v>
      </c>
      <c r="DD35" s="14">
        <v>90.6</v>
      </c>
      <c r="DE35" s="14">
        <v>1.4</v>
      </c>
      <c r="DF35" s="14">
        <v>2.2000000000000002</v>
      </c>
      <c r="DG35" s="14">
        <v>2.6</v>
      </c>
      <c r="DH35" s="14">
        <v>0</v>
      </c>
      <c r="DI35" s="14">
        <v>14.8</v>
      </c>
      <c r="DJ35" s="14">
        <v>9.6</v>
      </c>
      <c r="DK35" s="14">
        <v>3.1</v>
      </c>
      <c r="DL35" s="14">
        <v>13.8</v>
      </c>
      <c r="DM35" s="14">
        <v>12.8</v>
      </c>
      <c r="DN35" s="14">
        <v>16</v>
      </c>
      <c r="DO35" s="14">
        <v>15</v>
      </c>
      <c r="DP35" s="14">
        <v>55</v>
      </c>
      <c r="DQ35" s="14">
        <v>15.7</v>
      </c>
      <c r="DR35" s="14">
        <v>3</v>
      </c>
      <c r="DS35" s="14">
        <v>2.2999999999999998</v>
      </c>
      <c r="DT35" s="14">
        <v>1.9</v>
      </c>
      <c r="DU35" s="14">
        <v>0.4</v>
      </c>
      <c r="DV35" s="14">
        <v>0.4</v>
      </c>
      <c r="DW35" s="14">
        <v>19.399999999999999</v>
      </c>
      <c r="DX35" s="14">
        <v>5.0999999999999996</v>
      </c>
      <c r="DY35" s="14">
        <v>11.9</v>
      </c>
      <c r="DZ35" s="14">
        <v>16.399999999999999</v>
      </c>
      <c r="EA35" s="14">
        <v>21</v>
      </c>
      <c r="EB35" s="14">
        <v>12.1</v>
      </c>
      <c r="EC35" s="14">
        <v>30.2</v>
      </c>
      <c r="ED35" s="14">
        <v>0</v>
      </c>
      <c r="EE35" s="14">
        <v>48.5</v>
      </c>
      <c r="EF35" s="14">
        <v>0</v>
      </c>
      <c r="EG35" s="14">
        <v>7</v>
      </c>
      <c r="EH35" s="14">
        <v>1.4</v>
      </c>
      <c r="EI35" s="14">
        <v>10.9</v>
      </c>
      <c r="EJ35" s="14">
        <v>4.4000000000000004</v>
      </c>
      <c r="EK35" s="14">
        <v>7.2</v>
      </c>
      <c r="EL35" s="14">
        <v>11.3</v>
      </c>
      <c r="EM35" s="14">
        <v>12.2</v>
      </c>
      <c r="EN35" s="14">
        <v>12.5</v>
      </c>
      <c r="EO35" s="14">
        <v>11.6</v>
      </c>
      <c r="EP35" s="14">
        <v>223.4</v>
      </c>
      <c r="EQ35" s="14">
        <v>17.2</v>
      </c>
      <c r="ER35" s="14">
        <v>119.7</v>
      </c>
      <c r="ES35" s="14">
        <v>0.6</v>
      </c>
      <c r="ET35" s="14">
        <v>0</v>
      </c>
      <c r="EU35" s="14"/>
      <c r="EV35" s="14">
        <v>89</v>
      </c>
      <c r="EW35" s="14">
        <v>4.2</v>
      </c>
      <c r="EX35" s="14">
        <v>0.8</v>
      </c>
      <c r="EY35" s="14">
        <v>2.4</v>
      </c>
      <c r="EZ35" s="14">
        <v>1.1000000000000001</v>
      </c>
      <c r="FA35" s="14">
        <v>16.5</v>
      </c>
      <c r="FB35" s="14">
        <v>7.6</v>
      </c>
      <c r="FC35" s="14">
        <v>20</v>
      </c>
      <c r="FD35" s="14">
        <v>20</v>
      </c>
      <c r="FE35" s="14">
        <v>8.9</v>
      </c>
      <c r="FF35" s="14">
        <v>32.6</v>
      </c>
      <c r="FG35" s="14"/>
      <c r="FH35" s="14">
        <v>18.7</v>
      </c>
      <c r="FI35" s="14"/>
      <c r="FJ35" s="14"/>
      <c r="FK35" s="14">
        <v>11.3</v>
      </c>
      <c r="FL35" s="14">
        <v>13.3</v>
      </c>
      <c r="FM35" s="14">
        <v>6737.7</v>
      </c>
      <c r="FN35" s="15"/>
      <c r="FO35" s="14">
        <v>24.3</v>
      </c>
      <c r="FP35" s="14">
        <v>8</v>
      </c>
      <c r="FQ35" s="14">
        <v>10.1</v>
      </c>
      <c r="FR35" s="14">
        <v>11.4</v>
      </c>
      <c r="FS35" s="14">
        <v>24.5</v>
      </c>
      <c r="FT35" s="14">
        <v>19</v>
      </c>
      <c r="FU35" s="14">
        <v>6.3</v>
      </c>
      <c r="FV35" s="14">
        <v>16.100000000000001</v>
      </c>
      <c r="FW35" s="14">
        <v>119.7</v>
      </c>
    </row>
    <row r="36" spans="1:179" ht="24" customHeight="1" x14ac:dyDescent="0.3">
      <c r="A36" s="16" t="s">
        <v>58</v>
      </c>
      <c r="B36" s="16" t="s">
        <v>975</v>
      </c>
      <c r="C36" s="17">
        <v>83.9</v>
      </c>
      <c r="D36" s="17">
        <v>649.29999999999995</v>
      </c>
      <c r="E36" s="17">
        <v>142.69999999999999</v>
      </c>
      <c r="F36" s="17">
        <v>4.3</v>
      </c>
      <c r="G36" s="17">
        <v>4</v>
      </c>
      <c r="H36" s="17">
        <v>90.4</v>
      </c>
      <c r="I36" s="17">
        <v>164.6</v>
      </c>
      <c r="J36" s="17">
        <v>49.6</v>
      </c>
      <c r="K36" s="17">
        <v>59.5</v>
      </c>
      <c r="L36" s="17"/>
      <c r="M36" s="17">
        <v>104</v>
      </c>
      <c r="N36" s="17">
        <v>104.8</v>
      </c>
      <c r="O36" s="17">
        <v>125</v>
      </c>
      <c r="P36" s="17">
        <v>111.3</v>
      </c>
      <c r="Q36" s="17">
        <v>68.599999999999994</v>
      </c>
      <c r="R36" s="17">
        <v>554.6</v>
      </c>
      <c r="S36" s="17">
        <v>5.9</v>
      </c>
      <c r="T36" s="17"/>
      <c r="U36" s="17"/>
      <c r="V36" s="17"/>
      <c r="W36" s="17">
        <v>81.400000000000006</v>
      </c>
      <c r="X36" s="17">
        <v>7.9</v>
      </c>
      <c r="Y36" s="17">
        <v>5.3</v>
      </c>
      <c r="Z36" s="17">
        <v>12.2</v>
      </c>
      <c r="AA36" s="17">
        <v>6.6</v>
      </c>
      <c r="AB36" s="17">
        <v>60.4</v>
      </c>
      <c r="AC36" s="17"/>
      <c r="AD36" s="17"/>
      <c r="AE36" s="17"/>
      <c r="AF36" s="17"/>
      <c r="AG36" s="17">
        <v>54.3</v>
      </c>
      <c r="AH36" s="17">
        <v>77.8</v>
      </c>
      <c r="AI36" s="17">
        <v>141.9</v>
      </c>
      <c r="AJ36" s="17"/>
      <c r="AK36" s="17"/>
      <c r="AL36" s="17">
        <v>6.4</v>
      </c>
      <c r="AM36" s="17">
        <v>214.2</v>
      </c>
      <c r="AN36" s="17">
        <v>72.7</v>
      </c>
      <c r="AO36" s="17">
        <v>144.80000000000001</v>
      </c>
      <c r="AP36" s="17">
        <v>41.1</v>
      </c>
      <c r="AQ36" s="17">
        <v>18.600000000000001</v>
      </c>
      <c r="AR36" s="17">
        <v>18.8</v>
      </c>
      <c r="AS36" s="17">
        <v>48.3</v>
      </c>
      <c r="AT36" s="17">
        <v>130.30000000000001</v>
      </c>
      <c r="AU36" s="17">
        <v>130.4</v>
      </c>
      <c r="AV36" s="17">
        <v>155.30000000000001</v>
      </c>
      <c r="AW36" s="17">
        <v>106.7</v>
      </c>
      <c r="AX36" s="17">
        <v>18.399999999999999</v>
      </c>
      <c r="AY36" s="17">
        <v>41.7</v>
      </c>
      <c r="AZ36" s="17">
        <v>3.6</v>
      </c>
      <c r="BA36" s="17">
        <v>17.2</v>
      </c>
      <c r="BB36" s="17">
        <v>54.8</v>
      </c>
      <c r="BC36" s="17"/>
      <c r="BD36" s="17"/>
      <c r="BE36" s="17">
        <v>47.6</v>
      </c>
      <c r="BF36" s="17">
        <v>0</v>
      </c>
      <c r="BG36" s="17"/>
      <c r="BH36" s="17">
        <v>0</v>
      </c>
      <c r="BI36" s="17"/>
      <c r="BJ36" s="17"/>
      <c r="BK36" s="17"/>
      <c r="BL36" s="17">
        <v>84</v>
      </c>
      <c r="BM36" s="17">
        <v>85</v>
      </c>
      <c r="BN36" s="17">
        <v>84.9</v>
      </c>
      <c r="BO36" s="17">
        <v>84.9</v>
      </c>
      <c r="BP36" s="17">
        <v>173.5</v>
      </c>
      <c r="BQ36" s="17"/>
      <c r="BR36" s="17"/>
      <c r="BS36" s="17"/>
      <c r="BT36" s="17"/>
      <c r="BU36" s="17"/>
      <c r="BV36" s="17"/>
      <c r="BW36" s="17"/>
      <c r="BX36" s="17"/>
      <c r="BY36" s="17">
        <v>3</v>
      </c>
      <c r="BZ36" s="17">
        <v>113.2</v>
      </c>
      <c r="CA36" s="17">
        <v>118.5</v>
      </c>
      <c r="CB36" s="17">
        <v>65.8</v>
      </c>
      <c r="CC36" s="17">
        <v>62.8</v>
      </c>
      <c r="CD36" s="17">
        <v>30</v>
      </c>
      <c r="CE36" s="17"/>
      <c r="CF36" s="17"/>
      <c r="CG36" s="17"/>
      <c r="CH36" s="17">
        <v>86.8</v>
      </c>
      <c r="CI36" s="17">
        <v>86.4</v>
      </c>
      <c r="CJ36" s="17">
        <v>111</v>
      </c>
      <c r="CK36" s="17"/>
      <c r="CL36" s="17"/>
      <c r="CM36" s="17"/>
      <c r="CN36" s="17"/>
      <c r="CO36" s="17"/>
      <c r="CP36" s="17">
        <v>0</v>
      </c>
      <c r="CQ36" s="17"/>
      <c r="CR36" s="17">
        <v>7.8</v>
      </c>
      <c r="CS36" s="17">
        <v>5</v>
      </c>
      <c r="CT36" s="17">
        <v>15.1</v>
      </c>
      <c r="CU36" s="17">
        <v>1.2</v>
      </c>
      <c r="CV36" s="17">
        <v>63.2</v>
      </c>
      <c r="CW36" s="17">
        <v>72.5</v>
      </c>
      <c r="CX36" s="17">
        <v>8.6</v>
      </c>
      <c r="CY36" s="17">
        <v>0.4</v>
      </c>
      <c r="CZ36" s="17">
        <v>0</v>
      </c>
      <c r="DA36" s="17">
        <v>9.9</v>
      </c>
      <c r="DB36" s="17">
        <v>5.3</v>
      </c>
      <c r="DC36" s="17">
        <v>178.5</v>
      </c>
      <c r="DD36" s="17">
        <v>90.9</v>
      </c>
      <c r="DE36" s="17">
        <v>1.4</v>
      </c>
      <c r="DF36" s="17">
        <v>2.2999999999999998</v>
      </c>
      <c r="DG36" s="17">
        <v>2.5</v>
      </c>
      <c r="DH36" s="17">
        <v>0</v>
      </c>
      <c r="DI36" s="17">
        <v>15</v>
      </c>
      <c r="DJ36" s="17">
        <v>9.6</v>
      </c>
      <c r="DK36" s="17">
        <v>3.1</v>
      </c>
      <c r="DL36" s="17">
        <v>13.8</v>
      </c>
      <c r="DM36" s="17">
        <v>12.8</v>
      </c>
      <c r="DN36" s="17">
        <v>16.3</v>
      </c>
      <c r="DO36" s="17">
        <v>17.7</v>
      </c>
      <c r="DP36" s="17">
        <v>56.8</v>
      </c>
      <c r="DQ36" s="17">
        <v>15.9</v>
      </c>
      <c r="DR36" s="17">
        <v>3</v>
      </c>
      <c r="DS36" s="17">
        <v>7.2</v>
      </c>
      <c r="DT36" s="17">
        <v>1.9</v>
      </c>
      <c r="DU36" s="17">
        <v>0.4</v>
      </c>
      <c r="DV36" s="17">
        <v>0.4</v>
      </c>
      <c r="DW36" s="17">
        <v>19.399999999999999</v>
      </c>
      <c r="DX36" s="17">
        <v>5.0999999999999996</v>
      </c>
      <c r="DY36" s="17">
        <v>11.9</v>
      </c>
      <c r="DZ36" s="17">
        <v>16.3</v>
      </c>
      <c r="EA36" s="17">
        <v>21.9</v>
      </c>
      <c r="EB36" s="17">
        <v>8</v>
      </c>
      <c r="EC36" s="17">
        <v>30.4</v>
      </c>
      <c r="ED36" s="17">
        <v>0</v>
      </c>
      <c r="EE36" s="17">
        <v>52.7</v>
      </c>
      <c r="EF36" s="17">
        <v>0</v>
      </c>
      <c r="EG36" s="17">
        <v>7.1</v>
      </c>
      <c r="EH36" s="17">
        <v>1.4</v>
      </c>
      <c r="EI36" s="17">
        <v>11.1</v>
      </c>
      <c r="EJ36" s="17">
        <v>4.4000000000000004</v>
      </c>
      <c r="EK36" s="17">
        <v>7.2</v>
      </c>
      <c r="EL36" s="17">
        <v>11.3</v>
      </c>
      <c r="EM36" s="17">
        <v>12.2</v>
      </c>
      <c r="EN36" s="17">
        <v>12.4</v>
      </c>
      <c r="EO36" s="17">
        <v>11.9</v>
      </c>
      <c r="EP36" s="17">
        <v>224.5</v>
      </c>
      <c r="EQ36" s="17">
        <v>16.7</v>
      </c>
      <c r="ER36" s="17">
        <v>121.8</v>
      </c>
      <c r="ES36" s="17">
        <v>0.6</v>
      </c>
      <c r="ET36" s="17">
        <v>0</v>
      </c>
      <c r="EU36" s="17"/>
      <c r="EV36" s="17">
        <v>90.3</v>
      </c>
      <c r="EW36" s="17">
        <v>4.2</v>
      </c>
      <c r="EX36" s="17">
        <v>0.8</v>
      </c>
      <c r="EY36" s="17">
        <v>2.4</v>
      </c>
      <c r="EZ36" s="17">
        <v>1.1000000000000001</v>
      </c>
      <c r="FA36" s="17">
        <v>16</v>
      </c>
      <c r="FB36" s="17">
        <v>7.6</v>
      </c>
      <c r="FC36" s="17">
        <v>20</v>
      </c>
      <c r="FD36" s="17">
        <v>20</v>
      </c>
      <c r="FE36" s="17">
        <v>8.1999999999999993</v>
      </c>
      <c r="FF36" s="17">
        <v>32.9</v>
      </c>
      <c r="FG36" s="17"/>
      <c r="FH36" s="17">
        <v>18.600000000000001</v>
      </c>
      <c r="FI36" s="17"/>
      <c r="FJ36" s="17"/>
      <c r="FK36" s="17">
        <v>11</v>
      </c>
      <c r="FL36" s="17">
        <v>12.4</v>
      </c>
      <c r="FM36" s="17">
        <v>6723.3</v>
      </c>
      <c r="FN36" s="15"/>
      <c r="FO36" s="17">
        <v>24.3</v>
      </c>
      <c r="FP36" s="17">
        <v>8</v>
      </c>
      <c r="FQ36" s="17">
        <v>10.5</v>
      </c>
      <c r="FR36" s="17">
        <v>11.4</v>
      </c>
      <c r="FS36" s="17">
        <v>24.2</v>
      </c>
      <c r="FT36" s="17">
        <v>19</v>
      </c>
      <c r="FU36" s="17">
        <v>6.1</v>
      </c>
      <c r="FV36" s="17">
        <v>16.100000000000001</v>
      </c>
      <c r="FW36" s="17">
        <v>119.6</v>
      </c>
    </row>
    <row r="37" spans="1:179" ht="24" customHeight="1" x14ac:dyDescent="0.3">
      <c r="A37" s="16" t="s">
        <v>58</v>
      </c>
      <c r="B37" s="16" t="s">
        <v>976</v>
      </c>
      <c r="C37" s="17">
        <v>144.69999999999999</v>
      </c>
      <c r="D37" s="17">
        <v>638.79999999999995</v>
      </c>
      <c r="E37" s="17">
        <v>140.6</v>
      </c>
      <c r="F37" s="17">
        <v>7.3</v>
      </c>
      <c r="G37" s="17">
        <v>7.3</v>
      </c>
      <c r="H37" s="17">
        <v>86.2</v>
      </c>
      <c r="I37" s="17">
        <v>144.19999999999999</v>
      </c>
      <c r="J37" s="17">
        <v>49.6</v>
      </c>
      <c r="K37" s="17">
        <v>60.3</v>
      </c>
      <c r="L37" s="17"/>
      <c r="M37" s="17">
        <v>105.6</v>
      </c>
      <c r="N37" s="17">
        <v>105.4</v>
      </c>
      <c r="O37" s="17">
        <v>125.9</v>
      </c>
      <c r="P37" s="17">
        <v>108.5</v>
      </c>
      <c r="Q37" s="17">
        <v>67.8</v>
      </c>
      <c r="R37" s="17">
        <v>537.79999999999995</v>
      </c>
      <c r="S37" s="17">
        <v>5.6</v>
      </c>
      <c r="T37" s="17"/>
      <c r="U37" s="17"/>
      <c r="V37" s="17"/>
      <c r="W37" s="17">
        <v>78.7</v>
      </c>
      <c r="X37" s="17">
        <v>7.4</v>
      </c>
      <c r="Y37" s="17">
        <v>5</v>
      </c>
      <c r="Z37" s="17">
        <v>8</v>
      </c>
      <c r="AA37" s="17">
        <v>6.6</v>
      </c>
      <c r="AB37" s="17">
        <v>57.7</v>
      </c>
      <c r="AC37" s="17"/>
      <c r="AD37" s="17"/>
      <c r="AE37" s="17"/>
      <c r="AF37" s="17"/>
      <c r="AG37" s="17">
        <v>53</v>
      </c>
      <c r="AH37" s="17">
        <v>36.299999999999997</v>
      </c>
      <c r="AI37" s="17">
        <v>153.69999999999999</v>
      </c>
      <c r="AJ37" s="17"/>
      <c r="AK37" s="17"/>
      <c r="AL37" s="17">
        <v>6.4</v>
      </c>
      <c r="AM37" s="17">
        <v>184.5</v>
      </c>
      <c r="AN37" s="17">
        <v>71.8</v>
      </c>
      <c r="AO37" s="17">
        <v>131.80000000000001</v>
      </c>
      <c r="AP37" s="17">
        <v>39.799999999999997</v>
      </c>
      <c r="AQ37" s="17">
        <v>18.5</v>
      </c>
      <c r="AR37" s="17">
        <v>18.8</v>
      </c>
      <c r="AS37" s="17">
        <v>46.8</v>
      </c>
      <c r="AT37" s="17">
        <v>124.5</v>
      </c>
      <c r="AU37" s="17">
        <v>124.8</v>
      </c>
      <c r="AV37" s="17">
        <v>154</v>
      </c>
      <c r="AW37" s="17">
        <v>105.2</v>
      </c>
      <c r="AX37" s="17">
        <v>16.7</v>
      </c>
      <c r="AY37" s="17">
        <v>40.6</v>
      </c>
      <c r="AZ37" s="17">
        <v>3.6</v>
      </c>
      <c r="BA37" s="17">
        <v>17.5</v>
      </c>
      <c r="BB37" s="17">
        <v>36.1</v>
      </c>
      <c r="BC37" s="17"/>
      <c r="BD37" s="17"/>
      <c r="BE37" s="17">
        <v>60.8</v>
      </c>
      <c r="BF37" s="17">
        <v>0</v>
      </c>
      <c r="BG37" s="17"/>
      <c r="BH37" s="17">
        <v>0</v>
      </c>
      <c r="BI37" s="17"/>
      <c r="BJ37" s="17"/>
      <c r="BK37" s="17"/>
      <c r="BL37" s="17">
        <v>82</v>
      </c>
      <c r="BM37" s="17">
        <v>86.6</v>
      </c>
      <c r="BN37" s="17">
        <v>86.6</v>
      </c>
      <c r="BO37" s="17">
        <v>86.4</v>
      </c>
      <c r="BP37" s="17">
        <v>173.7</v>
      </c>
      <c r="BQ37" s="17"/>
      <c r="BR37" s="17"/>
      <c r="BS37" s="17"/>
      <c r="BT37" s="17"/>
      <c r="BU37" s="17"/>
      <c r="BV37" s="17"/>
      <c r="BW37" s="17"/>
      <c r="BX37" s="17"/>
      <c r="BY37" s="17">
        <v>3</v>
      </c>
      <c r="BZ37" s="17">
        <v>49.9</v>
      </c>
      <c r="CA37" s="17">
        <v>120.8</v>
      </c>
      <c r="CB37" s="17">
        <v>60.3</v>
      </c>
      <c r="CC37" s="17">
        <v>59.3</v>
      </c>
      <c r="CD37" s="17">
        <v>29.2</v>
      </c>
      <c r="CE37" s="17"/>
      <c r="CF37" s="17"/>
      <c r="CG37" s="17"/>
      <c r="CH37" s="17">
        <v>87.5</v>
      </c>
      <c r="CI37" s="17">
        <v>87.4</v>
      </c>
      <c r="CJ37" s="17">
        <v>113</v>
      </c>
      <c r="CK37" s="17"/>
      <c r="CL37" s="17"/>
      <c r="CM37" s="17"/>
      <c r="CN37" s="17"/>
      <c r="CO37" s="17"/>
      <c r="CP37" s="17">
        <v>0</v>
      </c>
      <c r="CQ37" s="17"/>
      <c r="CR37" s="17">
        <v>7.8</v>
      </c>
      <c r="CS37" s="17">
        <v>5</v>
      </c>
      <c r="CT37" s="17">
        <v>14.6</v>
      </c>
      <c r="CU37" s="17">
        <v>1.2</v>
      </c>
      <c r="CV37" s="17">
        <v>72.7</v>
      </c>
      <c r="CW37" s="17">
        <v>72.2</v>
      </c>
      <c r="CX37" s="17">
        <v>8.9</v>
      </c>
      <c r="CY37" s="17">
        <v>0.2</v>
      </c>
      <c r="CZ37" s="17">
        <v>0</v>
      </c>
      <c r="DA37" s="17">
        <v>9.9</v>
      </c>
      <c r="DB37" s="17">
        <v>5.4</v>
      </c>
      <c r="DC37" s="17">
        <v>178.7</v>
      </c>
      <c r="DD37" s="17">
        <v>91.1</v>
      </c>
      <c r="DE37" s="17">
        <v>1.4</v>
      </c>
      <c r="DF37" s="17">
        <v>2.6</v>
      </c>
      <c r="DG37" s="17">
        <v>2.6</v>
      </c>
      <c r="DH37" s="17">
        <v>0</v>
      </c>
      <c r="DI37" s="17">
        <v>15.2</v>
      </c>
      <c r="DJ37" s="17">
        <v>9.6</v>
      </c>
      <c r="DK37" s="17">
        <v>3.1</v>
      </c>
      <c r="DL37" s="17">
        <v>13.8</v>
      </c>
      <c r="DM37" s="17">
        <v>12.9</v>
      </c>
      <c r="DN37" s="17">
        <v>16.3</v>
      </c>
      <c r="DO37" s="17">
        <v>17.2</v>
      </c>
      <c r="DP37" s="17">
        <v>58.5</v>
      </c>
      <c r="DQ37" s="17">
        <v>16</v>
      </c>
      <c r="DR37" s="17">
        <v>2.9</v>
      </c>
      <c r="DS37" s="17">
        <v>12</v>
      </c>
      <c r="DT37" s="17">
        <v>1.9</v>
      </c>
      <c r="DU37" s="17">
        <v>0.4</v>
      </c>
      <c r="DV37" s="17">
        <v>0.4</v>
      </c>
      <c r="DW37" s="17">
        <v>19.399999999999999</v>
      </c>
      <c r="DX37" s="17">
        <v>5.2</v>
      </c>
      <c r="DY37" s="17">
        <v>11.1</v>
      </c>
      <c r="DZ37" s="17">
        <v>15.9</v>
      </c>
      <c r="EA37" s="17">
        <v>22.9</v>
      </c>
      <c r="EB37" s="17">
        <v>13.4</v>
      </c>
      <c r="EC37" s="17">
        <v>30.7</v>
      </c>
      <c r="ED37" s="17">
        <v>0</v>
      </c>
      <c r="EE37" s="17">
        <v>56</v>
      </c>
      <c r="EF37" s="17">
        <v>0</v>
      </c>
      <c r="EG37" s="17">
        <v>9.1</v>
      </c>
      <c r="EH37" s="17">
        <v>21.5</v>
      </c>
      <c r="EI37" s="17">
        <v>11.1</v>
      </c>
      <c r="EJ37" s="17">
        <v>4.4000000000000004</v>
      </c>
      <c r="EK37" s="17">
        <v>7.2</v>
      </c>
      <c r="EL37" s="17">
        <v>11.3</v>
      </c>
      <c r="EM37" s="17">
        <v>12.2</v>
      </c>
      <c r="EN37" s="17">
        <v>12.4</v>
      </c>
      <c r="EO37" s="17">
        <v>13.8</v>
      </c>
      <c r="EP37" s="17">
        <v>225.1</v>
      </c>
      <c r="EQ37" s="17">
        <v>15.8</v>
      </c>
      <c r="ER37" s="17">
        <v>122.5</v>
      </c>
      <c r="ES37" s="17">
        <v>0.6</v>
      </c>
      <c r="ET37" s="17">
        <v>0</v>
      </c>
      <c r="EU37" s="17"/>
      <c r="EV37" s="17">
        <v>90.4</v>
      </c>
      <c r="EW37" s="17">
        <v>4.2</v>
      </c>
      <c r="EX37" s="17">
        <v>0.8</v>
      </c>
      <c r="EY37" s="17">
        <v>2.4</v>
      </c>
      <c r="EZ37" s="17">
        <v>1.1000000000000001</v>
      </c>
      <c r="FA37" s="17">
        <v>15.1</v>
      </c>
      <c r="FB37" s="17">
        <v>7.6</v>
      </c>
      <c r="FC37" s="17">
        <v>20</v>
      </c>
      <c r="FD37" s="17">
        <v>19.899999999999999</v>
      </c>
      <c r="FE37" s="17">
        <v>9</v>
      </c>
      <c r="FF37" s="17">
        <v>32.9</v>
      </c>
      <c r="FG37" s="17"/>
      <c r="FH37" s="17">
        <v>18.600000000000001</v>
      </c>
      <c r="FI37" s="17"/>
      <c r="FJ37" s="17"/>
      <c r="FK37" s="17">
        <v>11.3</v>
      </c>
      <c r="FL37" s="17">
        <v>12</v>
      </c>
      <c r="FM37" s="17">
        <v>6611.3</v>
      </c>
      <c r="FN37" s="15"/>
      <c r="FO37" s="17">
        <v>24.3</v>
      </c>
      <c r="FP37" s="17">
        <v>8</v>
      </c>
      <c r="FQ37" s="17">
        <v>10.9</v>
      </c>
      <c r="FR37" s="17">
        <v>11.4</v>
      </c>
      <c r="FS37" s="17">
        <v>24.1</v>
      </c>
      <c r="FT37" s="17">
        <v>19</v>
      </c>
      <c r="FU37" s="17">
        <v>6.1</v>
      </c>
      <c r="FV37" s="17">
        <v>16</v>
      </c>
      <c r="FW37" s="17">
        <v>119.8</v>
      </c>
    </row>
    <row r="38" spans="1:179" ht="24" customHeight="1" x14ac:dyDescent="0.3">
      <c r="A38" s="16" t="s">
        <v>58</v>
      </c>
      <c r="B38" s="16" t="s">
        <v>977</v>
      </c>
      <c r="C38" s="17">
        <v>140.30000000000001</v>
      </c>
      <c r="D38" s="17">
        <v>651.9</v>
      </c>
      <c r="E38" s="17">
        <v>143.19999999999999</v>
      </c>
      <c r="F38" s="17">
        <v>7.8</v>
      </c>
      <c r="G38" s="17">
        <v>7.8</v>
      </c>
      <c r="H38" s="17">
        <v>89.8</v>
      </c>
      <c r="I38" s="17">
        <v>162.6</v>
      </c>
      <c r="J38" s="17">
        <v>49.6</v>
      </c>
      <c r="K38" s="17">
        <v>59.8</v>
      </c>
      <c r="L38" s="17"/>
      <c r="M38" s="17">
        <v>105</v>
      </c>
      <c r="N38" s="17">
        <v>104.7</v>
      </c>
      <c r="O38" s="17">
        <v>125.9</v>
      </c>
      <c r="P38" s="17">
        <v>108.4</v>
      </c>
      <c r="Q38" s="17">
        <v>67.099999999999994</v>
      </c>
      <c r="R38" s="17">
        <v>558.29999999999995</v>
      </c>
      <c r="S38" s="17">
        <v>5.8</v>
      </c>
      <c r="T38" s="17"/>
      <c r="U38" s="17"/>
      <c r="V38" s="17"/>
      <c r="W38" s="17">
        <v>80.400000000000006</v>
      </c>
      <c r="X38" s="17">
        <v>7.9</v>
      </c>
      <c r="Y38" s="17">
        <v>5.3</v>
      </c>
      <c r="Z38" s="17">
        <v>0</v>
      </c>
      <c r="AA38" s="17">
        <v>6.6</v>
      </c>
      <c r="AB38" s="17">
        <v>30.5</v>
      </c>
      <c r="AC38" s="17"/>
      <c r="AD38" s="17"/>
      <c r="AE38" s="17"/>
      <c r="AF38" s="17"/>
      <c r="AG38" s="17">
        <v>53.9</v>
      </c>
      <c r="AH38" s="17">
        <v>145.19999999999999</v>
      </c>
      <c r="AI38" s="17">
        <v>162.1</v>
      </c>
      <c r="AJ38" s="17"/>
      <c r="AK38" s="17"/>
      <c r="AL38" s="17">
        <v>6.4</v>
      </c>
      <c r="AM38" s="17">
        <v>207.6</v>
      </c>
      <c r="AN38" s="17">
        <v>71.2</v>
      </c>
      <c r="AO38" s="17">
        <v>67.400000000000006</v>
      </c>
      <c r="AP38" s="17">
        <v>41.2</v>
      </c>
      <c r="AQ38" s="17">
        <v>18.600000000000001</v>
      </c>
      <c r="AR38" s="17">
        <v>18.8</v>
      </c>
      <c r="AS38" s="17">
        <v>48.1</v>
      </c>
      <c r="AT38" s="17">
        <v>128.4</v>
      </c>
      <c r="AU38" s="17">
        <v>128.80000000000001</v>
      </c>
      <c r="AV38" s="17">
        <v>155.4</v>
      </c>
      <c r="AW38" s="17">
        <v>106.1</v>
      </c>
      <c r="AX38" s="17">
        <v>17.899999999999999</v>
      </c>
      <c r="AY38" s="17">
        <v>41.4</v>
      </c>
      <c r="AZ38" s="17">
        <v>3.6</v>
      </c>
      <c r="BA38" s="17">
        <v>17.899999999999999</v>
      </c>
      <c r="BB38" s="17">
        <v>50.4</v>
      </c>
      <c r="BC38" s="17"/>
      <c r="BD38" s="17"/>
      <c r="BE38" s="17">
        <v>63.5</v>
      </c>
      <c r="BF38" s="17">
        <v>0</v>
      </c>
      <c r="BG38" s="17"/>
      <c r="BH38" s="17">
        <v>0</v>
      </c>
      <c r="BI38" s="17"/>
      <c r="BJ38" s="17"/>
      <c r="BK38" s="17"/>
      <c r="BL38" s="17">
        <v>68.3</v>
      </c>
      <c r="BM38" s="17">
        <v>62.1</v>
      </c>
      <c r="BN38" s="17">
        <v>62</v>
      </c>
      <c r="BO38" s="17">
        <v>62.1</v>
      </c>
      <c r="BP38" s="17">
        <v>132.4</v>
      </c>
      <c r="BQ38" s="17"/>
      <c r="BR38" s="17"/>
      <c r="BS38" s="17"/>
      <c r="BT38" s="17"/>
      <c r="BU38" s="17"/>
      <c r="BV38" s="17"/>
      <c r="BW38" s="17"/>
      <c r="BX38" s="17"/>
      <c r="BY38" s="17">
        <v>3</v>
      </c>
      <c r="BZ38" s="17">
        <v>105.6</v>
      </c>
      <c r="CA38" s="17">
        <v>125.8</v>
      </c>
      <c r="CB38" s="17">
        <v>62.7</v>
      </c>
      <c r="CC38" s="17">
        <v>60.8</v>
      </c>
      <c r="CD38" s="17">
        <v>29.9</v>
      </c>
      <c r="CE38" s="17"/>
      <c r="CF38" s="17"/>
      <c r="CG38" s="17"/>
      <c r="CH38" s="17">
        <v>87</v>
      </c>
      <c r="CI38" s="17">
        <v>87.8</v>
      </c>
      <c r="CJ38" s="17">
        <v>111.5</v>
      </c>
      <c r="CK38" s="17"/>
      <c r="CL38" s="17"/>
      <c r="CM38" s="17"/>
      <c r="CN38" s="17"/>
      <c r="CO38" s="17"/>
      <c r="CP38" s="17">
        <v>0</v>
      </c>
      <c r="CQ38" s="17"/>
      <c r="CR38" s="17">
        <v>7.9</v>
      </c>
      <c r="CS38" s="17">
        <v>5</v>
      </c>
      <c r="CT38" s="17">
        <v>15</v>
      </c>
      <c r="CU38" s="17">
        <v>1.1000000000000001</v>
      </c>
      <c r="CV38" s="17">
        <v>80</v>
      </c>
      <c r="CW38" s="17">
        <v>71.7</v>
      </c>
      <c r="CX38" s="17">
        <v>10.3</v>
      </c>
      <c r="CY38" s="17">
        <v>0.2</v>
      </c>
      <c r="CZ38" s="17">
        <v>0</v>
      </c>
      <c r="DA38" s="17">
        <v>9.9</v>
      </c>
      <c r="DB38" s="17">
        <v>5.6</v>
      </c>
      <c r="DC38" s="17">
        <v>178.3</v>
      </c>
      <c r="DD38" s="17">
        <v>90.9</v>
      </c>
      <c r="DE38" s="17">
        <v>1.4</v>
      </c>
      <c r="DF38" s="17">
        <v>2.6</v>
      </c>
      <c r="DG38" s="17">
        <v>2.6</v>
      </c>
      <c r="DH38" s="17">
        <v>0</v>
      </c>
      <c r="DI38" s="17">
        <v>15.4</v>
      </c>
      <c r="DJ38" s="17">
        <v>9.6</v>
      </c>
      <c r="DK38" s="17">
        <v>3.1</v>
      </c>
      <c r="DL38" s="17">
        <v>13.8</v>
      </c>
      <c r="DM38" s="17">
        <v>12.9</v>
      </c>
      <c r="DN38" s="17">
        <v>16.399999999999999</v>
      </c>
      <c r="DO38" s="17">
        <v>20.8</v>
      </c>
      <c r="DP38" s="17">
        <v>61.7</v>
      </c>
      <c r="DQ38" s="17">
        <v>16</v>
      </c>
      <c r="DR38" s="17">
        <v>2.9</v>
      </c>
      <c r="DS38" s="17">
        <v>15.2</v>
      </c>
      <c r="DT38" s="17">
        <v>1.9</v>
      </c>
      <c r="DU38" s="17">
        <v>0.4</v>
      </c>
      <c r="DV38" s="17">
        <v>0.4</v>
      </c>
      <c r="DW38" s="17">
        <v>19.399999999999999</v>
      </c>
      <c r="DX38" s="17">
        <v>5.2</v>
      </c>
      <c r="DY38" s="17">
        <v>12</v>
      </c>
      <c r="DZ38" s="17">
        <v>16.399999999999999</v>
      </c>
      <c r="EA38" s="17">
        <v>24.4</v>
      </c>
      <c r="EB38" s="17">
        <v>14.8</v>
      </c>
      <c r="EC38" s="17">
        <v>31</v>
      </c>
      <c r="ED38" s="17">
        <v>0</v>
      </c>
      <c r="EE38" s="17">
        <v>59.2</v>
      </c>
      <c r="EF38" s="17">
        <v>0</v>
      </c>
      <c r="EG38" s="17">
        <v>8.1999999999999993</v>
      </c>
      <c r="EH38" s="17">
        <v>21.5</v>
      </c>
      <c r="EI38" s="17">
        <v>10.8</v>
      </c>
      <c r="EJ38" s="17">
        <v>4.4000000000000004</v>
      </c>
      <c r="EK38" s="17">
        <v>7.2</v>
      </c>
      <c r="EL38" s="17">
        <v>11.3</v>
      </c>
      <c r="EM38" s="17">
        <v>12.2</v>
      </c>
      <c r="EN38" s="17">
        <v>12.4</v>
      </c>
      <c r="EO38" s="17">
        <v>12</v>
      </c>
      <c r="EP38" s="17">
        <v>225.1</v>
      </c>
      <c r="EQ38" s="17">
        <v>14.6</v>
      </c>
      <c r="ER38" s="17">
        <v>123.1</v>
      </c>
      <c r="ES38" s="17">
        <v>0.6</v>
      </c>
      <c r="ET38" s="17">
        <v>0</v>
      </c>
      <c r="EU38" s="17"/>
      <c r="EV38" s="17">
        <v>90.6</v>
      </c>
      <c r="EW38" s="17">
        <v>4.2</v>
      </c>
      <c r="EX38" s="17">
        <v>0.8</v>
      </c>
      <c r="EY38" s="17">
        <v>2.4</v>
      </c>
      <c r="EZ38" s="17">
        <v>1.1000000000000001</v>
      </c>
      <c r="FA38" s="17">
        <v>13.8</v>
      </c>
      <c r="FB38" s="17">
        <v>7.6</v>
      </c>
      <c r="FC38" s="17">
        <v>20</v>
      </c>
      <c r="FD38" s="17">
        <v>20</v>
      </c>
      <c r="FE38" s="17">
        <v>8.6</v>
      </c>
      <c r="FF38" s="17">
        <v>33.1</v>
      </c>
      <c r="FG38" s="17"/>
      <c r="FH38" s="17">
        <v>19.2</v>
      </c>
      <c r="FI38" s="17"/>
      <c r="FJ38" s="17"/>
      <c r="FK38" s="17">
        <v>11.9</v>
      </c>
      <c r="FL38" s="17">
        <v>12.9</v>
      </c>
      <c r="FM38" s="17">
        <v>6698.6</v>
      </c>
      <c r="FN38" s="15"/>
      <c r="FO38" s="17">
        <v>24.3</v>
      </c>
      <c r="FP38" s="17">
        <v>8</v>
      </c>
      <c r="FQ38" s="17">
        <v>10.9</v>
      </c>
      <c r="FR38" s="17">
        <v>11.4</v>
      </c>
      <c r="FS38" s="17">
        <v>24</v>
      </c>
      <c r="FT38" s="17">
        <v>19</v>
      </c>
      <c r="FU38" s="17">
        <v>6.1</v>
      </c>
      <c r="FV38" s="17">
        <v>16.2</v>
      </c>
      <c r="FW38" s="17">
        <v>119.9</v>
      </c>
    </row>
    <row r="39" spans="1:179" ht="24" customHeight="1" x14ac:dyDescent="0.3">
      <c r="A39" s="16" t="s">
        <v>58</v>
      </c>
      <c r="B39" s="16" t="s">
        <v>978</v>
      </c>
      <c r="C39" s="17">
        <v>136.1</v>
      </c>
      <c r="D39" s="17">
        <v>654.4</v>
      </c>
      <c r="E39" s="17">
        <v>143.69999999999999</v>
      </c>
      <c r="F39" s="17">
        <v>7.7</v>
      </c>
      <c r="G39" s="17">
        <v>7.6</v>
      </c>
      <c r="H39" s="17">
        <v>90.2</v>
      </c>
      <c r="I39" s="17">
        <v>168.4</v>
      </c>
      <c r="J39" s="17">
        <v>49.8</v>
      </c>
      <c r="K39" s="17">
        <v>60.3</v>
      </c>
      <c r="L39" s="17"/>
      <c r="M39" s="17">
        <v>105.6</v>
      </c>
      <c r="N39" s="17">
        <v>105.6</v>
      </c>
      <c r="O39" s="17">
        <v>126.6</v>
      </c>
      <c r="P39" s="17">
        <v>107.1</v>
      </c>
      <c r="Q39" s="17">
        <v>67.400000000000006</v>
      </c>
      <c r="R39" s="17">
        <v>562.5</v>
      </c>
      <c r="S39" s="17">
        <v>5.7</v>
      </c>
      <c r="T39" s="17"/>
      <c r="U39" s="17"/>
      <c r="V39" s="17"/>
      <c r="W39" s="17">
        <v>81.7</v>
      </c>
      <c r="X39" s="17">
        <v>8</v>
      </c>
      <c r="Y39" s="17">
        <v>5.2</v>
      </c>
      <c r="Z39" s="17">
        <v>0</v>
      </c>
      <c r="AA39" s="17">
        <v>6.7</v>
      </c>
      <c r="AB39" s="17">
        <v>30.6</v>
      </c>
      <c r="AC39" s="17"/>
      <c r="AD39" s="17"/>
      <c r="AE39" s="17"/>
      <c r="AF39" s="17"/>
      <c r="AG39" s="17">
        <v>54.5</v>
      </c>
      <c r="AH39" s="17">
        <v>140.4</v>
      </c>
      <c r="AI39" s="17">
        <v>162.69999999999999</v>
      </c>
      <c r="AJ39" s="17"/>
      <c r="AK39" s="17"/>
      <c r="AL39" s="17">
        <v>6.4</v>
      </c>
      <c r="AM39" s="17">
        <v>205.4</v>
      </c>
      <c r="AN39" s="17">
        <v>72.2</v>
      </c>
      <c r="AO39" s="17">
        <v>76.7</v>
      </c>
      <c r="AP39" s="17">
        <v>41.6</v>
      </c>
      <c r="AQ39" s="17">
        <v>18.600000000000001</v>
      </c>
      <c r="AR39" s="17">
        <v>18.8</v>
      </c>
      <c r="AS39" s="17">
        <v>48</v>
      </c>
      <c r="AT39" s="17">
        <v>123.1</v>
      </c>
      <c r="AU39" s="17">
        <v>123.8</v>
      </c>
      <c r="AV39" s="17">
        <v>151.9</v>
      </c>
      <c r="AW39" s="17">
        <v>91.5</v>
      </c>
      <c r="AX39" s="17">
        <v>16.7</v>
      </c>
      <c r="AY39" s="17">
        <v>42.2</v>
      </c>
      <c r="AZ39" s="17">
        <v>3.6</v>
      </c>
      <c r="BA39" s="17">
        <v>17</v>
      </c>
      <c r="BB39" s="17">
        <v>87.4</v>
      </c>
      <c r="BC39" s="17"/>
      <c r="BD39" s="17"/>
      <c r="BE39" s="17">
        <v>64.2</v>
      </c>
      <c r="BF39" s="17">
        <v>0</v>
      </c>
      <c r="BG39" s="17"/>
      <c r="BH39" s="17">
        <v>0</v>
      </c>
      <c r="BI39" s="17"/>
      <c r="BJ39" s="17"/>
      <c r="BK39" s="17"/>
      <c r="BL39" s="17">
        <v>51.3</v>
      </c>
      <c r="BM39" s="17">
        <v>78.400000000000006</v>
      </c>
      <c r="BN39" s="17">
        <v>78.400000000000006</v>
      </c>
      <c r="BO39" s="17">
        <v>77.599999999999994</v>
      </c>
      <c r="BP39" s="17">
        <v>151.69999999999999</v>
      </c>
      <c r="BQ39" s="17"/>
      <c r="BR39" s="17"/>
      <c r="BS39" s="17"/>
      <c r="BT39" s="17"/>
      <c r="BU39" s="17"/>
      <c r="BV39" s="17"/>
      <c r="BW39" s="17"/>
      <c r="BX39" s="17"/>
      <c r="BY39" s="17">
        <v>3</v>
      </c>
      <c r="BZ39" s="17">
        <v>42.6</v>
      </c>
      <c r="CA39" s="17">
        <v>127.5</v>
      </c>
      <c r="CB39" s="17">
        <v>63.3</v>
      </c>
      <c r="CC39" s="17">
        <v>63.2</v>
      </c>
      <c r="CD39" s="17">
        <v>30.4</v>
      </c>
      <c r="CE39" s="17"/>
      <c r="CF39" s="17"/>
      <c r="CG39" s="17"/>
      <c r="CH39" s="17">
        <v>88.3</v>
      </c>
      <c r="CI39" s="17">
        <v>87.5</v>
      </c>
      <c r="CJ39" s="17">
        <v>112.6</v>
      </c>
      <c r="CK39" s="17"/>
      <c r="CL39" s="17"/>
      <c r="CM39" s="17"/>
      <c r="CN39" s="17"/>
      <c r="CO39" s="17"/>
      <c r="CP39" s="17">
        <v>0</v>
      </c>
      <c r="CQ39" s="17"/>
      <c r="CR39" s="17">
        <v>7.9</v>
      </c>
      <c r="CS39" s="17">
        <v>5</v>
      </c>
      <c r="CT39" s="17">
        <v>14.8</v>
      </c>
      <c r="CU39" s="17">
        <v>1</v>
      </c>
      <c r="CV39" s="17">
        <v>74.8</v>
      </c>
      <c r="CW39" s="17">
        <v>71</v>
      </c>
      <c r="CX39" s="17">
        <v>8.6</v>
      </c>
      <c r="CY39" s="17">
        <v>0.2</v>
      </c>
      <c r="CZ39" s="17">
        <v>0</v>
      </c>
      <c r="DA39" s="17">
        <v>9.9</v>
      </c>
      <c r="DB39" s="17">
        <v>5.7</v>
      </c>
      <c r="DC39" s="17">
        <v>177.4</v>
      </c>
      <c r="DD39" s="17">
        <v>90.3</v>
      </c>
      <c r="DE39" s="17">
        <v>1.4</v>
      </c>
      <c r="DF39" s="17">
        <v>2.6</v>
      </c>
      <c r="DG39" s="17">
        <v>2.6</v>
      </c>
      <c r="DH39" s="17">
        <v>0</v>
      </c>
      <c r="DI39" s="17">
        <v>15.1</v>
      </c>
      <c r="DJ39" s="17">
        <v>9.6</v>
      </c>
      <c r="DK39" s="17">
        <v>3.2</v>
      </c>
      <c r="DL39" s="17">
        <v>13.8</v>
      </c>
      <c r="DM39" s="17">
        <v>12.9</v>
      </c>
      <c r="DN39" s="17">
        <v>16.399999999999999</v>
      </c>
      <c r="DO39" s="17">
        <v>18.100000000000001</v>
      </c>
      <c r="DP39" s="17">
        <v>63.2</v>
      </c>
      <c r="DQ39" s="17">
        <v>15.8</v>
      </c>
      <c r="DR39" s="17">
        <v>3.2</v>
      </c>
      <c r="DS39" s="17">
        <v>15.2</v>
      </c>
      <c r="DT39" s="17">
        <v>1.9</v>
      </c>
      <c r="DU39" s="17">
        <v>0.4</v>
      </c>
      <c r="DV39" s="17">
        <v>0.3</v>
      </c>
      <c r="DW39" s="17">
        <v>19.399999999999999</v>
      </c>
      <c r="DX39" s="17">
        <v>5.2</v>
      </c>
      <c r="DY39" s="17">
        <v>12.1</v>
      </c>
      <c r="DZ39" s="17">
        <v>16.5</v>
      </c>
      <c r="EA39" s="17">
        <v>24.8</v>
      </c>
      <c r="EB39" s="17">
        <v>10.6</v>
      </c>
      <c r="EC39" s="17">
        <v>31.1</v>
      </c>
      <c r="ED39" s="17">
        <v>0</v>
      </c>
      <c r="EE39" s="17">
        <v>64.400000000000006</v>
      </c>
      <c r="EF39" s="17">
        <v>0</v>
      </c>
      <c r="EG39" s="17">
        <v>7.5</v>
      </c>
      <c r="EH39" s="17">
        <v>21.3</v>
      </c>
      <c r="EI39" s="17">
        <v>10.8</v>
      </c>
      <c r="EJ39" s="17">
        <v>4.4000000000000004</v>
      </c>
      <c r="EK39" s="17">
        <v>7.2</v>
      </c>
      <c r="EL39" s="17">
        <v>11.3</v>
      </c>
      <c r="EM39" s="17">
        <v>12.2</v>
      </c>
      <c r="EN39" s="17">
        <v>12.4</v>
      </c>
      <c r="EO39" s="17">
        <v>12.1</v>
      </c>
      <c r="EP39" s="17">
        <v>224.2</v>
      </c>
      <c r="EQ39" s="17">
        <v>13.1</v>
      </c>
      <c r="ER39" s="17">
        <v>123.1</v>
      </c>
      <c r="ES39" s="17">
        <v>0.6</v>
      </c>
      <c r="ET39" s="17">
        <v>0</v>
      </c>
      <c r="EU39" s="17"/>
      <c r="EV39" s="17">
        <v>90.4</v>
      </c>
      <c r="EW39" s="17">
        <v>4.2</v>
      </c>
      <c r="EX39" s="17">
        <v>0.8</v>
      </c>
      <c r="EY39" s="17">
        <v>2.4</v>
      </c>
      <c r="EZ39" s="17">
        <v>1.1000000000000001</v>
      </c>
      <c r="FA39" s="17">
        <v>12.3</v>
      </c>
      <c r="FB39" s="17">
        <v>7.6</v>
      </c>
      <c r="FC39" s="17">
        <v>20.2</v>
      </c>
      <c r="FD39" s="17">
        <v>20</v>
      </c>
      <c r="FE39" s="17">
        <v>8.6</v>
      </c>
      <c r="FF39" s="17">
        <v>32.799999999999997</v>
      </c>
      <c r="FG39" s="17"/>
      <c r="FH39" s="17">
        <v>18.7</v>
      </c>
      <c r="FI39" s="17"/>
      <c r="FJ39" s="17"/>
      <c r="FK39" s="17">
        <v>11.9</v>
      </c>
      <c r="FL39" s="17">
        <v>12.4</v>
      </c>
      <c r="FM39" s="17">
        <v>6703.4</v>
      </c>
      <c r="FN39" s="15"/>
      <c r="FO39" s="17">
        <v>24.3</v>
      </c>
      <c r="FP39" s="17">
        <v>8</v>
      </c>
      <c r="FQ39" s="17">
        <v>11</v>
      </c>
      <c r="FR39" s="17">
        <v>11.4</v>
      </c>
      <c r="FS39" s="17">
        <v>23.9</v>
      </c>
      <c r="FT39" s="17">
        <v>19</v>
      </c>
      <c r="FU39" s="17">
        <v>6.1</v>
      </c>
      <c r="FV39" s="17">
        <v>15.9</v>
      </c>
      <c r="FW39" s="17">
        <v>119.6</v>
      </c>
    </row>
    <row r="40" spans="1:179" ht="24" customHeight="1" x14ac:dyDescent="0.3">
      <c r="A40" s="16" t="s">
        <v>58</v>
      </c>
      <c r="B40" s="16" t="s">
        <v>979</v>
      </c>
      <c r="C40" s="17">
        <v>127.5</v>
      </c>
      <c r="D40" s="17">
        <v>647.5</v>
      </c>
      <c r="E40" s="17">
        <v>142.4</v>
      </c>
      <c r="F40" s="17">
        <v>7.7</v>
      </c>
      <c r="G40" s="17">
        <v>7.7</v>
      </c>
      <c r="H40" s="17">
        <v>89.7</v>
      </c>
      <c r="I40" s="17">
        <v>154</v>
      </c>
      <c r="J40" s="17">
        <v>50.1</v>
      </c>
      <c r="K40" s="17">
        <v>60.3</v>
      </c>
      <c r="L40" s="17"/>
      <c r="M40" s="17">
        <v>105.2</v>
      </c>
      <c r="N40" s="17">
        <v>104.9</v>
      </c>
      <c r="O40" s="17">
        <v>125.6</v>
      </c>
      <c r="P40" s="17">
        <v>108.3</v>
      </c>
      <c r="Q40" s="17">
        <v>67.599999999999994</v>
      </c>
      <c r="R40" s="17">
        <v>547.4</v>
      </c>
      <c r="S40" s="17">
        <v>5.8</v>
      </c>
      <c r="T40" s="17"/>
      <c r="U40" s="17"/>
      <c r="V40" s="17"/>
      <c r="W40" s="17">
        <v>80.599999999999994</v>
      </c>
      <c r="X40" s="17">
        <v>8</v>
      </c>
      <c r="Y40" s="17">
        <v>4.9000000000000004</v>
      </c>
      <c r="Z40" s="17">
        <v>0</v>
      </c>
      <c r="AA40" s="17">
        <v>6.6</v>
      </c>
      <c r="AB40" s="17">
        <v>59.5</v>
      </c>
      <c r="AC40" s="17"/>
      <c r="AD40" s="17"/>
      <c r="AE40" s="17"/>
      <c r="AF40" s="17"/>
      <c r="AG40" s="17">
        <v>53.9</v>
      </c>
      <c r="AH40" s="17">
        <v>146.30000000000001</v>
      </c>
      <c r="AI40" s="17">
        <v>160.80000000000001</v>
      </c>
      <c r="AJ40" s="17"/>
      <c r="AK40" s="17"/>
      <c r="AL40" s="17">
        <v>6.5</v>
      </c>
      <c r="AM40" s="17">
        <v>186.7</v>
      </c>
      <c r="AN40" s="17">
        <v>71</v>
      </c>
      <c r="AO40" s="17">
        <v>59.5</v>
      </c>
      <c r="AP40" s="17">
        <v>41</v>
      </c>
      <c r="AQ40" s="17">
        <v>18.600000000000001</v>
      </c>
      <c r="AR40" s="17">
        <v>18.8</v>
      </c>
      <c r="AS40" s="17">
        <v>47.8</v>
      </c>
      <c r="AT40" s="17">
        <v>120.2</v>
      </c>
      <c r="AU40" s="17">
        <v>120.9</v>
      </c>
      <c r="AV40" s="17">
        <v>150.19999999999999</v>
      </c>
      <c r="AW40" s="17">
        <v>82</v>
      </c>
      <c r="AX40" s="17">
        <v>25.2</v>
      </c>
      <c r="AY40" s="17">
        <v>41.5</v>
      </c>
      <c r="AZ40" s="17">
        <v>3.6</v>
      </c>
      <c r="BA40" s="17">
        <v>17.8</v>
      </c>
      <c r="BB40" s="17">
        <v>42.3</v>
      </c>
      <c r="BC40" s="17"/>
      <c r="BD40" s="17"/>
      <c r="BE40" s="17">
        <v>23.6</v>
      </c>
      <c r="BF40" s="17">
        <v>0</v>
      </c>
      <c r="BG40" s="17"/>
      <c r="BH40" s="17">
        <v>33.4</v>
      </c>
      <c r="BI40" s="17"/>
      <c r="BJ40" s="17"/>
      <c r="BK40" s="17"/>
      <c r="BL40" s="17">
        <v>35.9</v>
      </c>
      <c r="BM40" s="17">
        <v>67.8</v>
      </c>
      <c r="BN40" s="17">
        <v>67.5</v>
      </c>
      <c r="BO40" s="17">
        <v>67.8</v>
      </c>
      <c r="BP40" s="17">
        <v>146.19999999999999</v>
      </c>
      <c r="BQ40" s="17"/>
      <c r="BR40" s="17"/>
      <c r="BS40" s="17"/>
      <c r="BT40" s="17"/>
      <c r="BU40" s="17"/>
      <c r="BV40" s="17"/>
      <c r="BW40" s="17"/>
      <c r="BX40" s="17"/>
      <c r="BY40" s="17">
        <v>3</v>
      </c>
      <c r="BZ40" s="17">
        <v>38.6</v>
      </c>
      <c r="CA40" s="17">
        <v>125.4</v>
      </c>
      <c r="CB40" s="17">
        <v>62.6</v>
      </c>
      <c r="CC40" s="17">
        <v>62.8</v>
      </c>
      <c r="CD40" s="17">
        <v>29.8</v>
      </c>
      <c r="CE40" s="17"/>
      <c r="CF40" s="17"/>
      <c r="CG40" s="17"/>
      <c r="CH40" s="17">
        <v>87.2</v>
      </c>
      <c r="CI40" s="17">
        <v>87.1</v>
      </c>
      <c r="CJ40" s="17">
        <v>112.2</v>
      </c>
      <c r="CK40" s="17"/>
      <c r="CL40" s="17"/>
      <c r="CM40" s="17"/>
      <c r="CN40" s="17"/>
      <c r="CO40" s="17"/>
      <c r="CP40" s="17">
        <v>0</v>
      </c>
      <c r="CQ40" s="17"/>
      <c r="CR40" s="17">
        <v>7.9</v>
      </c>
      <c r="CS40" s="17">
        <v>4.9000000000000004</v>
      </c>
      <c r="CT40" s="17">
        <v>14.7</v>
      </c>
      <c r="CU40" s="17">
        <v>0.9</v>
      </c>
      <c r="CV40" s="17">
        <v>87.5</v>
      </c>
      <c r="CW40" s="17">
        <v>69.3</v>
      </c>
      <c r="CX40" s="17">
        <v>9.6999999999999993</v>
      </c>
      <c r="CY40" s="17">
        <v>0.1</v>
      </c>
      <c r="CZ40" s="17">
        <v>0</v>
      </c>
      <c r="DA40" s="17">
        <v>9.8000000000000007</v>
      </c>
      <c r="DB40" s="17">
        <v>5.5</v>
      </c>
      <c r="DC40" s="17">
        <v>173.8</v>
      </c>
      <c r="DD40" s="17">
        <v>88.4</v>
      </c>
      <c r="DE40" s="17">
        <v>1.4</v>
      </c>
      <c r="DF40" s="17">
        <v>2.5</v>
      </c>
      <c r="DG40" s="17">
        <v>2.6</v>
      </c>
      <c r="DH40" s="17">
        <v>0</v>
      </c>
      <c r="DI40" s="17">
        <v>14.1</v>
      </c>
      <c r="DJ40" s="17">
        <v>9.6</v>
      </c>
      <c r="DK40" s="17">
        <v>3.1</v>
      </c>
      <c r="DL40" s="17">
        <v>13.8</v>
      </c>
      <c r="DM40" s="17">
        <v>12.9</v>
      </c>
      <c r="DN40" s="17">
        <v>16.2</v>
      </c>
      <c r="DO40" s="17">
        <v>22.2</v>
      </c>
      <c r="DP40" s="17">
        <v>72</v>
      </c>
      <c r="DQ40" s="17">
        <v>15.2</v>
      </c>
      <c r="DR40" s="17">
        <v>3.5</v>
      </c>
      <c r="DS40" s="17">
        <v>15.2</v>
      </c>
      <c r="DT40" s="17">
        <v>1.9</v>
      </c>
      <c r="DU40" s="17">
        <v>0.4</v>
      </c>
      <c r="DV40" s="17">
        <v>0.3</v>
      </c>
      <c r="DW40" s="17">
        <v>19.399999999999999</v>
      </c>
      <c r="DX40" s="17">
        <v>5.0999999999999996</v>
      </c>
      <c r="DY40" s="17">
        <v>11.7</v>
      </c>
      <c r="DZ40" s="17">
        <v>16.3</v>
      </c>
      <c r="EA40" s="17">
        <v>24.7</v>
      </c>
      <c r="EB40" s="17">
        <v>9.6</v>
      </c>
      <c r="EC40" s="17">
        <v>30.8</v>
      </c>
      <c r="ED40" s="17">
        <v>0</v>
      </c>
      <c r="EE40" s="17">
        <v>71.400000000000006</v>
      </c>
      <c r="EF40" s="17">
        <v>0</v>
      </c>
      <c r="EG40" s="17">
        <v>11</v>
      </c>
      <c r="EH40" s="17">
        <v>21</v>
      </c>
      <c r="EI40" s="17">
        <v>10.9</v>
      </c>
      <c r="EJ40" s="17">
        <v>4.4000000000000004</v>
      </c>
      <c r="EK40" s="17">
        <v>7.2</v>
      </c>
      <c r="EL40" s="17">
        <v>11.3</v>
      </c>
      <c r="EM40" s="17">
        <v>12.2</v>
      </c>
      <c r="EN40" s="17">
        <v>12.4</v>
      </c>
      <c r="EO40" s="17">
        <v>12.8</v>
      </c>
      <c r="EP40" s="17">
        <v>219.4</v>
      </c>
      <c r="EQ40" s="17">
        <v>11.2</v>
      </c>
      <c r="ER40" s="17">
        <v>121.4</v>
      </c>
      <c r="ES40" s="17">
        <v>0.6</v>
      </c>
      <c r="ET40" s="17">
        <v>0</v>
      </c>
      <c r="EU40" s="17"/>
      <c r="EV40" s="17">
        <v>88.9</v>
      </c>
      <c r="EW40" s="17">
        <v>4.2</v>
      </c>
      <c r="EX40" s="17">
        <v>0.8</v>
      </c>
      <c r="EY40" s="17">
        <v>2.4</v>
      </c>
      <c r="EZ40" s="17">
        <v>1.1000000000000001</v>
      </c>
      <c r="FA40" s="17">
        <v>10.5</v>
      </c>
      <c r="FB40" s="17">
        <v>7.6</v>
      </c>
      <c r="FC40" s="17">
        <v>20.100000000000001</v>
      </c>
      <c r="FD40" s="17">
        <v>20</v>
      </c>
      <c r="FE40" s="17">
        <v>8.6</v>
      </c>
      <c r="FF40" s="17">
        <v>32.9</v>
      </c>
      <c r="FG40" s="17"/>
      <c r="FH40" s="17">
        <v>18</v>
      </c>
      <c r="FI40" s="17"/>
      <c r="FJ40" s="17"/>
      <c r="FK40" s="17">
        <v>11.9</v>
      </c>
      <c r="FL40" s="17">
        <v>13</v>
      </c>
      <c r="FM40" s="17">
        <v>6541</v>
      </c>
      <c r="FN40" s="15"/>
      <c r="FO40" s="17">
        <v>24.3</v>
      </c>
      <c r="FP40" s="17">
        <v>8</v>
      </c>
      <c r="FQ40" s="17">
        <v>11</v>
      </c>
      <c r="FR40" s="17">
        <v>11.4</v>
      </c>
      <c r="FS40" s="17">
        <v>23.8</v>
      </c>
      <c r="FT40" s="17">
        <v>19</v>
      </c>
      <c r="FU40" s="17">
        <v>6.3</v>
      </c>
      <c r="FV40" s="17">
        <v>16</v>
      </c>
      <c r="FW40" s="17">
        <v>119.8</v>
      </c>
    </row>
    <row r="41" spans="1:179" ht="24" customHeight="1" x14ac:dyDescent="0.3">
      <c r="A41" s="16" t="s">
        <v>58</v>
      </c>
      <c r="B41" s="16" t="s">
        <v>980</v>
      </c>
      <c r="C41" s="17">
        <v>115.1</v>
      </c>
      <c r="D41" s="17">
        <v>560.5</v>
      </c>
      <c r="E41" s="17">
        <v>142</v>
      </c>
      <c r="F41" s="17">
        <v>7.4</v>
      </c>
      <c r="G41" s="17">
        <v>7.2</v>
      </c>
      <c r="H41" s="17">
        <v>90.2</v>
      </c>
      <c r="I41" s="17">
        <v>155.30000000000001</v>
      </c>
      <c r="J41" s="17">
        <v>50</v>
      </c>
      <c r="K41" s="17">
        <v>59.9</v>
      </c>
      <c r="L41" s="17"/>
      <c r="M41" s="17">
        <v>104.3</v>
      </c>
      <c r="N41" s="17">
        <v>104.4</v>
      </c>
      <c r="O41" s="17">
        <v>124.7</v>
      </c>
      <c r="P41" s="17">
        <v>108.3</v>
      </c>
      <c r="Q41" s="17">
        <v>67.599999999999994</v>
      </c>
      <c r="R41" s="17">
        <v>479.8</v>
      </c>
      <c r="S41" s="17">
        <v>5.8</v>
      </c>
      <c r="T41" s="17"/>
      <c r="U41" s="17"/>
      <c r="V41" s="17"/>
      <c r="W41" s="17">
        <v>81.099999999999994</v>
      </c>
      <c r="X41" s="17">
        <v>7.9</v>
      </c>
      <c r="Y41" s="17">
        <v>4.9000000000000004</v>
      </c>
      <c r="Z41" s="17">
        <v>0</v>
      </c>
      <c r="AA41" s="17">
        <v>6.6</v>
      </c>
      <c r="AB41" s="17">
        <v>59.4</v>
      </c>
      <c r="AC41" s="17"/>
      <c r="AD41" s="17"/>
      <c r="AE41" s="17"/>
      <c r="AF41" s="17"/>
      <c r="AG41" s="17">
        <v>53.9</v>
      </c>
      <c r="AH41" s="17">
        <v>206.3</v>
      </c>
      <c r="AI41" s="17">
        <v>158.80000000000001</v>
      </c>
      <c r="AJ41" s="17"/>
      <c r="AK41" s="17"/>
      <c r="AL41" s="17">
        <v>6.4</v>
      </c>
      <c r="AM41" s="17">
        <v>206.9</v>
      </c>
      <c r="AN41" s="17">
        <v>71</v>
      </c>
      <c r="AO41" s="17">
        <v>67.099999999999994</v>
      </c>
      <c r="AP41" s="17">
        <v>40.9</v>
      </c>
      <c r="AQ41" s="17">
        <v>18.600000000000001</v>
      </c>
      <c r="AR41" s="17">
        <v>18.8</v>
      </c>
      <c r="AS41" s="17">
        <v>47.1</v>
      </c>
      <c r="AT41" s="17">
        <v>121.1</v>
      </c>
      <c r="AU41" s="17">
        <v>121.5</v>
      </c>
      <c r="AV41" s="17">
        <v>150.1</v>
      </c>
      <c r="AW41" s="17">
        <v>77.099999999999994</v>
      </c>
      <c r="AX41" s="17">
        <v>11.8</v>
      </c>
      <c r="AY41" s="17">
        <v>41.4</v>
      </c>
      <c r="AZ41" s="17">
        <v>3.6</v>
      </c>
      <c r="BA41" s="17">
        <v>17.399999999999999</v>
      </c>
      <c r="BB41" s="17">
        <v>80.5</v>
      </c>
      <c r="BC41" s="17"/>
      <c r="BD41" s="17"/>
      <c r="BE41" s="17">
        <v>23.4</v>
      </c>
      <c r="BF41" s="17">
        <v>31.5</v>
      </c>
      <c r="BG41" s="17"/>
      <c r="BH41" s="17">
        <v>43.6</v>
      </c>
      <c r="BI41" s="17"/>
      <c r="BJ41" s="17"/>
      <c r="BK41" s="17"/>
      <c r="BL41" s="17">
        <v>34.200000000000003</v>
      </c>
      <c r="BM41" s="17">
        <v>71</v>
      </c>
      <c r="BN41" s="17">
        <v>71.2</v>
      </c>
      <c r="BO41" s="17">
        <v>72.8</v>
      </c>
      <c r="BP41" s="17">
        <v>157.9</v>
      </c>
      <c r="BQ41" s="17"/>
      <c r="BR41" s="17"/>
      <c r="BS41" s="17"/>
      <c r="BT41" s="17"/>
      <c r="BU41" s="17"/>
      <c r="BV41" s="17"/>
      <c r="BW41" s="17"/>
      <c r="BX41" s="17"/>
      <c r="BY41" s="17">
        <v>3</v>
      </c>
      <c r="BZ41" s="17">
        <v>37.799999999999997</v>
      </c>
      <c r="CA41" s="17">
        <v>125.6</v>
      </c>
      <c r="CB41" s="17">
        <v>62.7</v>
      </c>
      <c r="CC41" s="17">
        <v>60.9</v>
      </c>
      <c r="CD41" s="17">
        <v>29.9</v>
      </c>
      <c r="CE41" s="17"/>
      <c r="CF41" s="17"/>
      <c r="CG41" s="17"/>
      <c r="CH41" s="17">
        <v>88.2</v>
      </c>
      <c r="CI41" s="17">
        <v>88.5</v>
      </c>
      <c r="CJ41" s="17">
        <v>110.7</v>
      </c>
      <c r="CK41" s="17"/>
      <c r="CL41" s="17"/>
      <c r="CM41" s="17"/>
      <c r="CN41" s="17"/>
      <c r="CO41" s="17"/>
      <c r="CP41" s="17">
        <v>0</v>
      </c>
      <c r="CQ41" s="17"/>
      <c r="CR41" s="17">
        <v>7.8</v>
      </c>
      <c r="CS41" s="17">
        <v>5</v>
      </c>
      <c r="CT41" s="17">
        <v>14.6</v>
      </c>
      <c r="CU41" s="17">
        <v>0.7</v>
      </c>
      <c r="CV41" s="17">
        <v>86.6</v>
      </c>
      <c r="CW41" s="17">
        <v>65.900000000000006</v>
      </c>
      <c r="CX41" s="17">
        <v>9.1</v>
      </c>
      <c r="CY41" s="17">
        <v>0.1</v>
      </c>
      <c r="CZ41" s="17">
        <v>0</v>
      </c>
      <c r="DA41" s="17">
        <v>9.9</v>
      </c>
      <c r="DB41" s="17">
        <v>5.5</v>
      </c>
      <c r="DC41" s="17">
        <v>167.5</v>
      </c>
      <c r="DD41" s="17">
        <v>85.1</v>
      </c>
      <c r="DE41" s="17">
        <v>0</v>
      </c>
      <c r="DF41" s="17">
        <v>2.5</v>
      </c>
      <c r="DG41" s="17">
        <v>2.5</v>
      </c>
      <c r="DH41" s="17">
        <v>0</v>
      </c>
      <c r="DI41" s="17">
        <v>14.2</v>
      </c>
      <c r="DJ41" s="17">
        <v>9.6</v>
      </c>
      <c r="DK41" s="17">
        <v>3.3</v>
      </c>
      <c r="DL41" s="17">
        <v>13.8</v>
      </c>
      <c r="DM41" s="17">
        <v>12.5</v>
      </c>
      <c r="DN41" s="17">
        <v>15.8</v>
      </c>
      <c r="DO41" s="17">
        <v>22.9</v>
      </c>
      <c r="DP41" s="17">
        <v>68.599999999999994</v>
      </c>
      <c r="DQ41" s="17">
        <v>12.4</v>
      </c>
      <c r="DR41" s="17">
        <v>3.5</v>
      </c>
      <c r="DS41" s="17">
        <v>8.4</v>
      </c>
      <c r="DT41" s="17">
        <v>2</v>
      </c>
      <c r="DU41" s="17">
        <v>0.4</v>
      </c>
      <c r="DV41" s="17">
        <v>0.2</v>
      </c>
      <c r="DW41" s="17">
        <v>19.399999999999999</v>
      </c>
      <c r="DX41" s="17">
        <v>5.0999999999999996</v>
      </c>
      <c r="DY41" s="17">
        <v>11.5</v>
      </c>
      <c r="DZ41" s="17">
        <v>16.2</v>
      </c>
      <c r="EA41" s="17">
        <v>25.2</v>
      </c>
      <c r="EB41" s="17">
        <v>12.7</v>
      </c>
      <c r="EC41" s="17">
        <v>29.7</v>
      </c>
      <c r="ED41" s="17">
        <v>0</v>
      </c>
      <c r="EE41" s="17">
        <v>73</v>
      </c>
      <c r="EF41" s="17">
        <v>0</v>
      </c>
      <c r="EG41" s="17">
        <v>9.6999999999999993</v>
      </c>
      <c r="EH41" s="17">
        <v>20.2</v>
      </c>
      <c r="EI41" s="17">
        <v>10.9</v>
      </c>
      <c r="EJ41" s="17">
        <v>4.4000000000000004</v>
      </c>
      <c r="EK41" s="17">
        <v>7.1</v>
      </c>
      <c r="EL41" s="17">
        <v>11.3</v>
      </c>
      <c r="EM41" s="17">
        <v>12.2</v>
      </c>
      <c r="EN41" s="17">
        <v>12.4</v>
      </c>
      <c r="EO41" s="17">
        <v>11.8</v>
      </c>
      <c r="EP41" s="17">
        <v>211.3</v>
      </c>
      <c r="EQ41" s="17">
        <v>9.1</v>
      </c>
      <c r="ER41" s="17">
        <v>116.3</v>
      </c>
      <c r="ES41" s="17">
        <v>0.6</v>
      </c>
      <c r="ET41" s="17">
        <v>0</v>
      </c>
      <c r="EU41" s="17"/>
      <c r="EV41" s="17">
        <v>85.4</v>
      </c>
      <c r="EW41" s="17">
        <v>4.2</v>
      </c>
      <c r="EX41" s="17">
        <v>0.8</v>
      </c>
      <c r="EY41" s="17">
        <v>2.4</v>
      </c>
      <c r="EZ41" s="17">
        <v>1.1000000000000001</v>
      </c>
      <c r="FA41" s="17">
        <v>8.5</v>
      </c>
      <c r="FB41" s="17">
        <v>7.6</v>
      </c>
      <c r="FC41" s="17">
        <v>20.2</v>
      </c>
      <c r="FD41" s="17">
        <v>20.100000000000001</v>
      </c>
      <c r="FE41" s="17">
        <v>8.6999999999999993</v>
      </c>
      <c r="FF41" s="17">
        <v>32.5</v>
      </c>
      <c r="FG41" s="17"/>
      <c r="FH41" s="17">
        <v>18.2</v>
      </c>
      <c r="FI41" s="17"/>
      <c r="FJ41" s="17"/>
      <c r="FK41" s="17">
        <v>11.8</v>
      </c>
      <c r="FL41" s="17">
        <v>12.1</v>
      </c>
      <c r="FM41" s="17">
        <v>6489.7</v>
      </c>
      <c r="FN41" s="15"/>
      <c r="FO41" s="17">
        <v>24.3</v>
      </c>
      <c r="FP41" s="17">
        <v>8</v>
      </c>
      <c r="FQ41" s="17">
        <v>11.1</v>
      </c>
      <c r="FR41" s="17">
        <v>11.4</v>
      </c>
      <c r="FS41" s="17">
        <v>23.9</v>
      </c>
      <c r="FT41" s="17">
        <v>19</v>
      </c>
      <c r="FU41" s="17">
        <v>6.3</v>
      </c>
      <c r="FV41" s="17">
        <v>16.100000000000001</v>
      </c>
      <c r="FW41" s="17">
        <v>120.1</v>
      </c>
    </row>
    <row r="42" spans="1:179" ht="24" customHeight="1" x14ac:dyDescent="0.3">
      <c r="A42" s="18" t="s">
        <v>58</v>
      </c>
      <c r="B42" s="18" t="s">
        <v>981</v>
      </c>
      <c r="C42" s="19">
        <v>114.8</v>
      </c>
      <c r="D42" s="19">
        <v>568.5</v>
      </c>
      <c r="E42" s="19">
        <v>143.1</v>
      </c>
      <c r="F42" s="19">
        <v>0</v>
      </c>
      <c r="G42" s="19">
        <v>0</v>
      </c>
      <c r="H42" s="19">
        <v>90.2</v>
      </c>
      <c r="I42" s="19">
        <v>155.19999999999999</v>
      </c>
      <c r="J42" s="19">
        <v>49.8</v>
      </c>
      <c r="K42" s="19">
        <v>59.7</v>
      </c>
      <c r="L42" s="19"/>
      <c r="M42" s="19">
        <v>104.8</v>
      </c>
      <c r="N42" s="19">
        <v>104.8</v>
      </c>
      <c r="O42" s="19">
        <v>125.5</v>
      </c>
      <c r="P42" s="19">
        <v>108</v>
      </c>
      <c r="Q42" s="19">
        <v>67.3</v>
      </c>
      <c r="R42" s="19">
        <v>494.4</v>
      </c>
      <c r="S42" s="19">
        <v>5.9</v>
      </c>
      <c r="T42" s="19"/>
      <c r="U42" s="19"/>
      <c r="V42" s="19"/>
      <c r="W42" s="19">
        <v>81.099999999999994</v>
      </c>
      <c r="X42" s="19">
        <v>8.1</v>
      </c>
      <c r="Y42" s="19">
        <v>5.0999999999999996</v>
      </c>
      <c r="Z42" s="19">
        <v>0</v>
      </c>
      <c r="AA42" s="19">
        <v>6.6</v>
      </c>
      <c r="AB42" s="19">
        <v>85.6</v>
      </c>
      <c r="AC42" s="19"/>
      <c r="AD42" s="19"/>
      <c r="AE42" s="19"/>
      <c r="AF42" s="19"/>
      <c r="AG42" s="19">
        <v>54.4</v>
      </c>
      <c r="AH42" s="19">
        <v>220.2</v>
      </c>
      <c r="AI42" s="19">
        <v>161.19999999999999</v>
      </c>
      <c r="AJ42" s="19"/>
      <c r="AK42" s="19"/>
      <c r="AL42" s="19">
        <v>6.5</v>
      </c>
      <c r="AM42" s="19">
        <v>229.1</v>
      </c>
      <c r="AN42" s="19">
        <v>71</v>
      </c>
      <c r="AO42" s="19">
        <v>75.599999999999994</v>
      </c>
      <c r="AP42" s="19">
        <v>41.5</v>
      </c>
      <c r="AQ42" s="19">
        <v>18.5</v>
      </c>
      <c r="AR42" s="19">
        <v>18.8</v>
      </c>
      <c r="AS42" s="19">
        <v>48.3</v>
      </c>
      <c r="AT42" s="19">
        <v>122.7</v>
      </c>
      <c r="AU42" s="19">
        <v>122.8</v>
      </c>
      <c r="AV42" s="19">
        <v>151</v>
      </c>
      <c r="AW42" s="19">
        <v>98.1</v>
      </c>
      <c r="AX42" s="19">
        <v>34.5</v>
      </c>
      <c r="AY42" s="19">
        <v>41.9</v>
      </c>
      <c r="AZ42" s="19">
        <v>3.6</v>
      </c>
      <c r="BA42" s="19">
        <v>18</v>
      </c>
      <c r="BB42" s="19">
        <v>115.2</v>
      </c>
      <c r="BC42" s="19"/>
      <c r="BD42" s="19"/>
      <c r="BE42" s="19">
        <v>24.9</v>
      </c>
      <c r="BF42" s="19">
        <v>31.5</v>
      </c>
      <c r="BG42" s="19"/>
      <c r="BH42" s="19">
        <v>43.7</v>
      </c>
      <c r="BI42" s="19"/>
      <c r="BJ42" s="19"/>
      <c r="BK42" s="19"/>
      <c r="BL42" s="19">
        <v>60.9</v>
      </c>
      <c r="BM42" s="19">
        <v>87.1</v>
      </c>
      <c r="BN42" s="19">
        <v>87</v>
      </c>
      <c r="BO42" s="19">
        <v>89.3</v>
      </c>
      <c r="BP42" s="19">
        <v>163.19999999999999</v>
      </c>
      <c r="BQ42" s="19"/>
      <c r="BR42" s="19"/>
      <c r="BS42" s="19"/>
      <c r="BT42" s="19"/>
      <c r="BU42" s="19"/>
      <c r="BV42" s="19"/>
      <c r="BW42" s="19"/>
      <c r="BX42" s="19"/>
      <c r="BY42" s="19">
        <v>3</v>
      </c>
      <c r="BZ42" s="19">
        <v>52.1</v>
      </c>
      <c r="CA42" s="19">
        <v>119.7</v>
      </c>
      <c r="CB42" s="19">
        <v>63</v>
      </c>
      <c r="CC42" s="19">
        <v>61</v>
      </c>
      <c r="CD42" s="19">
        <v>30.2</v>
      </c>
      <c r="CE42" s="19"/>
      <c r="CF42" s="19"/>
      <c r="CG42" s="19"/>
      <c r="CH42" s="19">
        <v>87.1</v>
      </c>
      <c r="CI42" s="19">
        <v>87.4</v>
      </c>
      <c r="CJ42" s="19">
        <v>112.3</v>
      </c>
      <c r="CK42" s="19"/>
      <c r="CL42" s="19"/>
      <c r="CM42" s="19"/>
      <c r="CN42" s="19"/>
      <c r="CO42" s="19"/>
      <c r="CP42" s="19">
        <v>0</v>
      </c>
      <c r="CQ42" s="19"/>
      <c r="CR42" s="19">
        <v>7.9</v>
      </c>
      <c r="CS42" s="19">
        <v>5</v>
      </c>
      <c r="CT42" s="19">
        <v>14.7</v>
      </c>
      <c r="CU42" s="19">
        <v>0.6</v>
      </c>
      <c r="CV42" s="19">
        <v>95.2</v>
      </c>
      <c r="CW42" s="19">
        <v>47.7</v>
      </c>
      <c r="CX42" s="19">
        <v>7.3</v>
      </c>
      <c r="CY42" s="19">
        <v>0.1</v>
      </c>
      <c r="CZ42" s="19">
        <v>0</v>
      </c>
      <c r="DA42" s="19">
        <v>9.9</v>
      </c>
      <c r="DB42" s="19">
        <v>5.6</v>
      </c>
      <c r="DC42" s="19">
        <v>137.6</v>
      </c>
      <c r="DD42" s="19">
        <v>71.3</v>
      </c>
      <c r="DE42" s="19">
        <v>0</v>
      </c>
      <c r="DF42" s="19">
        <v>2.6</v>
      </c>
      <c r="DG42" s="19">
        <v>2.6</v>
      </c>
      <c r="DH42" s="19">
        <v>0</v>
      </c>
      <c r="DI42" s="19">
        <v>14.2</v>
      </c>
      <c r="DJ42" s="19">
        <v>9.6</v>
      </c>
      <c r="DK42" s="19">
        <v>3.2</v>
      </c>
      <c r="DL42" s="19">
        <v>13.8</v>
      </c>
      <c r="DM42" s="19">
        <v>11.6</v>
      </c>
      <c r="DN42" s="19">
        <v>14.7</v>
      </c>
      <c r="DO42" s="19">
        <v>24.9</v>
      </c>
      <c r="DP42" s="19">
        <v>72.5</v>
      </c>
      <c r="DQ42" s="19">
        <v>2.7</v>
      </c>
      <c r="DR42" s="19">
        <v>3.5</v>
      </c>
      <c r="DS42" s="19">
        <v>7.3</v>
      </c>
      <c r="DT42" s="19">
        <v>2</v>
      </c>
      <c r="DU42" s="19">
        <v>0.4</v>
      </c>
      <c r="DV42" s="19">
        <v>0.2</v>
      </c>
      <c r="DW42" s="19">
        <v>19.399999999999999</v>
      </c>
      <c r="DX42" s="19">
        <v>5.0999999999999996</v>
      </c>
      <c r="DY42" s="19">
        <v>12</v>
      </c>
      <c r="DZ42" s="19">
        <v>16.5</v>
      </c>
      <c r="EA42" s="19">
        <v>23.5</v>
      </c>
      <c r="EB42" s="19">
        <v>27.9</v>
      </c>
      <c r="EC42" s="19">
        <v>21.4</v>
      </c>
      <c r="ED42" s="19">
        <v>0</v>
      </c>
      <c r="EE42" s="19">
        <v>78</v>
      </c>
      <c r="EF42" s="19">
        <v>0</v>
      </c>
      <c r="EG42" s="19">
        <v>9</v>
      </c>
      <c r="EH42" s="19">
        <v>17.2</v>
      </c>
      <c r="EI42" s="19">
        <v>11.3</v>
      </c>
      <c r="EJ42" s="19">
        <v>4.4000000000000004</v>
      </c>
      <c r="EK42" s="19">
        <v>7.1</v>
      </c>
      <c r="EL42" s="19">
        <v>11.3</v>
      </c>
      <c r="EM42" s="19">
        <v>12.2</v>
      </c>
      <c r="EN42" s="19">
        <v>12.4</v>
      </c>
      <c r="EO42" s="19">
        <v>10.3</v>
      </c>
      <c r="EP42" s="19">
        <v>182.2</v>
      </c>
      <c r="EQ42" s="19">
        <v>6.7</v>
      </c>
      <c r="ER42" s="19">
        <v>83.2</v>
      </c>
      <c r="ES42" s="19">
        <v>0.6</v>
      </c>
      <c r="ET42" s="19">
        <v>0</v>
      </c>
      <c r="EU42" s="19"/>
      <c r="EV42" s="19">
        <v>71.5</v>
      </c>
      <c r="EW42" s="19">
        <v>4.2</v>
      </c>
      <c r="EX42" s="19">
        <v>0.8</v>
      </c>
      <c r="EY42" s="19">
        <v>2.4</v>
      </c>
      <c r="EZ42" s="19">
        <v>1.1000000000000001</v>
      </c>
      <c r="FA42" s="19">
        <v>6.1</v>
      </c>
      <c r="FB42" s="19">
        <v>7.6</v>
      </c>
      <c r="FC42" s="19">
        <v>20</v>
      </c>
      <c r="FD42" s="19">
        <v>20</v>
      </c>
      <c r="FE42" s="19">
        <v>8.6999999999999993</v>
      </c>
      <c r="FF42" s="19">
        <v>32.6</v>
      </c>
      <c r="FG42" s="19"/>
      <c r="FH42" s="19">
        <v>18</v>
      </c>
      <c r="FI42" s="19"/>
      <c r="FJ42" s="19"/>
      <c r="FK42" s="19">
        <v>11.9</v>
      </c>
      <c r="FL42" s="19">
        <v>13.1</v>
      </c>
      <c r="FM42" s="19">
        <v>6613.2</v>
      </c>
      <c r="FN42" s="15"/>
      <c r="FO42" s="19">
        <v>24.3</v>
      </c>
      <c r="FP42" s="19">
        <v>8</v>
      </c>
      <c r="FQ42" s="19">
        <v>11.1</v>
      </c>
      <c r="FR42" s="19">
        <v>11.4</v>
      </c>
      <c r="FS42" s="19">
        <v>23.9</v>
      </c>
      <c r="FT42" s="19">
        <v>19</v>
      </c>
      <c r="FU42" s="19">
        <v>6.4</v>
      </c>
      <c r="FV42" s="19">
        <v>16</v>
      </c>
      <c r="FW42" s="19">
        <v>120.1</v>
      </c>
    </row>
    <row r="43" spans="1:179" ht="24" customHeight="1" x14ac:dyDescent="0.3">
      <c r="A43" s="13" t="s">
        <v>58</v>
      </c>
      <c r="B43" s="13" t="s">
        <v>982</v>
      </c>
      <c r="C43" s="14">
        <v>131.9</v>
      </c>
      <c r="D43" s="14">
        <v>654</v>
      </c>
      <c r="E43" s="14">
        <v>143.80000000000001</v>
      </c>
      <c r="F43" s="14">
        <v>0</v>
      </c>
      <c r="G43" s="14">
        <v>0</v>
      </c>
      <c r="H43" s="14">
        <v>91</v>
      </c>
      <c r="I43" s="14">
        <v>155.6</v>
      </c>
      <c r="J43" s="14">
        <v>49.7</v>
      </c>
      <c r="K43" s="14">
        <v>59.4</v>
      </c>
      <c r="L43" s="14"/>
      <c r="M43" s="14">
        <v>105.6</v>
      </c>
      <c r="N43" s="14">
        <v>104.2</v>
      </c>
      <c r="O43" s="14">
        <v>125</v>
      </c>
      <c r="P43" s="14">
        <v>112.2</v>
      </c>
      <c r="Q43" s="14">
        <v>67.8</v>
      </c>
      <c r="R43" s="14">
        <v>565.1</v>
      </c>
      <c r="S43" s="14">
        <v>5.8</v>
      </c>
      <c r="T43" s="14"/>
      <c r="U43" s="14"/>
      <c r="V43" s="14"/>
      <c r="W43" s="14">
        <v>81.2</v>
      </c>
      <c r="X43" s="14">
        <v>8.1</v>
      </c>
      <c r="Y43" s="14">
        <v>5.2</v>
      </c>
      <c r="Z43" s="14">
        <v>0</v>
      </c>
      <c r="AA43" s="14">
        <v>6.6</v>
      </c>
      <c r="AB43" s="14">
        <v>86.5</v>
      </c>
      <c r="AC43" s="14"/>
      <c r="AD43" s="14"/>
      <c r="AE43" s="14"/>
      <c r="AF43" s="14"/>
      <c r="AG43" s="14">
        <v>54.4</v>
      </c>
      <c r="AH43" s="14">
        <v>217.1</v>
      </c>
      <c r="AI43" s="14">
        <v>163.9</v>
      </c>
      <c r="AJ43" s="14"/>
      <c r="AK43" s="14"/>
      <c r="AL43" s="14">
        <v>6.5</v>
      </c>
      <c r="AM43" s="14">
        <v>228.6</v>
      </c>
      <c r="AN43" s="14">
        <v>69.5</v>
      </c>
      <c r="AO43" s="14">
        <v>134.5</v>
      </c>
      <c r="AP43" s="14">
        <v>41.5</v>
      </c>
      <c r="AQ43" s="14">
        <v>18.8</v>
      </c>
      <c r="AR43" s="14">
        <v>18.8</v>
      </c>
      <c r="AS43" s="14">
        <v>48.7</v>
      </c>
      <c r="AT43" s="14">
        <v>123</v>
      </c>
      <c r="AU43" s="14">
        <v>123.9</v>
      </c>
      <c r="AV43" s="14">
        <v>151.9</v>
      </c>
      <c r="AW43" s="14">
        <v>107.1</v>
      </c>
      <c r="AX43" s="14">
        <v>28.2</v>
      </c>
      <c r="AY43" s="14">
        <v>41.8</v>
      </c>
      <c r="AZ43" s="14">
        <v>3.6</v>
      </c>
      <c r="BA43" s="14">
        <v>17.100000000000001</v>
      </c>
      <c r="BB43" s="14">
        <v>145.4</v>
      </c>
      <c r="BC43" s="14"/>
      <c r="BD43" s="14"/>
      <c r="BE43" s="14">
        <v>25.3</v>
      </c>
      <c r="BF43" s="14">
        <v>31.5</v>
      </c>
      <c r="BG43" s="14"/>
      <c r="BH43" s="14">
        <v>43.5</v>
      </c>
      <c r="BI43" s="14"/>
      <c r="BJ43" s="14"/>
      <c r="BK43" s="14"/>
      <c r="BL43" s="14">
        <v>84.6</v>
      </c>
      <c r="BM43" s="14">
        <v>111.9</v>
      </c>
      <c r="BN43" s="14">
        <v>111.7</v>
      </c>
      <c r="BO43" s="14">
        <v>107.1</v>
      </c>
      <c r="BP43" s="14">
        <v>180.3</v>
      </c>
      <c r="BQ43" s="14"/>
      <c r="BR43" s="14"/>
      <c r="BS43" s="14"/>
      <c r="BT43" s="14"/>
      <c r="BU43" s="14"/>
      <c r="BV43" s="14"/>
      <c r="BW43" s="14"/>
      <c r="BX43" s="14"/>
      <c r="BY43" s="14">
        <v>3</v>
      </c>
      <c r="BZ43" s="14">
        <v>63.7</v>
      </c>
      <c r="CA43" s="14">
        <v>127.4</v>
      </c>
      <c r="CB43" s="14">
        <v>63.2</v>
      </c>
      <c r="CC43" s="14">
        <v>60.9</v>
      </c>
      <c r="CD43" s="14">
        <v>30.2</v>
      </c>
      <c r="CE43" s="14"/>
      <c r="CF43" s="14"/>
      <c r="CG43" s="14"/>
      <c r="CH43" s="14">
        <v>89.5</v>
      </c>
      <c r="CI43" s="14">
        <v>89.3</v>
      </c>
      <c r="CJ43" s="14">
        <v>112</v>
      </c>
      <c r="CK43" s="14"/>
      <c r="CL43" s="14"/>
      <c r="CM43" s="14"/>
      <c r="CN43" s="14"/>
      <c r="CO43" s="14"/>
      <c r="CP43" s="14">
        <v>0</v>
      </c>
      <c r="CQ43" s="14"/>
      <c r="CR43" s="14">
        <v>7.8</v>
      </c>
      <c r="CS43" s="14">
        <v>5</v>
      </c>
      <c r="CT43" s="14">
        <v>14.8</v>
      </c>
      <c r="CU43" s="14">
        <v>0.3</v>
      </c>
      <c r="CV43" s="14">
        <v>87.7</v>
      </c>
      <c r="CW43" s="14">
        <v>22.3</v>
      </c>
      <c r="CX43" s="14">
        <v>7.1</v>
      </c>
      <c r="CY43" s="14">
        <v>0</v>
      </c>
      <c r="CZ43" s="14">
        <v>0</v>
      </c>
      <c r="DA43" s="14">
        <v>9.9</v>
      </c>
      <c r="DB43" s="14">
        <v>5.6</v>
      </c>
      <c r="DC43" s="14">
        <v>67.5</v>
      </c>
      <c r="DD43" s="14">
        <v>35.5</v>
      </c>
      <c r="DE43" s="14">
        <v>0.8</v>
      </c>
      <c r="DF43" s="14">
        <v>2.6</v>
      </c>
      <c r="DG43" s="14">
        <v>2.6</v>
      </c>
      <c r="DH43" s="14">
        <v>0</v>
      </c>
      <c r="DI43" s="14">
        <v>14.2</v>
      </c>
      <c r="DJ43" s="14">
        <v>9.5</v>
      </c>
      <c r="DK43" s="14">
        <v>3.2</v>
      </c>
      <c r="DL43" s="14">
        <v>13.8</v>
      </c>
      <c r="DM43" s="14">
        <v>8.4</v>
      </c>
      <c r="DN43" s="14">
        <v>11.1</v>
      </c>
      <c r="DO43" s="14">
        <v>22.8</v>
      </c>
      <c r="DP43" s="14">
        <v>69.7</v>
      </c>
      <c r="DQ43" s="14">
        <v>0.1</v>
      </c>
      <c r="DR43" s="14">
        <v>3.5</v>
      </c>
      <c r="DS43" s="14">
        <v>7.2</v>
      </c>
      <c r="DT43" s="14">
        <v>2.1</v>
      </c>
      <c r="DU43" s="14">
        <v>0.4</v>
      </c>
      <c r="DV43" s="14">
        <v>0.1</v>
      </c>
      <c r="DW43" s="14">
        <v>19.399999999999999</v>
      </c>
      <c r="DX43" s="14">
        <v>4.8</v>
      </c>
      <c r="DY43" s="14">
        <v>12.1</v>
      </c>
      <c r="DZ43" s="14">
        <v>16.600000000000001</v>
      </c>
      <c r="EA43" s="14">
        <v>24</v>
      </c>
      <c r="EB43" s="14">
        <v>15.4</v>
      </c>
      <c r="EC43" s="14">
        <v>11.3</v>
      </c>
      <c r="ED43" s="14">
        <v>0</v>
      </c>
      <c r="EE43" s="14">
        <v>80.900000000000006</v>
      </c>
      <c r="EF43" s="14">
        <v>0</v>
      </c>
      <c r="EG43" s="14">
        <v>10.7</v>
      </c>
      <c r="EH43" s="14">
        <v>8.6999999999999993</v>
      </c>
      <c r="EI43" s="14">
        <v>12.3</v>
      </c>
      <c r="EJ43" s="14">
        <v>4.4000000000000004</v>
      </c>
      <c r="EK43" s="14">
        <v>7</v>
      </c>
      <c r="EL43" s="14">
        <v>11.3</v>
      </c>
      <c r="EM43" s="14">
        <v>12.2</v>
      </c>
      <c r="EN43" s="14">
        <v>12.4</v>
      </c>
      <c r="EO43" s="14">
        <v>10</v>
      </c>
      <c r="EP43" s="14">
        <v>100.9</v>
      </c>
      <c r="EQ43" s="14">
        <v>4.2</v>
      </c>
      <c r="ER43" s="14">
        <v>41.1</v>
      </c>
      <c r="ES43" s="14">
        <v>0.6</v>
      </c>
      <c r="ET43" s="14">
        <v>0</v>
      </c>
      <c r="EU43" s="14"/>
      <c r="EV43" s="14">
        <v>35.4</v>
      </c>
      <c r="EW43" s="14">
        <v>4.2</v>
      </c>
      <c r="EX43" s="14">
        <v>0.8</v>
      </c>
      <c r="EY43" s="14">
        <v>2.4</v>
      </c>
      <c r="EZ43" s="14">
        <v>1.2</v>
      </c>
      <c r="FA43" s="14">
        <v>3.6</v>
      </c>
      <c r="FB43" s="14">
        <v>7.6</v>
      </c>
      <c r="FC43" s="14">
        <v>20</v>
      </c>
      <c r="FD43" s="14">
        <v>20</v>
      </c>
      <c r="FE43" s="14">
        <v>8.9</v>
      </c>
      <c r="FF43" s="14">
        <v>32.799999999999997</v>
      </c>
      <c r="FG43" s="14"/>
      <c r="FH43" s="14">
        <v>18.7</v>
      </c>
      <c r="FI43" s="14"/>
      <c r="FJ43" s="14"/>
      <c r="FK43" s="14">
        <v>11.9</v>
      </c>
      <c r="FL43" s="14">
        <v>12.8</v>
      </c>
      <c r="FM43" s="14">
        <v>6674.3</v>
      </c>
      <c r="FN43" s="15"/>
      <c r="FO43" s="14">
        <v>24.3</v>
      </c>
      <c r="FP43" s="14">
        <v>8</v>
      </c>
      <c r="FQ43" s="14">
        <v>11</v>
      </c>
      <c r="FR43" s="14">
        <v>11.4</v>
      </c>
      <c r="FS43" s="14">
        <v>24</v>
      </c>
      <c r="FT43" s="14">
        <v>19</v>
      </c>
      <c r="FU43" s="14">
        <v>6.3</v>
      </c>
      <c r="FV43" s="14">
        <v>15.9</v>
      </c>
      <c r="FW43" s="14">
        <v>119.9</v>
      </c>
    </row>
    <row r="44" spans="1:179" ht="24" customHeight="1" x14ac:dyDescent="0.3">
      <c r="A44" s="16" t="s">
        <v>58</v>
      </c>
      <c r="B44" s="16" t="s">
        <v>983</v>
      </c>
      <c r="C44" s="17">
        <v>205.6</v>
      </c>
      <c r="D44" s="17">
        <v>653.4</v>
      </c>
      <c r="E44" s="17">
        <v>143.30000000000001</v>
      </c>
      <c r="F44" s="17">
        <v>0</v>
      </c>
      <c r="G44" s="17">
        <v>0</v>
      </c>
      <c r="H44" s="17">
        <v>91.5</v>
      </c>
      <c r="I44" s="17">
        <v>158.9</v>
      </c>
      <c r="J44" s="17">
        <v>27.2</v>
      </c>
      <c r="K44" s="17">
        <v>57</v>
      </c>
      <c r="L44" s="17"/>
      <c r="M44" s="17">
        <v>149.30000000000001</v>
      </c>
      <c r="N44" s="17">
        <v>149.30000000000001</v>
      </c>
      <c r="O44" s="17">
        <v>150.4</v>
      </c>
      <c r="P44" s="17">
        <v>206.7</v>
      </c>
      <c r="Q44" s="17">
        <v>102</v>
      </c>
      <c r="R44" s="17">
        <v>551.79999999999995</v>
      </c>
      <c r="S44" s="17">
        <v>5.8</v>
      </c>
      <c r="T44" s="17"/>
      <c r="U44" s="17"/>
      <c r="V44" s="17"/>
      <c r="W44" s="17">
        <v>82.8</v>
      </c>
      <c r="X44" s="17">
        <v>8.1999999999999993</v>
      </c>
      <c r="Y44" s="17">
        <v>5.0999999999999996</v>
      </c>
      <c r="Z44" s="17">
        <v>0</v>
      </c>
      <c r="AA44" s="17">
        <v>6.6</v>
      </c>
      <c r="AB44" s="17">
        <v>85.4</v>
      </c>
      <c r="AC44" s="17"/>
      <c r="AD44" s="17"/>
      <c r="AE44" s="17"/>
      <c r="AF44" s="17"/>
      <c r="AG44" s="17">
        <v>54.8</v>
      </c>
      <c r="AH44" s="17">
        <v>217.5</v>
      </c>
      <c r="AI44" s="17">
        <v>0</v>
      </c>
      <c r="AJ44" s="17"/>
      <c r="AK44" s="17"/>
      <c r="AL44" s="17">
        <v>6.5</v>
      </c>
      <c r="AM44" s="17">
        <v>229.3</v>
      </c>
      <c r="AN44" s="17">
        <v>70.599999999999994</v>
      </c>
      <c r="AO44" s="17">
        <v>145.80000000000001</v>
      </c>
      <c r="AP44" s="17">
        <v>41.7</v>
      </c>
      <c r="AQ44" s="17">
        <v>18.600000000000001</v>
      </c>
      <c r="AR44" s="17">
        <v>18.8</v>
      </c>
      <c r="AS44" s="17">
        <v>48.9</v>
      </c>
      <c r="AT44" s="17">
        <v>179.3</v>
      </c>
      <c r="AU44" s="17">
        <v>180</v>
      </c>
      <c r="AV44" s="17">
        <v>181.1</v>
      </c>
      <c r="AW44" s="17">
        <v>107.4</v>
      </c>
      <c r="AX44" s="17">
        <v>36.9</v>
      </c>
      <c r="AY44" s="17">
        <v>42.6</v>
      </c>
      <c r="AZ44" s="17">
        <v>3.6</v>
      </c>
      <c r="BA44" s="17">
        <v>17.600000000000001</v>
      </c>
      <c r="BB44" s="17">
        <v>145.80000000000001</v>
      </c>
      <c r="BC44" s="17"/>
      <c r="BD44" s="17"/>
      <c r="BE44" s="17">
        <v>25.8</v>
      </c>
      <c r="BF44" s="17">
        <v>24.8</v>
      </c>
      <c r="BG44" s="17"/>
      <c r="BH44" s="17">
        <v>43.6</v>
      </c>
      <c r="BI44" s="17"/>
      <c r="BJ44" s="17"/>
      <c r="BK44" s="17"/>
      <c r="BL44" s="17">
        <v>84.9</v>
      </c>
      <c r="BM44" s="17">
        <v>120.7</v>
      </c>
      <c r="BN44" s="17">
        <v>120.5</v>
      </c>
      <c r="BO44" s="17">
        <v>125</v>
      </c>
      <c r="BP44" s="17">
        <v>210.5</v>
      </c>
      <c r="BQ44" s="17"/>
      <c r="BR44" s="17"/>
      <c r="BS44" s="17"/>
      <c r="BT44" s="17"/>
      <c r="BU44" s="17"/>
      <c r="BV44" s="17"/>
      <c r="BW44" s="17"/>
      <c r="BX44" s="17"/>
      <c r="BY44" s="17">
        <v>3</v>
      </c>
      <c r="BZ44" s="17">
        <v>87.4</v>
      </c>
      <c r="CA44" s="17">
        <v>128.9</v>
      </c>
      <c r="CB44" s="17">
        <v>63.6</v>
      </c>
      <c r="CC44" s="17">
        <v>61.1</v>
      </c>
      <c r="CD44" s="17">
        <v>30.6</v>
      </c>
      <c r="CE44" s="17"/>
      <c r="CF44" s="17"/>
      <c r="CG44" s="17"/>
      <c r="CH44" s="17">
        <v>95.8</v>
      </c>
      <c r="CI44" s="17">
        <v>95.5</v>
      </c>
      <c r="CJ44" s="17">
        <v>117.2</v>
      </c>
      <c r="CK44" s="17"/>
      <c r="CL44" s="17"/>
      <c r="CM44" s="17"/>
      <c r="CN44" s="17"/>
      <c r="CO44" s="17"/>
      <c r="CP44" s="17">
        <v>0</v>
      </c>
      <c r="CQ44" s="17"/>
      <c r="CR44" s="17">
        <v>7.9</v>
      </c>
      <c r="CS44" s="17">
        <v>5</v>
      </c>
      <c r="CT44" s="17">
        <v>14.7</v>
      </c>
      <c r="CU44" s="17">
        <v>0</v>
      </c>
      <c r="CV44" s="17">
        <v>86.5</v>
      </c>
      <c r="CW44" s="17">
        <v>4.5999999999999996</v>
      </c>
      <c r="CX44" s="17">
        <v>7</v>
      </c>
      <c r="CY44" s="17">
        <v>0</v>
      </c>
      <c r="CZ44" s="17">
        <v>0</v>
      </c>
      <c r="DA44" s="17">
        <v>9.9</v>
      </c>
      <c r="DB44" s="17">
        <v>5.6</v>
      </c>
      <c r="DC44" s="17">
        <v>7.5</v>
      </c>
      <c r="DD44" s="17">
        <v>4.0999999999999996</v>
      </c>
      <c r="DE44" s="17">
        <v>1.4</v>
      </c>
      <c r="DF44" s="17">
        <v>2.6</v>
      </c>
      <c r="DG44" s="17">
        <v>2.6</v>
      </c>
      <c r="DH44" s="17">
        <v>0</v>
      </c>
      <c r="DI44" s="17">
        <v>14.2</v>
      </c>
      <c r="DJ44" s="17">
        <v>9.6</v>
      </c>
      <c r="DK44" s="17">
        <v>3.1</v>
      </c>
      <c r="DL44" s="17">
        <v>13.8</v>
      </c>
      <c r="DM44" s="17">
        <v>2.6</v>
      </c>
      <c r="DN44" s="17">
        <v>3.6</v>
      </c>
      <c r="DO44" s="17">
        <v>21</v>
      </c>
      <c r="DP44" s="17">
        <v>67.3</v>
      </c>
      <c r="DQ44" s="17">
        <v>0</v>
      </c>
      <c r="DR44" s="17">
        <v>3.5</v>
      </c>
      <c r="DS44" s="17">
        <v>7.1</v>
      </c>
      <c r="DT44" s="17">
        <v>2.2000000000000002</v>
      </c>
      <c r="DU44" s="17">
        <v>0.4</v>
      </c>
      <c r="DV44" s="17">
        <v>0</v>
      </c>
      <c r="DW44" s="17">
        <v>19.3</v>
      </c>
      <c r="DX44" s="17">
        <v>4.8</v>
      </c>
      <c r="DY44" s="17">
        <v>12</v>
      </c>
      <c r="DZ44" s="17">
        <v>17</v>
      </c>
      <c r="EA44" s="17">
        <v>22.8</v>
      </c>
      <c r="EB44" s="17">
        <v>20.8</v>
      </c>
      <c r="EC44" s="17">
        <v>2</v>
      </c>
      <c r="ED44" s="17">
        <v>0</v>
      </c>
      <c r="EE44" s="17">
        <v>85.6</v>
      </c>
      <c r="EF44" s="17">
        <v>0</v>
      </c>
      <c r="EG44" s="17">
        <v>11.3</v>
      </c>
      <c r="EH44" s="17">
        <v>0.6</v>
      </c>
      <c r="EI44" s="17">
        <v>12.3</v>
      </c>
      <c r="EJ44" s="17">
        <v>4.4000000000000004</v>
      </c>
      <c r="EK44" s="17">
        <v>7</v>
      </c>
      <c r="EL44" s="17">
        <v>11.3</v>
      </c>
      <c r="EM44" s="17">
        <v>12.2</v>
      </c>
      <c r="EN44" s="17">
        <v>12.4</v>
      </c>
      <c r="EO44" s="17">
        <v>8.9</v>
      </c>
      <c r="EP44" s="17">
        <v>21.8</v>
      </c>
      <c r="EQ44" s="17">
        <v>1.6</v>
      </c>
      <c r="ER44" s="17">
        <v>6.3</v>
      </c>
      <c r="ES44" s="17">
        <v>0.6</v>
      </c>
      <c r="ET44" s="17">
        <v>0</v>
      </c>
      <c r="EU44" s="17"/>
      <c r="EV44" s="17">
        <v>7.1</v>
      </c>
      <c r="EW44" s="17">
        <v>4.2</v>
      </c>
      <c r="EX44" s="17">
        <v>0.8</v>
      </c>
      <c r="EY44" s="17">
        <v>2.4</v>
      </c>
      <c r="EZ44" s="17">
        <v>1.2</v>
      </c>
      <c r="FA44" s="17">
        <v>1.1000000000000001</v>
      </c>
      <c r="FB44" s="17">
        <v>7.6</v>
      </c>
      <c r="FC44" s="17">
        <v>20</v>
      </c>
      <c r="FD44" s="17">
        <v>20</v>
      </c>
      <c r="FE44" s="17">
        <v>8.1999999999999993</v>
      </c>
      <c r="FF44" s="17">
        <v>32.9</v>
      </c>
      <c r="FG44" s="17"/>
      <c r="FH44" s="17">
        <v>18.100000000000001</v>
      </c>
      <c r="FI44" s="17"/>
      <c r="FJ44" s="17"/>
      <c r="FK44" s="17">
        <v>11.9</v>
      </c>
      <c r="FL44" s="17">
        <v>12.7</v>
      </c>
      <c r="FM44" s="17">
        <v>6777</v>
      </c>
      <c r="FN44" s="15"/>
      <c r="FO44" s="17">
        <v>23.8</v>
      </c>
      <c r="FP44" s="17">
        <v>8</v>
      </c>
      <c r="FQ44" s="17">
        <v>11</v>
      </c>
      <c r="FR44" s="17">
        <v>11.4</v>
      </c>
      <c r="FS44" s="17">
        <v>24.2</v>
      </c>
      <c r="FT44" s="17">
        <v>19</v>
      </c>
      <c r="FU44" s="17">
        <v>6.5</v>
      </c>
      <c r="FV44" s="17">
        <v>16</v>
      </c>
      <c r="FW44" s="17">
        <v>119.9</v>
      </c>
    </row>
    <row r="45" spans="1:179" ht="24" customHeight="1" x14ac:dyDescent="0.3">
      <c r="A45" s="16" t="s">
        <v>58</v>
      </c>
      <c r="B45" s="16" t="s">
        <v>984</v>
      </c>
      <c r="C45" s="17">
        <v>204</v>
      </c>
      <c r="D45" s="17">
        <v>652.29999999999995</v>
      </c>
      <c r="E45" s="17">
        <v>192.8</v>
      </c>
      <c r="F45" s="17">
        <v>0</v>
      </c>
      <c r="G45" s="17">
        <v>0</v>
      </c>
      <c r="H45" s="17">
        <v>30.3</v>
      </c>
      <c r="I45" s="17">
        <v>157.5</v>
      </c>
      <c r="J45" s="17">
        <v>26.7</v>
      </c>
      <c r="K45" s="17">
        <v>57.7</v>
      </c>
      <c r="L45" s="17"/>
      <c r="M45" s="17">
        <v>185.8</v>
      </c>
      <c r="N45" s="17">
        <v>184.7</v>
      </c>
      <c r="O45" s="17">
        <v>180.1</v>
      </c>
      <c r="P45" s="17">
        <v>206</v>
      </c>
      <c r="Q45" s="17">
        <v>106.2</v>
      </c>
      <c r="R45" s="17">
        <v>559.20000000000005</v>
      </c>
      <c r="S45" s="17">
        <v>5.9</v>
      </c>
      <c r="T45" s="17"/>
      <c r="U45" s="17"/>
      <c r="V45" s="17"/>
      <c r="W45" s="17">
        <v>81.099999999999994</v>
      </c>
      <c r="X45" s="17">
        <v>8.1999999999999993</v>
      </c>
      <c r="Y45" s="17">
        <v>5.0999999999999996</v>
      </c>
      <c r="Z45" s="17">
        <v>0</v>
      </c>
      <c r="AA45" s="17">
        <v>6.6</v>
      </c>
      <c r="AB45" s="17">
        <v>85.7</v>
      </c>
      <c r="AC45" s="17"/>
      <c r="AD45" s="17"/>
      <c r="AE45" s="17"/>
      <c r="AF45" s="17"/>
      <c r="AG45" s="17">
        <v>54.4</v>
      </c>
      <c r="AH45" s="17">
        <v>216.6</v>
      </c>
      <c r="AI45" s="17">
        <v>0</v>
      </c>
      <c r="AJ45" s="17"/>
      <c r="AK45" s="17"/>
      <c r="AL45" s="17">
        <v>6.5</v>
      </c>
      <c r="AM45" s="17">
        <v>229.1</v>
      </c>
      <c r="AN45" s="17">
        <v>69.5</v>
      </c>
      <c r="AO45" s="17">
        <v>99.6</v>
      </c>
      <c r="AP45" s="17">
        <v>41.6</v>
      </c>
      <c r="AQ45" s="17">
        <v>18.7</v>
      </c>
      <c r="AR45" s="17">
        <v>18.8</v>
      </c>
      <c r="AS45" s="17">
        <v>48.1</v>
      </c>
      <c r="AT45" s="17">
        <v>177.4</v>
      </c>
      <c r="AU45" s="17">
        <v>178.4</v>
      </c>
      <c r="AV45" s="17">
        <v>182.3</v>
      </c>
      <c r="AW45" s="17">
        <v>107</v>
      </c>
      <c r="AX45" s="17">
        <v>16</v>
      </c>
      <c r="AY45" s="17">
        <v>42</v>
      </c>
      <c r="AZ45" s="17">
        <v>3.6</v>
      </c>
      <c r="BA45" s="17">
        <v>17</v>
      </c>
      <c r="BB45" s="17">
        <v>148.4</v>
      </c>
      <c r="BC45" s="17"/>
      <c r="BD45" s="17"/>
      <c r="BE45" s="17">
        <v>44.5</v>
      </c>
      <c r="BF45" s="17">
        <v>0</v>
      </c>
      <c r="BG45" s="17"/>
      <c r="BH45" s="17">
        <v>24.8</v>
      </c>
      <c r="BI45" s="17"/>
      <c r="BJ45" s="17"/>
      <c r="BK45" s="17"/>
      <c r="BL45" s="17">
        <v>84.6</v>
      </c>
      <c r="BM45" s="17">
        <v>146.4</v>
      </c>
      <c r="BN45" s="17">
        <v>146.4</v>
      </c>
      <c r="BO45" s="17">
        <v>145.69999999999999</v>
      </c>
      <c r="BP45" s="17">
        <v>230</v>
      </c>
      <c r="BQ45" s="17"/>
      <c r="BR45" s="17"/>
      <c r="BS45" s="17"/>
      <c r="BT45" s="17"/>
      <c r="BU45" s="17"/>
      <c r="BV45" s="17"/>
      <c r="BW45" s="17"/>
      <c r="BX45" s="17"/>
      <c r="BY45" s="17">
        <v>3</v>
      </c>
      <c r="BZ45" s="17">
        <v>142.69999999999999</v>
      </c>
      <c r="CA45" s="17">
        <v>127.9</v>
      </c>
      <c r="CB45" s="17">
        <v>63.3</v>
      </c>
      <c r="CC45" s="17">
        <v>71.099999999999994</v>
      </c>
      <c r="CD45" s="17">
        <v>30.4</v>
      </c>
      <c r="CE45" s="17"/>
      <c r="CF45" s="17"/>
      <c r="CG45" s="17"/>
      <c r="CH45" s="17">
        <v>120.5</v>
      </c>
      <c r="CI45" s="17">
        <v>120.1</v>
      </c>
      <c r="CJ45" s="17">
        <v>125</v>
      </c>
      <c r="CK45" s="17"/>
      <c r="CL45" s="17"/>
      <c r="CM45" s="17"/>
      <c r="CN45" s="17"/>
      <c r="CO45" s="17"/>
      <c r="CP45" s="17">
        <v>0</v>
      </c>
      <c r="CQ45" s="17"/>
      <c r="CR45" s="17">
        <v>7.8</v>
      </c>
      <c r="CS45" s="17">
        <v>4.8</v>
      </c>
      <c r="CT45" s="17">
        <v>14.4</v>
      </c>
      <c r="CU45" s="17">
        <v>0</v>
      </c>
      <c r="CV45" s="17">
        <v>70.3</v>
      </c>
      <c r="CW45" s="17">
        <v>0</v>
      </c>
      <c r="CX45" s="17">
        <v>6.8</v>
      </c>
      <c r="CY45" s="17">
        <v>0</v>
      </c>
      <c r="CZ45" s="17">
        <v>0</v>
      </c>
      <c r="DA45" s="17">
        <v>9.9</v>
      </c>
      <c r="DB45" s="17">
        <v>5.5</v>
      </c>
      <c r="DC45" s="17">
        <v>0.2</v>
      </c>
      <c r="DD45" s="17">
        <v>0</v>
      </c>
      <c r="DE45" s="17">
        <v>1.4</v>
      </c>
      <c r="DF45" s="17">
        <v>2.6</v>
      </c>
      <c r="DG45" s="17">
        <v>2.5</v>
      </c>
      <c r="DH45" s="17">
        <v>0</v>
      </c>
      <c r="DI45" s="17">
        <v>13.6</v>
      </c>
      <c r="DJ45" s="17">
        <v>9.5</v>
      </c>
      <c r="DK45" s="17">
        <v>3.2</v>
      </c>
      <c r="DL45" s="17">
        <v>13.8</v>
      </c>
      <c r="DM45" s="17">
        <v>0</v>
      </c>
      <c r="DN45" s="17">
        <v>0</v>
      </c>
      <c r="DO45" s="17">
        <v>15.9</v>
      </c>
      <c r="DP45" s="17">
        <v>55.9</v>
      </c>
      <c r="DQ45" s="17">
        <v>0</v>
      </c>
      <c r="DR45" s="17">
        <v>3.5</v>
      </c>
      <c r="DS45" s="17">
        <v>9.4</v>
      </c>
      <c r="DT45" s="17">
        <v>2.2000000000000002</v>
      </c>
      <c r="DU45" s="17">
        <v>0.4</v>
      </c>
      <c r="DV45" s="17">
        <v>0</v>
      </c>
      <c r="DW45" s="17">
        <v>19.2</v>
      </c>
      <c r="DX45" s="17">
        <v>4.7</v>
      </c>
      <c r="DY45" s="17">
        <v>11.7</v>
      </c>
      <c r="DZ45" s="17">
        <v>16.7</v>
      </c>
      <c r="EA45" s="17">
        <v>20</v>
      </c>
      <c r="EB45" s="17">
        <v>21.7</v>
      </c>
      <c r="EC45" s="17">
        <v>0</v>
      </c>
      <c r="ED45" s="17">
        <v>0</v>
      </c>
      <c r="EE45" s="17">
        <v>93.8</v>
      </c>
      <c r="EF45" s="17">
        <v>0</v>
      </c>
      <c r="EG45" s="17">
        <v>7.9</v>
      </c>
      <c r="EH45" s="17">
        <v>0</v>
      </c>
      <c r="EI45" s="17">
        <v>12.1</v>
      </c>
      <c r="EJ45" s="17">
        <v>4.4000000000000004</v>
      </c>
      <c r="EK45" s="17">
        <v>7</v>
      </c>
      <c r="EL45" s="17">
        <v>11.3</v>
      </c>
      <c r="EM45" s="17">
        <v>12.2</v>
      </c>
      <c r="EN45" s="17">
        <v>12.4</v>
      </c>
      <c r="EO45" s="17">
        <v>6.3</v>
      </c>
      <c r="EP45" s="17">
        <v>0</v>
      </c>
      <c r="EQ45" s="17">
        <v>0</v>
      </c>
      <c r="ER45" s="17">
        <v>0</v>
      </c>
      <c r="ES45" s="17">
        <v>0.6</v>
      </c>
      <c r="ET45" s="17">
        <v>0</v>
      </c>
      <c r="EU45" s="17"/>
      <c r="EV45" s="17">
        <v>0</v>
      </c>
      <c r="EW45" s="17">
        <v>4.2</v>
      </c>
      <c r="EX45" s="17">
        <v>0.9</v>
      </c>
      <c r="EY45" s="17">
        <v>2.4</v>
      </c>
      <c r="EZ45" s="17">
        <v>1.2</v>
      </c>
      <c r="FA45" s="17">
        <v>0</v>
      </c>
      <c r="FB45" s="17">
        <v>7.6</v>
      </c>
      <c r="FC45" s="17">
        <v>20</v>
      </c>
      <c r="FD45" s="17">
        <v>20</v>
      </c>
      <c r="FE45" s="17">
        <v>9</v>
      </c>
      <c r="FF45" s="17">
        <v>32.799999999999997</v>
      </c>
      <c r="FG45" s="17"/>
      <c r="FH45" s="17">
        <v>18</v>
      </c>
      <c r="FI45" s="17"/>
      <c r="FJ45" s="17"/>
      <c r="FK45" s="17">
        <v>11.9</v>
      </c>
      <c r="FL45" s="17">
        <v>12</v>
      </c>
      <c r="FM45" s="17">
        <v>6892.9</v>
      </c>
      <c r="FN45" s="15"/>
      <c r="FO45" s="17">
        <v>23.8</v>
      </c>
      <c r="FP45" s="17">
        <v>8</v>
      </c>
      <c r="FQ45" s="17">
        <v>10.5</v>
      </c>
      <c r="FR45" s="17">
        <v>11.4</v>
      </c>
      <c r="FS45" s="17">
        <v>24.5</v>
      </c>
      <c r="FT45" s="17">
        <v>19</v>
      </c>
      <c r="FU45" s="17">
        <v>6.5</v>
      </c>
      <c r="FV45" s="17">
        <v>16</v>
      </c>
      <c r="FW45" s="17">
        <v>119.7</v>
      </c>
    </row>
    <row r="46" spans="1:179" ht="24" customHeight="1" x14ac:dyDescent="0.3">
      <c r="A46" s="16" t="s">
        <v>58</v>
      </c>
      <c r="B46" s="16" t="s">
        <v>985</v>
      </c>
      <c r="C46" s="17">
        <v>202.4</v>
      </c>
      <c r="D46" s="17">
        <v>654.5</v>
      </c>
      <c r="E46" s="17">
        <v>210.3</v>
      </c>
      <c r="F46" s="17">
        <v>0</v>
      </c>
      <c r="G46" s="17">
        <v>0</v>
      </c>
      <c r="H46" s="17">
        <v>70.3</v>
      </c>
      <c r="I46" s="17">
        <v>157</v>
      </c>
      <c r="J46" s="17">
        <v>27</v>
      </c>
      <c r="K46" s="17">
        <v>57.4</v>
      </c>
      <c r="L46" s="17"/>
      <c r="M46" s="17">
        <v>201.3</v>
      </c>
      <c r="N46" s="17">
        <v>205.5</v>
      </c>
      <c r="O46" s="17">
        <v>195.2</v>
      </c>
      <c r="P46" s="17">
        <v>207.1</v>
      </c>
      <c r="Q46" s="17">
        <v>107</v>
      </c>
      <c r="R46" s="17">
        <v>566.6</v>
      </c>
      <c r="S46" s="17">
        <v>5.8</v>
      </c>
      <c r="T46" s="17"/>
      <c r="U46" s="17"/>
      <c r="V46" s="17"/>
      <c r="W46" s="17">
        <v>81.400000000000006</v>
      </c>
      <c r="X46" s="17">
        <v>8.1999999999999993</v>
      </c>
      <c r="Y46" s="17">
        <v>5.0999999999999996</v>
      </c>
      <c r="Z46" s="17">
        <v>0</v>
      </c>
      <c r="AA46" s="17">
        <v>6.6</v>
      </c>
      <c r="AB46" s="17">
        <v>93</v>
      </c>
      <c r="AC46" s="17"/>
      <c r="AD46" s="17"/>
      <c r="AE46" s="17"/>
      <c r="AF46" s="17"/>
      <c r="AG46" s="17">
        <v>54.3</v>
      </c>
      <c r="AH46" s="17">
        <v>222.3</v>
      </c>
      <c r="AI46" s="17">
        <v>0</v>
      </c>
      <c r="AJ46" s="17"/>
      <c r="AK46" s="17"/>
      <c r="AL46" s="17">
        <v>6.5</v>
      </c>
      <c r="AM46" s="17">
        <v>229.4</v>
      </c>
      <c r="AN46" s="17">
        <v>69</v>
      </c>
      <c r="AO46" s="17">
        <v>139.9</v>
      </c>
      <c r="AP46" s="17">
        <v>40.299999999999997</v>
      </c>
      <c r="AQ46" s="17">
        <v>18.8</v>
      </c>
      <c r="AR46" s="17">
        <v>18.8</v>
      </c>
      <c r="AS46" s="17">
        <v>48.2</v>
      </c>
      <c r="AT46" s="17">
        <v>177.6</v>
      </c>
      <c r="AU46" s="17">
        <v>178.7</v>
      </c>
      <c r="AV46" s="17">
        <v>184.1</v>
      </c>
      <c r="AW46" s="17">
        <v>106.9</v>
      </c>
      <c r="AX46" s="17">
        <v>16</v>
      </c>
      <c r="AY46" s="17">
        <v>41.7</v>
      </c>
      <c r="AZ46" s="17">
        <v>3.6</v>
      </c>
      <c r="BA46" s="17">
        <v>17</v>
      </c>
      <c r="BB46" s="17">
        <v>161.6</v>
      </c>
      <c r="BC46" s="17"/>
      <c r="BD46" s="17"/>
      <c r="BE46" s="17">
        <v>82.2</v>
      </c>
      <c r="BF46" s="17">
        <v>0</v>
      </c>
      <c r="BG46" s="17"/>
      <c r="BH46" s="17">
        <v>24.6</v>
      </c>
      <c r="BI46" s="17"/>
      <c r="BJ46" s="17"/>
      <c r="BK46" s="17"/>
      <c r="BL46" s="17">
        <v>84.5</v>
      </c>
      <c r="BM46" s="17">
        <v>157.1</v>
      </c>
      <c r="BN46" s="17">
        <v>157.1</v>
      </c>
      <c r="BO46" s="17">
        <v>156.6</v>
      </c>
      <c r="BP46" s="17">
        <v>233.2</v>
      </c>
      <c r="BQ46" s="17"/>
      <c r="BR46" s="17"/>
      <c r="BS46" s="17"/>
      <c r="BT46" s="17"/>
      <c r="BU46" s="17"/>
      <c r="BV46" s="17"/>
      <c r="BW46" s="17"/>
      <c r="BX46" s="17"/>
      <c r="BY46" s="17">
        <v>3</v>
      </c>
      <c r="BZ46" s="17">
        <v>197.3</v>
      </c>
      <c r="CA46" s="17">
        <v>127.3</v>
      </c>
      <c r="CB46" s="17">
        <v>63.1</v>
      </c>
      <c r="CC46" s="17">
        <v>71.099999999999994</v>
      </c>
      <c r="CD46" s="17">
        <v>30.2</v>
      </c>
      <c r="CE46" s="17"/>
      <c r="CF46" s="17"/>
      <c r="CG46" s="17"/>
      <c r="CH46" s="17">
        <v>140.80000000000001</v>
      </c>
      <c r="CI46" s="17">
        <v>144</v>
      </c>
      <c r="CJ46" s="17">
        <v>146.69999999999999</v>
      </c>
      <c r="CK46" s="17"/>
      <c r="CL46" s="17"/>
      <c r="CM46" s="17"/>
      <c r="CN46" s="17"/>
      <c r="CO46" s="17"/>
      <c r="CP46" s="17">
        <v>0</v>
      </c>
      <c r="CQ46" s="17"/>
      <c r="CR46" s="17">
        <v>7.9</v>
      </c>
      <c r="CS46" s="17">
        <v>4.8</v>
      </c>
      <c r="CT46" s="17">
        <v>14.4</v>
      </c>
      <c r="CU46" s="17">
        <v>0</v>
      </c>
      <c r="CV46" s="17">
        <v>54.1</v>
      </c>
      <c r="CW46" s="17">
        <v>0</v>
      </c>
      <c r="CX46" s="17">
        <v>5.0999999999999996</v>
      </c>
      <c r="CY46" s="17">
        <v>0</v>
      </c>
      <c r="CZ46" s="17">
        <v>0</v>
      </c>
      <c r="DA46" s="17">
        <v>9.9</v>
      </c>
      <c r="DB46" s="17">
        <v>2.6</v>
      </c>
      <c r="DC46" s="17">
        <v>0</v>
      </c>
      <c r="DD46" s="17">
        <v>0</v>
      </c>
      <c r="DE46" s="17">
        <v>1.4</v>
      </c>
      <c r="DF46" s="17">
        <v>3</v>
      </c>
      <c r="DG46" s="17">
        <v>2.5</v>
      </c>
      <c r="DH46" s="17">
        <v>0</v>
      </c>
      <c r="DI46" s="17">
        <v>13.7</v>
      </c>
      <c r="DJ46" s="17">
        <v>9.6</v>
      </c>
      <c r="DK46" s="17">
        <v>3.2</v>
      </c>
      <c r="DL46" s="17">
        <v>13.8</v>
      </c>
      <c r="DM46" s="17">
        <v>0</v>
      </c>
      <c r="DN46" s="17">
        <v>0</v>
      </c>
      <c r="DO46" s="17">
        <v>16.600000000000001</v>
      </c>
      <c r="DP46" s="17">
        <v>59.7</v>
      </c>
      <c r="DQ46" s="17">
        <v>0</v>
      </c>
      <c r="DR46" s="17">
        <v>3.5</v>
      </c>
      <c r="DS46" s="17">
        <v>12</v>
      </c>
      <c r="DT46" s="17">
        <v>2.2999999999999998</v>
      </c>
      <c r="DU46" s="17">
        <v>0.4</v>
      </c>
      <c r="DV46" s="17">
        <v>0</v>
      </c>
      <c r="DW46" s="17">
        <v>19.100000000000001</v>
      </c>
      <c r="DX46" s="17">
        <v>4.7</v>
      </c>
      <c r="DY46" s="17">
        <v>11.4</v>
      </c>
      <c r="DZ46" s="17">
        <v>17.399999999999999</v>
      </c>
      <c r="EA46" s="17">
        <v>16.8</v>
      </c>
      <c r="EB46" s="17">
        <v>22.4</v>
      </c>
      <c r="EC46" s="17">
        <v>0</v>
      </c>
      <c r="ED46" s="17">
        <v>0</v>
      </c>
      <c r="EE46" s="17">
        <v>97.5</v>
      </c>
      <c r="EF46" s="17">
        <v>0</v>
      </c>
      <c r="EG46" s="17">
        <v>9.6</v>
      </c>
      <c r="EH46" s="17">
        <v>0</v>
      </c>
      <c r="EI46" s="17">
        <v>12.2</v>
      </c>
      <c r="EJ46" s="17">
        <v>4.4000000000000004</v>
      </c>
      <c r="EK46" s="17">
        <v>7</v>
      </c>
      <c r="EL46" s="17">
        <v>11.3</v>
      </c>
      <c r="EM46" s="17">
        <v>12.2</v>
      </c>
      <c r="EN46" s="17">
        <v>12.4</v>
      </c>
      <c r="EO46" s="17">
        <v>5.3</v>
      </c>
      <c r="EP46" s="17">
        <v>0</v>
      </c>
      <c r="EQ46" s="17">
        <v>0</v>
      </c>
      <c r="ER46" s="17">
        <v>0</v>
      </c>
      <c r="ES46" s="17">
        <v>0.6</v>
      </c>
      <c r="ET46" s="17">
        <v>0</v>
      </c>
      <c r="EU46" s="17"/>
      <c r="EV46" s="17">
        <v>0</v>
      </c>
      <c r="EW46" s="17">
        <v>4.2</v>
      </c>
      <c r="EX46" s="17">
        <v>0.9</v>
      </c>
      <c r="EY46" s="17">
        <v>2.4</v>
      </c>
      <c r="EZ46" s="17">
        <v>1.2</v>
      </c>
      <c r="FA46" s="17">
        <v>0</v>
      </c>
      <c r="FB46" s="17">
        <v>7.6</v>
      </c>
      <c r="FC46" s="17">
        <v>20</v>
      </c>
      <c r="FD46" s="17">
        <v>20</v>
      </c>
      <c r="FE46" s="17">
        <v>9</v>
      </c>
      <c r="FF46" s="17">
        <v>33.299999999999997</v>
      </c>
      <c r="FG46" s="17"/>
      <c r="FH46" s="17">
        <v>18</v>
      </c>
      <c r="FI46" s="17"/>
      <c r="FJ46" s="17"/>
      <c r="FK46" s="17">
        <v>11.7</v>
      </c>
      <c r="FL46" s="17">
        <v>12.7</v>
      </c>
      <c r="FM46" s="17">
        <v>7261</v>
      </c>
      <c r="FN46" s="15"/>
      <c r="FO46" s="17">
        <v>23.8</v>
      </c>
      <c r="FP46" s="17">
        <v>8</v>
      </c>
      <c r="FQ46" s="17">
        <v>10.5</v>
      </c>
      <c r="FR46" s="17">
        <v>11.4</v>
      </c>
      <c r="FS46" s="17">
        <v>24.8</v>
      </c>
      <c r="FT46" s="17">
        <v>19</v>
      </c>
      <c r="FU46" s="17">
        <v>6.5</v>
      </c>
      <c r="FV46" s="17">
        <v>16.2</v>
      </c>
      <c r="FW46" s="17">
        <v>120.2</v>
      </c>
    </row>
    <row r="47" spans="1:179" ht="24" customHeight="1" x14ac:dyDescent="0.3">
      <c r="A47" s="16" t="s">
        <v>58</v>
      </c>
      <c r="B47" s="16" t="s">
        <v>986</v>
      </c>
      <c r="C47" s="17">
        <v>205.5</v>
      </c>
      <c r="D47" s="17">
        <v>655</v>
      </c>
      <c r="E47" s="17">
        <v>210.6</v>
      </c>
      <c r="F47" s="17">
        <v>0</v>
      </c>
      <c r="G47" s="17">
        <v>0</v>
      </c>
      <c r="H47" s="17">
        <v>70.099999999999994</v>
      </c>
      <c r="I47" s="17">
        <v>157.4</v>
      </c>
      <c r="J47" s="17">
        <v>27.1</v>
      </c>
      <c r="K47" s="17">
        <v>57.2</v>
      </c>
      <c r="L47" s="17"/>
      <c r="M47" s="17">
        <v>200.8</v>
      </c>
      <c r="N47" s="17">
        <v>204</v>
      </c>
      <c r="O47" s="17">
        <v>194.9</v>
      </c>
      <c r="P47" s="17">
        <v>204.2</v>
      </c>
      <c r="Q47" s="17">
        <v>107.1</v>
      </c>
      <c r="R47" s="17">
        <v>565.5</v>
      </c>
      <c r="S47" s="17">
        <v>5.8</v>
      </c>
      <c r="T47" s="17"/>
      <c r="U47" s="17"/>
      <c r="V47" s="17"/>
      <c r="W47" s="17">
        <v>81.400000000000006</v>
      </c>
      <c r="X47" s="17">
        <v>8.1999999999999993</v>
      </c>
      <c r="Y47" s="17">
        <v>5.2</v>
      </c>
      <c r="Z47" s="17">
        <v>22.6</v>
      </c>
      <c r="AA47" s="17">
        <v>6.6</v>
      </c>
      <c r="AB47" s="17">
        <v>131.69999999999999</v>
      </c>
      <c r="AC47" s="17"/>
      <c r="AD47" s="17"/>
      <c r="AE47" s="17"/>
      <c r="AF47" s="17"/>
      <c r="AG47" s="17">
        <v>99.9</v>
      </c>
      <c r="AH47" s="17">
        <v>217</v>
      </c>
      <c r="AI47" s="17">
        <v>0</v>
      </c>
      <c r="AJ47" s="17"/>
      <c r="AK47" s="17"/>
      <c r="AL47" s="17">
        <v>6.5</v>
      </c>
      <c r="AM47" s="17">
        <v>234.7</v>
      </c>
      <c r="AN47" s="17">
        <v>67.599999999999994</v>
      </c>
      <c r="AO47" s="17">
        <v>143.69999999999999</v>
      </c>
      <c r="AP47" s="17">
        <v>40.4</v>
      </c>
      <c r="AQ47" s="17">
        <v>18.600000000000001</v>
      </c>
      <c r="AR47" s="17">
        <v>18.8</v>
      </c>
      <c r="AS47" s="17">
        <v>50.2</v>
      </c>
      <c r="AT47" s="17">
        <v>178.7</v>
      </c>
      <c r="AU47" s="17">
        <v>179.1</v>
      </c>
      <c r="AV47" s="17">
        <v>182.9</v>
      </c>
      <c r="AW47" s="17">
        <v>107.5</v>
      </c>
      <c r="AX47" s="17">
        <v>18.7</v>
      </c>
      <c r="AY47" s="17">
        <v>41.9</v>
      </c>
      <c r="AZ47" s="17">
        <v>3.6</v>
      </c>
      <c r="BA47" s="17">
        <v>17.2</v>
      </c>
      <c r="BB47" s="17">
        <v>161.9</v>
      </c>
      <c r="BC47" s="17"/>
      <c r="BD47" s="17"/>
      <c r="BE47" s="17">
        <v>82.5</v>
      </c>
      <c r="BF47" s="17">
        <v>0</v>
      </c>
      <c r="BG47" s="17"/>
      <c r="BH47" s="17">
        <v>23.9</v>
      </c>
      <c r="BI47" s="17"/>
      <c r="BJ47" s="17"/>
      <c r="BK47" s="17"/>
      <c r="BL47" s="17">
        <v>84.5</v>
      </c>
      <c r="BM47" s="17">
        <v>124.4</v>
      </c>
      <c r="BN47" s="17">
        <v>124.2</v>
      </c>
      <c r="BO47" s="17">
        <v>120.9</v>
      </c>
      <c r="BP47" s="17">
        <v>212.2</v>
      </c>
      <c r="BQ47" s="17"/>
      <c r="BR47" s="17"/>
      <c r="BS47" s="17"/>
      <c r="BT47" s="17"/>
      <c r="BU47" s="17"/>
      <c r="BV47" s="17"/>
      <c r="BW47" s="17"/>
      <c r="BX47" s="17"/>
      <c r="BY47" s="17">
        <v>3</v>
      </c>
      <c r="BZ47" s="17">
        <v>205.6</v>
      </c>
      <c r="CA47" s="17">
        <v>128.1</v>
      </c>
      <c r="CB47" s="17">
        <v>63.2</v>
      </c>
      <c r="CC47" s="17">
        <v>74.5</v>
      </c>
      <c r="CD47" s="17">
        <v>30.2</v>
      </c>
      <c r="CE47" s="17"/>
      <c r="CF47" s="17"/>
      <c r="CG47" s="17"/>
      <c r="CH47" s="17">
        <v>141</v>
      </c>
      <c r="CI47" s="17">
        <v>144.1</v>
      </c>
      <c r="CJ47" s="17">
        <v>146.19999999999999</v>
      </c>
      <c r="CK47" s="17"/>
      <c r="CL47" s="17"/>
      <c r="CM47" s="17"/>
      <c r="CN47" s="17"/>
      <c r="CO47" s="17"/>
      <c r="CP47" s="17">
        <v>103.7</v>
      </c>
      <c r="CQ47" s="17"/>
      <c r="CR47" s="17">
        <v>7.8</v>
      </c>
      <c r="CS47" s="17">
        <v>4.8</v>
      </c>
      <c r="CT47" s="17">
        <v>14.5</v>
      </c>
      <c r="CU47" s="17">
        <v>0</v>
      </c>
      <c r="CV47" s="17">
        <v>68.400000000000006</v>
      </c>
      <c r="CW47" s="17">
        <v>0</v>
      </c>
      <c r="CX47" s="17">
        <v>4.8</v>
      </c>
      <c r="CY47" s="17">
        <v>0</v>
      </c>
      <c r="CZ47" s="17">
        <v>0</v>
      </c>
      <c r="DA47" s="17">
        <v>9.9</v>
      </c>
      <c r="DB47" s="17">
        <v>5.4</v>
      </c>
      <c r="DC47" s="17">
        <v>0</v>
      </c>
      <c r="DD47" s="17">
        <v>0</v>
      </c>
      <c r="DE47" s="17">
        <v>1.4</v>
      </c>
      <c r="DF47" s="17">
        <v>3.2</v>
      </c>
      <c r="DG47" s="17">
        <v>2.5</v>
      </c>
      <c r="DH47" s="17">
        <v>0</v>
      </c>
      <c r="DI47" s="17">
        <v>13.6</v>
      </c>
      <c r="DJ47" s="17">
        <v>9.5</v>
      </c>
      <c r="DK47" s="17">
        <v>2.9</v>
      </c>
      <c r="DL47" s="17">
        <v>13.8</v>
      </c>
      <c r="DM47" s="17">
        <v>0</v>
      </c>
      <c r="DN47" s="17">
        <v>0</v>
      </c>
      <c r="DO47" s="17">
        <v>23.4</v>
      </c>
      <c r="DP47" s="17">
        <v>63.9</v>
      </c>
      <c r="DQ47" s="17">
        <v>0</v>
      </c>
      <c r="DR47" s="17">
        <v>3.5</v>
      </c>
      <c r="DS47" s="17">
        <v>17.5</v>
      </c>
      <c r="DT47" s="17">
        <v>2.2999999999999998</v>
      </c>
      <c r="DU47" s="17">
        <v>0.3</v>
      </c>
      <c r="DV47" s="17">
        <v>0</v>
      </c>
      <c r="DW47" s="17">
        <v>19</v>
      </c>
      <c r="DX47" s="17">
        <v>4.7</v>
      </c>
      <c r="DY47" s="17">
        <v>11.7</v>
      </c>
      <c r="DZ47" s="17">
        <v>16.899999999999999</v>
      </c>
      <c r="EA47" s="17">
        <v>16.899999999999999</v>
      </c>
      <c r="EB47" s="17">
        <v>26.3</v>
      </c>
      <c r="EC47" s="17">
        <v>0</v>
      </c>
      <c r="ED47" s="17">
        <v>0</v>
      </c>
      <c r="EE47" s="17">
        <v>106.1</v>
      </c>
      <c r="EF47" s="17">
        <v>0</v>
      </c>
      <c r="EG47" s="17">
        <v>12.2</v>
      </c>
      <c r="EH47" s="17">
        <v>0</v>
      </c>
      <c r="EI47" s="17">
        <v>12</v>
      </c>
      <c r="EJ47" s="17">
        <v>4.4000000000000004</v>
      </c>
      <c r="EK47" s="17">
        <v>6.9</v>
      </c>
      <c r="EL47" s="17">
        <v>11.3</v>
      </c>
      <c r="EM47" s="17">
        <v>12.2</v>
      </c>
      <c r="EN47" s="17">
        <v>12.4</v>
      </c>
      <c r="EO47" s="17">
        <v>5.9</v>
      </c>
      <c r="EP47" s="17">
        <v>0</v>
      </c>
      <c r="EQ47" s="17">
        <v>0</v>
      </c>
      <c r="ER47" s="17">
        <v>0</v>
      </c>
      <c r="ES47" s="17">
        <v>0.6</v>
      </c>
      <c r="ET47" s="17">
        <v>108.8</v>
      </c>
      <c r="EU47" s="17"/>
      <c r="EV47" s="17">
        <v>0</v>
      </c>
      <c r="EW47" s="17">
        <v>4.2</v>
      </c>
      <c r="EX47" s="17">
        <v>0.9</v>
      </c>
      <c r="EY47" s="17">
        <v>2.4</v>
      </c>
      <c r="EZ47" s="17">
        <v>1.2</v>
      </c>
      <c r="FA47" s="17">
        <v>0</v>
      </c>
      <c r="FB47" s="17">
        <v>7.6</v>
      </c>
      <c r="FC47" s="17">
        <v>20.100000000000001</v>
      </c>
      <c r="FD47" s="17">
        <v>20</v>
      </c>
      <c r="FE47" s="17">
        <v>8.9</v>
      </c>
      <c r="FF47" s="17">
        <v>34</v>
      </c>
      <c r="FG47" s="17"/>
      <c r="FH47" s="17">
        <v>17.8</v>
      </c>
      <c r="FI47" s="17"/>
      <c r="FJ47" s="17"/>
      <c r="FK47" s="17">
        <v>11.4</v>
      </c>
      <c r="FL47" s="17">
        <v>12.6</v>
      </c>
      <c r="FM47" s="17">
        <v>7524.8</v>
      </c>
      <c r="FN47" s="15"/>
      <c r="FO47" s="17">
        <v>23.8</v>
      </c>
      <c r="FP47" s="17">
        <v>8</v>
      </c>
      <c r="FQ47" s="17">
        <v>10.4</v>
      </c>
      <c r="FR47" s="17">
        <v>11.4</v>
      </c>
      <c r="FS47" s="17">
        <v>25.1</v>
      </c>
      <c r="FT47" s="17">
        <v>19</v>
      </c>
      <c r="FU47" s="17">
        <v>6.5</v>
      </c>
      <c r="FV47" s="17">
        <v>16</v>
      </c>
      <c r="FW47" s="17">
        <v>120.2</v>
      </c>
    </row>
    <row r="48" spans="1:179" ht="24" customHeight="1" x14ac:dyDescent="0.3">
      <c r="A48" s="16" t="s">
        <v>58</v>
      </c>
      <c r="B48" s="16" t="s">
        <v>987</v>
      </c>
      <c r="C48" s="17">
        <v>206.7</v>
      </c>
      <c r="D48" s="17">
        <v>655.29999999999995</v>
      </c>
      <c r="E48" s="17">
        <v>214.6</v>
      </c>
      <c r="F48" s="17">
        <v>0</v>
      </c>
      <c r="G48" s="17">
        <v>0</v>
      </c>
      <c r="H48" s="17">
        <v>71.3</v>
      </c>
      <c r="I48" s="17">
        <v>159.1</v>
      </c>
      <c r="J48" s="17">
        <v>27.3</v>
      </c>
      <c r="K48" s="17">
        <v>57.1</v>
      </c>
      <c r="L48" s="17"/>
      <c r="M48" s="17">
        <v>199.8</v>
      </c>
      <c r="N48" s="17">
        <v>202.3</v>
      </c>
      <c r="O48" s="17">
        <v>193.6</v>
      </c>
      <c r="P48" s="17">
        <v>205.2</v>
      </c>
      <c r="Q48" s="17">
        <v>107</v>
      </c>
      <c r="R48" s="17">
        <v>557.4</v>
      </c>
      <c r="S48" s="17">
        <v>5.8</v>
      </c>
      <c r="T48" s="17"/>
      <c r="U48" s="17"/>
      <c r="V48" s="17"/>
      <c r="W48" s="17">
        <v>82.7</v>
      </c>
      <c r="X48" s="17">
        <v>8.3000000000000007</v>
      </c>
      <c r="Y48" s="17">
        <v>5.2</v>
      </c>
      <c r="Z48" s="17">
        <v>22.6</v>
      </c>
      <c r="AA48" s="17">
        <v>6.6</v>
      </c>
      <c r="AB48" s="17">
        <v>131.4</v>
      </c>
      <c r="AC48" s="17"/>
      <c r="AD48" s="17"/>
      <c r="AE48" s="17"/>
      <c r="AF48" s="17"/>
      <c r="AG48" s="17">
        <v>110.2</v>
      </c>
      <c r="AH48" s="17">
        <v>213.7</v>
      </c>
      <c r="AI48" s="17">
        <v>0</v>
      </c>
      <c r="AJ48" s="17"/>
      <c r="AK48" s="17"/>
      <c r="AL48" s="17">
        <v>6.5</v>
      </c>
      <c r="AM48" s="17">
        <v>234.4</v>
      </c>
      <c r="AN48" s="17">
        <v>65.5</v>
      </c>
      <c r="AO48" s="17">
        <v>144.5</v>
      </c>
      <c r="AP48" s="17">
        <v>40.700000000000003</v>
      </c>
      <c r="AQ48" s="17">
        <v>18.600000000000001</v>
      </c>
      <c r="AR48" s="17">
        <v>18.8</v>
      </c>
      <c r="AS48" s="17">
        <v>49.5</v>
      </c>
      <c r="AT48" s="17">
        <v>180.2</v>
      </c>
      <c r="AU48" s="17">
        <v>181.1</v>
      </c>
      <c r="AV48" s="17">
        <v>181.4</v>
      </c>
      <c r="AW48" s="17">
        <v>107.9</v>
      </c>
      <c r="AX48" s="17">
        <v>19.899999999999999</v>
      </c>
      <c r="AY48" s="17">
        <v>42.4</v>
      </c>
      <c r="AZ48" s="17">
        <v>3.6</v>
      </c>
      <c r="BA48" s="17">
        <v>18.5</v>
      </c>
      <c r="BB48" s="17">
        <v>77.599999999999994</v>
      </c>
      <c r="BC48" s="17"/>
      <c r="BD48" s="17"/>
      <c r="BE48" s="17">
        <v>83</v>
      </c>
      <c r="BF48" s="17">
        <v>0</v>
      </c>
      <c r="BG48" s="17"/>
      <c r="BH48" s="17">
        <v>24.4</v>
      </c>
      <c r="BI48" s="17"/>
      <c r="BJ48" s="17"/>
      <c r="BK48" s="17"/>
      <c r="BL48" s="17">
        <v>85.1</v>
      </c>
      <c r="BM48" s="17">
        <v>130.4</v>
      </c>
      <c r="BN48" s="17">
        <v>130.30000000000001</v>
      </c>
      <c r="BO48" s="17">
        <v>128.6</v>
      </c>
      <c r="BP48" s="17">
        <v>221.1</v>
      </c>
      <c r="BQ48" s="17"/>
      <c r="BR48" s="17"/>
      <c r="BS48" s="17"/>
      <c r="BT48" s="17"/>
      <c r="BU48" s="17"/>
      <c r="BV48" s="17"/>
      <c r="BW48" s="17"/>
      <c r="BX48" s="17"/>
      <c r="BY48" s="17">
        <v>3</v>
      </c>
      <c r="BZ48" s="17">
        <v>193.6</v>
      </c>
      <c r="CA48" s="17">
        <v>126.7</v>
      </c>
      <c r="CB48" s="17">
        <v>63.9</v>
      </c>
      <c r="CC48" s="17">
        <v>73.099999999999994</v>
      </c>
      <c r="CD48" s="17">
        <v>30.6</v>
      </c>
      <c r="CE48" s="17"/>
      <c r="CF48" s="17"/>
      <c r="CG48" s="17"/>
      <c r="CH48" s="17">
        <v>141</v>
      </c>
      <c r="CI48" s="17">
        <v>143.80000000000001</v>
      </c>
      <c r="CJ48" s="17">
        <v>146.19999999999999</v>
      </c>
      <c r="CK48" s="17"/>
      <c r="CL48" s="17"/>
      <c r="CM48" s="17"/>
      <c r="CN48" s="17"/>
      <c r="CO48" s="17"/>
      <c r="CP48" s="17">
        <v>209.9</v>
      </c>
      <c r="CQ48" s="17"/>
      <c r="CR48" s="17">
        <v>7.8</v>
      </c>
      <c r="CS48" s="17">
        <v>4.8</v>
      </c>
      <c r="CT48" s="17">
        <v>14.8</v>
      </c>
      <c r="CU48" s="17">
        <v>0</v>
      </c>
      <c r="CV48" s="17">
        <v>80</v>
      </c>
      <c r="CW48" s="17">
        <v>0</v>
      </c>
      <c r="CX48" s="17">
        <v>5.7</v>
      </c>
      <c r="CY48" s="17">
        <v>0</v>
      </c>
      <c r="CZ48" s="17">
        <v>0</v>
      </c>
      <c r="DA48" s="17">
        <v>9.8000000000000007</v>
      </c>
      <c r="DB48" s="17">
        <v>5.7</v>
      </c>
      <c r="DC48" s="17">
        <v>0</v>
      </c>
      <c r="DD48" s="17">
        <v>0</v>
      </c>
      <c r="DE48" s="17">
        <v>1.4</v>
      </c>
      <c r="DF48" s="17">
        <v>3.3</v>
      </c>
      <c r="DG48" s="17">
        <v>2.5</v>
      </c>
      <c r="DH48" s="17">
        <v>0</v>
      </c>
      <c r="DI48" s="17">
        <v>13.7</v>
      </c>
      <c r="DJ48" s="17">
        <v>9.5</v>
      </c>
      <c r="DK48" s="17">
        <v>1.7</v>
      </c>
      <c r="DL48" s="17">
        <v>13.8</v>
      </c>
      <c r="DM48" s="17">
        <v>0</v>
      </c>
      <c r="DN48" s="17">
        <v>0</v>
      </c>
      <c r="DO48" s="17">
        <v>23.7</v>
      </c>
      <c r="DP48" s="17">
        <v>64.099999999999994</v>
      </c>
      <c r="DQ48" s="17">
        <v>0</v>
      </c>
      <c r="DR48" s="17">
        <v>3.5</v>
      </c>
      <c r="DS48" s="17">
        <v>19.899999999999999</v>
      </c>
      <c r="DT48" s="17">
        <v>2.4</v>
      </c>
      <c r="DU48" s="17">
        <v>0.3</v>
      </c>
      <c r="DV48" s="17">
        <v>0</v>
      </c>
      <c r="DW48" s="17">
        <v>19</v>
      </c>
      <c r="DX48" s="17">
        <v>4.7</v>
      </c>
      <c r="DY48" s="17">
        <v>11.7</v>
      </c>
      <c r="DZ48" s="17">
        <v>16.899999999999999</v>
      </c>
      <c r="EA48" s="17">
        <v>14.6</v>
      </c>
      <c r="EB48" s="17">
        <v>25.9</v>
      </c>
      <c r="EC48" s="17">
        <v>0</v>
      </c>
      <c r="ED48" s="17">
        <v>0</v>
      </c>
      <c r="EE48" s="17">
        <v>112.7</v>
      </c>
      <c r="EF48" s="17">
        <v>0</v>
      </c>
      <c r="EG48" s="17">
        <v>14.3</v>
      </c>
      <c r="EH48" s="17">
        <v>0</v>
      </c>
      <c r="EI48" s="17">
        <v>12</v>
      </c>
      <c r="EJ48" s="17">
        <v>4.4000000000000004</v>
      </c>
      <c r="EK48" s="17">
        <v>7</v>
      </c>
      <c r="EL48" s="17">
        <v>11</v>
      </c>
      <c r="EM48" s="17">
        <v>12.2</v>
      </c>
      <c r="EN48" s="17">
        <v>12.4</v>
      </c>
      <c r="EO48" s="17">
        <v>6.7</v>
      </c>
      <c r="EP48" s="17">
        <v>0</v>
      </c>
      <c r="EQ48" s="17">
        <v>0</v>
      </c>
      <c r="ER48" s="17">
        <v>0</v>
      </c>
      <c r="ES48" s="17">
        <v>0.6</v>
      </c>
      <c r="ET48" s="17">
        <v>113.4</v>
      </c>
      <c r="EU48" s="17"/>
      <c r="EV48" s="17">
        <v>0</v>
      </c>
      <c r="EW48" s="17">
        <v>4.2</v>
      </c>
      <c r="EX48" s="17">
        <v>0.9</v>
      </c>
      <c r="EY48" s="17">
        <v>2.4</v>
      </c>
      <c r="EZ48" s="17">
        <v>1.2</v>
      </c>
      <c r="FA48" s="17">
        <v>0</v>
      </c>
      <c r="FB48" s="17">
        <v>7.6</v>
      </c>
      <c r="FC48" s="17">
        <v>20</v>
      </c>
      <c r="FD48" s="17">
        <v>20</v>
      </c>
      <c r="FE48" s="17">
        <v>8.6999999999999993</v>
      </c>
      <c r="FF48" s="17">
        <v>33.799999999999997</v>
      </c>
      <c r="FG48" s="17"/>
      <c r="FH48" s="17">
        <v>18.100000000000001</v>
      </c>
      <c r="FI48" s="17"/>
      <c r="FJ48" s="17"/>
      <c r="FK48" s="17">
        <v>11.6</v>
      </c>
      <c r="FL48" s="17">
        <v>12.3</v>
      </c>
      <c r="FM48" s="17">
        <v>7597.7</v>
      </c>
      <c r="FN48" s="15"/>
      <c r="FO48" s="17">
        <v>23.7</v>
      </c>
      <c r="FP48" s="17">
        <v>8</v>
      </c>
      <c r="FQ48" s="17">
        <v>10.199999999999999</v>
      </c>
      <c r="FR48" s="17">
        <v>11.4</v>
      </c>
      <c r="FS48" s="17">
        <v>25.3</v>
      </c>
      <c r="FT48" s="17">
        <v>19</v>
      </c>
      <c r="FU48" s="17">
        <v>6.7</v>
      </c>
      <c r="FV48" s="17">
        <v>16.100000000000001</v>
      </c>
      <c r="FW48" s="17">
        <v>120.4</v>
      </c>
    </row>
    <row r="49" spans="1:179" ht="24" customHeight="1" x14ac:dyDescent="0.3">
      <c r="A49" s="16" t="s">
        <v>58</v>
      </c>
      <c r="B49" s="16" t="s">
        <v>988</v>
      </c>
      <c r="C49" s="17">
        <v>198.7</v>
      </c>
      <c r="D49" s="17">
        <v>646.79999999999995</v>
      </c>
      <c r="E49" s="17">
        <v>213</v>
      </c>
      <c r="F49" s="17">
        <v>0</v>
      </c>
      <c r="G49" s="17">
        <v>0</v>
      </c>
      <c r="H49" s="17">
        <v>69.099999999999994</v>
      </c>
      <c r="I49" s="17">
        <v>158.69999999999999</v>
      </c>
      <c r="J49" s="17">
        <v>25.8</v>
      </c>
      <c r="K49" s="17">
        <v>56.4</v>
      </c>
      <c r="L49" s="17"/>
      <c r="M49" s="17">
        <v>201.6</v>
      </c>
      <c r="N49" s="17">
        <v>204.8</v>
      </c>
      <c r="O49" s="17">
        <v>196.8</v>
      </c>
      <c r="P49" s="17">
        <v>208.4</v>
      </c>
      <c r="Q49" s="17">
        <v>106.9</v>
      </c>
      <c r="R49" s="17">
        <v>550.6</v>
      </c>
      <c r="S49" s="17">
        <v>5.5</v>
      </c>
      <c r="T49" s="17"/>
      <c r="U49" s="17"/>
      <c r="V49" s="17"/>
      <c r="W49" s="17">
        <v>80.5</v>
      </c>
      <c r="X49" s="17">
        <v>7.3</v>
      </c>
      <c r="Y49" s="17">
        <v>4.9000000000000004</v>
      </c>
      <c r="Z49" s="17">
        <v>22.5</v>
      </c>
      <c r="AA49" s="17">
        <v>6.6</v>
      </c>
      <c r="AB49" s="17">
        <v>129.1</v>
      </c>
      <c r="AC49" s="17"/>
      <c r="AD49" s="17"/>
      <c r="AE49" s="17"/>
      <c r="AF49" s="17"/>
      <c r="AG49" s="17">
        <v>108.9</v>
      </c>
      <c r="AH49" s="17">
        <v>198.8</v>
      </c>
      <c r="AI49" s="17">
        <v>0</v>
      </c>
      <c r="AJ49" s="17"/>
      <c r="AK49" s="17"/>
      <c r="AL49" s="17">
        <v>6.5</v>
      </c>
      <c r="AM49" s="17">
        <v>234.2</v>
      </c>
      <c r="AN49" s="17">
        <v>68</v>
      </c>
      <c r="AO49" s="17">
        <v>142.1</v>
      </c>
      <c r="AP49" s="17">
        <v>39.299999999999997</v>
      </c>
      <c r="AQ49" s="17">
        <v>18.600000000000001</v>
      </c>
      <c r="AR49" s="17">
        <v>18.8</v>
      </c>
      <c r="AS49" s="17">
        <v>47.6</v>
      </c>
      <c r="AT49" s="17">
        <v>176.3</v>
      </c>
      <c r="AU49" s="17">
        <v>176.5</v>
      </c>
      <c r="AV49" s="17">
        <v>181.3</v>
      </c>
      <c r="AW49" s="17">
        <v>106.2</v>
      </c>
      <c r="AX49" s="17">
        <v>17.2</v>
      </c>
      <c r="AY49" s="17">
        <v>41.2</v>
      </c>
      <c r="AZ49" s="17">
        <v>3.6</v>
      </c>
      <c r="BA49" s="17">
        <v>17.2</v>
      </c>
      <c r="BB49" s="17">
        <v>170.7</v>
      </c>
      <c r="BC49" s="17"/>
      <c r="BD49" s="17"/>
      <c r="BE49" s="17">
        <v>81</v>
      </c>
      <c r="BF49" s="17">
        <v>0</v>
      </c>
      <c r="BG49" s="17"/>
      <c r="BH49" s="17">
        <v>44.2</v>
      </c>
      <c r="BI49" s="17"/>
      <c r="BJ49" s="17"/>
      <c r="BK49" s="17"/>
      <c r="BL49" s="17">
        <v>83.7</v>
      </c>
      <c r="BM49" s="17">
        <v>134.6</v>
      </c>
      <c r="BN49" s="17">
        <v>134.6</v>
      </c>
      <c r="BO49" s="17">
        <v>133.9</v>
      </c>
      <c r="BP49" s="17">
        <v>223.7</v>
      </c>
      <c r="BQ49" s="17"/>
      <c r="BR49" s="17"/>
      <c r="BS49" s="17"/>
      <c r="BT49" s="17"/>
      <c r="BU49" s="17"/>
      <c r="BV49" s="17"/>
      <c r="BW49" s="17"/>
      <c r="BX49" s="17"/>
      <c r="BY49" s="17">
        <v>3</v>
      </c>
      <c r="BZ49" s="17">
        <v>108.9</v>
      </c>
      <c r="CA49" s="17">
        <v>96.3</v>
      </c>
      <c r="CB49" s="17">
        <v>62.4</v>
      </c>
      <c r="CC49" s="17">
        <v>75.7</v>
      </c>
      <c r="CD49" s="17">
        <v>29.8</v>
      </c>
      <c r="CE49" s="17"/>
      <c r="CF49" s="17"/>
      <c r="CG49" s="17"/>
      <c r="CH49" s="17">
        <v>141.5</v>
      </c>
      <c r="CI49" s="17">
        <v>145</v>
      </c>
      <c r="CJ49" s="17">
        <v>147.19999999999999</v>
      </c>
      <c r="CK49" s="17"/>
      <c r="CL49" s="17"/>
      <c r="CM49" s="17"/>
      <c r="CN49" s="17"/>
      <c r="CO49" s="17"/>
      <c r="CP49" s="17">
        <v>208.4</v>
      </c>
      <c r="CQ49" s="17"/>
      <c r="CR49" s="17">
        <v>7.9</v>
      </c>
      <c r="CS49" s="17">
        <v>4.8</v>
      </c>
      <c r="CT49" s="17">
        <v>14.4</v>
      </c>
      <c r="CU49" s="17">
        <v>0</v>
      </c>
      <c r="CV49" s="17">
        <v>78.900000000000006</v>
      </c>
      <c r="CW49" s="17">
        <v>0</v>
      </c>
      <c r="CX49" s="17">
        <v>4.9000000000000004</v>
      </c>
      <c r="CY49" s="17">
        <v>0</v>
      </c>
      <c r="CZ49" s="17">
        <v>0</v>
      </c>
      <c r="DA49" s="17">
        <v>9.9</v>
      </c>
      <c r="DB49" s="17">
        <v>5.7</v>
      </c>
      <c r="DC49" s="17">
        <v>0</v>
      </c>
      <c r="DD49" s="17">
        <v>0</v>
      </c>
      <c r="DE49" s="17">
        <v>1.4</v>
      </c>
      <c r="DF49" s="17">
        <v>3.4</v>
      </c>
      <c r="DG49" s="17">
        <v>2.5</v>
      </c>
      <c r="DH49" s="17">
        <v>0</v>
      </c>
      <c r="DI49" s="17">
        <v>13.7</v>
      </c>
      <c r="DJ49" s="17">
        <v>9.6</v>
      </c>
      <c r="DK49" s="17">
        <v>0</v>
      </c>
      <c r="DL49" s="17">
        <v>13.8</v>
      </c>
      <c r="DM49" s="17">
        <v>0</v>
      </c>
      <c r="DN49" s="17">
        <v>0</v>
      </c>
      <c r="DO49" s="17">
        <v>21.4</v>
      </c>
      <c r="DP49" s="17">
        <v>71.599999999999994</v>
      </c>
      <c r="DQ49" s="17">
        <v>0</v>
      </c>
      <c r="DR49" s="17">
        <v>3.5</v>
      </c>
      <c r="DS49" s="17">
        <v>20</v>
      </c>
      <c r="DT49" s="17">
        <v>2.4</v>
      </c>
      <c r="DU49" s="17">
        <v>0.3</v>
      </c>
      <c r="DV49" s="17">
        <v>0</v>
      </c>
      <c r="DW49" s="17">
        <v>19</v>
      </c>
      <c r="DX49" s="17">
        <v>4.7</v>
      </c>
      <c r="DY49" s="17">
        <v>10.5</v>
      </c>
      <c r="DZ49" s="17">
        <v>16.3</v>
      </c>
      <c r="EA49" s="17">
        <v>12.3</v>
      </c>
      <c r="EB49" s="17">
        <v>26.3</v>
      </c>
      <c r="EC49" s="17">
        <v>0</v>
      </c>
      <c r="ED49" s="17">
        <v>0</v>
      </c>
      <c r="EE49" s="17">
        <v>110.2</v>
      </c>
      <c r="EF49" s="17">
        <v>0</v>
      </c>
      <c r="EG49" s="17">
        <v>11.9</v>
      </c>
      <c r="EH49" s="17">
        <v>0</v>
      </c>
      <c r="EI49" s="17">
        <v>11.8</v>
      </c>
      <c r="EJ49" s="17">
        <v>4.4000000000000004</v>
      </c>
      <c r="EK49" s="17">
        <v>6.9</v>
      </c>
      <c r="EL49" s="17">
        <v>11</v>
      </c>
      <c r="EM49" s="17">
        <v>12.2</v>
      </c>
      <c r="EN49" s="17">
        <v>12.4</v>
      </c>
      <c r="EO49" s="17">
        <v>4.5999999999999996</v>
      </c>
      <c r="EP49" s="17">
        <v>0</v>
      </c>
      <c r="EQ49" s="17">
        <v>0</v>
      </c>
      <c r="ER49" s="17">
        <v>0</v>
      </c>
      <c r="ES49" s="17">
        <v>0.6</v>
      </c>
      <c r="ET49" s="17">
        <v>119.8</v>
      </c>
      <c r="EU49" s="17"/>
      <c r="EV49" s="17">
        <v>0</v>
      </c>
      <c r="EW49" s="17">
        <v>4.2</v>
      </c>
      <c r="EX49" s="17">
        <v>0.9</v>
      </c>
      <c r="EY49" s="17">
        <v>2.4</v>
      </c>
      <c r="EZ49" s="17">
        <v>1.2</v>
      </c>
      <c r="FA49" s="17">
        <v>0</v>
      </c>
      <c r="FB49" s="17">
        <v>7.6</v>
      </c>
      <c r="FC49" s="17">
        <v>20</v>
      </c>
      <c r="FD49" s="17">
        <v>20</v>
      </c>
      <c r="FE49" s="17">
        <v>9.1999999999999993</v>
      </c>
      <c r="FF49" s="17">
        <v>34.299999999999997</v>
      </c>
      <c r="FG49" s="17"/>
      <c r="FH49" s="17">
        <v>18.7</v>
      </c>
      <c r="FI49" s="17"/>
      <c r="FJ49" s="17"/>
      <c r="FK49" s="17">
        <v>11.9</v>
      </c>
      <c r="FL49" s="17">
        <v>11.9</v>
      </c>
      <c r="FM49" s="17">
        <v>7548.2</v>
      </c>
      <c r="FN49" s="15"/>
      <c r="FO49" s="17">
        <v>23.7</v>
      </c>
      <c r="FP49" s="17">
        <v>8</v>
      </c>
      <c r="FQ49" s="17">
        <v>9.9</v>
      </c>
      <c r="FR49" s="17">
        <v>11.4</v>
      </c>
      <c r="FS49" s="17">
        <v>25.4</v>
      </c>
      <c r="FT49" s="17">
        <v>19</v>
      </c>
      <c r="FU49" s="17">
        <v>6.7</v>
      </c>
      <c r="FV49" s="17">
        <v>16.100000000000001</v>
      </c>
      <c r="FW49" s="17">
        <v>120.2</v>
      </c>
    </row>
    <row r="50" spans="1:179" ht="24" customHeight="1" x14ac:dyDescent="0.3">
      <c r="A50" s="18" t="s">
        <v>58</v>
      </c>
      <c r="B50" s="18" t="s">
        <v>989</v>
      </c>
      <c r="C50" s="19">
        <v>200.4</v>
      </c>
      <c r="D50" s="19">
        <v>649.6</v>
      </c>
      <c r="E50" s="19">
        <v>213.3</v>
      </c>
      <c r="F50" s="19">
        <v>0</v>
      </c>
      <c r="G50" s="19">
        <v>0</v>
      </c>
      <c r="H50" s="19">
        <v>70.5</v>
      </c>
      <c r="I50" s="19">
        <v>150.19999999999999</v>
      </c>
      <c r="J50" s="19">
        <v>26.6</v>
      </c>
      <c r="K50" s="19">
        <v>56.6</v>
      </c>
      <c r="L50" s="19"/>
      <c r="M50" s="19">
        <v>201.2</v>
      </c>
      <c r="N50" s="19">
        <v>204.4</v>
      </c>
      <c r="O50" s="19">
        <v>195.8</v>
      </c>
      <c r="P50" s="19">
        <v>206</v>
      </c>
      <c r="Q50" s="19">
        <v>107.3</v>
      </c>
      <c r="R50" s="19">
        <v>554</v>
      </c>
      <c r="S50" s="19">
        <v>5.6</v>
      </c>
      <c r="T50" s="19"/>
      <c r="U50" s="19"/>
      <c r="V50" s="19"/>
      <c r="W50" s="19">
        <v>79.900000000000006</v>
      </c>
      <c r="X50" s="19">
        <v>7.3</v>
      </c>
      <c r="Y50" s="19">
        <v>4.9000000000000004</v>
      </c>
      <c r="Z50" s="19">
        <v>22.5</v>
      </c>
      <c r="AA50" s="19">
        <v>6.6</v>
      </c>
      <c r="AB50" s="19">
        <v>130.9</v>
      </c>
      <c r="AC50" s="19"/>
      <c r="AD50" s="19"/>
      <c r="AE50" s="19"/>
      <c r="AF50" s="19"/>
      <c r="AG50" s="19">
        <v>109.2</v>
      </c>
      <c r="AH50" s="19">
        <v>192.5</v>
      </c>
      <c r="AI50" s="19">
        <v>0</v>
      </c>
      <c r="AJ50" s="19"/>
      <c r="AK50" s="19"/>
      <c r="AL50" s="19">
        <v>6.5</v>
      </c>
      <c r="AM50" s="19">
        <v>233.9</v>
      </c>
      <c r="AN50" s="19">
        <v>68</v>
      </c>
      <c r="AO50" s="19">
        <v>142.19999999999999</v>
      </c>
      <c r="AP50" s="19">
        <v>39.799999999999997</v>
      </c>
      <c r="AQ50" s="19">
        <v>18.8</v>
      </c>
      <c r="AR50" s="19">
        <v>18.8</v>
      </c>
      <c r="AS50" s="19">
        <v>47.6</v>
      </c>
      <c r="AT50" s="19">
        <v>176.4</v>
      </c>
      <c r="AU50" s="19">
        <v>177.2</v>
      </c>
      <c r="AV50" s="19">
        <v>182.5</v>
      </c>
      <c r="AW50" s="19">
        <v>106.9</v>
      </c>
      <c r="AX50" s="19">
        <v>16.899999999999999</v>
      </c>
      <c r="AY50" s="19">
        <v>41.5</v>
      </c>
      <c r="AZ50" s="19">
        <v>3.6</v>
      </c>
      <c r="BA50" s="19">
        <v>17.100000000000001</v>
      </c>
      <c r="BB50" s="19">
        <v>99.1</v>
      </c>
      <c r="BC50" s="19"/>
      <c r="BD50" s="19"/>
      <c r="BE50" s="19">
        <v>81.2</v>
      </c>
      <c r="BF50" s="19">
        <v>0</v>
      </c>
      <c r="BG50" s="19"/>
      <c r="BH50" s="19">
        <v>45.4</v>
      </c>
      <c r="BI50" s="19"/>
      <c r="BJ50" s="19"/>
      <c r="BK50" s="19"/>
      <c r="BL50" s="19">
        <v>84.1</v>
      </c>
      <c r="BM50" s="19">
        <v>133.9</v>
      </c>
      <c r="BN50" s="19">
        <v>133.9</v>
      </c>
      <c r="BO50" s="19">
        <v>136.69999999999999</v>
      </c>
      <c r="BP50" s="19">
        <v>224.2</v>
      </c>
      <c r="BQ50" s="19"/>
      <c r="BR50" s="19"/>
      <c r="BS50" s="19"/>
      <c r="BT50" s="19"/>
      <c r="BU50" s="19"/>
      <c r="BV50" s="19"/>
      <c r="BW50" s="19"/>
      <c r="BX50" s="19"/>
      <c r="BY50" s="19">
        <v>3</v>
      </c>
      <c r="BZ50" s="19">
        <v>175.5</v>
      </c>
      <c r="CA50" s="19">
        <v>109.8</v>
      </c>
      <c r="CB50" s="19">
        <v>62.7</v>
      </c>
      <c r="CC50" s="19">
        <v>75.900000000000006</v>
      </c>
      <c r="CD50" s="19">
        <v>30</v>
      </c>
      <c r="CE50" s="19"/>
      <c r="CF50" s="19"/>
      <c r="CG50" s="19"/>
      <c r="CH50" s="19">
        <v>141.30000000000001</v>
      </c>
      <c r="CI50" s="19">
        <v>144.6</v>
      </c>
      <c r="CJ50" s="19">
        <v>147.1</v>
      </c>
      <c r="CK50" s="19"/>
      <c r="CL50" s="19"/>
      <c r="CM50" s="19"/>
      <c r="CN50" s="19"/>
      <c r="CO50" s="19"/>
      <c r="CP50" s="19">
        <v>208.3</v>
      </c>
      <c r="CQ50" s="19"/>
      <c r="CR50" s="19">
        <v>7.9</v>
      </c>
      <c r="CS50" s="19">
        <v>4.8</v>
      </c>
      <c r="CT50" s="19">
        <v>14.5</v>
      </c>
      <c r="CU50" s="19">
        <v>0</v>
      </c>
      <c r="CV50" s="19">
        <v>72.7</v>
      </c>
      <c r="CW50" s="19">
        <v>0</v>
      </c>
      <c r="CX50" s="19">
        <v>4.8</v>
      </c>
      <c r="CY50" s="19">
        <v>0</v>
      </c>
      <c r="CZ50" s="19">
        <v>0</v>
      </c>
      <c r="DA50" s="19">
        <v>10</v>
      </c>
      <c r="DB50" s="19">
        <v>5.7</v>
      </c>
      <c r="DC50" s="19">
        <v>0</v>
      </c>
      <c r="DD50" s="19">
        <v>0</v>
      </c>
      <c r="DE50" s="19">
        <v>1.4</v>
      </c>
      <c r="DF50" s="19">
        <v>3.4</v>
      </c>
      <c r="DG50" s="19">
        <v>2.5</v>
      </c>
      <c r="DH50" s="19">
        <v>0</v>
      </c>
      <c r="DI50" s="19">
        <v>14.1</v>
      </c>
      <c r="DJ50" s="19">
        <v>9.5</v>
      </c>
      <c r="DK50" s="19">
        <v>0</v>
      </c>
      <c r="DL50" s="19">
        <v>13.9</v>
      </c>
      <c r="DM50" s="19">
        <v>0</v>
      </c>
      <c r="DN50" s="19">
        <v>0</v>
      </c>
      <c r="DO50" s="19">
        <v>21.4</v>
      </c>
      <c r="DP50" s="19">
        <v>65.099999999999994</v>
      </c>
      <c r="DQ50" s="19">
        <v>0</v>
      </c>
      <c r="DR50" s="19">
        <v>3.5</v>
      </c>
      <c r="DS50" s="19">
        <v>20</v>
      </c>
      <c r="DT50" s="19">
        <v>2.4</v>
      </c>
      <c r="DU50" s="19">
        <v>0.3</v>
      </c>
      <c r="DV50" s="19">
        <v>0</v>
      </c>
      <c r="DW50" s="19">
        <v>18.8</v>
      </c>
      <c r="DX50" s="19">
        <v>4.9000000000000004</v>
      </c>
      <c r="DY50" s="19">
        <v>10.7</v>
      </c>
      <c r="DZ50" s="19">
        <v>15.9</v>
      </c>
      <c r="EA50" s="19">
        <v>12.3</v>
      </c>
      <c r="EB50" s="19">
        <v>28.5</v>
      </c>
      <c r="EC50" s="19">
        <v>0</v>
      </c>
      <c r="ED50" s="19">
        <v>0</v>
      </c>
      <c r="EE50" s="19">
        <v>111.6</v>
      </c>
      <c r="EF50" s="19">
        <v>0</v>
      </c>
      <c r="EG50" s="19">
        <v>10.4</v>
      </c>
      <c r="EH50" s="19">
        <v>0</v>
      </c>
      <c r="EI50" s="19">
        <v>11.7</v>
      </c>
      <c r="EJ50" s="19">
        <v>4.5999999999999996</v>
      </c>
      <c r="EK50" s="19">
        <v>6.9</v>
      </c>
      <c r="EL50" s="19">
        <v>10.199999999999999</v>
      </c>
      <c r="EM50" s="19">
        <v>11.4</v>
      </c>
      <c r="EN50" s="19">
        <v>11.9</v>
      </c>
      <c r="EO50" s="19">
        <v>4.0999999999999996</v>
      </c>
      <c r="EP50" s="19">
        <v>0</v>
      </c>
      <c r="EQ50" s="19">
        <v>0</v>
      </c>
      <c r="ER50" s="19">
        <v>0</v>
      </c>
      <c r="ES50" s="19">
        <v>0.6</v>
      </c>
      <c r="ET50" s="19">
        <v>126.8</v>
      </c>
      <c r="EU50" s="19"/>
      <c r="EV50" s="19">
        <v>0</v>
      </c>
      <c r="EW50" s="19">
        <v>4.2</v>
      </c>
      <c r="EX50" s="19">
        <v>0.9</v>
      </c>
      <c r="EY50" s="19">
        <v>2.4</v>
      </c>
      <c r="EZ50" s="19">
        <v>1.2</v>
      </c>
      <c r="FA50" s="19">
        <v>0</v>
      </c>
      <c r="FB50" s="19">
        <v>7.6</v>
      </c>
      <c r="FC50" s="19">
        <v>20.2</v>
      </c>
      <c r="FD50" s="19">
        <v>20.2</v>
      </c>
      <c r="FE50" s="19">
        <v>8.6999999999999993</v>
      </c>
      <c r="FF50" s="19">
        <v>34.5</v>
      </c>
      <c r="FG50" s="19"/>
      <c r="FH50" s="19">
        <v>18.2</v>
      </c>
      <c r="FI50" s="19"/>
      <c r="FJ50" s="19"/>
      <c r="FK50" s="19">
        <v>11.8</v>
      </c>
      <c r="FL50" s="19">
        <v>11.7</v>
      </c>
      <c r="FM50" s="19">
        <v>7550.5</v>
      </c>
      <c r="FN50" s="15"/>
      <c r="FO50" s="19">
        <v>23.8</v>
      </c>
      <c r="FP50" s="19">
        <v>8</v>
      </c>
      <c r="FQ50" s="19">
        <v>9.9</v>
      </c>
      <c r="FR50" s="19">
        <v>11.4</v>
      </c>
      <c r="FS50" s="19">
        <v>25.5</v>
      </c>
      <c r="FT50" s="19">
        <v>19</v>
      </c>
      <c r="FU50" s="19">
        <v>6.7</v>
      </c>
      <c r="FV50" s="19">
        <v>16.100000000000001</v>
      </c>
      <c r="FW50" s="19">
        <v>120.4</v>
      </c>
    </row>
    <row r="51" spans="1:179" ht="24" customHeight="1" x14ac:dyDescent="0.3">
      <c r="A51" s="13" t="s">
        <v>58</v>
      </c>
      <c r="B51" s="13" t="s">
        <v>990</v>
      </c>
      <c r="C51" s="14">
        <v>198.5</v>
      </c>
      <c r="D51" s="14">
        <v>647.4</v>
      </c>
      <c r="E51" s="14">
        <v>213.1</v>
      </c>
      <c r="F51" s="14">
        <v>0</v>
      </c>
      <c r="G51" s="14">
        <v>0</v>
      </c>
      <c r="H51" s="14">
        <v>67.400000000000006</v>
      </c>
      <c r="I51" s="14">
        <v>141.1</v>
      </c>
      <c r="J51" s="14">
        <v>26.7</v>
      </c>
      <c r="K51" s="14">
        <v>57.1</v>
      </c>
      <c r="L51" s="14"/>
      <c r="M51" s="14">
        <v>201</v>
      </c>
      <c r="N51" s="14">
        <v>205</v>
      </c>
      <c r="O51" s="14">
        <v>195.4</v>
      </c>
      <c r="P51" s="14">
        <v>207.5</v>
      </c>
      <c r="Q51" s="14">
        <v>106.6</v>
      </c>
      <c r="R51" s="14">
        <v>553.9</v>
      </c>
      <c r="S51" s="14">
        <v>5.5</v>
      </c>
      <c r="T51" s="14"/>
      <c r="U51" s="14"/>
      <c r="V51" s="14"/>
      <c r="W51" s="14">
        <v>79.400000000000006</v>
      </c>
      <c r="X51" s="14">
        <v>6.9</v>
      </c>
      <c r="Y51" s="14">
        <v>4.9000000000000004</v>
      </c>
      <c r="Z51" s="14">
        <v>22.5</v>
      </c>
      <c r="AA51" s="14">
        <v>6.6</v>
      </c>
      <c r="AB51" s="14">
        <v>130</v>
      </c>
      <c r="AC51" s="14"/>
      <c r="AD51" s="14"/>
      <c r="AE51" s="14"/>
      <c r="AF51" s="14"/>
      <c r="AG51" s="14">
        <v>108</v>
      </c>
      <c r="AH51" s="14">
        <v>199.1</v>
      </c>
      <c r="AI51" s="14">
        <v>0</v>
      </c>
      <c r="AJ51" s="14"/>
      <c r="AK51" s="14"/>
      <c r="AL51" s="14">
        <v>6.5</v>
      </c>
      <c r="AM51" s="14">
        <v>233.1</v>
      </c>
      <c r="AN51" s="14">
        <v>69.7</v>
      </c>
      <c r="AO51" s="14">
        <v>141.4</v>
      </c>
      <c r="AP51" s="14">
        <v>39</v>
      </c>
      <c r="AQ51" s="14">
        <v>18.600000000000001</v>
      </c>
      <c r="AR51" s="14">
        <v>18.8</v>
      </c>
      <c r="AS51" s="14">
        <v>47.9</v>
      </c>
      <c r="AT51" s="14">
        <v>172.8</v>
      </c>
      <c r="AU51" s="14">
        <v>173.8</v>
      </c>
      <c r="AV51" s="14">
        <v>182</v>
      </c>
      <c r="AW51" s="14">
        <v>105.2</v>
      </c>
      <c r="AX51" s="14">
        <v>16.5</v>
      </c>
      <c r="AY51" s="14">
        <v>41</v>
      </c>
      <c r="AZ51" s="14">
        <v>3.6</v>
      </c>
      <c r="BA51" s="14">
        <v>17.100000000000001</v>
      </c>
      <c r="BB51" s="14">
        <v>46.4</v>
      </c>
      <c r="BC51" s="14"/>
      <c r="BD51" s="14"/>
      <c r="BE51" s="14">
        <v>80.099999999999994</v>
      </c>
      <c r="BF51" s="14">
        <v>0</v>
      </c>
      <c r="BG51" s="14"/>
      <c r="BH51" s="14">
        <v>46</v>
      </c>
      <c r="BI51" s="14"/>
      <c r="BJ51" s="14"/>
      <c r="BK51" s="14"/>
      <c r="BL51" s="14">
        <v>82.9</v>
      </c>
      <c r="BM51" s="14">
        <v>165</v>
      </c>
      <c r="BN51" s="14">
        <v>164.9</v>
      </c>
      <c r="BO51" s="14">
        <v>165.8</v>
      </c>
      <c r="BP51" s="14">
        <v>254.1</v>
      </c>
      <c r="BQ51" s="14"/>
      <c r="BR51" s="14"/>
      <c r="BS51" s="14"/>
      <c r="BT51" s="14"/>
      <c r="BU51" s="14"/>
      <c r="BV51" s="14"/>
      <c r="BW51" s="14"/>
      <c r="BX51" s="14"/>
      <c r="BY51" s="14">
        <v>3</v>
      </c>
      <c r="BZ51" s="14">
        <v>178.7</v>
      </c>
      <c r="CA51" s="14">
        <v>108.8</v>
      </c>
      <c r="CB51" s="14">
        <v>61.1</v>
      </c>
      <c r="CC51" s="14">
        <v>72</v>
      </c>
      <c r="CD51" s="14">
        <v>29.5</v>
      </c>
      <c r="CE51" s="14"/>
      <c r="CF51" s="14"/>
      <c r="CG51" s="14"/>
      <c r="CH51" s="14">
        <v>141.9</v>
      </c>
      <c r="CI51" s="14">
        <v>144.80000000000001</v>
      </c>
      <c r="CJ51" s="14">
        <v>147</v>
      </c>
      <c r="CK51" s="14"/>
      <c r="CL51" s="14"/>
      <c r="CM51" s="14"/>
      <c r="CN51" s="14"/>
      <c r="CO51" s="14"/>
      <c r="CP51" s="14">
        <v>207.4</v>
      </c>
      <c r="CQ51" s="14"/>
      <c r="CR51" s="14">
        <v>7.9</v>
      </c>
      <c r="CS51" s="14">
        <v>4.8</v>
      </c>
      <c r="CT51" s="14">
        <v>14.3</v>
      </c>
      <c r="CU51" s="14">
        <v>0</v>
      </c>
      <c r="CV51" s="14">
        <v>66.2</v>
      </c>
      <c r="CW51" s="14">
        <v>0</v>
      </c>
      <c r="CX51" s="14">
        <v>7.2</v>
      </c>
      <c r="CY51" s="14">
        <v>0</v>
      </c>
      <c r="CZ51" s="14">
        <v>0</v>
      </c>
      <c r="DA51" s="14">
        <v>9.8000000000000007</v>
      </c>
      <c r="DB51" s="14">
        <v>5.3</v>
      </c>
      <c r="DC51" s="14">
        <v>0</v>
      </c>
      <c r="DD51" s="14">
        <v>0</v>
      </c>
      <c r="DE51" s="14">
        <v>1.4</v>
      </c>
      <c r="DF51" s="14">
        <v>3.4</v>
      </c>
      <c r="DG51" s="14">
        <v>2.5</v>
      </c>
      <c r="DH51" s="14">
        <v>0</v>
      </c>
      <c r="DI51" s="14">
        <v>14</v>
      </c>
      <c r="DJ51" s="14">
        <v>9.5</v>
      </c>
      <c r="DK51" s="14">
        <v>0</v>
      </c>
      <c r="DL51" s="14">
        <v>13.9</v>
      </c>
      <c r="DM51" s="14">
        <v>0</v>
      </c>
      <c r="DN51" s="14">
        <v>0</v>
      </c>
      <c r="DO51" s="14">
        <v>19.2</v>
      </c>
      <c r="DP51" s="14">
        <v>59.2</v>
      </c>
      <c r="DQ51" s="14">
        <v>0</v>
      </c>
      <c r="DR51" s="14">
        <v>3.5</v>
      </c>
      <c r="DS51" s="14">
        <v>20</v>
      </c>
      <c r="DT51" s="14">
        <v>2.4</v>
      </c>
      <c r="DU51" s="14">
        <v>0.3</v>
      </c>
      <c r="DV51" s="14">
        <v>0</v>
      </c>
      <c r="DW51" s="14">
        <v>18.899999999999999</v>
      </c>
      <c r="DX51" s="14">
        <v>5.3</v>
      </c>
      <c r="DY51" s="14">
        <v>10.9</v>
      </c>
      <c r="DZ51" s="14">
        <v>15</v>
      </c>
      <c r="EA51" s="14">
        <v>11</v>
      </c>
      <c r="EB51" s="14">
        <v>21</v>
      </c>
      <c r="EC51" s="14">
        <v>0</v>
      </c>
      <c r="ED51" s="14">
        <v>0</v>
      </c>
      <c r="EE51" s="14">
        <v>108.8</v>
      </c>
      <c r="EF51" s="14">
        <v>0</v>
      </c>
      <c r="EG51" s="14">
        <v>11.5</v>
      </c>
      <c r="EH51" s="14">
        <v>0</v>
      </c>
      <c r="EI51" s="14">
        <v>11.7</v>
      </c>
      <c r="EJ51" s="14">
        <v>4.5999999999999996</v>
      </c>
      <c r="EK51" s="14">
        <v>6.9</v>
      </c>
      <c r="EL51" s="14">
        <v>10.199999999999999</v>
      </c>
      <c r="EM51" s="14">
        <v>11.4</v>
      </c>
      <c r="EN51" s="14">
        <v>11.4</v>
      </c>
      <c r="EO51" s="14">
        <v>7</v>
      </c>
      <c r="EP51" s="14">
        <v>0</v>
      </c>
      <c r="EQ51" s="14">
        <v>0</v>
      </c>
      <c r="ER51" s="14">
        <v>0</v>
      </c>
      <c r="ES51" s="14">
        <v>0.6</v>
      </c>
      <c r="ET51" s="14">
        <v>112</v>
      </c>
      <c r="EU51" s="14"/>
      <c r="EV51" s="14">
        <v>0</v>
      </c>
      <c r="EW51" s="14">
        <v>4.2</v>
      </c>
      <c r="EX51" s="14">
        <v>0.9</v>
      </c>
      <c r="EY51" s="14">
        <v>2.4</v>
      </c>
      <c r="EZ51" s="14">
        <v>1.2</v>
      </c>
      <c r="FA51" s="14">
        <v>0</v>
      </c>
      <c r="FB51" s="14">
        <v>7.6</v>
      </c>
      <c r="FC51" s="14">
        <v>20.2</v>
      </c>
      <c r="FD51" s="14">
        <v>20.2</v>
      </c>
      <c r="FE51" s="14">
        <v>9</v>
      </c>
      <c r="FF51" s="14">
        <v>34.700000000000003</v>
      </c>
      <c r="FG51" s="14"/>
      <c r="FH51" s="14">
        <v>18</v>
      </c>
      <c r="FI51" s="14"/>
      <c r="FJ51" s="14"/>
      <c r="FK51" s="14">
        <v>10.7</v>
      </c>
      <c r="FL51" s="14">
        <v>11.8</v>
      </c>
      <c r="FM51" s="14">
        <v>7553.9</v>
      </c>
      <c r="FN51" s="15"/>
      <c r="FO51" s="14">
        <v>23.8</v>
      </c>
      <c r="FP51" s="14">
        <v>8</v>
      </c>
      <c r="FQ51" s="14">
        <v>10.7</v>
      </c>
      <c r="FR51" s="14">
        <v>11.4</v>
      </c>
      <c r="FS51" s="14">
        <v>25.6</v>
      </c>
      <c r="FT51" s="14">
        <v>19</v>
      </c>
      <c r="FU51" s="14">
        <v>6.7</v>
      </c>
      <c r="FV51" s="14">
        <v>16.100000000000001</v>
      </c>
      <c r="FW51" s="14">
        <v>121.3</v>
      </c>
    </row>
    <row r="52" spans="1:179" ht="24" customHeight="1" x14ac:dyDescent="0.3">
      <c r="A52" s="16" t="s">
        <v>58</v>
      </c>
      <c r="B52" s="16" t="s">
        <v>991</v>
      </c>
      <c r="C52" s="17">
        <v>203.9</v>
      </c>
      <c r="D52" s="17">
        <v>650.9</v>
      </c>
      <c r="E52" s="17">
        <v>213.2</v>
      </c>
      <c r="F52" s="17">
        <v>0</v>
      </c>
      <c r="G52" s="17">
        <v>0</v>
      </c>
      <c r="H52" s="17">
        <v>70.2</v>
      </c>
      <c r="I52" s="17">
        <v>155.19999999999999</v>
      </c>
      <c r="J52" s="17">
        <v>26.9</v>
      </c>
      <c r="K52" s="17">
        <v>56.9</v>
      </c>
      <c r="L52" s="17"/>
      <c r="M52" s="17">
        <v>200.5</v>
      </c>
      <c r="N52" s="17">
        <v>204.3</v>
      </c>
      <c r="O52" s="17">
        <v>195.9</v>
      </c>
      <c r="P52" s="17">
        <v>206.3</v>
      </c>
      <c r="Q52" s="17">
        <v>107.1</v>
      </c>
      <c r="R52" s="17">
        <v>553.9</v>
      </c>
      <c r="S52" s="17">
        <v>5.8</v>
      </c>
      <c r="T52" s="17"/>
      <c r="U52" s="17"/>
      <c r="V52" s="17"/>
      <c r="W52" s="17">
        <v>81.099999999999994</v>
      </c>
      <c r="X52" s="17">
        <v>7.8</v>
      </c>
      <c r="Y52" s="17">
        <v>5.0999999999999996</v>
      </c>
      <c r="Z52" s="17">
        <v>22.5</v>
      </c>
      <c r="AA52" s="17">
        <v>6.6</v>
      </c>
      <c r="AB52" s="17">
        <v>130.69999999999999</v>
      </c>
      <c r="AC52" s="17"/>
      <c r="AD52" s="17"/>
      <c r="AE52" s="17"/>
      <c r="AF52" s="17"/>
      <c r="AG52" s="17">
        <v>109.6</v>
      </c>
      <c r="AH52" s="17">
        <v>170.5</v>
      </c>
      <c r="AI52" s="17">
        <v>0</v>
      </c>
      <c r="AJ52" s="17"/>
      <c r="AK52" s="17"/>
      <c r="AL52" s="17">
        <v>6.5</v>
      </c>
      <c r="AM52" s="17">
        <v>233.9</v>
      </c>
      <c r="AN52" s="17">
        <v>68.900000000000006</v>
      </c>
      <c r="AO52" s="17">
        <v>143.69999999999999</v>
      </c>
      <c r="AP52" s="17">
        <v>40.1</v>
      </c>
      <c r="AQ52" s="17">
        <v>18.600000000000001</v>
      </c>
      <c r="AR52" s="17">
        <v>18.8</v>
      </c>
      <c r="AS52" s="17">
        <v>48.7</v>
      </c>
      <c r="AT52" s="17">
        <v>177.7</v>
      </c>
      <c r="AU52" s="17">
        <v>178.7</v>
      </c>
      <c r="AV52" s="17">
        <v>181.6</v>
      </c>
      <c r="AW52" s="17">
        <v>106.7</v>
      </c>
      <c r="AX52" s="17">
        <v>18.100000000000001</v>
      </c>
      <c r="AY52" s="17">
        <v>41.9</v>
      </c>
      <c r="AZ52" s="17">
        <v>3.6</v>
      </c>
      <c r="BA52" s="17">
        <v>17</v>
      </c>
      <c r="BB52" s="17">
        <v>42</v>
      </c>
      <c r="BC52" s="17"/>
      <c r="BD52" s="17"/>
      <c r="BE52" s="17">
        <v>81.8</v>
      </c>
      <c r="BF52" s="17">
        <v>0</v>
      </c>
      <c r="BG52" s="17"/>
      <c r="BH52" s="17">
        <v>45.4</v>
      </c>
      <c r="BI52" s="17"/>
      <c r="BJ52" s="17"/>
      <c r="BK52" s="17"/>
      <c r="BL52" s="17">
        <v>84.5</v>
      </c>
      <c r="BM52" s="17">
        <v>169</v>
      </c>
      <c r="BN52" s="17">
        <v>167.2</v>
      </c>
      <c r="BO52" s="17">
        <v>199.4</v>
      </c>
      <c r="BP52" s="17">
        <v>264.7</v>
      </c>
      <c r="BQ52" s="17"/>
      <c r="BR52" s="17"/>
      <c r="BS52" s="17"/>
      <c r="BT52" s="17"/>
      <c r="BU52" s="17"/>
      <c r="BV52" s="17"/>
      <c r="BW52" s="17"/>
      <c r="BX52" s="17"/>
      <c r="BY52" s="17">
        <v>3</v>
      </c>
      <c r="BZ52" s="17">
        <v>110</v>
      </c>
      <c r="CA52" s="17">
        <v>93.9</v>
      </c>
      <c r="CB52" s="17">
        <v>63</v>
      </c>
      <c r="CC52" s="17">
        <v>72.900000000000006</v>
      </c>
      <c r="CD52" s="17">
        <v>30.2</v>
      </c>
      <c r="CE52" s="17"/>
      <c r="CF52" s="17"/>
      <c r="CG52" s="17"/>
      <c r="CH52" s="17">
        <v>141.4</v>
      </c>
      <c r="CI52" s="17">
        <v>144.30000000000001</v>
      </c>
      <c r="CJ52" s="17">
        <v>146.19999999999999</v>
      </c>
      <c r="CK52" s="17"/>
      <c r="CL52" s="17"/>
      <c r="CM52" s="17"/>
      <c r="CN52" s="17"/>
      <c r="CO52" s="17"/>
      <c r="CP52" s="17">
        <v>207.7</v>
      </c>
      <c r="CQ52" s="17"/>
      <c r="CR52" s="17">
        <v>7.8</v>
      </c>
      <c r="CS52" s="17">
        <v>4.8</v>
      </c>
      <c r="CT52" s="17">
        <v>14.8</v>
      </c>
      <c r="CU52" s="17">
        <v>0</v>
      </c>
      <c r="CV52" s="17">
        <v>64.400000000000006</v>
      </c>
      <c r="CW52" s="17">
        <v>0</v>
      </c>
      <c r="CX52" s="17">
        <v>6.9</v>
      </c>
      <c r="CY52" s="17">
        <v>0</v>
      </c>
      <c r="CZ52" s="17">
        <v>0</v>
      </c>
      <c r="DA52" s="17">
        <v>9.9</v>
      </c>
      <c r="DB52" s="17">
        <v>5.5</v>
      </c>
      <c r="DC52" s="17">
        <v>0</v>
      </c>
      <c r="DD52" s="17">
        <v>0</v>
      </c>
      <c r="DE52" s="17">
        <v>1.4</v>
      </c>
      <c r="DF52" s="17">
        <v>3.4</v>
      </c>
      <c r="DG52" s="17">
        <v>2.4</v>
      </c>
      <c r="DH52" s="17">
        <v>0</v>
      </c>
      <c r="DI52" s="17">
        <v>13.5</v>
      </c>
      <c r="DJ52" s="17">
        <v>9.5</v>
      </c>
      <c r="DK52" s="17">
        <v>0</v>
      </c>
      <c r="DL52" s="17">
        <v>13.8</v>
      </c>
      <c r="DM52" s="17">
        <v>0</v>
      </c>
      <c r="DN52" s="17">
        <v>0</v>
      </c>
      <c r="DO52" s="17">
        <v>21.3</v>
      </c>
      <c r="DP52" s="17">
        <v>58.5</v>
      </c>
      <c r="DQ52" s="17">
        <v>0</v>
      </c>
      <c r="DR52" s="17">
        <v>3.5</v>
      </c>
      <c r="DS52" s="17">
        <v>20</v>
      </c>
      <c r="DT52" s="17">
        <v>2.2999999999999998</v>
      </c>
      <c r="DU52" s="17">
        <v>0.3</v>
      </c>
      <c r="DV52" s="17">
        <v>0</v>
      </c>
      <c r="DW52" s="17">
        <v>18.899999999999999</v>
      </c>
      <c r="DX52" s="17">
        <v>5.4</v>
      </c>
      <c r="DY52" s="17">
        <v>11.3</v>
      </c>
      <c r="DZ52" s="17">
        <v>15.1</v>
      </c>
      <c r="EA52" s="17">
        <v>8.6999999999999993</v>
      </c>
      <c r="EB52" s="17">
        <v>23.3</v>
      </c>
      <c r="EC52" s="17">
        <v>0</v>
      </c>
      <c r="ED52" s="17">
        <v>0</v>
      </c>
      <c r="EE52" s="17">
        <v>105.2</v>
      </c>
      <c r="EF52" s="17">
        <v>0</v>
      </c>
      <c r="EG52" s="17">
        <v>5.6</v>
      </c>
      <c r="EH52" s="17">
        <v>0</v>
      </c>
      <c r="EI52" s="17">
        <v>11.7</v>
      </c>
      <c r="EJ52" s="17">
        <v>4.5999999999999996</v>
      </c>
      <c r="EK52" s="17">
        <v>6.9</v>
      </c>
      <c r="EL52" s="17">
        <v>10.199999999999999</v>
      </c>
      <c r="EM52" s="17">
        <v>11.2</v>
      </c>
      <c r="EN52" s="17">
        <v>11.4</v>
      </c>
      <c r="EO52" s="17">
        <v>7.8</v>
      </c>
      <c r="EP52" s="17">
        <v>0</v>
      </c>
      <c r="EQ52" s="17">
        <v>0</v>
      </c>
      <c r="ER52" s="17">
        <v>0</v>
      </c>
      <c r="ES52" s="17">
        <v>0.6</v>
      </c>
      <c r="ET52" s="17">
        <v>90.4</v>
      </c>
      <c r="EU52" s="17"/>
      <c r="EV52" s="17">
        <v>0</v>
      </c>
      <c r="EW52" s="17">
        <v>4.2</v>
      </c>
      <c r="EX52" s="17">
        <v>0.9</v>
      </c>
      <c r="EY52" s="17">
        <v>2.4</v>
      </c>
      <c r="EZ52" s="17">
        <v>1.2</v>
      </c>
      <c r="FA52" s="17">
        <v>0</v>
      </c>
      <c r="FB52" s="17">
        <v>7.6</v>
      </c>
      <c r="FC52" s="17">
        <v>20</v>
      </c>
      <c r="FD52" s="17">
        <v>20</v>
      </c>
      <c r="FE52" s="17">
        <v>8.8000000000000007</v>
      </c>
      <c r="FF52" s="17">
        <v>34.799999999999997</v>
      </c>
      <c r="FG52" s="17"/>
      <c r="FH52" s="17">
        <v>18.399999999999999</v>
      </c>
      <c r="FI52" s="17"/>
      <c r="FJ52" s="17"/>
      <c r="FK52" s="17">
        <v>11.6</v>
      </c>
      <c r="FL52" s="17">
        <v>11.3</v>
      </c>
      <c r="FM52" s="17">
        <v>7509.5</v>
      </c>
      <c r="FN52" s="15"/>
      <c r="FO52" s="17">
        <v>24.2</v>
      </c>
      <c r="FP52" s="17">
        <v>8</v>
      </c>
      <c r="FQ52" s="17">
        <v>10.9</v>
      </c>
      <c r="FR52" s="17">
        <v>11.4</v>
      </c>
      <c r="FS52" s="17">
        <v>25.7</v>
      </c>
      <c r="FT52" s="17">
        <v>19</v>
      </c>
      <c r="FU52" s="17">
        <v>6.7</v>
      </c>
      <c r="FV52" s="17">
        <v>16</v>
      </c>
      <c r="FW52" s="17">
        <v>121.9</v>
      </c>
    </row>
    <row r="53" spans="1:179" ht="24" customHeight="1" x14ac:dyDescent="0.3">
      <c r="A53" s="16" t="s">
        <v>58</v>
      </c>
      <c r="B53" s="16" t="s">
        <v>992</v>
      </c>
      <c r="C53" s="17">
        <v>202.6</v>
      </c>
      <c r="D53" s="17">
        <v>652.29999999999995</v>
      </c>
      <c r="E53" s="17">
        <v>213.8</v>
      </c>
      <c r="F53" s="17">
        <v>0</v>
      </c>
      <c r="G53" s="17">
        <v>0</v>
      </c>
      <c r="H53" s="17">
        <v>33.1</v>
      </c>
      <c r="I53" s="17">
        <v>155.19999999999999</v>
      </c>
      <c r="J53" s="17">
        <v>27.1</v>
      </c>
      <c r="K53" s="17">
        <v>56.7</v>
      </c>
      <c r="L53" s="17"/>
      <c r="M53" s="17">
        <v>201.1</v>
      </c>
      <c r="N53" s="17">
        <v>205</v>
      </c>
      <c r="O53" s="17">
        <v>197.5</v>
      </c>
      <c r="P53" s="17">
        <v>206.9</v>
      </c>
      <c r="Q53" s="17">
        <v>107.3</v>
      </c>
      <c r="R53" s="17">
        <v>557.5</v>
      </c>
      <c r="S53" s="17">
        <v>5.7</v>
      </c>
      <c r="T53" s="17"/>
      <c r="U53" s="17"/>
      <c r="V53" s="17"/>
      <c r="W53" s="17">
        <v>81.099999999999994</v>
      </c>
      <c r="X53" s="17">
        <v>8.8000000000000007</v>
      </c>
      <c r="Y53" s="17">
        <v>5</v>
      </c>
      <c r="Z53" s="17">
        <v>0</v>
      </c>
      <c r="AA53" s="17">
        <v>6.6</v>
      </c>
      <c r="AB53" s="17">
        <v>131.1</v>
      </c>
      <c r="AC53" s="17"/>
      <c r="AD53" s="17"/>
      <c r="AE53" s="17"/>
      <c r="AF53" s="17"/>
      <c r="AG53" s="17">
        <v>109.4</v>
      </c>
      <c r="AH53" s="17">
        <v>145.19999999999999</v>
      </c>
      <c r="AI53" s="17">
        <v>0</v>
      </c>
      <c r="AJ53" s="17"/>
      <c r="AK53" s="17"/>
      <c r="AL53" s="17">
        <v>6.5</v>
      </c>
      <c r="AM53" s="17">
        <v>234.4</v>
      </c>
      <c r="AN53" s="17">
        <v>66.900000000000006</v>
      </c>
      <c r="AO53" s="17">
        <v>143.19999999999999</v>
      </c>
      <c r="AP53" s="17">
        <v>40</v>
      </c>
      <c r="AQ53" s="17">
        <v>18.8</v>
      </c>
      <c r="AR53" s="17">
        <v>18.8</v>
      </c>
      <c r="AS53" s="17">
        <v>48.3</v>
      </c>
      <c r="AT53" s="17">
        <v>177.2</v>
      </c>
      <c r="AU53" s="17">
        <v>178</v>
      </c>
      <c r="AV53" s="17">
        <v>182.4</v>
      </c>
      <c r="AW53" s="17">
        <v>106.7</v>
      </c>
      <c r="AX53" s="17">
        <v>21</v>
      </c>
      <c r="AY53" s="17">
        <v>41.7</v>
      </c>
      <c r="AZ53" s="17">
        <v>3.6</v>
      </c>
      <c r="BA53" s="17">
        <v>17.100000000000001</v>
      </c>
      <c r="BB53" s="17">
        <v>173.2</v>
      </c>
      <c r="BC53" s="17"/>
      <c r="BD53" s="17"/>
      <c r="BE53" s="17">
        <v>81.8</v>
      </c>
      <c r="BF53" s="17">
        <v>0</v>
      </c>
      <c r="BG53" s="17"/>
      <c r="BH53" s="17">
        <v>45.6</v>
      </c>
      <c r="BI53" s="17"/>
      <c r="BJ53" s="17"/>
      <c r="BK53" s="17"/>
      <c r="BL53" s="17">
        <v>84.4</v>
      </c>
      <c r="BM53" s="17">
        <v>136.6</v>
      </c>
      <c r="BN53" s="17">
        <v>136.5</v>
      </c>
      <c r="BO53" s="17">
        <v>136.4</v>
      </c>
      <c r="BP53" s="17">
        <v>222.5</v>
      </c>
      <c r="BQ53" s="17"/>
      <c r="BR53" s="17"/>
      <c r="BS53" s="17"/>
      <c r="BT53" s="17"/>
      <c r="BU53" s="17"/>
      <c r="BV53" s="17"/>
      <c r="BW53" s="17"/>
      <c r="BX53" s="17"/>
      <c r="BY53" s="17">
        <v>3</v>
      </c>
      <c r="BZ53" s="17">
        <v>143.4</v>
      </c>
      <c r="CA53" s="17">
        <v>94.6</v>
      </c>
      <c r="CB53" s="17">
        <v>63</v>
      </c>
      <c r="CC53" s="17">
        <v>67.099999999999994</v>
      </c>
      <c r="CD53" s="17">
        <v>30</v>
      </c>
      <c r="CE53" s="17"/>
      <c r="CF53" s="17"/>
      <c r="CG53" s="17"/>
      <c r="CH53" s="17">
        <v>141.80000000000001</v>
      </c>
      <c r="CI53" s="17">
        <v>145.1</v>
      </c>
      <c r="CJ53" s="17">
        <v>147.19999999999999</v>
      </c>
      <c r="CK53" s="17"/>
      <c r="CL53" s="17"/>
      <c r="CM53" s="17"/>
      <c r="CN53" s="17"/>
      <c r="CO53" s="17"/>
      <c r="CP53" s="17">
        <v>168</v>
      </c>
      <c r="CQ53" s="17"/>
      <c r="CR53" s="17">
        <v>7.9</v>
      </c>
      <c r="CS53" s="17">
        <v>4.8</v>
      </c>
      <c r="CT53" s="17">
        <v>14.8</v>
      </c>
      <c r="CU53" s="17">
        <v>0</v>
      </c>
      <c r="CV53" s="17">
        <v>64.900000000000006</v>
      </c>
      <c r="CW53" s="17">
        <v>0</v>
      </c>
      <c r="CX53" s="17">
        <v>6.7</v>
      </c>
      <c r="CY53" s="17">
        <v>0</v>
      </c>
      <c r="CZ53" s="17">
        <v>0</v>
      </c>
      <c r="DA53" s="17">
        <v>9.9</v>
      </c>
      <c r="DB53" s="17">
        <v>4.0999999999999996</v>
      </c>
      <c r="DC53" s="17">
        <v>0</v>
      </c>
      <c r="DD53" s="17">
        <v>0</v>
      </c>
      <c r="DE53" s="17">
        <v>1.4</v>
      </c>
      <c r="DF53" s="17">
        <v>3.4</v>
      </c>
      <c r="DG53" s="17">
        <v>2.4</v>
      </c>
      <c r="DH53" s="17">
        <v>0</v>
      </c>
      <c r="DI53" s="17">
        <v>13.6</v>
      </c>
      <c r="DJ53" s="17">
        <v>9.5</v>
      </c>
      <c r="DK53" s="17">
        <v>0</v>
      </c>
      <c r="DL53" s="17">
        <v>13.8</v>
      </c>
      <c r="DM53" s="17">
        <v>0</v>
      </c>
      <c r="DN53" s="17">
        <v>0</v>
      </c>
      <c r="DO53" s="17">
        <v>18.2</v>
      </c>
      <c r="DP53" s="17">
        <v>52.4</v>
      </c>
      <c r="DQ53" s="17">
        <v>0</v>
      </c>
      <c r="DR53" s="17">
        <v>3.5</v>
      </c>
      <c r="DS53" s="17">
        <v>19.899999999999999</v>
      </c>
      <c r="DT53" s="17">
        <v>2.2999999999999998</v>
      </c>
      <c r="DU53" s="17">
        <v>0.3</v>
      </c>
      <c r="DV53" s="17">
        <v>0</v>
      </c>
      <c r="DW53" s="17">
        <v>19</v>
      </c>
      <c r="DX53" s="17">
        <v>5.6</v>
      </c>
      <c r="DY53" s="17">
        <v>11.3</v>
      </c>
      <c r="DZ53" s="17">
        <v>15.2</v>
      </c>
      <c r="EA53" s="17">
        <v>6.2</v>
      </c>
      <c r="EB53" s="17">
        <v>25.7</v>
      </c>
      <c r="EC53" s="17">
        <v>0</v>
      </c>
      <c r="ED53" s="17">
        <v>0</v>
      </c>
      <c r="EE53" s="17">
        <v>107.1</v>
      </c>
      <c r="EF53" s="17">
        <v>0</v>
      </c>
      <c r="EG53" s="17">
        <v>8.5</v>
      </c>
      <c r="EH53" s="17">
        <v>0</v>
      </c>
      <c r="EI53" s="17">
        <v>11.7</v>
      </c>
      <c r="EJ53" s="17">
        <v>4.4000000000000004</v>
      </c>
      <c r="EK53" s="17">
        <v>6.9</v>
      </c>
      <c r="EL53" s="17">
        <v>10.199999999999999</v>
      </c>
      <c r="EM53" s="17">
        <v>11.2</v>
      </c>
      <c r="EN53" s="17">
        <v>11.4</v>
      </c>
      <c r="EO53" s="17">
        <v>8.3000000000000007</v>
      </c>
      <c r="EP53" s="17">
        <v>0</v>
      </c>
      <c r="EQ53" s="17">
        <v>0</v>
      </c>
      <c r="ER53" s="17">
        <v>0</v>
      </c>
      <c r="ES53" s="17">
        <v>0.6</v>
      </c>
      <c r="ET53" s="17">
        <v>71.5</v>
      </c>
      <c r="EU53" s="17"/>
      <c r="EV53" s="17">
        <v>0</v>
      </c>
      <c r="EW53" s="17">
        <v>4.2</v>
      </c>
      <c r="EX53" s="17">
        <v>0.9</v>
      </c>
      <c r="EY53" s="17">
        <v>2.4</v>
      </c>
      <c r="EZ53" s="17">
        <v>1.2</v>
      </c>
      <c r="FA53" s="17">
        <v>0</v>
      </c>
      <c r="FB53" s="17">
        <v>7.6</v>
      </c>
      <c r="FC53" s="17">
        <v>19.8</v>
      </c>
      <c r="FD53" s="17">
        <v>19.7</v>
      </c>
      <c r="FE53" s="17">
        <v>8.9</v>
      </c>
      <c r="FF53" s="17">
        <v>34.700000000000003</v>
      </c>
      <c r="FG53" s="17"/>
      <c r="FH53" s="17">
        <v>18</v>
      </c>
      <c r="FI53" s="17"/>
      <c r="FJ53" s="17"/>
      <c r="FK53" s="17">
        <v>11.6</v>
      </c>
      <c r="FL53" s="17">
        <v>10.7</v>
      </c>
      <c r="FM53" s="17">
        <v>7362.1</v>
      </c>
      <c r="FN53" s="15"/>
      <c r="FO53" s="17">
        <v>24.2</v>
      </c>
      <c r="FP53" s="17">
        <v>8</v>
      </c>
      <c r="FQ53" s="17">
        <v>10.7</v>
      </c>
      <c r="FR53" s="17">
        <v>11.4</v>
      </c>
      <c r="FS53" s="17">
        <v>25.8</v>
      </c>
      <c r="FT53" s="17">
        <v>19</v>
      </c>
      <c r="FU53" s="17">
        <v>6.7</v>
      </c>
      <c r="FV53" s="17">
        <v>16.100000000000001</v>
      </c>
      <c r="FW53" s="17">
        <v>121.9</v>
      </c>
    </row>
    <row r="54" spans="1:179" ht="24" customHeight="1" x14ac:dyDescent="0.3">
      <c r="A54" s="16" t="s">
        <v>58</v>
      </c>
      <c r="B54" s="16" t="s">
        <v>993</v>
      </c>
      <c r="C54" s="17">
        <v>207.9</v>
      </c>
      <c r="D54" s="17">
        <v>654.70000000000005</v>
      </c>
      <c r="E54" s="17">
        <v>213.8</v>
      </c>
      <c r="F54" s="17">
        <v>0</v>
      </c>
      <c r="G54" s="17">
        <v>0</v>
      </c>
      <c r="H54" s="17">
        <v>33.6</v>
      </c>
      <c r="I54" s="17">
        <v>156.4</v>
      </c>
      <c r="J54" s="17">
        <v>26.7</v>
      </c>
      <c r="K54" s="17">
        <v>56.8</v>
      </c>
      <c r="L54" s="17"/>
      <c r="M54" s="17">
        <v>199.7</v>
      </c>
      <c r="N54" s="17">
        <v>203.9</v>
      </c>
      <c r="O54" s="17">
        <v>196.3</v>
      </c>
      <c r="P54" s="17">
        <v>205.2</v>
      </c>
      <c r="Q54" s="17">
        <v>106.9</v>
      </c>
      <c r="R54" s="17">
        <v>565.6</v>
      </c>
      <c r="S54" s="17">
        <v>5.8</v>
      </c>
      <c r="T54" s="17"/>
      <c r="U54" s="17"/>
      <c r="V54" s="17"/>
      <c r="W54" s="17">
        <v>82.5</v>
      </c>
      <c r="X54" s="17">
        <v>8.1999999999999993</v>
      </c>
      <c r="Y54" s="17">
        <v>5.2</v>
      </c>
      <c r="Z54" s="17">
        <v>0</v>
      </c>
      <c r="AA54" s="17">
        <v>6.6</v>
      </c>
      <c r="AB54" s="17">
        <v>101</v>
      </c>
      <c r="AC54" s="17"/>
      <c r="AD54" s="17"/>
      <c r="AE54" s="17"/>
      <c r="AF54" s="17"/>
      <c r="AG54" s="17">
        <v>109.9</v>
      </c>
      <c r="AH54" s="17">
        <v>210.5</v>
      </c>
      <c r="AI54" s="17">
        <v>0</v>
      </c>
      <c r="AJ54" s="17"/>
      <c r="AK54" s="17"/>
      <c r="AL54" s="17">
        <v>6.5</v>
      </c>
      <c r="AM54" s="17">
        <v>234.1</v>
      </c>
      <c r="AN54" s="17">
        <v>68.2</v>
      </c>
      <c r="AO54" s="17">
        <v>144.4</v>
      </c>
      <c r="AP54" s="17">
        <v>40.299999999999997</v>
      </c>
      <c r="AQ54" s="17">
        <v>18.8</v>
      </c>
      <c r="AR54" s="17">
        <v>18.8</v>
      </c>
      <c r="AS54" s="17">
        <v>48.4</v>
      </c>
      <c r="AT54" s="17">
        <v>179.5</v>
      </c>
      <c r="AU54" s="17">
        <v>179.6</v>
      </c>
      <c r="AV54" s="17">
        <v>183.8</v>
      </c>
      <c r="AW54" s="17">
        <v>108</v>
      </c>
      <c r="AX54" s="17">
        <v>25.1</v>
      </c>
      <c r="AY54" s="17">
        <v>42.2</v>
      </c>
      <c r="AZ54" s="17">
        <v>3.6</v>
      </c>
      <c r="BA54" s="17">
        <v>17.8</v>
      </c>
      <c r="BB54" s="17">
        <v>101.2</v>
      </c>
      <c r="BC54" s="17"/>
      <c r="BD54" s="17"/>
      <c r="BE54" s="17">
        <v>82.5</v>
      </c>
      <c r="BF54" s="17">
        <v>0</v>
      </c>
      <c r="BG54" s="17"/>
      <c r="BH54" s="17">
        <v>45.4</v>
      </c>
      <c r="BI54" s="17"/>
      <c r="BJ54" s="17"/>
      <c r="BK54" s="17"/>
      <c r="BL54" s="17">
        <v>84.7</v>
      </c>
      <c r="BM54" s="17">
        <v>133.1</v>
      </c>
      <c r="BN54" s="17">
        <v>133</v>
      </c>
      <c r="BO54" s="17">
        <v>132.5</v>
      </c>
      <c r="BP54" s="17">
        <v>216.5</v>
      </c>
      <c r="BQ54" s="17"/>
      <c r="BR54" s="17"/>
      <c r="BS54" s="17"/>
      <c r="BT54" s="17"/>
      <c r="BU54" s="17"/>
      <c r="BV54" s="17"/>
      <c r="BW54" s="17"/>
      <c r="BX54" s="17"/>
      <c r="BY54" s="17">
        <v>3</v>
      </c>
      <c r="BZ54" s="17">
        <v>205.1</v>
      </c>
      <c r="CA54" s="17">
        <v>108.7</v>
      </c>
      <c r="CB54" s="17">
        <v>63.4</v>
      </c>
      <c r="CC54" s="17">
        <v>62</v>
      </c>
      <c r="CD54" s="17">
        <v>30.4</v>
      </c>
      <c r="CE54" s="17"/>
      <c r="CF54" s="17"/>
      <c r="CG54" s="17"/>
      <c r="CH54" s="17">
        <v>95.5</v>
      </c>
      <c r="CI54" s="17">
        <v>94</v>
      </c>
      <c r="CJ54" s="17">
        <v>118.2</v>
      </c>
      <c r="CK54" s="17"/>
      <c r="CL54" s="17"/>
      <c r="CM54" s="17"/>
      <c r="CN54" s="17"/>
      <c r="CO54" s="17"/>
      <c r="CP54" s="17">
        <v>63.8</v>
      </c>
      <c r="CQ54" s="17"/>
      <c r="CR54" s="17">
        <v>7.9</v>
      </c>
      <c r="CS54" s="17">
        <v>4.8</v>
      </c>
      <c r="CT54" s="17">
        <v>14.6</v>
      </c>
      <c r="CU54" s="17">
        <v>0</v>
      </c>
      <c r="CV54" s="17">
        <v>57.3</v>
      </c>
      <c r="CW54" s="17">
        <v>0</v>
      </c>
      <c r="CX54" s="17">
        <v>8</v>
      </c>
      <c r="CY54" s="17">
        <v>0</v>
      </c>
      <c r="CZ54" s="17">
        <v>0</v>
      </c>
      <c r="DA54" s="17">
        <v>9.9</v>
      </c>
      <c r="DB54" s="17">
        <v>2.9</v>
      </c>
      <c r="DC54" s="17">
        <v>0</v>
      </c>
      <c r="DD54" s="17">
        <v>0</v>
      </c>
      <c r="DE54" s="17">
        <v>1.4</v>
      </c>
      <c r="DF54" s="17">
        <v>3.3</v>
      </c>
      <c r="DG54" s="17">
        <v>2.6</v>
      </c>
      <c r="DH54" s="17">
        <v>0</v>
      </c>
      <c r="DI54" s="17">
        <v>13.7</v>
      </c>
      <c r="DJ54" s="17">
        <v>9.5</v>
      </c>
      <c r="DK54" s="17">
        <v>0</v>
      </c>
      <c r="DL54" s="17">
        <v>13.9</v>
      </c>
      <c r="DM54" s="17">
        <v>0</v>
      </c>
      <c r="DN54" s="17">
        <v>0</v>
      </c>
      <c r="DO54" s="17">
        <v>14.7</v>
      </c>
      <c r="DP54" s="17">
        <v>40.799999999999997</v>
      </c>
      <c r="DQ54" s="17">
        <v>0</v>
      </c>
      <c r="DR54" s="17">
        <v>3.5</v>
      </c>
      <c r="DS54" s="17">
        <v>20</v>
      </c>
      <c r="DT54" s="17">
        <v>2.2999999999999998</v>
      </c>
      <c r="DU54" s="17">
        <v>0.3</v>
      </c>
      <c r="DV54" s="17">
        <v>0</v>
      </c>
      <c r="DW54" s="17">
        <v>18.899999999999999</v>
      </c>
      <c r="DX54" s="17">
        <v>5.7</v>
      </c>
      <c r="DY54" s="17">
        <v>11.4</v>
      </c>
      <c r="DZ54" s="17">
        <v>15.3</v>
      </c>
      <c r="EA54" s="17">
        <v>3.1</v>
      </c>
      <c r="EB54" s="17">
        <v>21.4</v>
      </c>
      <c r="EC54" s="17">
        <v>0</v>
      </c>
      <c r="ED54" s="17">
        <v>54.1</v>
      </c>
      <c r="EE54" s="17">
        <v>86.9</v>
      </c>
      <c r="EF54" s="17">
        <v>0</v>
      </c>
      <c r="EG54" s="17">
        <v>5.4</v>
      </c>
      <c r="EH54" s="17">
        <v>0</v>
      </c>
      <c r="EI54" s="17">
        <v>11.7</v>
      </c>
      <c r="EJ54" s="17">
        <v>4.4000000000000004</v>
      </c>
      <c r="EK54" s="17">
        <v>7</v>
      </c>
      <c r="EL54" s="17">
        <v>10.5</v>
      </c>
      <c r="EM54" s="17">
        <v>11.2</v>
      </c>
      <c r="EN54" s="17">
        <v>11.4</v>
      </c>
      <c r="EO54" s="17">
        <v>11.3</v>
      </c>
      <c r="EP54" s="17">
        <v>0</v>
      </c>
      <c r="EQ54" s="17">
        <v>0</v>
      </c>
      <c r="ER54" s="17">
        <v>0</v>
      </c>
      <c r="ES54" s="17">
        <v>0.6</v>
      </c>
      <c r="ET54" s="17">
        <v>74</v>
      </c>
      <c r="EU54" s="17"/>
      <c r="EV54" s="17">
        <v>0</v>
      </c>
      <c r="EW54" s="17">
        <v>4.2</v>
      </c>
      <c r="EX54" s="17">
        <v>0.9</v>
      </c>
      <c r="EY54" s="17">
        <v>2.4</v>
      </c>
      <c r="EZ54" s="17">
        <v>1.2</v>
      </c>
      <c r="FA54" s="17">
        <v>0</v>
      </c>
      <c r="FB54" s="17">
        <v>7.6</v>
      </c>
      <c r="FC54" s="17">
        <v>20.2</v>
      </c>
      <c r="FD54" s="17">
        <v>20</v>
      </c>
      <c r="FE54" s="17">
        <v>8.9</v>
      </c>
      <c r="FF54" s="17">
        <v>34</v>
      </c>
      <c r="FG54" s="17"/>
      <c r="FH54" s="17">
        <v>18</v>
      </c>
      <c r="FI54" s="17"/>
      <c r="FJ54" s="17"/>
      <c r="FK54" s="17">
        <v>11.6</v>
      </c>
      <c r="FL54" s="17">
        <v>10</v>
      </c>
      <c r="FM54" s="17">
        <v>7184</v>
      </c>
      <c r="FN54" s="15"/>
      <c r="FO54" s="17">
        <v>24.2</v>
      </c>
      <c r="FP54" s="17">
        <v>8</v>
      </c>
      <c r="FQ54" s="17">
        <v>10.6</v>
      </c>
      <c r="FR54" s="17">
        <v>11.4</v>
      </c>
      <c r="FS54" s="17">
        <v>25.7</v>
      </c>
      <c r="FT54" s="17">
        <v>19</v>
      </c>
      <c r="FU54" s="17">
        <v>6.8</v>
      </c>
      <c r="FV54" s="17">
        <v>16.100000000000001</v>
      </c>
      <c r="FW54" s="17">
        <v>121.8</v>
      </c>
    </row>
    <row r="55" spans="1:179" ht="24" customHeight="1" x14ac:dyDescent="0.3">
      <c r="A55" s="16" t="s">
        <v>58</v>
      </c>
      <c r="B55" s="16" t="s">
        <v>994</v>
      </c>
      <c r="C55" s="17">
        <v>205.7</v>
      </c>
      <c r="D55" s="17">
        <v>650.4</v>
      </c>
      <c r="E55" s="17">
        <v>213</v>
      </c>
      <c r="F55" s="17">
        <v>0</v>
      </c>
      <c r="G55" s="17">
        <v>0</v>
      </c>
      <c r="H55" s="17">
        <v>34</v>
      </c>
      <c r="I55" s="17">
        <v>139</v>
      </c>
      <c r="J55" s="17">
        <v>26.3</v>
      </c>
      <c r="K55" s="17">
        <v>56.4</v>
      </c>
      <c r="L55" s="17"/>
      <c r="M55" s="17">
        <v>200.3</v>
      </c>
      <c r="N55" s="17">
        <v>203.9</v>
      </c>
      <c r="O55" s="17">
        <v>196.5</v>
      </c>
      <c r="P55" s="17">
        <v>205.7</v>
      </c>
      <c r="Q55" s="17">
        <v>107.2</v>
      </c>
      <c r="R55" s="17">
        <v>554.79999999999995</v>
      </c>
      <c r="S55" s="17">
        <v>5.8</v>
      </c>
      <c r="T55" s="17"/>
      <c r="U55" s="17"/>
      <c r="V55" s="17"/>
      <c r="W55" s="17">
        <v>81.7</v>
      </c>
      <c r="X55" s="17">
        <v>8</v>
      </c>
      <c r="Y55" s="17">
        <v>5.0999999999999996</v>
      </c>
      <c r="Z55" s="17">
        <v>0</v>
      </c>
      <c r="AA55" s="17">
        <v>6.6</v>
      </c>
      <c r="AB55" s="17">
        <v>78.599999999999994</v>
      </c>
      <c r="AC55" s="17"/>
      <c r="AD55" s="17"/>
      <c r="AE55" s="17"/>
      <c r="AF55" s="17"/>
      <c r="AG55" s="17">
        <v>109.6</v>
      </c>
      <c r="AH55" s="17">
        <v>219.8</v>
      </c>
      <c r="AI55" s="17">
        <v>0</v>
      </c>
      <c r="AJ55" s="17"/>
      <c r="AK55" s="17"/>
      <c r="AL55" s="17">
        <v>6.5</v>
      </c>
      <c r="AM55" s="17">
        <v>234.1</v>
      </c>
      <c r="AN55" s="17">
        <v>68</v>
      </c>
      <c r="AO55" s="17">
        <v>144</v>
      </c>
      <c r="AP55" s="17">
        <v>40.200000000000003</v>
      </c>
      <c r="AQ55" s="17">
        <v>18.600000000000001</v>
      </c>
      <c r="AR55" s="17">
        <v>18.8</v>
      </c>
      <c r="AS55" s="17">
        <v>48.8</v>
      </c>
      <c r="AT55" s="17">
        <v>179.9</v>
      </c>
      <c r="AU55" s="17">
        <v>179.8</v>
      </c>
      <c r="AV55" s="17">
        <v>181.2</v>
      </c>
      <c r="AW55" s="17">
        <v>107.3</v>
      </c>
      <c r="AX55" s="17">
        <v>19.100000000000001</v>
      </c>
      <c r="AY55" s="17">
        <v>42.1</v>
      </c>
      <c r="AZ55" s="17">
        <v>3.6</v>
      </c>
      <c r="BA55" s="17">
        <v>18.100000000000001</v>
      </c>
      <c r="BB55" s="17">
        <v>101.1</v>
      </c>
      <c r="BC55" s="17"/>
      <c r="BD55" s="17"/>
      <c r="BE55" s="17">
        <v>82.1</v>
      </c>
      <c r="BF55" s="17">
        <v>0</v>
      </c>
      <c r="BG55" s="17"/>
      <c r="BH55" s="17">
        <v>46.2</v>
      </c>
      <c r="BI55" s="17"/>
      <c r="BJ55" s="17"/>
      <c r="BK55" s="17"/>
      <c r="BL55" s="17">
        <v>84.7</v>
      </c>
      <c r="BM55" s="17">
        <v>130.9</v>
      </c>
      <c r="BN55" s="17">
        <v>130.9</v>
      </c>
      <c r="BO55" s="17">
        <v>131.1</v>
      </c>
      <c r="BP55" s="17">
        <v>221.6</v>
      </c>
      <c r="BQ55" s="17"/>
      <c r="BR55" s="17"/>
      <c r="BS55" s="17"/>
      <c r="BT55" s="17"/>
      <c r="BU55" s="17"/>
      <c r="BV55" s="17"/>
      <c r="BW55" s="17"/>
      <c r="BX55" s="17"/>
      <c r="BY55" s="17">
        <v>3</v>
      </c>
      <c r="BZ55" s="17">
        <v>157.30000000000001</v>
      </c>
      <c r="CA55" s="17">
        <v>101.1</v>
      </c>
      <c r="CB55" s="17">
        <v>63.3</v>
      </c>
      <c r="CC55" s="17">
        <v>62</v>
      </c>
      <c r="CD55" s="17">
        <v>30.3</v>
      </c>
      <c r="CE55" s="17"/>
      <c r="CF55" s="17"/>
      <c r="CG55" s="17"/>
      <c r="CH55" s="17">
        <v>96.9</v>
      </c>
      <c r="CI55" s="17">
        <v>94.6</v>
      </c>
      <c r="CJ55" s="17">
        <v>116.2</v>
      </c>
      <c r="CK55" s="17"/>
      <c r="CL55" s="17"/>
      <c r="CM55" s="17"/>
      <c r="CN55" s="17"/>
      <c r="CO55" s="17"/>
      <c r="CP55" s="17">
        <v>0</v>
      </c>
      <c r="CQ55" s="17"/>
      <c r="CR55" s="17">
        <v>7.8</v>
      </c>
      <c r="CS55" s="17">
        <v>4.8</v>
      </c>
      <c r="CT55" s="17">
        <v>14.6</v>
      </c>
      <c r="CU55" s="17">
        <v>0</v>
      </c>
      <c r="CV55" s="17">
        <v>46.3</v>
      </c>
      <c r="CW55" s="17">
        <v>0</v>
      </c>
      <c r="CX55" s="17">
        <v>9</v>
      </c>
      <c r="CY55" s="17">
        <v>0</v>
      </c>
      <c r="CZ55" s="17">
        <v>0</v>
      </c>
      <c r="DA55" s="17">
        <v>10</v>
      </c>
      <c r="DB55" s="17">
        <v>3</v>
      </c>
      <c r="DC55" s="17">
        <v>0</v>
      </c>
      <c r="DD55" s="17">
        <v>0</v>
      </c>
      <c r="DE55" s="17">
        <v>1.4</v>
      </c>
      <c r="DF55" s="17">
        <v>3.3</v>
      </c>
      <c r="DG55" s="17">
        <v>2.7</v>
      </c>
      <c r="DH55" s="17">
        <v>0</v>
      </c>
      <c r="DI55" s="17">
        <v>13</v>
      </c>
      <c r="DJ55" s="17">
        <v>9.5</v>
      </c>
      <c r="DK55" s="17">
        <v>0</v>
      </c>
      <c r="DL55" s="17">
        <v>13.8</v>
      </c>
      <c r="DM55" s="17">
        <v>0</v>
      </c>
      <c r="DN55" s="17">
        <v>0</v>
      </c>
      <c r="DO55" s="17">
        <v>14.4</v>
      </c>
      <c r="DP55" s="17">
        <v>41.7</v>
      </c>
      <c r="DQ55" s="17">
        <v>0</v>
      </c>
      <c r="DR55" s="17">
        <v>3.5</v>
      </c>
      <c r="DS55" s="17">
        <v>20</v>
      </c>
      <c r="DT55" s="17">
        <v>2.2999999999999998</v>
      </c>
      <c r="DU55" s="17">
        <v>0.3</v>
      </c>
      <c r="DV55" s="17">
        <v>0</v>
      </c>
      <c r="DW55" s="17">
        <v>18.899999999999999</v>
      </c>
      <c r="DX55" s="17">
        <v>5.8</v>
      </c>
      <c r="DY55" s="17">
        <v>11.7</v>
      </c>
      <c r="DZ55" s="17">
        <v>15.1</v>
      </c>
      <c r="EA55" s="17">
        <v>2.8</v>
      </c>
      <c r="EB55" s="17">
        <v>16.100000000000001</v>
      </c>
      <c r="EC55" s="17">
        <v>0</v>
      </c>
      <c r="ED55" s="17">
        <v>56.4</v>
      </c>
      <c r="EE55" s="17">
        <v>77.5</v>
      </c>
      <c r="EF55" s="17">
        <v>8.5</v>
      </c>
      <c r="EG55" s="17">
        <v>4</v>
      </c>
      <c r="EH55" s="17">
        <v>0</v>
      </c>
      <c r="EI55" s="17">
        <v>11.7</v>
      </c>
      <c r="EJ55" s="17">
        <v>4.4000000000000004</v>
      </c>
      <c r="EK55" s="17">
        <v>7</v>
      </c>
      <c r="EL55" s="17">
        <v>10.7</v>
      </c>
      <c r="EM55" s="17">
        <v>11.2</v>
      </c>
      <c r="EN55" s="17">
        <v>11.4</v>
      </c>
      <c r="EO55" s="17">
        <v>11.6</v>
      </c>
      <c r="EP55" s="17">
        <v>0</v>
      </c>
      <c r="EQ55" s="17">
        <v>0</v>
      </c>
      <c r="ER55" s="17">
        <v>0</v>
      </c>
      <c r="ES55" s="17">
        <v>0.6</v>
      </c>
      <c r="ET55" s="17">
        <v>79.2</v>
      </c>
      <c r="EU55" s="17"/>
      <c r="EV55" s="17">
        <v>0</v>
      </c>
      <c r="EW55" s="17">
        <v>4.2</v>
      </c>
      <c r="EX55" s="17">
        <v>0.9</v>
      </c>
      <c r="EY55" s="17">
        <v>2.4</v>
      </c>
      <c r="EZ55" s="17">
        <v>1.2</v>
      </c>
      <c r="FA55" s="17">
        <v>0</v>
      </c>
      <c r="FB55" s="17">
        <v>7.6</v>
      </c>
      <c r="FC55" s="17">
        <v>20</v>
      </c>
      <c r="FD55" s="17">
        <v>20</v>
      </c>
      <c r="FE55" s="17">
        <v>8.6</v>
      </c>
      <c r="FF55" s="17">
        <v>34.700000000000003</v>
      </c>
      <c r="FG55" s="17"/>
      <c r="FH55" s="17">
        <v>18.399999999999999</v>
      </c>
      <c r="FI55" s="17"/>
      <c r="FJ55" s="17"/>
      <c r="FK55" s="17">
        <v>11.1</v>
      </c>
      <c r="FL55" s="17">
        <v>9.1999999999999993</v>
      </c>
      <c r="FM55" s="17">
        <v>6996.1</v>
      </c>
      <c r="FN55" s="15"/>
      <c r="FO55" s="17">
        <v>24.2</v>
      </c>
      <c r="FP55" s="17">
        <v>8</v>
      </c>
      <c r="FQ55" s="17">
        <v>10.6</v>
      </c>
      <c r="FR55" s="17">
        <v>11.4</v>
      </c>
      <c r="FS55" s="17">
        <v>25.9</v>
      </c>
      <c r="FT55" s="17">
        <v>19</v>
      </c>
      <c r="FU55" s="17">
        <v>6.7</v>
      </c>
      <c r="FV55" s="17">
        <v>16</v>
      </c>
      <c r="FW55" s="17">
        <v>121.8</v>
      </c>
    </row>
    <row r="56" spans="1:179" ht="24" customHeight="1" x14ac:dyDescent="0.3">
      <c r="A56" s="16" t="s">
        <v>58</v>
      </c>
      <c r="B56" s="16" t="s">
        <v>995</v>
      </c>
      <c r="C56" s="17">
        <v>206.6</v>
      </c>
      <c r="D56" s="17">
        <v>652.5</v>
      </c>
      <c r="E56" s="17">
        <v>213.4</v>
      </c>
      <c r="F56" s="17">
        <v>0</v>
      </c>
      <c r="G56" s="17">
        <v>0</v>
      </c>
      <c r="H56" s="17">
        <v>34.200000000000003</v>
      </c>
      <c r="I56" s="17">
        <v>123.5</v>
      </c>
      <c r="J56" s="17">
        <v>27.2</v>
      </c>
      <c r="K56" s="17">
        <v>56</v>
      </c>
      <c r="L56" s="17"/>
      <c r="M56" s="17">
        <v>200</v>
      </c>
      <c r="N56" s="17">
        <v>204</v>
      </c>
      <c r="O56" s="17">
        <v>195.8</v>
      </c>
      <c r="P56" s="17">
        <v>205.4</v>
      </c>
      <c r="Q56" s="17">
        <v>107.2</v>
      </c>
      <c r="R56" s="17">
        <v>556.5</v>
      </c>
      <c r="S56" s="17">
        <v>5.7</v>
      </c>
      <c r="T56" s="17"/>
      <c r="U56" s="17"/>
      <c r="V56" s="17"/>
      <c r="W56" s="17">
        <v>82.3</v>
      </c>
      <c r="X56" s="17">
        <v>7.7</v>
      </c>
      <c r="Y56" s="17">
        <v>5.0999999999999996</v>
      </c>
      <c r="Z56" s="17">
        <v>0</v>
      </c>
      <c r="AA56" s="17">
        <v>6.7</v>
      </c>
      <c r="AB56" s="17">
        <v>81.599999999999994</v>
      </c>
      <c r="AC56" s="17"/>
      <c r="AD56" s="17"/>
      <c r="AE56" s="17"/>
      <c r="AF56" s="17"/>
      <c r="AG56" s="17">
        <v>109.9</v>
      </c>
      <c r="AH56" s="17">
        <v>212.2</v>
      </c>
      <c r="AI56" s="17">
        <v>0</v>
      </c>
      <c r="AJ56" s="17"/>
      <c r="AK56" s="17"/>
      <c r="AL56" s="17">
        <v>6.5</v>
      </c>
      <c r="AM56" s="17">
        <v>234.4</v>
      </c>
      <c r="AN56" s="17">
        <v>68.900000000000006</v>
      </c>
      <c r="AO56" s="17">
        <v>143.69999999999999</v>
      </c>
      <c r="AP56" s="17">
        <v>40.4</v>
      </c>
      <c r="AQ56" s="17">
        <v>18.600000000000001</v>
      </c>
      <c r="AR56" s="17">
        <v>18.8</v>
      </c>
      <c r="AS56" s="17">
        <v>48.2</v>
      </c>
      <c r="AT56" s="17">
        <v>180.4</v>
      </c>
      <c r="AU56" s="17">
        <v>180.6</v>
      </c>
      <c r="AV56" s="17">
        <v>181.4</v>
      </c>
      <c r="AW56" s="17">
        <v>106.9</v>
      </c>
      <c r="AX56" s="17">
        <v>18.899999999999999</v>
      </c>
      <c r="AY56" s="17">
        <v>42.4</v>
      </c>
      <c r="AZ56" s="17">
        <v>3.6</v>
      </c>
      <c r="BA56" s="17">
        <v>18.2</v>
      </c>
      <c r="BB56" s="17">
        <v>101.1</v>
      </c>
      <c r="BC56" s="17"/>
      <c r="BD56" s="17"/>
      <c r="BE56" s="17">
        <v>42.9</v>
      </c>
      <c r="BF56" s="17">
        <v>0</v>
      </c>
      <c r="BG56" s="17"/>
      <c r="BH56" s="17">
        <v>46</v>
      </c>
      <c r="BI56" s="17"/>
      <c r="BJ56" s="17"/>
      <c r="BK56" s="17"/>
      <c r="BL56" s="17">
        <v>84.8</v>
      </c>
      <c r="BM56" s="17">
        <v>109.6</v>
      </c>
      <c r="BN56" s="17">
        <v>109.6</v>
      </c>
      <c r="BO56" s="17">
        <v>109.9</v>
      </c>
      <c r="BP56" s="17">
        <v>204.4</v>
      </c>
      <c r="BQ56" s="17"/>
      <c r="BR56" s="17"/>
      <c r="BS56" s="17"/>
      <c r="BT56" s="17"/>
      <c r="BU56" s="17"/>
      <c r="BV56" s="17"/>
      <c r="BW56" s="17"/>
      <c r="BX56" s="17"/>
      <c r="BY56" s="17">
        <v>3</v>
      </c>
      <c r="BZ56" s="17">
        <v>176.8</v>
      </c>
      <c r="CA56" s="17">
        <v>102.2</v>
      </c>
      <c r="CB56" s="17">
        <v>63.6</v>
      </c>
      <c r="CC56" s="17">
        <v>62.1</v>
      </c>
      <c r="CD56" s="17">
        <v>30.4</v>
      </c>
      <c r="CE56" s="17"/>
      <c r="CF56" s="17"/>
      <c r="CG56" s="17"/>
      <c r="CH56" s="17">
        <v>97.7</v>
      </c>
      <c r="CI56" s="17">
        <v>93.7</v>
      </c>
      <c r="CJ56" s="17">
        <v>115.3</v>
      </c>
      <c r="CK56" s="17"/>
      <c r="CL56" s="17"/>
      <c r="CM56" s="17"/>
      <c r="CN56" s="17"/>
      <c r="CO56" s="17"/>
      <c r="CP56" s="17">
        <v>0</v>
      </c>
      <c r="CQ56" s="17"/>
      <c r="CR56" s="17">
        <v>7.9</v>
      </c>
      <c r="CS56" s="17">
        <v>4.8</v>
      </c>
      <c r="CT56" s="17">
        <v>15.2</v>
      </c>
      <c r="CU56" s="17">
        <v>0</v>
      </c>
      <c r="CV56" s="17">
        <v>40.299999999999997</v>
      </c>
      <c r="CW56" s="17">
        <v>0</v>
      </c>
      <c r="CX56" s="17">
        <v>9</v>
      </c>
      <c r="CY56" s="17">
        <v>0</v>
      </c>
      <c r="CZ56" s="17">
        <v>21.2</v>
      </c>
      <c r="DA56" s="17">
        <v>10</v>
      </c>
      <c r="DB56" s="17">
        <v>3</v>
      </c>
      <c r="DC56" s="17">
        <v>0</v>
      </c>
      <c r="DD56" s="17">
        <v>0</v>
      </c>
      <c r="DE56" s="17">
        <v>1.4</v>
      </c>
      <c r="DF56" s="17">
        <v>3.3</v>
      </c>
      <c r="DG56" s="17">
        <v>2.6</v>
      </c>
      <c r="DH56" s="17">
        <v>0</v>
      </c>
      <c r="DI56" s="17">
        <v>13.3</v>
      </c>
      <c r="DJ56" s="17">
        <v>9.5</v>
      </c>
      <c r="DK56" s="17">
        <v>0</v>
      </c>
      <c r="DL56" s="17">
        <v>13.8</v>
      </c>
      <c r="DM56" s="17">
        <v>0</v>
      </c>
      <c r="DN56" s="17">
        <v>0</v>
      </c>
      <c r="DO56" s="17">
        <v>15.3</v>
      </c>
      <c r="DP56" s="17">
        <v>52.4</v>
      </c>
      <c r="DQ56" s="17">
        <v>0</v>
      </c>
      <c r="DR56" s="17">
        <v>3.5</v>
      </c>
      <c r="DS56" s="17">
        <v>19.2</v>
      </c>
      <c r="DT56" s="17">
        <v>2.2000000000000002</v>
      </c>
      <c r="DU56" s="17">
        <v>0.3</v>
      </c>
      <c r="DV56" s="17">
        <v>0</v>
      </c>
      <c r="DW56" s="17">
        <v>18.899999999999999</v>
      </c>
      <c r="DX56" s="17">
        <v>5.8</v>
      </c>
      <c r="DY56" s="17">
        <v>11.6</v>
      </c>
      <c r="DZ56" s="17">
        <v>15.4</v>
      </c>
      <c r="EA56" s="17">
        <v>2.1</v>
      </c>
      <c r="EB56" s="17">
        <v>14.9</v>
      </c>
      <c r="EC56" s="17">
        <v>0</v>
      </c>
      <c r="ED56" s="17">
        <v>51.2</v>
      </c>
      <c r="EE56" s="17">
        <v>82.4</v>
      </c>
      <c r="EF56" s="17">
        <v>7.9</v>
      </c>
      <c r="EG56" s="17">
        <v>4.3</v>
      </c>
      <c r="EH56" s="17">
        <v>0</v>
      </c>
      <c r="EI56" s="17">
        <v>12</v>
      </c>
      <c r="EJ56" s="17">
        <v>4.4000000000000004</v>
      </c>
      <c r="EK56" s="17">
        <v>6.9</v>
      </c>
      <c r="EL56" s="17">
        <v>10.7</v>
      </c>
      <c r="EM56" s="17">
        <v>11.2</v>
      </c>
      <c r="EN56" s="17">
        <v>11.4</v>
      </c>
      <c r="EO56" s="17">
        <v>10.6</v>
      </c>
      <c r="EP56" s="17">
        <v>0</v>
      </c>
      <c r="EQ56" s="17">
        <v>0</v>
      </c>
      <c r="ER56" s="17">
        <v>0</v>
      </c>
      <c r="ES56" s="17">
        <v>0.6</v>
      </c>
      <c r="ET56" s="17">
        <v>86.4</v>
      </c>
      <c r="EU56" s="17"/>
      <c r="EV56" s="17">
        <v>0</v>
      </c>
      <c r="EW56" s="17">
        <v>4.2</v>
      </c>
      <c r="EX56" s="17">
        <v>0.9</v>
      </c>
      <c r="EY56" s="17">
        <v>2.4</v>
      </c>
      <c r="EZ56" s="17">
        <v>1.2</v>
      </c>
      <c r="FA56" s="17">
        <v>0</v>
      </c>
      <c r="FB56" s="17">
        <v>7.6</v>
      </c>
      <c r="FC56" s="17">
        <v>20</v>
      </c>
      <c r="FD56" s="17">
        <v>20</v>
      </c>
      <c r="FE56" s="17">
        <v>8.5</v>
      </c>
      <c r="FF56" s="17">
        <v>34.200000000000003</v>
      </c>
      <c r="FG56" s="17"/>
      <c r="FH56" s="17">
        <v>18.100000000000001</v>
      </c>
      <c r="FI56" s="17"/>
      <c r="FJ56" s="17"/>
      <c r="FK56" s="17">
        <v>11.1</v>
      </c>
      <c r="FL56" s="17">
        <v>9.1999999999999993</v>
      </c>
      <c r="FM56" s="17">
        <v>6912.8</v>
      </c>
      <c r="FN56" s="15"/>
      <c r="FO56" s="17">
        <v>24.2</v>
      </c>
      <c r="FP56" s="17">
        <v>8</v>
      </c>
      <c r="FQ56" s="17">
        <v>10.6</v>
      </c>
      <c r="FR56" s="17">
        <v>11.4</v>
      </c>
      <c r="FS56" s="17">
        <v>25.8</v>
      </c>
      <c r="FT56" s="17">
        <v>19</v>
      </c>
      <c r="FU56" s="17">
        <v>6.5</v>
      </c>
      <c r="FV56" s="17">
        <v>16.100000000000001</v>
      </c>
      <c r="FW56" s="17">
        <v>121.6</v>
      </c>
    </row>
    <row r="57" spans="1:179" ht="24" customHeight="1" x14ac:dyDescent="0.3">
      <c r="A57" s="16" t="s">
        <v>58</v>
      </c>
      <c r="B57" s="16" t="s">
        <v>996</v>
      </c>
      <c r="C57" s="17">
        <v>205.8</v>
      </c>
      <c r="D57" s="17">
        <v>651.70000000000005</v>
      </c>
      <c r="E57" s="17">
        <v>213.2</v>
      </c>
      <c r="F57" s="17">
        <v>0</v>
      </c>
      <c r="G57" s="17">
        <v>0</v>
      </c>
      <c r="H57" s="17">
        <v>33.1</v>
      </c>
      <c r="I57" s="17">
        <v>121.8</v>
      </c>
      <c r="J57" s="17">
        <v>27.3</v>
      </c>
      <c r="K57" s="17">
        <v>56.7</v>
      </c>
      <c r="L57" s="17"/>
      <c r="M57" s="17">
        <v>164.5</v>
      </c>
      <c r="N57" s="17">
        <v>164.3</v>
      </c>
      <c r="O57" s="17">
        <v>170.1</v>
      </c>
      <c r="P57" s="17">
        <v>206.2</v>
      </c>
      <c r="Q57" s="17">
        <v>107.1</v>
      </c>
      <c r="R57" s="17">
        <v>557</v>
      </c>
      <c r="S57" s="17">
        <v>5.7</v>
      </c>
      <c r="T57" s="17"/>
      <c r="U57" s="17"/>
      <c r="V57" s="17"/>
      <c r="W57" s="17">
        <v>82.4</v>
      </c>
      <c r="X57" s="17">
        <v>8</v>
      </c>
      <c r="Y57" s="17">
        <v>5.0999999999999996</v>
      </c>
      <c r="Z57" s="17">
        <v>0</v>
      </c>
      <c r="AA57" s="17">
        <v>6.7</v>
      </c>
      <c r="AB57" s="17">
        <v>81.8</v>
      </c>
      <c r="AC57" s="17"/>
      <c r="AD57" s="17"/>
      <c r="AE57" s="17"/>
      <c r="AF57" s="17"/>
      <c r="AG57" s="17">
        <v>109.9</v>
      </c>
      <c r="AH57" s="17">
        <v>222.3</v>
      </c>
      <c r="AI57" s="17">
        <v>0</v>
      </c>
      <c r="AJ57" s="17"/>
      <c r="AK57" s="17"/>
      <c r="AL57" s="17">
        <v>6.5</v>
      </c>
      <c r="AM57" s="17">
        <v>233.9</v>
      </c>
      <c r="AN57" s="17">
        <v>68</v>
      </c>
      <c r="AO57" s="17">
        <v>144.5</v>
      </c>
      <c r="AP57" s="17">
        <v>40.4</v>
      </c>
      <c r="AQ57" s="17">
        <v>18.600000000000001</v>
      </c>
      <c r="AR57" s="17">
        <v>18.8</v>
      </c>
      <c r="AS57" s="17">
        <v>48.7</v>
      </c>
      <c r="AT57" s="17">
        <v>178.7</v>
      </c>
      <c r="AU57" s="17">
        <v>178.7</v>
      </c>
      <c r="AV57" s="17">
        <v>181.6</v>
      </c>
      <c r="AW57" s="17">
        <v>107.8</v>
      </c>
      <c r="AX57" s="17">
        <v>8.5</v>
      </c>
      <c r="AY57" s="17">
        <v>42.3</v>
      </c>
      <c r="AZ57" s="17">
        <v>3.6</v>
      </c>
      <c r="BA57" s="17">
        <v>17.3</v>
      </c>
      <c r="BB57" s="17">
        <v>108.5</v>
      </c>
      <c r="BC57" s="17"/>
      <c r="BD57" s="17"/>
      <c r="BE57" s="17">
        <v>8.3000000000000007</v>
      </c>
      <c r="BF57" s="17">
        <v>0</v>
      </c>
      <c r="BG57" s="17"/>
      <c r="BH57" s="17">
        <v>45.6</v>
      </c>
      <c r="BI57" s="17"/>
      <c r="BJ57" s="17"/>
      <c r="BK57" s="17"/>
      <c r="BL57" s="17">
        <v>125.6</v>
      </c>
      <c r="BM57" s="17">
        <v>75.900000000000006</v>
      </c>
      <c r="BN57" s="17">
        <v>75.900000000000006</v>
      </c>
      <c r="BO57" s="17">
        <v>75.599999999999994</v>
      </c>
      <c r="BP57" s="17">
        <v>161.69999999999999</v>
      </c>
      <c r="BQ57" s="17"/>
      <c r="BR57" s="17"/>
      <c r="BS57" s="17"/>
      <c r="BT57" s="17"/>
      <c r="BU57" s="17"/>
      <c r="BV57" s="17"/>
      <c r="BW57" s="17"/>
      <c r="BX57" s="17"/>
      <c r="BY57" s="17">
        <v>3</v>
      </c>
      <c r="BZ57" s="17">
        <v>202.6</v>
      </c>
      <c r="CA57" s="17">
        <v>116.9</v>
      </c>
      <c r="CB57" s="17">
        <v>63.3</v>
      </c>
      <c r="CC57" s="17">
        <v>62.1</v>
      </c>
      <c r="CD57" s="17">
        <v>30.4</v>
      </c>
      <c r="CE57" s="17"/>
      <c r="CF57" s="17"/>
      <c r="CG57" s="17"/>
      <c r="CH57" s="17">
        <v>97.1</v>
      </c>
      <c r="CI57" s="17">
        <v>93.6</v>
      </c>
      <c r="CJ57" s="17">
        <v>115.2</v>
      </c>
      <c r="CK57" s="17"/>
      <c r="CL57" s="17"/>
      <c r="CM57" s="17"/>
      <c r="CN57" s="17"/>
      <c r="CO57" s="17"/>
      <c r="CP57" s="17">
        <v>0</v>
      </c>
      <c r="CQ57" s="17"/>
      <c r="CR57" s="17">
        <v>7.9</v>
      </c>
      <c r="CS57" s="17">
        <v>4.8</v>
      </c>
      <c r="CT57" s="17">
        <v>15.2</v>
      </c>
      <c r="CU57" s="17">
        <v>0</v>
      </c>
      <c r="CV57" s="17">
        <v>38.9</v>
      </c>
      <c r="CW57" s="17">
        <v>0</v>
      </c>
      <c r="CX57" s="17">
        <v>8.8000000000000007</v>
      </c>
      <c r="CY57" s="17">
        <v>0</v>
      </c>
      <c r="CZ57" s="17">
        <v>21.1</v>
      </c>
      <c r="DA57" s="17">
        <v>9.9</v>
      </c>
      <c r="DB57" s="17">
        <v>3.1</v>
      </c>
      <c r="DC57" s="17">
        <v>0</v>
      </c>
      <c r="DD57" s="17">
        <v>0</v>
      </c>
      <c r="DE57" s="17">
        <v>1.4</v>
      </c>
      <c r="DF57" s="17">
        <v>3.3</v>
      </c>
      <c r="DG57" s="17">
        <v>2.6</v>
      </c>
      <c r="DH57" s="17">
        <v>0</v>
      </c>
      <c r="DI57" s="17">
        <v>13.6</v>
      </c>
      <c r="DJ57" s="17">
        <v>9.5</v>
      </c>
      <c r="DK57" s="17">
        <v>0</v>
      </c>
      <c r="DL57" s="17">
        <v>13.8</v>
      </c>
      <c r="DM57" s="17">
        <v>0</v>
      </c>
      <c r="DN57" s="17">
        <v>0</v>
      </c>
      <c r="DO57" s="17">
        <v>16.899999999999999</v>
      </c>
      <c r="DP57" s="17">
        <v>53.6</v>
      </c>
      <c r="DQ57" s="17">
        <v>0</v>
      </c>
      <c r="DR57" s="17">
        <v>3.4</v>
      </c>
      <c r="DS57" s="17">
        <v>8.4</v>
      </c>
      <c r="DT57" s="17">
        <v>2.2000000000000002</v>
      </c>
      <c r="DU57" s="17">
        <v>0.3</v>
      </c>
      <c r="DV57" s="17">
        <v>0</v>
      </c>
      <c r="DW57" s="17">
        <v>18.899999999999999</v>
      </c>
      <c r="DX57" s="17">
        <v>5.8</v>
      </c>
      <c r="DY57" s="17">
        <v>11.8</v>
      </c>
      <c r="DZ57" s="17">
        <v>15.7</v>
      </c>
      <c r="EA57" s="17">
        <v>2.6</v>
      </c>
      <c r="EB57" s="17">
        <v>12.8</v>
      </c>
      <c r="EC57" s="17">
        <v>0</v>
      </c>
      <c r="ED57" s="17">
        <v>38.9</v>
      </c>
      <c r="EE57" s="17">
        <v>87.2</v>
      </c>
      <c r="EF57" s="17">
        <v>6.9</v>
      </c>
      <c r="EG57" s="17">
        <v>3.1</v>
      </c>
      <c r="EH57" s="17">
        <v>0</v>
      </c>
      <c r="EI57" s="17">
        <v>12.4</v>
      </c>
      <c r="EJ57" s="17">
        <v>4.4000000000000004</v>
      </c>
      <c r="EK57" s="17">
        <v>6.9</v>
      </c>
      <c r="EL57" s="17">
        <v>10.7</v>
      </c>
      <c r="EM57" s="17">
        <v>11.5</v>
      </c>
      <c r="EN57" s="17">
        <v>11.4</v>
      </c>
      <c r="EO57" s="17">
        <v>9.8000000000000007</v>
      </c>
      <c r="EP57" s="17">
        <v>0</v>
      </c>
      <c r="EQ57" s="17">
        <v>0</v>
      </c>
      <c r="ER57" s="17">
        <v>0</v>
      </c>
      <c r="ES57" s="17">
        <v>0.6</v>
      </c>
      <c r="ET57" s="17">
        <v>80.400000000000006</v>
      </c>
      <c r="EU57" s="17"/>
      <c r="EV57" s="17">
        <v>0</v>
      </c>
      <c r="EW57" s="17">
        <v>4.2</v>
      </c>
      <c r="EX57" s="17">
        <v>0.9</v>
      </c>
      <c r="EY57" s="17">
        <v>2.4</v>
      </c>
      <c r="EZ57" s="17">
        <v>1.2</v>
      </c>
      <c r="FA57" s="17">
        <v>0</v>
      </c>
      <c r="FB57" s="17">
        <v>7.6</v>
      </c>
      <c r="FC57" s="17">
        <v>20</v>
      </c>
      <c r="FD57" s="17">
        <v>19.8</v>
      </c>
      <c r="FE57" s="17">
        <v>9</v>
      </c>
      <c r="FF57" s="17">
        <v>34.1</v>
      </c>
      <c r="FG57" s="17"/>
      <c r="FH57" s="17">
        <v>18</v>
      </c>
      <c r="FI57" s="17"/>
      <c r="FJ57" s="17"/>
      <c r="FK57" s="17">
        <v>11.1</v>
      </c>
      <c r="FL57" s="17">
        <v>11.7</v>
      </c>
      <c r="FM57" s="17">
        <v>6690.4</v>
      </c>
      <c r="FN57" s="15"/>
      <c r="FO57" s="17">
        <v>24.2</v>
      </c>
      <c r="FP57" s="17">
        <v>8</v>
      </c>
      <c r="FQ57" s="17">
        <v>10.6</v>
      </c>
      <c r="FR57" s="17">
        <v>11.4</v>
      </c>
      <c r="FS57" s="17">
        <v>25.5</v>
      </c>
      <c r="FT57" s="17">
        <v>19</v>
      </c>
      <c r="FU57" s="17">
        <v>6.6</v>
      </c>
      <c r="FV57" s="17">
        <v>16</v>
      </c>
      <c r="FW57" s="17">
        <v>121.3</v>
      </c>
    </row>
    <row r="58" spans="1:179" ht="24" customHeight="1" x14ac:dyDescent="0.3">
      <c r="A58" s="18" t="s">
        <v>997</v>
      </c>
      <c r="B58" s="18" t="s">
        <v>59</v>
      </c>
      <c r="C58" s="19">
        <v>200.5</v>
      </c>
      <c r="D58" s="19">
        <v>649.1</v>
      </c>
      <c r="E58" s="19">
        <v>213.1</v>
      </c>
      <c r="F58" s="19">
        <v>0</v>
      </c>
      <c r="G58" s="19">
        <v>0</v>
      </c>
      <c r="H58" s="19">
        <v>32.6</v>
      </c>
      <c r="I58" s="19">
        <v>131.30000000000001</v>
      </c>
      <c r="J58" s="19">
        <v>25.4</v>
      </c>
      <c r="K58" s="19">
        <v>54.6</v>
      </c>
      <c r="L58" s="19"/>
      <c r="M58" s="19">
        <v>164.2</v>
      </c>
      <c r="N58" s="19">
        <v>164.2</v>
      </c>
      <c r="O58" s="19">
        <v>170.8</v>
      </c>
      <c r="P58" s="19">
        <v>206.1</v>
      </c>
      <c r="Q58" s="19">
        <v>107</v>
      </c>
      <c r="R58" s="19">
        <v>553.6</v>
      </c>
      <c r="S58" s="19">
        <v>5.7</v>
      </c>
      <c r="T58" s="19"/>
      <c r="U58" s="19"/>
      <c r="V58" s="19"/>
      <c r="W58" s="19">
        <v>80.8</v>
      </c>
      <c r="X58" s="19">
        <v>7.5</v>
      </c>
      <c r="Y58" s="19">
        <v>5</v>
      </c>
      <c r="Z58" s="19">
        <v>0</v>
      </c>
      <c r="AA58" s="19">
        <v>6.7</v>
      </c>
      <c r="AB58" s="19">
        <v>84.7</v>
      </c>
      <c r="AC58" s="19"/>
      <c r="AD58" s="19"/>
      <c r="AE58" s="19"/>
      <c r="AF58" s="19"/>
      <c r="AG58" s="19">
        <v>109.3</v>
      </c>
      <c r="AH58" s="19">
        <v>165.7</v>
      </c>
      <c r="AI58" s="19">
        <v>0</v>
      </c>
      <c r="AJ58" s="19"/>
      <c r="AK58" s="19"/>
      <c r="AL58" s="19">
        <v>6.5</v>
      </c>
      <c r="AM58" s="19">
        <v>233.6</v>
      </c>
      <c r="AN58" s="19">
        <v>68.900000000000006</v>
      </c>
      <c r="AO58" s="19">
        <v>143.30000000000001</v>
      </c>
      <c r="AP58" s="19">
        <v>39.799999999999997</v>
      </c>
      <c r="AQ58" s="19">
        <v>18.600000000000001</v>
      </c>
      <c r="AR58" s="19">
        <v>18.8</v>
      </c>
      <c r="AS58" s="19">
        <v>47.4</v>
      </c>
      <c r="AT58" s="19">
        <v>175.3</v>
      </c>
      <c r="AU58" s="19">
        <v>176</v>
      </c>
      <c r="AV58" s="19">
        <v>181.7</v>
      </c>
      <c r="AW58" s="19">
        <v>106.4</v>
      </c>
      <c r="AX58" s="19">
        <v>7.5</v>
      </c>
      <c r="AY58" s="19">
        <v>41.5</v>
      </c>
      <c r="AZ58" s="19">
        <v>3.6</v>
      </c>
      <c r="BA58" s="19">
        <v>17.399999999999999</v>
      </c>
      <c r="BB58" s="19">
        <v>98.4</v>
      </c>
      <c r="BC58" s="19"/>
      <c r="BD58" s="19"/>
      <c r="BE58" s="19">
        <v>7.4</v>
      </c>
      <c r="BF58" s="19">
        <v>0</v>
      </c>
      <c r="BG58" s="19"/>
      <c r="BH58" s="19">
        <v>45.5</v>
      </c>
      <c r="BI58" s="19"/>
      <c r="BJ58" s="19"/>
      <c r="BK58" s="19"/>
      <c r="BL58" s="19">
        <v>119</v>
      </c>
      <c r="BM58" s="19">
        <v>77.900000000000006</v>
      </c>
      <c r="BN58" s="19">
        <v>77.900000000000006</v>
      </c>
      <c r="BO58" s="19">
        <v>78.3</v>
      </c>
      <c r="BP58" s="19">
        <v>152.4</v>
      </c>
      <c r="BQ58" s="19"/>
      <c r="BR58" s="19"/>
      <c r="BS58" s="19"/>
      <c r="BT58" s="19"/>
      <c r="BU58" s="19"/>
      <c r="BV58" s="19"/>
      <c r="BW58" s="19"/>
      <c r="BX58" s="19"/>
      <c r="BY58" s="19">
        <v>3</v>
      </c>
      <c r="BZ58" s="19">
        <v>175.1</v>
      </c>
      <c r="CA58" s="19">
        <v>108.8</v>
      </c>
      <c r="CB58" s="19">
        <v>62.6</v>
      </c>
      <c r="CC58" s="19">
        <v>61.7</v>
      </c>
      <c r="CD58" s="19">
        <v>30.1</v>
      </c>
      <c r="CE58" s="19"/>
      <c r="CF58" s="19"/>
      <c r="CG58" s="19"/>
      <c r="CH58" s="19">
        <v>93.5</v>
      </c>
      <c r="CI58" s="19">
        <v>93.1</v>
      </c>
      <c r="CJ58" s="19">
        <v>116.9</v>
      </c>
      <c r="CK58" s="19"/>
      <c r="CL58" s="19"/>
      <c r="CM58" s="19"/>
      <c r="CN58" s="19"/>
      <c r="CO58" s="19"/>
      <c r="CP58" s="19">
        <v>0</v>
      </c>
      <c r="CQ58" s="19"/>
      <c r="CR58" s="19">
        <v>7.8</v>
      </c>
      <c r="CS58" s="19">
        <v>4.8</v>
      </c>
      <c r="CT58" s="19">
        <v>14.9</v>
      </c>
      <c r="CU58" s="19">
        <v>0</v>
      </c>
      <c r="CV58" s="19">
        <v>50.3</v>
      </c>
      <c r="CW58" s="19">
        <v>0</v>
      </c>
      <c r="CX58" s="19">
        <v>8.5</v>
      </c>
      <c r="CY58" s="19">
        <v>0</v>
      </c>
      <c r="CZ58" s="19">
        <v>20.9</v>
      </c>
      <c r="DA58" s="19">
        <v>10</v>
      </c>
      <c r="DB58" s="19">
        <v>3.1</v>
      </c>
      <c r="DC58" s="19">
        <v>0</v>
      </c>
      <c r="DD58" s="19">
        <v>0</v>
      </c>
      <c r="DE58" s="19">
        <v>1.4</v>
      </c>
      <c r="DF58" s="19">
        <v>3.3</v>
      </c>
      <c r="DG58" s="19">
        <v>2.6</v>
      </c>
      <c r="DH58" s="19">
        <v>0</v>
      </c>
      <c r="DI58" s="19">
        <v>13.9</v>
      </c>
      <c r="DJ58" s="19">
        <v>9.5</v>
      </c>
      <c r="DK58" s="19">
        <v>0</v>
      </c>
      <c r="DL58" s="19">
        <v>13.8</v>
      </c>
      <c r="DM58" s="19">
        <v>0</v>
      </c>
      <c r="DN58" s="19">
        <v>0</v>
      </c>
      <c r="DO58" s="19">
        <v>15</v>
      </c>
      <c r="DP58" s="19">
        <v>52.3</v>
      </c>
      <c r="DQ58" s="19">
        <v>0</v>
      </c>
      <c r="DR58" s="19">
        <v>3.4</v>
      </c>
      <c r="DS58" s="19">
        <v>4</v>
      </c>
      <c r="DT58" s="19">
        <v>2.2000000000000002</v>
      </c>
      <c r="DU58" s="19">
        <v>0.3</v>
      </c>
      <c r="DV58" s="19">
        <v>0</v>
      </c>
      <c r="DW58" s="19">
        <v>18.8</v>
      </c>
      <c r="DX58" s="19">
        <v>5.9</v>
      </c>
      <c r="DY58" s="19">
        <v>11.3</v>
      </c>
      <c r="DZ58" s="19">
        <v>15.7</v>
      </c>
      <c r="EA58" s="19">
        <v>3</v>
      </c>
      <c r="EB58" s="19">
        <v>11.4</v>
      </c>
      <c r="EC58" s="19">
        <v>0</v>
      </c>
      <c r="ED58" s="19">
        <v>21.5</v>
      </c>
      <c r="EE58" s="19">
        <v>63.4</v>
      </c>
      <c r="EF58" s="19">
        <v>2.4</v>
      </c>
      <c r="EG58" s="19">
        <v>0.3</v>
      </c>
      <c r="EH58" s="19">
        <v>0</v>
      </c>
      <c r="EI58" s="19">
        <v>12.5</v>
      </c>
      <c r="EJ58" s="19">
        <v>4.4000000000000004</v>
      </c>
      <c r="EK58" s="19">
        <v>6.9</v>
      </c>
      <c r="EL58" s="19">
        <v>10.7</v>
      </c>
      <c r="EM58" s="19">
        <v>11.5</v>
      </c>
      <c r="EN58" s="19">
        <v>11.5</v>
      </c>
      <c r="EO58" s="19">
        <v>9</v>
      </c>
      <c r="EP58" s="19">
        <v>0</v>
      </c>
      <c r="EQ58" s="19">
        <v>0</v>
      </c>
      <c r="ER58" s="19">
        <v>0</v>
      </c>
      <c r="ES58" s="19">
        <v>0.6</v>
      </c>
      <c r="ET58" s="19">
        <v>62.7</v>
      </c>
      <c r="EU58" s="19"/>
      <c r="EV58" s="19">
        <v>0</v>
      </c>
      <c r="EW58" s="19">
        <v>4.2</v>
      </c>
      <c r="EX58" s="19">
        <v>0.9</v>
      </c>
      <c r="EY58" s="19">
        <v>2.4</v>
      </c>
      <c r="EZ58" s="19">
        <v>1.2</v>
      </c>
      <c r="FA58" s="19">
        <v>0</v>
      </c>
      <c r="FB58" s="19">
        <v>7.6</v>
      </c>
      <c r="FC58" s="19">
        <v>20</v>
      </c>
      <c r="FD58" s="19">
        <v>20</v>
      </c>
      <c r="FE58" s="19">
        <v>9.1</v>
      </c>
      <c r="FF58" s="19">
        <v>34.1</v>
      </c>
      <c r="FG58" s="19"/>
      <c r="FH58" s="19">
        <v>18.2</v>
      </c>
      <c r="FI58" s="19"/>
      <c r="FJ58" s="19"/>
      <c r="FK58" s="19">
        <v>11.1</v>
      </c>
      <c r="FL58" s="19">
        <v>12</v>
      </c>
      <c r="FM58" s="19">
        <v>6492.1</v>
      </c>
      <c r="FN58" s="15"/>
      <c r="FO58" s="19">
        <v>24.2</v>
      </c>
      <c r="FP58" s="19">
        <v>8</v>
      </c>
      <c r="FQ58" s="19">
        <v>10.6</v>
      </c>
      <c r="FR58" s="19">
        <v>11.4</v>
      </c>
      <c r="FS58" s="19">
        <v>25.6</v>
      </c>
      <c r="FT58" s="19">
        <v>19</v>
      </c>
      <c r="FU58" s="19">
        <v>6.6</v>
      </c>
      <c r="FV58" s="19">
        <v>16.100000000000001</v>
      </c>
      <c r="FW58" s="19">
        <v>121.5</v>
      </c>
    </row>
    <row r="59" spans="1:179" ht="25.05" customHeight="1" x14ac:dyDescent="0.3">
      <c r="A59" s="207" t="s">
        <v>998</v>
      </c>
      <c r="B59" s="208"/>
      <c r="C59" s="20">
        <v>3906.7</v>
      </c>
      <c r="D59" s="20">
        <v>15540.55</v>
      </c>
      <c r="E59" s="20">
        <v>4424.3</v>
      </c>
      <c r="F59" s="20">
        <v>32.75</v>
      </c>
      <c r="G59" s="20">
        <v>32.200000000000003</v>
      </c>
      <c r="H59" s="20">
        <v>1402.1</v>
      </c>
      <c r="I59" s="20">
        <v>3737.85</v>
      </c>
      <c r="J59" s="20">
        <v>600.20000000000005</v>
      </c>
      <c r="K59" s="20">
        <v>904.5</v>
      </c>
      <c r="L59" s="20">
        <v>0</v>
      </c>
      <c r="M59" s="20">
        <v>3550.3</v>
      </c>
      <c r="N59" s="20">
        <v>3572.45</v>
      </c>
      <c r="O59" s="20">
        <v>3785.55</v>
      </c>
      <c r="P59" s="20">
        <v>3978.65</v>
      </c>
      <c r="Q59" s="20">
        <v>2184.35</v>
      </c>
      <c r="R59" s="20">
        <v>13272.9</v>
      </c>
      <c r="S59" s="20">
        <v>189.65</v>
      </c>
      <c r="T59" s="20">
        <v>0</v>
      </c>
      <c r="U59" s="20">
        <v>0</v>
      </c>
      <c r="V59" s="20">
        <v>0</v>
      </c>
      <c r="W59" s="20">
        <v>1951.65</v>
      </c>
      <c r="X59" s="20">
        <v>190.6</v>
      </c>
      <c r="Y59" s="20">
        <v>123.75</v>
      </c>
      <c r="Z59" s="20">
        <v>185.9</v>
      </c>
      <c r="AA59" s="20">
        <v>157.9</v>
      </c>
      <c r="AB59" s="20">
        <v>1786.3</v>
      </c>
      <c r="AC59" s="20">
        <v>0</v>
      </c>
      <c r="AD59" s="20">
        <v>0</v>
      </c>
      <c r="AE59" s="20">
        <v>0</v>
      </c>
      <c r="AF59" s="20">
        <v>0</v>
      </c>
      <c r="AG59" s="20">
        <v>2015.8</v>
      </c>
      <c r="AH59" s="20">
        <v>3867.3</v>
      </c>
      <c r="AI59" s="20">
        <v>796.1</v>
      </c>
      <c r="AJ59" s="20">
        <v>0</v>
      </c>
      <c r="AK59" s="20">
        <v>0</v>
      </c>
      <c r="AL59" s="20">
        <v>154.6</v>
      </c>
      <c r="AM59" s="20">
        <v>5403.95</v>
      </c>
      <c r="AN59" s="20">
        <v>1668.8</v>
      </c>
      <c r="AO59" s="20">
        <v>2522.65</v>
      </c>
      <c r="AP59" s="20">
        <v>983.85</v>
      </c>
      <c r="AQ59" s="20">
        <v>447.2</v>
      </c>
      <c r="AR59" s="20">
        <v>451.2</v>
      </c>
      <c r="AS59" s="20">
        <v>1160.1500000000001</v>
      </c>
      <c r="AT59" s="20">
        <v>3768.35</v>
      </c>
      <c r="AU59" s="20">
        <v>3778.2</v>
      </c>
      <c r="AV59" s="20">
        <v>4090.5</v>
      </c>
      <c r="AW59" s="20">
        <v>2476</v>
      </c>
      <c r="AX59" s="20">
        <v>282.25</v>
      </c>
      <c r="AY59" s="20">
        <v>1004.1</v>
      </c>
      <c r="AZ59" s="20">
        <v>86.4</v>
      </c>
      <c r="BA59" s="20">
        <v>270.89999999999998</v>
      </c>
      <c r="BB59" s="20">
        <v>2521.5</v>
      </c>
      <c r="BC59" s="20">
        <v>0</v>
      </c>
      <c r="BD59" s="20">
        <v>0</v>
      </c>
      <c r="BE59" s="20">
        <v>990.2</v>
      </c>
      <c r="BF59" s="20">
        <v>313.55</v>
      </c>
      <c r="BG59" s="20">
        <v>0</v>
      </c>
      <c r="BH59" s="20">
        <v>380.4</v>
      </c>
      <c r="BI59" s="20">
        <v>0</v>
      </c>
      <c r="BJ59" s="20">
        <v>0</v>
      </c>
      <c r="BK59" s="20">
        <v>0</v>
      </c>
      <c r="BL59" s="20">
        <v>1973.8</v>
      </c>
      <c r="BM59" s="20">
        <v>2385</v>
      </c>
      <c r="BN59" s="20">
        <v>2382.6</v>
      </c>
      <c r="BO59" s="20">
        <v>2397.75</v>
      </c>
      <c r="BP59" s="20">
        <v>4437.75</v>
      </c>
      <c r="BQ59" s="20">
        <v>0</v>
      </c>
      <c r="BR59" s="20">
        <v>0</v>
      </c>
      <c r="BS59" s="20">
        <v>0</v>
      </c>
      <c r="BT59" s="20">
        <v>0</v>
      </c>
      <c r="BU59" s="20">
        <v>0</v>
      </c>
      <c r="BV59" s="20">
        <v>0</v>
      </c>
      <c r="BW59" s="20">
        <v>0</v>
      </c>
      <c r="BX59" s="20">
        <v>0</v>
      </c>
      <c r="BY59" s="20">
        <v>72</v>
      </c>
      <c r="BZ59" s="20">
        <v>2516.65</v>
      </c>
      <c r="CA59" s="20">
        <v>2753.2</v>
      </c>
      <c r="CB59" s="20">
        <v>1536.15</v>
      </c>
      <c r="CC59" s="20">
        <v>1604.15</v>
      </c>
      <c r="CD59" s="20">
        <v>723.3</v>
      </c>
      <c r="CE59" s="20">
        <v>0</v>
      </c>
      <c r="CF59" s="20">
        <v>0</v>
      </c>
      <c r="CG59" s="20">
        <v>0</v>
      </c>
      <c r="CH59" s="20">
        <v>2450.65</v>
      </c>
      <c r="CI59" s="20">
        <v>2454.0500000000002</v>
      </c>
      <c r="CJ59" s="20">
        <v>2886.2</v>
      </c>
      <c r="CK59" s="20">
        <v>0</v>
      </c>
      <c r="CL59" s="20">
        <v>0</v>
      </c>
      <c r="CM59" s="20">
        <v>0</v>
      </c>
      <c r="CN59" s="20">
        <v>0</v>
      </c>
      <c r="CO59" s="20">
        <v>0</v>
      </c>
      <c r="CP59" s="20">
        <v>688.6</v>
      </c>
      <c r="CQ59" s="20">
        <v>0</v>
      </c>
      <c r="CR59" s="20">
        <v>188.05</v>
      </c>
      <c r="CS59" s="20">
        <v>118.05</v>
      </c>
      <c r="CT59" s="20">
        <v>358.3</v>
      </c>
      <c r="CU59" s="20">
        <v>7.8</v>
      </c>
      <c r="CV59" s="20">
        <v>1148.05</v>
      </c>
      <c r="CW59" s="20">
        <v>638.65</v>
      </c>
      <c r="CX59" s="20">
        <v>165.7</v>
      </c>
      <c r="CY59" s="20">
        <v>1.7</v>
      </c>
      <c r="CZ59" s="20">
        <v>118.6</v>
      </c>
      <c r="DA59" s="20">
        <v>227.95</v>
      </c>
      <c r="DB59" s="20">
        <v>102.5</v>
      </c>
      <c r="DC59" s="20">
        <v>1573.55</v>
      </c>
      <c r="DD59" s="20">
        <v>806.9</v>
      </c>
      <c r="DE59" s="20">
        <v>31.55</v>
      </c>
      <c r="DF59" s="20">
        <v>64.2</v>
      </c>
      <c r="DG59" s="20">
        <v>61.7</v>
      </c>
      <c r="DH59" s="20">
        <v>78.7</v>
      </c>
      <c r="DI59" s="20">
        <v>347.2</v>
      </c>
      <c r="DJ59" s="20">
        <v>227.1</v>
      </c>
      <c r="DK59" s="20">
        <v>58.8</v>
      </c>
      <c r="DL59" s="20">
        <v>331.2</v>
      </c>
      <c r="DM59" s="20">
        <v>111.15</v>
      </c>
      <c r="DN59" s="20">
        <v>141.4</v>
      </c>
      <c r="DO59" s="20">
        <v>331</v>
      </c>
      <c r="DP59" s="20">
        <v>1039.8</v>
      </c>
      <c r="DQ59" s="20">
        <v>118.95</v>
      </c>
      <c r="DR59" s="20">
        <v>81.45</v>
      </c>
      <c r="DS59" s="20">
        <v>262.3</v>
      </c>
      <c r="DT59" s="20">
        <v>49.9</v>
      </c>
      <c r="DU59" s="20">
        <v>4.75</v>
      </c>
      <c r="DV59" s="20">
        <v>1.95</v>
      </c>
      <c r="DW59" s="20">
        <v>463.75</v>
      </c>
      <c r="DX59" s="20">
        <v>128.94999999999999</v>
      </c>
      <c r="DY59" s="20">
        <v>282.89999999999998</v>
      </c>
      <c r="DZ59" s="20">
        <v>396.65</v>
      </c>
      <c r="EA59" s="20">
        <v>360.3</v>
      </c>
      <c r="EB59" s="20">
        <v>393.35</v>
      </c>
      <c r="EC59" s="20">
        <v>275.64999999999998</v>
      </c>
      <c r="ED59" s="20">
        <v>356.5</v>
      </c>
      <c r="EE59" s="20">
        <v>1509.25</v>
      </c>
      <c r="EF59" s="20">
        <v>37.6</v>
      </c>
      <c r="EG59" s="20">
        <v>134.85</v>
      </c>
      <c r="EH59" s="20">
        <v>74.45</v>
      </c>
      <c r="EI59" s="20">
        <v>273.95</v>
      </c>
      <c r="EJ59" s="20">
        <v>107.85</v>
      </c>
      <c r="EK59" s="20">
        <v>169.3</v>
      </c>
      <c r="EL59" s="20">
        <v>266.5</v>
      </c>
      <c r="EM59" s="20">
        <v>289.14999999999998</v>
      </c>
      <c r="EN59" s="20">
        <v>292.85000000000002</v>
      </c>
      <c r="EO59" s="20">
        <v>200.45</v>
      </c>
      <c r="EP59" s="20">
        <v>2038.4</v>
      </c>
      <c r="EQ59" s="20">
        <v>122.05</v>
      </c>
      <c r="ER59" s="20">
        <v>1093.55</v>
      </c>
      <c r="ES59" s="20">
        <v>14.4</v>
      </c>
      <c r="ET59" s="20">
        <v>763.65</v>
      </c>
      <c r="EU59" s="20">
        <v>0</v>
      </c>
      <c r="EV59" s="20">
        <v>823.2</v>
      </c>
      <c r="EW59" s="20">
        <v>100.8</v>
      </c>
      <c r="EX59" s="20">
        <v>19.899999999999999</v>
      </c>
      <c r="EY59" s="20">
        <v>57.6</v>
      </c>
      <c r="EZ59" s="20">
        <v>28.15</v>
      </c>
      <c r="FA59" s="20">
        <v>119.05</v>
      </c>
      <c r="FB59" s="20">
        <v>183.25</v>
      </c>
      <c r="FC59" s="20">
        <v>480.7</v>
      </c>
      <c r="FD59" s="20">
        <v>479.85</v>
      </c>
      <c r="FE59" s="20">
        <v>209.55</v>
      </c>
      <c r="FF59" s="20">
        <v>809.4</v>
      </c>
      <c r="FG59" s="20">
        <v>0</v>
      </c>
      <c r="FH59" s="20">
        <v>440.2</v>
      </c>
      <c r="FI59" s="20">
        <v>0</v>
      </c>
      <c r="FJ59" s="20">
        <v>0</v>
      </c>
      <c r="FK59" s="20">
        <v>264.10000000000002</v>
      </c>
      <c r="FL59" s="20">
        <v>295.8</v>
      </c>
      <c r="FM59" s="20">
        <v>159363.65</v>
      </c>
      <c r="FN59" s="21"/>
      <c r="FO59" s="20">
        <v>578.04999999999995</v>
      </c>
      <c r="FP59" s="20">
        <v>192.1</v>
      </c>
      <c r="FQ59" s="20">
        <v>258.75</v>
      </c>
      <c r="FR59" s="20">
        <v>273.60000000000002</v>
      </c>
      <c r="FS59" s="20">
        <v>607.04999999999995</v>
      </c>
      <c r="FT59" s="20">
        <v>456</v>
      </c>
      <c r="FU59" s="20">
        <v>187.8</v>
      </c>
      <c r="FV59" s="20">
        <v>385.65</v>
      </c>
      <c r="FW59" s="20">
        <v>2939</v>
      </c>
    </row>
  </sheetData>
  <mergeCells count="10">
    <mergeCell ref="FW6:FW9"/>
    <mergeCell ref="FW10"/>
    <mergeCell ref="FO5:FW5"/>
    <mergeCell ref="A59:B59"/>
    <mergeCell ref="B3:G3"/>
    <mergeCell ref="A6:A10"/>
    <mergeCell ref="B6:B10"/>
    <mergeCell ref="FM6:FM9"/>
    <mergeCell ref="FM10"/>
    <mergeCell ref="A5:FM5"/>
  </mergeCells>
  <pageMargins left="0.7" right="0.7" top="0.75" bottom="0.75" header="0.3" footer="0.3"/>
  <drawing r:id="rId1"/>
</worksheet>
</file>

<file path=xl/worksheets/sheet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500-000000000000}">
  <dimension ref="A1:FW59"/>
  <sheetViews>
    <sheetView showGridLines="0" zoomScale="70" workbookViewId="0">
      <pane xSplit="2" ySplit="10" topLeftCell="C11" activePane="bottomRight" state="frozen"/>
      <selection pane="topRight" activeCell="C1" sqref="C1"/>
      <selection pane="bottomLeft" activeCell="A11" sqref="A11"/>
      <selection pane="bottomRight"/>
    </sheetView>
  </sheetViews>
  <sheetFormatPr baseColWidth="10" defaultColWidth="8.88671875" defaultRowHeight="14.4" x14ac:dyDescent="0.3"/>
  <cols>
    <col min="1" max="1" width="11" customWidth="1"/>
    <col min="2" max="2" width="9" customWidth="1"/>
    <col min="3" max="179" width="20" customWidth="1"/>
  </cols>
  <sheetData>
    <row r="1" spans="1:179" x14ac:dyDescent="0.3">
      <c r="A1" s="1"/>
      <c r="B1" s="1"/>
      <c r="C1" s="1"/>
      <c r="D1" s="1"/>
      <c r="E1" s="1"/>
      <c r="F1" s="1"/>
      <c r="G1" s="1"/>
      <c r="H1" s="1"/>
      <c r="I1" s="1"/>
      <c r="J1" s="1"/>
      <c r="K1" s="1"/>
      <c r="L1" s="1"/>
      <c r="M1" s="1"/>
      <c r="N1" s="1"/>
      <c r="O1" s="1"/>
      <c r="P1" s="1"/>
      <c r="Q1" s="1"/>
      <c r="R1" s="1"/>
      <c r="S1" s="1"/>
      <c r="T1" s="1"/>
      <c r="U1" s="1"/>
      <c r="V1" s="1"/>
      <c r="W1" s="1"/>
      <c r="X1" s="1"/>
      <c r="Y1" s="1"/>
      <c r="Z1" s="1"/>
      <c r="AA1" s="1"/>
      <c r="AB1" s="1"/>
      <c r="AC1" s="1"/>
      <c r="AD1" s="1"/>
      <c r="AE1" s="1"/>
      <c r="AF1" s="1"/>
      <c r="AG1" s="1"/>
      <c r="AH1" s="1"/>
      <c r="AI1" s="1"/>
      <c r="AJ1" s="1"/>
      <c r="AK1" s="1"/>
      <c r="AL1" s="1"/>
      <c r="AM1" s="1"/>
      <c r="AN1" s="1"/>
      <c r="AO1" s="1"/>
      <c r="AP1" s="1"/>
      <c r="AQ1" s="1"/>
      <c r="AR1" s="1"/>
      <c r="AS1" s="1"/>
      <c r="AT1" s="1"/>
      <c r="AU1" s="1"/>
      <c r="AV1" s="1"/>
      <c r="AW1" s="1"/>
      <c r="AX1" s="1"/>
      <c r="AY1" s="1"/>
      <c r="AZ1" s="1"/>
      <c r="BA1" s="1"/>
      <c r="BB1" s="1"/>
      <c r="BC1" s="1"/>
      <c r="BD1" s="1"/>
      <c r="BE1" s="1"/>
      <c r="BF1" s="1"/>
      <c r="BG1" s="1"/>
      <c r="BH1" s="1"/>
      <c r="BI1" s="1"/>
      <c r="BJ1" s="1"/>
      <c r="BK1" s="1"/>
      <c r="BL1" s="1"/>
      <c r="BM1" s="1"/>
      <c r="BN1" s="1"/>
      <c r="BO1" s="1"/>
      <c r="BP1" s="1"/>
      <c r="BQ1" s="1"/>
      <c r="BR1" s="1"/>
      <c r="BS1" s="1"/>
      <c r="BT1" s="1"/>
      <c r="BU1" s="1"/>
      <c r="BV1" s="1"/>
      <c r="BW1" s="1"/>
      <c r="BX1" s="1"/>
      <c r="BY1" s="1"/>
      <c r="BZ1" s="1"/>
      <c r="CA1" s="1"/>
      <c r="CB1" s="1"/>
      <c r="CC1" s="1"/>
      <c r="CD1" s="1"/>
      <c r="CE1" s="1"/>
      <c r="CF1" s="1"/>
      <c r="CG1" s="1"/>
      <c r="CH1" s="1"/>
      <c r="CI1" s="1"/>
      <c r="CJ1" s="1"/>
      <c r="CK1" s="1"/>
      <c r="CL1" s="1"/>
      <c r="CM1" s="1"/>
      <c r="CN1" s="1"/>
      <c r="CO1" s="1"/>
      <c r="CP1" s="1"/>
      <c r="CQ1" s="1"/>
      <c r="CR1" s="1"/>
      <c r="CS1" s="1"/>
      <c r="CT1" s="1"/>
      <c r="CU1" s="1"/>
      <c r="CV1" s="1"/>
      <c r="CW1" s="1"/>
      <c r="CX1" s="1"/>
      <c r="CY1" s="1"/>
      <c r="CZ1" s="1"/>
      <c r="DA1" s="1"/>
      <c r="DB1" s="1"/>
      <c r="DC1" s="1"/>
      <c r="DD1" s="1"/>
      <c r="DE1" s="1"/>
      <c r="DF1" s="1"/>
      <c r="DG1" s="1"/>
      <c r="DH1" s="1"/>
      <c r="DI1" s="1"/>
      <c r="DJ1" s="1"/>
      <c r="DK1" s="1"/>
      <c r="DL1" s="1"/>
      <c r="DM1" s="1"/>
      <c r="DN1" s="1"/>
      <c r="DO1" s="1"/>
      <c r="DP1" s="1"/>
      <c r="DQ1" s="1"/>
      <c r="DR1" s="1"/>
      <c r="DS1" s="1"/>
      <c r="DT1" s="1"/>
      <c r="DU1" s="1"/>
      <c r="DV1" s="1"/>
      <c r="DW1" s="1"/>
      <c r="DX1" s="1"/>
      <c r="DY1" s="1"/>
      <c r="DZ1" s="1"/>
      <c r="EA1" s="1"/>
      <c r="EB1" s="1"/>
      <c r="EC1" s="1"/>
      <c r="ED1" s="1"/>
      <c r="EE1" s="1"/>
      <c r="EF1" s="1"/>
      <c r="EG1" s="1"/>
      <c r="EH1" s="1"/>
      <c r="EI1" s="1"/>
      <c r="EJ1" s="1"/>
      <c r="EK1" s="1"/>
      <c r="EL1" s="1"/>
      <c r="EM1" s="1"/>
      <c r="EN1" s="1"/>
      <c r="EO1" s="1"/>
      <c r="EP1" s="1"/>
      <c r="EQ1" s="1"/>
      <c r="ER1" s="1"/>
      <c r="ES1" s="1"/>
      <c r="ET1" s="1"/>
      <c r="EU1" s="1"/>
      <c r="EV1" s="1"/>
      <c r="EW1" s="1"/>
      <c r="EX1" s="1"/>
      <c r="EY1" s="1"/>
      <c r="EZ1" s="1"/>
      <c r="FA1" s="1"/>
      <c r="FB1" s="1"/>
      <c r="FC1" s="1"/>
      <c r="FD1" s="1"/>
      <c r="FE1" s="1"/>
      <c r="FF1" s="1"/>
      <c r="FG1" s="1"/>
      <c r="FH1" s="1"/>
      <c r="FI1" s="1"/>
      <c r="FJ1" s="1"/>
      <c r="FK1" s="1"/>
      <c r="FL1" s="1"/>
      <c r="FM1" s="1"/>
      <c r="FN1" s="1"/>
      <c r="FO1" s="1"/>
      <c r="FP1" s="1"/>
      <c r="FQ1" s="1"/>
      <c r="FR1" s="1"/>
      <c r="FS1" s="1"/>
      <c r="FT1" s="1"/>
      <c r="FU1" s="1"/>
      <c r="FV1" s="1"/>
      <c r="FW1" s="1"/>
    </row>
    <row r="2" spans="1:179" x14ac:dyDescent="0.3">
      <c r="A2" s="1"/>
      <c r="B2" s="1"/>
      <c r="C2" s="1"/>
      <c r="D2" s="1"/>
      <c r="E2" s="1"/>
      <c r="F2" s="1"/>
      <c r="G2" s="1"/>
      <c r="H2" s="1"/>
      <c r="I2" s="1"/>
      <c r="J2" s="1"/>
      <c r="K2" s="1"/>
      <c r="L2" s="1"/>
      <c r="M2" s="1"/>
      <c r="N2" s="1"/>
      <c r="O2" s="1"/>
      <c r="P2" s="1"/>
      <c r="Q2" s="1"/>
      <c r="R2" s="1"/>
      <c r="S2" s="1"/>
      <c r="T2" s="1"/>
      <c r="U2" s="1"/>
      <c r="V2" s="1"/>
      <c r="W2" s="1"/>
      <c r="X2" s="1"/>
      <c r="Y2" s="1"/>
      <c r="Z2" s="1"/>
      <c r="AA2" s="1"/>
      <c r="AB2" s="1"/>
      <c r="AC2" s="1"/>
      <c r="AD2" s="1"/>
      <c r="AE2" s="1"/>
      <c r="AF2" s="1"/>
      <c r="AG2" s="1"/>
      <c r="AH2" s="1"/>
      <c r="AI2" s="1"/>
      <c r="AJ2" s="1"/>
      <c r="AK2" s="1"/>
      <c r="AL2" s="1"/>
      <c r="AM2" s="1"/>
      <c r="AN2" s="1"/>
      <c r="AO2" s="1"/>
      <c r="AP2" s="1"/>
      <c r="AQ2" s="1"/>
      <c r="AR2" s="1"/>
      <c r="AS2" s="1"/>
      <c r="AT2" s="1"/>
      <c r="AU2" s="1"/>
      <c r="AV2" s="1"/>
      <c r="AW2" s="1"/>
      <c r="AX2" s="1"/>
      <c r="AY2" s="1"/>
      <c r="AZ2" s="1"/>
      <c r="BA2" s="1"/>
      <c r="BB2" s="1"/>
      <c r="BC2" s="1"/>
      <c r="BD2" s="1"/>
      <c r="BE2" s="1"/>
      <c r="BF2" s="1"/>
      <c r="BG2" s="1"/>
      <c r="BH2" s="1"/>
      <c r="BI2" s="1"/>
      <c r="BJ2" s="1"/>
      <c r="BK2" s="1"/>
      <c r="BL2" s="1"/>
      <c r="BM2" s="1"/>
      <c r="BN2" s="1"/>
      <c r="BO2" s="1"/>
      <c r="BP2" s="1"/>
      <c r="BQ2" s="1"/>
      <c r="BR2" s="1"/>
      <c r="BS2" s="1"/>
      <c r="BT2" s="1"/>
      <c r="BU2" s="1"/>
      <c r="BV2" s="1"/>
      <c r="BW2" s="1"/>
      <c r="BX2" s="1"/>
      <c r="BY2" s="1"/>
      <c r="BZ2" s="1"/>
      <c r="CA2" s="1"/>
      <c r="CB2" s="1"/>
      <c r="CC2" s="1"/>
      <c r="CD2" s="1"/>
      <c r="CE2" s="1"/>
      <c r="CF2" s="1"/>
      <c r="CG2" s="1"/>
      <c r="CH2" s="1"/>
      <c r="CI2" s="1"/>
      <c r="CJ2" s="1"/>
      <c r="CK2" s="1"/>
      <c r="CL2" s="1"/>
      <c r="CM2" s="1"/>
      <c r="CN2" s="1"/>
      <c r="CO2" s="1"/>
      <c r="CP2" s="1"/>
      <c r="CQ2" s="1"/>
      <c r="CR2" s="1"/>
      <c r="CS2" s="1"/>
      <c r="CT2" s="1"/>
      <c r="CU2" s="1"/>
      <c r="CV2" s="1"/>
      <c r="CW2" s="1"/>
      <c r="CX2" s="1"/>
      <c r="CY2" s="1"/>
      <c r="CZ2" s="1"/>
      <c r="DA2" s="1"/>
      <c r="DB2" s="1"/>
      <c r="DC2" s="1"/>
      <c r="DD2" s="1"/>
      <c r="DE2" s="1"/>
      <c r="DF2" s="1"/>
      <c r="DG2" s="1"/>
      <c r="DH2" s="1"/>
      <c r="DI2" s="1"/>
      <c r="DJ2" s="1"/>
      <c r="DK2" s="1"/>
      <c r="DL2" s="1"/>
      <c r="DM2" s="1"/>
      <c r="DN2" s="1"/>
      <c r="DO2" s="1"/>
      <c r="DP2" s="1"/>
      <c r="DQ2" s="1"/>
      <c r="DR2" s="1"/>
      <c r="DS2" s="1"/>
      <c r="DT2" s="1"/>
      <c r="DU2" s="1"/>
      <c r="DV2" s="1"/>
      <c r="DW2" s="1"/>
      <c r="DX2" s="1"/>
      <c r="DY2" s="1"/>
      <c r="DZ2" s="1"/>
      <c r="EA2" s="1"/>
      <c r="EB2" s="1"/>
      <c r="EC2" s="1"/>
      <c r="ED2" s="1"/>
      <c r="EE2" s="1"/>
      <c r="EF2" s="1"/>
      <c r="EG2" s="1"/>
      <c r="EH2" s="1"/>
      <c r="EI2" s="1"/>
      <c r="EJ2" s="1"/>
      <c r="EK2" s="1"/>
      <c r="EL2" s="1"/>
      <c r="EM2" s="1"/>
      <c r="EN2" s="1"/>
      <c r="EO2" s="1"/>
      <c r="EP2" s="1"/>
      <c r="EQ2" s="1"/>
      <c r="ER2" s="1"/>
      <c r="ES2" s="1"/>
      <c r="ET2" s="1"/>
      <c r="EU2" s="1"/>
      <c r="EV2" s="1"/>
      <c r="EW2" s="1"/>
      <c r="EX2" s="1"/>
      <c r="EY2" s="1"/>
      <c r="EZ2" s="1"/>
      <c r="FA2" s="1"/>
      <c r="FB2" s="1"/>
      <c r="FC2" s="1"/>
      <c r="FD2" s="1"/>
      <c r="FE2" s="1"/>
      <c r="FF2" s="1"/>
      <c r="FG2" s="1"/>
      <c r="FH2" s="1"/>
      <c r="FI2" s="1"/>
      <c r="FJ2" s="1"/>
      <c r="FK2" s="1"/>
      <c r="FL2" s="1"/>
      <c r="FM2" s="1"/>
      <c r="FN2" s="1"/>
      <c r="FO2" s="1"/>
      <c r="FP2" s="1"/>
      <c r="FQ2" s="1"/>
      <c r="FR2" s="1"/>
      <c r="FS2" s="1"/>
      <c r="FT2" s="1"/>
      <c r="FU2" s="1"/>
      <c r="FV2" s="1"/>
      <c r="FW2" s="1"/>
    </row>
    <row r="3" spans="1:179" ht="69" customHeight="1" x14ac:dyDescent="0.3">
      <c r="A3" s="1"/>
      <c r="B3" s="201" t="s">
        <v>0</v>
      </c>
      <c r="C3" s="202"/>
      <c r="D3" s="202"/>
      <c r="E3" s="202"/>
      <c r="F3" s="202"/>
      <c r="G3" s="202"/>
      <c r="H3" s="1"/>
      <c r="I3" s="1"/>
      <c r="J3" s="1"/>
      <c r="K3" s="1"/>
      <c r="L3" s="1"/>
      <c r="M3" s="1"/>
      <c r="N3" s="1"/>
      <c r="O3" s="1"/>
      <c r="P3" s="1"/>
      <c r="Q3" s="1"/>
      <c r="R3" s="1"/>
      <c r="S3" s="1"/>
      <c r="T3" s="1"/>
      <c r="U3" s="1"/>
      <c r="V3" s="1"/>
      <c r="W3" s="1"/>
      <c r="X3" s="1"/>
      <c r="Y3" s="1"/>
      <c r="Z3" s="1"/>
      <c r="AA3" s="1"/>
      <c r="AB3" s="1"/>
      <c r="AC3" s="1"/>
      <c r="AD3" s="1"/>
      <c r="AE3" s="1"/>
      <c r="AF3" s="1"/>
      <c r="AG3" s="1"/>
      <c r="AH3" s="1"/>
      <c r="AI3" s="1"/>
      <c r="AJ3" s="1"/>
      <c r="AK3" s="1"/>
      <c r="AL3" s="1"/>
      <c r="AM3" s="1"/>
      <c r="AN3" s="1"/>
      <c r="AO3" s="1"/>
      <c r="AP3" s="1"/>
      <c r="AQ3" s="1"/>
      <c r="AR3" s="1"/>
      <c r="AS3" s="1"/>
      <c r="AT3" s="1"/>
      <c r="AU3" s="1"/>
      <c r="AV3" s="1"/>
      <c r="AW3" s="1"/>
      <c r="AX3" s="1"/>
      <c r="AY3" s="1"/>
      <c r="AZ3" s="1"/>
      <c r="BA3" s="1"/>
      <c r="BB3" s="1"/>
      <c r="BC3" s="1"/>
      <c r="BD3" s="1"/>
      <c r="BE3" s="1"/>
      <c r="BF3" s="1"/>
      <c r="BG3" s="1"/>
      <c r="BH3" s="1"/>
      <c r="BI3" s="1"/>
      <c r="BJ3" s="1"/>
      <c r="BK3" s="1"/>
      <c r="BL3" s="1"/>
      <c r="BM3" s="1"/>
      <c r="BN3" s="1"/>
      <c r="BO3" s="1"/>
      <c r="BP3" s="1"/>
      <c r="BQ3" s="1"/>
      <c r="BR3" s="1"/>
      <c r="BS3" s="1"/>
      <c r="BT3" s="1"/>
      <c r="BU3" s="1"/>
      <c r="BV3" s="1"/>
      <c r="BW3" s="1"/>
      <c r="BX3" s="1"/>
      <c r="BY3" s="1"/>
      <c r="BZ3" s="1"/>
      <c r="CA3" s="1"/>
      <c r="CB3" s="1"/>
      <c r="CC3" s="1"/>
      <c r="CD3" s="1"/>
      <c r="CE3" s="1"/>
      <c r="CF3" s="1"/>
      <c r="CG3" s="1"/>
      <c r="CH3" s="1"/>
      <c r="CI3" s="1"/>
      <c r="CJ3" s="1"/>
      <c r="CK3" s="1"/>
      <c r="CL3" s="1"/>
      <c r="CM3" s="1"/>
      <c r="CN3" s="1"/>
      <c r="CO3" s="1"/>
      <c r="CP3" s="1"/>
      <c r="CQ3" s="1"/>
      <c r="CR3" s="1"/>
      <c r="CS3" s="1"/>
      <c r="CT3" s="1"/>
      <c r="CU3" s="1"/>
      <c r="CV3" s="1"/>
      <c r="CW3" s="1"/>
      <c r="CX3" s="1"/>
      <c r="CY3" s="1"/>
      <c r="CZ3" s="1"/>
      <c r="DA3" s="1"/>
      <c r="DB3" s="1"/>
      <c r="DC3" s="1"/>
      <c r="DD3" s="1"/>
      <c r="DE3" s="1"/>
      <c r="DF3" s="1"/>
      <c r="DG3" s="1"/>
      <c r="DH3" s="1"/>
      <c r="DI3" s="1"/>
      <c r="DJ3" s="1"/>
      <c r="DK3" s="1"/>
      <c r="DL3" s="1"/>
      <c r="DM3" s="1"/>
      <c r="DN3" s="1"/>
      <c r="DO3" s="1"/>
      <c r="DP3" s="1"/>
      <c r="DQ3" s="1"/>
      <c r="DR3" s="1"/>
      <c r="DS3" s="1"/>
      <c r="DT3" s="1"/>
      <c r="DU3" s="1"/>
      <c r="DV3" s="1"/>
      <c r="DW3" s="1"/>
      <c r="DX3" s="1"/>
      <c r="DY3" s="1"/>
      <c r="DZ3" s="1"/>
      <c r="EA3" s="1"/>
      <c r="EB3" s="1"/>
      <c r="EC3" s="1"/>
      <c r="ED3" s="1"/>
      <c r="EE3" s="1"/>
      <c r="EF3" s="1"/>
      <c r="EG3" s="1"/>
      <c r="EH3" s="1"/>
      <c r="EI3" s="1"/>
      <c r="EJ3" s="1"/>
      <c r="EK3" s="1"/>
      <c r="EL3" s="1"/>
      <c r="EM3" s="1"/>
      <c r="EN3" s="1"/>
      <c r="EO3" s="1"/>
      <c r="EP3" s="1"/>
      <c r="EQ3" s="1"/>
      <c r="ER3" s="1"/>
      <c r="ES3" s="1"/>
      <c r="ET3" s="1"/>
      <c r="EU3" s="1"/>
      <c r="EV3" s="1"/>
      <c r="EW3" s="1"/>
      <c r="EX3" s="1"/>
      <c r="EY3" s="1"/>
      <c r="EZ3" s="1"/>
      <c r="FA3" s="1"/>
      <c r="FB3" s="1"/>
      <c r="FC3" s="1"/>
      <c r="FD3" s="1"/>
      <c r="FE3" s="1"/>
      <c r="FF3" s="1"/>
      <c r="FG3" s="1"/>
      <c r="FH3" s="1"/>
      <c r="FI3" s="1"/>
      <c r="FJ3" s="1"/>
      <c r="FK3" s="1"/>
      <c r="FL3" s="1"/>
      <c r="FM3" s="1"/>
      <c r="FN3" s="1"/>
      <c r="FO3" s="1"/>
      <c r="FP3" s="1"/>
      <c r="FQ3" s="1"/>
      <c r="FR3" s="1"/>
      <c r="FS3" s="1"/>
      <c r="FT3" s="1"/>
      <c r="FU3" s="1"/>
      <c r="FV3" s="1"/>
      <c r="FW3" s="1"/>
    </row>
    <row r="4" spans="1:179" ht="0" hidden="1" customHeight="1" x14ac:dyDescent="0.3">
      <c r="A4" s="1"/>
      <c r="B4" s="1"/>
      <c r="C4" s="1"/>
      <c r="D4" s="1"/>
      <c r="E4" s="1"/>
      <c r="F4" s="1"/>
      <c r="G4" s="1"/>
      <c r="H4" s="1"/>
      <c r="I4" s="1"/>
      <c r="J4" s="1"/>
      <c r="K4" s="1"/>
      <c r="L4" s="1"/>
      <c r="M4" s="1"/>
      <c r="N4" s="1"/>
      <c r="O4" s="1"/>
      <c r="P4" s="1"/>
      <c r="Q4" s="1"/>
      <c r="R4" s="1"/>
      <c r="S4" s="1"/>
      <c r="T4" s="1"/>
      <c r="U4" s="1"/>
      <c r="V4" s="1"/>
      <c r="W4" s="1"/>
      <c r="X4" s="1"/>
      <c r="Y4" s="1"/>
      <c r="Z4" s="1"/>
      <c r="AA4" s="1"/>
      <c r="AB4" s="1"/>
      <c r="AC4" s="1"/>
      <c r="AD4" s="1"/>
      <c r="AE4" s="1"/>
      <c r="AF4" s="1"/>
      <c r="AG4" s="1"/>
      <c r="AH4" s="1"/>
      <c r="AI4" s="1"/>
      <c r="AJ4" s="1"/>
      <c r="AK4" s="1"/>
      <c r="AL4" s="1"/>
      <c r="AM4" s="1"/>
      <c r="AN4" s="1"/>
      <c r="AO4" s="1"/>
      <c r="AP4" s="1"/>
      <c r="AQ4" s="1"/>
      <c r="AR4" s="1"/>
      <c r="AS4" s="1"/>
      <c r="AT4" s="1"/>
      <c r="AU4" s="1"/>
      <c r="AV4" s="1"/>
      <c r="AW4" s="1"/>
      <c r="AX4" s="1"/>
      <c r="AY4" s="1"/>
      <c r="AZ4" s="1"/>
      <c r="BA4" s="1"/>
      <c r="BB4" s="1"/>
      <c r="BC4" s="1"/>
      <c r="BD4" s="1"/>
      <c r="BE4" s="1"/>
      <c r="BF4" s="1"/>
      <c r="BG4" s="1"/>
      <c r="BH4" s="1"/>
      <c r="BI4" s="1"/>
      <c r="BJ4" s="1"/>
      <c r="BK4" s="1"/>
      <c r="BL4" s="1"/>
      <c r="BM4" s="1"/>
      <c r="BN4" s="1"/>
      <c r="BO4" s="1"/>
      <c r="BP4" s="1"/>
      <c r="BQ4" s="1"/>
      <c r="BR4" s="1"/>
      <c r="BS4" s="1"/>
      <c r="BT4" s="1"/>
      <c r="BU4" s="1"/>
      <c r="BV4" s="1"/>
      <c r="BW4" s="1"/>
      <c r="BX4" s="1"/>
      <c r="BY4" s="1"/>
      <c r="BZ4" s="1"/>
      <c r="CA4" s="1"/>
      <c r="CB4" s="1"/>
      <c r="CC4" s="1"/>
      <c r="CD4" s="1"/>
      <c r="CE4" s="1"/>
      <c r="CF4" s="1"/>
      <c r="CG4" s="1"/>
      <c r="CH4" s="1"/>
      <c r="CI4" s="1"/>
      <c r="CJ4" s="1"/>
      <c r="CK4" s="1"/>
      <c r="CL4" s="1"/>
      <c r="CM4" s="1"/>
      <c r="CN4" s="1"/>
      <c r="CO4" s="1"/>
      <c r="CP4" s="1"/>
      <c r="CQ4" s="1"/>
      <c r="CR4" s="1"/>
      <c r="CS4" s="1"/>
      <c r="CT4" s="1"/>
      <c r="CU4" s="1"/>
      <c r="CV4" s="1"/>
      <c r="CW4" s="1"/>
      <c r="CX4" s="1"/>
      <c r="CY4" s="1"/>
      <c r="CZ4" s="1"/>
      <c r="DA4" s="1"/>
      <c r="DB4" s="1"/>
      <c r="DC4" s="1"/>
      <c r="DD4" s="1"/>
      <c r="DE4" s="1"/>
      <c r="DF4" s="1"/>
      <c r="DG4" s="1"/>
      <c r="DH4" s="1"/>
      <c r="DI4" s="1"/>
      <c r="DJ4" s="1"/>
      <c r="DK4" s="1"/>
      <c r="DL4" s="1"/>
      <c r="DM4" s="1"/>
      <c r="DN4" s="1"/>
      <c r="DO4" s="1"/>
      <c r="DP4" s="1"/>
      <c r="DQ4" s="1"/>
      <c r="DR4" s="1"/>
      <c r="DS4" s="1"/>
      <c r="DT4" s="1"/>
      <c r="DU4" s="1"/>
      <c r="DV4" s="1"/>
      <c r="DW4" s="1"/>
      <c r="DX4" s="1"/>
      <c r="DY4" s="1"/>
      <c r="DZ4" s="1"/>
      <c r="EA4" s="1"/>
      <c r="EB4" s="1"/>
      <c r="EC4" s="1"/>
      <c r="ED4" s="1"/>
      <c r="EE4" s="1"/>
      <c r="EF4" s="1"/>
      <c r="EG4" s="1"/>
      <c r="EH4" s="1"/>
      <c r="EI4" s="1"/>
      <c r="EJ4" s="1"/>
      <c r="EK4" s="1"/>
      <c r="EL4" s="1"/>
      <c r="EM4" s="1"/>
      <c r="EN4" s="1"/>
      <c r="EO4" s="1"/>
      <c r="EP4" s="1"/>
      <c r="EQ4" s="1"/>
      <c r="ER4" s="1"/>
      <c r="ES4" s="1"/>
      <c r="ET4" s="1"/>
      <c r="EU4" s="1"/>
      <c r="EV4" s="1"/>
      <c r="EW4" s="1"/>
      <c r="EX4" s="1"/>
      <c r="EY4" s="1"/>
      <c r="EZ4" s="1"/>
      <c r="FA4" s="1"/>
      <c r="FB4" s="1"/>
      <c r="FC4" s="1"/>
      <c r="FD4" s="1"/>
      <c r="FE4" s="1"/>
      <c r="FF4" s="1"/>
      <c r="FG4" s="1"/>
      <c r="FH4" s="1"/>
      <c r="FI4" s="1"/>
      <c r="FJ4" s="1"/>
      <c r="FK4" s="1"/>
      <c r="FL4" s="1"/>
      <c r="FM4" s="1"/>
      <c r="FN4" s="1"/>
      <c r="FO4" s="1"/>
      <c r="FP4" s="1"/>
      <c r="FQ4" s="1"/>
      <c r="FR4" s="1"/>
      <c r="FS4" s="1"/>
      <c r="FT4" s="1"/>
      <c r="FU4" s="1"/>
      <c r="FV4" s="1"/>
      <c r="FW4" s="1"/>
    </row>
    <row r="5" spans="1:179" ht="30" customHeight="1" x14ac:dyDescent="0.3">
      <c r="A5" s="210" t="s">
        <v>999</v>
      </c>
      <c r="B5" s="211"/>
      <c r="C5" s="211"/>
      <c r="D5" s="211"/>
      <c r="E5" s="211"/>
      <c r="F5" s="211"/>
      <c r="G5" s="211"/>
      <c r="H5" s="211"/>
      <c r="I5" s="211"/>
      <c r="J5" s="211"/>
      <c r="K5" s="211"/>
      <c r="L5" s="211"/>
      <c r="M5" s="211"/>
      <c r="N5" s="211"/>
      <c r="O5" s="211"/>
      <c r="P5" s="211"/>
      <c r="Q5" s="211"/>
      <c r="R5" s="211"/>
      <c r="S5" s="211"/>
      <c r="T5" s="211"/>
      <c r="U5" s="211"/>
      <c r="V5" s="211"/>
      <c r="W5" s="211"/>
      <c r="X5" s="211"/>
      <c r="Y5" s="211"/>
      <c r="Z5" s="211"/>
      <c r="AA5" s="211"/>
      <c r="AB5" s="211"/>
      <c r="AC5" s="211"/>
      <c r="AD5" s="211"/>
      <c r="AE5" s="211"/>
      <c r="AF5" s="211"/>
      <c r="AG5" s="211"/>
      <c r="AH5" s="211"/>
      <c r="AI5" s="211"/>
      <c r="AJ5" s="211"/>
      <c r="AK5" s="211"/>
      <c r="AL5" s="211"/>
      <c r="AM5" s="211"/>
      <c r="AN5" s="211"/>
      <c r="AO5" s="211"/>
      <c r="AP5" s="211"/>
      <c r="AQ5" s="211"/>
      <c r="AR5" s="211"/>
      <c r="AS5" s="211"/>
      <c r="AT5" s="211"/>
      <c r="AU5" s="211"/>
      <c r="AV5" s="211"/>
      <c r="AW5" s="211"/>
      <c r="AX5" s="211"/>
      <c r="AY5" s="211"/>
      <c r="AZ5" s="211"/>
      <c r="BA5" s="211"/>
      <c r="BB5" s="211"/>
      <c r="BC5" s="211"/>
      <c r="BD5" s="211"/>
      <c r="BE5" s="211"/>
      <c r="BF5" s="211"/>
      <c r="BG5" s="211"/>
      <c r="BH5" s="211"/>
      <c r="BI5" s="211"/>
      <c r="BJ5" s="211"/>
      <c r="BK5" s="211"/>
      <c r="BL5" s="211"/>
      <c r="BM5" s="211"/>
      <c r="BN5" s="211"/>
      <c r="BO5" s="211"/>
      <c r="BP5" s="211"/>
      <c r="BQ5" s="211"/>
      <c r="BR5" s="211"/>
      <c r="BS5" s="211"/>
      <c r="BT5" s="211"/>
      <c r="BU5" s="211"/>
      <c r="BV5" s="211"/>
      <c r="BW5" s="211"/>
      <c r="BX5" s="211"/>
      <c r="BY5" s="211"/>
      <c r="BZ5" s="211"/>
      <c r="CA5" s="211"/>
      <c r="CB5" s="211"/>
      <c r="CC5" s="211"/>
      <c r="CD5" s="211"/>
      <c r="CE5" s="211"/>
      <c r="CF5" s="211"/>
      <c r="CG5" s="211"/>
      <c r="CH5" s="211"/>
      <c r="CI5" s="211"/>
      <c r="CJ5" s="211"/>
      <c r="CK5" s="211"/>
      <c r="CL5" s="211"/>
      <c r="CM5" s="211"/>
      <c r="CN5" s="211"/>
      <c r="CO5" s="211"/>
      <c r="CP5" s="211"/>
      <c r="CQ5" s="211"/>
      <c r="CR5" s="211"/>
      <c r="CS5" s="211"/>
      <c r="CT5" s="211"/>
      <c r="CU5" s="211"/>
      <c r="CV5" s="211"/>
      <c r="CW5" s="211"/>
      <c r="CX5" s="211"/>
      <c r="CY5" s="211"/>
      <c r="CZ5" s="211"/>
      <c r="DA5" s="211"/>
      <c r="DB5" s="211"/>
      <c r="DC5" s="211"/>
      <c r="DD5" s="211"/>
      <c r="DE5" s="211"/>
      <c r="DF5" s="211"/>
      <c r="DG5" s="211"/>
      <c r="DH5" s="211"/>
      <c r="DI5" s="211"/>
      <c r="DJ5" s="211"/>
      <c r="DK5" s="211"/>
      <c r="DL5" s="211"/>
      <c r="DM5" s="211"/>
      <c r="DN5" s="211"/>
      <c r="DO5" s="211"/>
      <c r="DP5" s="211"/>
      <c r="DQ5" s="211"/>
      <c r="DR5" s="211"/>
      <c r="DS5" s="211"/>
      <c r="DT5" s="211"/>
      <c r="DU5" s="211"/>
      <c r="DV5" s="211"/>
      <c r="DW5" s="211"/>
      <c r="DX5" s="211"/>
      <c r="DY5" s="211"/>
      <c r="DZ5" s="211"/>
      <c r="EA5" s="211"/>
      <c r="EB5" s="211"/>
      <c r="EC5" s="211"/>
      <c r="ED5" s="211"/>
      <c r="EE5" s="211"/>
      <c r="EF5" s="211"/>
      <c r="EG5" s="211"/>
      <c r="EH5" s="211"/>
      <c r="EI5" s="211"/>
      <c r="EJ5" s="211"/>
      <c r="EK5" s="211"/>
      <c r="EL5" s="211"/>
      <c r="EM5" s="211"/>
      <c r="EN5" s="211"/>
      <c r="EO5" s="211"/>
      <c r="EP5" s="211"/>
      <c r="EQ5" s="211"/>
      <c r="ER5" s="211"/>
      <c r="ES5" s="211"/>
      <c r="ET5" s="211"/>
      <c r="EU5" s="211"/>
      <c r="EV5" s="211"/>
      <c r="EW5" s="211"/>
      <c r="EX5" s="211"/>
      <c r="EY5" s="211"/>
      <c r="EZ5" s="211"/>
      <c r="FA5" s="211"/>
      <c r="FB5" s="211"/>
      <c r="FC5" s="211"/>
      <c r="FD5" s="211"/>
      <c r="FE5" s="211"/>
      <c r="FF5" s="211"/>
      <c r="FG5" s="211"/>
      <c r="FH5" s="211"/>
      <c r="FI5" s="211"/>
      <c r="FJ5" s="211"/>
      <c r="FK5" s="211"/>
      <c r="FL5" s="211"/>
      <c r="FM5" s="211"/>
      <c r="FN5" s="1"/>
      <c r="FO5" s="206" t="s">
        <v>736</v>
      </c>
      <c r="FP5" s="205"/>
      <c r="FQ5" s="205"/>
      <c r="FR5" s="205"/>
      <c r="FS5" s="205"/>
      <c r="FT5" s="205"/>
      <c r="FU5" s="205"/>
      <c r="FV5" s="205"/>
      <c r="FW5" s="205"/>
    </row>
    <row r="6" spans="1:179" ht="22.05" hidden="1" customHeight="1" x14ac:dyDescent="0.3">
      <c r="A6" s="209" t="s">
        <v>54</v>
      </c>
      <c r="B6" s="209" t="s">
        <v>737</v>
      </c>
      <c r="C6" s="9">
        <v>65333</v>
      </c>
      <c r="D6" s="9">
        <v>101</v>
      </c>
      <c r="E6" s="9">
        <v>102</v>
      </c>
      <c r="F6" s="9">
        <v>42667</v>
      </c>
      <c r="G6" s="9">
        <v>42668</v>
      </c>
      <c r="H6" s="9">
        <v>126</v>
      </c>
      <c r="I6" s="9">
        <v>127</v>
      </c>
      <c r="J6" s="9">
        <v>138</v>
      </c>
      <c r="K6" s="9">
        <v>139</v>
      </c>
      <c r="L6" s="9">
        <v>197</v>
      </c>
      <c r="M6" s="9">
        <v>203</v>
      </c>
      <c r="N6" s="9">
        <v>204</v>
      </c>
      <c r="O6" s="9">
        <v>230</v>
      </c>
      <c r="P6" s="9">
        <v>209</v>
      </c>
      <c r="Q6" s="9">
        <v>56677</v>
      </c>
      <c r="R6" s="9">
        <v>796</v>
      </c>
      <c r="S6" s="9">
        <v>2146</v>
      </c>
      <c r="T6" s="9">
        <v>142</v>
      </c>
      <c r="U6" s="9">
        <v>143</v>
      </c>
      <c r="V6" s="9">
        <v>187</v>
      </c>
      <c r="W6" s="9">
        <v>163</v>
      </c>
      <c r="X6" s="9">
        <v>298</v>
      </c>
      <c r="Y6" s="9">
        <v>299</v>
      </c>
      <c r="Z6" s="9">
        <v>219</v>
      </c>
      <c r="AA6" s="9">
        <v>151</v>
      </c>
      <c r="AB6" s="9">
        <v>153</v>
      </c>
      <c r="AC6" s="9">
        <v>154</v>
      </c>
      <c r="AD6" s="9">
        <v>756</v>
      </c>
      <c r="AE6" s="9">
        <v>156</v>
      </c>
      <c r="AF6" s="9">
        <v>155</v>
      </c>
      <c r="AG6" s="9">
        <v>182</v>
      </c>
      <c r="AH6" s="9">
        <v>212</v>
      </c>
      <c r="AI6" s="9">
        <v>758</v>
      </c>
      <c r="AJ6" s="9">
        <v>263</v>
      </c>
      <c r="AK6" s="9">
        <v>265</v>
      </c>
      <c r="AL6" s="9">
        <v>775</v>
      </c>
      <c r="AM6" s="9">
        <v>777</v>
      </c>
      <c r="AN6" s="9">
        <v>2154</v>
      </c>
      <c r="AO6" s="9">
        <v>150</v>
      </c>
      <c r="AP6" s="9">
        <v>149</v>
      </c>
      <c r="AQ6" s="9">
        <v>188</v>
      </c>
      <c r="AR6" s="9">
        <v>2131</v>
      </c>
      <c r="AS6" s="9">
        <v>755</v>
      </c>
      <c r="AT6" s="9">
        <v>252</v>
      </c>
      <c r="AU6" s="9">
        <v>249</v>
      </c>
      <c r="AV6" s="9">
        <v>250</v>
      </c>
      <c r="AW6" s="9">
        <v>117</v>
      </c>
      <c r="AX6" s="9">
        <v>119</v>
      </c>
      <c r="AY6" s="9">
        <v>120</v>
      </c>
      <c r="AZ6" s="9">
        <v>189</v>
      </c>
      <c r="BA6" s="9">
        <v>122</v>
      </c>
      <c r="BB6" s="9">
        <v>266</v>
      </c>
      <c r="BC6" s="9">
        <v>337</v>
      </c>
      <c r="BD6" s="9">
        <v>338</v>
      </c>
      <c r="BE6" s="9">
        <v>251</v>
      </c>
      <c r="BF6" s="9">
        <v>115</v>
      </c>
      <c r="BG6" s="9">
        <v>239</v>
      </c>
      <c r="BH6" s="9">
        <v>288</v>
      </c>
      <c r="BI6" s="9">
        <v>240</v>
      </c>
      <c r="BJ6" s="9">
        <v>241</v>
      </c>
      <c r="BK6" s="9">
        <v>242</v>
      </c>
      <c r="BL6" s="9">
        <v>191</v>
      </c>
      <c r="BM6" s="9">
        <v>194</v>
      </c>
      <c r="BN6" s="9">
        <v>196</v>
      </c>
      <c r="BO6" s="9">
        <v>207</v>
      </c>
      <c r="BP6" s="9">
        <v>236</v>
      </c>
      <c r="BQ6" s="9">
        <v>795</v>
      </c>
      <c r="BR6" s="9">
        <v>285</v>
      </c>
      <c r="BS6" s="9">
        <v>995</v>
      </c>
      <c r="BT6" s="9">
        <v>996</v>
      </c>
      <c r="BU6" s="9">
        <v>997</v>
      </c>
      <c r="BV6" s="9">
        <v>766</v>
      </c>
      <c r="BW6" s="9">
        <v>926</v>
      </c>
      <c r="BX6" s="9">
        <v>924</v>
      </c>
      <c r="BY6" s="9">
        <v>121</v>
      </c>
      <c r="BZ6" s="9">
        <v>103</v>
      </c>
      <c r="CA6" s="9">
        <v>104</v>
      </c>
      <c r="CB6" s="9">
        <v>106</v>
      </c>
      <c r="CC6" s="9">
        <v>105</v>
      </c>
      <c r="CD6" s="9">
        <v>107</v>
      </c>
      <c r="CE6" s="9">
        <v>110</v>
      </c>
      <c r="CF6" s="9">
        <v>109</v>
      </c>
      <c r="CG6" s="9">
        <v>144</v>
      </c>
      <c r="CH6" s="9">
        <v>113</v>
      </c>
      <c r="CI6" s="9">
        <v>114</v>
      </c>
      <c r="CJ6" s="9">
        <v>193</v>
      </c>
      <c r="CK6" s="9">
        <v>208</v>
      </c>
      <c r="CL6" s="9">
        <v>786</v>
      </c>
      <c r="CM6" s="9">
        <v>787</v>
      </c>
      <c r="CN6" s="9">
        <v>788</v>
      </c>
      <c r="CO6" s="9">
        <v>789</v>
      </c>
      <c r="CP6" s="9">
        <v>248</v>
      </c>
      <c r="CQ6" s="9">
        <v>2159</v>
      </c>
      <c r="CR6" s="9">
        <v>267</v>
      </c>
      <c r="CS6" s="9">
        <v>268</v>
      </c>
      <c r="CT6" s="9">
        <v>2194</v>
      </c>
      <c r="CU6" s="9">
        <v>303</v>
      </c>
      <c r="CV6" s="9">
        <v>59715</v>
      </c>
      <c r="CW6" s="9">
        <v>62255</v>
      </c>
      <c r="CX6" s="9">
        <v>1263</v>
      </c>
      <c r="CY6" s="9">
        <v>61800</v>
      </c>
      <c r="CZ6" s="9">
        <v>69125</v>
      </c>
      <c r="DA6" s="9">
        <v>216</v>
      </c>
      <c r="DB6" s="9">
        <v>198</v>
      </c>
      <c r="DC6" s="9">
        <v>70400</v>
      </c>
      <c r="DD6" s="9">
        <v>76068</v>
      </c>
      <c r="DE6" s="9">
        <v>49607</v>
      </c>
      <c r="DF6" s="9">
        <v>214</v>
      </c>
      <c r="DG6" s="9">
        <v>260</v>
      </c>
      <c r="DH6" s="9">
        <v>2152</v>
      </c>
      <c r="DI6" s="9">
        <v>2128</v>
      </c>
      <c r="DJ6" s="9">
        <v>247</v>
      </c>
      <c r="DK6" s="9">
        <v>228</v>
      </c>
      <c r="DL6" s="9">
        <v>2135</v>
      </c>
      <c r="DM6" s="9">
        <v>261</v>
      </c>
      <c r="DN6" s="9">
        <v>237</v>
      </c>
      <c r="DO6" s="9">
        <v>253</v>
      </c>
      <c r="DP6" s="9">
        <v>770</v>
      </c>
      <c r="DQ6" s="9">
        <v>235</v>
      </c>
      <c r="DR6" s="9">
        <v>238</v>
      </c>
      <c r="DS6" s="9">
        <v>2184</v>
      </c>
      <c r="DT6" s="9">
        <v>61855</v>
      </c>
      <c r="DU6" s="9">
        <v>223</v>
      </c>
      <c r="DV6" s="9">
        <v>75566</v>
      </c>
      <c r="DW6" s="9">
        <v>226</v>
      </c>
      <c r="DX6" s="9">
        <v>201</v>
      </c>
      <c r="DY6" s="9">
        <v>258</v>
      </c>
      <c r="DZ6" s="9">
        <v>259</v>
      </c>
      <c r="EA6" s="9">
        <v>257</v>
      </c>
      <c r="EB6" s="9">
        <v>256</v>
      </c>
      <c r="EC6" s="9">
        <v>2148</v>
      </c>
      <c r="ED6" s="9">
        <v>58288</v>
      </c>
      <c r="EE6" s="9">
        <v>58289</v>
      </c>
      <c r="EF6" s="9">
        <v>58839</v>
      </c>
      <c r="EG6" s="9">
        <v>58840</v>
      </c>
      <c r="EH6" s="9">
        <v>75260</v>
      </c>
      <c r="EI6" s="9">
        <v>296</v>
      </c>
      <c r="EJ6" s="9">
        <v>297</v>
      </c>
      <c r="EK6" s="9">
        <v>211</v>
      </c>
      <c r="EL6" s="9">
        <v>2175</v>
      </c>
      <c r="EM6" s="9">
        <v>2178</v>
      </c>
      <c r="EN6" s="9">
        <v>2181</v>
      </c>
      <c r="EO6" s="9">
        <v>1262</v>
      </c>
      <c r="EP6" s="9">
        <v>63425</v>
      </c>
      <c r="EQ6" s="9">
        <v>233</v>
      </c>
      <c r="ER6" s="9">
        <v>2150</v>
      </c>
      <c r="ES6" s="9">
        <v>2165</v>
      </c>
      <c r="ET6" s="9">
        <v>2161</v>
      </c>
      <c r="EU6" s="9">
        <v>61197</v>
      </c>
      <c r="EV6" s="9">
        <v>58851</v>
      </c>
      <c r="EW6" s="9">
        <v>225</v>
      </c>
      <c r="EX6" s="9">
        <v>2201</v>
      </c>
      <c r="EY6" s="9">
        <v>2171</v>
      </c>
      <c r="EZ6" s="9">
        <v>760</v>
      </c>
      <c r="FA6" s="9">
        <v>234</v>
      </c>
      <c r="FB6" s="9">
        <v>215</v>
      </c>
      <c r="FC6" s="9">
        <v>917</v>
      </c>
      <c r="FD6" s="9">
        <v>920</v>
      </c>
      <c r="FE6" s="9">
        <v>289</v>
      </c>
      <c r="FF6" s="9">
        <v>58333</v>
      </c>
      <c r="FG6" s="9">
        <v>58336</v>
      </c>
      <c r="FH6" s="9">
        <v>213</v>
      </c>
      <c r="FI6" s="9">
        <v>232</v>
      </c>
      <c r="FJ6" s="9">
        <v>2190</v>
      </c>
      <c r="FK6" s="9">
        <v>69867</v>
      </c>
      <c r="FL6" s="9">
        <v>75066</v>
      </c>
      <c r="FM6" s="209" t="s">
        <v>738</v>
      </c>
      <c r="FN6" s="1"/>
      <c r="FO6" s="10">
        <v>221</v>
      </c>
      <c r="FP6" s="10">
        <v>222</v>
      </c>
      <c r="FQ6" s="10">
        <v>224</v>
      </c>
      <c r="FR6" s="10">
        <v>2187</v>
      </c>
      <c r="FS6" s="10">
        <v>227</v>
      </c>
      <c r="FT6" s="10">
        <v>49400</v>
      </c>
      <c r="FU6" s="10">
        <v>199</v>
      </c>
      <c r="FV6" s="10">
        <v>200</v>
      </c>
      <c r="FW6" s="205" t="s">
        <v>739</v>
      </c>
    </row>
    <row r="7" spans="1:179" ht="15" hidden="1" customHeight="1" x14ac:dyDescent="0.3">
      <c r="A7" s="209"/>
      <c r="B7" s="209"/>
      <c r="C7" s="9" t="s">
        <v>740</v>
      </c>
      <c r="D7" s="9" t="s">
        <v>741</v>
      </c>
      <c r="E7" s="9" t="s">
        <v>741</v>
      </c>
      <c r="F7" s="9" t="s">
        <v>742</v>
      </c>
      <c r="G7" s="9" t="s">
        <v>742</v>
      </c>
      <c r="H7" s="9" t="s">
        <v>742</v>
      </c>
      <c r="I7" s="9" t="s">
        <v>742</v>
      </c>
      <c r="J7" s="9" t="s">
        <v>741</v>
      </c>
      <c r="K7" s="9" t="s">
        <v>741</v>
      </c>
      <c r="L7" s="9" t="s">
        <v>741</v>
      </c>
      <c r="M7" s="9" t="s">
        <v>741</v>
      </c>
      <c r="N7" s="9" t="s">
        <v>741</v>
      </c>
      <c r="O7" s="9" t="s">
        <v>741</v>
      </c>
      <c r="P7" s="9" t="s">
        <v>741</v>
      </c>
      <c r="Q7" s="9" t="s">
        <v>741</v>
      </c>
      <c r="R7" s="9" t="s">
        <v>741</v>
      </c>
      <c r="S7" s="9" t="s">
        <v>741</v>
      </c>
      <c r="T7" s="9" t="s">
        <v>741</v>
      </c>
      <c r="U7" s="9" t="s">
        <v>741</v>
      </c>
      <c r="V7" s="9" t="s">
        <v>741</v>
      </c>
      <c r="W7" s="9" t="s">
        <v>740</v>
      </c>
      <c r="X7" s="9" t="s">
        <v>740</v>
      </c>
      <c r="Y7" s="9" t="s">
        <v>740</v>
      </c>
      <c r="Z7" s="9" t="s">
        <v>741</v>
      </c>
      <c r="AA7" s="9" t="s">
        <v>740</v>
      </c>
      <c r="AB7" s="9" t="s">
        <v>740</v>
      </c>
      <c r="AC7" s="9" t="s">
        <v>740</v>
      </c>
      <c r="AD7" s="9" t="s">
        <v>740</v>
      </c>
      <c r="AE7" s="9" t="s">
        <v>740</v>
      </c>
      <c r="AF7" s="9" t="s">
        <v>740</v>
      </c>
      <c r="AG7" s="9" t="s">
        <v>740</v>
      </c>
      <c r="AH7" s="9" t="s">
        <v>741</v>
      </c>
      <c r="AI7" s="9" t="s">
        <v>742</v>
      </c>
      <c r="AJ7" s="9" t="s">
        <v>742</v>
      </c>
      <c r="AK7" s="9" t="s">
        <v>742</v>
      </c>
      <c r="AL7" s="9" t="s">
        <v>741</v>
      </c>
      <c r="AM7" s="9" t="s">
        <v>741</v>
      </c>
      <c r="AN7" s="9" t="s">
        <v>741</v>
      </c>
      <c r="AO7" s="9" t="s">
        <v>741</v>
      </c>
      <c r="AP7" s="9" t="s">
        <v>741</v>
      </c>
      <c r="AQ7" s="9" t="s">
        <v>741</v>
      </c>
      <c r="AR7" s="9" t="s">
        <v>741</v>
      </c>
      <c r="AS7" s="9" t="s">
        <v>740</v>
      </c>
      <c r="AT7" s="9" t="s">
        <v>741</v>
      </c>
      <c r="AU7" s="9" t="s">
        <v>741</v>
      </c>
      <c r="AV7" s="9" t="s">
        <v>741</v>
      </c>
      <c r="AW7" s="9" t="s">
        <v>741</v>
      </c>
      <c r="AX7" s="9" t="s">
        <v>741</v>
      </c>
      <c r="AY7" s="9" t="s">
        <v>741</v>
      </c>
      <c r="AZ7" s="9" t="s">
        <v>740</v>
      </c>
      <c r="BA7" s="9" t="s">
        <v>742</v>
      </c>
      <c r="BB7" s="9" t="s">
        <v>741</v>
      </c>
      <c r="BC7" s="9" t="s">
        <v>741</v>
      </c>
      <c r="BD7" s="9" t="s">
        <v>741</v>
      </c>
      <c r="BE7" s="9" t="s">
        <v>741</v>
      </c>
      <c r="BF7" s="9" t="s">
        <v>742</v>
      </c>
      <c r="BG7" s="9" t="s">
        <v>742</v>
      </c>
      <c r="BH7" s="9" t="s">
        <v>742</v>
      </c>
      <c r="BI7" s="9" t="s">
        <v>740</v>
      </c>
      <c r="BJ7" s="9" t="s">
        <v>740</v>
      </c>
      <c r="BK7" s="9" t="s">
        <v>740</v>
      </c>
      <c r="BL7" s="9" t="s">
        <v>741</v>
      </c>
      <c r="BM7" s="9" t="s">
        <v>741</v>
      </c>
      <c r="BN7" s="9" t="s">
        <v>741</v>
      </c>
      <c r="BO7" s="9" t="s">
        <v>741</v>
      </c>
      <c r="BP7" s="9" t="s">
        <v>741</v>
      </c>
      <c r="BQ7" s="9" t="s">
        <v>741</v>
      </c>
      <c r="BR7" s="9" t="s">
        <v>741</v>
      </c>
      <c r="BS7" s="9" t="s">
        <v>740</v>
      </c>
      <c r="BT7" s="9" t="s">
        <v>740</v>
      </c>
      <c r="BU7" s="9" t="s">
        <v>740</v>
      </c>
      <c r="BV7" s="9" t="s">
        <v>742</v>
      </c>
      <c r="BW7" s="9" t="s">
        <v>740</v>
      </c>
      <c r="BX7" s="9" t="s">
        <v>741</v>
      </c>
      <c r="BY7" s="9" t="s">
        <v>742</v>
      </c>
      <c r="BZ7" s="9" t="s">
        <v>741</v>
      </c>
      <c r="CA7" s="9" t="s">
        <v>741</v>
      </c>
      <c r="CB7" s="9" t="s">
        <v>741</v>
      </c>
      <c r="CC7" s="9" t="s">
        <v>741</v>
      </c>
      <c r="CD7" s="9" t="s">
        <v>741</v>
      </c>
      <c r="CE7" s="9" t="s">
        <v>741</v>
      </c>
      <c r="CF7" s="9" t="s">
        <v>741</v>
      </c>
      <c r="CG7" s="9" t="s">
        <v>741</v>
      </c>
      <c r="CH7" s="9" t="s">
        <v>741</v>
      </c>
      <c r="CI7" s="9" t="s">
        <v>741</v>
      </c>
      <c r="CJ7" s="9" t="s">
        <v>741</v>
      </c>
      <c r="CK7" s="9" t="s">
        <v>741</v>
      </c>
      <c r="CL7" s="9" t="s">
        <v>740</v>
      </c>
      <c r="CM7" s="9" t="s">
        <v>740</v>
      </c>
      <c r="CN7" s="9" t="s">
        <v>740</v>
      </c>
      <c r="CO7" s="9" t="s">
        <v>740</v>
      </c>
      <c r="CP7" s="9" t="s">
        <v>741</v>
      </c>
      <c r="CQ7" s="9" t="s">
        <v>741</v>
      </c>
      <c r="CR7" s="9" t="s">
        <v>741</v>
      </c>
      <c r="CS7" s="9" t="s">
        <v>741</v>
      </c>
      <c r="CT7" s="9" t="s">
        <v>742</v>
      </c>
      <c r="CU7" s="9" t="s">
        <v>741</v>
      </c>
      <c r="CV7" s="9" t="s">
        <v>741</v>
      </c>
      <c r="CW7" s="9" t="s">
        <v>740</v>
      </c>
      <c r="CX7" s="9" t="s">
        <v>742</v>
      </c>
      <c r="CY7" s="9" t="s">
        <v>742</v>
      </c>
      <c r="CZ7" s="9" t="s">
        <v>741</v>
      </c>
      <c r="DA7" s="9" t="s">
        <v>742</v>
      </c>
      <c r="DB7" s="9" t="s">
        <v>742</v>
      </c>
      <c r="DC7" s="9" t="s">
        <v>740</v>
      </c>
      <c r="DD7" s="9" t="s">
        <v>740</v>
      </c>
      <c r="DE7" s="9" t="s">
        <v>740</v>
      </c>
      <c r="DF7" s="9" t="s">
        <v>741</v>
      </c>
      <c r="DG7" s="9" t="s">
        <v>741</v>
      </c>
      <c r="DH7" s="9" t="s">
        <v>741</v>
      </c>
      <c r="DI7" s="9" t="s">
        <v>742</v>
      </c>
      <c r="DJ7" s="9" t="s">
        <v>742</v>
      </c>
      <c r="DK7" s="9" t="s">
        <v>741</v>
      </c>
      <c r="DL7" s="9" t="s">
        <v>741</v>
      </c>
      <c r="DM7" s="9" t="s">
        <v>740</v>
      </c>
      <c r="DN7" s="9" t="s">
        <v>740</v>
      </c>
      <c r="DO7" s="9" t="s">
        <v>741</v>
      </c>
      <c r="DP7" s="9" t="s">
        <v>741</v>
      </c>
      <c r="DQ7" s="9" t="s">
        <v>740</v>
      </c>
      <c r="DR7" s="9" t="s">
        <v>741</v>
      </c>
      <c r="DS7" s="9" t="s">
        <v>741</v>
      </c>
      <c r="DT7" s="9" t="s">
        <v>742</v>
      </c>
      <c r="DU7" s="9" t="s">
        <v>741</v>
      </c>
      <c r="DV7" s="9" t="s">
        <v>741</v>
      </c>
      <c r="DW7" s="9" t="s">
        <v>741</v>
      </c>
      <c r="DX7" s="9" t="s">
        <v>742</v>
      </c>
      <c r="DY7" s="9" t="s">
        <v>741</v>
      </c>
      <c r="DZ7" s="9" t="s">
        <v>741</v>
      </c>
      <c r="EA7" s="9" t="s">
        <v>742</v>
      </c>
      <c r="EB7" s="9" t="s">
        <v>742</v>
      </c>
      <c r="EC7" s="9" t="s">
        <v>740</v>
      </c>
      <c r="ED7" s="9" t="s">
        <v>741</v>
      </c>
      <c r="EE7" s="9" t="s">
        <v>741</v>
      </c>
      <c r="EF7" s="9" t="s">
        <v>741</v>
      </c>
      <c r="EG7" s="9" t="s">
        <v>741</v>
      </c>
      <c r="EH7" s="9" t="s">
        <v>740</v>
      </c>
      <c r="EI7" s="9" t="s">
        <v>741</v>
      </c>
      <c r="EJ7" s="9" t="s">
        <v>741</v>
      </c>
      <c r="EK7" s="9" t="s">
        <v>740</v>
      </c>
      <c r="EL7" s="9" t="s">
        <v>740</v>
      </c>
      <c r="EM7" s="9" t="s">
        <v>740</v>
      </c>
      <c r="EN7" s="9" t="s">
        <v>740</v>
      </c>
      <c r="EO7" s="9" t="s">
        <v>742</v>
      </c>
      <c r="EP7" s="9" t="s">
        <v>740</v>
      </c>
      <c r="EQ7" s="9" t="s">
        <v>740</v>
      </c>
      <c r="ER7" s="9" t="s">
        <v>740</v>
      </c>
      <c r="ES7" s="9" t="s">
        <v>741</v>
      </c>
      <c r="ET7" s="9" t="s">
        <v>741</v>
      </c>
      <c r="EU7" s="9" t="s">
        <v>741</v>
      </c>
      <c r="EV7" s="9" t="s">
        <v>740</v>
      </c>
      <c r="EW7" s="9" t="s">
        <v>741</v>
      </c>
      <c r="EX7" s="9" t="s">
        <v>741</v>
      </c>
      <c r="EY7" s="9" t="s">
        <v>741</v>
      </c>
      <c r="EZ7" s="9" t="s">
        <v>741</v>
      </c>
      <c r="FA7" s="9" t="s">
        <v>740</v>
      </c>
      <c r="FB7" s="9" t="s">
        <v>742</v>
      </c>
      <c r="FC7" s="9" t="s">
        <v>741</v>
      </c>
      <c r="FD7" s="9" t="s">
        <v>741</v>
      </c>
      <c r="FE7" s="9" t="s">
        <v>742</v>
      </c>
      <c r="FF7" s="9" t="s">
        <v>742</v>
      </c>
      <c r="FG7" s="9" t="s">
        <v>742</v>
      </c>
      <c r="FH7" s="9" t="s">
        <v>741</v>
      </c>
      <c r="FI7" s="9" t="s">
        <v>742</v>
      </c>
      <c r="FJ7" s="9" t="s">
        <v>742</v>
      </c>
      <c r="FK7" s="9" t="s">
        <v>742</v>
      </c>
      <c r="FL7" s="9" t="s">
        <v>742</v>
      </c>
      <c r="FM7" s="209"/>
      <c r="FN7" s="1"/>
      <c r="FO7" s="10" t="s">
        <v>742</v>
      </c>
      <c r="FP7" s="10" t="s">
        <v>741</v>
      </c>
      <c r="FQ7" s="10" t="s">
        <v>742</v>
      </c>
      <c r="FR7" s="10" t="s">
        <v>742</v>
      </c>
      <c r="FS7" s="10" t="s">
        <v>742</v>
      </c>
      <c r="FT7" s="10" t="s">
        <v>742</v>
      </c>
      <c r="FU7" s="10" t="s">
        <v>742</v>
      </c>
      <c r="FV7" s="10" t="s">
        <v>742</v>
      </c>
      <c r="FW7" s="205"/>
    </row>
    <row r="8" spans="1:179" ht="15" hidden="1" customHeight="1" x14ac:dyDescent="0.3">
      <c r="A8" s="209"/>
      <c r="B8" s="209"/>
      <c r="C8" s="9" t="s">
        <v>743</v>
      </c>
      <c r="D8" s="9" t="s">
        <v>743</v>
      </c>
      <c r="E8" s="9" t="s">
        <v>743</v>
      </c>
      <c r="F8" s="9" t="s">
        <v>744</v>
      </c>
      <c r="G8" s="9" t="s">
        <v>744</v>
      </c>
      <c r="H8" s="9" t="s">
        <v>743</v>
      </c>
      <c r="I8" s="9" t="s">
        <v>743</v>
      </c>
      <c r="J8" s="9" t="s">
        <v>744</v>
      </c>
      <c r="K8" s="9" t="s">
        <v>744</v>
      </c>
      <c r="L8" s="9" t="s">
        <v>744</v>
      </c>
      <c r="M8" s="9" t="s">
        <v>744</v>
      </c>
      <c r="N8" s="9" t="s">
        <v>744</v>
      </c>
      <c r="O8" s="9" t="s">
        <v>744</v>
      </c>
      <c r="P8" s="9" t="s">
        <v>744</v>
      </c>
      <c r="Q8" s="9" t="s">
        <v>744</v>
      </c>
      <c r="R8" s="9" t="s">
        <v>743</v>
      </c>
      <c r="S8" s="9" t="s">
        <v>743</v>
      </c>
      <c r="T8" s="9" t="s">
        <v>744</v>
      </c>
      <c r="U8" s="9" t="s">
        <v>744</v>
      </c>
      <c r="V8" s="9" t="s">
        <v>744</v>
      </c>
      <c r="W8" s="9" t="s">
        <v>743</v>
      </c>
      <c r="X8" s="9" t="s">
        <v>743</v>
      </c>
      <c r="Y8" s="9" t="s">
        <v>743</v>
      </c>
      <c r="Z8" s="9" t="s">
        <v>744</v>
      </c>
      <c r="AA8" s="9" t="s">
        <v>743</v>
      </c>
      <c r="AB8" s="9" t="s">
        <v>743</v>
      </c>
      <c r="AC8" s="9" t="s">
        <v>743</v>
      </c>
      <c r="AD8" s="9" t="s">
        <v>744</v>
      </c>
      <c r="AE8" s="9" t="s">
        <v>744</v>
      </c>
      <c r="AF8" s="9" t="s">
        <v>744</v>
      </c>
      <c r="AG8" s="9" t="s">
        <v>743</v>
      </c>
      <c r="AH8" s="9" t="s">
        <v>743</v>
      </c>
      <c r="AI8" s="9" t="s">
        <v>744</v>
      </c>
      <c r="AJ8" s="9" t="s">
        <v>744</v>
      </c>
      <c r="AK8" s="9" t="s">
        <v>744</v>
      </c>
      <c r="AL8" s="9" t="s">
        <v>743</v>
      </c>
      <c r="AM8" s="9" t="s">
        <v>743</v>
      </c>
      <c r="AN8" s="9" t="s">
        <v>743</v>
      </c>
      <c r="AO8" s="9" t="s">
        <v>743</v>
      </c>
      <c r="AP8" s="9" t="s">
        <v>743</v>
      </c>
      <c r="AQ8" s="9" t="s">
        <v>743</v>
      </c>
      <c r="AR8" s="9" t="s">
        <v>743</v>
      </c>
      <c r="AS8" s="9" t="s">
        <v>743</v>
      </c>
      <c r="AT8" s="9" t="s">
        <v>744</v>
      </c>
      <c r="AU8" s="9" t="s">
        <v>744</v>
      </c>
      <c r="AV8" s="9" t="s">
        <v>744</v>
      </c>
      <c r="AW8" s="9" t="s">
        <v>743</v>
      </c>
      <c r="AX8" s="9" t="s">
        <v>743</v>
      </c>
      <c r="AY8" s="9" t="s">
        <v>743</v>
      </c>
      <c r="AZ8" s="9" t="s">
        <v>743</v>
      </c>
      <c r="BA8" s="9" t="s">
        <v>743</v>
      </c>
      <c r="BB8" s="9" t="s">
        <v>743</v>
      </c>
      <c r="BC8" s="9" t="s">
        <v>743</v>
      </c>
      <c r="BD8" s="9" t="s">
        <v>743</v>
      </c>
      <c r="BE8" s="9" t="s">
        <v>743</v>
      </c>
      <c r="BF8" s="9" t="s">
        <v>744</v>
      </c>
      <c r="BG8" s="9" t="s">
        <v>744</v>
      </c>
      <c r="BH8" s="9" t="s">
        <v>744</v>
      </c>
      <c r="BI8" s="9" t="s">
        <v>744</v>
      </c>
      <c r="BJ8" s="9" t="s">
        <v>744</v>
      </c>
      <c r="BK8" s="9" t="s">
        <v>744</v>
      </c>
      <c r="BL8" s="9" t="s">
        <v>743</v>
      </c>
      <c r="BM8" s="9" t="s">
        <v>744</v>
      </c>
      <c r="BN8" s="9" t="s">
        <v>744</v>
      </c>
      <c r="BO8" s="9" t="s">
        <v>744</v>
      </c>
      <c r="BP8" s="9" t="s">
        <v>744</v>
      </c>
      <c r="BQ8" s="9" t="s">
        <v>744</v>
      </c>
      <c r="BR8" s="9" t="s">
        <v>744</v>
      </c>
      <c r="BS8" s="9" t="s">
        <v>744</v>
      </c>
      <c r="BT8" s="9" t="s">
        <v>744</v>
      </c>
      <c r="BU8" s="9" t="s">
        <v>744</v>
      </c>
      <c r="BV8" s="9" t="s">
        <v>743</v>
      </c>
      <c r="BW8" s="9" t="s">
        <v>744</v>
      </c>
      <c r="BX8" s="9" t="s">
        <v>744</v>
      </c>
      <c r="BY8" s="9" t="s">
        <v>743</v>
      </c>
      <c r="BZ8" s="9" t="s">
        <v>743</v>
      </c>
      <c r="CA8" s="9" t="s">
        <v>743</v>
      </c>
      <c r="CB8" s="9" t="s">
        <v>743</v>
      </c>
      <c r="CC8" s="9" t="s">
        <v>743</v>
      </c>
      <c r="CD8" s="9" t="s">
        <v>743</v>
      </c>
      <c r="CE8" s="9" t="s">
        <v>744</v>
      </c>
      <c r="CF8" s="9" t="s">
        <v>744</v>
      </c>
      <c r="CG8" s="9" t="s">
        <v>744</v>
      </c>
      <c r="CH8" s="9" t="s">
        <v>744</v>
      </c>
      <c r="CI8" s="9" t="s">
        <v>744</v>
      </c>
      <c r="CJ8" s="9" t="s">
        <v>744</v>
      </c>
      <c r="CK8" s="9" t="s">
        <v>744</v>
      </c>
      <c r="CL8" s="9" t="s">
        <v>744</v>
      </c>
      <c r="CM8" s="9" t="s">
        <v>744</v>
      </c>
      <c r="CN8" s="9" t="s">
        <v>744</v>
      </c>
      <c r="CO8" s="9" t="s">
        <v>744</v>
      </c>
      <c r="CP8" s="9" t="s">
        <v>744</v>
      </c>
      <c r="CQ8" s="9" t="s">
        <v>744</v>
      </c>
      <c r="CR8" s="9" t="s">
        <v>743</v>
      </c>
      <c r="CS8" s="9" t="s">
        <v>743</v>
      </c>
      <c r="CT8" s="9" t="s">
        <v>743</v>
      </c>
      <c r="CU8" s="9" t="s">
        <v>745</v>
      </c>
      <c r="CV8" s="9" t="s">
        <v>746</v>
      </c>
      <c r="CW8" s="9" t="s">
        <v>745</v>
      </c>
      <c r="CX8" s="9" t="s">
        <v>746</v>
      </c>
      <c r="CY8" s="9" t="s">
        <v>745</v>
      </c>
      <c r="CZ8" s="9" t="s">
        <v>743</v>
      </c>
      <c r="DA8" s="9" t="s">
        <v>743</v>
      </c>
      <c r="DB8" s="9" t="s">
        <v>743</v>
      </c>
      <c r="DC8" s="9" t="s">
        <v>745</v>
      </c>
      <c r="DD8" s="9" t="s">
        <v>745</v>
      </c>
      <c r="DE8" s="9" t="s">
        <v>743</v>
      </c>
      <c r="DF8" s="9" t="s">
        <v>743</v>
      </c>
      <c r="DG8" s="9" t="s">
        <v>743</v>
      </c>
      <c r="DH8" s="9" t="s">
        <v>743</v>
      </c>
      <c r="DI8" s="9" t="s">
        <v>743</v>
      </c>
      <c r="DJ8" s="9" t="s">
        <v>743</v>
      </c>
      <c r="DK8" s="9" t="s">
        <v>743</v>
      </c>
      <c r="DL8" s="9" t="s">
        <v>743</v>
      </c>
      <c r="DM8" s="9" t="s">
        <v>745</v>
      </c>
      <c r="DN8" s="9" t="s">
        <v>745</v>
      </c>
      <c r="DO8" s="9" t="s">
        <v>746</v>
      </c>
      <c r="DP8" s="9" t="s">
        <v>746</v>
      </c>
      <c r="DQ8" s="9" t="s">
        <v>745</v>
      </c>
      <c r="DR8" s="9" t="s">
        <v>743</v>
      </c>
      <c r="DS8" s="9" t="s">
        <v>743</v>
      </c>
      <c r="DT8" s="9" t="s">
        <v>743</v>
      </c>
      <c r="DU8" s="9" t="s">
        <v>743</v>
      </c>
      <c r="DV8" s="9" t="s">
        <v>745</v>
      </c>
      <c r="DW8" s="9" t="s">
        <v>743</v>
      </c>
      <c r="DX8" s="9" t="s">
        <v>743</v>
      </c>
      <c r="DY8" s="9" t="s">
        <v>743</v>
      </c>
      <c r="DZ8" s="9" t="s">
        <v>743</v>
      </c>
      <c r="EA8" s="9" t="s">
        <v>746</v>
      </c>
      <c r="EB8" s="9" t="s">
        <v>746</v>
      </c>
      <c r="EC8" s="9" t="s">
        <v>745</v>
      </c>
      <c r="ED8" s="9" t="s">
        <v>746</v>
      </c>
      <c r="EE8" s="9" t="s">
        <v>746</v>
      </c>
      <c r="EF8" s="9" t="s">
        <v>746</v>
      </c>
      <c r="EG8" s="9" t="s">
        <v>746</v>
      </c>
      <c r="EH8" s="9" t="s">
        <v>745</v>
      </c>
      <c r="EI8" s="9" t="s">
        <v>743</v>
      </c>
      <c r="EJ8" s="9" t="s">
        <v>743</v>
      </c>
      <c r="EK8" s="9" t="s">
        <v>743</v>
      </c>
      <c r="EL8" s="9" t="s">
        <v>743</v>
      </c>
      <c r="EM8" s="9" t="s">
        <v>743</v>
      </c>
      <c r="EN8" s="9" t="s">
        <v>743</v>
      </c>
      <c r="EO8" s="9" t="s">
        <v>746</v>
      </c>
      <c r="EP8" s="9" t="s">
        <v>745</v>
      </c>
      <c r="EQ8" s="9" t="s">
        <v>745</v>
      </c>
      <c r="ER8" s="9" t="s">
        <v>745</v>
      </c>
      <c r="ES8" s="9" t="s">
        <v>743</v>
      </c>
      <c r="ET8" s="9" t="s">
        <v>746</v>
      </c>
      <c r="EU8" s="9" t="s">
        <v>746</v>
      </c>
      <c r="EV8" s="9" t="s">
        <v>745</v>
      </c>
      <c r="EW8" s="9" t="s">
        <v>744</v>
      </c>
      <c r="EX8" s="9" t="s">
        <v>744</v>
      </c>
      <c r="EY8" s="9" t="s">
        <v>744</v>
      </c>
      <c r="EZ8" s="9" t="s">
        <v>744</v>
      </c>
      <c r="FA8" s="9" t="s">
        <v>745</v>
      </c>
      <c r="FB8" s="9" t="s">
        <v>743</v>
      </c>
      <c r="FC8" s="9" t="s">
        <v>743</v>
      </c>
      <c r="FD8" s="9" t="s">
        <v>743</v>
      </c>
      <c r="FE8" s="9" t="s">
        <v>744</v>
      </c>
      <c r="FF8" s="9" t="s">
        <v>744</v>
      </c>
      <c r="FG8" s="9" t="s">
        <v>744</v>
      </c>
      <c r="FH8" s="9" t="s">
        <v>744</v>
      </c>
      <c r="FI8" s="9" t="s">
        <v>744</v>
      </c>
      <c r="FJ8" s="9" t="s">
        <v>744</v>
      </c>
      <c r="FK8" s="9" t="s">
        <v>744</v>
      </c>
      <c r="FL8" s="9" t="s">
        <v>744</v>
      </c>
      <c r="FM8" s="209"/>
      <c r="FN8" s="1"/>
      <c r="FO8" s="10" t="s">
        <v>743</v>
      </c>
      <c r="FP8" s="10" t="s">
        <v>743</v>
      </c>
      <c r="FQ8" s="10" t="s">
        <v>743</v>
      </c>
      <c r="FR8" s="10" t="s">
        <v>743</v>
      </c>
      <c r="FS8" s="10" t="s">
        <v>744</v>
      </c>
      <c r="FT8" s="10" t="s">
        <v>744</v>
      </c>
      <c r="FU8" s="10" t="s">
        <v>743</v>
      </c>
      <c r="FV8" s="10" t="s">
        <v>743</v>
      </c>
      <c r="FW8" s="205"/>
    </row>
    <row r="9" spans="1:179" ht="40.049999999999997" customHeight="1" x14ac:dyDescent="0.3">
      <c r="A9" s="209"/>
      <c r="B9" s="209"/>
      <c r="C9" s="11" t="s">
        <v>747</v>
      </c>
      <c r="D9" s="11" t="s">
        <v>70</v>
      </c>
      <c r="E9" s="11" t="s">
        <v>70</v>
      </c>
      <c r="F9" s="11" t="s">
        <v>70</v>
      </c>
      <c r="G9" s="11" t="s">
        <v>70</v>
      </c>
      <c r="H9" s="11" t="s">
        <v>109</v>
      </c>
      <c r="I9" s="11" t="s">
        <v>109</v>
      </c>
      <c r="J9" s="11" t="s">
        <v>149</v>
      </c>
      <c r="K9" s="11" t="s">
        <v>149</v>
      </c>
      <c r="L9" s="11" t="s">
        <v>95</v>
      </c>
      <c r="M9" s="11" t="s">
        <v>95</v>
      </c>
      <c r="N9" s="11" t="s">
        <v>95</v>
      </c>
      <c r="O9" s="11" t="s">
        <v>95</v>
      </c>
      <c r="P9" s="11" t="s">
        <v>95</v>
      </c>
      <c r="Q9" s="11" t="s">
        <v>95</v>
      </c>
      <c r="R9" s="11" t="s">
        <v>95</v>
      </c>
      <c r="S9" s="11" t="s">
        <v>95</v>
      </c>
      <c r="T9" s="11" t="s">
        <v>641</v>
      </c>
      <c r="U9" s="11" t="s">
        <v>641</v>
      </c>
      <c r="V9" s="11" t="s">
        <v>641</v>
      </c>
      <c r="W9" s="11" t="s">
        <v>297</v>
      </c>
      <c r="X9" s="11" t="s">
        <v>301</v>
      </c>
      <c r="Y9" s="11" t="s">
        <v>301</v>
      </c>
      <c r="Z9" s="11" t="s">
        <v>301</v>
      </c>
      <c r="AA9" s="11" t="s">
        <v>65</v>
      </c>
      <c r="AB9" s="11" t="s">
        <v>65</v>
      </c>
      <c r="AC9" s="11" t="s">
        <v>65</v>
      </c>
      <c r="AD9" s="11" t="s">
        <v>65</v>
      </c>
      <c r="AE9" s="11" t="s">
        <v>65</v>
      </c>
      <c r="AF9" s="11" t="s">
        <v>65</v>
      </c>
      <c r="AG9" s="11" t="s">
        <v>36</v>
      </c>
      <c r="AH9" s="11" t="s">
        <v>61</v>
      </c>
      <c r="AI9" s="11" t="s">
        <v>445</v>
      </c>
      <c r="AJ9" s="11" t="s">
        <v>486</v>
      </c>
      <c r="AK9" s="11" t="s">
        <v>486</v>
      </c>
      <c r="AL9" s="11" t="s">
        <v>73</v>
      </c>
      <c r="AM9" s="11" t="s">
        <v>73</v>
      </c>
      <c r="AN9" s="11" t="s">
        <v>748</v>
      </c>
      <c r="AO9" s="11" t="s">
        <v>749</v>
      </c>
      <c r="AP9" s="11" t="s">
        <v>749</v>
      </c>
      <c r="AQ9" s="11" t="s">
        <v>750</v>
      </c>
      <c r="AR9" s="11" t="s">
        <v>751</v>
      </c>
      <c r="AS9" s="11" t="s">
        <v>405</v>
      </c>
      <c r="AT9" s="11" t="s">
        <v>92</v>
      </c>
      <c r="AU9" s="11" t="s">
        <v>92</v>
      </c>
      <c r="AV9" s="11" t="s">
        <v>92</v>
      </c>
      <c r="AW9" s="11" t="s">
        <v>46</v>
      </c>
      <c r="AX9" s="11" t="s">
        <v>46</v>
      </c>
      <c r="AY9" s="11" t="s">
        <v>46</v>
      </c>
      <c r="AZ9" s="11" t="s">
        <v>46</v>
      </c>
      <c r="BA9" s="11" t="s">
        <v>46</v>
      </c>
      <c r="BB9" s="11" t="s">
        <v>46</v>
      </c>
      <c r="BC9" s="11" t="s">
        <v>752</v>
      </c>
      <c r="BD9" s="11" t="s">
        <v>752</v>
      </c>
      <c r="BE9" s="11" t="s">
        <v>753</v>
      </c>
      <c r="BF9" s="11" t="s">
        <v>76</v>
      </c>
      <c r="BG9" s="11" t="s">
        <v>76</v>
      </c>
      <c r="BH9" s="11" t="s">
        <v>76</v>
      </c>
      <c r="BI9" s="11" t="s">
        <v>83</v>
      </c>
      <c r="BJ9" s="11" t="s">
        <v>83</v>
      </c>
      <c r="BK9" s="11" t="s">
        <v>83</v>
      </c>
      <c r="BL9" s="11" t="s">
        <v>83</v>
      </c>
      <c r="BM9" s="11" t="s">
        <v>83</v>
      </c>
      <c r="BN9" s="11" t="s">
        <v>83</v>
      </c>
      <c r="BO9" s="11" t="s">
        <v>83</v>
      </c>
      <c r="BP9" s="11" t="s">
        <v>83</v>
      </c>
      <c r="BQ9" s="11" t="s">
        <v>83</v>
      </c>
      <c r="BR9" s="11" t="s">
        <v>83</v>
      </c>
      <c r="BS9" s="11" t="s">
        <v>83</v>
      </c>
      <c r="BT9" s="11" t="s">
        <v>83</v>
      </c>
      <c r="BU9" s="11" t="s">
        <v>83</v>
      </c>
      <c r="BV9" s="11" t="s">
        <v>83</v>
      </c>
      <c r="BW9" s="11" t="s">
        <v>754</v>
      </c>
      <c r="BX9" s="11" t="s">
        <v>754</v>
      </c>
      <c r="BY9" s="11" t="s">
        <v>408</v>
      </c>
      <c r="BZ9" s="11" t="s">
        <v>117</v>
      </c>
      <c r="CA9" s="11" t="s">
        <v>117</v>
      </c>
      <c r="CB9" s="11" t="s">
        <v>117</v>
      </c>
      <c r="CC9" s="11" t="s">
        <v>117</v>
      </c>
      <c r="CD9" s="11" t="s">
        <v>117</v>
      </c>
      <c r="CE9" s="11" t="s">
        <v>117</v>
      </c>
      <c r="CF9" s="11" t="s">
        <v>117</v>
      </c>
      <c r="CG9" s="11" t="s">
        <v>117</v>
      </c>
      <c r="CH9" s="11" t="s">
        <v>117</v>
      </c>
      <c r="CI9" s="11" t="s">
        <v>117</v>
      </c>
      <c r="CJ9" s="11" t="s">
        <v>117</v>
      </c>
      <c r="CK9" s="11" t="s">
        <v>117</v>
      </c>
      <c r="CL9" s="11" t="s">
        <v>135</v>
      </c>
      <c r="CM9" s="11" t="s">
        <v>135</v>
      </c>
      <c r="CN9" s="11" t="s">
        <v>135</v>
      </c>
      <c r="CO9" s="11" t="s">
        <v>135</v>
      </c>
      <c r="CP9" s="11" t="s">
        <v>145</v>
      </c>
      <c r="CQ9" s="11" t="s">
        <v>145</v>
      </c>
      <c r="CR9" s="11" t="s">
        <v>755</v>
      </c>
      <c r="CS9" s="11" t="s">
        <v>755</v>
      </c>
      <c r="CT9" s="11" t="s">
        <v>756</v>
      </c>
      <c r="CU9" s="11" t="s">
        <v>757</v>
      </c>
      <c r="CV9" s="11" t="s">
        <v>338</v>
      </c>
      <c r="CW9" s="11" t="s">
        <v>758</v>
      </c>
      <c r="CX9" s="11" t="s">
        <v>398</v>
      </c>
      <c r="CY9" s="11" t="s">
        <v>759</v>
      </c>
      <c r="CZ9" s="11" t="s">
        <v>722</v>
      </c>
      <c r="DA9" s="11" t="s">
        <v>109</v>
      </c>
      <c r="DB9" s="11" t="s">
        <v>109</v>
      </c>
      <c r="DC9" s="11" t="s">
        <v>95</v>
      </c>
      <c r="DD9" s="11" t="s">
        <v>95</v>
      </c>
      <c r="DE9" s="11" t="s">
        <v>36</v>
      </c>
      <c r="DF9" s="11" t="s">
        <v>760</v>
      </c>
      <c r="DG9" s="11" t="s">
        <v>327</v>
      </c>
      <c r="DH9" s="11" t="s">
        <v>332</v>
      </c>
      <c r="DI9" s="11" t="s">
        <v>761</v>
      </c>
      <c r="DJ9" s="11" t="s">
        <v>762</v>
      </c>
      <c r="DK9" s="11" t="s">
        <v>763</v>
      </c>
      <c r="DL9" s="11" t="s">
        <v>764</v>
      </c>
      <c r="DM9" s="11" t="s">
        <v>765</v>
      </c>
      <c r="DN9" s="11" t="s">
        <v>766</v>
      </c>
      <c r="DO9" s="11" t="s">
        <v>474</v>
      </c>
      <c r="DP9" s="11" t="s">
        <v>767</v>
      </c>
      <c r="DQ9" s="11" t="s">
        <v>768</v>
      </c>
      <c r="DR9" s="11" t="s">
        <v>769</v>
      </c>
      <c r="DS9" s="11" t="s">
        <v>770</v>
      </c>
      <c r="DT9" s="11" t="s">
        <v>771</v>
      </c>
      <c r="DU9" s="11" t="s">
        <v>772</v>
      </c>
      <c r="DV9" s="11" t="s">
        <v>773</v>
      </c>
      <c r="DW9" s="11" t="s">
        <v>774</v>
      </c>
      <c r="DX9" s="11" t="s">
        <v>774</v>
      </c>
      <c r="DY9" s="11" t="s">
        <v>774</v>
      </c>
      <c r="DZ9" s="11" t="s">
        <v>774</v>
      </c>
      <c r="EA9" s="11" t="s">
        <v>775</v>
      </c>
      <c r="EB9" s="11" t="s">
        <v>775</v>
      </c>
      <c r="EC9" s="11" t="s">
        <v>83</v>
      </c>
      <c r="ED9" s="11" t="s">
        <v>83</v>
      </c>
      <c r="EE9" s="11" t="s">
        <v>83</v>
      </c>
      <c r="EF9" s="11" t="s">
        <v>83</v>
      </c>
      <c r="EG9" s="11" t="s">
        <v>83</v>
      </c>
      <c r="EH9" s="11" t="s">
        <v>83</v>
      </c>
      <c r="EI9" s="11" t="s">
        <v>776</v>
      </c>
      <c r="EJ9" s="11" t="s">
        <v>776</v>
      </c>
      <c r="EK9" s="11" t="s">
        <v>777</v>
      </c>
      <c r="EL9" s="11" t="s">
        <v>777</v>
      </c>
      <c r="EM9" s="11" t="s">
        <v>777</v>
      </c>
      <c r="EN9" s="11" t="s">
        <v>777</v>
      </c>
      <c r="EO9" s="11" t="s">
        <v>392</v>
      </c>
      <c r="EP9" s="11" t="s">
        <v>778</v>
      </c>
      <c r="EQ9" s="11" t="s">
        <v>779</v>
      </c>
      <c r="ER9" s="11" t="s">
        <v>117</v>
      </c>
      <c r="ES9" s="11" t="s">
        <v>117</v>
      </c>
      <c r="ET9" s="11" t="s">
        <v>117</v>
      </c>
      <c r="EU9" s="11" t="s">
        <v>117</v>
      </c>
      <c r="EV9" s="11" t="s">
        <v>117</v>
      </c>
      <c r="EW9" s="11" t="s">
        <v>479</v>
      </c>
      <c r="EX9" s="11" t="s">
        <v>479</v>
      </c>
      <c r="EY9" s="11" t="s">
        <v>479</v>
      </c>
      <c r="EZ9" s="11" t="s">
        <v>479</v>
      </c>
      <c r="FA9" s="11" t="s">
        <v>780</v>
      </c>
      <c r="FB9" s="11" t="s">
        <v>781</v>
      </c>
      <c r="FC9" s="11" t="s">
        <v>781</v>
      </c>
      <c r="FD9" s="11" t="s">
        <v>781</v>
      </c>
      <c r="FE9" s="11" t="s">
        <v>782</v>
      </c>
      <c r="FF9" s="11" t="s">
        <v>783</v>
      </c>
      <c r="FG9" s="11" t="s">
        <v>783</v>
      </c>
      <c r="FH9" s="11" t="s">
        <v>784</v>
      </c>
      <c r="FI9" s="11" t="s">
        <v>166</v>
      </c>
      <c r="FJ9" s="11" t="s">
        <v>177</v>
      </c>
      <c r="FK9" s="11" t="s">
        <v>785</v>
      </c>
      <c r="FL9" s="11" t="s">
        <v>786</v>
      </c>
      <c r="FM9" s="209"/>
      <c r="FN9" s="1"/>
      <c r="FO9" s="12" t="s">
        <v>787</v>
      </c>
      <c r="FP9" s="12" t="s">
        <v>14</v>
      </c>
      <c r="FQ9" s="12" t="s">
        <v>788</v>
      </c>
      <c r="FR9" s="12" t="s">
        <v>789</v>
      </c>
      <c r="FS9" s="12" t="s">
        <v>790</v>
      </c>
      <c r="FT9" s="12" t="s">
        <v>791</v>
      </c>
      <c r="FU9" s="12" t="s">
        <v>781</v>
      </c>
      <c r="FV9" s="12" t="s">
        <v>781</v>
      </c>
      <c r="FW9" s="205"/>
    </row>
    <row r="10" spans="1:179" ht="40.049999999999997" customHeight="1" x14ac:dyDescent="0.3">
      <c r="A10" s="209"/>
      <c r="B10" s="209"/>
      <c r="C10" s="9" t="s">
        <v>792</v>
      </c>
      <c r="D10" s="9" t="s">
        <v>793</v>
      </c>
      <c r="E10" s="9" t="s">
        <v>323</v>
      </c>
      <c r="F10" s="9" t="s">
        <v>794</v>
      </c>
      <c r="G10" s="9" t="s">
        <v>795</v>
      </c>
      <c r="H10" s="9" t="s">
        <v>250</v>
      </c>
      <c r="I10" s="9" t="s">
        <v>796</v>
      </c>
      <c r="J10" s="9" t="s">
        <v>797</v>
      </c>
      <c r="K10" s="9" t="s">
        <v>798</v>
      </c>
      <c r="L10" s="9" t="s">
        <v>799</v>
      </c>
      <c r="M10" s="9" t="s">
        <v>800</v>
      </c>
      <c r="N10" s="9" t="s">
        <v>801</v>
      </c>
      <c r="O10" s="9" t="s">
        <v>802</v>
      </c>
      <c r="P10" s="9" t="s">
        <v>803</v>
      </c>
      <c r="Q10" s="9" t="s">
        <v>804</v>
      </c>
      <c r="R10" s="9" t="s">
        <v>805</v>
      </c>
      <c r="S10" s="9" t="s">
        <v>806</v>
      </c>
      <c r="T10" s="9" t="s">
        <v>807</v>
      </c>
      <c r="U10" s="9" t="s">
        <v>808</v>
      </c>
      <c r="V10" s="9" t="s">
        <v>809</v>
      </c>
      <c r="W10" s="9" t="s">
        <v>298</v>
      </c>
      <c r="X10" s="9" t="s">
        <v>810</v>
      </c>
      <c r="Y10" s="9" t="s">
        <v>811</v>
      </c>
      <c r="Z10" s="9" t="s">
        <v>311</v>
      </c>
      <c r="AA10" s="9" t="s">
        <v>812</v>
      </c>
      <c r="AB10" s="9" t="s">
        <v>813</v>
      </c>
      <c r="AC10" s="9" t="s">
        <v>814</v>
      </c>
      <c r="AD10" s="9" t="s">
        <v>815</v>
      </c>
      <c r="AE10" s="9" t="s">
        <v>816</v>
      </c>
      <c r="AF10" s="9" t="s">
        <v>817</v>
      </c>
      <c r="AG10" s="9" t="s">
        <v>638</v>
      </c>
      <c r="AH10" s="9" t="s">
        <v>818</v>
      </c>
      <c r="AI10" s="9" t="s">
        <v>819</v>
      </c>
      <c r="AJ10" s="9" t="s">
        <v>820</v>
      </c>
      <c r="AK10" s="9" t="s">
        <v>821</v>
      </c>
      <c r="AL10" s="9" t="s">
        <v>822</v>
      </c>
      <c r="AM10" s="9" t="s">
        <v>335</v>
      </c>
      <c r="AN10" s="9" t="s">
        <v>748</v>
      </c>
      <c r="AO10" s="9" t="s">
        <v>823</v>
      </c>
      <c r="AP10" s="9" t="s">
        <v>824</v>
      </c>
      <c r="AQ10" s="9" t="s">
        <v>825</v>
      </c>
      <c r="AR10" s="9" t="s">
        <v>826</v>
      </c>
      <c r="AS10" s="9" t="s">
        <v>827</v>
      </c>
      <c r="AT10" s="9" t="s">
        <v>828</v>
      </c>
      <c r="AU10" s="9" t="s">
        <v>829</v>
      </c>
      <c r="AV10" s="9" t="s">
        <v>830</v>
      </c>
      <c r="AW10" s="9" t="s">
        <v>47</v>
      </c>
      <c r="AX10" s="9" t="s">
        <v>647</v>
      </c>
      <c r="AY10" s="9" t="s">
        <v>645</v>
      </c>
      <c r="AZ10" s="9" t="s">
        <v>831</v>
      </c>
      <c r="BA10" s="9" t="s">
        <v>832</v>
      </c>
      <c r="BB10" s="9" t="s">
        <v>833</v>
      </c>
      <c r="BC10" s="9" t="s">
        <v>834</v>
      </c>
      <c r="BD10" s="9" t="s">
        <v>835</v>
      </c>
      <c r="BE10" s="9" t="s">
        <v>836</v>
      </c>
      <c r="BF10" s="9" t="s">
        <v>837</v>
      </c>
      <c r="BG10" s="9" t="s">
        <v>838</v>
      </c>
      <c r="BH10" s="9" t="s">
        <v>839</v>
      </c>
      <c r="BI10" s="9" t="s">
        <v>840</v>
      </c>
      <c r="BJ10" s="9" t="s">
        <v>841</v>
      </c>
      <c r="BK10" s="9" t="s">
        <v>842</v>
      </c>
      <c r="BL10" s="9" t="s">
        <v>387</v>
      </c>
      <c r="BM10" s="9" t="s">
        <v>843</v>
      </c>
      <c r="BN10" s="9" t="s">
        <v>844</v>
      </c>
      <c r="BO10" s="9" t="s">
        <v>845</v>
      </c>
      <c r="BP10" s="9" t="s">
        <v>846</v>
      </c>
      <c r="BQ10" s="9" t="s">
        <v>847</v>
      </c>
      <c r="BR10" s="9" t="s">
        <v>848</v>
      </c>
      <c r="BS10" s="9" t="s">
        <v>849</v>
      </c>
      <c r="BT10" s="9" t="s">
        <v>850</v>
      </c>
      <c r="BU10" s="9" t="s">
        <v>851</v>
      </c>
      <c r="BV10" s="9" t="s">
        <v>852</v>
      </c>
      <c r="BW10" s="9" t="s">
        <v>853</v>
      </c>
      <c r="BX10" s="9" t="s">
        <v>854</v>
      </c>
      <c r="BY10" s="9" t="s">
        <v>409</v>
      </c>
      <c r="BZ10" s="9" t="s">
        <v>462</v>
      </c>
      <c r="CA10" s="9" t="s">
        <v>855</v>
      </c>
      <c r="CB10" s="9" t="s">
        <v>856</v>
      </c>
      <c r="CC10" s="9" t="s">
        <v>857</v>
      </c>
      <c r="CD10" s="9" t="s">
        <v>858</v>
      </c>
      <c r="CE10" s="9" t="s">
        <v>859</v>
      </c>
      <c r="CF10" s="9" t="s">
        <v>860</v>
      </c>
      <c r="CG10" s="9" t="s">
        <v>861</v>
      </c>
      <c r="CH10" s="9" t="s">
        <v>862</v>
      </c>
      <c r="CI10" s="9" t="s">
        <v>863</v>
      </c>
      <c r="CJ10" s="9" t="s">
        <v>864</v>
      </c>
      <c r="CK10" s="9" t="s">
        <v>865</v>
      </c>
      <c r="CL10" s="9" t="s">
        <v>866</v>
      </c>
      <c r="CM10" s="9" t="s">
        <v>867</v>
      </c>
      <c r="CN10" s="9" t="s">
        <v>868</v>
      </c>
      <c r="CO10" s="9" t="s">
        <v>869</v>
      </c>
      <c r="CP10" s="9" t="s">
        <v>870</v>
      </c>
      <c r="CQ10" s="9" t="s">
        <v>871</v>
      </c>
      <c r="CR10" s="9" t="s">
        <v>872</v>
      </c>
      <c r="CS10" s="9" t="s">
        <v>873</v>
      </c>
      <c r="CT10" s="9" t="s">
        <v>874</v>
      </c>
      <c r="CU10" s="9" t="s">
        <v>875</v>
      </c>
      <c r="CV10" s="9" t="s">
        <v>339</v>
      </c>
      <c r="CW10" s="9" t="s">
        <v>876</v>
      </c>
      <c r="CX10" s="9" t="s">
        <v>877</v>
      </c>
      <c r="CY10" s="9" t="s">
        <v>878</v>
      </c>
      <c r="CZ10" s="9" t="s">
        <v>723</v>
      </c>
      <c r="DA10" s="9" t="s">
        <v>879</v>
      </c>
      <c r="DB10" s="9" t="s">
        <v>880</v>
      </c>
      <c r="DC10" s="9" t="s">
        <v>881</v>
      </c>
      <c r="DD10" s="9" t="s">
        <v>882</v>
      </c>
      <c r="DE10" s="9" t="s">
        <v>883</v>
      </c>
      <c r="DF10" s="9" t="s">
        <v>884</v>
      </c>
      <c r="DG10" s="9" t="s">
        <v>328</v>
      </c>
      <c r="DH10" s="9" t="s">
        <v>885</v>
      </c>
      <c r="DI10" s="9" t="s">
        <v>886</v>
      </c>
      <c r="DJ10" s="9" t="s">
        <v>887</v>
      </c>
      <c r="DK10" s="9" t="s">
        <v>888</v>
      </c>
      <c r="DL10" s="9" t="s">
        <v>889</v>
      </c>
      <c r="DM10" s="9" t="s">
        <v>890</v>
      </c>
      <c r="DN10" s="9" t="s">
        <v>891</v>
      </c>
      <c r="DO10" s="9" t="s">
        <v>892</v>
      </c>
      <c r="DP10" s="9" t="s">
        <v>893</v>
      </c>
      <c r="DQ10" s="9" t="s">
        <v>894</v>
      </c>
      <c r="DR10" s="9" t="s">
        <v>895</v>
      </c>
      <c r="DS10" s="9" t="s">
        <v>896</v>
      </c>
      <c r="DT10" s="9" t="s">
        <v>897</v>
      </c>
      <c r="DU10" s="9" t="s">
        <v>898</v>
      </c>
      <c r="DV10" s="9" t="s">
        <v>899</v>
      </c>
      <c r="DW10" s="9" t="s">
        <v>900</v>
      </c>
      <c r="DX10" s="9" t="s">
        <v>901</v>
      </c>
      <c r="DY10" s="9" t="s">
        <v>902</v>
      </c>
      <c r="DZ10" s="9" t="s">
        <v>903</v>
      </c>
      <c r="EA10" s="9" t="s">
        <v>904</v>
      </c>
      <c r="EB10" s="9" t="s">
        <v>905</v>
      </c>
      <c r="EC10" s="9" t="s">
        <v>906</v>
      </c>
      <c r="ED10" s="9" t="s">
        <v>907</v>
      </c>
      <c r="EE10" s="9" t="s">
        <v>908</v>
      </c>
      <c r="EF10" s="9" t="s">
        <v>909</v>
      </c>
      <c r="EG10" s="9" t="s">
        <v>910</v>
      </c>
      <c r="EH10" s="9" t="s">
        <v>911</v>
      </c>
      <c r="EI10" s="9" t="s">
        <v>912</v>
      </c>
      <c r="EJ10" s="9" t="s">
        <v>913</v>
      </c>
      <c r="EK10" s="9" t="s">
        <v>914</v>
      </c>
      <c r="EL10" s="9" t="s">
        <v>915</v>
      </c>
      <c r="EM10" s="9" t="s">
        <v>916</v>
      </c>
      <c r="EN10" s="9" t="s">
        <v>917</v>
      </c>
      <c r="EO10" s="9" t="s">
        <v>918</v>
      </c>
      <c r="EP10" s="9" t="s">
        <v>919</v>
      </c>
      <c r="EQ10" s="9" t="s">
        <v>920</v>
      </c>
      <c r="ER10" s="9" t="s">
        <v>921</v>
      </c>
      <c r="ES10" s="9" t="s">
        <v>922</v>
      </c>
      <c r="ET10" s="9" t="s">
        <v>923</v>
      </c>
      <c r="EU10" s="9" t="s">
        <v>470</v>
      </c>
      <c r="EV10" s="9" t="s">
        <v>924</v>
      </c>
      <c r="EW10" s="9" t="s">
        <v>925</v>
      </c>
      <c r="EX10" s="9" t="s">
        <v>926</v>
      </c>
      <c r="EY10" s="9" t="s">
        <v>927</v>
      </c>
      <c r="EZ10" s="9" t="s">
        <v>928</v>
      </c>
      <c r="FA10" s="9" t="s">
        <v>929</v>
      </c>
      <c r="FB10" s="9" t="s">
        <v>930</v>
      </c>
      <c r="FC10" s="9" t="s">
        <v>931</v>
      </c>
      <c r="FD10" s="9" t="s">
        <v>932</v>
      </c>
      <c r="FE10" s="9" t="s">
        <v>933</v>
      </c>
      <c r="FF10" s="9" t="s">
        <v>934</v>
      </c>
      <c r="FG10" s="9" t="s">
        <v>935</v>
      </c>
      <c r="FH10" s="9" t="s">
        <v>936</v>
      </c>
      <c r="FI10" s="9" t="s">
        <v>937</v>
      </c>
      <c r="FJ10" s="9" t="s">
        <v>938</v>
      </c>
      <c r="FK10" s="9" t="s">
        <v>939</v>
      </c>
      <c r="FL10" s="9" t="s">
        <v>940</v>
      </c>
      <c r="FM10" s="209" t="s">
        <v>1000</v>
      </c>
      <c r="FN10" s="1"/>
      <c r="FO10" s="10" t="s">
        <v>942</v>
      </c>
      <c r="FP10" s="10" t="s">
        <v>943</v>
      </c>
      <c r="FQ10" s="10" t="s">
        <v>944</v>
      </c>
      <c r="FR10" s="10" t="s">
        <v>945</v>
      </c>
      <c r="FS10" s="10" t="s">
        <v>946</v>
      </c>
      <c r="FT10" s="10" t="s">
        <v>947</v>
      </c>
      <c r="FU10" s="10" t="s">
        <v>948</v>
      </c>
      <c r="FV10" s="10" t="s">
        <v>949</v>
      </c>
      <c r="FW10" s="205" t="s">
        <v>1000</v>
      </c>
    </row>
    <row r="11" spans="1:179" ht="24" customHeight="1" x14ac:dyDescent="0.3">
      <c r="A11" s="13" t="s">
        <v>58</v>
      </c>
      <c r="B11" s="13" t="s">
        <v>950</v>
      </c>
      <c r="C11" s="14">
        <v>33.5</v>
      </c>
      <c r="D11" s="14">
        <v>-20.5</v>
      </c>
      <c r="E11" s="14">
        <v>13.9</v>
      </c>
      <c r="F11" s="14">
        <v>0</v>
      </c>
      <c r="G11" s="14">
        <v>0</v>
      </c>
      <c r="H11" s="14">
        <v>-9.6999999999999993</v>
      </c>
      <c r="I11" s="14">
        <v>-4.2</v>
      </c>
      <c r="J11" s="14">
        <v>0</v>
      </c>
      <c r="K11" s="14">
        <v>0</v>
      </c>
      <c r="L11" s="14"/>
      <c r="M11" s="14">
        <v>-47.8</v>
      </c>
      <c r="N11" s="14">
        <v>2.4</v>
      </c>
      <c r="O11" s="14">
        <v>1.9</v>
      </c>
      <c r="P11" s="14">
        <v>-10.9</v>
      </c>
      <c r="Q11" s="14">
        <v>-11.7</v>
      </c>
      <c r="R11" s="14">
        <v>60.5</v>
      </c>
      <c r="S11" s="14">
        <v>0</v>
      </c>
      <c r="T11" s="14"/>
      <c r="U11" s="14"/>
      <c r="V11" s="14"/>
      <c r="W11" s="14">
        <v>-6.8</v>
      </c>
      <c r="X11" s="14">
        <v>0.6</v>
      </c>
      <c r="Y11" s="14">
        <v>0.2</v>
      </c>
      <c r="Z11" s="14">
        <v>0</v>
      </c>
      <c r="AA11" s="14">
        <v>-3.2</v>
      </c>
      <c r="AB11" s="14">
        <v>15</v>
      </c>
      <c r="AC11" s="14"/>
      <c r="AD11" s="14"/>
      <c r="AE11" s="14"/>
      <c r="AF11" s="14"/>
      <c r="AG11" s="14">
        <v>3.8</v>
      </c>
      <c r="AH11" s="14">
        <v>-2.5</v>
      </c>
      <c r="AI11" s="14">
        <v>0</v>
      </c>
      <c r="AJ11" s="14"/>
      <c r="AK11" s="14"/>
      <c r="AL11" s="14">
        <v>-1</v>
      </c>
      <c r="AM11" s="14">
        <v>-4.7</v>
      </c>
      <c r="AN11" s="14">
        <v>6.8</v>
      </c>
      <c r="AO11" s="14">
        <v>27</v>
      </c>
      <c r="AP11" s="14">
        <v>2.8</v>
      </c>
      <c r="AQ11" s="14">
        <v>-0.5</v>
      </c>
      <c r="AR11" s="14">
        <v>2.6</v>
      </c>
      <c r="AS11" s="14">
        <v>-0.1</v>
      </c>
      <c r="AT11" s="14">
        <v>13.6</v>
      </c>
      <c r="AU11" s="14">
        <v>-28.6</v>
      </c>
      <c r="AV11" s="14">
        <v>-51.2</v>
      </c>
      <c r="AW11" s="14">
        <v>3.5</v>
      </c>
      <c r="AX11" s="14">
        <v>-2.9</v>
      </c>
      <c r="AY11" s="14">
        <v>-9.1</v>
      </c>
      <c r="AZ11" s="14">
        <v>1</v>
      </c>
      <c r="BA11" s="14">
        <v>0</v>
      </c>
      <c r="BB11" s="14">
        <v>-0.5</v>
      </c>
      <c r="BC11" s="14"/>
      <c r="BD11" s="14"/>
      <c r="BE11" s="14">
        <v>1.4</v>
      </c>
      <c r="BF11" s="14">
        <v>0</v>
      </c>
      <c r="BG11" s="14"/>
      <c r="BH11" s="14">
        <v>0</v>
      </c>
      <c r="BI11" s="14"/>
      <c r="BJ11" s="14"/>
      <c r="BK11" s="14"/>
      <c r="BL11" s="14">
        <v>1</v>
      </c>
      <c r="BM11" s="14">
        <v>0</v>
      </c>
      <c r="BN11" s="14">
        <v>0</v>
      </c>
      <c r="BO11" s="14">
        <v>0</v>
      </c>
      <c r="BP11" s="14">
        <v>25.2</v>
      </c>
      <c r="BQ11" s="14"/>
      <c r="BR11" s="14"/>
      <c r="BS11" s="14"/>
      <c r="BT11" s="14"/>
      <c r="BU11" s="14"/>
      <c r="BV11" s="14"/>
      <c r="BW11" s="14"/>
      <c r="BX11" s="14"/>
      <c r="BY11" s="14">
        <v>-0.6</v>
      </c>
      <c r="BZ11" s="14">
        <v>23.4</v>
      </c>
      <c r="CA11" s="14">
        <v>15.4</v>
      </c>
      <c r="CB11" s="14">
        <v>2.8</v>
      </c>
      <c r="CC11" s="14">
        <v>2</v>
      </c>
      <c r="CD11" s="14">
        <v>1.9</v>
      </c>
      <c r="CE11" s="14"/>
      <c r="CF11" s="14"/>
      <c r="CG11" s="14"/>
      <c r="CH11" s="14">
        <v>0.4</v>
      </c>
      <c r="CI11" s="14">
        <v>3.4</v>
      </c>
      <c r="CJ11" s="14">
        <v>-31.1</v>
      </c>
      <c r="CK11" s="14"/>
      <c r="CL11" s="14"/>
      <c r="CM11" s="14"/>
      <c r="CN11" s="14"/>
      <c r="CO11" s="14"/>
      <c r="CP11" s="14">
        <v>0</v>
      </c>
      <c r="CQ11" s="14"/>
      <c r="CR11" s="14">
        <v>-2.4</v>
      </c>
      <c r="CS11" s="14">
        <v>0.4</v>
      </c>
      <c r="CT11" s="14">
        <v>1.1000000000000001</v>
      </c>
      <c r="CU11" s="14"/>
      <c r="CV11" s="14">
        <v>-5.3</v>
      </c>
      <c r="CW11" s="14">
        <v>0</v>
      </c>
      <c r="CX11" s="14"/>
      <c r="CY11" s="14"/>
      <c r="CZ11" s="14">
        <v>0.1</v>
      </c>
      <c r="DA11" s="14">
        <v>0</v>
      </c>
      <c r="DB11" s="14">
        <v>-0.8</v>
      </c>
      <c r="DC11" s="14">
        <v>0</v>
      </c>
      <c r="DD11" s="14"/>
      <c r="DE11" s="14"/>
      <c r="DF11" s="14">
        <v>0.2</v>
      </c>
      <c r="DG11" s="14">
        <v>0.5</v>
      </c>
      <c r="DH11" s="14">
        <v>0</v>
      </c>
      <c r="DI11" s="14">
        <v>-1</v>
      </c>
      <c r="DJ11" s="14">
        <v>0.2</v>
      </c>
      <c r="DK11" s="14">
        <v>0.5</v>
      </c>
      <c r="DL11" s="14"/>
      <c r="DM11" s="14">
        <v>0</v>
      </c>
      <c r="DN11" s="14">
        <v>0</v>
      </c>
      <c r="DO11" s="14">
        <v>-0.6</v>
      </c>
      <c r="DP11" s="14">
        <v>4.3</v>
      </c>
      <c r="DQ11" s="14">
        <v>0</v>
      </c>
      <c r="DR11" s="14">
        <v>-0.1</v>
      </c>
      <c r="DS11" s="14">
        <v>0.2</v>
      </c>
      <c r="DT11" s="14">
        <v>0.3</v>
      </c>
      <c r="DU11" s="14">
        <v>0</v>
      </c>
      <c r="DV11" s="14"/>
      <c r="DW11" s="14">
        <v>-3.4</v>
      </c>
      <c r="DX11" s="14">
        <v>0.3</v>
      </c>
      <c r="DY11" s="14">
        <v>0.2</v>
      </c>
      <c r="DZ11" s="14">
        <v>1.3</v>
      </c>
      <c r="EA11" s="14">
        <v>0.8</v>
      </c>
      <c r="EB11" s="14">
        <v>3.7</v>
      </c>
      <c r="EC11" s="14">
        <v>0</v>
      </c>
      <c r="ED11" s="14">
        <v>-9</v>
      </c>
      <c r="EE11" s="14">
        <v>-8.6999999999999993</v>
      </c>
      <c r="EF11" s="14">
        <v>0</v>
      </c>
      <c r="EG11" s="14">
        <v>0</v>
      </c>
      <c r="EH11" s="14"/>
      <c r="EI11" s="14">
        <v>1.5</v>
      </c>
      <c r="EJ11" s="14">
        <v>0.1</v>
      </c>
      <c r="EK11" s="14">
        <v>1.6</v>
      </c>
      <c r="EL11" s="14">
        <v>0.2</v>
      </c>
      <c r="EM11" s="14">
        <v>0.2</v>
      </c>
      <c r="EN11" s="14">
        <v>0.2</v>
      </c>
      <c r="EO11" s="14"/>
      <c r="EP11" s="14">
        <v>0</v>
      </c>
      <c r="EQ11" s="14">
        <v>0</v>
      </c>
      <c r="ER11" s="14">
        <v>0</v>
      </c>
      <c r="ES11" s="14">
        <v>-0.2</v>
      </c>
      <c r="ET11" s="14">
        <v>-11.1</v>
      </c>
      <c r="EU11" s="14"/>
      <c r="EV11" s="14">
        <v>0</v>
      </c>
      <c r="EW11" s="14">
        <v>2</v>
      </c>
      <c r="EX11" s="14">
        <v>0.3</v>
      </c>
      <c r="EY11" s="14">
        <v>0.6</v>
      </c>
      <c r="EZ11" s="14">
        <v>0.7</v>
      </c>
      <c r="FA11" s="14">
        <v>0</v>
      </c>
      <c r="FB11" s="14">
        <v>0.2</v>
      </c>
      <c r="FC11" s="14">
        <v>1.4</v>
      </c>
      <c r="FD11" s="14">
        <v>1.1000000000000001</v>
      </c>
      <c r="FE11" s="14">
        <v>2</v>
      </c>
      <c r="FF11" s="14">
        <v>8.9</v>
      </c>
      <c r="FG11" s="14"/>
      <c r="FH11" s="14">
        <v>3.4</v>
      </c>
      <c r="FI11" s="14"/>
      <c r="FJ11" s="14"/>
      <c r="FK11" s="14">
        <v>4.4000000000000004</v>
      </c>
      <c r="FL11" s="14"/>
      <c r="FM11" s="14">
        <v>18.7</v>
      </c>
      <c r="FN11" s="15"/>
      <c r="FO11" s="14"/>
      <c r="FP11" s="14"/>
      <c r="FQ11" s="14"/>
      <c r="FR11" s="14">
        <v>1.5</v>
      </c>
      <c r="FS11" s="14"/>
      <c r="FT11" s="14"/>
      <c r="FU11" s="14">
        <v>-1.3</v>
      </c>
      <c r="FV11" s="14">
        <v>1.8</v>
      </c>
      <c r="FW11" s="14">
        <v>2</v>
      </c>
    </row>
    <row r="12" spans="1:179" ht="24" customHeight="1" x14ac:dyDescent="0.3">
      <c r="A12" s="16" t="s">
        <v>58</v>
      </c>
      <c r="B12" s="16" t="s">
        <v>951</v>
      </c>
      <c r="C12" s="17">
        <v>30.8</v>
      </c>
      <c r="D12" s="17">
        <v>-39.4</v>
      </c>
      <c r="E12" s="17">
        <v>9.9</v>
      </c>
      <c r="F12" s="17">
        <v>0</v>
      </c>
      <c r="G12" s="17">
        <v>0</v>
      </c>
      <c r="H12" s="17">
        <v>-11</v>
      </c>
      <c r="I12" s="17">
        <v>-8</v>
      </c>
      <c r="J12" s="17">
        <v>0</v>
      </c>
      <c r="K12" s="17">
        <v>0</v>
      </c>
      <c r="L12" s="17"/>
      <c r="M12" s="17">
        <v>-54.4</v>
      </c>
      <c r="N12" s="17">
        <v>-5.5</v>
      </c>
      <c r="O12" s="17">
        <v>-5.7</v>
      </c>
      <c r="P12" s="17">
        <v>-15.9</v>
      </c>
      <c r="Q12" s="17">
        <v>-14.8</v>
      </c>
      <c r="R12" s="17">
        <v>50.6</v>
      </c>
      <c r="S12" s="17">
        <v>0</v>
      </c>
      <c r="T12" s="17"/>
      <c r="U12" s="17"/>
      <c r="V12" s="17"/>
      <c r="W12" s="17">
        <v>-7.1</v>
      </c>
      <c r="X12" s="17">
        <v>0.6</v>
      </c>
      <c r="Y12" s="17">
        <v>0.3</v>
      </c>
      <c r="Z12" s="17">
        <v>0</v>
      </c>
      <c r="AA12" s="17">
        <v>-3.2</v>
      </c>
      <c r="AB12" s="17">
        <v>12.8</v>
      </c>
      <c r="AC12" s="17"/>
      <c r="AD12" s="17"/>
      <c r="AE12" s="17"/>
      <c r="AF12" s="17"/>
      <c r="AG12" s="17">
        <v>2.1</v>
      </c>
      <c r="AH12" s="17">
        <v>-1.1000000000000001</v>
      </c>
      <c r="AI12" s="17">
        <v>0</v>
      </c>
      <c r="AJ12" s="17"/>
      <c r="AK12" s="17"/>
      <c r="AL12" s="17">
        <v>-0.7</v>
      </c>
      <c r="AM12" s="17">
        <v>-4.3</v>
      </c>
      <c r="AN12" s="17">
        <v>6.8</v>
      </c>
      <c r="AO12" s="17">
        <v>27.6</v>
      </c>
      <c r="AP12" s="17">
        <v>3.1</v>
      </c>
      <c r="AQ12" s="17">
        <v>-0.4</v>
      </c>
      <c r="AR12" s="17">
        <v>2.6</v>
      </c>
      <c r="AS12" s="17">
        <v>0.3</v>
      </c>
      <c r="AT12" s="17">
        <v>5.9</v>
      </c>
      <c r="AU12" s="17">
        <v>-36.1</v>
      </c>
      <c r="AV12" s="17">
        <v>-49.1</v>
      </c>
      <c r="AW12" s="17">
        <v>2.8</v>
      </c>
      <c r="AX12" s="17">
        <v>-2.8</v>
      </c>
      <c r="AY12" s="17">
        <v>-9.6999999999999993</v>
      </c>
      <c r="AZ12" s="17">
        <v>1</v>
      </c>
      <c r="BA12" s="17">
        <v>0</v>
      </c>
      <c r="BB12" s="17">
        <v>-0.3</v>
      </c>
      <c r="BC12" s="17"/>
      <c r="BD12" s="17"/>
      <c r="BE12" s="17">
        <v>-1.1000000000000001</v>
      </c>
      <c r="BF12" s="17">
        <v>0</v>
      </c>
      <c r="BG12" s="17"/>
      <c r="BH12" s="17">
        <v>0</v>
      </c>
      <c r="BI12" s="17"/>
      <c r="BJ12" s="17"/>
      <c r="BK12" s="17"/>
      <c r="BL12" s="17">
        <v>-0.2</v>
      </c>
      <c r="BM12" s="17">
        <v>-2</v>
      </c>
      <c r="BN12" s="17">
        <v>-3.2</v>
      </c>
      <c r="BO12" s="17">
        <v>-2.2999999999999998</v>
      </c>
      <c r="BP12" s="17">
        <v>17.100000000000001</v>
      </c>
      <c r="BQ12" s="17"/>
      <c r="BR12" s="17"/>
      <c r="BS12" s="17"/>
      <c r="BT12" s="17"/>
      <c r="BU12" s="17"/>
      <c r="BV12" s="17"/>
      <c r="BW12" s="17"/>
      <c r="BX12" s="17"/>
      <c r="BY12" s="17">
        <v>-0.6</v>
      </c>
      <c r="BZ12" s="17">
        <v>23.5</v>
      </c>
      <c r="CA12" s="17">
        <v>15.9</v>
      </c>
      <c r="CB12" s="17">
        <v>2.9</v>
      </c>
      <c r="CC12" s="17">
        <v>2</v>
      </c>
      <c r="CD12" s="17">
        <v>2</v>
      </c>
      <c r="CE12" s="17"/>
      <c r="CF12" s="17"/>
      <c r="CG12" s="17"/>
      <c r="CH12" s="17">
        <v>-5</v>
      </c>
      <c r="CI12" s="17">
        <v>-2.9</v>
      </c>
      <c r="CJ12" s="17">
        <v>-40.6</v>
      </c>
      <c r="CK12" s="17"/>
      <c r="CL12" s="17"/>
      <c r="CM12" s="17"/>
      <c r="CN12" s="17"/>
      <c r="CO12" s="17"/>
      <c r="CP12" s="17">
        <v>0</v>
      </c>
      <c r="CQ12" s="17"/>
      <c r="CR12" s="17">
        <v>-2.6</v>
      </c>
      <c r="CS12" s="17">
        <v>0.4</v>
      </c>
      <c r="CT12" s="17">
        <v>1.1000000000000001</v>
      </c>
      <c r="CU12" s="17"/>
      <c r="CV12" s="17">
        <v>-5.4</v>
      </c>
      <c r="CW12" s="17">
        <v>0</v>
      </c>
      <c r="CX12" s="17"/>
      <c r="CY12" s="17"/>
      <c r="CZ12" s="17">
        <v>0</v>
      </c>
      <c r="DA12" s="17">
        <v>0</v>
      </c>
      <c r="DB12" s="17">
        <v>0</v>
      </c>
      <c r="DC12" s="17">
        <v>0</v>
      </c>
      <c r="DD12" s="17"/>
      <c r="DE12" s="17"/>
      <c r="DF12" s="17">
        <v>0.2</v>
      </c>
      <c r="DG12" s="17">
        <v>0.5</v>
      </c>
      <c r="DH12" s="17">
        <v>0</v>
      </c>
      <c r="DI12" s="17">
        <v>-1.2</v>
      </c>
      <c r="DJ12" s="17">
        <v>0.2</v>
      </c>
      <c r="DK12" s="17">
        <v>0.5</v>
      </c>
      <c r="DL12" s="17"/>
      <c r="DM12" s="17">
        <v>0</v>
      </c>
      <c r="DN12" s="17">
        <v>0</v>
      </c>
      <c r="DO12" s="17">
        <v>-1.1000000000000001</v>
      </c>
      <c r="DP12" s="17">
        <v>2.4</v>
      </c>
      <c r="DQ12" s="17">
        <v>0</v>
      </c>
      <c r="DR12" s="17">
        <v>-0.2</v>
      </c>
      <c r="DS12" s="17">
        <v>0.2</v>
      </c>
      <c r="DT12" s="17">
        <v>0.3</v>
      </c>
      <c r="DU12" s="17">
        <v>0</v>
      </c>
      <c r="DV12" s="17"/>
      <c r="DW12" s="17">
        <v>-3.4</v>
      </c>
      <c r="DX12" s="17">
        <v>0.3</v>
      </c>
      <c r="DY12" s="17">
        <v>0.2</v>
      </c>
      <c r="DZ12" s="17">
        <v>1.3</v>
      </c>
      <c r="EA12" s="17">
        <v>0.8</v>
      </c>
      <c r="EB12" s="17">
        <v>3.7</v>
      </c>
      <c r="EC12" s="17">
        <v>0</v>
      </c>
      <c r="ED12" s="17">
        <v>-12.1</v>
      </c>
      <c r="EE12" s="17">
        <v>-12.5</v>
      </c>
      <c r="EF12" s="17">
        <v>0</v>
      </c>
      <c r="EG12" s="17">
        <v>0</v>
      </c>
      <c r="EH12" s="17"/>
      <c r="EI12" s="17">
        <v>1.4</v>
      </c>
      <c r="EJ12" s="17">
        <v>-0.1</v>
      </c>
      <c r="EK12" s="17">
        <v>1.6</v>
      </c>
      <c r="EL12" s="17">
        <v>0.2</v>
      </c>
      <c r="EM12" s="17">
        <v>0.2</v>
      </c>
      <c r="EN12" s="17">
        <v>0.2</v>
      </c>
      <c r="EO12" s="17"/>
      <c r="EP12" s="17">
        <v>0</v>
      </c>
      <c r="EQ12" s="17">
        <v>0</v>
      </c>
      <c r="ER12" s="17">
        <v>0</v>
      </c>
      <c r="ES12" s="17">
        <v>-0.2</v>
      </c>
      <c r="ET12" s="17">
        <v>-10.6</v>
      </c>
      <c r="EU12" s="17"/>
      <c r="EV12" s="17">
        <v>0</v>
      </c>
      <c r="EW12" s="17">
        <v>2</v>
      </c>
      <c r="EX12" s="17">
        <v>0.3</v>
      </c>
      <c r="EY12" s="17">
        <v>0.6</v>
      </c>
      <c r="EZ12" s="17">
        <v>0.7</v>
      </c>
      <c r="FA12" s="17">
        <v>0</v>
      </c>
      <c r="FB12" s="17">
        <v>0.2</v>
      </c>
      <c r="FC12" s="17">
        <v>1.2</v>
      </c>
      <c r="FD12" s="17">
        <v>0.9</v>
      </c>
      <c r="FE12" s="17">
        <v>1.9</v>
      </c>
      <c r="FF12" s="17">
        <v>8.5</v>
      </c>
      <c r="FG12" s="17"/>
      <c r="FH12" s="17">
        <v>3.1</v>
      </c>
      <c r="FI12" s="17"/>
      <c r="FJ12" s="17"/>
      <c r="FK12" s="17">
        <v>4.5</v>
      </c>
      <c r="FL12" s="17"/>
      <c r="FM12" s="17">
        <v>-116.6</v>
      </c>
      <c r="FN12" s="15"/>
      <c r="FO12" s="17"/>
      <c r="FP12" s="17"/>
      <c r="FQ12" s="17"/>
      <c r="FR12" s="17">
        <v>1.5</v>
      </c>
      <c r="FS12" s="17"/>
      <c r="FT12" s="17"/>
      <c r="FU12" s="17">
        <v>-1.4</v>
      </c>
      <c r="FV12" s="17">
        <v>1.9</v>
      </c>
      <c r="FW12" s="17">
        <v>2</v>
      </c>
    </row>
    <row r="13" spans="1:179" ht="24" customHeight="1" x14ac:dyDescent="0.3">
      <c r="A13" s="16" t="s">
        <v>58</v>
      </c>
      <c r="B13" s="16" t="s">
        <v>952</v>
      </c>
      <c r="C13" s="17">
        <v>35.6</v>
      </c>
      <c r="D13" s="17">
        <v>-24.9</v>
      </c>
      <c r="E13" s="17">
        <v>13.4</v>
      </c>
      <c r="F13" s="17">
        <v>0</v>
      </c>
      <c r="G13" s="17">
        <v>0</v>
      </c>
      <c r="H13" s="17">
        <v>-10.8</v>
      </c>
      <c r="I13" s="17">
        <v>-0.6</v>
      </c>
      <c r="J13" s="17">
        <v>0</v>
      </c>
      <c r="K13" s="17">
        <v>0</v>
      </c>
      <c r="L13" s="17"/>
      <c r="M13" s="17">
        <v>-32.9</v>
      </c>
      <c r="N13" s="17">
        <v>-4.8</v>
      </c>
      <c r="O13" s="17">
        <v>-6.7</v>
      </c>
      <c r="P13" s="17">
        <v>-17.2</v>
      </c>
      <c r="Q13" s="17">
        <v>-15.8</v>
      </c>
      <c r="R13" s="17">
        <v>54.8</v>
      </c>
      <c r="S13" s="17">
        <v>0.1</v>
      </c>
      <c r="T13" s="17"/>
      <c r="U13" s="17"/>
      <c r="V13" s="17"/>
      <c r="W13" s="17">
        <v>-6</v>
      </c>
      <c r="X13" s="17">
        <v>1</v>
      </c>
      <c r="Y13" s="17">
        <v>0.8</v>
      </c>
      <c r="Z13" s="17">
        <v>0</v>
      </c>
      <c r="AA13" s="17">
        <v>-3.3</v>
      </c>
      <c r="AB13" s="17">
        <v>13.5</v>
      </c>
      <c r="AC13" s="17"/>
      <c r="AD13" s="17"/>
      <c r="AE13" s="17"/>
      <c r="AF13" s="17"/>
      <c r="AG13" s="17">
        <v>4.0999999999999996</v>
      </c>
      <c r="AH13" s="17">
        <v>-4.7</v>
      </c>
      <c r="AI13" s="17">
        <v>0</v>
      </c>
      <c r="AJ13" s="17"/>
      <c r="AK13" s="17"/>
      <c r="AL13" s="17">
        <v>-0.8</v>
      </c>
      <c r="AM13" s="17">
        <v>-5.8</v>
      </c>
      <c r="AN13" s="17">
        <v>6.5</v>
      </c>
      <c r="AO13" s="17">
        <v>27.8</v>
      </c>
      <c r="AP13" s="17">
        <v>2.6</v>
      </c>
      <c r="AQ13" s="17">
        <v>-1</v>
      </c>
      <c r="AR13" s="17">
        <v>2.6</v>
      </c>
      <c r="AS13" s="17">
        <v>-0.2</v>
      </c>
      <c r="AT13" s="17">
        <v>5.9</v>
      </c>
      <c r="AU13" s="17">
        <v>-36.200000000000003</v>
      </c>
      <c r="AV13" s="17">
        <v>-49.7</v>
      </c>
      <c r="AW13" s="17">
        <v>3.9</v>
      </c>
      <c r="AX13" s="17">
        <v>-0.7</v>
      </c>
      <c r="AY13" s="17">
        <v>-9.3000000000000007</v>
      </c>
      <c r="AZ13" s="17">
        <v>1</v>
      </c>
      <c r="BA13" s="17">
        <v>0</v>
      </c>
      <c r="BB13" s="17">
        <v>3.5</v>
      </c>
      <c r="BC13" s="17"/>
      <c r="BD13" s="17"/>
      <c r="BE13" s="17">
        <v>-1.1000000000000001</v>
      </c>
      <c r="BF13" s="17">
        <v>0</v>
      </c>
      <c r="BG13" s="17"/>
      <c r="BH13" s="17">
        <v>0</v>
      </c>
      <c r="BI13" s="17"/>
      <c r="BJ13" s="17"/>
      <c r="BK13" s="17"/>
      <c r="BL13" s="17">
        <v>-0.3</v>
      </c>
      <c r="BM13" s="17">
        <v>-4.2</v>
      </c>
      <c r="BN13" s="17">
        <v>-5.4</v>
      </c>
      <c r="BO13" s="17">
        <v>-4.5</v>
      </c>
      <c r="BP13" s="17">
        <v>14</v>
      </c>
      <c r="BQ13" s="17"/>
      <c r="BR13" s="17"/>
      <c r="BS13" s="17"/>
      <c r="BT13" s="17"/>
      <c r="BU13" s="17"/>
      <c r="BV13" s="17"/>
      <c r="BW13" s="17"/>
      <c r="BX13" s="17"/>
      <c r="BY13" s="17">
        <v>-0.5</v>
      </c>
      <c r="BZ13" s="17">
        <v>23.3</v>
      </c>
      <c r="CA13" s="17">
        <v>14.8</v>
      </c>
      <c r="CB13" s="17">
        <v>2</v>
      </c>
      <c r="CC13" s="17">
        <v>2</v>
      </c>
      <c r="CD13" s="17">
        <v>2</v>
      </c>
      <c r="CE13" s="17"/>
      <c r="CF13" s="17"/>
      <c r="CG13" s="17"/>
      <c r="CH13" s="17">
        <v>-6.6</v>
      </c>
      <c r="CI13" s="17">
        <v>-3.2</v>
      </c>
      <c r="CJ13" s="17">
        <v>-42.4</v>
      </c>
      <c r="CK13" s="17"/>
      <c r="CL13" s="17"/>
      <c r="CM13" s="17"/>
      <c r="CN13" s="17"/>
      <c r="CO13" s="17"/>
      <c r="CP13" s="17">
        <v>0</v>
      </c>
      <c r="CQ13" s="17"/>
      <c r="CR13" s="17">
        <v>-2.7</v>
      </c>
      <c r="CS13" s="17">
        <v>0.3</v>
      </c>
      <c r="CT13" s="17">
        <v>1.2</v>
      </c>
      <c r="CU13" s="17"/>
      <c r="CV13" s="17">
        <v>-5.4</v>
      </c>
      <c r="CW13" s="17">
        <v>0</v>
      </c>
      <c r="CX13" s="17"/>
      <c r="CY13" s="17"/>
      <c r="CZ13" s="17">
        <v>0</v>
      </c>
      <c r="DA13" s="17">
        <v>0</v>
      </c>
      <c r="DB13" s="17">
        <v>0</v>
      </c>
      <c r="DC13" s="17">
        <v>0</v>
      </c>
      <c r="DD13" s="17"/>
      <c r="DE13" s="17"/>
      <c r="DF13" s="17">
        <v>0.1</v>
      </c>
      <c r="DG13" s="17">
        <v>0.5</v>
      </c>
      <c r="DH13" s="17">
        <v>0.1</v>
      </c>
      <c r="DI13" s="17">
        <v>-0.8</v>
      </c>
      <c r="DJ13" s="17">
        <v>0.2</v>
      </c>
      <c r="DK13" s="17">
        <v>0.5</v>
      </c>
      <c r="DL13" s="17"/>
      <c r="DM13" s="17">
        <v>0</v>
      </c>
      <c r="DN13" s="17">
        <v>0</v>
      </c>
      <c r="DO13" s="17">
        <v>-1.4</v>
      </c>
      <c r="DP13" s="17">
        <v>2.4</v>
      </c>
      <c r="DQ13" s="17">
        <v>0</v>
      </c>
      <c r="DR13" s="17">
        <v>-0.1</v>
      </c>
      <c r="DS13" s="17">
        <v>0.2</v>
      </c>
      <c r="DT13" s="17">
        <v>0.3</v>
      </c>
      <c r="DU13" s="17">
        <v>0</v>
      </c>
      <c r="DV13" s="17"/>
      <c r="DW13" s="17">
        <v>-3.4</v>
      </c>
      <c r="DX13" s="17">
        <v>0.5</v>
      </c>
      <c r="DY13" s="17">
        <v>0.4</v>
      </c>
      <c r="DZ13" s="17">
        <v>1.4</v>
      </c>
      <c r="EA13" s="17">
        <v>0.8</v>
      </c>
      <c r="EB13" s="17">
        <v>3.7</v>
      </c>
      <c r="EC13" s="17">
        <v>0</v>
      </c>
      <c r="ED13" s="17">
        <v>-9.9</v>
      </c>
      <c r="EE13" s="17">
        <v>-10.7</v>
      </c>
      <c r="EF13" s="17">
        <v>0</v>
      </c>
      <c r="EG13" s="17">
        <v>0</v>
      </c>
      <c r="EH13" s="17"/>
      <c r="EI13" s="17">
        <v>1.4</v>
      </c>
      <c r="EJ13" s="17">
        <v>-0.1</v>
      </c>
      <c r="EK13" s="17">
        <v>1.6</v>
      </c>
      <c r="EL13" s="17">
        <v>0.2</v>
      </c>
      <c r="EM13" s="17">
        <v>0.2</v>
      </c>
      <c r="EN13" s="17">
        <v>0.2</v>
      </c>
      <c r="EO13" s="17"/>
      <c r="EP13" s="17">
        <v>0</v>
      </c>
      <c r="EQ13" s="17">
        <v>0</v>
      </c>
      <c r="ER13" s="17">
        <v>0</v>
      </c>
      <c r="ES13" s="17">
        <v>-0.2</v>
      </c>
      <c r="ET13" s="17">
        <v>-13.1</v>
      </c>
      <c r="EU13" s="17"/>
      <c r="EV13" s="17">
        <v>0</v>
      </c>
      <c r="EW13" s="17">
        <v>2</v>
      </c>
      <c r="EX13" s="17">
        <v>0.3</v>
      </c>
      <c r="EY13" s="17">
        <v>0.6</v>
      </c>
      <c r="EZ13" s="17">
        <v>0.7</v>
      </c>
      <c r="FA13" s="17">
        <v>0</v>
      </c>
      <c r="FB13" s="17">
        <v>0.2</v>
      </c>
      <c r="FC13" s="17">
        <v>1.4</v>
      </c>
      <c r="FD13" s="17">
        <v>1.1000000000000001</v>
      </c>
      <c r="FE13" s="17">
        <v>1.9</v>
      </c>
      <c r="FF13" s="17">
        <v>8.4</v>
      </c>
      <c r="FG13" s="17"/>
      <c r="FH13" s="17">
        <v>2.2000000000000002</v>
      </c>
      <c r="FI13" s="17"/>
      <c r="FJ13" s="17"/>
      <c r="FK13" s="17">
        <v>4</v>
      </c>
      <c r="FL13" s="17"/>
      <c r="FM13" s="17">
        <v>-73.2</v>
      </c>
      <c r="FN13" s="15"/>
      <c r="FO13" s="17"/>
      <c r="FP13" s="17"/>
      <c r="FQ13" s="17"/>
      <c r="FR13" s="17">
        <v>1.5</v>
      </c>
      <c r="FS13" s="17"/>
      <c r="FT13" s="17"/>
      <c r="FU13" s="17">
        <v>-1.5</v>
      </c>
      <c r="FV13" s="17">
        <v>2</v>
      </c>
      <c r="FW13" s="17">
        <v>2</v>
      </c>
    </row>
    <row r="14" spans="1:179" ht="24" customHeight="1" x14ac:dyDescent="0.3">
      <c r="A14" s="16" t="s">
        <v>58</v>
      </c>
      <c r="B14" s="16" t="s">
        <v>953</v>
      </c>
      <c r="C14" s="17">
        <v>35.1</v>
      </c>
      <c r="D14" s="17">
        <v>-8.8000000000000007</v>
      </c>
      <c r="E14" s="17">
        <v>16.399999999999999</v>
      </c>
      <c r="F14" s="17">
        <v>0</v>
      </c>
      <c r="G14" s="17">
        <v>0</v>
      </c>
      <c r="H14" s="17">
        <v>-10.5</v>
      </c>
      <c r="I14" s="17">
        <v>3.5</v>
      </c>
      <c r="J14" s="17">
        <v>0</v>
      </c>
      <c r="K14" s="17">
        <v>0</v>
      </c>
      <c r="L14" s="17"/>
      <c r="M14" s="17">
        <v>-33.9</v>
      </c>
      <c r="N14" s="17">
        <v>-9.6999999999999993</v>
      </c>
      <c r="O14" s="17">
        <v>11.6</v>
      </c>
      <c r="P14" s="17">
        <v>-6.4</v>
      </c>
      <c r="Q14" s="17">
        <v>1.2</v>
      </c>
      <c r="R14" s="17">
        <v>63.8</v>
      </c>
      <c r="S14" s="17">
        <v>-0.1</v>
      </c>
      <c r="T14" s="17"/>
      <c r="U14" s="17"/>
      <c r="V14" s="17"/>
      <c r="W14" s="17">
        <v>-4.8</v>
      </c>
      <c r="X14" s="17">
        <v>1.1000000000000001</v>
      </c>
      <c r="Y14" s="17">
        <v>1.2</v>
      </c>
      <c r="Z14" s="17">
        <v>0</v>
      </c>
      <c r="AA14" s="17">
        <v>-3.2</v>
      </c>
      <c r="AB14" s="17">
        <v>15.6</v>
      </c>
      <c r="AC14" s="17"/>
      <c r="AD14" s="17"/>
      <c r="AE14" s="17"/>
      <c r="AF14" s="17"/>
      <c r="AG14" s="17">
        <v>3.7</v>
      </c>
      <c r="AH14" s="17">
        <v>2.6</v>
      </c>
      <c r="AI14" s="17">
        <v>0</v>
      </c>
      <c r="AJ14" s="17"/>
      <c r="AK14" s="17"/>
      <c r="AL14" s="17">
        <v>-0.8</v>
      </c>
      <c r="AM14" s="17">
        <v>-3.9</v>
      </c>
      <c r="AN14" s="17">
        <v>6.8</v>
      </c>
      <c r="AO14" s="17">
        <v>27.7</v>
      </c>
      <c r="AP14" s="17">
        <v>3.3</v>
      </c>
      <c r="AQ14" s="17">
        <v>-1</v>
      </c>
      <c r="AR14" s="17">
        <v>2.6</v>
      </c>
      <c r="AS14" s="17">
        <v>0.2</v>
      </c>
      <c r="AT14" s="17">
        <v>15.3</v>
      </c>
      <c r="AU14" s="17">
        <v>-26.7</v>
      </c>
      <c r="AV14" s="17">
        <v>-40</v>
      </c>
      <c r="AW14" s="17">
        <v>3.1</v>
      </c>
      <c r="AX14" s="17">
        <v>-1</v>
      </c>
      <c r="AY14" s="17">
        <v>-9.5</v>
      </c>
      <c r="AZ14" s="17">
        <v>1</v>
      </c>
      <c r="BA14" s="17">
        <v>0</v>
      </c>
      <c r="BB14" s="17">
        <v>-2</v>
      </c>
      <c r="BC14" s="17"/>
      <c r="BD14" s="17"/>
      <c r="BE14" s="17">
        <v>1.1000000000000001</v>
      </c>
      <c r="BF14" s="17">
        <v>0</v>
      </c>
      <c r="BG14" s="17"/>
      <c r="BH14" s="17">
        <v>0</v>
      </c>
      <c r="BI14" s="17"/>
      <c r="BJ14" s="17"/>
      <c r="BK14" s="17"/>
      <c r="BL14" s="17">
        <v>1.9</v>
      </c>
      <c r="BM14" s="17">
        <v>-44</v>
      </c>
      <c r="BN14" s="17">
        <v>-45.1</v>
      </c>
      <c r="BO14" s="17">
        <v>0</v>
      </c>
      <c r="BP14" s="17">
        <v>-12.2</v>
      </c>
      <c r="BQ14" s="17"/>
      <c r="BR14" s="17"/>
      <c r="BS14" s="17"/>
      <c r="BT14" s="17"/>
      <c r="BU14" s="17"/>
      <c r="BV14" s="17"/>
      <c r="BW14" s="17"/>
      <c r="BX14" s="17"/>
      <c r="BY14" s="17">
        <v>-0.4</v>
      </c>
      <c r="BZ14" s="17">
        <v>4.9000000000000004</v>
      </c>
      <c r="CA14" s="17">
        <v>5.4</v>
      </c>
      <c r="CB14" s="17">
        <v>2.8</v>
      </c>
      <c r="CC14" s="17">
        <v>2</v>
      </c>
      <c r="CD14" s="17">
        <v>1.9</v>
      </c>
      <c r="CE14" s="17"/>
      <c r="CF14" s="17"/>
      <c r="CG14" s="17"/>
      <c r="CH14" s="17">
        <v>-2</v>
      </c>
      <c r="CI14" s="17">
        <v>1.1000000000000001</v>
      </c>
      <c r="CJ14" s="17">
        <v>-34.700000000000003</v>
      </c>
      <c r="CK14" s="17"/>
      <c r="CL14" s="17"/>
      <c r="CM14" s="17"/>
      <c r="CN14" s="17"/>
      <c r="CO14" s="17"/>
      <c r="CP14" s="17">
        <v>0</v>
      </c>
      <c r="CQ14" s="17"/>
      <c r="CR14" s="17">
        <v>-2.5</v>
      </c>
      <c r="CS14" s="17">
        <v>0.4</v>
      </c>
      <c r="CT14" s="17">
        <v>1.1000000000000001</v>
      </c>
      <c r="CU14" s="17"/>
      <c r="CV14" s="17">
        <v>-5.3</v>
      </c>
      <c r="CW14" s="17">
        <v>0</v>
      </c>
      <c r="CX14" s="17"/>
      <c r="CY14" s="17"/>
      <c r="CZ14" s="17">
        <v>0</v>
      </c>
      <c r="DA14" s="17">
        <v>0</v>
      </c>
      <c r="DB14" s="17">
        <v>0</v>
      </c>
      <c r="DC14" s="17">
        <v>0</v>
      </c>
      <c r="DD14" s="17"/>
      <c r="DE14" s="17"/>
      <c r="DF14" s="17">
        <v>0.2</v>
      </c>
      <c r="DG14" s="17">
        <v>0.5</v>
      </c>
      <c r="DH14" s="17">
        <v>0.1</v>
      </c>
      <c r="DI14" s="17">
        <v>-0.9</v>
      </c>
      <c r="DJ14" s="17">
        <v>0.2</v>
      </c>
      <c r="DK14" s="17">
        <v>0.5</v>
      </c>
      <c r="DL14" s="17"/>
      <c r="DM14" s="17">
        <v>0</v>
      </c>
      <c r="DN14" s="17">
        <v>0</v>
      </c>
      <c r="DO14" s="17">
        <v>0</v>
      </c>
      <c r="DP14" s="17">
        <v>6.1</v>
      </c>
      <c r="DQ14" s="17">
        <v>0</v>
      </c>
      <c r="DR14" s="17">
        <v>0</v>
      </c>
      <c r="DS14" s="17">
        <v>0.4</v>
      </c>
      <c r="DT14" s="17">
        <v>0.3</v>
      </c>
      <c r="DU14" s="17">
        <v>0</v>
      </c>
      <c r="DV14" s="17"/>
      <c r="DW14" s="17">
        <v>-3.4</v>
      </c>
      <c r="DX14" s="17">
        <v>0.4</v>
      </c>
      <c r="DY14" s="17">
        <v>0.4</v>
      </c>
      <c r="DZ14" s="17">
        <v>1.4</v>
      </c>
      <c r="EA14" s="17">
        <v>0.8</v>
      </c>
      <c r="EB14" s="17">
        <v>3.7</v>
      </c>
      <c r="EC14" s="17">
        <v>0</v>
      </c>
      <c r="ED14" s="17">
        <v>-6.6</v>
      </c>
      <c r="EE14" s="17">
        <v>-7.7</v>
      </c>
      <c r="EF14" s="17">
        <v>0</v>
      </c>
      <c r="EG14" s="17">
        <v>0</v>
      </c>
      <c r="EH14" s="17"/>
      <c r="EI14" s="17">
        <v>1.4</v>
      </c>
      <c r="EJ14" s="17">
        <v>-0.1</v>
      </c>
      <c r="EK14" s="17">
        <v>1.6</v>
      </c>
      <c r="EL14" s="17">
        <v>0.2</v>
      </c>
      <c r="EM14" s="17">
        <v>0.2</v>
      </c>
      <c r="EN14" s="17">
        <v>0.2</v>
      </c>
      <c r="EO14" s="17"/>
      <c r="EP14" s="17">
        <v>0</v>
      </c>
      <c r="EQ14" s="17">
        <v>0</v>
      </c>
      <c r="ER14" s="17">
        <v>0</v>
      </c>
      <c r="ES14" s="17">
        <v>-0.2</v>
      </c>
      <c r="ET14" s="17">
        <v>-9</v>
      </c>
      <c r="EU14" s="17"/>
      <c r="EV14" s="17">
        <v>0</v>
      </c>
      <c r="EW14" s="17">
        <v>2</v>
      </c>
      <c r="EX14" s="17">
        <v>0.3</v>
      </c>
      <c r="EY14" s="17">
        <v>0.6</v>
      </c>
      <c r="EZ14" s="17">
        <v>0.7</v>
      </c>
      <c r="FA14" s="17">
        <v>0</v>
      </c>
      <c r="FB14" s="17">
        <v>0.2</v>
      </c>
      <c r="FC14" s="17">
        <v>1.4</v>
      </c>
      <c r="FD14" s="17">
        <v>1.1000000000000001</v>
      </c>
      <c r="FE14" s="17">
        <v>2</v>
      </c>
      <c r="FF14" s="17">
        <v>8.1</v>
      </c>
      <c r="FG14" s="17"/>
      <c r="FH14" s="17">
        <v>2.2999999999999998</v>
      </c>
      <c r="FI14" s="17"/>
      <c r="FJ14" s="17"/>
      <c r="FK14" s="17">
        <v>3.8</v>
      </c>
      <c r="FL14" s="17"/>
      <c r="FM14" s="17">
        <v>-56.9</v>
      </c>
      <c r="FN14" s="15"/>
      <c r="FO14" s="17"/>
      <c r="FP14" s="17"/>
      <c r="FQ14" s="17"/>
      <c r="FR14" s="17">
        <v>1.5</v>
      </c>
      <c r="FS14" s="17"/>
      <c r="FT14" s="17"/>
      <c r="FU14" s="17">
        <v>-1.5</v>
      </c>
      <c r="FV14" s="17">
        <v>2</v>
      </c>
      <c r="FW14" s="17">
        <v>2</v>
      </c>
    </row>
    <row r="15" spans="1:179" ht="24" customHeight="1" x14ac:dyDescent="0.3">
      <c r="A15" s="16" t="s">
        <v>58</v>
      </c>
      <c r="B15" s="16" t="s">
        <v>954</v>
      </c>
      <c r="C15" s="17">
        <v>34.9</v>
      </c>
      <c r="D15" s="17">
        <v>-10.9</v>
      </c>
      <c r="E15" s="17">
        <v>17.2</v>
      </c>
      <c r="F15" s="17">
        <v>0</v>
      </c>
      <c r="G15" s="17">
        <v>0</v>
      </c>
      <c r="H15" s="17">
        <v>-12.6</v>
      </c>
      <c r="I15" s="17">
        <v>-2.1</v>
      </c>
      <c r="J15" s="17">
        <v>0</v>
      </c>
      <c r="K15" s="17">
        <v>0</v>
      </c>
      <c r="L15" s="17"/>
      <c r="M15" s="17">
        <v>-33.6</v>
      </c>
      <c r="N15" s="17">
        <v>-8.8000000000000007</v>
      </c>
      <c r="O15" s="17">
        <v>10.3</v>
      </c>
      <c r="P15" s="17">
        <v>-7.3</v>
      </c>
      <c r="Q15" s="17">
        <v>-0.3</v>
      </c>
      <c r="R15" s="17">
        <v>70.7</v>
      </c>
      <c r="S15" s="17">
        <v>-0.2</v>
      </c>
      <c r="T15" s="17"/>
      <c r="U15" s="17"/>
      <c r="V15" s="17"/>
      <c r="W15" s="17">
        <v>-4.3</v>
      </c>
      <c r="X15" s="17">
        <v>1.1000000000000001</v>
      </c>
      <c r="Y15" s="17">
        <v>1.3</v>
      </c>
      <c r="Z15" s="17">
        <v>0</v>
      </c>
      <c r="AA15" s="17">
        <v>-3.2</v>
      </c>
      <c r="AB15" s="17">
        <v>15.9</v>
      </c>
      <c r="AC15" s="17"/>
      <c r="AD15" s="17"/>
      <c r="AE15" s="17"/>
      <c r="AF15" s="17"/>
      <c r="AG15" s="17">
        <v>3.9</v>
      </c>
      <c r="AH15" s="17">
        <v>11.1</v>
      </c>
      <c r="AI15" s="17">
        <v>0</v>
      </c>
      <c r="AJ15" s="17"/>
      <c r="AK15" s="17"/>
      <c r="AL15" s="17">
        <v>-0.8</v>
      </c>
      <c r="AM15" s="17">
        <v>-4</v>
      </c>
      <c r="AN15" s="17">
        <v>6.8</v>
      </c>
      <c r="AO15" s="17">
        <v>27.1</v>
      </c>
      <c r="AP15" s="17">
        <v>2</v>
      </c>
      <c r="AQ15" s="17">
        <v>-0.9</v>
      </c>
      <c r="AR15" s="17">
        <v>2.6</v>
      </c>
      <c r="AS15" s="17">
        <v>-0.5</v>
      </c>
      <c r="AT15" s="17">
        <v>13.9</v>
      </c>
      <c r="AU15" s="17">
        <v>-28.2</v>
      </c>
      <c r="AV15" s="17">
        <v>-36.5</v>
      </c>
      <c r="AW15" s="17">
        <v>4.9000000000000004</v>
      </c>
      <c r="AX15" s="17">
        <v>0</v>
      </c>
      <c r="AY15" s="17">
        <v>-8.4</v>
      </c>
      <c r="AZ15" s="17">
        <v>1</v>
      </c>
      <c r="BA15" s="17">
        <v>0</v>
      </c>
      <c r="BB15" s="17">
        <v>-2.4</v>
      </c>
      <c r="BC15" s="17"/>
      <c r="BD15" s="17"/>
      <c r="BE15" s="17">
        <v>0</v>
      </c>
      <c r="BF15" s="17">
        <v>0</v>
      </c>
      <c r="BG15" s="17"/>
      <c r="BH15" s="17">
        <v>0</v>
      </c>
      <c r="BI15" s="17"/>
      <c r="BJ15" s="17"/>
      <c r="BK15" s="17"/>
      <c r="BL15" s="17">
        <v>-0.3</v>
      </c>
      <c r="BM15" s="17">
        <v>-44.2</v>
      </c>
      <c r="BN15" s="17">
        <v>-45.2</v>
      </c>
      <c r="BO15" s="17">
        <v>0</v>
      </c>
      <c r="BP15" s="17">
        <v>-11.2</v>
      </c>
      <c r="BQ15" s="17"/>
      <c r="BR15" s="17"/>
      <c r="BS15" s="17"/>
      <c r="BT15" s="17"/>
      <c r="BU15" s="17"/>
      <c r="BV15" s="17"/>
      <c r="BW15" s="17"/>
      <c r="BX15" s="17"/>
      <c r="BY15" s="17">
        <v>-0.5</v>
      </c>
      <c r="BZ15" s="17">
        <v>6.2</v>
      </c>
      <c r="CA15" s="17">
        <v>9.1999999999999993</v>
      </c>
      <c r="CB15" s="17">
        <v>2.1</v>
      </c>
      <c r="CC15" s="17">
        <v>2</v>
      </c>
      <c r="CD15" s="17">
        <v>1.9</v>
      </c>
      <c r="CE15" s="17"/>
      <c r="CF15" s="17"/>
      <c r="CG15" s="17"/>
      <c r="CH15" s="17">
        <v>-3.6</v>
      </c>
      <c r="CI15" s="17">
        <v>-1.4</v>
      </c>
      <c r="CJ15" s="17">
        <v>-37.299999999999997</v>
      </c>
      <c r="CK15" s="17"/>
      <c r="CL15" s="17"/>
      <c r="CM15" s="17"/>
      <c r="CN15" s="17"/>
      <c r="CO15" s="17"/>
      <c r="CP15" s="17">
        <v>0</v>
      </c>
      <c r="CQ15" s="17"/>
      <c r="CR15" s="17">
        <v>-2.4</v>
      </c>
      <c r="CS15" s="17">
        <v>0.6</v>
      </c>
      <c r="CT15" s="17">
        <v>1.1000000000000001</v>
      </c>
      <c r="CU15" s="17"/>
      <c r="CV15" s="17">
        <v>-5.3</v>
      </c>
      <c r="CW15" s="17">
        <v>0</v>
      </c>
      <c r="CX15" s="17"/>
      <c r="CY15" s="17"/>
      <c r="CZ15" s="17">
        <v>0</v>
      </c>
      <c r="DA15" s="17">
        <v>0</v>
      </c>
      <c r="DB15" s="17">
        <v>0</v>
      </c>
      <c r="DC15" s="17">
        <v>0</v>
      </c>
      <c r="DD15" s="17"/>
      <c r="DE15" s="17"/>
      <c r="DF15" s="17">
        <v>-0.2</v>
      </c>
      <c r="DG15" s="17">
        <v>0.5</v>
      </c>
      <c r="DH15" s="17">
        <v>0.2</v>
      </c>
      <c r="DI15" s="17">
        <v>-1</v>
      </c>
      <c r="DJ15" s="17">
        <v>0.2</v>
      </c>
      <c r="DK15" s="17">
        <v>0.5</v>
      </c>
      <c r="DL15" s="17"/>
      <c r="DM15" s="17">
        <v>0</v>
      </c>
      <c r="DN15" s="17">
        <v>0</v>
      </c>
      <c r="DO15" s="17">
        <v>0.4</v>
      </c>
      <c r="DP15" s="17">
        <v>7.3</v>
      </c>
      <c r="DQ15" s="17">
        <v>0</v>
      </c>
      <c r="DR15" s="17">
        <v>0.2</v>
      </c>
      <c r="DS15" s="17">
        <v>0.3</v>
      </c>
      <c r="DT15" s="17">
        <v>0.3</v>
      </c>
      <c r="DU15" s="17">
        <v>0</v>
      </c>
      <c r="DV15" s="17"/>
      <c r="DW15" s="17">
        <v>-3.4</v>
      </c>
      <c r="DX15" s="17">
        <v>0.5</v>
      </c>
      <c r="DY15" s="17">
        <v>0.4</v>
      </c>
      <c r="DZ15" s="17">
        <v>1.3</v>
      </c>
      <c r="EA15" s="17">
        <v>0.8</v>
      </c>
      <c r="EB15" s="17">
        <v>3.7</v>
      </c>
      <c r="EC15" s="17">
        <v>0</v>
      </c>
      <c r="ED15" s="17">
        <v>-6.5</v>
      </c>
      <c r="EE15" s="17">
        <v>-8</v>
      </c>
      <c r="EF15" s="17">
        <v>0</v>
      </c>
      <c r="EG15" s="17">
        <v>0</v>
      </c>
      <c r="EH15" s="17"/>
      <c r="EI15" s="17">
        <v>1.4</v>
      </c>
      <c r="EJ15" s="17">
        <v>-0.1</v>
      </c>
      <c r="EK15" s="17">
        <v>1.6</v>
      </c>
      <c r="EL15" s="17">
        <v>0.2</v>
      </c>
      <c r="EM15" s="17">
        <v>0.2</v>
      </c>
      <c r="EN15" s="17">
        <v>0.2</v>
      </c>
      <c r="EO15" s="17"/>
      <c r="EP15" s="17">
        <v>0</v>
      </c>
      <c r="EQ15" s="17">
        <v>0</v>
      </c>
      <c r="ER15" s="17">
        <v>0</v>
      </c>
      <c r="ES15" s="17">
        <v>-0.2</v>
      </c>
      <c r="ET15" s="17">
        <v>-9.8000000000000007</v>
      </c>
      <c r="EU15" s="17"/>
      <c r="EV15" s="17">
        <v>0</v>
      </c>
      <c r="EW15" s="17">
        <v>2</v>
      </c>
      <c r="EX15" s="17">
        <v>0.3</v>
      </c>
      <c r="EY15" s="17">
        <v>0.6</v>
      </c>
      <c r="EZ15" s="17">
        <v>0.7</v>
      </c>
      <c r="FA15" s="17">
        <v>0</v>
      </c>
      <c r="FB15" s="17">
        <v>0.2</v>
      </c>
      <c r="FC15" s="17">
        <v>1.4</v>
      </c>
      <c r="FD15" s="17">
        <v>1.1000000000000001</v>
      </c>
      <c r="FE15" s="17">
        <v>1.9</v>
      </c>
      <c r="FF15" s="17">
        <v>7.7</v>
      </c>
      <c r="FG15" s="17"/>
      <c r="FH15" s="17">
        <v>1.6</v>
      </c>
      <c r="FI15" s="17"/>
      <c r="FJ15" s="17"/>
      <c r="FK15" s="17">
        <v>4</v>
      </c>
      <c r="FL15" s="17"/>
      <c r="FM15" s="17">
        <v>-56.1</v>
      </c>
      <c r="FN15" s="15"/>
      <c r="FO15" s="17"/>
      <c r="FP15" s="17"/>
      <c r="FQ15" s="17"/>
      <c r="FR15" s="17">
        <v>1.6</v>
      </c>
      <c r="FS15" s="17"/>
      <c r="FT15" s="17"/>
      <c r="FU15" s="17">
        <v>-1.6</v>
      </c>
      <c r="FV15" s="17">
        <v>2</v>
      </c>
      <c r="FW15" s="17">
        <v>2</v>
      </c>
    </row>
    <row r="16" spans="1:179" ht="24" customHeight="1" x14ac:dyDescent="0.3">
      <c r="A16" s="16" t="s">
        <v>58</v>
      </c>
      <c r="B16" s="16" t="s">
        <v>955</v>
      </c>
      <c r="C16" s="17">
        <v>36.299999999999997</v>
      </c>
      <c r="D16" s="17">
        <v>-7.5</v>
      </c>
      <c r="E16" s="17">
        <v>16.100000000000001</v>
      </c>
      <c r="F16" s="17">
        <v>0</v>
      </c>
      <c r="G16" s="17">
        <v>0</v>
      </c>
      <c r="H16" s="17">
        <v>-9.5</v>
      </c>
      <c r="I16" s="17">
        <v>9.1999999999999993</v>
      </c>
      <c r="J16" s="17">
        <v>0</v>
      </c>
      <c r="K16" s="17">
        <v>0</v>
      </c>
      <c r="L16" s="17"/>
      <c r="M16" s="17">
        <v>-32.700000000000003</v>
      </c>
      <c r="N16" s="17">
        <v>-8.9</v>
      </c>
      <c r="O16" s="17">
        <v>12</v>
      </c>
      <c r="P16" s="17">
        <v>-6.5</v>
      </c>
      <c r="Q16" s="17">
        <v>1.1000000000000001</v>
      </c>
      <c r="R16" s="17">
        <v>69</v>
      </c>
      <c r="S16" s="17">
        <v>0</v>
      </c>
      <c r="T16" s="17"/>
      <c r="U16" s="17"/>
      <c r="V16" s="17"/>
      <c r="W16" s="17">
        <v>-4.7</v>
      </c>
      <c r="X16" s="17">
        <v>1.5</v>
      </c>
      <c r="Y16" s="17">
        <v>1.8</v>
      </c>
      <c r="Z16" s="17">
        <v>0</v>
      </c>
      <c r="AA16" s="17">
        <v>-3.2</v>
      </c>
      <c r="AB16" s="17">
        <v>16.3</v>
      </c>
      <c r="AC16" s="17"/>
      <c r="AD16" s="17"/>
      <c r="AE16" s="17"/>
      <c r="AF16" s="17"/>
      <c r="AG16" s="17">
        <v>3.9</v>
      </c>
      <c r="AH16" s="17">
        <v>10.7</v>
      </c>
      <c r="AI16" s="17">
        <v>0</v>
      </c>
      <c r="AJ16" s="17"/>
      <c r="AK16" s="17"/>
      <c r="AL16" s="17">
        <v>-0.9</v>
      </c>
      <c r="AM16" s="17">
        <v>-4</v>
      </c>
      <c r="AN16" s="17">
        <v>7.1</v>
      </c>
      <c r="AO16" s="17">
        <v>27.8</v>
      </c>
      <c r="AP16" s="17">
        <v>3.3</v>
      </c>
      <c r="AQ16" s="17">
        <v>-1.2</v>
      </c>
      <c r="AR16" s="17">
        <v>2.6</v>
      </c>
      <c r="AS16" s="17">
        <v>-0.6</v>
      </c>
      <c r="AT16" s="17">
        <v>13.8</v>
      </c>
      <c r="AU16" s="17">
        <v>-28.3</v>
      </c>
      <c r="AV16" s="17">
        <v>-36.700000000000003</v>
      </c>
      <c r="AW16" s="17">
        <v>3.4</v>
      </c>
      <c r="AX16" s="17">
        <v>0</v>
      </c>
      <c r="AY16" s="17">
        <v>-8.8000000000000007</v>
      </c>
      <c r="AZ16" s="17">
        <v>1</v>
      </c>
      <c r="BA16" s="17">
        <v>0</v>
      </c>
      <c r="BB16" s="17">
        <v>0</v>
      </c>
      <c r="BC16" s="17"/>
      <c r="BD16" s="17"/>
      <c r="BE16" s="17">
        <v>-0.4</v>
      </c>
      <c r="BF16" s="17">
        <v>0</v>
      </c>
      <c r="BG16" s="17"/>
      <c r="BH16" s="17">
        <v>0</v>
      </c>
      <c r="BI16" s="17"/>
      <c r="BJ16" s="17"/>
      <c r="BK16" s="17"/>
      <c r="BL16" s="17">
        <v>1.1000000000000001</v>
      </c>
      <c r="BM16" s="17">
        <v>-43.6</v>
      </c>
      <c r="BN16" s="17">
        <v>-44.6</v>
      </c>
      <c r="BO16" s="17">
        <v>0</v>
      </c>
      <c r="BP16" s="17">
        <v>-13.4</v>
      </c>
      <c r="BQ16" s="17"/>
      <c r="BR16" s="17"/>
      <c r="BS16" s="17"/>
      <c r="BT16" s="17"/>
      <c r="BU16" s="17"/>
      <c r="BV16" s="17"/>
      <c r="BW16" s="17"/>
      <c r="BX16" s="17"/>
      <c r="BY16" s="17">
        <v>-0.4</v>
      </c>
      <c r="BZ16" s="17">
        <v>5.7</v>
      </c>
      <c r="CA16" s="17">
        <v>6.3</v>
      </c>
      <c r="CB16" s="17">
        <v>3.8</v>
      </c>
      <c r="CC16" s="17">
        <v>12.5</v>
      </c>
      <c r="CD16" s="17">
        <v>2.1</v>
      </c>
      <c r="CE16" s="17"/>
      <c r="CF16" s="17"/>
      <c r="CG16" s="17"/>
      <c r="CH16" s="17">
        <v>-3.9</v>
      </c>
      <c r="CI16" s="17">
        <v>-1.4</v>
      </c>
      <c r="CJ16" s="17">
        <v>-38.5</v>
      </c>
      <c r="CK16" s="17"/>
      <c r="CL16" s="17"/>
      <c r="CM16" s="17"/>
      <c r="CN16" s="17"/>
      <c r="CO16" s="17"/>
      <c r="CP16" s="17">
        <v>0</v>
      </c>
      <c r="CQ16" s="17"/>
      <c r="CR16" s="17">
        <v>-2.5</v>
      </c>
      <c r="CS16" s="17">
        <v>0.6</v>
      </c>
      <c r="CT16" s="17">
        <v>1</v>
      </c>
      <c r="CU16" s="17"/>
      <c r="CV16" s="17">
        <v>-5.4</v>
      </c>
      <c r="CW16" s="17">
        <v>0</v>
      </c>
      <c r="CX16" s="17"/>
      <c r="CY16" s="17"/>
      <c r="CZ16" s="17">
        <v>0</v>
      </c>
      <c r="DA16" s="17">
        <v>0</v>
      </c>
      <c r="DB16" s="17">
        <v>0</v>
      </c>
      <c r="DC16" s="17">
        <v>0</v>
      </c>
      <c r="DD16" s="17"/>
      <c r="DE16" s="17"/>
      <c r="DF16" s="17">
        <v>-0.2</v>
      </c>
      <c r="DG16" s="17">
        <v>0.6</v>
      </c>
      <c r="DH16" s="17">
        <v>0.2</v>
      </c>
      <c r="DI16" s="17">
        <v>-1.2</v>
      </c>
      <c r="DJ16" s="17">
        <v>0.2</v>
      </c>
      <c r="DK16" s="17">
        <v>0.5</v>
      </c>
      <c r="DL16" s="17"/>
      <c r="DM16" s="17">
        <v>0</v>
      </c>
      <c r="DN16" s="17">
        <v>0</v>
      </c>
      <c r="DO16" s="17">
        <v>0.6</v>
      </c>
      <c r="DP16" s="17">
        <v>7.7</v>
      </c>
      <c r="DQ16" s="17">
        <v>0</v>
      </c>
      <c r="DR16" s="17">
        <v>0.2</v>
      </c>
      <c r="DS16" s="17">
        <v>0.2</v>
      </c>
      <c r="DT16" s="17">
        <v>0.3</v>
      </c>
      <c r="DU16" s="17">
        <v>0</v>
      </c>
      <c r="DV16" s="17"/>
      <c r="DW16" s="17">
        <v>-3.6</v>
      </c>
      <c r="DX16" s="17">
        <v>0.3</v>
      </c>
      <c r="DY16" s="17">
        <v>0.3</v>
      </c>
      <c r="DZ16" s="17">
        <v>1.3</v>
      </c>
      <c r="EA16" s="17">
        <v>0.8</v>
      </c>
      <c r="EB16" s="17">
        <v>3.7</v>
      </c>
      <c r="EC16" s="17">
        <v>0</v>
      </c>
      <c r="ED16" s="17">
        <v>-5.8</v>
      </c>
      <c r="EE16" s="17">
        <v>-7.1</v>
      </c>
      <c r="EF16" s="17">
        <v>0</v>
      </c>
      <c r="EG16" s="17">
        <v>0</v>
      </c>
      <c r="EH16" s="17"/>
      <c r="EI16" s="17">
        <v>1.4</v>
      </c>
      <c r="EJ16" s="17">
        <v>-0.1</v>
      </c>
      <c r="EK16" s="17">
        <v>1.6</v>
      </c>
      <c r="EL16" s="17">
        <v>0.2</v>
      </c>
      <c r="EM16" s="17">
        <v>0.2</v>
      </c>
      <c r="EN16" s="17">
        <v>0.2</v>
      </c>
      <c r="EO16" s="17"/>
      <c r="EP16" s="17">
        <v>0</v>
      </c>
      <c r="EQ16" s="17">
        <v>0</v>
      </c>
      <c r="ER16" s="17">
        <v>0</v>
      </c>
      <c r="ES16" s="17">
        <v>-0.2</v>
      </c>
      <c r="ET16" s="17">
        <v>-10</v>
      </c>
      <c r="EU16" s="17"/>
      <c r="EV16" s="17">
        <v>0</v>
      </c>
      <c r="EW16" s="17">
        <v>2</v>
      </c>
      <c r="EX16" s="17">
        <v>0.3</v>
      </c>
      <c r="EY16" s="17">
        <v>0.6</v>
      </c>
      <c r="EZ16" s="17">
        <v>0.7</v>
      </c>
      <c r="FA16" s="17">
        <v>0</v>
      </c>
      <c r="FB16" s="17">
        <v>0.2</v>
      </c>
      <c r="FC16" s="17">
        <v>1.2</v>
      </c>
      <c r="FD16" s="17">
        <v>1.1000000000000001</v>
      </c>
      <c r="FE16" s="17">
        <v>1.8</v>
      </c>
      <c r="FF16" s="17">
        <v>7.4</v>
      </c>
      <c r="FG16" s="17"/>
      <c r="FH16" s="17">
        <v>2.2000000000000002</v>
      </c>
      <c r="FI16" s="17"/>
      <c r="FJ16" s="17"/>
      <c r="FK16" s="17">
        <v>4.5</v>
      </c>
      <c r="FL16" s="17"/>
      <c r="FM16" s="17">
        <v>-23.3</v>
      </c>
      <c r="FN16" s="15"/>
      <c r="FO16" s="17"/>
      <c r="FP16" s="17"/>
      <c r="FQ16" s="17"/>
      <c r="FR16" s="17">
        <v>1.5</v>
      </c>
      <c r="FS16" s="17"/>
      <c r="FT16" s="17"/>
      <c r="FU16" s="17">
        <v>-1.5</v>
      </c>
      <c r="FV16" s="17">
        <v>2</v>
      </c>
      <c r="FW16" s="17">
        <v>2</v>
      </c>
    </row>
    <row r="17" spans="1:179" ht="24" customHeight="1" x14ac:dyDescent="0.3">
      <c r="A17" s="16" t="s">
        <v>58</v>
      </c>
      <c r="B17" s="16" t="s">
        <v>956</v>
      </c>
      <c r="C17" s="17">
        <v>35.4</v>
      </c>
      <c r="D17" s="17">
        <v>-14.9</v>
      </c>
      <c r="E17" s="17">
        <v>15.7</v>
      </c>
      <c r="F17" s="17">
        <v>0</v>
      </c>
      <c r="G17" s="17">
        <v>0</v>
      </c>
      <c r="H17" s="17">
        <v>-11.4</v>
      </c>
      <c r="I17" s="17">
        <v>13.7</v>
      </c>
      <c r="J17" s="17">
        <v>0</v>
      </c>
      <c r="K17" s="17">
        <v>0</v>
      </c>
      <c r="L17" s="17"/>
      <c r="M17" s="17">
        <v>-36.200000000000003</v>
      </c>
      <c r="N17" s="17">
        <v>-11.2</v>
      </c>
      <c r="O17" s="17">
        <v>4.2</v>
      </c>
      <c r="P17" s="17">
        <v>-9.4</v>
      </c>
      <c r="Q17" s="17">
        <v>-0.8</v>
      </c>
      <c r="R17" s="17">
        <v>63.5</v>
      </c>
      <c r="S17" s="17">
        <v>0.1</v>
      </c>
      <c r="T17" s="17"/>
      <c r="U17" s="17"/>
      <c r="V17" s="17"/>
      <c r="W17" s="17">
        <v>-5.3</v>
      </c>
      <c r="X17" s="17">
        <v>1.1000000000000001</v>
      </c>
      <c r="Y17" s="17">
        <v>0</v>
      </c>
      <c r="Z17" s="17">
        <v>0</v>
      </c>
      <c r="AA17" s="17">
        <v>-3.2</v>
      </c>
      <c r="AB17" s="17">
        <v>14.9</v>
      </c>
      <c r="AC17" s="17"/>
      <c r="AD17" s="17"/>
      <c r="AE17" s="17"/>
      <c r="AF17" s="17"/>
      <c r="AG17" s="17">
        <v>3.5</v>
      </c>
      <c r="AH17" s="17">
        <v>1.6</v>
      </c>
      <c r="AI17" s="17">
        <v>0</v>
      </c>
      <c r="AJ17" s="17"/>
      <c r="AK17" s="17"/>
      <c r="AL17" s="17">
        <v>-0.9</v>
      </c>
      <c r="AM17" s="17">
        <v>-4.9000000000000004</v>
      </c>
      <c r="AN17" s="17">
        <v>7.3</v>
      </c>
      <c r="AO17" s="17">
        <v>27.1</v>
      </c>
      <c r="AP17" s="17">
        <v>2.8</v>
      </c>
      <c r="AQ17" s="17">
        <v>-0.9</v>
      </c>
      <c r="AR17" s="17">
        <v>2.6</v>
      </c>
      <c r="AS17" s="17">
        <v>-0.3</v>
      </c>
      <c r="AT17" s="17">
        <v>10.5</v>
      </c>
      <c r="AU17" s="17">
        <v>-31.6</v>
      </c>
      <c r="AV17" s="17">
        <v>-39.700000000000003</v>
      </c>
      <c r="AW17" s="17">
        <v>4.4000000000000004</v>
      </c>
      <c r="AX17" s="17">
        <v>0</v>
      </c>
      <c r="AY17" s="17">
        <v>-8.6999999999999993</v>
      </c>
      <c r="AZ17" s="17">
        <v>1</v>
      </c>
      <c r="BA17" s="17">
        <v>0</v>
      </c>
      <c r="BB17" s="17">
        <v>2.7</v>
      </c>
      <c r="BC17" s="17"/>
      <c r="BD17" s="17"/>
      <c r="BE17" s="17">
        <v>-1.4</v>
      </c>
      <c r="BF17" s="17">
        <v>0</v>
      </c>
      <c r="BG17" s="17"/>
      <c r="BH17" s="17">
        <v>0</v>
      </c>
      <c r="BI17" s="17"/>
      <c r="BJ17" s="17"/>
      <c r="BK17" s="17"/>
      <c r="BL17" s="17">
        <v>-0.5</v>
      </c>
      <c r="BM17" s="17">
        <v>-46.4</v>
      </c>
      <c r="BN17" s="17">
        <v>-47.4</v>
      </c>
      <c r="BO17" s="17">
        <v>-1.4</v>
      </c>
      <c r="BP17" s="17">
        <v>-13</v>
      </c>
      <c r="BQ17" s="17"/>
      <c r="BR17" s="17"/>
      <c r="BS17" s="17"/>
      <c r="BT17" s="17"/>
      <c r="BU17" s="17"/>
      <c r="BV17" s="17"/>
      <c r="BW17" s="17"/>
      <c r="BX17" s="17"/>
      <c r="BY17" s="17">
        <v>-0.4</v>
      </c>
      <c r="BZ17" s="17">
        <v>5.5</v>
      </c>
      <c r="CA17" s="17">
        <v>4.7</v>
      </c>
      <c r="CB17" s="17">
        <v>2.9</v>
      </c>
      <c r="CC17" s="17">
        <v>12.5</v>
      </c>
      <c r="CD17" s="17">
        <v>2</v>
      </c>
      <c r="CE17" s="17"/>
      <c r="CF17" s="17"/>
      <c r="CG17" s="17"/>
      <c r="CH17" s="17">
        <v>-6.9</v>
      </c>
      <c r="CI17" s="17">
        <v>-4.3</v>
      </c>
      <c r="CJ17" s="17">
        <v>-42.4</v>
      </c>
      <c r="CK17" s="17"/>
      <c r="CL17" s="17"/>
      <c r="CM17" s="17"/>
      <c r="CN17" s="17"/>
      <c r="CO17" s="17"/>
      <c r="CP17" s="17">
        <v>0</v>
      </c>
      <c r="CQ17" s="17"/>
      <c r="CR17" s="17">
        <v>-2.5</v>
      </c>
      <c r="CS17" s="17">
        <v>0.6</v>
      </c>
      <c r="CT17" s="17">
        <v>1.3</v>
      </c>
      <c r="CU17" s="17"/>
      <c r="CV17" s="17">
        <v>-5.5</v>
      </c>
      <c r="CW17" s="17">
        <v>0</v>
      </c>
      <c r="CX17" s="17"/>
      <c r="CY17" s="17"/>
      <c r="CZ17" s="17">
        <v>0</v>
      </c>
      <c r="DA17" s="17">
        <v>0</v>
      </c>
      <c r="DB17" s="17">
        <v>0</v>
      </c>
      <c r="DC17" s="17">
        <v>0</v>
      </c>
      <c r="DD17" s="17"/>
      <c r="DE17" s="17"/>
      <c r="DF17" s="17">
        <v>-0.2</v>
      </c>
      <c r="DG17" s="17">
        <v>0.6</v>
      </c>
      <c r="DH17" s="17">
        <v>0.2</v>
      </c>
      <c r="DI17" s="17">
        <v>-1.2</v>
      </c>
      <c r="DJ17" s="17">
        <v>0.2</v>
      </c>
      <c r="DK17" s="17">
        <v>0.5</v>
      </c>
      <c r="DL17" s="17"/>
      <c r="DM17" s="17">
        <v>0</v>
      </c>
      <c r="DN17" s="17">
        <v>0</v>
      </c>
      <c r="DO17" s="17">
        <v>-0.2</v>
      </c>
      <c r="DP17" s="17">
        <v>5.5</v>
      </c>
      <c r="DQ17" s="17">
        <v>0</v>
      </c>
      <c r="DR17" s="17">
        <v>0.1</v>
      </c>
      <c r="DS17" s="17">
        <v>0.2</v>
      </c>
      <c r="DT17" s="17">
        <v>0.2</v>
      </c>
      <c r="DU17" s="17">
        <v>0</v>
      </c>
      <c r="DV17" s="17"/>
      <c r="DW17" s="17">
        <v>-3.4</v>
      </c>
      <c r="DX17" s="17">
        <v>0.3</v>
      </c>
      <c r="DY17" s="17">
        <v>0.4</v>
      </c>
      <c r="DZ17" s="17">
        <v>1.5</v>
      </c>
      <c r="EA17" s="17">
        <v>0.8</v>
      </c>
      <c r="EB17" s="17">
        <v>3.7</v>
      </c>
      <c r="EC17" s="17">
        <v>0</v>
      </c>
      <c r="ED17" s="17">
        <v>-8.6</v>
      </c>
      <c r="EE17" s="17">
        <v>-10</v>
      </c>
      <c r="EF17" s="17">
        <v>0</v>
      </c>
      <c r="EG17" s="17">
        <v>0</v>
      </c>
      <c r="EH17" s="17"/>
      <c r="EI17" s="17">
        <v>1.4</v>
      </c>
      <c r="EJ17" s="17">
        <v>-0.1</v>
      </c>
      <c r="EK17" s="17">
        <v>1.6</v>
      </c>
      <c r="EL17" s="17">
        <v>0.2</v>
      </c>
      <c r="EM17" s="17">
        <v>0.2</v>
      </c>
      <c r="EN17" s="17">
        <v>0.2</v>
      </c>
      <c r="EO17" s="17"/>
      <c r="EP17" s="17">
        <v>0</v>
      </c>
      <c r="EQ17" s="17">
        <v>0</v>
      </c>
      <c r="ER17" s="17">
        <v>0</v>
      </c>
      <c r="ES17" s="17">
        <v>-0.2</v>
      </c>
      <c r="ET17" s="17">
        <v>-12.5</v>
      </c>
      <c r="EU17" s="17"/>
      <c r="EV17" s="17">
        <v>0</v>
      </c>
      <c r="EW17" s="17">
        <v>2</v>
      </c>
      <c r="EX17" s="17">
        <v>0.3</v>
      </c>
      <c r="EY17" s="17">
        <v>0.6</v>
      </c>
      <c r="EZ17" s="17">
        <v>0.7</v>
      </c>
      <c r="FA17" s="17">
        <v>0</v>
      </c>
      <c r="FB17" s="17">
        <v>0.2</v>
      </c>
      <c r="FC17" s="17">
        <v>1.2</v>
      </c>
      <c r="FD17" s="17">
        <v>0.9</v>
      </c>
      <c r="FE17" s="17">
        <v>2.1</v>
      </c>
      <c r="FF17" s="17">
        <v>7.3</v>
      </c>
      <c r="FG17" s="17"/>
      <c r="FH17" s="17">
        <v>1.1000000000000001</v>
      </c>
      <c r="FI17" s="17"/>
      <c r="FJ17" s="17"/>
      <c r="FK17" s="17">
        <v>4.5</v>
      </c>
      <c r="FL17" s="17"/>
      <c r="FM17" s="17">
        <v>-107.6</v>
      </c>
      <c r="FN17" s="15"/>
      <c r="FO17" s="17"/>
      <c r="FP17" s="17"/>
      <c r="FQ17" s="17"/>
      <c r="FR17" s="17">
        <v>1.6</v>
      </c>
      <c r="FS17" s="17"/>
      <c r="FT17" s="17"/>
      <c r="FU17" s="17">
        <v>-1.7</v>
      </c>
      <c r="FV17" s="17">
        <v>2</v>
      </c>
      <c r="FW17" s="17">
        <v>1.9</v>
      </c>
    </row>
    <row r="18" spans="1:179" ht="24" customHeight="1" x14ac:dyDescent="0.3">
      <c r="A18" s="18" t="s">
        <v>58</v>
      </c>
      <c r="B18" s="18" t="s">
        <v>957</v>
      </c>
      <c r="C18" s="19">
        <v>34.200000000000003</v>
      </c>
      <c r="D18" s="19">
        <v>-24.6</v>
      </c>
      <c r="E18" s="19">
        <v>14.3</v>
      </c>
      <c r="F18" s="19">
        <v>0</v>
      </c>
      <c r="G18" s="19">
        <v>0</v>
      </c>
      <c r="H18" s="19">
        <v>-14.3</v>
      </c>
      <c r="I18" s="19">
        <v>-4.7</v>
      </c>
      <c r="J18" s="19">
        <v>0</v>
      </c>
      <c r="K18" s="19">
        <v>0</v>
      </c>
      <c r="L18" s="19"/>
      <c r="M18" s="19">
        <v>-44</v>
      </c>
      <c r="N18" s="19">
        <v>-19.8</v>
      </c>
      <c r="O18" s="19">
        <v>0.3</v>
      </c>
      <c r="P18" s="19">
        <v>-11.2</v>
      </c>
      <c r="Q18" s="19">
        <v>-2.2000000000000002</v>
      </c>
      <c r="R18" s="19">
        <v>63.2</v>
      </c>
      <c r="S18" s="19">
        <v>0.1</v>
      </c>
      <c r="T18" s="19"/>
      <c r="U18" s="19"/>
      <c r="V18" s="19"/>
      <c r="W18" s="19">
        <v>-5.9</v>
      </c>
      <c r="X18" s="19">
        <v>1.4</v>
      </c>
      <c r="Y18" s="19">
        <v>0.4</v>
      </c>
      <c r="Z18" s="19">
        <v>0</v>
      </c>
      <c r="AA18" s="19">
        <v>-3.2</v>
      </c>
      <c r="AB18" s="19">
        <v>14.5</v>
      </c>
      <c r="AC18" s="19"/>
      <c r="AD18" s="19"/>
      <c r="AE18" s="19"/>
      <c r="AF18" s="19"/>
      <c r="AG18" s="19">
        <v>1.7</v>
      </c>
      <c r="AH18" s="19">
        <v>-2.2999999999999998</v>
      </c>
      <c r="AI18" s="19">
        <v>0</v>
      </c>
      <c r="AJ18" s="19"/>
      <c r="AK18" s="19"/>
      <c r="AL18" s="19">
        <v>-0.9</v>
      </c>
      <c r="AM18" s="19">
        <v>-5.7</v>
      </c>
      <c r="AN18" s="19">
        <v>7</v>
      </c>
      <c r="AO18" s="19">
        <v>25.8</v>
      </c>
      <c r="AP18" s="19">
        <v>2.6</v>
      </c>
      <c r="AQ18" s="19">
        <v>-1.4</v>
      </c>
      <c r="AR18" s="19">
        <v>2.6</v>
      </c>
      <c r="AS18" s="19">
        <v>-0.1</v>
      </c>
      <c r="AT18" s="19">
        <v>8.6</v>
      </c>
      <c r="AU18" s="19">
        <v>-33.6</v>
      </c>
      <c r="AV18" s="19">
        <v>-41.7</v>
      </c>
      <c r="AW18" s="19">
        <v>3.8</v>
      </c>
      <c r="AX18" s="19">
        <v>0</v>
      </c>
      <c r="AY18" s="19">
        <v>-9.4</v>
      </c>
      <c r="AZ18" s="19">
        <v>1</v>
      </c>
      <c r="BA18" s="19">
        <v>0</v>
      </c>
      <c r="BB18" s="19">
        <v>0.7</v>
      </c>
      <c r="BC18" s="19"/>
      <c r="BD18" s="19"/>
      <c r="BE18" s="19">
        <v>-1.4</v>
      </c>
      <c r="BF18" s="19">
        <v>0</v>
      </c>
      <c r="BG18" s="19"/>
      <c r="BH18" s="19">
        <v>0</v>
      </c>
      <c r="BI18" s="19"/>
      <c r="BJ18" s="19"/>
      <c r="BK18" s="19"/>
      <c r="BL18" s="19">
        <v>-0.1</v>
      </c>
      <c r="BM18" s="19">
        <v>-48.2</v>
      </c>
      <c r="BN18" s="19">
        <v>-49.1</v>
      </c>
      <c r="BO18" s="19">
        <v>-3.4</v>
      </c>
      <c r="BP18" s="19">
        <v>-16</v>
      </c>
      <c r="BQ18" s="19"/>
      <c r="BR18" s="19"/>
      <c r="BS18" s="19"/>
      <c r="BT18" s="19"/>
      <c r="BU18" s="19"/>
      <c r="BV18" s="19"/>
      <c r="BW18" s="19"/>
      <c r="BX18" s="19"/>
      <c r="BY18" s="19">
        <v>-0.5</v>
      </c>
      <c r="BZ18" s="19">
        <v>5.5</v>
      </c>
      <c r="CA18" s="19">
        <v>3.8</v>
      </c>
      <c r="CB18" s="19">
        <v>2</v>
      </c>
      <c r="CC18" s="19">
        <v>8.6</v>
      </c>
      <c r="CD18" s="19">
        <v>2</v>
      </c>
      <c r="CE18" s="19"/>
      <c r="CF18" s="19"/>
      <c r="CG18" s="19"/>
      <c r="CH18" s="19">
        <v>-7.8</v>
      </c>
      <c r="CI18" s="19">
        <v>-5.5</v>
      </c>
      <c r="CJ18" s="19">
        <v>-44.2</v>
      </c>
      <c r="CK18" s="19"/>
      <c r="CL18" s="19"/>
      <c r="CM18" s="19"/>
      <c r="CN18" s="19"/>
      <c r="CO18" s="19"/>
      <c r="CP18" s="19">
        <v>0</v>
      </c>
      <c r="CQ18" s="19"/>
      <c r="CR18" s="19">
        <v>-2.6</v>
      </c>
      <c r="CS18" s="19">
        <v>0.4</v>
      </c>
      <c r="CT18" s="19">
        <v>1.1000000000000001</v>
      </c>
      <c r="CU18" s="19"/>
      <c r="CV18" s="19">
        <v>-5.4</v>
      </c>
      <c r="CW18" s="19">
        <v>0</v>
      </c>
      <c r="CX18" s="19"/>
      <c r="CY18" s="19"/>
      <c r="CZ18" s="19">
        <v>0</v>
      </c>
      <c r="DA18" s="19">
        <v>0</v>
      </c>
      <c r="DB18" s="19">
        <v>0</v>
      </c>
      <c r="DC18" s="19">
        <v>0</v>
      </c>
      <c r="DD18" s="19"/>
      <c r="DE18" s="19"/>
      <c r="DF18" s="19">
        <v>-0.2</v>
      </c>
      <c r="DG18" s="19">
        <v>0.5</v>
      </c>
      <c r="DH18" s="19">
        <v>0.2</v>
      </c>
      <c r="DI18" s="19">
        <v>-1.3</v>
      </c>
      <c r="DJ18" s="19">
        <v>0.2</v>
      </c>
      <c r="DK18" s="19">
        <v>0.5</v>
      </c>
      <c r="DL18" s="19"/>
      <c r="DM18" s="19">
        <v>0</v>
      </c>
      <c r="DN18" s="19">
        <v>0</v>
      </c>
      <c r="DO18" s="19">
        <v>0</v>
      </c>
      <c r="DP18" s="19">
        <v>5.2</v>
      </c>
      <c r="DQ18" s="19">
        <v>0</v>
      </c>
      <c r="DR18" s="19">
        <v>-0.1</v>
      </c>
      <c r="DS18" s="19">
        <v>0.3</v>
      </c>
      <c r="DT18" s="19">
        <v>0.2</v>
      </c>
      <c r="DU18" s="19">
        <v>0</v>
      </c>
      <c r="DV18" s="19"/>
      <c r="DW18" s="19">
        <v>-3.3</v>
      </c>
      <c r="DX18" s="19">
        <v>0.4</v>
      </c>
      <c r="DY18" s="19">
        <v>0.4</v>
      </c>
      <c r="DZ18" s="19">
        <v>1.6</v>
      </c>
      <c r="EA18" s="19">
        <v>0.8</v>
      </c>
      <c r="EB18" s="19">
        <v>3.7</v>
      </c>
      <c r="EC18" s="19">
        <v>0</v>
      </c>
      <c r="ED18" s="19">
        <v>-8.8000000000000007</v>
      </c>
      <c r="EE18" s="19">
        <v>-10.9</v>
      </c>
      <c r="EF18" s="19">
        <v>0</v>
      </c>
      <c r="EG18" s="19">
        <v>0</v>
      </c>
      <c r="EH18" s="19"/>
      <c r="EI18" s="19">
        <v>1.4</v>
      </c>
      <c r="EJ18" s="19">
        <v>-0.1</v>
      </c>
      <c r="EK18" s="19">
        <v>1.5</v>
      </c>
      <c r="EL18" s="19">
        <v>0.2</v>
      </c>
      <c r="EM18" s="19">
        <v>0.2</v>
      </c>
      <c r="EN18" s="19">
        <v>0.2</v>
      </c>
      <c r="EO18" s="19"/>
      <c r="EP18" s="19">
        <v>0</v>
      </c>
      <c r="EQ18" s="19">
        <v>0</v>
      </c>
      <c r="ER18" s="19">
        <v>0</v>
      </c>
      <c r="ES18" s="19">
        <v>-0.2</v>
      </c>
      <c r="ET18" s="19">
        <v>-12</v>
      </c>
      <c r="EU18" s="19"/>
      <c r="EV18" s="19">
        <v>0</v>
      </c>
      <c r="EW18" s="19">
        <v>2</v>
      </c>
      <c r="EX18" s="19">
        <v>0.3</v>
      </c>
      <c r="EY18" s="19">
        <v>0.6</v>
      </c>
      <c r="EZ18" s="19">
        <v>0.7</v>
      </c>
      <c r="FA18" s="19">
        <v>0</v>
      </c>
      <c r="FB18" s="19">
        <v>0.2</v>
      </c>
      <c r="FC18" s="19">
        <v>1.2</v>
      </c>
      <c r="FD18" s="19">
        <v>0.9</v>
      </c>
      <c r="FE18" s="19">
        <v>1.9</v>
      </c>
      <c r="FF18" s="19">
        <v>7</v>
      </c>
      <c r="FG18" s="19"/>
      <c r="FH18" s="19">
        <v>2.2999999999999998</v>
      </c>
      <c r="FI18" s="19"/>
      <c r="FJ18" s="19"/>
      <c r="FK18" s="19">
        <v>4.3</v>
      </c>
      <c r="FL18" s="19"/>
      <c r="FM18" s="19">
        <v>-201.6</v>
      </c>
      <c r="FN18" s="15"/>
      <c r="FO18" s="19"/>
      <c r="FP18" s="19"/>
      <c r="FQ18" s="19"/>
      <c r="FR18" s="19">
        <v>1.6</v>
      </c>
      <c r="FS18" s="19"/>
      <c r="FT18" s="19"/>
      <c r="FU18" s="19">
        <v>-1.6</v>
      </c>
      <c r="FV18" s="19">
        <v>2.1</v>
      </c>
      <c r="FW18" s="19">
        <v>2.1</v>
      </c>
    </row>
    <row r="19" spans="1:179" ht="24" customHeight="1" x14ac:dyDescent="0.3">
      <c r="A19" s="13" t="s">
        <v>58</v>
      </c>
      <c r="B19" s="13" t="s">
        <v>958</v>
      </c>
      <c r="C19" s="14">
        <v>36.799999999999997</v>
      </c>
      <c r="D19" s="14">
        <v>-18.899999999999999</v>
      </c>
      <c r="E19" s="14">
        <v>14.7</v>
      </c>
      <c r="F19" s="14">
        <v>0</v>
      </c>
      <c r="G19" s="14">
        <v>0</v>
      </c>
      <c r="H19" s="14">
        <v>-4.5</v>
      </c>
      <c r="I19" s="14">
        <v>7.6</v>
      </c>
      <c r="J19" s="14">
        <v>0</v>
      </c>
      <c r="K19" s="14">
        <v>0</v>
      </c>
      <c r="L19" s="14"/>
      <c r="M19" s="14">
        <v>-41.5</v>
      </c>
      <c r="N19" s="14">
        <v>-16.100000000000001</v>
      </c>
      <c r="O19" s="14">
        <v>0.5</v>
      </c>
      <c r="P19" s="14">
        <v>-13.8</v>
      </c>
      <c r="Q19" s="14">
        <v>-1.9</v>
      </c>
      <c r="R19" s="14">
        <v>62.8</v>
      </c>
      <c r="S19" s="14">
        <v>0.1</v>
      </c>
      <c r="T19" s="14"/>
      <c r="U19" s="14"/>
      <c r="V19" s="14"/>
      <c r="W19" s="14">
        <v>-4.8</v>
      </c>
      <c r="X19" s="14">
        <v>1.6</v>
      </c>
      <c r="Y19" s="14">
        <v>0.8</v>
      </c>
      <c r="Z19" s="14">
        <v>0</v>
      </c>
      <c r="AA19" s="14">
        <v>-3.2</v>
      </c>
      <c r="AB19" s="14">
        <v>15.8</v>
      </c>
      <c r="AC19" s="14"/>
      <c r="AD19" s="14"/>
      <c r="AE19" s="14"/>
      <c r="AF19" s="14"/>
      <c r="AG19" s="14">
        <v>2.2000000000000002</v>
      </c>
      <c r="AH19" s="14">
        <v>8.9</v>
      </c>
      <c r="AI19" s="14">
        <v>0</v>
      </c>
      <c r="AJ19" s="14"/>
      <c r="AK19" s="14"/>
      <c r="AL19" s="14">
        <v>-1</v>
      </c>
      <c r="AM19" s="14">
        <v>-6.3</v>
      </c>
      <c r="AN19" s="14">
        <v>6.7</v>
      </c>
      <c r="AO19" s="14">
        <v>13.9</v>
      </c>
      <c r="AP19" s="14">
        <v>2.9</v>
      </c>
      <c r="AQ19" s="14">
        <v>-1.5</v>
      </c>
      <c r="AR19" s="14">
        <v>2.6</v>
      </c>
      <c r="AS19" s="14">
        <v>0.1</v>
      </c>
      <c r="AT19" s="14">
        <v>9.9</v>
      </c>
      <c r="AU19" s="14">
        <v>-32.1</v>
      </c>
      <c r="AV19" s="14">
        <v>-40.5</v>
      </c>
      <c r="AW19" s="14">
        <v>3.6</v>
      </c>
      <c r="AX19" s="14">
        <v>0</v>
      </c>
      <c r="AY19" s="14">
        <v>-9.4</v>
      </c>
      <c r="AZ19" s="14">
        <v>1</v>
      </c>
      <c r="BA19" s="14">
        <v>0</v>
      </c>
      <c r="BB19" s="14">
        <v>-0.1</v>
      </c>
      <c r="BC19" s="14"/>
      <c r="BD19" s="14"/>
      <c r="BE19" s="14">
        <v>-1.4</v>
      </c>
      <c r="BF19" s="14">
        <v>0</v>
      </c>
      <c r="BG19" s="14"/>
      <c r="BH19" s="14">
        <v>0</v>
      </c>
      <c r="BI19" s="14"/>
      <c r="BJ19" s="14"/>
      <c r="BK19" s="14"/>
      <c r="BL19" s="14">
        <v>-0.4</v>
      </c>
      <c r="BM19" s="14">
        <v>-46</v>
      </c>
      <c r="BN19" s="14">
        <v>-46.9</v>
      </c>
      <c r="BO19" s="14">
        <v>-0.8</v>
      </c>
      <c r="BP19" s="14">
        <v>-13.1</v>
      </c>
      <c r="BQ19" s="14"/>
      <c r="BR19" s="14"/>
      <c r="BS19" s="14"/>
      <c r="BT19" s="14"/>
      <c r="BU19" s="14"/>
      <c r="BV19" s="14"/>
      <c r="BW19" s="14"/>
      <c r="BX19" s="14"/>
      <c r="BY19" s="14">
        <v>-0.4</v>
      </c>
      <c r="BZ19" s="14">
        <v>5</v>
      </c>
      <c r="CA19" s="14">
        <v>5</v>
      </c>
      <c r="CB19" s="14">
        <v>2.8</v>
      </c>
      <c r="CC19" s="14">
        <v>6.6</v>
      </c>
      <c r="CD19" s="14">
        <v>2</v>
      </c>
      <c r="CE19" s="14"/>
      <c r="CF19" s="14"/>
      <c r="CG19" s="14"/>
      <c r="CH19" s="14">
        <v>-6.7</v>
      </c>
      <c r="CI19" s="14">
        <v>-4.5999999999999996</v>
      </c>
      <c r="CJ19" s="14">
        <v>-43.3</v>
      </c>
      <c r="CK19" s="14"/>
      <c r="CL19" s="14"/>
      <c r="CM19" s="14"/>
      <c r="CN19" s="14"/>
      <c r="CO19" s="14"/>
      <c r="CP19" s="14">
        <v>0</v>
      </c>
      <c r="CQ19" s="14"/>
      <c r="CR19" s="14">
        <v>-2.6</v>
      </c>
      <c r="CS19" s="14">
        <v>0.4</v>
      </c>
      <c r="CT19" s="14">
        <v>1.1000000000000001</v>
      </c>
      <c r="CU19" s="14"/>
      <c r="CV19" s="14">
        <v>-5.5</v>
      </c>
      <c r="CW19" s="14">
        <v>0</v>
      </c>
      <c r="CX19" s="14"/>
      <c r="CY19" s="14"/>
      <c r="CZ19" s="14">
        <v>0</v>
      </c>
      <c r="DA19" s="14">
        <v>0</v>
      </c>
      <c r="DB19" s="14">
        <v>0</v>
      </c>
      <c r="DC19" s="14">
        <v>0</v>
      </c>
      <c r="DD19" s="14"/>
      <c r="DE19" s="14"/>
      <c r="DF19" s="14">
        <v>-0.2</v>
      </c>
      <c r="DG19" s="14">
        <v>0.5</v>
      </c>
      <c r="DH19" s="14">
        <v>0.3</v>
      </c>
      <c r="DI19" s="14">
        <v>-1.5</v>
      </c>
      <c r="DJ19" s="14">
        <v>0.2</v>
      </c>
      <c r="DK19" s="14">
        <v>0.5</v>
      </c>
      <c r="DL19" s="14"/>
      <c r="DM19" s="14">
        <v>0</v>
      </c>
      <c r="DN19" s="14">
        <v>0</v>
      </c>
      <c r="DO19" s="14">
        <v>-0.2</v>
      </c>
      <c r="DP19" s="14">
        <v>5.3</v>
      </c>
      <c r="DQ19" s="14">
        <v>0</v>
      </c>
      <c r="DR19" s="14">
        <v>-0.3</v>
      </c>
      <c r="DS19" s="14">
        <v>0.4</v>
      </c>
      <c r="DT19" s="14">
        <v>0.2</v>
      </c>
      <c r="DU19" s="14">
        <v>0</v>
      </c>
      <c r="DV19" s="14"/>
      <c r="DW19" s="14">
        <v>-3.4</v>
      </c>
      <c r="DX19" s="14">
        <v>0.5</v>
      </c>
      <c r="DY19" s="14">
        <v>0.5</v>
      </c>
      <c r="DZ19" s="14">
        <v>1.6</v>
      </c>
      <c r="EA19" s="14">
        <v>0.8</v>
      </c>
      <c r="EB19" s="14">
        <v>3.7</v>
      </c>
      <c r="EC19" s="14">
        <v>0</v>
      </c>
      <c r="ED19" s="14">
        <v>-9.1</v>
      </c>
      <c r="EE19" s="14">
        <v>-10.6</v>
      </c>
      <c r="EF19" s="14">
        <v>0</v>
      </c>
      <c r="EG19" s="14">
        <v>0</v>
      </c>
      <c r="EH19" s="14"/>
      <c r="EI19" s="14">
        <v>1.4</v>
      </c>
      <c r="EJ19" s="14">
        <v>-0.1</v>
      </c>
      <c r="EK19" s="14">
        <v>1.4</v>
      </c>
      <c r="EL19" s="14">
        <v>0.2</v>
      </c>
      <c r="EM19" s="14">
        <v>0.2</v>
      </c>
      <c r="EN19" s="14">
        <v>0.2</v>
      </c>
      <c r="EO19" s="14"/>
      <c r="EP19" s="14">
        <v>0</v>
      </c>
      <c r="EQ19" s="14">
        <v>0</v>
      </c>
      <c r="ER19" s="14">
        <v>0</v>
      </c>
      <c r="ES19" s="14">
        <v>-0.2</v>
      </c>
      <c r="ET19" s="14">
        <v>-11.3</v>
      </c>
      <c r="EU19" s="14"/>
      <c r="EV19" s="14">
        <v>0</v>
      </c>
      <c r="EW19" s="14">
        <v>2</v>
      </c>
      <c r="EX19" s="14">
        <v>0.3</v>
      </c>
      <c r="EY19" s="14">
        <v>0.6</v>
      </c>
      <c r="EZ19" s="14">
        <v>0.7</v>
      </c>
      <c r="FA19" s="14">
        <v>0</v>
      </c>
      <c r="FB19" s="14">
        <v>0.2</v>
      </c>
      <c r="FC19" s="14">
        <v>1.2</v>
      </c>
      <c r="FD19" s="14">
        <v>0.9</v>
      </c>
      <c r="FE19" s="14">
        <v>2</v>
      </c>
      <c r="FF19" s="14">
        <v>10.8</v>
      </c>
      <c r="FG19" s="14"/>
      <c r="FH19" s="14">
        <v>2.2000000000000002</v>
      </c>
      <c r="FI19" s="14"/>
      <c r="FJ19" s="14"/>
      <c r="FK19" s="14">
        <v>4.4000000000000004</v>
      </c>
      <c r="FL19" s="14"/>
      <c r="FM19" s="14">
        <v>-145.6</v>
      </c>
      <c r="FN19" s="15"/>
      <c r="FO19" s="14"/>
      <c r="FP19" s="14"/>
      <c r="FQ19" s="14"/>
      <c r="FR19" s="14">
        <v>1.6</v>
      </c>
      <c r="FS19" s="14"/>
      <c r="FT19" s="14"/>
      <c r="FU19" s="14">
        <v>-1.3</v>
      </c>
      <c r="FV19" s="14">
        <v>2.1</v>
      </c>
      <c r="FW19" s="14">
        <v>2.4</v>
      </c>
    </row>
    <row r="20" spans="1:179" ht="24" customHeight="1" x14ac:dyDescent="0.3">
      <c r="A20" s="16" t="s">
        <v>58</v>
      </c>
      <c r="B20" s="16" t="s">
        <v>959</v>
      </c>
      <c r="C20" s="17">
        <v>35.4</v>
      </c>
      <c r="D20" s="17">
        <v>-21.2</v>
      </c>
      <c r="E20" s="17">
        <v>14.6</v>
      </c>
      <c r="F20" s="17">
        <v>0</v>
      </c>
      <c r="G20" s="17">
        <v>0</v>
      </c>
      <c r="H20" s="17">
        <v>0</v>
      </c>
      <c r="I20" s="17">
        <v>4.2</v>
      </c>
      <c r="J20" s="17">
        <v>0</v>
      </c>
      <c r="K20" s="17">
        <v>0</v>
      </c>
      <c r="L20" s="17"/>
      <c r="M20" s="17">
        <v>-41.9</v>
      </c>
      <c r="N20" s="17">
        <v>-17.399999999999999</v>
      </c>
      <c r="O20" s="17">
        <v>2.7</v>
      </c>
      <c r="P20" s="17">
        <v>-7.2</v>
      </c>
      <c r="Q20" s="17">
        <v>0.6</v>
      </c>
      <c r="R20" s="17">
        <v>63.8</v>
      </c>
      <c r="S20" s="17">
        <v>0.1</v>
      </c>
      <c r="T20" s="17"/>
      <c r="U20" s="17"/>
      <c r="V20" s="17"/>
      <c r="W20" s="17">
        <v>-6.3</v>
      </c>
      <c r="X20" s="17">
        <v>1.3</v>
      </c>
      <c r="Y20" s="17">
        <v>0.5</v>
      </c>
      <c r="Z20" s="17">
        <v>0</v>
      </c>
      <c r="AA20" s="17">
        <v>-3.2</v>
      </c>
      <c r="AB20" s="17">
        <v>15.1</v>
      </c>
      <c r="AC20" s="17"/>
      <c r="AD20" s="17"/>
      <c r="AE20" s="17"/>
      <c r="AF20" s="17"/>
      <c r="AG20" s="17">
        <v>1.6</v>
      </c>
      <c r="AH20" s="17">
        <v>9.1999999999999993</v>
      </c>
      <c r="AI20" s="17">
        <v>0</v>
      </c>
      <c r="AJ20" s="17"/>
      <c r="AK20" s="17"/>
      <c r="AL20" s="17">
        <v>-1</v>
      </c>
      <c r="AM20" s="17">
        <v>-7.5</v>
      </c>
      <c r="AN20" s="17">
        <v>6.7</v>
      </c>
      <c r="AO20" s="17">
        <v>14.1</v>
      </c>
      <c r="AP20" s="17">
        <v>2.7</v>
      </c>
      <c r="AQ20" s="17">
        <v>-1</v>
      </c>
      <c r="AR20" s="17">
        <v>2.6</v>
      </c>
      <c r="AS20" s="17">
        <v>0.3</v>
      </c>
      <c r="AT20" s="17">
        <v>12.2</v>
      </c>
      <c r="AU20" s="17">
        <v>-29.8</v>
      </c>
      <c r="AV20" s="17">
        <v>-38.200000000000003</v>
      </c>
      <c r="AW20" s="17">
        <v>3.6</v>
      </c>
      <c r="AX20" s="17">
        <v>0</v>
      </c>
      <c r="AY20" s="17">
        <v>-9.3000000000000007</v>
      </c>
      <c r="AZ20" s="17">
        <v>1</v>
      </c>
      <c r="BA20" s="17">
        <v>0</v>
      </c>
      <c r="BB20" s="17">
        <v>3.8</v>
      </c>
      <c r="BC20" s="17"/>
      <c r="BD20" s="17"/>
      <c r="BE20" s="17">
        <v>-1.4</v>
      </c>
      <c r="BF20" s="17">
        <v>0</v>
      </c>
      <c r="BG20" s="17"/>
      <c r="BH20" s="17">
        <v>0</v>
      </c>
      <c r="BI20" s="17"/>
      <c r="BJ20" s="17"/>
      <c r="BK20" s="17"/>
      <c r="BL20" s="17">
        <v>-1.2</v>
      </c>
      <c r="BM20" s="17">
        <v>-43.5</v>
      </c>
      <c r="BN20" s="17">
        <v>-44.5</v>
      </c>
      <c r="BO20" s="17">
        <v>0</v>
      </c>
      <c r="BP20" s="17">
        <v>-9</v>
      </c>
      <c r="BQ20" s="17"/>
      <c r="BR20" s="17"/>
      <c r="BS20" s="17"/>
      <c r="BT20" s="17"/>
      <c r="BU20" s="17"/>
      <c r="BV20" s="17"/>
      <c r="BW20" s="17"/>
      <c r="BX20" s="17"/>
      <c r="BY20" s="17">
        <v>-0.4</v>
      </c>
      <c r="BZ20" s="17">
        <v>4.7</v>
      </c>
      <c r="CA20" s="17">
        <v>4.8</v>
      </c>
      <c r="CB20" s="17">
        <v>2.5</v>
      </c>
      <c r="CC20" s="17">
        <v>6.6</v>
      </c>
      <c r="CD20" s="17">
        <v>2</v>
      </c>
      <c r="CE20" s="17"/>
      <c r="CF20" s="17"/>
      <c r="CG20" s="17"/>
      <c r="CH20" s="17">
        <v>-6.1</v>
      </c>
      <c r="CI20" s="17">
        <v>-3.5</v>
      </c>
      <c r="CJ20" s="17">
        <v>-41</v>
      </c>
      <c r="CK20" s="17"/>
      <c r="CL20" s="17"/>
      <c r="CM20" s="17"/>
      <c r="CN20" s="17"/>
      <c r="CO20" s="17"/>
      <c r="CP20" s="17">
        <v>0</v>
      </c>
      <c r="CQ20" s="17"/>
      <c r="CR20" s="17">
        <v>-2.6</v>
      </c>
      <c r="CS20" s="17">
        <v>0.4</v>
      </c>
      <c r="CT20" s="17">
        <v>1.1000000000000001</v>
      </c>
      <c r="CU20" s="17"/>
      <c r="CV20" s="17">
        <v>-5.5</v>
      </c>
      <c r="CW20" s="17">
        <v>0</v>
      </c>
      <c r="CX20" s="17"/>
      <c r="CY20" s="17"/>
      <c r="CZ20" s="17">
        <v>0</v>
      </c>
      <c r="DA20" s="17">
        <v>0</v>
      </c>
      <c r="DB20" s="17">
        <v>0</v>
      </c>
      <c r="DC20" s="17">
        <v>0</v>
      </c>
      <c r="DD20" s="17"/>
      <c r="DE20" s="17"/>
      <c r="DF20" s="17">
        <v>-0.2</v>
      </c>
      <c r="DG20" s="17">
        <v>0.5</v>
      </c>
      <c r="DH20" s="17">
        <v>0.2</v>
      </c>
      <c r="DI20" s="17">
        <v>-1.7</v>
      </c>
      <c r="DJ20" s="17">
        <v>0.1</v>
      </c>
      <c r="DK20" s="17">
        <v>0.5</v>
      </c>
      <c r="DL20" s="17"/>
      <c r="DM20" s="17">
        <v>0</v>
      </c>
      <c r="DN20" s="17">
        <v>0.1</v>
      </c>
      <c r="DO20" s="17">
        <v>0.3</v>
      </c>
      <c r="DP20" s="17">
        <v>7.1</v>
      </c>
      <c r="DQ20" s="17">
        <v>0.2</v>
      </c>
      <c r="DR20" s="17">
        <v>-0.1</v>
      </c>
      <c r="DS20" s="17">
        <v>0.3</v>
      </c>
      <c r="DT20" s="17">
        <v>0.3</v>
      </c>
      <c r="DU20" s="17">
        <v>0</v>
      </c>
      <c r="DV20" s="17"/>
      <c r="DW20" s="17">
        <v>-3.4</v>
      </c>
      <c r="DX20" s="17">
        <v>0.6</v>
      </c>
      <c r="DY20" s="17">
        <v>0.4</v>
      </c>
      <c r="DZ20" s="17">
        <v>1.6</v>
      </c>
      <c r="EA20" s="17">
        <v>0.8</v>
      </c>
      <c r="EB20" s="17">
        <v>3.7</v>
      </c>
      <c r="EC20" s="17">
        <v>0.4</v>
      </c>
      <c r="ED20" s="17">
        <v>-8</v>
      </c>
      <c r="EE20" s="17">
        <v>-9.8000000000000007</v>
      </c>
      <c r="EF20" s="17">
        <v>0</v>
      </c>
      <c r="EG20" s="17">
        <v>0</v>
      </c>
      <c r="EH20" s="17"/>
      <c r="EI20" s="17">
        <v>1.4</v>
      </c>
      <c r="EJ20" s="17">
        <v>-0.1</v>
      </c>
      <c r="EK20" s="17">
        <v>1.4</v>
      </c>
      <c r="EL20" s="17">
        <v>0.2</v>
      </c>
      <c r="EM20" s="17">
        <v>0.2</v>
      </c>
      <c r="EN20" s="17">
        <v>0.2</v>
      </c>
      <c r="EO20" s="17"/>
      <c r="EP20" s="17">
        <v>0</v>
      </c>
      <c r="EQ20" s="17">
        <v>0.3</v>
      </c>
      <c r="ER20" s="17">
        <v>0</v>
      </c>
      <c r="ES20" s="17">
        <v>-0.2</v>
      </c>
      <c r="ET20" s="17">
        <v>-12</v>
      </c>
      <c r="EU20" s="17"/>
      <c r="EV20" s="17">
        <v>0</v>
      </c>
      <c r="EW20" s="17">
        <v>2</v>
      </c>
      <c r="EX20" s="17">
        <v>0.3</v>
      </c>
      <c r="EY20" s="17">
        <v>0.6</v>
      </c>
      <c r="EZ20" s="17">
        <v>0.7</v>
      </c>
      <c r="FA20" s="17">
        <v>0.3</v>
      </c>
      <c r="FB20" s="17">
        <v>0.1</v>
      </c>
      <c r="FC20" s="17">
        <v>1.2</v>
      </c>
      <c r="FD20" s="17">
        <v>0.9</v>
      </c>
      <c r="FE20" s="17">
        <v>1.9</v>
      </c>
      <c r="FF20" s="17">
        <v>10.199999999999999</v>
      </c>
      <c r="FG20" s="17"/>
      <c r="FH20" s="17">
        <v>2.1</v>
      </c>
      <c r="FI20" s="17"/>
      <c r="FJ20" s="17"/>
      <c r="FK20" s="17">
        <v>4.4000000000000004</v>
      </c>
      <c r="FL20" s="17"/>
      <c r="FM20" s="17">
        <v>-114.5</v>
      </c>
      <c r="FN20" s="15"/>
      <c r="FO20" s="17"/>
      <c r="FP20" s="17"/>
      <c r="FQ20" s="17"/>
      <c r="FR20" s="17">
        <v>1.6</v>
      </c>
      <c r="FS20" s="17"/>
      <c r="FT20" s="17"/>
      <c r="FU20" s="17">
        <v>-1.4</v>
      </c>
      <c r="FV20" s="17">
        <v>2</v>
      </c>
      <c r="FW20" s="17">
        <v>2.2000000000000002</v>
      </c>
    </row>
    <row r="21" spans="1:179" ht="24" customHeight="1" x14ac:dyDescent="0.3">
      <c r="A21" s="16" t="s">
        <v>58</v>
      </c>
      <c r="B21" s="16" t="s">
        <v>960</v>
      </c>
      <c r="C21" s="17">
        <v>36.5</v>
      </c>
      <c r="D21" s="17">
        <v>-20.3</v>
      </c>
      <c r="E21" s="17">
        <v>14.3</v>
      </c>
      <c r="F21" s="17">
        <v>0</v>
      </c>
      <c r="G21" s="17">
        <v>0</v>
      </c>
      <c r="H21" s="17">
        <v>0</v>
      </c>
      <c r="I21" s="17">
        <v>5.8</v>
      </c>
      <c r="J21" s="17">
        <v>0</v>
      </c>
      <c r="K21" s="17">
        <v>0</v>
      </c>
      <c r="L21" s="17"/>
      <c r="M21" s="17">
        <v>-36.6</v>
      </c>
      <c r="N21" s="17">
        <v>-11.8</v>
      </c>
      <c r="O21" s="17">
        <v>0</v>
      </c>
      <c r="P21" s="17">
        <v>-8.1</v>
      </c>
      <c r="Q21" s="17">
        <v>0.1</v>
      </c>
      <c r="R21" s="17">
        <v>59.7</v>
      </c>
      <c r="S21" s="17">
        <v>0.2</v>
      </c>
      <c r="T21" s="17"/>
      <c r="U21" s="17"/>
      <c r="V21" s="17"/>
      <c r="W21" s="17">
        <v>-6.2</v>
      </c>
      <c r="X21" s="17">
        <v>1.8</v>
      </c>
      <c r="Y21" s="17">
        <v>0.8</v>
      </c>
      <c r="Z21" s="17">
        <v>0</v>
      </c>
      <c r="AA21" s="17">
        <v>-3.1</v>
      </c>
      <c r="AB21" s="17">
        <v>15.4</v>
      </c>
      <c r="AC21" s="17"/>
      <c r="AD21" s="17"/>
      <c r="AE21" s="17"/>
      <c r="AF21" s="17"/>
      <c r="AG21" s="17">
        <v>3.6</v>
      </c>
      <c r="AH21" s="17">
        <v>-3.7</v>
      </c>
      <c r="AI21" s="17">
        <v>0</v>
      </c>
      <c r="AJ21" s="17"/>
      <c r="AK21" s="17"/>
      <c r="AL21" s="17">
        <v>-1.1000000000000001</v>
      </c>
      <c r="AM21" s="17">
        <v>-8</v>
      </c>
      <c r="AN21" s="17">
        <v>6.2</v>
      </c>
      <c r="AO21" s="17">
        <v>13.5</v>
      </c>
      <c r="AP21" s="17">
        <v>3.1</v>
      </c>
      <c r="AQ21" s="17">
        <v>-1.6</v>
      </c>
      <c r="AR21" s="17">
        <v>2.6</v>
      </c>
      <c r="AS21" s="17">
        <v>0.4</v>
      </c>
      <c r="AT21" s="17">
        <v>10.9</v>
      </c>
      <c r="AU21" s="17">
        <v>-31.2</v>
      </c>
      <c r="AV21" s="17">
        <v>-39.700000000000003</v>
      </c>
      <c r="AW21" s="17">
        <v>1.7</v>
      </c>
      <c r="AX21" s="17">
        <v>0</v>
      </c>
      <c r="AY21" s="17">
        <v>-8.6</v>
      </c>
      <c r="AZ21" s="17">
        <v>1</v>
      </c>
      <c r="BA21" s="17">
        <v>0</v>
      </c>
      <c r="BB21" s="17">
        <v>4.4000000000000004</v>
      </c>
      <c r="BC21" s="17"/>
      <c r="BD21" s="17"/>
      <c r="BE21" s="17">
        <v>-1.8</v>
      </c>
      <c r="BF21" s="17">
        <v>0</v>
      </c>
      <c r="BG21" s="17"/>
      <c r="BH21" s="17">
        <v>0</v>
      </c>
      <c r="BI21" s="17"/>
      <c r="BJ21" s="17"/>
      <c r="BK21" s="17"/>
      <c r="BL21" s="17">
        <v>-2.1</v>
      </c>
      <c r="BM21" s="17">
        <v>-45</v>
      </c>
      <c r="BN21" s="17">
        <v>-46.1</v>
      </c>
      <c r="BO21" s="17">
        <v>0</v>
      </c>
      <c r="BP21" s="17">
        <v>-8.9</v>
      </c>
      <c r="BQ21" s="17"/>
      <c r="BR21" s="17"/>
      <c r="BS21" s="17"/>
      <c r="BT21" s="17"/>
      <c r="BU21" s="17"/>
      <c r="BV21" s="17"/>
      <c r="BW21" s="17"/>
      <c r="BX21" s="17"/>
      <c r="BY21" s="17">
        <v>-0.6</v>
      </c>
      <c r="BZ21" s="17">
        <v>4.5</v>
      </c>
      <c r="CA21" s="17">
        <v>5.7</v>
      </c>
      <c r="CB21" s="17">
        <v>3</v>
      </c>
      <c r="CC21" s="17">
        <v>6.5</v>
      </c>
      <c r="CD21" s="17">
        <v>1.9</v>
      </c>
      <c r="CE21" s="17"/>
      <c r="CF21" s="17"/>
      <c r="CG21" s="17"/>
      <c r="CH21" s="17">
        <v>-7.7</v>
      </c>
      <c r="CI21" s="17">
        <v>-4.5</v>
      </c>
      <c r="CJ21" s="17">
        <v>-43.2</v>
      </c>
      <c r="CK21" s="17"/>
      <c r="CL21" s="17"/>
      <c r="CM21" s="17"/>
      <c r="CN21" s="17"/>
      <c r="CO21" s="17"/>
      <c r="CP21" s="17">
        <v>0</v>
      </c>
      <c r="CQ21" s="17"/>
      <c r="CR21" s="17">
        <v>-2.7</v>
      </c>
      <c r="CS21" s="17">
        <v>0.3</v>
      </c>
      <c r="CT21" s="17">
        <v>1.1000000000000001</v>
      </c>
      <c r="CU21" s="17"/>
      <c r="CV21" s="17">
        <v>-5.6</v>
      </c>
      <c r="CW21" s="17">
        <v>0</v>
      </c>
      <c r="CX21" s="17"/>
      <c r="CY21" s="17"/>
      <c r="CZ21" s="17">
        <v>0</v>
      </c>
      <c r="DA21" s="17">
        <v>0</v>
      </c>
      <c r="DB21" s="17">
        <v>0</v>
      </c>
      <c r="DC21" s="17">
        <v>-0.3</v>
      </c>
      <c r="DD21" s="17"/>
      <c r="DE21" s="17"/>
      <c r="DF21" s="17">
        <v>-0.2</v>
      </c>
      <c r="DG21" s="17">
        <v>0.4</v>
      </c>
      <c r="DH21" s="17">
        <v>0.1</v>
      </c>
      <c r="DI21" s="17">
        <v>-1.5</v>
      </c>
      <c r="DJ21" s="17">
        <v>0.1</v>
      </c>
      <c r="DK21" s="17">
        <v>0.5</v>
      </c>
      <c r="DL21" s="17"/>
      <c r="DM21" s="17">
        <v>0</v>
      </c>
      <c r="DN21" s="17">
        <v>0.1</v>
      </c>
      <c r="DO21" s="17">
        <v>-0.5</v>
      </c>
      <c r="DP21" s="17">
        <v>5.9</v>
      </c>
      <c r="DQ21" s="17">
        <v>0.2</v>
      </c>
      <c r="DR21" s="17">
        <v>0.2</v>
      </c>
      <c r="DS21" s="17">
        <v>0.3</v>
      </c>
      <c r="DT21" s="17">
        <v>0.3</v>
      </c>
      <c r="DU21" s="17">
        <v>0</v>
      </c>
      <c r="DV21" s="17"/>
      <c r="DW21" s="17">
        <v>-3.4</v>
      </c>
      <c r="DX21" s="17">
        <v>0.5</v>
      </c>
      <c r="DY21" s="17">
        <v>0.4</v>
      </c>
      <c r="DZ21" s="17">
        <v>1.5</v>
      </c>
      <c r="EA21" s="17">
        <v>1</v>
      </c>
      <c r="EB21" s="17">
        <v>3.7</v>
      </c>
      <c r="EC21" s="17">
        <v>0.4</v>
      </c>
      <c r="ED21" s="17">
        <v>-8.3000000000000007</v>
      </c>
      <c r="EE21" s="17">
        <v>-10.199999999999999</v>
      </c>
      <c r="EF21" s="17">
        <v>0</v>
      </c>
      <c r="EG21" s="17">
        <v>0</v>
      </c>
      <c r="EH21" s="17"/>
      <c r="EI21" s="17">
        <v>1.4</v>
      </c>
      <c r="EJ21" s="17">
        <v>0</v>
      </c>
      <c r="EK21" s="17">
        <v>1.4</v>
      </c>
      <c r="EL21" s="17">
        <v>0.2</v>
      </c>
      <c r="EM21" s="17">
        <v>0.2</v>
      </c>
      <c r="EN21" s="17">
        <v>0.2</v>
      </c>
      <c r="EO21" s="17"/>
      <c r="EP21" s="17">
        <v>0</v>
      </c>
      <c r="EQ21" s="17">
        <v>0.3</v>
      </c>
      <c r="ER21" s="17">
        <v>0</v>
      </c>
      <c r="ES21" s="17">
        <v>-0.2</v>
      </c>
      <c r="ET21" s="17">
        <v>0</v>
      </c>
      <c r="EU21" s="17"/>
      <c r="EV21" s="17">
        <v>0</v>
      </c>
      <c r="EW21" s="17">
        <v>2</v>
      </c>
      <c r="EX21" s="17">
        <v>0.3</v>
      </c>
      <c r="EY21" s="17">
        <v>0.6</v>
      </c>
      <c r="EZ21" s="17">
        <v>0.7</v>
      </c>
      <c r="FA21" s="17">
        <v>0.3</v>
      </c>
      <c r="FB21" s="17">
        <v>0.2</v>
      </c>
      <c r="FC21" s="17">
        <v>1.2</v>
      </c>
      <c r="FD21" s="17">
        <v>0.9</v>
      </c>
      <c r="FE21" s="17">
        <v>1.8</v>
      </c>
      <c r="FF21" s="17">
        <v>10.6</v>
      </c>
      <c r="FG21" s="17"/>
      <c r="FH21" s="17">
        <v>3</v>
      </c>
      <c r="FI21" s="17"/>
      <c r="FJ21" s="17"/>
      <c r="FK21" s="17">
        <v>4.3</v>
      </c>
      <c r="FL21" s="17"/>
      <c r="FM21" s="17">
        <v>-122.6</v>
      </c>
      <c r="FN21" s="15"/>
      <c r="FO21" s="17"/>
      <c r="FP21" s="17"/>
      <c r="FQ21" s="17"/>
      <c r="FR21" s="17">
        <v>1.6</v>
      </c>
      <c r="FS21" s="17"/>
      <c r="FT21" s="17"/>
      <c r="FU21" s="17">
        <v>-1.4</v>
      </c>
      <c r="FV21" s="17">
        <v>2</v>
      </c>
      <c r="FW21" s="17">
        <v>2.2000000000000002</v>
      </c>
    </row>
    <row r="22" spans="1:179" ht="24" customHeight="1" x14ac:dyDescent="0.3">
      <c r="A22" s="16" t="s">
        <v>58</v>
      </c>
      <c r="B22" s="16" t="s">
        <v>961</v>
      </c>
      <c r="C22" s="17">
        <v>36.1</v>
      </c>
      <c r="D22" s="17">
        <v>-15.5</v>
      </c>
      <c r="E22" s="17">
        <v>15</v>
      </c>
      <c r="F22" s="17">
        <v>0</v>
      </c>
      <c r="G22" s="17">
        <v>0</v>
      </c>
      <c r="H22" s="17">
        <v>-12.4</v>
      </c>
      <c r="I22" s="17">
        <v>7.1</v>
      </c>
      <c r="J22" s="17">
        <v>0</v>
      </c>
      <c r="K22" s="17">
        <v>0</v>
      </c>
      <c r="L22" s="17"/>
      <c r="M22" s="17">
        <v>-43</v>
      </c>
      <c r="N22" s="17">
        <v>-19.2</v>
      </c>
      <c r="O22" s="17">
        <v>4.8</v>
      </c>
      <c r="P22" s="17">
        <v>-9.5</v>
      </c>
      <c r="Q22" s="17">
        <v>-0.1</v>
      </c>
      <c r="R22" s="17">
        <v>64.099999999999994</v>
      </c>
      <c r="S22" s="17">
        <v>0</v>
      </c>
      <c r="T22" s="17"/>
      <c r="U22" s="17"/>
      <c r="V22" s="17"/>
      <c r="W22" s="17">
        <v>-5</v>
      </c>
      <c r="X22" s="17">
        <v>2.1</v>
      </c>
      <c r="Y22" s="17">
        <v>1.6</v>
      </c>
      <c r="Z22" s="17">
        <v>0</v>
      </c>
      <c r="AA22" s="17">
        <v>-3.1</v>
      </c>
      <c r="AB22" s="17">
        <v>15.6</v>
      </c>
      <c r="AC22" s="17"/>
      <c r="AD22" s="17"/>
      <c r="AE22" s="17"/>
      <c r="AF22" s="17"/>
      <c r="AG22" s="17">
        <v>3.2</v>
      </c>
      <c r="AH22" s="17">
        <v>-5.6</v>
      </c>
      <c r="AI22" s="17">
        <v>0</v>
      </c>
      <c r="AJ22" s="17"/>
      <c r="AK22" s="17"/>
      <c r="AL22" s="17">
        <v>-1.1000000000000001</v>
      </c>
      <c r="AM22" s="17">
        <v>-9.1</v>
      </c>
      <c r="AN22" s="17">
        <v>6.1</v>
      </c>
      <c r="AO22" s="17">
        <v>13.1</v>
      </c>
      <c r="AP22" s="17">
        <v>3.8</v>
      </c>
      <c r="AQ22" s="17">
        <v>-1.4</v>
      </c>
      <c r="AR22" s="17">
        <v>2.6</v>
      </c>
      <c r="AS22" s="17">
        <v>0.4</v>
      </c>
      <c r="AT22" s="17">
        <v>11</v>
      </c>
      <c r="AU22" s="17">
        <v>-30.8</v>
      </c>
      <c r="AV22" s="17">
        <v>-39.4</v>
      </c>
      <c r="AW22" s="17">
        <v>0.2</v>
      </c>
      <c r="AX22" s="17">
        <v>0</v>
      </c>
      <c r="AY22" s="17">
        <v>-10.7</v>
      </c>
      <c r="AZ22" s="17">
        <v>1</v>
      </c>
      <c r="BA22" s="17">
        <v>0</v>
      </c>
      <c r="BB22" s="17">
        <v>-4.8</v>
      </c>
      <c r="BC22" s="17"/>
      <c r="BD22" s="17"/>
      <c r="BE22" s="17">
        <v>-2.2000000000000002</v>
      </c>
      <c r="BF22" s="17">
        <v>0</v>
      </c>
      <c r="BG22" s="17"/>
      <c r="BH22" s="17">
        <v>0</v>
      </c>
      <c r="BI22" s="17"/>
      <c r="BJ22" s="17"/>
      <c r="BK22" s="17"/>
      <c r="BL22" s="17">
        <v>-1.3</v>
      </c>
      <c r="BM22" s="17">
        <v>-46.3</v>
      </c>
      <c r="BN22" s="17">
        <v>-47.3</v>
      </c>
      <c r="BO22" s="17">
        <v>-1.1000000000000001</v>
      </c>
      <c r="BP22" s="17">
        <v>-12.3</v>
      </c>
      <c r="BQ22" s="17"/>
      <c r="BR22" s="17"/>
      <c r="BS22" s="17"/>
      <c r="BT22" s="17"/>
      <c r="BU22" s="17"/>
      <c r="BV22" s="17"/>
      <c r="BW22" s="17"/>
      <c r="BX22" s="17"/>
      <c r="BY22" s="17">
        <v>-0.6</v>
      </c>
      <c r="BZ22" s="17">
        <v>5.8</v>
      </c>
      <c r="CA22" s="17">
        <v>6</v>
      </c>
      <c r="CB22" s="17">
        <v>3.4</v>
      </c>
      <c r="CC22" s="17">
        <v>6.5</v>
      </c>
      <c r="CD22" s="17">
        <v>1.9</v>
      </c>
      <c r="CE22" s="17"/>
      <c r="CF22" s="17"/>
      <c r="CG22" s="17"/>
      <c r="CH22" s="17">
        <v>-9.1999999999999993</v>
      </c>
      <c r="CI22" s="17">
        <v>-5.0999999999999996</v>
      </c>
      <c r="CJ22" s="17">
        <v>-44</v>
      </c>
      <c r="CK22" s="17"/>
      <c r="CL22" s="17"/>
      <c r="CM22" s="17"/>
      <c r="CN22" s="17"/>
      <c r="CO22" s="17"/>
      <c r="CP22" s="17">
        <v>0</v>
      </c>
      <c r="CQ22" s="17"/>
      <c r="CR22" s="17">
        <v>-2.6</v>
      </c>
      <c r="CS22" s="17">
        <v>0.4</v>
      </c>
      <c r="CT22" s="17">
        <v>1.1000000000000001</v>
      </c>
      <c r="CU22" s="17"/>
      <c r="CV22" s="17">
        <v>-5.6</v>
      </c>
      <c r="CW22" s="17">
        <v>0</v>
      </c>
      <c r="CX22" s="17"/>
      <c r="CY22" s="17"/>
      <c r="CZ22" s="17">
        <v>0</v>
      </c>
      <c r="DA22" s="17">
        <v>0</v>
      </c>
      <c r="DB22" s="17">
        <v>0</v>
      </c>
      <c r="DC22" s="17">
        <v>-0.1</v>
      </c>
      <c r="DD22" s="17"/>
      <c r="DE22" s="17"/>
      <c r="DF22" s="17">
        <v>-0.2</v>
      </c>
      <c r="DG22" s="17">
        <v>0.4</v>
      </c>
      <c r="DH22" s="17">
        <v>0.2</v>
      </c>
      <c r="DI22" s="17">
        <v>-1.2</v>
      </c>
      <c r="DJ22" s="17">
        <v>0.1</v>
      </c>
      <c r="DK22" s="17">
        <v>0.5</v>
      </c>
      <c r="DL22" s="17"/>
      <c r="DM22" s="17">
        <v>0</v>
      </c>
      <c r="DN22" s="17">
        <v>0.1</v>
      </c>
      <c r="DO22" s="17">
        <v>0.2</v>
      </c>
      <c r="DP22" s="17">
        <v>7.2</v>
      </c>
      <c r="DQ22" s="17">
        <v>0.5</v>
      </c>
      <c r="DR22" s="17">
        <v>0.1</v>
      </c>
      <c r="DS22" s="17">
        <v>0.3</v>
      </c>
      <c r="DT22" s="17">
        <v>0.2</v>
      </c>
      <c r="DU22" s="17">
        <v>0</v>
      </c>
      <c r="DV22" s="17"/>
      <c r="DW22" s="17">
        <v>-3.3</v>
      </c>
      <c r="DX22" s="17">
        <v>0.3</v>
      </c>
      <c r="DY22" s="17">
        <v>0.4</v>
      </c>
      <c r="DZ22" s="17">
        <v>1.6</v>
      </c>
      <c r="EA22" s="17">
        <v>3.7</v>
      </c>
      <c r="EB22" s="17">
        <v>3.7</v>
      </c>
      <c r="EC22" s="17">
        <v>0.3</v>
      </c>
      <c r="ED22" s="17">
        <v>-2.1</v>
      </c>
      <c r="EE22" s="17">
        <v>-2.2999999999999998</v>
      </c>
      <c r="EF22" s="17">
        <v>0</v>
      </c>
      <c r="EG22" s="17">
        <v>0</v>
      </c>
      <c r="EH22" s="17"/>
      <c r="EI22" s="17">
        <v>1.4</v>
      </c>
      <c r="EJ22" s="17">
        <v>-0.1</v>
      </c>
      <c r="EK22" s="17">
        <v>1.4</v>
      </c>
      <c r="EL22" s="17">
        <v>0.2</v>
      </c>
      <c r="EM22" s="17">
        <v>0.2</v>
      </c>
      <c r="EN22" s="17">
        <v>0.2</v>
      </c>
      <c r="EO22" s="17"/>
      <c r="EP22" s="17">
        <v>0.2</v>
      </c>
      <c r="EQ22" s="17">
        <v>0.3</v>
      </c>
      <c r="ER22" s="17">
        <v>0</v>
      </c>
      <c r="ES22" s="17">
        <v>-0.2</v>
      </c>
      <c r="ET22" s="17">
        <v>0</v>
      </c>
      <c r="EU22" s="17"/>
      <c r="EV22" s="17">
        <v>0.1</v>
      </c>
      <c r="EW22" s="17">
        <v>2</v>
      </c>
      <c r="EX22" s="17">
        <v>0.3</v>
      </c>
      <c r="EY22" s="17">
        <v>0.6</v>
      </c>
      <c r="EZ22" s="17">
        <v>0.7</v>
      </c>
      <c r="FA22" s="17">
        <v>1.5</v>
      </c>
      <c r="FB22" s="17">
        <v>0.1</v>
      </c>
      <c r="FC22" s="17">
        <v>1.2</v>
      </c>
      <c r="FD22" s="17">
        <v>0.9</v>
      </c>
      <c r="FE22" s="17">
        <v>1.9</v>
      </c>
      <c r="FF22" s="17">
        <v>10.5</v>
      </c>
      <c r="FG22" s="17"/>
      <c r="FH22" s="17">
        <v>2.5</v>
      </c>
      <c r="FI22" s="17"/>
      <c r="FJ22" s="17"/>
      <c r="FK22" s="17">
        <v>4.4000000000000004</v>
      </c>
      <c r="FL22" s="17"/>
      <c r="FM22" s="17">
        <v>-134.5</v>
      </c>
      <c r="FN22" s="15"/>
      <c r="FO22" s="17"/>
      <c r="FP22" s="17"/>
      <c r="FQ22" s="17"/>
      <c r="FR22" s="17">
        <v>1.6</v>
      </c>
      <c r="FS22" s="17"/>
      <c r="FT22" s="17"/>
      <c r="FU22" s="17">
        <v>-1.4</v>
      </c>
      <c r="FV22" s="17">
        <v>2</v>
      </c>
      <c r="FW22" s="17">
        <v>2.2000000000000002</v>
      </c>
    </row>
    <row r="23" spans="1:179" ht="24" customHeight="1" x14ac:dyDescent="0.3">
      <c r="A23" s="16" t="s">
        <v>58</v>
      </c>
      <c r="B23" s="16" t="s">
        <v>962</v>
      </c>
      <c r="C23" s="17">
        <v>-3.2</v>
      </c>
      <c r="D23" s="17">
        <v>-37.5</v>
      </c>
      <c r="E23" s="17">
        <v>11.1</v>
      </c>
      <c r="F23" s="17">
        <v>0</v>
      </c>
      <c r="G23" s="17">
        <v>0</v>
      </c>
      <c r="H23" s="17">
        <v>-15.6</v>
      </c>
      <c r="I23" s="17">
        <v>-15.7</v>
      </c>
      <c r="J23" s="17">
        <v>0</v>
      </c>
      <c r="K23" s="17">
        <v>0</v>
      </c>
      <c r="L23" s="17"/>
      <c r="M23" s="17">
        <v>-46</v>
      </c>
      <c r="N23" s="17">
        <v>-22.3</v>
      </c>
      <c r="O23" s="17">
        <v>-1.9</v>
      </c>
      <c r="P23" s="17">
        <v>-4.2</v>
      </c>
      <c r="Q23" s="17">
        <v>-4</v>
      </c>
      <c r="R23" s="17">
        <v>58.7</v>
      </c>
      <c r="S23" s="17">
        <v>0</v>
      </c>
      <c r="T23" s="17"/>
      <c r="U23" s="17"/>
      <c r="V23" s="17"/>
      <c r="W23" s="17">
        <v>-8.3000000000000007</v>
      </c>
      <c r="X23" s="17">
        <v>1.1000000000000001</v>
      </c>
      <c r="Y23" s="17">
        <v>-0.4</v>
      </c>
      <c r="Z23" s="17">
        <v>0.6</v>
      </c>
      <c r="AA23" s="17">
        <v>-3.2</v>
      </c>
      <c r="AB23" s="17">
        <v>11.7</v>
      </c>
      <c r="AC23" s="17"/>
      <c r="AD23" s="17"/>
      <c r="AE23" s="17"/>
      <c r="AF23" s="17"/>
      <c r="AG23" s="17">
        <v>-2.9</v>
      </c>
      <c r="AH23" s="17">
        <v>-8.4</v>
      </c>
      <c r="AI23" s="17">
        <v>0</v>
      </c>
      <c r="AJ23" s="17"/>
      <c r="AK23" s="17"/>
      <c r="AL23" s="17">
        <v>-1.3</v>
      </c>
      <c r="AM23" s="17">
        <v>-15.4</v>
      </c>
      <c r="AN23" s="17">
        <v>5.0999999999999996</v>
      </c>
      <c r="AO23" s="17">
        <v>12.8</v>
      </c>
      <c r="AP23" s="17">
        <v>3</v>
      </c>
      <c r="AQ23" s="17">
        <v>-1.5</v>
      </c>
      <c r="AR23" s="17">
        <v>2.6</v>
      </c>
      <c r="AS23" s="17">
        <v>0.4</v>
      </c>
      <c r="AT23" s="17">
        <v>3.6</v>
      </c>
      <c r="AU23" s="17">
        <v>-38.299999999999997</v>
      </c>
      <c r="AV23" s="17">
        <v>-46</v>
      </c>
      <c r="AW23" s="17">
        <v>0.7</v>
      </c>
      <c r="AX23" s="17">
        <v>0</v>
      </c>
      <c r="AY23" s="17">
        <v>-11.4</v>
      </c>
      <c r="AZ23" s="17">
        <v>1</v>
      </c>
      <c r="BA23" s="17">
        <v>0</v>
      </c>
      <c r="BB23" s="17">
        <v>-0.8</v>
      </c>
      <c r="BC23" s="17"/>
      <c r="BD23" s="17"/>
      <c r="BE23" s="17">
        <v>-5</v>
      </c>
      <c r="BF23" s="17">
        <v>0</v>
      </c>
      <c r="BG23" s="17"/>
      <c r="BH23" s="17">
        <v>0</v>
      </c>
      <c r="BI23" s="17"/>
      <c r="BJ23" s="17"/>
      <c r="BK23" s="17"/>
      <c r="BL23" s="17">
        <v>-6.1</v>
      </c>
      <c r="BM23" s="17">
        <v>-50.2</v>
      </c>
      <c r="BN23" s="17">
        <v>-51.2</v>
      </c>
      <c r="BO23" s="17">
        <v>-5.6</v>
      </c>
      <c r="BP23" s="17">
        <v>-18.100000000000001</v>
      </c>
      <c r="BQ23" s="17"/>
      <c r="BR23" s="17"/>
      <c r="BS23" s="17"/>
      <c r="BT23" s="17"/>
      <c r="BU23" s="17"/>
      <c r="BV23" s="17"/>
      <c r="BW23" s="17"/>
      <c r="BX23" s="17"/>
      <c r="BY23" s="17">
        <v>-0.6</v>
      </c>
      <c r="BZ23" s="17">
        <v>5.9</v>
      </c>
      <c r="CA23" s="17">
        <v>5.3</v>
      </c>
      <c r="CB23" s="17">
        <v>2.8</v>
      </c>
      <c r="CC23" s="17">
        <v>6.6</v>
      </c>
      <c r="CD23" s="17">
        <v>2</v>
      </c>
      <c r="CE23" s="17"/>
      <c r="CF23" s="17"/>
      <c r="CG23" s="17"/>
      <c r="CH23" s="17">
        <v>-15</v>
      </c>
      <c r="CI23" s="17">
        <v>-12.6</v>
      </c>
      <c r="CJ23" s="17">
        <v>-54.7</v>
      </c>
      <c r="CK23" s="17"/>
      <c r="CL23" s="17"/>
      <c r="CM23" s="17"/>
      <c r="CN23" s="17"/>
      <c r="CO23" s="17"/>
      <c r="CP23" s="17">
        <v>0</v>
      </c>
      <c r="CQ23" s="17"/>
      <c r="CR23" s="17">
        <v>-2.8</v>
      </c>
      <c r="CS23" s="17">
        <v>0.4</v>
      </c>
      <c r="CT23" s="17">
        <v>1.1000000000000001</v>
      </c>
      <c r="CU23" s="17"/>
      <c r="CV23" s="17">
        <v>-5.6</v>
      </c>
      <c r="CW23" s="17">
        <v>0.1</v>
      </c>
      <c r="CX23" s="17"/>
      <c r="CY23" s="17"/>
      <c r="CZ23" s="17">
        <v>0</v>
      </c>
      <c r="DA23" s="17">
        <v>-0.1</v>
      </c>
      <c r="DB23" s="17">
        <v>-0.6</v>
      </c>
      <c r="DC23" s="17">
        <v>-0.1</v>
      </c>
      <c r="DD23" s="17"/>
      <c r="DE23" s="17"/>
      <c r="DF23" s="17">
        <v>-0.2</v>
      </c>
      <c r="DG23" s="17">
        <v>0.5</v>
      </c>
      <c r="DH23" s="17">
        <v>0.1</v>
      </c>
      <c r="DI23" s="17">
        <v>-1.5</v>
      </c>
      <c r="DJ23" s="17">
        <v>0.2</v>
      </c>
      <c r="DK23" s="17">
        <v>0.5</v>
      </c>
      <c r="DL23" s="17"/>
      <c r="DM23" s="17">
        <v>0</v>
      </c>
      <c r="DN23" s="17">
        <v>0.2</v>
      </c>
      <c r="DO23" s="17">
        <v>-0.4</v>
      </c>
      <c r="DP23" s="17">
        <v>5.0999999999999996</v>
      </c>
      <c r="DQ23" s="17">
        <v>0.3</v>
      </c>
      <c r="DR23" s="17">
        <v>-0.1</v>
      </c>
      <c r="DS23" s="17">
        <v>0.2</v>
      </c>
      <c r="DT23" s="17">
        <v>0.3</v>
      </c>
      <c r="DU23" s="17">
        <v>0</v>
      </c>
      <c r="DV23" s="17"/>
      <c r="DW23" s="17">
        <v>-3.3</v>
      </c>
      <c r="DX23" s="17">
        <v>0.2</v>
      </c>
      <c r="DY23" s="17">
        <v>0.2</v>
      </c>
      <c r="DZ23" s="17">
        <v>1.5</v>
      </c>
      <c r="EA23" s="17">
        <v>1.8</v>
      </c>
      <c r="EB23" s="17">
        <v>3.7</v>
      </c>
      <c r="EC23" s="17">
        <v>0.2</v>
      </c>
      <c r="ED23" s="17">
        <v>-2.6</v>
      </c>
      <c r="EE23" s="17">
        <v>-4</v>
      </c>
      <c r="EF23" s="17">
        <v>0</v>
      </c>
      <c r="EG23" s="17">
        <v>0</v>
      </c>
      <c r="EH23" s="17"/>
      <c r="EI23" s="17">
        <v>1.4</v>
      </c>
      <c r="EJ23" s="17">
        <v>-0.1</v>
      </c>
      <c r="EK23" s="17">
        <v>1.3</v>
      </c>
      <c r="EL23" s="17">
        <v>0.2</v>
      </c>
      <c r="EM23" s="17">
        <v>0.2</v>
      </c>
      <c r="EN23" s="17">
        <v>0.2</v>
      </c>
      <c r="EO23" s="17"/>
      <c r="EP23" s="17">
        <v>1.1000000000000001</v>
      </c>
      <c r="EQ23" s="17">
        <v>1.5</v>
      </c>
      <c r="ER23" s="17">
        <v>2.2000000000000002</v>
      </c>
      <c r="ES23" s="17">
        <v>-0.2</v>
      </c>
      <c r="ET23" s="17">
        <v>0</v>
      </c>
      <c r="EU23" s="17"/>
      <c r="EV23" s="17">
        <v>3.2</v>
      </c>
      <c r="EW23" s="17">
        <v>2</v>
      </c>
      <c r="EX23" s="17">
        <v>0.3</v>
      </c>
      <c r="EY23" s="17">
        <v>0.6</v>
      </c>
      <c r="EZ23" s="17">
        <v>0.7</v>
      </c>
      <c r="FA23" s="17">
        <v>0.4</v>
      </c>
      <c r="FB23" s="17">
        <v>0.2</v>
      </c>
      <c r="FC23" s="17">
        <v>1.2</v>
      </c>
      <c r="FD23" s="17">
        <v>0.9</v>
      </c>
      <c r="FE23" s="17">
        <v>1.9</v>
      </c>
      <c r="FF23" s="17">
        <v>10.6</v>
      </c>
      <c r="FG23" s="17"/>
      <c r="FH23" s="17">
        <v>1.6</v>
      </c>
      <c r="FI23" s="17"/>
      <c r="FJ23" s="17"/>
      <c r="FK23" s="17">
        <v>4.0999999999999996</v>
      </c>
      <c r="FL23" s="17"/>
      <c r="FM23" s="17">
        <v>-341.6</v>
      </c>
      <c r="FN23" s="15"/>
      <c r="FO23" s="17"/>
      <c r="FP23" s="17"/>
      <c r="FQ23" s="17"/>
      <c r="FR23" s="17">
        <v>1.6</v>
      </c>
      <c r="FS23" s="17"/>
      <c r="FT23" s="17"/>
      <c r="FU23" s="17">
        <v>-1.2</v>
      </c>
      <c r="FV23" s="17">
        <v>0.4</v>
      </c>
      <c r="FW23" s="17">
        <v>0.8</v>
      </c>
    </row>
    <row r="24" spans="1:179" ht="24" customHeight="1" x14ac:dyDescent="0.3">
      <c r="A24" s="16" t="s">
        <v>58</v>
      </c>
      <c r="B24" s="16" t="s">
        <v>963</v>
      </c>
      <c r="C24" s="17">
        <v>-2.5</v>
      </c>
      <c r="D24" s="17">
        <v>-60.6</v>
      </c>
      <c r="E24" s="17">
        <v>7.1</v>
      </c>
      <c r="F24" s="17">
        <v>0</v>
      </c>
      <c r="G24" s="17">
        <v>0</v>
      </c>
      <c r="H24" s="17">
        <v>-15</v>
      </c>
      <c r="I24" s="17">
        <v>-13.4</v>
      </c>
      <c r="J24" s="17">
        <v>0</v>
      </c>
      <c r="K24" s="17">
        <v>0</v>
      </c>
      <c r="L24" s="17"/>
      <c r="M24" s="17">
        <v>-54</v>
      </c>
      <c r="N24" s="17">
        <v>-30.1</v>
      </c>
      <c r="O24" s="17">
        <v>-10.9</v>
      </c>
      <c r="P24" s="17">
        <v>-16.7</v>
      </c>
      <c r="Q24" s="17">
        <v>-9.6</v>
      </c>
      <c r="R24" s="17">
        <v>37.799999999999997</v>
      </c>
      <c r="S24" s="17">
        <v>0.1</v>
      </c>
      <c r="T24" s="17"/>
      <c r="U24" s="17"/>
      <c r="V24" s="17"/>
      <c r="W24" s="17">
        <v>-8.8000000000000007</v>
      </c>
      <c r="X24" s="17">
        <v>0.3</v>
      </c>
      <c r="Y24" s="17">
        <v>0.4</v>
      </c>
      <c r="Z24" s="17">
        <v>1.3</v>
      </c>
      <c r="AA24" s="17">
        <v>-3.2</v>
      </c>
      <c r="AB24" s="17">
        <v>8.3000000000000007</v>
      </c>
      <c r="AC24" s="17"/>
      <c r="AD24" s="17"/>
      <c r="AE24" s="17"/>
      <c r="AF24" s="17"/>
      <c r="AG24" s="17">
        <v>-3.4</v>
      </c>
      <c r="AH24" s="17">
        <v>-13.4</v>
      </c>
      <c r="AI24" s="17">
        <v>0</v>
      </c>
      <c r="AJ24" s="17"/>
      <c r="AK24" s="17"/>
      <c r="AL24" s="17">
        <v>-1.5</v>
      </c>
      <c r="AM24" s="17">
        <v>-22.5</v>
      </c>
      <c r="AN24" s="17">
        <v>4.3</v>
      </c>
      <c r="AO24" s="17">
        <v>12.5</v>
      </c>
      <c r="AP24" s="17">
        <v>2.9</v>
      </c>
      <c r="AQ24" s="17">
        <v>-1.5</v>
      </c>
      <c r="AR24" s="17">
        <v>2.6</v>
      </c>
      <c r="AS24" s="17">
        <v>-0.1</v>
      </c>
      <c r="AT24" s="17">
        <v>-8.5</v>
      </c>
      <c r="AU24" s="17">
        <v>-42.9</v>
      </c>
      <c r="AV24" s="17">
        <v>-43.8</v>
      </c>
      <c r="AW24" s="17">
        <v>1.1000000000000001</v>
      </c>
      <c r="AX24" s="17">
        <v>0</v>
      </c>
      <c r="AY24" s="17">
        <v>-11</v>
      </c>
      <c r="AZ24" s="17">
        <v>1</v>
      </c>
      <c r="BA24" s="17">
        <v>0</v>
      </c>
      <c r="BB24" s="17">
        <v>0.8</v>
      </c>
      <c r="BC24" s="17"/>
      <c r="BD24" s="17"/>
      <c r="BE24" s="17">
        <v>0</v>
      </c>
      <c r="BF24" s="17">
        <v>0</v>
      </c>
      <c r="BG24" s="17"/>
      <c r="BH24" s="17">
        <v>0</v>
      </c>
      <c r="BI24" s="17"/>
      <c r="BJ24" s="17"/>
      <c r="BK24" s="17"/>
      <c r="BL24" s="17">
        <v>-7.7</v>
      </c>
      <c r="BM24" s="17">
        <v>-57.3</v>
      </c>
      <c r="BN24" s="17">
        <v>-58.3</v>
      </c>
      <c r="BO24" s="17">
        <v>-13.5</v>
      </c>
      <c r="BP24" s="17">
        <v>-26.2</v>
      </c>
      <c r="BQ24" s="17"/>
      <c r="BR24" s="17"/>
      <c r="BS24" s="17"/>
      <c r="BT24" s="17"/>
      <c r="BU24" s="17"/>
      <c r="BV24" s="17"/>
      <c r="BW24" s="17"/>
      <c r="BX24" s="17"/>
      <c r="BY24" s="17">
        <v>-0.6</v>
      </c>
      <c r="BZ24" s="17">
        <v>4.8</v>
      </c>
      <c r="CA24" s="17">
        <v>5.2</v>
      </c>
      <c r="CB24" s="17">
        <v>-0.1</v>
      </c>
      <c r="CC24" s="17">
        <v>3.4</v>
      </c>
      <c r="CD24" s="17">
        <v>1.9</v>
      </c>
      <c r="CE24" s="17"/>
      <c r="CF24" s="17"/>
      <c r="CG24" s="17"/>
      <c r="CH24" s="17">
        <v>-13.7</v>
      </c>
      <c r="CI24" s="17">
        <v>-11.2</v>
      </c>
      <c r="CJ24" s="17">
        <v>-41.3</v>
      </c>
      <c r="CK24" s="17"/>
      <c r="CL24" s="17"/>
      <c r="CM24" s="17"/>
      <c r="CN24" s="17"/>
      <c r="CO24" s="17"/>
      <c r="CP24" s="17">
        <v>0</v>
      </c>
      <c r="CQ24" s="17"/>
      <c r="CR24" s="17">
        <v>-2.7</v>
      </c>
      <c r="CS24" s="17">
        <v>0.6</v>
      </c>
      <c r="CT24" s="17">
        <v>1</v>
      </c>
      <c r="CU24" s="17"/>
      <c r="CV24" s="17">
        <v>-5.7</v>
      </c>
      <c r="CW24" s="17">
        <v>0.8</v>
      </c>
      <c r="CX24" s="17"/>
      <c r="CY24" s="17"/>
      <c r="CZ24" s="17">
        <v>0</v>
      </c>
      <c r="DA24" s="17">
        <v>0</v>
      </c>
      <c r="DB24" s="17">
        <v>-0.5</v>
      </c>
      <c r="DC24" s="17">
        <v>1.3</v>
      </c>
      <c r="DD24" s="17"/>
      <c r="DE24" s="17"/>
      <c r="DF24" s="17">
        <v>0</v>
      </c>
      <c r="DG24" s="17">
        <v>0.5</v>
      </c>
      <c r="DH24" s="17">
        <v>0.1</v>
      </c>
      <c r="DI24" s="17">
        <v>-1.3</v>
      </c>
      <c r="DJ24" s="17">
        <v>0.2</v>
      </c>
      <c r="DK24" s="17">
        <v>0.5</v>
      </c>
      <c r="DL24" s="17"/>
      <c r="DM24" s="17">
        <v>0</v>
      </c>
      <c r="DN24" s="17">
        <v>0.1</v>
      </c>
      <c r="DO24" s="17">
        <v>-0.4</v>
      </c>
      <c r="DP24" s="17">
        <v>5.4</v>
      </c>
      <c r="DQ24" s="17">
        <v>0.3</v>
      </c>
      <c r="DR24" s="17">
        <v>0</v>
      </c>
      <c r="DS24" s="17">
        <v>0.3</v>
      </c>
      <c r="DT24" s="17">
        <v>0.3</v>
      </c>
      <c r="DU24" s="17">
        <v>0</v>
      </c>
      <c r="DV24" s="17"/>
      <c r="DW24" s="17">
        <v>-3.2</v>
      </c>
      <c r="DX24" s="17">
        <v>0.4</v>
      </c>
      <c r="DY24" s="17">
        <v>0.4</v>
      </c>
      <c r="DZ24" s="17">
        <v>1.5</v>
      </c>
      <c r="EA24" s="17">
        <v>2.2999999999999998</v>
      </c>
      <c r="EB24" s="17">
        <v>3.7</v>
      </c>
      <c r="EC24" s="17">
        <v>0.1</v>
      </c>
      <c r="ED24" s="17">
        <v>-5.0999999999999996</v>
      </c>
      <c r="EE24" s="17">
        <v>-5.5</v>
      </c>
      <c r="EF24" s="17">
        <v>0</v>
      </c>
      <c r="EG24" s="17">
        <v>0</v>
      </c>
      <c r="EH24" s="17"/>
      <c r="EI24" s="17">
        <v>1.4</v>
      </c>
      <c r="EJ24" s="17">
        <v>0</v>
      </c>
      <c r="EK24" s="17">
        <v>1.4</v>
      </c>
      <c r="EL24" s="17">
        <v>0.2</v>
      </c>
      <c r="EM24" s="17">
        <v>0.2</v>
      </c>
      <c r="EN24" s="17">
        <v>0.2</v>
      </c>
      <c r="EO24" s="17"/>
      <c r="EP24" s="17">
        <v>0.9</v>
      </c>
      <c r="EQ24" s="17">
        <v>0.2</v>
      </c>
      <c r="ER24" s="17">
        <v>1.9</v>
      </c>
      <c r="ES24" s="17">
        <v>-0.2</v>
      </c>
      <c r="ET24" s="17">
        <v>0</v>
      </c>
      <c r="EU24" s="17"/>
      <c r="EV24" s="17">
        <v>-5.8</v>
      </c>
      <c r="EW24" s="17">
        <v>2</v>
      </c>
      <c r="EX24" s="17">
        <v>0.3</v>
      </c>
      <c r="EY24" s="17">
        <v>0.6</v>
      </c>
      <c r="EZ24" s="17">
        <v>0.7</v>
      </c>
      <c r="FA24" s="17">
        <v>0.3</v>
      </c>
      <c r="FB24" s="17">
        <v>0.2</v>
      </c>
      <c r="FC24" s="17">
        <v>1</v>
      </c>
      <c r="FD24" s="17">
        <v>0.9</v>
      </c>
      <c r="FE24" s="17">
        <v>1.9</v>
      </c>
      <c r="FF24" s="17">
        <v>10.4</v>
      </c>
      <c r="FG24" s="17"/>
      <c r="FH24" s="17">
        <v>1.3</v>
      </c>
      <c r="FI24" s="17"/>
      <c r="FJ24" s="17"/>
      <c r="FK24" s="17">
        <v>4.4000000000000004</v>
      </c>
      <c r="FL24" s="17"/>
      <c r="FM24" s="17">
        <v>-487.7</v>
      </c>
      <c r="FN24" s="15"/>
      <c r="FO24" s="17"/>
      <c r="FP24" s="17"/>
      <c r="FQ24" s="17"/>
      <c r="FR24" s="17">
        <v>1.6</v>
      </c>
      <c r="FS24" s="17"/>
      <c r="FT24" s="17"/>
      <c r="FU24" s="17">
        <v>-1.2</v>
      </c>
      <c r="FV24" s="17">
        <v>0.5</v>
      </c>
      <c r="FW24" s="17">
        <v>0.9</v>
      </c>
    </row>
    <row r="25" spans="1:179" ht="24" customHeight="1" x14ac:dyDescent="0.3">
      <c r="A25" s="16" t="s">
        <v>58</v>
      </c>
      <c r="B25" s="16" t="s">
        <v>964</v>
      </c>
      <c r="C25" s="17">
        <v>-8.5</v>
      </c>
      <c r="D25" s="17">
        <v>-68.400000000000006</v>
      </c>
      <c r="E25" s="17">
        <v>4.3</v>
      </c>
      <c r="F25" s="17">
        <v>0</v>
      </c>
      <c r="G25" s="17">
        <v>0</v>
      </c>
      <c r="H25" s="17">
        <v>-15.4</v>
      </c>
      <c r="I25" s="17">
        <v>-19.5</v>
      </c>
      <c r="J25" s="17">
        <v>0</v>
      </c>
      <c r="K25" s="17">
        <v>0</v>
      </c>
      <c r="L25" s="17"/>
      <c r="M25" s="17">
        <v>-53.3</v>
      </c>
      <c r="N25" s="17">
        <v>-28.8</v>
      </c>
      <c r="O25" s="17">
        <v>-7.6</v>
      </c>
      <c r="P25" s="17">
        <v>-19.7</v>
      </c>
      <c r="Q25" s="17">
        <v>-11.3</v>
      </c>
      <c r="R25" s="17">
        <v>33.1</v>
      </c>
      <c r="S25" s="17">
        <v>-0.2</v>
      </c>
      <c r="T25" s="17"/>
      <c r="U25" s="17"/>
      <c r="V25" s="17"/>
      <c r="W25" s="17">
        <v>-7.7</v>
      </c>
      <c r="X25" s="17">
        <v>0.7</v>
      </c>
      <c r="Y25" s="17">
        <v>0.2</v>
      </c>
      <c r="Z25" s="17">
        <v>1.4</v>
      </c>
      <c r="AA25" s="17">
        <v>-3.2</v>
      </c>
      <c r="AB25" s="17">
        <v>8.6</v>
      </c>
      <c r="AC25" s="17"/>
      <c r="AD25" s="17"/>
      <c r="AE25" s="17"/>
      <c r="AF25" s="17"/>
      <c r="AG25" s="17">
        <v>0.4</v>
      </c>
      <c r="AH25" s="17">
        <v>-10.9</v>
      </c>
      <c r="AI25" s="17">
        <v>0</v>
      </c>
      <c r="AJ25" s="17"/>
      <c r="AK25" s="17"/>
      <c r="AL25" s="17">
        <v>-1.3</v>
      </c>
      <c r="AM25" s="17">
        <v>-19.2</v>
      </c>
      <c r="AN25" s="17">
        <v>4.2</v>
      </c>
      <c r="AO25" s="17">
        <v>12.8</v>
      </c>
      <c r="AP25" s="17">
        <v>3.2</v>
      </c>
      <c r="AQ25" s="17">
        <v>-1.6</v>
      </c>
      <c r="AR25" s="17">
        <v>2.6</v>
      </c>
      <c r="AS25" s="17">
        <v>-0.2</v>
      </c>
      <c r="AT25" s="17">
        <v>-12.5</v>
      </c>
      <c r="AU25" s="17">
        <v>-47.2</v>
      </c>
      <c r="AV25" s="17">
        <v>-46.7</v>
      </c>
      <c r="AW25" s="17">
        <v>-0.9</v>
      </c>
      <c r="AX25" s="17">
        <v>0</v>
      </c>
      <c r="AY25" s="17">
        <v>-11.2</v>
      </c>
      <c r="AZ25" s="17">
        <v>1</v>
      </c>
      <c r="BA25" s="17">
        <v>0</v>
      </c>
      <c r="BB25" s="17">
        <v>-12.6</v>
      </c>
      <c r="BC25" s="17"/>
      <c r="BD25" s="17"/>
      <c r="BE25" s="17">
        <v>0</v>
      </c>
      <c r="BF25" s="17">
        <v>0</v>
      </c>
      <c r="BG25" s="17"/>
      <c r="BH25" s="17">
        <v>0</v>
      </c>
      <c r="BI25" s="17"/>
      <c r="BJ25" s="17"/>
      <c r="BK25" s="17"/>
      <c r="BL25" s="17">
        <v>-6.3</v>
      </c>
      <c r="BM25" s="17">
        <v>-56.3</v>
      </c>
      <c r="BN25" s="17">
        <v>-57.4</v>
      </c>
      <c r="BO25" s="17">
        <v>-12.9</v>
      </c>
      <c r="BP25" s="17">
        <v>-26.4</v>
      </c>
      <c r="BQ25" s="17"/>
      <c r="BR25" s="17"/>
      <c r="BS25" s="17"/>
      <c r="BT25" s="17"/>
      <c r="BU25" s="17"/>
      <c r="BV25" s="17"/>
      <c r="BW25" s="17"/>
      <c r="BX25" s="17"/>
      <c r="BY25" s="17">
        <v>-0.6</v>
      </c>
      <c r="BZ25" s="17">
        <v>5.6</v>
      </c>
      <c r="CA25" s="17">
        <v>5.8</v>
      </c>
      <c r="CB25" s="17">
        <v>0.2</v>
      </c>
      <c r="CC25" s="17">
        <v>3.4</v>
      </c>
      <c r="CD25" s="17">
        <v>1.9</v>
      </c>
      <c r="CE25" s="17"/>
      <c r="CF25" s="17"/>
      <c r="CG25" s="17"/>
      <c r="CH25" s="17">
        <v>-12.7</v>
      </c>
      <c r="CI25" s="17">
        <v>-10.7</v>
      </c>
      <c r="CJ25" s="17">
        <v>-40.200000000000003</v>
      </c>
      <c r="CK25" s="17"/>
      <c r="CL25" s="17"/>
      <c r="CM25" s="17"/>
      <c r="CN25" s="17"/>
      <c r="CO25" s="17"/>
      <c r="CP25" s="17">
        <v>0</v>
      </c>
      <c r="CQ25" s="17"/>
      <c r="CR25" s="17">
        <v>-2.6</v>
      </c>
      <c r="CS25" s="17">
        <v>0.6</v>
      </c>
      <c r="CT25" s="17">
        <v>1</v>
      </c>
      <c r="CU25" s="17"/>
      <c r="CV25" s="17">
        <v>-5.7</v>
      </c>
      <c r="CW25" s="17">
        <v>3.4</v>
      </c>
      <c r="CX25" s="17"/>
      <c r="CY25" s="17"/>
      <c r="CZ25" s="17">
        <v>0</v>
      </c>
      <c r="DA25" s="17">
        <v>-0.1</v>
      </c>
      <c r="DB25" s="17">
        <v>-0.2</v>
      </c>
      <c r="DC25" s="17">
        <v>4.5999999999999996</v>
      </c>
      <c r="DD25" s="17"/>
      <c r="DE25" s="17"/>
      <c r="DF25" s="17">
        <v>0</v>
      </c>
      <c r="DG25" s="17">
        <v>0.5</v>
      </c>
      <c r="DH25" s="17">
        <v>0</v>
      </c>
      <c r="DI25" s="17">
        <v>-0.7</v>
      </c>
      <c r="DJ25" s="17">
        <v>0.2</v>
      </c>
      <c r="DK25" s="17">
        <v>0.5</v>
      </c>
      <c r="DL25" s="17"/>
      <c r="DM25" s="17">
        <v>0.1</v>
      </c>
      <c r="DN25" s="17">
        <v>0.1</v>
      </c>
      <c r="DO25" s="17">
        <v>-1.1000000000000001</v>
      </c>
      <c r="DP25" s="17">
        <v>3.4</v>
      </c>
      <c r="DQ25" s="17">
        <v>0.2</v>
      </c>
      <c r="DR25" s="17">
        <v>0.2</v>
      </c>
      <c r="DS25" s="17">
        <v>0.2</v>
      </c>
      <c r="DT25" s="17">
        <v>0.2</v>
      </c>
      <c r="DU25" s="17">
        <v>0</v>
      </c>
      <c r="DV25" s="17"/>
      <c r="DW25" s="17">
        <v>-3.2</v>
      </c>
      <c r="DX25" s="17">
        <v>0.1</v>
      </c>
      <c r="DY25" s="17">
        <v>0.3</v>
      </c>
      <c r="DZ25" s="17">
        <v>1.4</v>
      </c>
      <c r="EA25" s="17">
        <v>1</v>
      </c>
      <c r="EB25" s="17">
        <v>3.7</v>
      </c>
      <c r="EC25" s="17">
        <v>0.7</v>
      </c>
      <c r="ED25" s="17">
        <v>-4.5</v>
      </c>
      <c r="EE25" s="17">
        <v>-5.0999999999999996</v>
      </c>
      <c r="EF25" s="17">
        <v>0</v>
      </c>
      <c r="EG25" s="17">
        <v>0</v>
      </c>
      <c r="EH25" s="17"/>
      <c r="EI25" s="17">
        <v>1.4</v>
      </c>
      <c r="EJ25" s="17">
        <v>0</v>
      </c>
      <c r="EK25" s="17">
        <v>1.5</v>
      </c>
      <c r="EL25" s="17">
        <v>0.2</v>
      </c>
      <c r="EM25" s="17">
        <v>0.2</v>
      </c>
      <c r="EN25" s="17">
        <v>0.2</v>
      </c>
      <c r="EO25" s="17"/>
      <c r="EP25" s="17">
        <v>0.6</v>
      </c>
      <c r="EQ25" s="17">
        <v>0.1</v>
      </c>
      <c r="ER25" s="17">
        <v>-0.1</v>
      </c>
      <c r="ES25" s="17">
        <v>-0.2</v>
      </c>
      <c r="ET25" s="17">
        <v>0</v>
      </c>
      <c r="EU25" s="17"/>
      <c r="EV25" s="17">
        <v>-22.9</v>
      </c>
      <c r="EW25" s="17">
        <v>2</v>
      </c>
      <c r="EX25" s="17">
        <v>0.3</v>
      </c>
      <c r="EY25" s="17">
        <v>0.6</v>
      </c>
      <c r="EZ25" s="17">
        <v>0.7</v>
      </c>
      <c r="FA25" s="17">
        <v>0.1</v>
      </c>
      <c r="FB25" s="17">
        <v>0.2</v>
      </c>
      <c r="FC25" s="17">
        <v>1.4</v>
      </c>
      <c r="FD25" s="17">
        <v>1.2</v>
      </c>
      <c r="FE25" s="17">
        <v>1.9</v>
      </c>
      <c r="FF25" s="17">
        <v>9.9</v>
      </c>
      <c r="FG25" s="17"/>
      <c r="FH25" s="17">
        <v>0.2</v>
      </c>
      <c r="FI25" s="17"/>
      <c r="FJ25" s="17"/>
      <c r="FK25" s="17">
        <v>4.4000000000000004</v>
      </c>
      <c r="FL25" s="17"/>
      <c r="FM25" s="17">
        <v>-538.9</v>
      </c>
      <c r="FN25" s="15"/>
      <c r="FO25" s="17"/>
      <c r="FP25" s="17"/>
      <c r="FQ25" s="17"/>
      <c r="FR25" s="17">
        <v>1.6</v>
      </c>
      <c r="FS25" s="17"/>
      <c r="FT25" s="17"/>
      <c r="FU25" s="17">
        <v>-0.7</v>
      </c>
      <c r="FV25" s="17">
        <v>0.4</v>
      </c>
      <c r="FW25" s="17">
        <v>1.3</v>
      </c>
    </row>
    <row r="26" spans="1:179" ht="24" customHeight="1" x14ac:dyDescent="0.3">
      <c r="A26" s="18" t="s">
        <v>58</v>
      </c>
      <c r="B26" s="18" t="s">
        <v>965</v>
      </c>
      <c r="C26" s="19">
        <v>-4.8</v>
      </c>
      <c r="D26" s="19">
        <v>-30.3</v>
      </c>
      <c r="E26" s="19">
        <v>9</v>
      </c>
      <c r="F26" s="19">
        <v>0</v>
      </c>
      <c r="G26" s="19">
        <v>0</v>
      </c>
      <c r="H26" s="19">
        <v>-12.3</v>
      </c>
      <c r="I26" s="19">
        <v>-6</v>
      </c>
      <c r="J26" s="19">
        <v>0</v>
      </c>
      <c r="K26" s="19">
        <v>0</v>
      </c>
      <c r="L26" s="19"/>
      <c r="M26" s="19">
        <v>-49.6</v>
      </c>
      <c r="N26" s="19">
        <v>-25.2</v>
      </c>
      <c r="O26" s="19">
        <v>-7.8</v>
      </c>
      <c r="P26" s="19">
        <v>-15.8</v>
      </c>
      <c r="Q26" s="19">
        <v>-8.3000000000000007</v>
      </c>
      <c r="R26" s="19">
        <v>45.5</v>
      </c>
      <c r="S26" s="19">
        <v>0.2</v>
      </c>
      <c r="T26" s="19"/>
      <c r="U26" s="19"/>
      <c r="V26" s="19"/>
      <c r="W26" s="19">
        <v>-8.1</v>
      </c>
      <c r="X26" s="19">
        <v>1.9</v>
      </c>
      <c r="Y26" s="19">
        <v>2.6</v>
      </c>
      <c r="Z26" s="19">
        <v>1.3</v>
      </c>
      <c r="AA26" s="19">
        <v>-3.2</v>
      </c>
      <c r="AB26" s="19">
        <v>10.1</v>
      </c>
      <c r="AC26" s="19"/>
      <c r="AD26" s="19"/>
      <c r="AE26" s="19"/>
      <c r="AF26" s="19"/>
      <c r="AG26" s="19">
        <v>1.2</v>
      </c>
      <c r="AH26" s="19">
        <v>-9.1</v>
      </c>
      <c r="AI26" s="19">
        <v>0</v>
      </c>
      <c r="AJ26" s="19"/>
      <c r="AK26" s="19"/>
      <c r="AL26" s="19">
        <v>-1</v>
      </c>
      <c r="AM26" s="19">
        <v>-16.8</v>
      </c>
      <c r="AN26" s="19">
        <v>4.2</v>
      </c>
      <c r="AO26" s="19">
        <v>13.5</v>
      </c>
      <c r="AP26" s="19">
        <v>3.6</v>
      </c>
      <c r="AQ26" s="19">
        <v>-1.4</v>
      </c>
      <c r="AR26" s="19">
        <v>2.6</v>
      </c>
      <c r="AS26" s="19">
        <v>0</v>
      </c>
      <c r="AT26" s="19">
        <v>-5.0999999999999996</v>
      </c>
      <c r="AU26" s="19">
        <v>-39.9</v>
      </c>
      <c r="AV26" s="19">
        <v>-39.4</v>
      </c>
      <c r="AW26" s="19">
        <v>0.4</v>
      </c>
      <c r="AX26" s="19">
        <v>0</v>
      </c>
      <c r="AY26" s="19">
        <v>-10.7</v>
      </c>
      <c r="AZ26" s="19">
        <v>1</v>
      </c>
      <c r="BA26" s="19">
        <v>0</v>
      </c>
      <c r="BB26" s="19">
        <v>-11.7</v>
      </c>
      <c r="BC26" s="19"/>
      <c r="BD26" s="19"/>
      <c r="BE26" s="19">
        <v>0</v>
      </c>
      <c r="BF26" s="19">
        <v>0</v>
      </c>
      <c r="BG26" s="19"/>
      <c r="BH26" s="19">
        <v>0</v>
      </c>
      <c r="BI26" s="19"/>
      <c r="BJ26" s="19"/>
      <c r="BK26" s="19"/>
      <c r="BL26" s="19">
        <v>-7.1</v>
      </c>
      <c r="BM26" s="19">
        <v>-53.8</v>
      </c>
      <c r="BN26" s="19">
        <v>-54.9</v>
      </c>
      <c r="BO26" s="19">
        <v>-9.3000000000000007</v>
      </c>
      <c r="BP26" s="19">
        <v>-19.899999999999999</v>
      </c>
      <c r="BQ26" s="19"/>
      <c r="BR26" s="19"/>
      <c r="BS26" s="19"/>
      <c r="BT26" s="19"/>
      <c r="BU26" s="19"/>
      <c r="BV26" s="19"/>
      <c r="BW26" s="19"/>
      <c r="BX26" s="19"/>
      <c r="BY26" s="19">
        <v>-0.4</v>
      </c>
      <c r="BZ26" s="19">
        <v>5.0999999999999996</v>
      </c>
      <c r="CA26" s="19">
        <v>6</v>
      </c>
      <c r="CB26" s="19">
        <v>0.6</v>
      </c>
      <c r="CC26" s="19">
        <v>3.4</v>
      </c>
      <c r="CD26" s="19">
        <v>2</v>
      </c>
      <c r="CE26" s="19"/>
      <c r="CF26" s="19"/>
      <c r="CG26" s="19"/>
      <c r="CH26" s="19">
        <v>-7.8</v>
      </c>
      <c r="CI26" s="19">
        <v>-4.9000000000000004</v>
      </c>
      <c r="CJ26" s="19">
        <v>-32</v>
      </c>
      <c r="CK26" s="19"/>
      <c r="CL26" s="19"/>
      <c r="CM26" s="19"/>
      <c r="CN26" s="19"/>
      <c r="CO26" s="19"/>
      <c r="CP26" s="19">
        <v>0</v>
      </c>
      <c r="CQ26" s="19"/>
      <c r="CR26" s="19">
        <v>-2.6</v>
      </c>
      <c r="CS26" s="19">
        <v>0.6</v>
      </c>
      <c r="CT26" s="19">
        <v>1</v>
      </c>
      <c r="CU26" s="19"/>
      <c r="CV26" s="19">
        <v>-5.5</v>
      </c>
      <c r="CW26" s="19">
        <v>5.7</v>
      </c>
      <c r="CX26" s="19"/>
      <c r="CY26" s="19"/>
      <c r="CZ26" s="19">
        <v>0</v>
      </c>
      <c r="DA26" s="19">
        <v>0</v>
      </c>
      <c r="DB26" s="19">
        <v>-0.1</v>
      </c>
      <c r="DC26" s="19">
        <v>17</v>
      </c>
      <c r="DD26" s="19"/>
      <c r="DE26" s="19"/>
      <c r="DF26" s="19">
        <v>0</v>
      </c>
      <c r="DG26" s="19">
        <v>0.6</v>
      </c>
      <c r="DH26" s="19">
        <v>0</v>
      </c>
      <c r="DI26" s="19">
        <v>-0.6</v>
      </c>
      <c r="DJ26" s="19">
        <v>0.1</v>
      </c>
      <c r="DK26" s="19">
        <v>0.5</v>
      </c>
      <c r="DL26" s="19"/>
      <c r="DM26" s="19">
        <v>0.3</v>
      </c>
      <c r="DN26" s="19">
        <v>0.1</v>
      </c>
      <c r="DO26" s="19">
        <v>1.5</v>
      </c>
      <c r="DP26" s="19">
        <v>12</v>
      </c>
      <c r="DQ26" s="19">
        <v>-0.2</v>
      </c>
      <c r="DR26" s="19">
        <v>0.2</v>
      </c>
      <c r="DS26" s="19">
        <v>0</v>
      </c>
      <c r="DT26" s="19">
        <v>0.2</v>
      </c>
      <c r="DU26" s="19">
        <v>0</v>
      </c>
      <c r="DV26" s="19"/>
      <c r="DW26" s="19">
        <v>-3.3</v>
      </c>
      <c r="DX26" s="19">
        <v>0</v>
      </c>
      <c r="DY26" s="19">
        <v>0.4</v>
      </c>
      <c r="DZ26" s="19">
        <v>1.5</v>
      </c>
      <c r="EA26" s="19">
        <v>0.4</v>
      </c>
      <c r="EB26" s="19">
        <v>3.7</v>
      </c>
      <c r="EC26" s="19">
        <v>1.8</v>
      </c>
      <c r="ED26" s="19">
        <v>-1.6</v>
      </c>
      <c r="EE26" s="19">
        <v>-4</v>
      </c>
      <c r="EF26" s="19">
        <v>0</v>
      </c>
      <c r="EG26" s="19">
        <v>0</v>
      </c>
      <c r="EH26" s="19"/>
      <c r="EI26" s="19">
        <v>1.4</v>
      </c>
      <c r="EJ26" s="19">
        <v>0</v>
      </c>
      <c r="EK26" s="19">
        <v>1.8</v>
      </c>
      <c r="EL26" s="19">
        <v>0.2</v>
      </c>
      <c r="EM26" s="19">
        <v>0.2</v>
      </c>
      <c r="EN26" s="19">
        <v>0.2</v>
      </c>
      <c r="EO26" s="19"/>
      <c r="EP26" s="19">
        <v>0.3</v>
      </c>
      <c r="EQ26" s="19">
        <v>0</v>
      </c>
      <c r="ER26" s="19">
        <v>-2.1</v>
      </c>
      <c r="ES26" s="19">
        <v>-0.2</v>
      </c>
      <c r="ET26" s="19">
        <v>0</v>
      </c>
      <c r="EU26" s="19"/>
      <c r="EV26" s="19">
        <v>-24.6</v>
      </c>
      <c r="EW26" s="19">
        <v>2</v>
      </c>
      <c r="EX26" s="19">
        <v>0.3</v>
      </c>
      <c r="EY26" s="19">
        <v>0.6</v>
      </c>
      <c r="EZ26" s="19">
        <v>0.7</v>
      </c>
      <c r="FA26" s="19">
        <v>-0.1</v>
      </c>
      <c r="FB26" s="19">
        <v>0.2</v>
      </c>
      <c r="FC26" s="19">
        <v>1.6</v>
      </c>
      <c r="FD26" s="19">
        <v>1.3</v>
      </c>
      <c r="FE26" s="19">
        <v>2</v>
      </c>
      <c r="FF26" s="19">
        <v>10.199999999999999</v>
      </c>
      <c r="FG26" s="19"/>
      <c r="FH26" s="19">
        <v>2.8</v>
      </c>
      <c r="FI26" s="19"/>
      <c r="FJ26" s="19"/>
      <c r="FK26" s="19">
        <v>3.9</v>
      </c>
      <c r="FL26" s="19"/>
      <c r="FM26" s="19">
        <v>-350</v>
      </c>
      <c r="FN26" s="15"/>
      <c r="FO26" s="19"/>
      <c r="FP26" s="19"/>
      <c r="FQ26" s="19"/>
      <c r="FR26" s="19">
        <v>1.6</v>
      </c>
      <c r="FS26" s="19"/>
      <c r="FT26" s="19"/>
      <c r="FU26" s="19">
        <v>1.9</v>
      </c>
      <c r="FV26" s="19">
        <v>0.8</v>
      </c>
      <c r="FW26" s="19">
        <v>4.3</v>
      </c>
    </row>
    <row r="27" spans="1:179" ht="24" customHeight="1" x14ac:dyDescent="0.3">
      <c r="A27" s="13" t="s">
        <v>58</v>
      </c>
      <c r="B27" s="13" t="s">
        <v>966</v>
      </c>
      <c r="C27" s="14">
        <v>-7.8</v>
      </c>
      <c r="D27" s="14">
        <v>-23.5</v>
      </c>
      <c r="E27" s="14">
        <v>10.1</v>
      </c>
      <c r="F27" s="14">
        <v>0</v>
      </c>
      <c r="G27" s="14">
        <v>0</v>
      </c>
      <c r="H27" s="14">
        <v>-12.7</v>
      </c>
      <c r="I27" s="14">
        <v>-9.1</v>
      </c>
      <c r="J27" s="14">
        <v>0</v>
      </c>
      <c r="K27" s="14">
        <v>0</v>
      </c>
      <c r="L27" s="14"/>
      <c r="M27" s="14">
        <v>-45.7</v>
      </c>
      <c r="N27" s="14">
        <v>-21.9</v>
      </c>
      <c r="O27" s="14">
        <v>-2.6</v>
      </c>
      <c r="P27" s="14">
        <v>2.7</v>
      </c>
      <c r="Q27" s="14">
        <v>-0.9</v>
      </c>
      <c r="R27" s="14">
        <v>51.7</v>
      </c>
      <c r="S27" s="14">
        <v>0.1</v>
      </c>
      <c r="T27" s="14"/>
      <c r="U27" s="14"/>
      <c r="V27" s="14"/>
      <c r="W27" s="14">
        <v>-7.3</v>
      </c>
      <c r="X27" s="14">
        <v>1.7</v>
      </c>
      <c r="Y27" s="14">
        <v>1.3</v>
      </c>
      <c r="Z27" s="14">
        <v>1.3</v>
      </c>
      <c r="AA27" s="14">
        <v>-3.1</v>
      </c>
      <c r="AB27" s="14">
        <v>9.5</v>
      </c>
      <c r="AC27" s="14"/>
      <c r="AD27" s="14"/>
      <c r="AE27" s="14"/>
      <c r="AF27" s="14"/>
      <c r="AG27" s="14">
        <v>1.5</v>
      </c>
      <c r="AH27" s="14">
        <v>-5.5</v>
      </c>
      <c r="AI27" s="14">
        <v>0</v>
      </c>
      <c r="AJ27" s="14"/>
      <c r="AK27" s="14"/>
      <c r="AL27" s="14">
        <v>-0.9</v>
      </c>
      <c r="AM27" s="14">
        <v>-13.8</v>
      </c>
      <c r="AN27" s="14">
        <v>1.7</v>
      </c>
      <c r="AO27" s="14">
        <v>13.8</v>
      </c>
      <c r="AP27" s="14">
        <v>3</v>
      </c>
      <c r="AQ27" s="14">
        <v>-0.4</v>
      </c>
      <c r="AR27" s="14">
        <v>2.6</v>
      </c>
      <c r="AS27" s="14">
        <v>0.1</v>
      </c>
      <c r="AT27" s="14">
        <v>-2.4</v>
      </c>
      <c r="AU27" s="14">
        <v>-37.299999999999997</v>
      </c>
      <c r="AV27" s="14">
        <v>-36.700000000000003</v>
      </c>
      <c r="AW27" s="14">
        <v>1.8</v>
      </c>
      <c r="AX27" s="14">
        <v>0</v>
      </c>
      <c r="AY27" s="14">
        <v>-10.5</v>
      </c>
      <c r="AZ27" s="14">
        <v>1</v>
      </c>
      <c r="BA27" s="14">
        <v>0</v>
      </c>
      <c r="BB27" s="14">
        <v>-0.1</v>
      </c>
      <c r="BC27" s="14"/>
      <c r="BD27" s="14"/>
      <c r="BE27" s="14">
        <v>0</v>
      </c>
      <c r="BF27" s="14">
        <v>0</v>
      </c>
      <c r="BG27" s="14"/>
      <c r="BH27" s="14">
        <v>0</v>
      </c>
      <c r="BI27" s="14"/>
      <c r="BJ27" s="14"/>
      <c r="BK27" s="14"/>
      <c r="BL27" s="14">
        <v>-1.8</v>
      </c>
      <c r="BM27" s="14">
        <v>-51.9</v>
      </c>
      <c r="BN27" s="14">
        <v>-52.9</v>
      </c>
      <c r="BO27" s="14">
        <v>-7.7</v>
      </c>
      <c r="BP27" s="14">
        <v>-17.2</v>
      </c>
      <c r="BQ27" s="14"/>
      <c r="BR27" s="14"/>
      <c r="BS27" s="14"/>
      <c r="BT27" s="14"/>
      <c r="BU27" s="14"/>
      <c r="BV27" s="14"/>
      <c r="BW27" s="14"/>
      <c r="BX27" s="14"/>
      <c r="BY27" s="14">
        <v>-0.4</v>
      </c>
      <c r="BZ27" s="14">
        <v>5.2</v>
      </c>
      <c r="CA27" s="14">
        <v>5.3</v>
      </c>
      <c r="CB27" s="14">
        <v>0.8</v>
      </c>
      <c r="CC27" s="14">
        <v>2</v>
      </c>
      <c r="CD27" s="14">
        <v>0</v>
      </c>
      <c r="CE27" s="14"/>
      <c r="CF27" s="14"/>
      <c r="CG27" s="14"/>
      <c r="CH27" s="14">
        <v>-4.8</v>
      </c>
      <c r="CI27" s="14">
        <v>-1.8</v>
      </c>
      <c r="CJ27" s="14">
        <v>-27.2</v>
      </c>
      <c r="CK27" s="14"/>
      <c r="CL27" s="14"/>
      <c r="CM27" s="14"/>
      <c r="CN27" s="14"/>
      <c r="CO27" s="14"/>
      <c r="CP27" s="14">
        <v>0</v>
      </c>
      <c r="CQ27" s="14"/>
      <c r="CR27" s="14">
        <v>-2.6</v>
      </c>
      <c r="CS27" s="14">
        <v>0.6</v>
      </c>
      <c r="CT27" s="14">
        <v>1</v>
      </c>
      <c r="CU27" s="14"/>
      <c r="CV27" s="14">
        <v>-5.6</v>
      </c>
      <c r="CW27" s="14">
        <v>6.4</v>
      </c>
      <c r="CX27" s="14"/>
      <c r="CY27" s="14"/>
      <c r="CZ27" s="14">
        <v>0</v>
      </c>
      <c r="DA27" s="14">
        <v>0</v>
      </c>
      <c r="DB27" s="14">
        <v>-0.2</v>
      </c>
      <c r="DC27" s="14">
        <v>18.100000000000001</v>
      </c>
      <c r="DD27" s="14"/>
      <c r="DE27" s="14"/>
      <c r="DF27" s="14">
        <v>0.2</v>
      </c>
      <c r="DG27" s="14">
        <v>0.7</v>
      </c>
      <c r="DH27" s="14">
        <v>0</v>
      </c>
      <c r="DI27" s="14">
        <v>0</v>
      </c>
      <c r="DJ27" s="14">
        <v>0.2</v>
      </c>
      <c r="DK27" s="14">
        <v>0.5</v>
      </c>
      <c r="DL27" s="14"/>
      <c r="DM27" s="14">
        <v>0.6</v>
      </c>
      <c r="DN27" s="14">
        <v>0.5</v>
      </c>
      <c r="DO27" s="14">
        <v>0.3</v>
      </c>
      <c r="DP27" s="14">
        <v>6.4</v>
      </c>
      <c r="DQ27" s="14">
        <v>-1</v>
      </c>
      <c r="DR27" s="14">
        <v>-0.1</v>
      </c>
      <c r="DS27" s="14">
        <v>0</v>
      </c>
      <c r="DT27" s="14">
        <v>0.2</v>
      </c>
      <c r="DU27" s="14">
        <v>0</v>
      </c>
      <c r="DV27" s="14"/>
      <c r="DW27" s="14">
        <v>-3.2</v>
      </c>
      <c r="DX27" s="14">
        <v>-0.1</v>
      </c>
      <c r="DY27" s="14">
        <v>0.4</v>
      </c>
      <c r="DZ27" s="14">
        <v>1.4</v>
      </c>
      <c r="EA27" s="14">
        <v>0.7</v>
      </c>
      <c r="EB27" s="14">
        <v>3.7</v>
      </c>
      <c r="EC27" s="14">
        <v>2.1</v>
      </c>
      <c r="ED27" s="14">
        <v>-4.8</v>
      </c>
      <c r="EE27" s="14">
        <v>-6</v>
      </c>
      <c r="EF27" s="14">
        <v>0</v>
      </c>
      <c r="EG27" s="14">
        <v>0</v>
      </c>
      <c r="EH27" s="14"/>
      <c r="EI27" s="14">
        <v>1.4</v>
      </c>
      <c r="EJ27" s="14">
        <v>0</v>
      </c>
      <c r="EK27" s="14">
        <v>1.7</v>
      </c>
      <c r="EL27" s="14">
        <v>0.2</v>
      </c>
      <c r="EM27" s="14">
        <v>0.2</v>
      </c>
      <c r="EN27" s="14">
        <v>0.2</v>
      </c>
      <c r="EO27" s="14"/>
      <c r="EP27" s="14">
        <v>0.9</v>
      </c>
      <c r="EQ27" s="14">
        <v>-0.3</v>
      </c>
      <c r="ER27" s="14">
        <v>-2.1</v>
      </c>
      <c r="ES27" s="14">
        <v>-0.2</v>
      </c>
      <c r="ET27" s="14">
        <v>0</v>
      </c>
      <c r="EU27" s="14"/>
      <c r="EV27" s="14">
        <v>-26.1</v>
      </c>
      <c r="EW27" s="14">
        <v>2</v>
      </c>
      <c r="EX27" s="14">
        <v>0.3</v>
      </c>
      <c r="EY27" s="14">
        <v>0.6</v>
      </c>
      <c r="EZ27" s="14">
        <v>0.7</v>
      </c>
      <c r="FA27" s="14">
        <v>-0.3</v>
      </c>
      <c r="FB27" s="14">
        <v>0.2</v>
      </c>
      <c r="FC27" s="14">
        <v>1.8</v>
      </c>
      <c r="FD27" s="14">
        <v>1.5</v>
      </c>
      <c r="FE27" s="14">
        <v>1.9</v>
      </c>
      <c r="FF27" s="14">
        <v>9.9</v>
      </c>
      <c r="FG27" s="14"/>
      <c r="FH27" s="14">
        <v>1.9</v>
      </c>
      <c r="FI27" s="14"/>
      <c r="FJ27" s="14"/>
      <c r="FK27" s="14">
        <v>0</v>
      </c>
      <c r="FL27" s="14"/>
      <c r="FM27" s="14">
        <v>-273.89999999999998</v>
      </c>
      <c r="FN27" s="15"/>
      <c r="FO27" s="14"/>
      <c r="FP27" s="14"/>
      <c r="FQ27" s="14"/>
      <c r="FR27" s="14">
        <v>1.6</v>
      </c>
      <c r="FS27" s="14"/>
      <c r="FT27" s="14"/>
      <c r="FU27" s="14">
        <v>0.3</v>
      </c>
      <c r="FV27" s="14">
        <v>0.5</v>
      </c>
      <c r="FW27" s="14">
        <v>2.4</v>
      </c>
    </row>
    <row r="28" spans="1:179" ht="24" customHeight="1" x14ac:dyDescent="0.3">
      <c r="A28" s="16" t="s">
        <v>58</v>
      </c>
      <c r="B28" s="16" t="s">
        <v>967</v>
      </c>
      <c r="C28" s="17">
        <v>-0.5</v>
      </c>
      <c r="D28" s="17">
        <v>-4.5</v>
      </c>
      <c r="E28" s="17">
        <v>12.2</v>
      </c>
      <c r="F28" s="17">
        <v>0</v>
      </c>
      <c r="G28" s="17">
        <v>0</v>
      </c>
      <c r="H28" s="17">
        <v>-1.5</v>
      </c>
      <c r="I28" s="17">
        <v>2.4</v>
      </c>
      <c r="J28" s="17">
        <v>0</v>
      </c>
      <c r="K28" s="17">
        <v>5</v>
      </c>
      <c r="L28" s="17"/>
      <c r="M28" s="17">
        <v>-39.799999999999997</v>
      </c>
      <c r="N28" s="17">
        <v>-14.8</v>
      </c>
      <c r="O28" s="17">
        <v>0.6</v>
      </c>
      <c r="P28" s="17">
        <v>4.0999999999999996</v>
      </c>
      <c r="Q28" s="17">
        <v>-0.2</v>
      </c>
      <c r="R28" s="17">
        <v>55.4</v>
      </c>
      <c r="S28" s="17">
        <v>0.1</v>
      </c>
      <c r="T28" s="17"/>
      <c r="U28" s="17"/>
      <c r="V28" s="17"/>
      <c r="W28" s="17">
        <v>-6</v>
      </c>
      <c r="X28" s="17">
        <v>0.6</v>
      </c>
      <c r="Y28" s="17">
        <v>2.2000000000000002</v>
      </c>
      <c r="Z28" s="17">
        <v>2.8</v>
      </c>
      <c r="AA28" s="17">
        <v>-3.1</v>
      </c>
      <c r="AB28" s="17">
        <v>11.4</v>
      </c>
      <c r="AC28" s="17"/>
      <c r="AD28" s="17"/>
      <c r="AE28" s="17"/>
      <c r="AF28" s="17"/>
      <c r="AG28" s="17">
        <v>2.9</v>
      </c>
      <c r="AH28" s="17">
        <v>-5.5</v>
      </c>
      <c r="AI28" s="17">
        <v>0</v>
      </c>
      <c r="AJ28" s="17"/>
      <c r="AK28" s="17"/>
      <c r="AL28" s="17">
        <v>-1.1000000000000001</v>
      </c>
      <c r="AM28" s="17">
        <v>-14.3</v>
      </c>
      <c r="AN28" s="17">
        <v>2.6</v>
      </c>
      <c r="AO28" s="17">
        <v>11.4</v>
      </c>
      <c r="AP28" s="17">
        <v>2.2999999999999998</v>
      </c>
      <c r="AQ28" s="17">
        <v>0.3</v>
      </c>
      <c r="AR28" s="17">
        <v>2.6</v>
      </c>
      <c r="AS28" s="17">
        <v>-0.2</v>
      </c>
      <c r="AT28" s="17">
        <v>-0.3</v>
      </c>
      <c r="AU28" s="17">
        <v>-35.200000000000003</v>
      </c>
      <c r="AV28" s="17">
        <v>-34.6</v>
      </c>
      <c r="AW28" s="17">
        <v>1.5</v>
      </c>
      <c r="AX28" s="17">
        <v>0</v>
      </c>
      <c r="AY28" s="17">
        <v>-9.3000000000000007</v>
      </c>
      <c r="AZ28" s="17">
        <v>1</v>
      </c>
      <c r="BA28" s="17">
        <v>0.3</v>
      </c>
      <c r="BB28" s="17">
        <v>0.7</v>
      </c>
      <c r="BC28" s="17"/>
      <c r="BD28" s="17"/>
      <c r="BE28" s="17">
        <v>0</v>
      </c>
      <c r="BF28" s="17">
        <v>0.1</v>
      </c>
      <c r="BG28" s="17"/>
      <c r="BH28" s="17">
        <v>0</v>
      </c>
      <c r="BI28" s="17"/>
      <c r="BJ28" s="17"/>
      <c r="BK28" s="17"/>
      <c r="BL28" s="17">
        <v>-0.6</v>
      </c>
      <c r="BM28" s="17">
        <v>-51.8</v>
      </c>
      <c r="BN28" s="17">
        <v>-52.9</v>
      </c>
      <c r="BO28" s="17">
        <v>-7.4</v>
      </c>
      <c r="BP28" s="17">
        <v>-20.100000000000001</v>
      </c>
      <c r="BQ28" s="17"/>
      <c r="BR28" s="17"/>
      <c r="BS28" s="17"/>
      <c r="BT28" s="17"/>
      <c r="BU28" s="17"/>
      <c r="BV28" s="17"/>
      <c r="BW28" s="17"/>
      <c r="BX28" s="17"/>
      <c r="BY28" s="17">
        <v>-0.3</v>
      </c>
      <c r="BZ28" s="17">
        <v>5</v>
      </c>
      <c r="CA28" s="17">
        <v>13.3</v>
      </c>
      <c r="CB28" s="17">
        <v>-5.9</v>
      </c>
      <c r="CC28" s="17">
        <v>2.1</v>
      </c>
      <c r="CD28" s="17">
        <v>0</v>
      </c>
      <c r="CE28" s="17"/>
      <c r="CF28" s="17"/>
      <c r="CG28" s="17"/>
      <c r="CH28" s="17">
        <v>-0.3</v>
      </c>
      <c r="CI28" s="17">
        <v>2.8</v>
      </c>
      <c r="CJ28" s="17">
        <v>-21</v>
      </c>
      <c r="CK28" s="17"/>
      <c r="CL28" s="17"/>
      <c r="CM28" s="17"/>
      <c r="CN28" s="17"/>
      <c r="CO28" s="17"/>
      <c r="CP28" s="17">
        <v>0</v>
      </c>
      <c r="CQ28" s="17"/>
      <c r="CR28" s="17">
        <v>-2.6</v>
      </c>
      <c r="CS28" s="17">
        <v>0.7</v>
      </c>
      <c r="CT28" s="17">
        <v>1</v>
      </c>
      <c r="CU28" s="17"/>
      <c r="CV28" s="17">
        <v>-5.6</v>
      </c>
      <c r="CW28" s="17">
        <v>7.1</v>
      </c>
      <c r="CX28" s="17"/>
      <c r="CY28" s="17"/>
      <c r="CZ28" s="17">
        <v>0</v>
      </c>
      <c r="DA28" s="17">
        <v>-0.1</v>
      </c>
      <c r="DB28" s="17">
        <v>-0.4</v>
      </c>
      <c r="DC28" s="17">
        <v>18.899999999999999</v>
      </c>
      <c r="DD28" s="17"/>
      <c r="DE28" s="17"/>
      <c r="DF28" s="17">
        <v>0.2</v>
      </c>
      <c r="DG28" s="17">
        <v>0.8</v>
      </c>
      <c r="DH28" s="17">
        <v>0</v>
      </c>
      <c r="DI28" s="17">
        <v>0.5</v>
      </c>
      <c r="DJ28" s="17">
        <v>0.2</v>
      </c>
      <c r="DK28" s="17">
        <v>0.5</v>
      </c>
      <c r="DL28" s="17"/>
      <c r="DM28" s="17">
        <v>0.7</v>
      </c>
      <c r="DN28" s="17">
        <v>0.5</v>
      </c>
      <c r="DO28" s="17">
        <v>0.2</v>
      </c>
      <c r="DP28" s="17">
        <v>6.5</v>
      </c>
      <c r="DQ28" s="17">
        <v>-2.4</v>
      </c>
      <c r="DR28" s="17">
        <v>0</v>
      </c>
      <c r="DS28" s="17">
        <v>0</v>
      </c>
      <c r="DT28" s="17">
        <v>0.2</v>
      </c>
      <c r="DU28" s="17">
        <v>0</v>
      </c>
      <c r="DV28" s="17"/>
      <c r="DW28" s="17">
        <v>-3.4</v>
      </c>
      <c r="DX28" s="17">
        <v>0</v>
      </c>
      <c r="DY28" s="17">
        <v>0.5</v>
      </c>
      <c r="DZ28" s="17">
        <v>1.6</v>
      </c>
      <c r="EA28" s="17">
        <v>1.2</v>
      </c>
      <c r="EB28" s="17">
        <v>3.7</v>
      </c>
      <c r="EC28" s="17">
        <v>2.2000000000000002</v>
      </c>
      <c r="ED28" s="17">
        <v>-13.8</v>
      </c>
      <c r="EE28" s="17">
        <v>0</v>
      </c>
      <c r="EF28" s="17">
        <v>0</v>
      </c>
      <c r="EG28" s="17">
        <v>0.5</v>
      </c>
      <c r="EH28" s="17"/>
      <c r="EI28" s="17">
        <v>1.4</v>
      </c>
      <c r="EJ28" s="17">
        <v>0</v>
      </c>
      <c r="EK28" s="17">
        <v>1.9</v>
      </c>
      <c r="EL28" s="17">
        <v>0.2</v>
      </c>
      <c r="EM28" s="17">
        <v>0.2</v>
      </c>
      <c r="EN28" s="17">
        <v>0.2</v>
      </c>
      <c r="EO28" s="17"/>
      <c r="EP28" s="17">
        <v>0.6</v>
      </c>
      <c r="EQ28" s="17">
        <v>-0.5</v>
      </c>
      <c r="ER28" s="17">
        <v>-2.1</v>
      </c>
      <c r="ES28" s="17">
        <v>-0.2</v>
      </c>
      <c r="ET28" s="17">
        <v>0</v>
      </c>
      <c r="EU28" s="17"/>
      <c r="EV28" s="17">
        <v>-13.7</v>
      </c>
      <c r="EW28" s="17">
        <v>2</v>
      </c>
      <c r="EX28" s="17">
        <v>0.3</v>
      </c>
      <c r="EY28" s="17">
        <v>0.6</v>
      </c>
      <c r="EZ28" s="17">
        <v>0.7</v>
      </c>
      <c r="FA28" s="17">
        <v>-0.6</v>
      </c>
      <c r="FB28" s="17">
        <v>0.2</v>
      </c>
      <c r="FC28" s="17">
        <v>1.6</v>
      </c>
      <c r="FD28" s="17">
        <v>1.3</v>
      </c>
      <c r="FE28" s="17">
        <v>1.8</v>
      </c>
      <c r="FF28" s="17">
        <v>9.9</v>
      </c>
      <c r="FG28" s="17"/>
      <c r="FH28" s="17">
        <v>1.7</v>
      </c>
      <c r="FI28" s="17"/>
      <c r="FJ28" s="17"/>
      <c r="FK28" s="17">
        <v>0.4</v>
      </c>
      <c r="FL28" s="17"/>
      <c r="FM28" s="17">
        <v>-158.19999999999999</v>
      </c>
      <c r="FN28" s="15"/>
      <c r="FO28" s="17"/>
      <c r="FP28" s="17"/>
      <c r="FQ28" s="17"/>
      <c r="FR28" s="17">
        <v>1.6</v>
      </c>
      <c r="FS28" s="17"/>
      <c r="FT28" s="17"/>
      <c r="FU28" s="17">
        <v>0.7</v>
      </c>
      <c r="FV28" s="17">
        <v>0.6</v>
      </c>
      <c r="FW28" s="17">
        <v>2.9</v>
      </c>
    </row>
    <row r="29" spans="1:179" ht="24" customHeight="1" x14ac:dyDescent="0.3">
      <c r="A29" s="16" t="s">
        <v>58</v>
      </c>
      <c r="B29" s="16" t="s">
        <v>968</v>
      </c>
      <c r="C29" s="17">
        <v>-3.2</v>
      </c>
      <c r="D29" s="17">
        <v>7.4</v>
      </c>
      <c r="E29" s="17">
        <v>14.3</v>
      </c>
      <c r="F29" s="17">
        <v>0</v>
      </c>
      <c r="G29" s="17">
        <v>0</v>
      </c>
      <c r="H29" s="17">
        <v>-5.7</v>
      </c>
      <c r="I29" s="17">
        <v>24.4</v>
      </c>
      <c r="J29" s="17">
        <v>0</v>
      </c>
      <c r="K29" s="17">
        <v>10</v>
      </c>
      <c r="L29" s="17"/>
      <c r="M29" s="17">
        <v>-36.700000000000003</v>
      </c>
      <c r="N29" s="17">
        <v>-12.1</v>
      </c>
      <c r="O29" s="17">
        <v>8.6</v>
      </c>
      <c r="P29" s="17">
        <v>14.4</v>
      </c>
      <c r="Q29" s="17">
        <v>6.8</v>
      </c>
      <c r="R29" s="17">
        <v>68.7</v>
      </c>
      <c r="S29" s="17">
        <v>0.1</v>
      </c>
      <c r="T29" s="17"/>
      <c r="U29" s="17"/>
      <c r="V29" s="17"/>
      <c r="W29" s="17">
        <v>-4.5</v>
      </c>
      <c r="X29" s="17">
        <v>0.3</v>
      </c>
      <c r="Y29" s="17">
        <v>1.5</v>
      </c>
      <c r="Z29" s="17">
        <v>2.9</v>
      </c>
      <c r="AA29" s="17">
        <v>-3.1</v>
      </c>
      <c r="AB29" s="17">
        <v>13.2</v>
      </c>
      <c r="AC29" s="17"/>
      <c r="AD29" s="17"/>
      <c r="AE29" s="17"/>
      <c r="AF29" s="17"/>
      <c r="AG29" s="17">
        <v>3.2</v>
      </c>
      <c r="AH29" s="17">
        <v>-3.4</v>
      </c>
      <c r="AI29" s="17">
        <v>0</v>
      </c>
      <c r="AJ29" s="17"/>
      <c r="AK29" s="17"/>
      <c r="AL29" s="17">
        <v>-1.1000000000000001</v>
      </c>
      <c r="AM29" s="17">
        <v>-3.7</v>
      </c>
      <c r="AN29" s="17">
        <v>3.5</v>
      </c>
      <c r="AO29" s="17">
        <v>10.5</v>
      </c>
      <c r="AP29" s="17">
        <v>1.9</v>
      </c>
      <c r="AQ29" s="17">
        <v>-0.1</v>
      </c>
      <c r="AR29" s="17">
        <v>2.6</v>
      </c>
      <c r="AS29" s="17">
        <v>-0.3</v>
      </c>
      <c r="AT29" s="17">
        <v>23</v>
      </c>
      <c r="AU29" s="17">
        <v>-26.7</v>
      </c>
      <c r="AV29" s="17">
        <v>-36.4</v>
      </c>
      <c r="AW29" s="17">
        <v>4.5</v>
      </c>
      <c r="AX29" s="17">
        <v>0</v>
      </c>
      <c r="AY29" s="17">
        <v>-5.7</v>
      </c>
      <c r="AZ29" s="17">
        <v>1</v>
      </c>
      <c r="BA29" s="17">
        <v>0.3</v>
      </c>
      <c r="BB29" s="17">
        <v>12.1</v>
      </c>
      <c r="BC29" s="17"/>
      <c r="BD29" s="17"/>
      <c r="BE29" s="17">
        <v>0</v>
      </c>
      <c r="BF29" s="17">
        <v>-3.8</v>
      </c>
      <c r="BG29" s="17"/>
      <c r="BH29" s="17">
        <v>0</v>
      </c>
      <c r="BI29" s="17"/>
      <c r="BJ29" s="17"/>
      <c r="BK29" s="17"/>
      <c r="BL29" s="17">
        <v>7.3</v>
      </c>
      <c r="BM29" s="17">
        <v>-41.4</v>
      </c>
      <c r="BN29" s="17">
        <v>-42.5</v>
      </c>
      <c r="BO29" s="17">
        <v>0</v>
      </c>
      <c r="BP29" s="17">
        <v>-7.8</v>
      </c>
      <c r="BQ29" s="17"/>
      <c r="BR29" s="17"/>
      <c r="BS29" s="17"/>
      <c r="BT29" s="17"/>
      <c r="BU29" s="17"/>
      <c r="BV29" s="17"/>
      <c r="BW29" s="17"/>
      <c r="BX29" s="17"/>
      <c r="BY29" s="17">
        <v>-0.3</v>
      </c>
      <c r="BZ29" s="17">
        <v>4.7</v>
      </c>
      <c r="CA29" s="17">
        <v>12.4</v>
      </c>
      <c r="CB29" s="17">
        <v>-3.4</v>
      </c>
      <c r="CC29" s="17">
        <v>1.4</v>
      </c>
      <c r="CD29" s="17">
        <v>-0.1</v>
      </c>
      <c r="CE29" s="17"/>
      <c r="CF29" s="17"/>
      <c r="CG29" s="17"/>
      <c r="CH29" s="17">
        <v>-1.6</v>
      </c>
      <c r="CI29" s="17">
        <v>1.5</v>
      </c>
      <c r="CJ29" s="17">
        <v>-22.2</v>
      </c>
      <c r="CK29" s="17"/>
      <c r="CL29" s="17"/>
      <c r="CM29" s="17"/>
      <c r="CN29" s="17"/>
      <c r="CO29" s="17"/>
      <c r="CP29" s="17">
        <v>0</v>
      </c>
      <c r="CQ29" s="17"/>
      <c r="CR29" s="17">
        <v>-2.5</v>
      </c>
      <c r="CS29" s="17">
        <v>0.6</v>
      </c>
      <c r="CT29" s="17">
        <v>1.1000000000000001</v>
      </c>
      <c r="CU29" s="17"/>
      <c r="CV29" s="17">
        <v>-5.4</v>
      </c>
      <c r="CW29" s="17">
        <v>6.8</v>
      </c>
      <c r="CX29" s="17"/>
      <c r="CY29" s="17"/>
      <c r="CZ29" s="17">
        <v>0</v>
      </c>
      <c r="DA29" s="17">
        <v>0</v>
      </c>
      <c r="DB29" s="17">
        <v>-0.5</v>
      </c>
      <c r="DC29" s="17">
        <v>19.399999999999999</v>
      </c>
      <c r="DD29" s="17"/>
      <c r="DE29" s="17"/>
      <c r="DF29" s="17">
        <v>0</v>
      </c>
      <c r="DG29" s="17">
        <v>0.6</v>
      </c>
      <c r="DH29" s="17">
        <v>0</v>
      </c>
      <c r="DI29" s="17">
        <v>0.9</v>
      </c>
      <c r="DJ29" s="17">
        <v>0.1</v>
      </c>
      <c r="DK29" s="17">
        <v>0.5</v>
      </c>
      <c r="DL29" s="17"/>
      <c r="DM29" s="17">
        <v>0.7</v>
      </c>
      <c r="DN29" s="17">
        <v>0.5</v>
      </c>
      <c r="DO29" s="17">
        <v>0.9</v>
      </c>
      <c r="DP29" s="17">
        <v>8.8000000000000007</v>
      </c>
      <c r="DQ29" s="17">
        <v>-2.8</v>
      </c>
      <c r="DR29" s="17">
        <v>0.1</v>
      </c>
      <c r="DS29" s="17">
        <v>0</v>
      </c>
      <c r="DT29" s="17">
        <v>0.2</v>
      </c>
      <c r="DU29" s="17">
        <v>0</v>
      </c>
      <c r="DV29" s="17"/>
      <c r="DW29" s="17">
        <v>-3.3</v>
      </c>
      <c r="DX29" s="17">
        <v>0.4</v>
      </c>
      <c r="DY29" s="17">
        <v>0.4</v>
      </c>
      <c r="DZ29" s="17">
        <v>1.5</v>
      </c>
      <c r="EA29" s="17">
        <v>5.6</v>
      </c>
      <c r="EB29" s="17">
        <v>3.7</v>
      </c>
      <c r="EC29" s="17">
        <v>2.1</v>
      </c>
      <c r="ED29" s="17">
        <v>0</v>
      </c>
      <c r="EE29" s="17">
        <v>-8.4</v>
      </c>
      <c r="EF29" s="17">
        <v>0</v>
      </c>
      <c r="EG29" s="17">
        <v>0</v>
      </c>
      <c r="EH29" s="17"/>
      <c r="EI29" s="17">
        <v>1.4</v>
      </c>
      <c r="EJ29" s="17">
        <v>0</v>
      </c>
      <c r="EK29" s="17">
        <v>1.8</v>
      </c>
      <c r="EL29" s="17">
        <v>0.2</v>
      </c>
      <c r="EM29" s="17">
        <v>0.2</v>
      </c>
      <c r="EN29" s="17">
        <v>0.2</v>
      </c>
      <c r="EO29" s="17"/>
      <c r="EP29" s="17">
        <v>0.7</v>
      </c>
      <c r="EQ29" s="17">
        <v>-0.8</v>
      </c>
      <c r="ER29" s="17">
        <v>-2.2999999999999998</v>
      </c>
      <c r="ES29" s="17">
        <v>-0.2</v>
      </c>
      <c r="ET29" s="17">
        <v>0</v>
      </c>
      <c r="EU29" s="17"/>
      <c r="EV29" s="17">
        <v>-1</v>
      </c>
      <c r="EW29" s="17">
        <v>2</v>
      </c>
      <c r="EX29" s="17">
        <v>0.3</v>
      </c>
      <c r="EY29" s="17">
        <v>0.6</v>
      </c>
      <c r="EZ29" s="17">
        <v>0.7</v>
      </c>
      <c r="FA29" s="17">
        <v>-0.8</v>
      </c>
      <c r="FB29" s="17">
        <v>0.2</v>
      </c>
      <c r="FC29" s="17">
        <v>1.6</v>
      </c>
      <c r="FD29" s="17">
        <v>1.3</v>
      </c>
      <c r="FE29" s="17">
        <v>2.2999999999999998</v>
      </c>
      <c r="FF29" s="17">
        <v>7.4</v>
      </c>
      <c r="FG29" s="17"/>
      <c r="FH29" s="17">
        <v>3.1</v>
      </c>
      <c r="FI29" s="17"/>
      <c r="FJ29" s="17"/>
      <c r="FK29" s="17">
        <v>2.9</v>
      </c>
      <c r="FL29" s="17"/>
      <c r="FM29" s="17">
        <v>50.5</v>
      </c>
      <c r="FN29" s="15"/>
      <c r="FO29" s="17"/>
      <c r="FP29" s="17"/>
      <c r="FQ29" s="17"/>
      <c r="FR29" s="17">
        <v>1.4</v>
      </c>
      <c r="FS29" s="17"/>
      <c r="FT29" s="17"/>
      <c r="FU29" s="17">
        <v>0</v>
      </c>
      <c r="FV29" s="17">
        <v>3.8</v>
      </c>
      <c r="FW29" s="17">
        <v>5.2</v>
      </c>
    </row>
    <row r="30" spans="1:179" ht="24" customHeight="1" x14ac:dyDescent="0.3">
      <c r="A30" s="16" t="s">
        <v>58</v>
      </c>
      <c r="B30" s="16" t="s">
        <v>969</v>
      </c>
      <c r="C30" s="17">
        <v>-10.4</v>
      </c>
      <c r="D30" s="17">
        <v>13.9</v>
      </c>
      <c r="E30" s="17">
        <v>14.5</v>
      </c>
      <c r="F30" s="17">
        <v>0</v>
      </c>
      <c r="G30" s="17">
        <v>0</v>
      </c>
      <c r="H30" s="17">
        <v>-2</v>
      </c>
      <c r="I30" s="17">
        <v>23.7</v>
      </c>
      <c r="J30" s="17">
        <v>2.9</v>
      </c>
      <c r="K30" s="17">
        <v>9.3000000000000007</v>
      </c>
      <c r="L30" s="17"/>
      <c r="M30" s="17">
        <v>-32.1</v>
      </c>
      <c r="N30" s="17">
        <v>-8.1999999999999993</v>
      </c>
      <c r="O30" s="17">
        <v>11.5</v>
      </c>
      <c r="P30" s="17">
        <v>14.2</v>
      </c>
      <c r="Q30" s="17">
        <v>7.1</v>
      </c>
      <c r="R30" s="17">
        <v>68</v>
      </c>
      <c r="S30" s="17">
        <v>0.1</v>
      </c>
      <c r="T30" s="17"/>
      <c r="U30" s="17"/>
      <c r="V30" s="17"/>
      <c r="W30" s="17">
        <v>-3.7</v>
      </c>
      <c r="X30" s="17">
        <v>0.6</v>
      </c>
      <c r="Y30" s="17">
        <v>2.1</v>
      </c>
      <c r="Z30" s="17">
        <v>3.1</v>
      </c>
      <c r="AA30" s="17">
        <v>-3.1</v>
      </c>
      <c r="AB30" s="17">
        <v>13.8</v>
      </c>
      <c r="AC30" s="17"/>
      <c r="AD30" s="17"/>
      <c r="AE30" s="17"/>
      <c r="AF30" s="17"/>
      <c r="AG30" s="17">
        <v>2.5</v>
      </c>
      <c r="AH30" s="17">
        <v>-2.9</v>
      </c>
      <c r="AI30" s="17">
        <v>0</v>
      </c>
      <c r="AJ30" s="17"/>
      <c r="AK30" s="17"/>
      <c r="AL30" s="17">
        <v>-0.9</v>
      </c>
      <c r="AM30" s="17">
        <v>-0.5</v>
      </c>
      <c r="AN30" s="17">
        <v>4.3</v>
      </c>
      <c r="AO30" s="17">
        <v>11.1</v>
      </c>
      <c r="AP30" s="17">
        <v>2.5</v>
      </c>
      <c r="AQ30" s="17">
        <v>-0.3</v>
      </c>
      <c r="AR30" s="17">
        <v>2.6</v>
      </c>
      <c r="AS30" s="17">
        <v>-0.2</v>
      </c>
      <c r="AT30" s="17">
        <v>24.2</v>
      </c>
      <c r="AU30" s="17">
        <v>-25.7</v>
      </c>
      <c r="AV30" s="17">
        <v>-35.4</v>
      </c>
      <c r="AW30" s="17">
        <v>-0.5</v>
      </c>
      <c r="AX30" s="17">
        <v>0</v>
      </c>
      <c r="AY30" s="17">
        <v>-8.1</v>
      </c>
      <c r="AZ30" s="17">
        <v>1</v>
      </c>
      <c r="BA30" s="17">
        <v>0.4</v>
      </c>
      <c r="BB30" s="17">
        <v>11.4</v>
      </c>
      <c r="BC30" s="17"/>
      <c r="BD30" s="17"/>
      <c r="BE30" s="17">
        <v>0</v>
      </c>
      <c r="BF30" s="17">
        <v>-2.5</v>
      </c>
      <c r="BG30" s="17"/>
      <c r="BH30" s="17">
        <v>0</v>
      </c>
      <c r="BI30" s="17"/>
      <c r="BJ30" s="17"/>
      <c r="BK30" s="17"/>
      <c r="BL30" s="17">
        <v>4.5999999999999996</v>
      </c>
      <c r="BM30" s="17">
        <v>-41.3</v>
      </c>
      <c r="BN30" s="17">
        <v>-42.3</v>
      </c>
      <c r="BO30" s="17">
        <v>0</v>
      </c>
      <c r="BP30" s="17">
        <v>-7.4</v>
      </c>
      <c r="BQ30" s="17"/>
      <c r="BR30" s="17"/>
      <c r="BS30" s="17"/>
      <c r="BT30" s="17"/>
      <c r="BU30" s="17"/>
      <c r="BV30" s="17"/>
      <c r="BW30" s="17"/>
      <c r="BX30" s="17"/>
      <c r="BY30" s="17">
        <v>-0.4</v>
      </c>
      <c r="BZ30" s="17">
        <v>5.3</v>
      </c>
      <c r="CA30" s="17">
        <v>13.1</v>
      </c>
      <c r="CB30" s="17">
        <v>-2.6</v>
      </c>
      <c r="CC30" s="17">
        <v>1.5</v>
      </c>
      <c r="CD30" s="17">
        <v>-0.2</v>
      </c>
      <c r="CE30" s="17"/>
      <c r="CF30" s="17"/>
      <c r="CG30" s="17"/>
      <c r="CH30" s="17">
        <v>-0.3</v>
      </c>
      <c r="CI30" s="17">
        <v>3</v>
      </c>
      <c r="CJ30" s="17">
        <v>-20.8</v>
      </c>
      <c r="CK30" s="17"/>
      <c r="CL30" s="17"/>
      <c r="CM30" s="17"/>
      <c r="CN30" s="17"/>
      <c r="CO30" s="17"/>
      <c r="CP30" s="17">
        <v>0</v>
      </c>
      <c r="CQ30" s="17"/>
      <c r="CR30" s="17">
        <v>-2.5</v>
      </c>
      <c r="CS30" s="17">
        <v>0.4</v>
      </c>
      <c r="CT30" s="17">
        <v>1.2</v>
      </c>
      <c r="CU30" s="17"/>
      <c r="CV30" s="17">
        <v>-5.2</v>
      </c>
      <c r="CW30" s="17">
        <v>7.6</v>
      </c>
      <c r="CX30" s="17"/>
      <c r="CY30" s="17"/>
      <c r="CZ30" s="17">
        <v>0</v>
      </c>
      <c r="DA30" s="17">
        <v>-0.1</v>
      </c>
      <c r="DB30" s="17">
        <v>-0.8</v>
      </c>
      <c r="DC30" s="17">
        <v>19.7</v>
      </c>
      <c r="DD30" s="17"/>
      <c r="DE30" s="17"/>
      <c r="DF30" s="17">
        <v>-0.2</v>
      </c>
      <c r="DG30" s="17">
        <v>0.6</v>
      </c>
      <c r="DH30" s="17">
        <v>0</v>
      </c>
      <c r="DI30" s="17">
        <v>1.2</v>
      </c>
      <c r="DJ30" s="17">
        <v>0.1</v>
      </c>
      <c r="DK30" s="17">
        <v>0.6</v>
      </c>
      <c r="DL30" s="17"/>
      <c r="DM30" s="17">
        <v>0.7</v>
      </c>
      <c r="DN30" s="17">
        <v>0.5</v>
      </c>
      <c r="DO30" s="17">
        <v>0.6</v>
      </c>
      <c r="DP30" s="17">
        <v>8.9</v>
      </c>
      <c r="DQ30" s="17">
        <v>-2.7</v>
      </c>
      <c r="DR30" s="17">
        <v>0.2</v>
      </c>
      <c r="DS30" s="17">
        <v>0</v>
      </c>
      <c r="DT30" s="17">
        <v>0.2</v>
      </c>
      <c r="DU30" s="17">
        <v>0</v>
      </c>
      <c r="DV30" s="17"/>
      <c r="DW30" s="17">
        <v>-3.3</v>
      </c>
      <c r="DX30" s="17">
        <v>0.4</v>
      </c>
      <c r="DY30" s="17">
        <v>0.5</v>
      </c>
      <c r="DZ30" s="17">
        <v>1.5</v>
      </c>
      <c r="EA30" s="17">
        <v>5.7</v>
      </c>
      <c r="EB30" s="17">
        <v>3.7</v>
      </c>
      <c r="EC30" s="17">
        <v>2</v>
      </c>
      <c r="ED30" s="17">
        <v>0</v>
      </c>
      <c r="EE30" s="17">
        <v>-8.1</v>
      </c>
      <c r="EF30" s="17">
        <v>0</v>
      </c>
      <c r="EG30" s="17">
        <v>0</v>
      </c>
      <c r="EH30" s="17"/>
      <c r="EI30" s="17">
        <v>1.4</v>
      </c>
      <c r="EJ30" s="17">
        <v>0</v>
      </c>
      <c r="EK30" s="17">
        <v>1.9</v>
      </c>
      <c r="EL30" s="17">
        <v>0.2</v>
      </c>
      <c r="EM30" s="17">
        <v>0.2</v>
      </c>
      <c r="EN30" s="17">
        <v>0.2</v>
      </c>
      <c r="EO30" s="17"/>
      <c r="EP30" s="17">
        <v>0.9</v>
      </c>
      <c r="EQ30" s="17">
        <v>-1.1000000000000001</v>
      </c>
      <c r="ER30" s="17">
        <v>-2.2000000000000002</v>
      </c>
      <c r="ES30" s="17">
        <v>-0.2</v>
      </c>
      <c r="ET30" s="17">
        <v>0</v>
      </c>
      <c r="EU30" s="17"/>
      <c r="EV30" s="17">
        <v>0.9</v>
      </c>
      <c r="EW30" s="17">
        <v>2.1</v>
      </c>
      <c r="EX30" s="17">
        <v>0.3</v>
      </c>
      <c r="EY30" s="17">
        <v>0.6</v>
      </c>
      <c r="EZ30" s="17">
        <v>0.6</v>
      </c>
      <c r="FA30" s="17">
        <v>-1</v>
      </c>
      <c r="FB30" s="17">
        <v>0.2</v>
      </c>
      <c r="FC30" s="17">
        <v>1.4</v>
      </c>
      <c r="FD30" s="17">
        <v>1.1000000000000001</v>
      </c>
      <c r="FE30" s="17">
        <v>2.4</v>
      </c>
      <c r="FF30" s="17">
        <v>7.6</v>
      </c>
      <c r="FG30" s="17"/>
      <c r="FH30" s="17">
        <v>1.6</v>
      </c>
      <c r="FI30" s="17"/>
      <c r="FJ30" s="17"/>
      <c r="FK30" s="17">
        <v>4.0999999999999996</v>
      </c>
      <c r="FL30" s="17"/>
      <c r="FM30" s="17">
        <v>77.099999999999994</v>
      </c>
      <c r="FN30" s="15"/>
      <c r="FO30" s="17"/>
      <c r="FP30" s="17"/>
      <c r="FQ30" s="17"/>
      <c r="FR30" s="17">
        <v>1.5</v>
      </c>
      <c r="FS30" s="17"/>
      <c r="FT30" s="17"/>
      <c r="FU30" s="17">
        <v>0.1</v>
      </c>
      <c r="FV30" s="17">
        <v>4.2</v>
      </c>
      <c r="FW30" s="17">
        <v>5.8</v>
      </c>
    </row>
    <row r="31" spans="1:179" ht="24" customHeight="1" x14ac:dyDescent="0.3">
      <c r="A31" s="16" t="s">
        <v>58</v>
      </c>
      <c r="B31" s="16" t="s">
        <v>970</v>
      </c>
      <c r="C31" s="17">
        <v>-11.7</v>
      </c>
      <c r="D31" s="17">
        <v>12.6</v>
      </c>
      <c r="E31" s="17">
        <v>14.6</v>
      </c>
      <c r="F31" s="17">
        <v>0.5</v>
      </c>
      <c r="G31" s="17">
        <v>0.4</v>
      </c>
      <c r="H31" s="17">
        <v>-2</v>
      </c>
      <c r="I31" s="17">
        <v>18</v>
      </c>
      <c r="J31" s="17">
        <v>14.7</v>
      </c>
      <c r="K31" s="17">
        <v>5.9</v>
      </c>
      <c r="L31" s="17"/>
      <c r="M31" s="17">
        <v>-32</v>
      </c>
      <c r="N31" s="17">
        <v>-7.2</v>
      </c>
      <c r="O31" s="17">
        <v>10.1</v>
      </c>
      <c r="P31" s="17">
        <v>14.5</v>
      </c>
      <c r="Q31" s="17">
        <v>7.1</v>
      </c>
      <c r="R31" s="17">
        <v>68.5</v>
      </c>
      <c r="S31" s="17">
        <v>0.2</v>
      </c>
      <c r="T31" s="17"/>
      <c r="U31" s="17"/>
      <c r="V31" s="17"/>
      <c r="W31" s="17">
        <v>-4.5</v>
      </c>
      <c r="X31" s="17">
        <v>0.4</v>
      </c>
      <c r="Y31" s="17">
        <v>1.7</v>
      </c>
      <c r="Z31" s="17">
        <v>2.7</v>
      </c>
      <c r="AA31" s="17">
        <v>-3</v>
      </c>
      <c r="AB31" s="17">
        <v>14</v>
      </c>
      <c r="AC31" s="17"/>
      <c r="AD31" s="17"/>
      <c r="AE31" s="17"/>
      <c r="AF31" s="17"/>
      <c r="AG31" s="17">
        <v>2.9</v>
      </c>
      <c r="AH31" s="17">
        <v>-6.1</v>
      </c>
      <c r="AI31" s="17">
        <v>0</v>
      </c>
      <c r="AJ31" s="17"/>
      <c r="AK31" s="17"/>
      <c r="AL31" s="17">
        <v>-1.1000000000000001</v>
      </c>
      <c r="AM31" s="17">
        <v>-6.3</v>
      </c>
      <c r="AN31" s="17">
        <v>5</v>
      </c>
      <c r="AO31" s="17">
        <v>10.9</v>
      </c>
      <c r="AP31" s="17">
        <v>2.4</v>
      </c>
      <c r="AQ31" s="17">
        <v>-0.6</v>
      </c>
      <c r="AR31" s="17">
        <v>2.6</v>
      </c>
      <c r="AS31" s="17">
        <v>0</v>
      </c>
      <c r="AT31" s="17">
        <v>23.4</v>
      </c>
      <c r="AU31" s="17">
        <v>-26.5</v>
      </c>
      <c r="AV31" s="17">
        <v>-36.200000000000003</v>
      </c>
      <c r="AW31" s="17">
        <v>0.2</v>
      </c>
      <c r="AX31" s="17">
        <v>0</v>
      </c>
      <c r="AY31" s="17">
        <v>-7.1</v>
      </c>
      <c r="AZ31" s="17">
        <v>1</v>
      </c>
      <c r="BA31" s="17">
        <v>0.3</v>
      </c>
      <c r="BB31" s="17">
        <v>12.9</v>
      </c>
      <c r="BC31" s="17"/>
      <c r="BD31" s="17"/>
      <c r="BE31" s="17">
        <v>0</v>
      </c>
      <c r="BF31" s="17">
        <v>-2.8</v>
      </c>
      <c r="BG31" s="17"/>
      <c r="BH31" s="17">
        <v>0</v>
      </c>
      <c r="BI31" s="17"/>
      <c r="BJ31" s="17"/>
      <c r="BK31" s="17"/>
      <c r="BL31" s="17">
        <v>4</v>
      </c>
      <c r="BM31" s="17">
        <v>-42.4</v>
      </c>
      <c r="BN31" s="17">
        <v>-43.4</v>
      </c>
      <c r="BO31" s="17">
        <v>0</v>
      </c>
      <c r="BP31" s="17">
        <v>-8.8000000000000007</v>
      </c>
      <c r="BQ31" s="17"/>
      <c r="BR31" s="17"/>
      <c r="BS31" s="17"/>
      <c r="BT31" s="17"/>
      <c r="BU31" s="17"/>
      <c r="BV31" s="17"/>
      <c r="BW31" s="17"/>
      <c r="BX31" s="17"/>
      <c r="BY31" s="17">
        <v>-0.3</v>
      </c>
      <c r="BZ31" s="17">
        <v>5.4</v>
      </c>
      <c r="CA31" s="17">
        <v>12.8</v>
      </c>
      <c r="CB31" s="17">
        <v>-3.4</v>
      </c>
      <c r="CC31" s="17">
        <v>1.5</v>
      </c>
      <c r="CD31" s="17">
        <v>-0.1</v>
      </c>
      <c r="CE31" s="17"/>
      <c r="CF31" s="17"/>
      <c r="CG31" s="17"/>
      <c r="CH31" s="17">
        <v>0.2</v>
      </c>
      <c r="CI31" s="17">
        <v>3.1</v>
      </c>
      <c r="CJ31" s="17">
        <v>-20.8</v>
      </c>
      <c r="CK31" s="17"/>
      <c r="CL31" s="17"/>
      <c r="CM31" s="17"/>
      <c r="CN31" s="17"/>
      <c r="CO31" s="17"/>
      <c r="CP31" s="17">
        <v>0</v>
      </c>
      <c r="CQ31" s="17"/>
      <c r="CR31" s="17">
        <v>-2.4</v>
      </c>
      <c r="CS31" s="17">
        <v>0.6</v>
      </c>
      <c r="CT31" s="17">
        <v>1</v>
      </c>
      <c r="CU31" s="17"/>
      <c r="CV31" s="17">
        <v>-5</v>
      </c>
      <c r="CW31" s="17">
        <v>7.3</v>
      </c>
      <c r="CX31" s="17"/>
      <c r="CY31" s="17"/>
      <c r="CZ31" s="17">
        <v>0</v>
      </c>
      <c r="DA31" s="17">
        <v>0</v>
      </c>
      <c r="DB31" s="17">
        <v>-1</v>
      </c>
      <c r="DC31" s="17">
        <v>19.8</v>
      </c>
      <c r="DD31" s="17"/>
      <c r="DE31" s="17"/>
      <c r="DF31" s="17">
        <v>0.1</v>
      </c>
      <c r="DG31" s="17">
        <v>0.7</v>
      </c>
      <c r="DH31" s="17">
        <v>0</v>
      </c>
      <c r="DI31" s="17">
        <v>1.6</v>
      </c>
      <c r="DJ31" s="17">
        <v>0.1</v>
      </c>
      <c r="DK31" s="17">
        <v>0.5</v>
      </c>
      <c r="DL31" s="17"/>
      <c r="DM31" s="17">
        <v>0.7</v>
      </c>
      <c r="DN31" s="17">
        <v>0.5</v>
      </c>
      <c r="DO31" s="17">
        <v>0.5</v>
      </c>
      <c r="DP31" s="17">
        <v>7.8</v>
      </c>
      <c r="DQ31" s="17">
        <v>-2.7</v>
      </c>
      <c r="DR31" s="17">
        <v>0</v>
      </c>
      <c r="DS31" s="17">
        <v>0</v>
      </c>
      <c r="DT31" s="17">
        <v>0.2</v>
      </c>
      <c r="DU31" s="17">
        <v>0</v>
      </c>
      <c r="DV31" s="17"/>
      <c r="DW31" s="17">
        <v>-3.4</v>
      </c>
      <c r="DX31" s="17">
        <v>0.5</v>
      </c>
      <c r="DY31" s="17">
        <v>0.5</v>
      </c>
      <c r="DZ31" s="17">
        <v>1.5</v>
      </c>
      <c r="EA31" s="17">
        <v>4.9000000000000004</v>
      </c>
      <c r="EB31" s="17">
        <v>3.7</v>
      </c>
      <c r="EC31" s="17">
        <v>2.1</v>
      </c>
      <c r="ED31" s="17">
        <v>0</v>
      </c>
      <c r="EE31" s="17">
        <v>-8.6</v>
      </c>
      <c r="EF31" s="17">
        <v>0</v>
      </c>
      <c r="EG31" s="17">
        <v>0</v>
      </c>
      <c r="EH31" s="17"/>
      <c r="EI31" s="17">
        <v>1.4</v>
      </c>
      <c r="EJ31" s="17">
        <v>0</v>
      </c>
      <c r="EK31" s="17">
        <v>1.8</v>
      </c>
      <c r="EL31" s="17">
        <v>0.2</v>
      </c>
      <c r="EM31" s="17">
        <v>0.2</v>
      </c>
      <c r="EN31" s="17">
        <v>0.2</v>
      </c>
      <c r="EO31" s="17"/>
      <c r="EP31" s="17">
        <v>1</v>
      </c>
      <c r="EQ31" s="17">
        <v>-1.4</v>
      </c>
      <c r="ER31" s="17">
        <v>-2.2999999999999998</v>
      </c>
      <c r="ES31" s="17">
        <v>-0.2</v>
      </c>
      <c r="ET31" s="17">
        <v>0</v>
      </c>
      <c r="EU31" s="17"/>
      <c r="EV31" s="17">
        <v>-1.7</v>
      </c>
      <c r="EW31" s="17">
        <v>2.1</v>
      </c>
      <c r="EX31" s="17">
        <v>0.3</v>
      </c>
      <c r="EY31" s="17">
        <v>0.6</v>
      </c>
      <c r="EZ31" s="17">
        <v>0.6</v>
      </c>
      <c r="FA31" s="17">
        <v>-1.2</v>
      </c>
      <c r="FB31" s="17">
        <v>0.2</v>
      </c>
      <c r="FC31" s="17">
        <v>1.4</v>
      </c>
      <c r="FD31" s="17">
        <v>1.1000000000000001</v>
      </c>
      <c r="FE31" s="17">
        <v>2.2999999999999998</v>
      </c>
      <c r="FF31" s="17">
        <v>7.7</v>
      </c>
      <c r="FG31" s="17"/>
      <c r="FH31" s="17">
        <v>1.9</v>
      </c>
      <c r="FI31" s="17"/>
      <c r="FJ31" s="17"/>
      <c r="FK31" s="17">
        <v>4.4000000000000004</v>
      </c>
      <c r="FL31" s="17"/>
      <c r="FM31" s="17">
        <v>60.3</v>
      </c>
      <c r="FN31" s="15"/>
      <c r="FO31" s="17"/>
      <c r="FP31" s="17"/>
      <c r="FQ31" s="17"/>
      <c r="FR31" s="17">
        <v>1.5</v>
      </c>
      <c r="FS31" s="17"/>
      <c r="FT31" s="17"/>
      <c r="FU31" s="17">
        <v>0.4</v>
      </c>
      <c r="FV31" s="17">
        <v>4.0999999999999996</v>
      </c>
      <c r="FW31" s="17">
        <v>6</v>
      </c>
    </row>
    <row r="32" spans="1:179" ht="24" customHeight="1" x14ac:dyDescent="0.3">
      <c r="A32" s="16" t="s">
        <v>58</v>
      </c>
      <c r="B32" s="16" t="s">
        <v>971</v>
      </c>
      <c r="C32" s="17">
        <v>-13.7</v>
      </c>
      <c r="D32" s="17">
        <v>3.5</v>
      </c>
      <c r="E32" s="17">
        <v>14.5</v>
      </c>
      <c r="F32" s="17">
        <v>1.5</v>
      </c>
      <c r="G32" s="17">
        <v>1.5</v>
      </c>
      <c r="H32" s="17">
        <v>-5.9</v>
      </c>
      <c r="I32" s="17">
        <v>4.9000000000000004</v>
      </c>
      <c r="J32" s="17">
        <v>13.1</v>
      </c>
      <c r="K32" s="17">
        <v>7.8</v>
      </c>
      <c r="L32" s="17"/>
      <c r="M32" s="17">
        <v>-34</v>
      </c>
      <c r="N32" s="17">
        <v>-8.6999999999999993</v>
      </c>
      <c r="O32" s="17">
        <v>11.6</v>
      </c>
      <c r="P32" s="17">
        <v>13.8</v>
      </c>
      <c r="Q32" s="17">
        <v>6.6</v>
      </c>
      <c r="R32" s="17">
        <v>72</v>
      </c>
      <c r="S32" s="17">
        <v>-0.1</v>
      </c>
      <c r="T32" s="17"/>
      <c r="U32" s="17"/>
      <c r="V32" s="17"/>
      <c r="W32" s="17">
        <v>-4.3</v>
      </c>
      <c r="X32" s="17">
        <v>0.8</v>
      </c>
      <c r="Y32" s="17">
        <v>1</v>
      </c>
      <c r="Z32" s="17">
        <v>3</v>
      </c>
      <c r="AA32" s="17">
        <v>-3</v>
      </c>
      <c r="AB32" s="17">
        <v>12.8</v>
      </c>
      <c r="AC32" s="17"/>
      <c r="AD32" s="17"/>
      <c r="AE32" s="17"/>
      <c r="AF32" s="17"/>
      <c r="AG32" s="17">
        <v>2</v>
      </c>
      <c r="AH32" s="17">
        <v>-6.5</v>
      </c>
      <c r="AI32" s="17">
        <v>-3.1</v>
      </c>
      <c r="AJ32" s="17"/>
      <c r="AK32" s="17"/>
      <c r="AL32" s="17">
        <v>-1.1000000000000001</v>
      </c>
      <c r="AM32" s="17">
        <v>-8.3000000000000007</v>
      </c>
      <c r="AN32" s="17">
        <v>6.9</v>
      </c>
      <c r="AO32" s="17">
        <v>19</v>
      </c>
      <c r="AP32" s="17">
        <v>0.8</v>
      </c>
      <c r="AQ32" s="17">
        <v>-0.4</v>
      </c>
      <c r="AR32" s="17">
        <v>2.6</v>
      </c>
      <c r="AS32" s="17">
        <v>-0.8</v>
      </c>
      <c r="AT32" s="17">
        <v>23.5</v>
      </c>
      <c r="AU32" s="17">
        <v>-26.2</v>
      </c>
      <c r="AV32" s="17">
        <v>-36</v>
      </c>
      <c r="AW32" s="17">
        <v>1.3</v>
      </c>
      <c r="AX32" s="17">
        <v>0</v>
      </c>
      <c r="AY32" s="17">
        <v>-10.7</v>
      </c>
      <c r="AZ32" s="17">
        <v>1</v>
      </c>
      <c r="BA32" s="17">
        <v>0.5</v>
      </c>
      <c r="BB32" s="17">
        <v>10.199999999999999</v>
      </c>
      <c r="BC32" s="17"/>
      <c r="BD32" s="17"/>
      <c r="BE32" s="17">
        <v>0</v>
      </c>
      <c r="BF32" s="17">
        <v>-2.6</v>
      </c>
      <c r="BG32" s="17"/>
      <c r="BH32" s="17">
        <v>0</v>
      </c>
      <c r="BI32" s="17"/>
      <c r="BJ32" s="17"/>
      <c r="BK32" s="17"/>
      <c r="BL32" s="17">
        <v>-0.5</v>
      </c>
      <c r="BM32" s="17">
        <v>-43.2</v>
      </c>
      <c r="BN32" s="17">
        <v>-44.1</v>
      </c>
      <c r="BO32" s="17">
        <v>0</v>
      </c>
      <c r="BP32" s="17">
        <v>-10</v>
      </c>
      <c r="BQ32" s="17"/>
      <c r="BR32" s="17"/>
      <c r="BS32" s="17"/>
      <c r="BT32" s="17"/>
      <c r="BU32" s="17"/>
      <c r="BV32" s="17"/>
      <c r="BW32" s="17"/>
      <c r="BX32" s="17"/>
      <c r="BY32" s="17">
        <v>-0.3</v>
      </c>
      <c r="BZ32" s="17">
        <v>5.6</v>
      </c>
      <c r="CA32" s="17">
        <v>17</v>
      </c>
      <c r="CB32" s="17">
        <v>-4.2</v>
      </c>
      <c r="CC32" s="17">
        <v>1.5</v>
      </c>
      <c r="CD32" s="17">
        <v>-0.1</v>
      </c>
      <c r="CE32" s="17"/>
      <c r="CF32" s="17"/>
      <c r="CG32" s="17"/>
      <c r="CH32" s="17">
        <v>0.1</v>
      </c>
      <c r="CI32" s="17">
        <v>2.2999999999999998</v>
      </c>
      <c r="CJ32" s="17">
        <v>-20.8</v>
      </c>
      <c r="CK32" s="17"/>
      <c r="CL32" s="17"/>
      <c r="CM32" s="17"/>
      <c r="CN32" s="17"/>
      <c r="CO32" s="17"/>
      <c r="CP32" s="17">
        <v>0</v>
      </c>
      <c r="CQ32" s="17"/>
      <c r="CR32" s="17">
        <v>-2.5</v>
      </c>
      <c r="CS32" s="17">
        <v>0.6</v>
      </c>
      <c r="CT32" s="17">
        <v>1.1000000000000001</v>
      </c>
      <c r="CU32" s="17"/>
      <c r="CV32" s="17">
        <v>-4.9000000000000004</v>
      </c>
      <c r="CW32" s="17">
        <v>7.5</v>
      </c>
      <c r="CX32" s="17"/>
      <c r="CY32" s="17"/>
      <c r="CZ32" s="17">
        <v>0</v>
      </c>
      <c r="DA32" s="17">
        <v>0</v>
      </c>
      <c r="DB32" s="17">
        <v>-1</v>
      </c>
      <c r="DC32" s="17">
        <v>20.3</v>
      </c>
      <c r="DD32" s="17"/>
      <c r="DE32" s="17"/>
      <c r="DF32" s="17">
        <v>0</v>
      </c>
      <c r="DG32" s="17">
        <v>0.7</v>
      </c>
      <c r="DH32" s="17">
        <v>0</v>
      </c>
      <c r="DI32" s="17">
        <v>1.4</v>
      </c>
      <c r="DJ32" s="17">
        <v>0.2</v>
      </c>
      <c r="DK32" s="17">
        <v>0.5</v>
      </c>
      <c r="DL32" s="17"/>
      <c r="DM32" s="17">
        <v>0.7</v>
      </c>
      <c r="DN32" s="17">
        <v>0.4</v>
      </c>
      <c r="DO32" s="17">
        <v>0.4</v>
      </c>
      <c r="DP32" s="17">
        <v>7.7</v>
      </c>
      <c r="DQ32" s="17">
        <v>-2.7</v>
      </c>
      <c r="DR32" s="17">
        <v>0</v>
      </c>
      <c r="DS32" s="17">
        <v>0</v>
      </c>
      <c r="DT32" s="17">
        <v>0.2</v>
      </c>
      <c r="DU32" s="17">
        <v>0</v>
      </c>
      <c r="DV32" s="17"/>
      <c r="DW32" s="17">
        <v>-3.4</v>
      </c>
      <c r="DX32" s="17">
        <v>0.2</v>
      </c>
      <c r="DY32" s="17">
        <v>0.5</v>
      </c>
      <c r="DZ32" s="17">
        <v>1.5</v>
      </c>
      <c r="EA32" s="17">
        <v>6.9</v>
      </c>
      <c r="EB32" s="17">
        <v>3.7</v>
      </c>
      <c r="EC32" s="17">
        <v>2.1</v>
      </c>
      <c r="ED32" s="17">
        <v>0</v>
      </c>
      <c r="EE32" s="17">
        <v>-8.6</v>
      </c>
      <c r="EF32" s="17">
        <v>0</v>
      </c>
      <c r="EG32" s="17">
        <v>0</v>
      </c>
      <c r="EH32" s="17"/>
      <c r="EI32" s="17">
        <v>1.4</v>
      </c>
      <c r="EJ32" s="17">
        <v>0</v>
      </c>
      <c r="EK32" s="17">
        <v>1.8</v>
      </c>
      <c r="EL32" s="17">
        <v>0.2</v>
      </c>
      <c r="EM32" s="17">
        <v>0.2</v>
      </c>
      <c r="EN32" s="17">
        <v>0.2</v>
      </c>
      <c r="EO32" s="17"/>
      <c r="EP32" s="17">
        <v>1.3</v>
      </c>
      <c r="EQ32" s="17">
        <v>-1.6</v>
      </c>
      <c r="ER32" s="17">
        <v>-2.2999999999999998</v>
      </c>
      <c r="ES32" s="17">
        <v>-0.2</v>
      </c>
      <c r="ET32" s="17">
        <v>0</v>
      </c>
      <c r="EU32" s="17"/>
      <c r="EV32" s="17">
        <v>-6.2</v>
      </c>
      <c r="EW32" s="17">
        <v>2.1</v>
      </c>
      <c r="EX32" s="17">
        <v>0.3</v>
      </c>
      <c r="EY32" s="17">
        <v>0.6</v>
      </c>
      <c r="EZ32" s="17">
        <v>0.6</v>
      </c>
      <c r="FA32" s="17">
        <v>-1.3</v>
      </c>
      <c r="FB32" s="17">
        <v>0.2</v>
      </c>
      <c r="FC32" s="17">
        <v>1.4</v>
      </c>
      <c r="FD32" s="17">
        <v>1.1000000000000001</v>
      </c>
      <c r="FE32" s="17">
        <v>2.2999999999999998</v>
      </c>
      <c r="FF32" s="17">
        <v>7.7</v>
      </c>
      <c r="FG32" s="17"/>
      <c r="FH32" s="17">
        <v>1.1000000000000001</v>
      </c>
      <c r="FI32" s="17"/>
      <c r="FJ32" s="17"/>
      <c r="FK32" s="17">
        <v>4.0999999999999996</v>
      </c>
      <c r="FL32" s="17"/>
      <c r="FM32" s="17">
        <v>22.6</v>
      </c>
      <c r="FN32" s="15"/>
      <c r="FO32" s="17"/>
      <c r="FP32" s="17"/>
      <c r="FQ32" s="17"/>
      <c r="FR32" s="17">
        <v>1.5</v>
      </c>
      <c r="FS32" s="17"/>
      <c r="FT32" s="17"/>
      <c r="FU32" s="17">
        <v>0.5</v>
      </c>
      <c r="FV32" s="17">
        <v>4.0999999999999996</v>
      </c>
      <c r="FW32" s="17">
        <v>6.1</v>
      </c>
    </row>
    <row r="33" spans="1:179" ht="24" customHeight="1" x14ac:dyDescent="0.3">
      <c r="A33" s="16" t="s">
        <v>58</v>
      </c>
      <c r="B33" s="16" t="s">
        <v>972</v>
      </c>
      <c r="C33" s="17">
        <v>-11.6</v>
      </c>
      <c r="D33" s="17">
        <v>12.8</v>
      </c>
      <c r="E33" s="17">
        <v>14.7</v>
      </c>
      <c r="F33" s="17">
        <v>0.6</v>
      </c>
      <c r="G33" s="17">
        <v>0.6</v>
      </c>
      <c r="H33" s="17">
        <v>-2.8</v>
      </c>
      <c r="I33" s="17">
        <v>11.2</v>
      </c>
      <c r="J33" s="17">
        <v>15.2</v>
      </c>
      <c r="K33" s="17">
        <v>6.7</v>
      </c>
      <c r="L33" s="17"/>
      <c r="M33" s="17">
        <v>-34.299999999999997</v>
      </c>
      <c r="N33" s="17">
        <v>-9.6999999999999993</v>
      </c>
      <c r="O33" s="17">
        <v>10.199999999999999</v>
      </c>
      <c r="P33" s="17">
        <v>14</v>
      </c>
      <c r="Q33" s="17">
        <v>6.9</v>
      </c>
      <c r="R33" s="17">
        <v>70.099999999999994</v>
      </c>
      <c r="S33" s="17">
        <v>0.1</v>
      </c>
      <c r="T33" s="17"/>
      <c r="U33" s="17"/>
      <c r="V33" s="17"/>
      <c r="W33" s="17">
        <v>-3.9</v>
      </c>
      <c r="X33" s="17">
        <v>0.4</v>
      </c>
      <c r="Y33" s="17">
        <v>0.9</v>
      </c>
      <c r="Z33" s="17">
        <v>3</v>
      </c>
      <c r="AA33" s="17">
        <v>-3</v>
      </c>
      <c r="AB33" s="17">
        <v>13.6</v>
      </c>
      <c r="AC33" s="17"/>
      <c r="AD33" s="17"/>
      <c r="AE33" s="17"/>
      <c r="AF33" s="17"/>
      <c r="AG33" s="17">
        <v>3.4</v>
      </c>
      <c r="AH33" s="17">
        <v>-8.1999999999999993</v>
      </c>
      <c r="AI33" s="17">
        <v>-1.2</v>
      </c>
      <c r="AJ33" s="17"/>
      <c r="AK33" s="17"/>
      <c r="AL33" s="17">
        <v>-1.1000000000000001</v>
      </c>
      <c r="AM33" s="17">
        <v>-10.3</v>
      </c>
      <c r="AN33" s="17">
        <v>6.8</v>
      </c>
      <c r="AO33" s="17">
        <v>22</v>
      </c>
      <c r="AP33" s="17">
        <v>2.5</v>
      </c>
      <c r="AQ33" s="17">
        <v>-0.5</v>
      </c>
      <c r="AR33" s="17">
        <v>2.6</v>
      </c>
      <c r="AS33" s="17">
        <v>-0.1</v>
      </c>
      <c r="AT33" s="17">
        <v>24.5</v>
      </c>
      <c r="AU33" s="17">
        <v>-25.4</v>
      </c>
      <c r="AV33" s="17">
        <v>-35</v>
      </c>
      <c r="AW33" s="17">
        <v>0.3</v>
      </c>
      <c r="AX33" s="17">
        <v>0</v>
      </c>
      <c r="AY33" s="17">
        <v>-9.6999999999999993</v>
      </c>
      <c r="AZ33" s="17">
        <v>1</v>
      </c>
      <c r="BA33" s="17">
        <v>0.4</v>
      </c>
      <c r="BB33" s="17">
        <v>9.6</v>
      </c>
      <c r="BC33" s="17"/>
      <c r="BD33" s="17"/>
      <c r="BE33" s="17">
        <v>0</v>
      </c>
      <c r="BF33" s="17">
        <v>-2.6</v>
      </c>
      <c r="BG33" s="17"/>
      <c r="BH33" s="17">
        <v>0</v>
      </c>
      <c r="BI33" s="17"/>
      <c r="BJ33" s="17"/>
      <c r="BK33" s="17"/>
      <c r="BL33" s="17">
        <v>3.6</v>
      </c>
      <c r="BM33" s="17">
        <v>-43.4</v>
      </c>
      <c r="BN33" s="17">
        <v>-44.4</v>
      </c>
      <c r="BO33" s="17">
        <v>0</v>
      </c>
      <c r="BP33" s="17">
        <v>-10.8</v>
      </c>
      <c r="BQ33" s="17"/>
      <c r="BR33" s="17"/>
      <c r="BS33" s="17"/>
      <c r="BT33" s="17"/>
      <c r="BU33" s="17"/>
      <c r="BV33" s="17"/>
      <c r="BW33" s="17"/>
      <c r="BX33" s="17"/>
      <c r="BY33" s="17">
        <v>-0.5</v>
      </c>
      <c r="BZ33" s="17">
        <v>10</v>
      </c>
      <c r="CA33" s="17">
        <v>19.2</v>
      </c>
      <c r="CB33" s="17">
        <v>3.4</v>
      </c>
      <c r="CC33" s="17">
        <v>1.4</v>
      </c>
      <c r="CD33" s="17">
        <v>3.9</v>
      </c>
      <c r="CE33" s="17"/>
      <c r="CF33" s="17"/>
      <c r="CG33" s="17"/>
      <c r="CH33" s="17">
        <v>1.5</v>
      </c>
      <c r="CI33" s="17">
        <v>4.3</v>
      </c>
      <c r="CJ33" s="17">
        <v>-19.100000000000001</v>
      </c>
      <c r="CK33" s="17"/>
      <c r="CL33" s="17"/>
      <c r="CM33" s="17"/>
      <c r="CN33" s="17"/>
      <c r="CO33" s="17"/>
      <c r="CP33" s="17">
        <v>0</v>
      </c>
      <c r="CQ33" s="17"/>
      <c r="CR33" s="17">
        <v>-2.6</v>
      </c>
      <c r="CS33" s="17">
        <v>0.6</v>
      </c>
      <c r="CT33" s="17">
        <v>1.1000000000000001</v>
      </c>
      <c r="CU33" s="17"/>
      <c r="CV33" s="17">
        <v>-4.8</v>
      </c>
      <c r="CW33" s="17">
        <v>7.8</v>
      </c>
      <c r="CX33" s="17"/>
      <c r="CY33" s="17"/>
      <c r="CZ33" s="17">
        <v>0</v>
      </c>
      <c r="DA33" s="17">
        <v>0</v>
      </c>
      <c r="DB33" s="17">
        <v>-1</v>
      </c>
      <c r="DC33" s="17">
        <v>19.899999999999999</v>
      </c>
      <c r="DD33" s="17"/>
      <c r="DE33" s="17"/>
      <c r="DF33" s="17">
        <v>0</v>
      </c>
      <c r="DG33" s="17">
        <v>0.7</v>
      </c>
      <c r="DH33" s="17">
        <v>0</v>
      </c>
      <c r="DI33" s="17">
        <v>1.8</v>
      </c>
      <c r="DJ33" s="17">
        <v>0.1</v>
      </c>
      <c r="DK33" s="17">
        <v>0.5</v>
      </c>
      <c r="DL33" s="17"/>
      <c r="DM33" s="17">
        <v>0.7</v>
      </c>
      <c r="DN33" s="17">
        <v>0.4</v>
      </c>
      <c r="DO33" s="17">
        <v>0.2</v>
      </c>
      <c r="DP33" s="17">
        <v>7.2</v>
      </c>
      <c r="DQ33" s="17">
        <v>-2.8</v>
      </c>
      <c r="DR33" s="17">
        <v>0.2</v>
      </c>
      <c r="DS33" s="17">
        <v>0</v>
      </c>
      <c r="DT33" s="17">
        <v>0.2</v>
      </c>
      <c r="DU33" s="17">
        <v>0</v>
      </c>
      <c r="DV33" s="17"/>
      <c r="DW33" s="17">
        <v>-3.4</v>
      </c>
      <c r="DX33" s="17">
        <v>0.2</v>
      </c>
      <c r="DY33" s="17">
        <v>0.5</v>
      </c>
      <c r="DZ33" s="17">
        <v>1.5</v>
      </c>
      <c r="EA33" s="17">
        <v>6.2</v>
      </c>
      <c r="EB33" s="17">
        <v>3.7</v>
      </c>
      <c r="EC33" s="17">
        <v>2</v>
      </c>
      <c r="ED33" s="17">
        <v>0</v>
      </c>
      <c r="EE33" s="17">
        <v>-8.5</v>
      </c>
      <c r="EF33" s="17">
        <v>0</v>
      </c>
      <c r="EG33" s="17">
        <v>0</v>
      </c>
      <c r="EH33" s="17"/>
      <c r="EI33" s="17">
        <v>1.4</v>
      </c>
      <c r="EJ33" s="17">
        <v>0</v>
      </c>
      <c r="EK33" s="17">
        <v>1.8</v>
      </c>
      <c r="EL33" s="17">
        <v>0.2</v>
      </c>
      <c r="EM33" s="17">
        <v>0.2</v>
      </c>
      <c r="EN33" s="17">
        <v>0.2</v>
      </c>
      <c r="EO33" s="17"/>
      <c r="EP33" s="17">
        <v>0.9</v>
      </c>
      <c r="EQ33" s="17">
        <v>-1.7</v>
      </c>
      <c r="ER33" s="17">
        <v>-2.2999999999999998</v>
      </c>
      <c r="ES33" s="17">
        <v>-0.2</v>
      </c>
      <c r="ET33" s="17">
        <v>0</v>
      </c>
      <c r="EU33" s="17"/>
      <c r="EV33" s="17">
        <v>-10.3</v>
      </c>
      <c r="EW33" s="17">
        <v>2.1</v>
      </c>
      <c r="EX33" s="17">
        <v>0.3</v>
      </c>
      <c r="EY33" s="17">
        <v>0.6</v>
      </c>
      <c r="EZ33" s="17">
        <v>0.6</v>
      </c>
      <c r="FA33" s="17">
        <v>-1.4</v>
      </c>
      <c r="FB33" s="17">
        <v>0.2</v>
      </c>
      <c r="FC33" s="17">
        <v>1.3</v>
      </c>
      <c r="FD33" s="17">
        <v>1</v>
      </c>
      <c r="FE33" s="17">
        <v>2.2000000000000002</v>
      </c>
      <c r="FF33" s="17">
        <v>7.4</v>
      </c>
      <c r="FG33" s="17"/>
      <c r="FH33" s="17">
        <v>1.2</v>
      </c>
      <c r="FI33" s="17"/>
      <c r="FJ33" s="17"/>
      <c r="FK33" s="17">
        <v>4.5</v>
      </c>
      <c r="FL33" s="17"/>
      <c r="FM33" s="17">
        <v>66.400000000000006</v>
      </c>
      <c r="FN33" s="15"/>
      <c r="FO33" s="17"/>
      <c r="FP33" s="17"/>
      <c r="FQ33" s="17"/>
      <c r="FR33" s="17">
        <v>1.5</v>
      </c>
      <c r="FS33" s="17"/>
      <c r="FT33" s="17"/>
      <c r="FU33" s="17">
        <v>0.8</v>
      </c>
      <c r="FV33" s="17">
        <v>4.2</v>
      </c>
      <c r="FW33" s="17">
        <v>6.5</v>
      </c>
    </row>
    <row r="34" spans="1:179" ht="24" customHeight="1" x14ac:dyDescent="0.3">
      <c r="A34" s="18" t="s">
        <v>58</v>
      </c>
      <c r="B34" s="18" t="s">
        <v>973</v>
      </c>
      <c r="C34" s="19">
        <v>-11.1</v>
      </c>
      <c r="D34" s="19">
        <v>13.7</v>
      </c>
      <c r="E34" s="19">
        <v>14.6</v>
      </c>
      <c r="F34" s="19">
        <v>0.7</v>
      </c>
      <c r="G34" s="19">
        <v>0.8</v>
      </c>
      <c r="H34" s="19">
        <v>-1.7</v>
      </c>
      <c r="I34" s="19">
        <v>19.7</v>
      </c>
      <c r="J34" s="19">
        <v>15.3</v>
      </c>
      <c r="K34" s="19">
        <v>7.6</v>
      </c>
      <c r="L34" s="19"/>
      <c r="M34" s="19">
        <v>-32.4</v>
      </c>
      <c r="N34" s="19">
        <v>-6.5</v>
      </c>
      <c r="O34" s="19">
        <v>11.2</v>
      </c>
      <c r="P34" s="19">
        <v>15.2</v>
      </c>
      <c r="Q34" s="19">
        <v>7.2</v>
      </c>
      <c r="R34" s="19">
        <v>69.3</v>
      </c>
      <c r="S34" s="19">
        <v>0</v>
      </c>
      <c r="T34" s="19"/>
      <c r="U34" s="19"/>
      <c r="V34" s="19"/>
      <c r="W34" s="19">
        <v>-3.6</v>
      </c>
      <c r="X34" s="19">
        <v>0.5</v>
      </c>
      <c r="Y34" s="19">
        <v>0.6</v>
      </c>
      <c r="Z34" s="19">
        <v>2</v>
      </c>
      <c r="AA34" s="19">
        <v>-3</v>
      </c>
      <c r="AB34" s="19">
        <v>12.3</v>
      </c>
      <c r="AC34" s="19"/>
      <c r="AD34" s="19"/>
      <c r="AE34" s="19"/>
      <c r="AF34" s="19"/>
      <c r="AG34" s="19">
        <v>3.4</v>
      </c>
      <c r="AH34" s="19">
        <v>-6.3</v>
      </c>
      <c r="AI34" s="19">
        <v>1.4</v>
      </c>
      <c r="AJ34" s="19"/>
      <c r="AK34" s="19"/>
      <c r="AL34" s="19">
        <v>-1</v>
      </c>
      <c r="AM34" s="19">
        <v>-7.7</v>
      </c>
      <c r="AN34" s="19">
        <v>7.1</v>
      </c>
      <c r="AO34" s="19">
        <v>21.5</v>
      </c>
      <c r="AP34" s="19">
        <v>2.2000000000000002</v>
      </c>
      <c r="AQ34" s="19">
        <v>-0.1</v>
      </c>
      <c r="AR34" s="19">
        <v>2.6</v>
      </c>
      <c r="AS34" s="19">
        <v>-0.2</v>
      </c>
      <c r="AT34" s="19">
        <v>27.4</v>
      </c>
      <c r="AU34" s="19">
        <v>-22.6</v>
      </c>
      <c r="AV34" s="19">
        <v>-42.3</v>
      </c>
      <c r="AW34" s="19">
        <v>0.1</v>
      </c>
      <c r="AX34" s="19">
        <v>0.8</v>
      </c>
      <c r="AY34" s="19">
        <v>-9.4</v>
      </c>
      <c r="AZ34" s="19">
        <v>1</v>
      </c>
      <c r="BA34" s="19">
        <v>0.5</v>
      </c>
      <c r="BB34" s="19">
        <v>11.4</v>
      </c>
      <c r="BC34" s="19"/>
      <c r="BD34" s="19"/>
      <c r="BE34" s="19">
        <v>0</v>
      </c>
      <c r="BF34" s="19">
        <v>-3.6</v>
      </c>
      <c r="BG34" s="19"/>
      <c r="BH34" s="19">
        <v>0</v>
      </c>
      <c r="BI34" s="19"/>
      <c r="BJ34" s="19"/>
      <c r="BK34" s="19"/>
      <c r="BL34" s="19">
        <v>3.2</v>
      </c>
      <c r="BM34" s="19">
        <v>-42</v>
      </c>
      <c r="BN34" s="19">
        <v>-43</v>
      </c>
      <c r="BO34" s="19">
        <v>0</v>
      </c>
      <c r="BP34" s="19">
        <v>-9.8000000000000007</v>
      </c>
      <c r="BQ34" s="19"/>
      <c r="BR34" s="19"/>
      <c r="BS34" s="19"/>
      <c r="BT34" s="19"/>
      <c r="BU34" s="19"/>
      <c r="BV34" s="19"/>
      <c r="BW34" s="19"/>
      <c r="BX34" s="19"/>
      <c r="BY34" s="19">
        <v>-0.5</v>
      </c>
      <c r="BZ34" s="19">
        <v>10</v>
      </c>
      <c r="CA34" s="19">
        <v>19</v>
      </c>
      <c r="CB34" s="19">
        <v>3</v>
      </c>
      <c r="CC34" s="19">
        <v>1.5</v>
      </c>
      <c r="CD34" s="19">
        <v>4</v>
      </c>
      <c r="CE34" s="19"/>
      <c r="CF34" s="19"/>
      <c r="CG34" s="19"/>
      <c r="CH34" s="19">
        <v>4</v>
      </c>
      <c r="CI34" s="19">
        <v>6.6</v>
      </c>
      <c r="CJ34" s="19">
        <v>-15.5</v>
      </c>
      <c r="CK34" s="19"/>
      <c r="CL34" s="19"/>
      <c r="CM34" s="19"/>
      <c r="CN34" s="19"/>
      <c r="CO34" s="19"/>
      <c r="CP34" s="19">
        <v>0</v>
      </c>
      <c r="CQ34" s="19"/>
      <c r="CR34" s="19">
        <v>-2.7</v>
      </c>
      <c r="CS34" s="19">
        <v>0.6</v>
      </c>
      <c r="CT34" s="19">
        <v>1.1000000000000001</v>
      </c>
      <c r="CU34" s="19"/>
      <c r="CV34" s="19">
        <v>-4.7</v>
      </c>
      <c r="CW34" s="19">
        <v>7.6</v>
      </c>
      <c r="CX34" s="19"/>
      <c r="CY34" s="19"/>
      <c r="CZ34" s="19">
        <v>0</v>
      </c>
      <c r="DA34" s="19">
        <v>-0.1</v>
      </c>
      <c r="DB34" s="19">
        <v>-1</v>
      </c>
      <c r="DC34" s="19">
        <v>20</v>
      </c>
      <c r="DD34" s="19"/>
      <c r="DE34" s="19"/>
      <c r="DF34" s="19">
        <v>0</v>
      </c>
      <c r="DG34" s="19">
        <v>0.8</v>
      </c>
      <c r="DH34" s="19">
        <v>0</v>
      </c>
      <c r="DI34" s="19">
        <v>1.8</v>
      </c>
      <c r="DJ34" s="19">
        <v>0.1</v>
      </c>
      <c r="DK34" s="19">
        <v>0.5</v>
      </c>
      <c r="DL34" s="19"/>
      <c r="DM34" s="19">
        <v>0.7</v>
      </c>
      <c r="DN34" s="19">
        <v>0.4</v>
      </c>
      <c r="DO34" s="19">
        <v>1.8</v>
      </c>
      <c r="DP34" s="19">
        <v>6.2</v>
      </c>
      <c r="DQ34" s="19">
        <v>-2.7</v>
      </c>
      <c r="DR34" s="19">
        <v>-0.1</v>
      </c>
      <c r="DS34" s="19">
        <v>0</v>
      </c>
      <c r="DT34" s="19">
        <v>0.2</v>
      </c>
      <c r="DU34" s="19">
        <v>0</v>
      </c>
      <c r="DV34" s="19"/>
      <c r="DW34" s="19">
        <v>-3.5</v>
      </c>
      <c r="DX34" s="19">
        <v>0.5</v>
      </c>
      <c r="DY34" s="19">
        <v>0.5</v>
      </c>
      <c r="DZ34" s="19">
        <v>1.5</v>
      </c>
      <c r="EA34" s="19">
        <v>4.4000000000000004</v>
      </c>
      <c r="EB34" s="19">
        <v>3.7</v>
      </c>
      <c r="EC34" s="19">
        <v>2</v>
      </c>
      <c r="ED34" s="19">
        <v>0</v>
      </c>
      <c r="EE34" s="19">
        <v>-9.3000000000000007</v>
      </c>
      <c r="EF34" s="19">
        <v>0</v>
      </c>
      <c r="EG34" s="19">
        <v>0</v>
      </c>
      <c r="EH34" s="19"/>
      <c r="EI34" s="19">
        <v>1.4</v>
      </c>
      <c r="EJ34" s="19">
        <v>0</v>
      </c>
      <c r="EK34" s="19">
        <v>1.7</v>
      </c>
      <c r="EL34" s="19">
        <v>0.2</v>
      </c>
      <c r="EM34" s="19">
        <v>0.2</v>
      </c>
      <c r="EN34" s="19">
        <v>0.2</v>
      </c>
      <c r="EO34" s="19"/>
      <c r="EP34" s="19">
        <v>1.1000000000000001</v>
      </c>
      <c r="EQ34" s="19">
        <v>-1.7</v>
      </c>
      <c r="ER34" s="19">
        <v>-2.2999999999999998</v>
      </c>
      <c r="ES34" s="19">
        <v>-0.2</v>
      </c>
      <c r="ET34" s="19">
        <v>0</v>
      </c>
      <c r="EU34" s="19"/>
      <c r="EV34" s="19">
        <v>-9.1</v>
      </c>
      <c r="EW34" s="19">
        <v>2.1</v>
      </c>
      <c r="EX34" s="19">
        <v>0.3</v>
      </c>
      <c r="EY34" s="19">
        <v>0.6</v>
      </c>
      <c r="EZ34" s="19">
        <v>0.6</v>
      </c>
      <c r="FA34" s="19">
        <v>-1.4</v>
      </c>
      <c r="FB34" s="19">
        <v>0.2</v>
      </c>
      <c r="FC34" s="19">
        <v>1.4</v>
      </c>
      <c r="FD34" s="19">
        <v>1.1000000000000001</v>
      </c>
      <c r="FE34" s="19">
        <v>2.2999999999999998</v>
      </c>
      <c r="FF34" s="19">
        <v>9.9</v>
      </c>
      <c r="FG34" s="19"/>
      <c r="FH34" s="19">
        <v>3.3</v>
      </c>
      <c r="FI34" s="19"/>
      <c r="FJ34" s="19"/>
      <c r="FK34" s="19">
        <v>4.4000000000000004</v>
      </c>
      <c r="FL34" s="19"/>
      <c r="FM34" s="19">
        <v>105.7</v>
      </c>
      <c r="FN34" s="15"/>
      <c r="FO34" s="19"/>
      <c r="FP34" s="19"/>
      <c r="FQ34" s="19"/>
      <c r="FR34" s="19">
        <v>1.5</v>
      </c>
      <c r="FS34" s="19"/>
      <c r="FT34" s="19"/>
      <c r="FU34" s="19">
        <v>0.9</v>
      </c>
      <c r="FV34" s="19">
        <v>3.9</v>
      </c>
      <c r="FW34" s="19">
        <v>6.3</v>
      </c>
    </row>
    <row r="35" spans="1:179" ht="24" customHeight="1" x14ac:dyDescent="0.3">
      <c r="A35" s="13" t="s">
        <v>58</v>
      </c>
      <c r="B35" s="13" t="s">
        <v>974</v>
      </c>
      <c r="C35" s="14">
        <v>-11.6</v>
      </c>
      <c r="D35" s="14">
        <v>24.4</v>
      </c>
      <c r="E35" s="14">
        <v>16.5</v>
      </c>
      <c r="F35" s="14">
        <v>0.7</v>
      </c>
      <c r="G35" s="14">
        <v>0.8</v>
      </c>
      <c r="H35" s="14">
        <v>-2.8</v>
      </c>
      <c r="I35" s="14">
        <v>13.8</v>
      </c>
      <c r="J35" s="14">
        <v>14.9</v>
      </c>
      <c r="K35" s="14">
        <v>7.6</v>
      </c>
      <c r="L35" s="14"/>
      <c r="M35" s="14">
        <v>-30.1</v>
      </c>
      <c r="N35" s="14">
        <v>-5.5</v>
      </c>
      <c r="O35" s="14">
        <v>15.2</v>
      </c>
      <c r="P35" s="14">
        <v>16.600000000000001</v>
      </c>
      <c r="Q35" s="14">
        <v>8.1</v>
      </c>
      <c r="R35" s="14">
        <v>71.2</v>
      </c>
      <c r="S35" s="14">
        <v>0.1</v>
      </c>
      <c r="T35" s="14"/>
      <c r="U35" s="14"/>
      <c r="V35" s="14"/>
      <c r="W35" s="14">
        <v>-3.8</v>
      </c>
      <c r="X35" s="14">
        <v>1</v>
      </c>
      <c r="Y35" s="14">
        <v>1.3</v>
      </c>
      <c r="Z35" s="14">
        <v>2.1</v>
      </c>
      <c r="AA35" s="14">
        <v>-3.1</v>
      </c>
      <c r="AB35" s="14">
        <v>11.6</v>
      </c>
      <c r="AC35" s="14"/>
      <c r="AD35" s="14"/>
      <c r="AE35" s="14"/>
      <c r="AF35" s="14"/>
      <c r="AG35" s="14">
        <v>3.2</v>
      </c>
      <c r="AH35" s="14">
        <v>-8.5</v>
      </c>
      <c r="AI35" s="14">
        <v>1.9</v>
      </c>
      <c r="AJ35" s="14"/>
      <c r="AK35" s="14"/>
      <c r="AL35" s="14">
        <v>-1.1000000000000001</v>
      </c>
      <c r="AM35" s="14">
        <v>-10.8</v>
      </c>
      <c r="AN35" s="14">
        <v>6.8</v>
      </c>
      <c r="AO35" s="14">
        <v>21.3</v>
      </c>
      <c r="AP35" s="14">
        <v>1.8</v>
      </c>
      <c r="AQ35" s="14">
        <v>0.7</v>
      </c>
      <c r="AR35" s="14">
        <v>2.6</v>
      </c>
      <c r="AS35" s="14">
        <v>-0.1</v>
      </c>
      <c r="AT35" s="14">
        <v>28.5</v>
      </c>
      <c r="AU35" s="14">
        <v>-21.4</v>
      </c>
      <c r="AV35" s="14">
        <v>-45.8</v>
      </c>
      <c r="AW35" s="14">
        <v>4.4000000000000004</v>
      </c>
      <c r="AX35" s="14">
        <v>0.8</v>
      </c>
      <c r="AY35" s="14">
        <v>-9.1</v>
      </c>
      <c r="AZ35" s="14">
        <v>1</v>
      </c>
      <c r="BA35" s="14">
        <v>0.4</v>
      </c>
      <c r="BB35" s="14">
        <v>10.8</v>
      </c>
      <c r="BC35" s="14"/>
      <c r="BD35" s="14"/>
      <c r="BE35" s="14">
        <v>1.8</v>
      </c>
      <c r="BF35" s="14">
        <v>-5.5</v>
      </c>
      <c r="BG35" s="14"/>
      <c r="BH35" s="14">
        <v>0</v>
      </c>
      <c r="BI35" s="14"/>
      <c r="BJ35" s="14"/>
      <c r="BK35" s="14"/>
      <c r="BL35" s="14">
        <v>4.2</v>
      </c>
      <c r="BM35" s="14">
        <v>-40.200000000000003</v>
      </c>
      <c r="BN35" s="14">
        <v>-41.3</v>
      </c>
      <c r="BO35" s="14">
        <v>0</v>
      </c>
      <c r="BP35" s="14">
        <v>-6.8</v>
      </c>
      <c r="BQ35" s="14"/>
      <c r="BR35" s="14"/>
      <c r="BS35" s="14"/>
      <c r="BT35" s="14"/>
      <c r="BU35" s="14"/>
      <c r="BV35" s="14"/>
      <c r="BW35" s="14"/>
      <c r="BX35" s="14"/>
      <c r="BY35" s="14">
        <v>-0.6</v>
      </c>
      <c r="BZ35" s="14">
        <v>15.4</v>
      </c>
      <c r="CA35" s="14">
        <v>18.2</v>
      </c>
      <c r="CB35" s="14">
        <v>2.5</v>
      </c>
      <c r="CC35" s="14">
        <v>1.5</v>
      </c>
      <c r="CD35" s="14">
        <v>4</v>
      </c>
      <c r="CE35" s="14"/>
      <c r="CF35" s="14"/>
      <c r="CG35" s="14"/>
      <c r="CH35" s="14">
        <v>4.0999999999999996</v>
      </c>
      <c r="CI35" s="14">
        <v>6.6</v>
      </c>
      <c r="CJ35" s="14">
        <v>-14.9</v>
      </c>
      <c r="CK35" s="14"/>
      <c r="CL35" s="14"/>
      <c r="CM35" s="14"/>
      <c r="CN35" s="14"/>
      <c r="CO35" s="14"/>
      <c r="CP35" s="14">
        <v>0</v>
      </c>
      <c r="CQ35" s="14"/>
      <c r="CR35" s="14">
        <v>-2.8</v>
      </c>
      <c r="CS35" s="14">
        <v>0.6</v>
      </c>
      <c r="CT35" s="14">
        <v>1.2</v>
      </c>
      <c r="CU35" s="14"/>
      <c r="CV35" s="14">
        <v>-4.8</v>
      </c>
      <c r="CW35" s="14">
        <v>7.6</v>
      </c>
      <c r="CX35" s="14"/>
      <c r="CY35" s="14"/>
      <c r="CZ35" s="14">
        <v>0</v>
      </c>
      <c r="DA35" s="14">
        <v>0</v>
      </c>
      <c r="DB35" s="14">
        <v>-1.1000000000000001</v>
      </c>
      <c r="DC35" s="14">
        <v>20.2</v>
      </c>
      <c r="DD35" s="14"/>
      <c r="DE35" s="14"/>
      <c r="DF35" s="14">
        <v>-0.2</v>
      </c>
      <c r="DG35" s="14">
        <v>0.8</v>
      </c>
      <c r="DH35" s="14">
        <v>0</v>
      </c>
      <c r="DI35" s="14">
        <v>1.4</v>
      </c>
      <c r="DJ35" s="14">
        <v>0.1</v>
      </c>
      <c r="DK35" s="14">
        <v>0.5</v>
      </c>
      <c r="DL35" s="14"/>
      <c r="DM35" s="14">
        <v>0.7</v>
      </c>
      <c r="DN35" s="14">
        <v>0.5</v>
      </c>
      <c r="DO35" s="14">
        <v>1.6</v>
      </c>
      <c r="DP35" s="14">
        <v>6</v>
      </c>
      <c r="DQ35" s="14">
        <v>-2.7</v>
      </c>
      <c r="DR35" s="14">
        <v>0.1</v>
      </c>
      <c r="DS35" s="14">
        <v>0.1</v>
      </c>
      <c r="DT35" s="14">
        <v>0.2</v>
      </c>
      <c r="DU35" s="14">
        <v>0</v>
      </c>
      <c r="DV35" s="14"/>
      <c r="DW35" s="14">
        <v>-3.5</v>
      </c>
      <c r="DX35" s="14">
        <v>0.3</v>
      </c>
      <c r="DY35" s="14">
        <v>0.4</v>
      </c>
      <c r="DZ35" s="14">
        <v>1.5</v>
      </c>
      <c r="EA35" s="14">
        <v>3.1</v>
      </c>
      <c r="EB35" s="14">
        <v>3.7</v>
      </c>
      <c r="EC35" s="14">
        <v>2.1</v>
      </c>
      <c r="ED35" s="14">
        <v>0</v>
      </c>
      <c r="EE35" s="14">
        <v>-9.3000000000000007</v>
      </c>
      <c r="EF35" s="14">
        <v>0</v>
      </c>
      <c r="EG35" s="14">
        <v>0</v>
      </c>
      <c r="EH35" s="14"/>
      <c r="EI35" s="14">
        <v>1.4</v>
      </c>
      <c r="EJ35" s="14">
        <v>0</v>
      </c>
      <c r="EK35" s="14">
        <v>1.6</v>
      </c>
      <c r="EL35" s="14">
        <v>0.2</v>
      </c>
      <c r="EM35" s="14">
        <v>0.2</v>
      </c>
      <c r="EN35" s="14">
        <v>0.2</v>
      </c>
      <c r="EO35" s="14"/>
      <c r="EP35" s="14">
        <v>1</v>
      </c>
      <c r="EQ35" s="14">
        <v>-1.6</v>
      </c>
      <c r="ER35" s="14">
        <v>-2.4</v>
      </c>
      <c r="ES35" s="14">
        <v>-0.2</v>
      </c>
      <c r="ET35" s="14">
        <v>0</v>
      </c>
      <c r="EU35" s="14"/>
      <c r="EV35" s="14">
        <v>0.8</v>
      </c>
      <c r="EW35" s="14">
        <v>2.1</v>
      </c>
      <c r="EX35" s="14">
        <v>0.3</v>
      </c>
      <c r="EY35" s="14">
        <v>0.6</v>
      </c>
      <c r="EZ35" s="14">
        <v>0.6</v>
      </c>
      <c r="FA35" s="14">
        <v>-1.3</v>
      </c>
      <c r="FB35" s="14">
        <v>0.2</v>
      </c>
      <c r="FC35" s="14">
        <v>1.4</v>
      </c>
      <c r="FD35" s="14">
        <v>1.1000000000000001</v>
      </c>
      <c r="FE35" s="14">
        <v>2.2999999999999998</v>
      </c>
      <c r="FF35" s="14">
        <v>10</v>
      </c>
      <c r="FG35" s="14"/>
      <c r="FH35" s="14">
        <v>1.6</v>
      </c>
      <c r="FI35" s="14"/>
      <c r="FJ35" s="14"/>
      <c r="FK35" s="14">
        <v>4.5999999999999996</v>
      </c>
      <c r="FL35" s="14"/>
      <c r="FM35" s="14">
        <v>138.4</v>
      </c>
      <c r="FN35" s="15"/>
      <c r="FO35" s="14"/>
      <c r="FP35" s="14"/>
      <c r="FQ35" s="14"/>
      <c r="FR35" s="14">
        <v>1.5</v>
      </c>
      <c r="FS35" s="14"/>
      <c r="FT35" s="14"/>
      <c r="FU35" s="14">
        <v>0.9</v>
      </c>
      <c r="FV35" s="14">
        <v>5.2</v>
      </c>
      <c r="FW35" s="14">
        <v>7.6</v>
      </c>
    </row>
    <row r="36" spans="1:179" ht="24" customHeight="1" x14ac:dyDescent="0.3">
      <c r="A36" s="16" t="s">
        <v>58</v>
      </c>
      <c r="B36" s="16" t="s">
        <v>975</v>
      </c>
      <c r="C36" s="17">
        <v>-10.7</v>
      </c>
      <c r="D36" s="17">
        <v>27.2</v>
      </c>
      <c r="E36" s="17">
        <v>16.5</v>
      </c>
      <c r="F36" s="17">
        <v>0.7</v>
      </c>
      <c r="G36" s="17">
        <v>0.8</v>
      </c>
      <c r="H36" s="17">
        <v>-2.9</v>
      </c>
      <c r="I36" s="17">
        <v>3.8</v>
      </c>
      <c r="J36" s="17">
        <v>11.6</v>
      </c>
      <c r="K36" s="17">
        <v>8</v>
      </c>
      <c r="L36" s="17"/>
      <c r="M36" s="17">
        <v>-30.2</v>
      </c>
      <c r="N36" s="17">
        <v>-5.0999999999999996</v>
      </c>
      <c r="O36" s="17">
        <v>14.7</v>
      </c>
      <c r="P36" s="17">
        <v>17.600000000000001</v>
      </c>
      <c r="Q36" s="17">
        <v>9.1</v>
      </c>
      <c r="R36" s="17">
        <v>70.7</v>
      </c>
      <c r="S36" s="17">
        <v>0.1</v>
      </c>
      <c r="T36" s="17"/>
      <c r="U36" s="17"/>
      <c r="V36" s="17"/>
      <c r="W36" s="17">
        <v>-4.2</v>
      </c>
      <c r="X36" s="17">
        <v>0.8</v>
      </c>
      <c r="Y36" s="17">
        <v>1.3</v>
      </c>
      <c r="Z36" s="17">
        <v>1.6</v>
      </c>
      <c r="AA36" s="17">
        <v>-3.1</v>
      </c>
      <c r="AB36" s="17">
        <v>11.7</v>
      </c>
      <c r="AC36" s="17"/>
      <c r="AD36" s="17"/>
      <c r="AE36" s="17"/>
      <c r="AF36" s="17"/>
      <c r="AG36" s="17">
        <v>3.7</v>
      </c>
      <c r="AH36" s="17">
        <v>-6</v>
      </c>
      <c r="AI36" s="17">
        <v>0.7</v>
      </c>
      <c r="AJ36" s="17"/>
      <c r="AK36" s="17"/>
      <c r="AL36" s="17">
        <v>-1</v>
      </c>
      <c r="AM36" s="17">
        <v>-3.3</v>
      </c>
      <c r="AN36" s="17">
        <v>6.7</v>
      </c>
      <c r="AO36" s="17">
        <v>21.9</v>
      </c>
      <c r="AP36" s="17">
        <v>2.4</v>
      </c>
      <c r="AQ36" s="17">
        <v>0.5</v>
      </c>
      <c r="AR36" s="17">
        <v>2.6</v>
      </c>
      <c r="AS36" s="17">
        <v>0</v>
      </c>
      <c r="AT36" s="17">
        <v>29.6</v>
      </c>
      <c r="AU36" s="17">
        <v>-20.3</v>
      </c>
      <c r="AV36" s="17">
        <v>-44.5</v>
      </c>
      <c r="AW36" s="17">
        <v>4.2</v>
      </c>
      <c r="AX36" s="17">
        <v>0.5</v>
      </c>
      <c r="AY36" s="17">
        <v>-7.7</v>
      </c>
      <c r="AZ36" s="17">
        <v>1</v>
      </c>
      <c r="BA36" s="17">
        <v>0.4</v>
      </c>
      <c r="BB36" s="17">
        <v>9.3000000000000007</v>
      </c>
      <c r="BC36" s="17"/>
      <c r="BD36" s="17"/>
      <c r="BE36" s="17">
        <v>2.9</v>
      </c>
      <c r="BF36" s="17">
        <v>0</v>
      </c>
      <c r="BG36" s="17"/>
      <c r="BH36" s="17">
        <v>0</v>
      </c>
      <c r="BI36" s="17"/>
      <c r="BJ36" s="17"/>
      <c r="BK36" s="17"/>
      <c r="BL36" s="17">
        <v>7.6</v>
      </c>
      <c r="BM36" s="17">
        <v>-40</v>
      </c>
      <c r="BN36" s="17">
        <v>-40.799999999999997</v>
      </c>
      <c r="BO36" s="17">
        <v>0</v>
      </c>
      <c r="BP36" s="17">
        <v>-6.3</v>
      </c>
      <c r="BQ36" s="17"/>
      <c r="BR36" s="17"/>
      <c r="BS36" s="17"/>
      <c r="BT36" s="17"/>
      <c r="BU36" s="17"/>
      <c r="BV36" s="17"/>
      <c r="BW36" s="17"/>
      <c r="BX36" s="17"/>
      <c r="BY36" s="17">
        <v>-0.6</v>
      </c>
      <c r="BZ36" s="17">
        <v>23.1</v>
      </c>
      <c r="CA36" s="17">
        <v>19.399999999999999</v>
      </c>
      <c r="CB36" s="17">
        <v>3.1</v>
      </c>
      <c r="CC36" s="17">
        <v>1.4</v>
      </c>
      <c r="CD36" s="17">
        <v>3.8</v>
      </c>
      <c r="CE36" s="17"/>
      <c r="CF36" s="17"/>
      <c r="CG36" s="17"/>
      <c r="CH36" s="17">
        <v>5.2</v>
      </c>
      <c r="CI36" s="17">
        <v>8.6</v>
      </c>
      <c r="CJ36" s="17">
        <v>-11.7</v>
      </c>
      <c r="CK36" s="17"/>
      <c r="CL36" s="17"/>
      <c r="CM36" s="17"/>
      <c r="CN36" s="17"/>
      <c r="CO36" s="17"/>
      <c r="CP36" s="17">
        <v>0</v>
      </c>
      <c r="CQ36" s="17"/>
      <c r="CR36" s="17">
        <v>-2.8</v>
      </c>
      <c r="CS36" s="17">
        <v>0.4</v>
      </c>
      <c r="CT36" s="17">
        <v>1</v>
      </c>
      <c r="CU36" s="17"/>
      <c r="CV36" s="17">
        <v>-4.4000000000000004</v>
      </c>
      <c r="CW36" s="17">
        <v>7.9</v>
      </c>
      <c r="CX36" s="17"/>
      <c r="CY36" s="17"/>
      <c r="CZ36" s="17">
        <v>0</v>
      </c>
      <c r="DA36" s="17">
        <v>0</v>
      </c>
      <c r="DB36" s="17">
        <v>-0.8</v>
      </c>
      <c r="DC36" s="17">
        <v>20.399999999999999</v>
      </c>
      <c r="DD36" s="17"/>
      <c r="DE36" s="17"/>
      <c r="DF36" s="17">
        <v>-0.1</v>
      </c>
      <c r="DG36" s="17">
        <v>0.8</v>
      </c>
      <c r="DH36" s="17">
        <v>0</v>
      </c>
      <c r="DI36" s="17">
        <v>1.2</v>
      </c>
      <c r="DJ36" s="17">
        <v>0.1</v>
      </c>
      <c r="DK36" s="17">
        <v>0.5</v>
      </c>
      <c r="DL36" s="17"/>
      <c r="DM36" s="17">
        <v>0.7</v>
      </c>
      <c r="DN36" s="17">
        <v>0.5</v>
      </c>
      <c r="DO36" s="17">
        <v>1.7</v>
      </c>
      <c r="DP36" s="17">
        <v>7</v>
      </c>
      <c r="DQ36" s="17">
        <v>-2.7</v>
      </c>
      <c r="DR36" s="17">
        <v>0</v>
      </c>
      <c r="DS36" s="17">
        <v>0.2</v>
      </c>
      <c r="DT36" s="17">
        <v>0.2</v>
      </c>
      <c r="DU36" s="17">
        <v>0</v>
      </c>
      <c r="DV36" s="17"/>
      <c r="DW36" s="17">
        <v>-3.4</v>
      </c>
      <c r="DX36" s="17">
        <v>0.3</v>
      </c>
      <c r="DY36" s="17">
        <v>0.4</v>
      </c>
      <c r="DZ36" s="17">
        <v>1.5</v>
      </c>
      <c r="EA36" s="17">
        <v>1.8</v>
      </c>
      <c r="EB36" s="17">
        <v>3.7</v>
      </c>
      <c r="EC36" s="17">
        <v>2</v>
      </c>
      <c r="ED36" s="17">
        <v>0</v>
      </c>
      <c r="EE36" s="17">
        <v>-8.5</v>
      </c>
      <c r="EF36" s="17">
        <v>0</v>
      </c>
      <c r="EG36" s="17">
        <v>0</v>
      </c>
      <c r="EH36" s="17"/>
      <c r="EI36" s="17">
        <v>1.4</v>
      </c>
      <c r="EJ36" s="17">
        <v>0</v>
      </c>
      <c r="EK36" s="17">
        <v>1.6</v>
      </c>
      <c r="EL36" s="17">
        <v>0.2</v>
      </c>
      <c r="EM36" s="17">
        <v>0.2</v>
      </c>
      <c r="EN36" s="17">
        <v>0.2</v>
      </c>
      <c r="EO36" s="17"/>
      <c r="EP36" s="17">
        <v>0.9</v>
      </c>
      <c r="EQ36" s="17">
        <v>-1.5</v>
      </c>
      <c r="ER36" s="17">
        <v>-2.6</v>
      </c>
      <c r="ES36" s="17">
        <v>-0.2</v>
      </c>
      <c r="ET36" s="17">
        <v>0</v>
      </c>
      <c r="EU36" s="17"/>
      <c r="EV36" s="17">
        <v>5.9</v>
      </c>
      <c r="EW36" s="17">
        <v>2.1</v>
      </c>
      <c r="EX36" s="17">
        <v>0.3</v>
      </c>
      <c r="EY36" s="17">
        <v>0.6</v>
      </c>
      <c r="EZ36" s="17">
        <v>0.6</v>
      </c>
      <c r="FA36" s="17">
        <v>-1.2</v>
      </c>
      <c r="FB36" s="17">
        <v>0.2</v>
      </c>
      <c r="FC36" s="17">
        <v>1.8</v>
      </c>
      <c r="FD36" s="17">
        <v>1.4</v>
      </c>
      <c r="FE36" s="17">
        <v>2.1</v>
      </c>
      <c r="FF36" s="17">
        <v>9.9</v>
      </c>
      <c r="FG36" s="17"/>
      <c r="FH36" s="17">
        <v>2.4</v>
      </c>
      <c r="FI36" s="17"/>
      <c r="FJ36" s="17"/>
      <c r="FK36" s="17">
        <v>4.4000000000000004</v>
      </c>
      <c r="FL36" s="17"/>
      <c r="FM36" s="17">
        <v>176.7</v>
      </c>
      <c r="FN36" s="15"/>
      <c r="FO36" s="17"/>
      <c r="FP36" s="17"/>
      <c r="FQ36" s="17"/>
      <c r="FR36" s="17">
        <v>1.5</v>
      </c>
      <c r="FS36" s="17"/>
      <c r="FT36" s="17"/>
      <c r="FU36" s="17">
        <v>0.8</v>
      </c>
      <c r="FV36" s="17">
        <v>5</v>
      </c>
      <c r="FW36" s="17">
        <v>7.3</v>
      </c>
    </row>
    <row r="37" spans="1:179" ht="24" customHeight="1" x14ac:dyDescent="0.3">
      <c r="A37" s="16" t="s">
        <v>58</v>
      </c>
      <c r="B37" s="16" t="s">
        <v>976</v>
      </c>
      <c r="C37" s="17">
        <v>4.3</v>
      </c>
      <c r="D37" s="17">
        <v>3.7</v>
      </c>
      <c r="E37" s="17">
        <v>13.7</v>
      </c>
      <c r="F37" s="17">
        <v>1.4</v>
      </c>
      <c r="G37" s="17">
        <v>1.5</v>
      </c>
      <c r="H37" s="17">
        <v>-3.5</v>
      </c>
      <c r="I37" s="17">
        <v>18.399999999999999</v>
      </c>
      <c r="J37" s="17">
        <v>9.6999999999999993</v>
      </c>
      <c r="K37" s="17">
        <v>8.5</v>
      </c>
      <c r="L37" s="17"/>
      <c r="M37" s="17">
        <v>-33.5</v>
      </c>
      <c r="N37" s="17">
        <v>-7.8</v>
      </c>
      <c r="O37" s="17">
        <v>10.5</v>
      </c>
      <c r="P37" s="17">
        <v>15.8</v>
      </c>
      <c r="Q37" s="17">
        <v>7.6</v>
      </c>
      <c r="R37" s="17">
        <v>65.5</v>
      </c>
      <c r="S37" s="17">
        <v>0.1</v>
      </c>
      <c r="T37" s="17"/>
      <c r="U37" s="17"/>
      <c r="V37" s="17"/>
      <c r="W37" s="17">
        <v>-5.3</v>
      </c>
      <c r="X37" s="17">
        <v>0.8</v>
      </c>
      <c r="Y37" s="17">
        <v>1</v>
      </c>
      <c r="Z37" s="17">
        <v>1.2</v>
      </c>
      <c r="AA37" s="17">
        <v>-3.1</v>
      </c>
      <c r="AB37" s="17">
        <v>11.2</v>
      </c>
      <c r="AC37" s="17"/>
      <c r="AD37" s="17"/>
      <c r="AE37" s="17"/>
      <c r="AF37" s="17"/>
      <c r="AG37" s="17">
        <v>3.5</v>
      </c>
      <c r="AH37" s="17">
        <v>-9.6</v>
      </c>
      <c r="AI37" s="17">
        <v>1.6</v>
      </c>
      <c r="AJ37" s="17"/>
      <c r="AK37" s="17"/>
      <c r="AL37" s="17">
        <v>-1</v>
      </c>
      <c r="AM37" s="17">
        <v>-8.5</v>
      </c>
      <c r="AN37" s="17">
        <v>6.7</v>
      </c>
      <c r="AO37" s="17">
        <v>21.5</v>
      </c>
      <c r="AP37" s="17">
        <v>1.8</v>
      </c>
      <c r="AQ37" s="17">
        <v>0.4</v>
      </c>
      <c r="AR37" s="17">
        <v>2.6</v>
      </c>
      <c r="AS37" s="17">
        <v>-0.6</v>
      </c>
      <c r="AT37" s="17">
        <v>28.7</v>
      </c>
      <c r="AU37" s="17">
        <v>-21.4</v>
      </c>
      <c r="AV37" s="17">
        <v>-46</v>
      </c>
      <c r="AW37" s="17">
        <v>5</v>
      </c>
      <c r="AX37" s="17">
        <v>0.5</v>
      </c>
      <c r="AY37" s="17">
        <v>-6.5</v>
      </c>
      <c r="AZ37" s="17">
        <v>1</v>
      </c>
      <c r="BA37" s="17">
        <v>0.3</v>
      </c>
      <c r="BB37" s="17">
        <v>7.8</v>
      </c>
      <c r="BC37" s="17"/>
      <c r="BD37" s="17"/>
      <c r="BE37" s="17">
        <v>4</v>
      </c>
      <c r="BF37" s="17">
        <v>0</v>
      </c>
      <c r="BG37" s="17"/>
      <c r="BH37" s="17">
        <v>0</v>
      </c>
      <c r="BI37" s="17"/>
      <c r="BJ37" s="17"/>
      <c r="BK37" s="17"/>
      <c r="BL37" s="17">
        <v>6.1</v>
      </c>
      <c r="BM37" s="17">
        <v>-40.6</v>
      </c>
      <c r="BN37" s="17">
        <v>-41.5</v>
      </c>
      <c r="BO37" s="17">
        <v>0</v>
      </c>
      <c r="BP37" s="17">
        <v>-6.5</v>
      </c>
      <c r="BQ37" s="17"/>
      <c r="BR37" s="17"/>
      <c r="BS37" s="17"/>
      <c r="BT37" s="17"/>
      <c r="BU37" s="17"/>
      <c r="BV37" s="17"/>
      <c r="BW37" s="17"/>
      <c r="BX37" s="17"/>
      <c r="BY37" s="17">
        <v>-0.6</v>
      </c>
      <c r="BZ37" s="17">
        <v>23.8</v>
      </c>
      <c r="CA37" s="17">
        <v>18.5</v>
      </c>
      <c r="CB37" s="17">
        <v>2.8</v>
      </c>
      <c r="CC37" s="17">
        <v>1.5</v>
      </c>
      <c r="CD37" s="17">
        <v>4</v>
      </c>
      <c r="CE37" s="17"/>
      <c r="CF37" s="17"/>
      <c r="CG37" s="17"/>
      <c r="CH37" s="17">
        <v>5.3</v>
      </c>
      <c r="CI37" s="17">
        <v>7.6</v>
      </c>
      <c r="CJ37" s="17">
        <v>-12.8</v>
      </c>
      <c r="CK37" s="17"/>
      <c r="CL37" s="17"/>
      <c r="CM37" s="17"/>
      <c r="CN37" s="17"/>
      <c r="CO37" s="17"/>
      <c r="CP37" s="17">
        <v>0</v>
      </c>
      <c r="CQ37" s="17"/>
      <c r="CR37" s="17">
        <v>-2.7</v>
      </c>
      <c r="CS37" s="17">
        <v>0.6</v>
      </c>
      <c r="CT37" s="17">
        <v>1.1000000000000001</v>
      </c>
      <c r="CU37" s="17"/>
      <c r="CV37" s="17">
        <v>-4</v>
      </c>
      <c r="CW37" s="17">
        <v>7.3</v>
      </c>
      <c r="CX37" s="17"/>
      <c r="CY37" s="17"/>
      <c r="CZ37" s="17">
        <v>0</v>
      </c>
      <c r="DA37" s="17">
        <v>-0.2</v>
      </c>
      <c r="DB37" s="17">
        <v>-0.8</v>
      </c>
      <c r="DC37" s="17">
        <v>21</v>
      </c>
      <c r="DD37" s="17"/>
      <c r="DE37" s="17"/>
      <c r="DF37" s="17">
        <v>-0.2</v>
      </c>
      <c r="DG37" s="17">
        <v>0.8</v>
      </c>
      <c r="DH37" s="17">
        <v>0</v>
      </c>
      <c r="DI37" s="17">
        <v>0.7</v>
      </c>
      <c r="DJ37" s="17">
        <v>0.1</v>
      </c>
      <c r="DK37" s="17">
        <v>0.5</v>
      </c>
      <c r="DL37" s="17"/>
      <c r="DM37" s="17">
        <v>0.6</v>
      </c>
      <c r="DN37" s="17">
        <v>0.5</v>
      </c>
      <c r="DO37" s="17">
        <v>1.3</v>
      </c>
      <c r="DP37" s="17">
        <v>10.9</v>
      </c>
      <c r="DQ37" s="17">
        <v>-2.8</v>
      </c>
      <c r="DR37" s="17">
        <v>0</v>
      </c>
      <c r="DS37" s="17">
        <v>0.2</v>
      </c>
      <c r="DT37" s="17">
        <v>0.2</v>
      </c>
      <c r="DU37" s="17">
        <v>0</v>
      </c>
      <c r="DV37" s="17"/>
      <c r="DW37" s="17">
        <v>-3.5</v>
      </c>
      <c r="DX37" s="17">
        <v>0.4</v>
      </c>
      <c r="DY37" s="17">
        <v>0.2</v>
      </c>
      <c r="DZ37" s="17">
        <v>1.4</v>
      </c>
      <c r="EA37" s="17">
        <v>3</v>
      </c>
      <c r="EB37" s="17">
        <v>3.7</v>
      </c>
      <c r="EC37" s="17">
        <v>2.1</v>
      </c>
      <c r="ED37" s="17">
        <v>0</v>
      </c>
      <c r="EE37" s="17">
        <v>-9.1</v>
      </c>
      <c r="EF37" s="17">
        <v>0</v>
      </c>
      <c r="EG37" s="17">
        <v>0</v>
      </c>
      <c r="EH37" s="17"/>
      <c r="EI37" s="17">
        <v>1.4</v>
      </c>
      <c r="EJ37" s="17">
        <v>0</v>
      </c>
      <c r="EK37" s="17">
        <v>1.7</v>
      </c>
      <c r="EL37" s="17">
        <v>0.2</v>
      </c>
      <c r="EM37" s="17">
        <v>0.2</v>
      </c>
      <c r="EN37" s="17">
        <v>0.2</v>
      </c>
      <c r="EO37" s="17"/>
      <c r="EP37" s="17">
        <v>0.5</v>
      </c>
      <c r="EQ37" s="17">
        <v>-1.3</v>
      </c>
      <c r="ER37" s="17">
        <v>-2.7</v>
      </c>
      <c r="ES37" s="17">
        <v>-0.2</v>
      </c>
      <c r="ET37" s="17">
        <v>0</v>
      </c>
      <c r="EU37" s="17"/>
      <c r="EV37" s="17">
        <v>4.7</v>
      </c>
      <c r="EW37" s="17">
        <v>2.1</v>
      </c>
      <c r="EX37" s="17">
        <v>0.3</v>
      </c>
      <c r="EY37" s="17">
        <v>0.6</v>
      </c>
      <c r="EZ37" s="17">
        <v>0.6</v>
      </c>
      <c r="FA37" s="17">
        <v>-1</v>
      </c>
      <c r="FB37" s="17">
        <v>0.2</v>
      </c>
      <c r="FC37" s="17">
        <v>1.8</v>
      </c>
      <c r="FD37" s="17">
        <v>1.4</v>
      </c>
      <c r="FE37" s="17">
        <v>2.4</v>
      </c>
      <c r="FF37" s="17">
        <v>10</v>
      </c>
      <c r="FG37" s="17"/>
      <c r="FH37" s="17">
        <v>2.2999999999999998</v>
      </c>
      <c r="FI37" s="17"/>
      <c r="FJ37" s="17"/>
      <c r="FK37" s="17">
        <v>3.8</v>
      </c>
      <c r="FL37" s="17"/>
      <c r="FM37" s="17">
        <v>143.6</v>
      </c>
      <c r="FN37" s="15"/>
      <c r="FO37" s="17"/>
      <c r="FP37" s="17"/>
      <c r="FQ37" s="17"/>
      <c r="FR37" s="17">
        <v>1.6</v>
      </c>
      <c r="FS37" s="17"/>
      <c r="FT37" s="17"/>
      <c r="FU37" s="17">
        <v>0.9</v>
      </c>
      <c r="FV37" s="17">
        <v>4.9000000000000004</v>
      </c>
      <c r="FW37" s="17">
        <v>7.4</v>
      </c>
    </row>
    <row r="38" spans="1:179" ht="24" customHeight="1" x14ac:dyDescent="0.3">
      <c r="A38" s="16" t="s">
        <v>58</v>
      </c>
      <c r="B38" s="16" t="s">
        <v>977</v>
      </c>
      <c r="C38" s="17">
        <v>4.2</v>
      </c>
      <c r="D38" s="17">
        <v>17.899999999999999</v>
      </c>
      <c r="E38" s="17">
        <v>15.1</v>
      </c>
      <c r="F38" s="17">
        <v>1.6</v>
      </c>
      <c r="G38" s="17">
        <v>1.5</v>
      </c>
      <c r="H38" s="17">
        <v>-3.5</v>
      </c>
      <c r="I38" s="17">
        <v>13.3</v>
      </c>
      <c r="J38" s="17">
        <v>11</v>
      </c>
      <c r="K38" s="17">
        <v>8</v>
      </c>
      <c r="L38" s="17"/>
      <c r="M38" s="17">
        <v>-33.4</v>
      </c>
      <c r="N38" s="17">
        <v>-8.6999999999999993</v>
      </c>
      <c r="O38" s="17">
        <v>18.3</v>
      </c>
      <c r="P38" s="17">
        <v>15.6</v>
      </c>
      <c r="Q38" s="17">
        <v>8</v>
      </c>
      <c r="R38" s="17">
        <v>72</v>
      </c>
      <c r="S38" s="17">
        <v>-0.2</v>
      </c>
      <c r="T38" s="17"/>
      <c r="U38" s="17"/>
      <c r="V38" s="17"/>
      <c r="W38" s="17">
        <v>-3.9</v>
      </c>
      <c r="X38" s="17">
        <v>1</v>
      </c>
      <c r="Y38" s="17">
        <v>2</v>
      </c>
      <c r="Z38" s="17">
        <v>0</v>
      </c>
      <c r="AA38" s="17">
        <v>-3.2</v>
      </c>
      <c r="AB38" s="17">
        <v>12.5</v>
      </c>
      <c r="AC38" s="17"/>
      <c r="AD38" s="17"/>
      <c r="AE38" s="17"/>
      <c r="AF38" s="17"/>
      <c r="AG38" s="17">
        <v>3.4</v>
      </c>
      <c r="AH38" s="17">
        <v>-0.4</v>
      </c>
      <c r="AI38" s="17">
        <v>1.6</v>
      </c>
      <c r="AJ38" s="17"/>
      <c r="AK38" s="17"/>
      <c r="AL38" s="17">
        <v>-1</v>
      </c>
      <c r="AM38" s="17">
        <v>-6.6</v>
      </c>
      <c r="AN38" s="17">
        <v>7.1</v>
      </c>
      <c r="AO38" s="17">
        <v>13.2</v>
      </c>
      <c r="AP38" s="17">
        <v>2.5</v>
      </c>
      <c r="AQ38" s="17">
        <v>-0.9</v>
      </c>
      <c r="AR38" s="17">
        <v>2.6</v>
      </c>
      <c r="AS38" s="17">
        <v>-0.5</v>
      </c>
      <c r="AT38" s="17">
        <v>28.4</v>
      </c>
      <c r="AU38" s="17">
        <v>-21.6</v>
      </c>
      <c r="AV38" s="17">
        <v>-45.7</v>
      </c>
      <c r="AW38" s="17">
        <v>3.4</v>
      </c>
      <c r="AX38" s="17">
        <v>-1.2</v>
      </c>
      <c r="AY38" s="17">
        <v>-7.9</v>
      </c>
      <c r="AZ38" s="17">
        <v>1</v>
      </c>
      <c r="BA38" s="17">
        <v>0.4</v>
      </c>
      <c r="BB38" s="17">
        <v>9</v>
      </c>
      <c r="BC38" s="17"/>
      <c r="BD38" s="17"/>
      <c r="BE38" s="17">
        <v>4</v>
      </c>
      <c r="BF38" s="17">
        <v>0</v>
      </c>
      <c r="BG38" s="17"/>
      <c r="BH38" s="17">
        <v>0</v>
      </c>
      <c r="BI38" s="17"/>
      <c r="BJ38" s="17"/>
      <c r="BK38" s="17"/>
      <c r="BL38" s="17">
        <v>6.3</v>
      </c>
      <c r="BM38" s="17">
        <v>-41.8</v>
      </c>
      <c r="BN38" s="17">
        <v>-42.7</v>
      </c>
      <c r="BO38" s="17">
        <v>0</v>
      </c>
      <c r="BP38" s="17">
        <v>-11.9</v>
      </c>
      <c r="BQ38" s="17"/>
      <c r="BR38" s="17"/>
      <c r="BS38" s="17"/>
      <c r="BT38" s="17"/>
      <c r="BU38" s="17"/>
      <c r="BV38" s="17"/>
      <c r="BW38" s="17"/>
      <c r="BX38" s="17"/>
      <c r="BY38" s="17">
        <v>-0.5</v>
      </c>
      <c r="BZ38" s="17">
        <v>23.6</v>
      </c>
      <c r="CA38" s="17">
        <v>19.7</v>
      </c>
      <c r="CB38" s="17">
        <v>3.7</v>
      </c>
      <c r="CC38" s="17">
        <v>1.4</v>
      </c>
      <c r="CD38" s="17">
        <v>4</v>
      </c>
      <c r="CE38" s="17"/>
      <c r="CF38" s="17"/>
      <c r="CG38" s="17"/>
      <c r="CH38" s="17">
        <v>4.5999999999999996</v>
      </c>
      <c r="CI38" s="17">
        <v>7.9</v>
      </c>
      <c r="CJ38" s="17">
        <v>-12.7</v>
      </c>
      <c r="CK38" s="17"/>
      <c r="CL38" s="17"/>
      <c r="CM38" s="17"/>
      <c r="CN38" s="17"/>
      <c r="CO38" s="17"/>
      <c r="CP38" s="17">
        <v>0</v>
      </c>
      <c r="CQ38" s="17"/>
      <c r="CR38" s="17">
        <v>-2.7</v>
      </c>
      <c r="CS38" s="17">
        <v>0.4</v>
      </c>
      <c r="CT38" s="17">
        <v>1.1000000000000001</v>
      </c>
      <c r="CU38" s="17"/>
      <c r="CV38" s="17">
        <v>-3.6</v>
      </c>
      <c r="CW38" s="17">
        <v>7.1</v>
      </c>
      <c r="CX38" s="17"/>
      <c r="CY38" s="17"/>
      <c r="CZ38" s="17">
        <v>0</v>
      </c>
      <c r="DA38" s="17">
        <v>-0.1</v>
      </c>
      <c r="DB38" s="17">
        <v>-1</v>
      </c>
      <c r="DC38" s="17">
        <v>20.8</v>
      </c>
      <c r="DD38" s="17"/>
      <c r="DE38" s="17"/>
      <c r="DF38" s="17">
        <v>0</v>
      </c>
      <c r="DG38" s="17">
        <v>0.8</v>
      </c>
      <c r="DH38" s="17">
        <v>0</v>
      </c>
      <c r="DI38" s="17">
        <v>0.8</v>
      </c>
      <c r="DJ38" s="17">
        <v>0</v>
      </c>
      <c r="DK38" s="17">
        <v>0.5</v>
      </c>
      <c r="DL38" s="17"/>
      <c r="DM38" s="17">
        <v>0.6</v>
      </c>
      <c r="DN38" s="17">
        <v>0.5</v>
      </c>
      <c r="DO38" s="17">
        <v>1.9</v>
      </c>
      <c r="DP38" s="17">
        <v>11.5</v>
      </c>
      <c r="DQ38" s="17">
        <v>-2.7</v>
      </c>
      <c r="DR38" s="17">
        <v>0.1</v>
      </c>
      <c r="DS38" s="17">
        <v>0.4</v>
      </c>
      <c r="DT38" s="17">
        <v>0.2</v>
      </c>
      <c r="DU38" s="17">
        <v>0</v>
      </c>
      <c r="DV38" s="17"/>
      <c r="DW38" s="17">
        <v>-3.5</v>
      </c>
      <c r="DX38" s="17">
        <v>0.4</v>
      </c>
      <c r="DY38" s="17">
        <v>0.3</v>
      </c>
      <c r="DZ38" s="17">
        <v>1.4</v>
      </c>
      <c r="EA38" s="17">
        <v>5</v>
      </c>
      <c r="EB38" s="17">
        <v>3.7</v>
      </c>
      <c r="EC38" s="17">
        <v>2.2000000000000002</v>
      </c>
      <c r="ED38" s="17">
        <v>0</v>
      </c>
      <c r="EE38" s="17">
        <v>-8.1</v>
      </c>
      <c r="EF38" s="17">
        <v>0</v>
      </c>
      <c r="EG38" s="17">
        <v>0</v>
      </c>
      <c r="EH38" s="17"/>
      <c r="EI38" s="17">
        <v>1.4</v>
      </c>
      <c r="EJ38" s="17">
        <v>0</v>
      </c>
      <c r="EK38" s="17">
        <v>1.8</v>
      </c>
      <c r="EL38" s="17">
        <v>0.2</v>
      </c>
      <c r="EM38" s="17">
        <v>0.2</v>
      </c>
      <c r="EN38" s="17">
        <v>0.2</v>
      </c>
      <c r="EO38" s="17"/>
      <c r="EP38" s="17">
        <v>1.2</v>
      </c>
      <c r="EQ38" s="17">
        <v>-1.1000000000000001</v>
      </c>
      <c r="ER38" s="17">
        <v>-2.7</v>
      </c>
      <c r="ES38" s="17">
        <v>-0.2</v>
      </c>
      <c r="ET38" s="17">
        <v>0</v>
      </c>
      <c r="EU38" s="17"/>
      <c r="EV38" s="17">
        <v>14.5</v>
      </c>
      <c r="EW38" s="17">
        <v>2.1</v>
      </c>
      <c r="EX38" s="17">
        <v>0.3</v>
      </c>
      <c r="EY38" s="17">
        <v>0.6</v>
      </c>
      <c r="EZ38" s="17">
        <v>0.6</v>
      </c>
      <c r="FA38" s="17">
        <v>-0.8</v>
      </c>
      <c r="FB38" s="17">
        <v>0.2</v>
      </c>
      <c r="FC38" s="17">
        <v>1.8</v>
      </c>
      <c r="FD38" s="17">
        <v>1.4</v>
      </c>
      <c r="FE38" s="17">
        <v>2.2999999999999998</v>
      </c>
      <c r="FF38" s="17">
        <v>10.1</v>
      </c>
      <c r="FG38" s="17"/>
      <c r="FH38" s="17">
        <v>2.1</v>
      </c>
      <c r="FI38" s="17"/>
      <c r="FJ38" s="17"/>
      <c r="FK38" s="17">
        <v>3.9</v>
      </c>
      <c r="FL38" s="17"/>
      <c r="FM38" s="17">
        <v>179.6</v>
      </c>
      <c r="FN38" s="15"/>
      <c r="FO38" s="17"/>
      <c r="FP38" s="17"/>
      <c r="FQ38" s="17"/>
      <c r="FR38" s="17">
        <v>1.6</v>
      </c>
      <c r="FS38" s="17"/>
      <c r="FT38" s="17"/>
      <c r="FU38" s="17">
        <v>0.8</v>
      </c>
      <c r="FV38" s="17">
        <v>5</v>
      </c>
      <c r="FW38" s="17">
        <v>7.4</v>
      </c>
    </row>
    <row r="39" spans="1:179" ht="24" customHeight="1" x14ac:dyDescent="0.3">
      <c r="A39" s="16" t="s">
        <v>58</v>
      </c>
      <c r="B39" s="16" t="s">
        <v>978</v>
      </c>
      <c r="C39" s="17">
        <v>2.7</v>
      </c>
      <c r="D39" s="17">
        <v>22.9</v>
      </c>
      <c r="E39" s="17">
        <v>16.8</v>
      </c>
      <c r="F39" s="17">
        <v>1.6</v>
      </c>
      <c r="G39" s="17">
        <v>1.6</v>
      </c>
      <c r="H39" s="17">
        <v>-4.4000000000000004</v>
      </c>
      <c r="I39" s="17">
        <v>2.8</v>
      </c>
      <c r="J39" s="17">
        <v>8.6999999999999993</v>
      </c>
      <c r="K39" s="17">
        <v>7.9</v>
      </c>
      <c r="L39" s="17"/>
      <c r="M39" s="17">
        <v>-27.4</v>
      </c>
      <c r="N39" s="17">
        <v>-1.1000000000000001</v>
      </c>
      <c r="O39" s="17">
        <v>14.5</v>
      </c>
      <c r="P39" s="17">
        <v>15.5</v>
      </c>
      <c r="Q39" s="17">
        <v>6.7</v>
      </c>
      <c r="R39" s="17">
        <v>73.599999999999994</v>
      </c>
      <c r="S39" s="17">
        <v>0.2</v>
      </c>
      <c r="T39" s="17"/>
      <c r="U39" s="17"/>
      <c r="V39" s="17"/>
      <c r="W39" s="17">
        <v>-3.6</v>
      </c>
      <c r="X39" s="17">
        <v>1.3</v>
      </c>
      <c r="Y39" s="17">
        <v>1.3</v>
      </c>
      <c r="Z39" s="17">
        <v>0</v>
      </c>
      <c r="AA39" s="17">
        <v>-3.2</v>
      </c>
      <c r="AB39" s="17">
        <v>11</v>
      </c>
      <c r="AC39" s="17"/>
      <c r="AD39" s="17"/>
      <c r="AE39" s="17"/>
      <c r="AF39" s="17"/>
      <c r="AG39" s="17">
        <v>4.2</v>
      </c>
      <c r="AH39" s="17">
        <v>-1.4</v>
      </c>
      <c r="AI39" s="17">
        <v>-1.2</v>
      </c>
      <c r="AJ39" s="17"/>
      <c r="AK39" s="17"/>
      <c r="AL39" s="17">
        <v>-1.1000000000000001</v>
      </c>
      <c r="AM39" s="17">
        <v>-8.9</v>
      </c>
      <c r="AN39" s="17">
        <v>6.9</v>
      </c>
      <c r="AO39" s="17">
        <v>12</v>
      </c>
      <c r="AP39" s="17">
        <v>1.3</v>
      </c>
      <c r="AQ39" s="17">
        <v>-0.3</v>
      </c>
      <c r="AR39" s="17">
        <v>2.6</v>
      </c>
      <c r="AS39" s="17">
        <v>-0.2</v>
      </c>
      <c r="AT39" s="17">
        <v>27</v>
      </c>
      <c r="AU39" s="17">
        <v>-23.1</v>
      </c>
      <c r="AV39" s="17">
        <v>-47.7</v>
      </c>
      <c r="AW39" s="17">
        <v>-0.7</v>
      </c>
      <c r="AX39" s="17">
        <v>1.6</v>
      </c>
      <c r="AY39" s="17">
        <v>-8.8000000000000007</v>
      </c>
      <c r="AZ39" s="17">
        <v>1</v>
      </c>
      <c r="BA39" s="17">
        <v>0.5</v>
      </c>
      <c r="BB39" s="17">
        <v>16</v>
      </c>
      <c r="BC39" s="17"/>
      <c r="BD39" s="17"/>
      <c r="BE39" s="17">
        <v>2.5</v>
      </c>
      <c r="BF39" s="17">
        <v>0</v>
      </c>
      <c r="BG39" s="17"/>
      <c r="BH39" s="17">
        <v>0</v>
      </c>
      <c r="BI39" s="17"/>
      <c r="BJ39" s="17"/>
      <c r="BK39" s="17"/>
      <c r="BL39" s="17">
        <v>0.2</v>
      </c>
      <c r="BM39" s="17">
        <v>-41.3</v>
      </c>
      <c r="BN39" s="17">
        <v>-42.2</v>
      </c>
      <c r="BO39" s="17">
        <v>0</v>
      </c>
      <c r="BP39" s="17">
        <v>-10.3</v>
      </c>
      <c r="BQ39" s="17"/>
      <c r="BR39" s="17"/>
      <c r="BS39" s="17"/>
      <c r="BT39" s="17"/>
      <c r="BU39" s="17"/>
      <c r="BV39" s="17"/>
      <c r="BW39" s="17"/>
      <c r="BX39" s="17"/>
      <c r="BY39" s="17">
        <v>-0.6</v>
      </c>
      <c r="BZ39" s="17">
        <v>18.600000000000001</v>
      </c>
      <c r="CA39" s="17">
        <v>17.2</v>
      </c>
      <c r="CB39" s="17">
        <v>2</v>
      </c>
      <c r="CC39" s="17">
        <v>1.6</v>
      </c>
      <c r="CD39" s="17">
        <v>4</v>
      </c>
      <c r="CE39" s="17"/>
      <c r="CF39" s="17"/>
      <c r="CG39" s="17"/>
      <c r="CH39" s="17">
        <v>3.1</v>
      </c>
      <c r="CI39" s="17">
        <v>5.0999999999999996</v>
      </c>
      <c r="CJ39" s="17">
        <v>-15.9</v>
      </c>
      <c r="CK39" s="17"/>
      <c r="CL39" s="17"/>
      <c r="CM39" s="17"/>
      <c r="CN39" s="17"/>
      <c r="CO39" s="17"/>
      <c r="CP39" s="17">
        <v>0</v>
      </c>
      <c r="CQ39" s="17"/>
      <c r="CR39" s="17">
        <v>-3</v>
      </c>
      <c r="CS39" s="17">
        <v>0.3</v>
      </c>
      <c r="CT39" s="17">
        <v>1.1000000000000001</v>
      </c>
      <c r="CU39" s="17"/>
      <c r="CV39" s="17">
        <v>-3.9</v>
      </c>
      <c r="CW39" s="17">
        <v>7.2</v>
      </c>
      <c r="CX39" s="17"/>
      <c r="CY39" s="17"/>
      <c r="CZ39" s="17">
        <v>0</v>
      </c>
      <c r="DA39" s="17">
        <v>0</v>
      </c>
      <c r="DB39" s="17">
        <v>-1.1000000000000001</v>
      </c>
      <c r="DC39" s="17">
        <v>20.399999999999999</v>
      </c>
      <c r="DD39" s="17"/>
      <c r="DE39" s="17"/>
      <c r="DF39" s="17">
        <v>-0.1</v>
      </c>
      <c r="DG39" s="17">
        <v>0.8</v>
      </c>
      <c r="DH39" s="17">
        <v>0</v>
      </c>
      <c r="DI39" s="17">
        <v>0.8</v>
      </c>
      <c r="DJ39" s="17">
        <v>0.1</v>
      </c>
      <c r="DK39" s="17">
        <v>0.5</v>
      </c>
      <c r="DL39" s="17"/>
      <c r="DM39" s="17">
        <v>0.6</v>
      </c>
      <c r="DN39" s="17">
        <v>0.5</v>
      </c>
      <c r="DO39" s="17">
        <v>1.3</v>
      </c>
      <c r="DP39" s="17">
        <v>10.8</v>
      </c>
      <c r="DQ39" s="17">
        <v>-2.7</v>
      </c>
      <c r="DR39" s="17">
        <v>0.1</v>
      </c>
      <c r="DS39" s="17">
        <v>0.3</v>
      </c>
      <c r="DT39" s="17">
        <v>0.2</v>
      </c>
      <c r="DU39" s="17">
        <v>0</v>
      </c>
      <c r="DV39" s="17"/>
      <c r="DW39" s="17">
        <v>-3.5</v>
      </c>
      <c r="DX39" s="17">
        <v>0.2</v>
      </c>
      <c r="DY39" s="17">
        <v>0.4</v>
      </c>
      <c r="DZ39" s="17">
        <v>1.5</v>
      </c>
      <c r="EA39" s="17">
        <v>5.6</v>
      </c>
      <c r="EB39" s="17">
        <v>3.7</v>
      </c>
      <c r="EC39" s="17">
        <v>2.1</v>
      </c>
      <c r="ED39" s="17">
        <v>0</v>
      </c>
      <c r="EE39" s="17">
        <v>-15.1</v>
      </c>
      <c r="EF39" s="17">
        <v>0</v>
      </c>
      <c r="EG39" s="17">
        <v>0</v>
      </c>
      <c r="EH39" s="17"/>
      <c r="EI39" s="17">
        <v>1.4</v>
      </c>
      <c r="EJ39" s="17">
        <v>0</v>
      </c>
      <c r="EK39" s="17">
        <v>1.7</v>
      </c>
      <c r="EL39" s="17">
        <v>0.2</v>
      </c>
      <c r="EM39" s="17">
        <v>0.2</v>
      </c>
      <c r="EN39" s="17">
        <v>0.2</v>
      </c>
      <c r="EO39" s="17"/>
      <c r="EP39" s="17">
        <v>1.4</v>
      </c>
      <c r="EQ39" s="17">
        <v>-0.8</v>
      </c>
      <c r="ER39" s="17">
        <v>-2.7</v>
      </c>
      <c r="ES39" s="17">
        <v>-0.2</v>
      </c>
      <c r="ET39" s="17">
        <v>0</v>
      </c>
      <c r="EU39" s="17"/>
      <c r="EV39" s="17">
        <v>11.3</v>
      </c>
      <c r="EW39" s="17">
        <v>2.1</v>
      </c>
      <c r="EX39" s="17">
        <v>0.3</v>
      </c>
      <c r="EY39" s="17">
        <v>0.6</v>
      </c>
      <c r="EZ39" s="17">
        <v>0.6</v>
      </c>
      <c r="FA39" s="17">
        <v>-0.6</v>
      </c>
      <c r="FB39" s="17">
        <v>0.2</v>
      </c>
      <c r="FC39" s="17">
        <v>1.6</v>
      </c>
      <c r="FD39" s="17">
        <v>1.3</v>
      </c>
      <c r="FE39" s="17">
        <v>2.2000000000000002</v>
      </c>
      <c r="FF39" s="17">
        <v>10.199999999999999</v>
      </c>
      <c r="FG39" s="17"/>
      <c r="FH39" s="17">
        <v>1.7</v>
      </c>
      <c r="FI39" s="17"/>
      <c r="FJ39" s="17"/>
      <c r="FK39" s="17">
        <v>4</v>
      </c>
      <c r="FL39" s="17"/>
      <c r="FM39" s="17">
        <v>139.1</v>
      </c>
      <c r="FN39" s="15"/>
      <c r="FO39" s="17"/>
      <c r="FP39" s="17"/>
      <c r="FQ39" s="17"/>
      <c r="FR39" s="17">
        <v>1.6</v>
      </c>
      <c r="FS39" s="17"/>
      <c r="FT39" s="17"/>
      <c r="FU39" s="17">
        <v>0.6</v>
      </c>
      <c r="FV39" s="17">
        <v>4.9000000000000004</v>
      </c>
      <c r="FW39" s="17">
        <v>7.1</v>
      </c>
    </row>
    <row r="40" spans="1:179" ht="24" customHeight="1" x14ac:dyDescent="0.3">
      <c r="A40" s="16" t="s">
        <v>58</v>
      </c>
      <c r="B40" s="16" t="s">
        <v>979</v>
      </c>
      <c r="C40" s="17">
        <v>-11.3</v>
      </c>
      <c r="D40" s="17">
        <v>0.2</v>
      </c>
      <c r="E40" s="17">
        <v>13</v>
      </c>
      <c r="F40" s="17">
        <v>1.7</v>
      </c>
      <c r="G40" s="17">
        <v>1.9</v>
      </c>
      <c r="H40" s="17">
        <v>-2.2000000000000002</v>
      </c>
      <c r="I40" s="17">
        <v>-0.7</v>
      </c>
      <c r="J40" s="17">
        <v>9.3000000000000007</v>
      </c>
      <c r="K40" s="17">
        <v>7.1</v>
      </c>
      <c r="L40" s="17"/>
      <c r="M40" s="17">
        <v>-36.5</v>
      </c>
      <c r="N40" s="17">
        <v>-11.5</v>
      </c>
      <c r="O40" s="17">
        <v>8.3000000000000007</v>
      </c>
      <c r="P40" s="17">
        <v>12.7</v>
      </c>
      <c r="Q40" s="17">
        <v>5.9</v>
      </c>
      <c r="R40" s="17">
        <v>63.7</v>
      </c>
      <c r="S40" s="17">
        <v>0</v>
      </c>
      <c r="T40" s="17"/>
      <c r="U40" s="17"/>
      <c r="V40" s="17"/>
      <c r="W40" s="17">
        <v>-5.8</v>
      </c>
      <c r="X40" s="17">
        <v>1.1000000000000001</v>
      </c>
      <c r="Y40" s="17">
        <v>1.5</v>
      </c>
      <c r="Z40" s="17">
        <v>0</v>
      </c>
      <c r="AA40" s="17">
        <v>-3.2</v>
      </c>
      <c r="AB40" s="17">
        <v>8.1999999999999993</v>
      </c>
      <c r="AC40" s="17"/>
      <c r="AD40" s="17"/>
      <c r="AE40" s="17"/>
      <c r="AF40" s="17"/>
      <c r="AG40" s="17">
        <v>3.9</v>
      </c>
      <c r="AH40" s="17">
        <v>-1</v>
      </c>
      <c r="AI40" s="17">
        <v>5.6</v>
      </c>
      <c r="AJ40" s="17"/>
      <c r="AK40" s="17"/>
      <c r="AL40" s="17">
        <v>-1.1000000000000001</v>
      </c>
      <c r="AM40" s="17">
        <v>-11.1</v>
      </c>
      <c r="AN40" s="17">
        <v>6.5</v>
      </c>
      <c r="AO40" s="17">
        <v>13.2</v>
      </c>
      <c r="AP40" s="17">
        <v>2</v>
      </c>
      <c r="AQ40" s="17">
        <v>-0.3</v>
      </c>
      <c r="AR40" s="17">
        <v>2.6</v>
      </c>
      <c r="AS40" s="17">
        <v>-0.2</v>
      </c>
      <c r="AT40" s="17">
        <v>24.1</v>
      </c>
      <c r="AU40" s="17">
        <v>-25.9</v>
      </c>
      <c r="AV40" s="17">
        <v>-50.2</v>
      </c>
      <c r="AW40" s="17">
        <v>-1.2</v>
      </c>
      <c r="AX40" s="17">
        <v>-0.6</v>
      </c>
      <c r="AY40" s="17">
        <v>-9.1</v>
      </c>
      <c r="AZ40" s="17">
        <v>1</v>
      </c>
      <c r="BA40" s="17">
        <v>0.4</v>
      </c>
      <c r="BB40" s="17">
        <v>9.6</v>
      </c>
      <c r="BC40" s="17"/>
      <c r="BD40" s="17"/>
      <c r="BE40" s="17">
        <v>1.1000000000000001</v>
      </c>
      <c r="BF40" s="17">
        <v>0</v>
      </c>
      <c r="BG40" s="17"/>
      <c r="BH40" s="17">
        <v>-1.4</v>
      </c>
      <c r="BI40" s="17"/>
      <c r="BJ40" s="17"/>
      <c r="BK40" s="17"/>
      <c r="BL40" s="17">
        <v>-0.6</v>
      </c>
      <c r="BM40" s="17">
        <v>-44.2</v>
      </c>
      <c r="BN40" s="17">
        <v>-45.2</v>
      </c>
      <c r="BO40" s="17">
        <v>0</v>
      </c>
      <c r="BP40" s="17">
        <v>-12.2</v>
      </c>
      <c r="BQ40" s="17"/>
      <c r="BR40" s="17"/>
      <c r="BS40" s="17"/>
      <c r="BT40" s="17"/>
      <c r="BU40" s="17"/>
      <c r="BV40" s="17"/>
      <c r="BW40" s="17"/>
      <c r="BX40" s="17"/>
      <c r="BY40" s="17">
        <v>-0.5</v>
      </c>
      <c r="BZ40" s="17">
        <v>18.2</v>
      </c>
      <c r="CA40" s="17">
        <v>18.7</v>
      </c>
      <c r="CB40" s="17">
        <v>2.9</v>
      </c>
      <c r="CC40" s="17">
        <v>1.4</v>
      </c>
      <c r="CD40" s="17">
        <v>3.9</v>
      </c>
      <c r="CE40" s="17"/>
      <c r="CF40" s="17"/>
      <c r="CG40" s="17"/>
      <c r="CH40" s="17">
        <v>0.1</v>
      </c>
      <c r="CI40" s="17">
        <v>2.9</v>
      </c>
      <c r="CJ40" s="17">
        <v>-20</v>
      </c>
      <c r="CK40" s="17"/>
      <c r="CL40" s="17"/>
      <c r="CM40" s="17"/>
      <c r="CN40" s="17"/>
      <c r="CO40" s="17"/>
      <c r="CP40" s="17">
        <v>0</v>
      </c>
      <c r="CQ40" s="17"/>
      <c r="CR40" s="17">
        <v>-3</v>
      </c>
      <c r="CS40" s="17">
        <v>0.3</v>
      </c>
      <c r="CT40" s="17">
        <v>1</v>
      </c>
      <c r="CU40" s="17"/>
      <c r="CV40" s="17">
        <v>-3.2</v>
      </c>
      <c r="CW40" s="17">
        <v>7.1</v>
      </c>
      <c r="CX40" s="17"/>
      <c r="CY40" s="17"/>
      <c r="CZ40" s="17">
        <v>0</v>
      </c>
      <c r="DA40" s="17">
        <v>-0.1</v>
      </c>
      <c r="DB40" s="17">
        <v>-1</v>
      </c>
      <c r="DC40" s="17">
        <v>19.5</v>
      </c>
      <c r="DD40" s="17"/>
      <c r="DE40" s="17"/>
      <c r="DF40" s="17">
        <v>-0.2</v>
      </c>
      <c r="DG40" s="17">
        <v>0.8</v>
      </c>
      <c r="DH40" s="17">
        <v>0</v>
      </c>
      <c r="DI40" s="17">
        <v>1</v>
      </c>
      <c r="DJ40" s="17">
        <v>0.1</v>
      </c>
      <c r="DK40" s="17">
        <v>0.5</v>
      </c>
      <c r="DL40" s="17"/>
      <c r="DM40" s="17">
        <v>0.6</v>
      </c>
      <c r="DN40" s="17">
        <v>0.5</v>
      </c>
      <c r="DO40" s="17">
        <v>1.4</v>
      </c>
      <c r="DP40" s="17">
        <v>9.9</v>
      </c>
      <c r="DQ40" s="17">
        <v>-2.4</v>
      </c>
      <c r="DR40" s="17">
        <v>0.1</v>
      </c>
      <c r="DS40" s="17">
        <v>0.3</v>
      </c>
      <c r="DT40" s="17">
        <v>0.2</v>
      </c>
      <c r="DU40" s="17">
        <v>0</v>
      </c>
      <c r="DV40" s="17"/>
      <c r="DW40" s="17">
        <v>-3.5</v>
      </c>
      <c r="DX40" s="17">
        <v>0.4</v>
      </c>
      <c r="DY40" s="17">
        <v>0.3</v>
      </c>
      <c r="DZ40" s="17">
        <v>1.5</v>
      </c>
      <c r="EA40" s="17">
        <v>3.4</v>
      </c>
      <c r="EB40" s="17">
        <v>3.7</v>
      </c>
      <c r="EC40" s="17">
        <v>2.1</v>
      </c>
      <c r="ED40" s="17">
        <v>0</v>
      </c>
      <c r="EE40" s="17">
        <v>-14.6</v>
      </c>
      <c r="EF40" s="17">
        <v>0</v>
      </c>
      <c r="EG40" s="17">
        <v>0</v>
      </c>
      <c r="EH40" s="17"/>
      <c r="EI40" s="17">
        <v>1.4</v>
      </c>
      <c r="EJ40" s="17">
        <v>0</v>
      </c>
      <c r="EK40" s="17">
        <v>1.5</v>
      </c>
      <c r="EL40" s="17">
        <v>0.2</v>
      </c>
      <c r="EM40" s="17">
        <v>0.2</v>
      </c>
      <c r="EN40" s="17">
        <v>0.2</v>
      </c>
      <c r="EO40" s="17"/>
      <c r="EP40" s="17">
        <v>0.8</v>
      </c>
      <c r="EQ40" s="17">
        <v>-0.5</v>
      </c>
      <c r="ER40" s="17">
        <v>-2.5</v>
      </c>
      <c r="ES40" s="17">
        <v>-0.2</v>
      </c>
      <c r="ET40" s="17">
        <v>0</v>
      </c>
      <c r="EU40" s="17"/>
      <c r="EV40" s="17">
        <v>-4.8</v>
      </c>
      <c r="EW40" s="17">
        <v>2.1</v>
      </c>
      <c r="EX40" s="17">
        <v>0.3</v>
      </c>
      <c r="EY40" s="17">
        <v>0.6</v>
      </c>
      <c r="EZ40" s="17">
        <v>0.6</v>
      </c>
      <c r="FA40" s="17">
        <v>-0.4</v>
      </c>
      <c r="FB40" s="17">
        <v>0.2</v>
      </c>
      <c r="FC40" s="17">
        <v>1.6</v>
      </c>
      <c r="FD40" s="17">
        <v>1.3</v>
      </c>
      <c r="FE40" s="17">
        <v>2.2999999999999998</v>
      </c>
      <c r="FF40" s="17">
        <v>9.9</v>
      </c>
      <c r="FG40" s="17"/>
      <c r="FH40" s="17">
        <v>0.9</v>
      </c>
      <c r="FI40" s="17"/>
      <c r="FJ40" s="17"/>
      <c r="FK40" s="17">
        <v>4.5999999999999996</v>
      </c>
      <c r="FL40" s="17"/>
      <c r="FM40" s="17">
        <v>3.7</v>
      </c>
      <c r="FN40" s="15"/>
      <c r="FO40" s="17"/>
      <c r="FP40" s="17"/>
      <c r="FQ40" s="17"/>
      <c r="FR40" s="17">
        <v>1.6</v>
      </c>
      <c r="FS40" s="17"/>
      <c r="FT40" s="17"/>
      <c r="FU40" s="17">
        <v>0.7</v>
      </c>
      <c r="FV40" s="17">
        <v>4.9000000000000004</v>
      </c>
      <c r="FW40" s="17">
        <v>7.2</v>
      </c>
    </row>
    <row r="41" spans="1:179" ht="24" customHeight="1" x14ac:dyDescent="0.3">
      <c r="A41" s="16" t="s">
        <v>58</v>
      </c>
      <c r="B41" s="16" t="s">
        <v>980</v>
      </c>
      <c r="C41" s="17">
        <v>-12.1</v>
      </c>
      <c r="D41" s="17">
        <v>-11.1</v>
      </c>
      <c r="E41" s="17">
        <v>12.2</v>
      </c>
      <c r="F41" s="17">
        <v>1.3</v>
      </c>
      <c r="G41" s="17">
        <v>1.4</v>
      </c>
      <c r="H41" s="17">
        <v>-2.6</v>
      </c>
      <c r="I41" s="17">
        <v>-12.9</v>
      </c>
      <c r="J41" s="17">
        <v>9.1999999999999993</v>
      </c>
      <c r="K41" s="17">
        <v>6.2</v>
      </c>
      <c r="L41" s="17"/>
      <c r="M41" s="17">
        <v>-39.700000000000003</v>
      </c>
      <c r="N41" s="17">
        <v>-15</v>
      </c>
      <c r="O41" s="17">
        <v>2.8</v>
      </c>
      <c r="P41" s="17">
        <v>-4.9000000000000004</v>
      </c>
      <c r="Q41" s="17">
        <v>-5.8</v>
      </c>
      <c r="R41" s="17">
        <v>25.1</v>
      </c>
      <c r="S41" s="17">
        <v>0</v>
      </c>
      <c r="T41" s="17"/>
      <c r="U41" s="17"/>
      <c r="V41" s="17"/>
      <c r="W41" s="17">
        <v>-4.5999999999999996</v>
      </c>
      <c r="X41" s="17">
        <v>1.2</v>
      </c>
      <c r="Y41" s="17">
        <v>2.2000000000000002</v>
      </c>
      <c r="Z41" s="17">
        <v>0</v>
      </c>
      <c r="AA41" s="17">
        <v>-3.2</v>
      </c>
      <c r="AB41" s="17">
        <v>10.5</v>
      </c>
      <c r="AC41" s="17"/>
      <c r="AD41" s="17"/>
      <c r="AE41" s="17"/>
      <c r="AF41" s="17"/>
      <c r="AG41" s="17">
        <v>4.5</v>
      </c>
      <c r="AH41" s="17">
        <v>8.6999999999999993</v>
      </c>
      <c r="AI41" s="17">
        <v>1.8</v>
      </c>
      <c r="AJ41" s="17"/>
      <c r="AK41" s="17"/>
      <c r="AL41" s="17">
        <v>-1.1000000000000001</v>
      </c>
      <c r="AM41" s="17">
        <v>-10.3</v>
      </c>
      <c r="AN41" s="17">
        <v>5.6</v>
      </c>
      <c r="AO41" s="17">
        <v>13</v>
      </c>
      <c r="AP41" s="17">
        <v>2.2000000000000002</v>
      </c>
      <c r="AQ41" s="17">
        <v>-0.6</v>
      </c>
      <c r="AR41" s="17">
        <v>2.6</v>
      </c>
      <c r="AS41" s="17">
        <v>-0.5</v>
      </c>
      <c r="AT41" s="17">
        <v>38.9</v>
      </c>
      <c r="AU41" s="17">
        <v>-11.4</v>
      </c>
      <c r="AV41" s="17">
        <v>-35.799999999999997</v>
      </c>
      <c r="AW41" s="17">
        <v>-2.5</v>
      </c>
      <c r="AX41" s="17">
        <v>1.2</v>
      </c>
      <c r="AY41" s="17">
        <v>-8.8000000000000007</v>
      </c>
      <c r="AZ41" s="17">
        <v>1</v>
      </c>
      <c r="BA41" s="17">
        <v>0.4</v>
      </c>
      <c r="BB41" s="17">
        <v>10.199999999999999</v>
      </c>
      <c r="BC41" s="17"/>
      <c r="BD41" s="17"/>
      <c r="BE41" s="17">
        <v>1.1000000000000001</v>
      </c>
      <c r="BF41" s="17">
        <v>0.3</v>
      </c>
      <c r="BG41" s="17"/>
      <c r="BH41" s="17">
        <v>0.6</v>
      </c>
      <c r="BI41" s="17"/>
      <c r="BJ41" s="17"/>
      <c r="BK41" s="17"/>
      <c r="BL41" s="17">
        <v>-3</v>
      </c>
      <c r="BM41" s="17">
        <v>-60.4</v>
      </c>
      <c r="BN41" s="17">
        <v>-61.4</v>
      </c>
      <c r="BO41" s="17">
        <v>-16.7</v>
      </c>
      <c r="BP41" s="17">
        <v>-32.9</v>
      </c>
      <c r="BQ41" s="17"/>
      <c r="BR41" s="17"/>
      <c r="BS41" s="17"/>
      <c r="BT41" s="17"/>
      <c r="BU41" s="17"/>
      <c r="BV41" s="17"/>
      <c r="BW41" s="17"/>
      <c r="BX41" s="17"/>
      <c r="BY41" s="17">
        <v>-0.5</v>
      </c>
      <c r="BZ41" s="17">
        <v>18.2</v>
      </c>
      <c r="CA41" s="17">
        <v>19.2</v>
      </c>
      <c r="CB41" s="17">
        <v>3.1</v>
      </c>
      <c r="CC41" s="17">
        <v>1.4</v>
      </c>
      <c r="CD41" s="17">
        <v>3.8</v>
      </c>
      <c r="CE41" s="17"/>
      <c r="CF41" s="17"/>
      <c r="CG41" s="17"/>
      <c r="CH41" s="17">
        <v>1</v>
      </c>
      <c r="CI41" s="17">
        <v>3.9</v>
      </c>
      <c r="CJ41" s="17">
        <v>-18.899999999999999</v>
      </c>
      <c r="CK41" s="17"/>
      <c r="CL41" s="17"/>
      <c r="CM41" s="17"/>
      <c r="CN41" s="17"/>
      <c r="CO41" s="17"/>
      <c r="CP41" s="17">
        <v>0</v>
      </c>
      <c r="CQ41" s="17"/>
      <c r="CR41" s="17">
        <v>-2.9</v>
      </c>
      <c r="CS41" s="17">
        <v>0.4</v>
      </c>
      <c r="CT41" s="17">
        <v>1</v>
      </c>
      <c r="CU41" s="17"/>
      <c r="CV41" s="17">
        <v>-3.2</v>
      </c>
      <c r="CW41" s="17">
        <v>6.3</v>
      </c>
      <c r="CX41" s="17"/>
      <c r="CY41" s="17"/>
      <c r="CZ41" s="17">
        <v>0</v>
      </c>
      <c r="DA41" s="17">
        <v>0</v>
      </c>
      <c r="DB41" s="17">
        <v>-0.9</v>
      </c>
      <c r="DC41" s="17">
        <v>18.100000000000001</v>
      </c>
      <c r="DD41" s="17"/>
      <c r="DE41" s="17"/>
      <c r="DF41" s="17">
        <v>-0.1</v>
      </c>
      <c r="DG41" s="17">
        <v>0.8</v>
      </c>
      <c r="DH41" s="17">
        <v>0</v>
      </c>
      <c r="DI41" s="17">
        <v>1.2</v>
      </c>
      <c r="DJ41" s="17">
        <v>0.1</v>
      </c>
      <c r="DK41" s="17">
        <v>0.5</v>
      </c>
      <c r="DL41" s="17"/>
      <c r="DM41" s="17">
        <v>0.6</v>
      </c>
      <c r="DN41" s="17">
        <v>0.5</v>
      </c>
      <c r="DO41" s="17">
        <v>4.8</v>
      </c>
      <c r="DP41" s="17">
        <v>17.3</v>
      </c>
      <c r="DQ41" s="17">
        <v>-1.7</v>
      </c>
      <c r="DR41" s="17">
        <v>0.1</v>
      </c>
      <c r="DS41" s="17">
        <v>0.3</v>
      </c>
      <c r="DT41" s="17">
        <v>0.2</v>
      </c>
      <c r="DU41" s="17">
        <v>0</v>
      </c>
      <c r="DV41" s="17"/>
      <c r="DW41" s="17">
        <v>-3.3</v>
      </c>
      <c r="DX41" s="17">
        <v>0.2</v>
      </c>
      <c r="DY41" s="17">
        <v>0.2</v>
      </c>
      <c r="DZ41" s="17">
        <v>1.3</v>
      </c>
      <c r="EA41" s="17">
        <v>0.1</v>
      </c>
      <c r="EB41" s="17">
        <v>3.7</v>
      </c>
      <c r="EC41" s="17">
        <v>2</v>
      </c>
      <c r="ED41" s="17">
        <v>0</v>
      </c>
      <c r="EE41" s="17">
        <v>-7.8</v>
      </c>
      <c r="EF41" s="17">
        <v>0</v>
      </c>
      <c r="EG41" s="17">
        <v>0</v>
      </c>
      <c r="EH41" s="17"/>
      <c r="EI41" s="17">
        <v>1.4</v>
      </c>
      <c r="EJ41" s="17">
        <v>0</v>
      </c>
      <c r="EK41" s="17">
        <v>1.6</v>
      </c>
      <c r="EL41" s="17">
        <v>0.2</v>
      </c>
      <c r="EM41" s="17">
        <v>0.2</v>
      </c>
      <c r="EN41" s="17">
        <v>0.2</v>
      </c>
      <c r="EO41" s="17"/>
      <c r="EP41" s="17">
        <v>0.9</v>
      </c>
      <c r="EQ41" s="17">
        <v>-0.2</v>
      </c>
      <c r="ER41" s="17">
        <v>-2.1</v>
      </c>
      <c r="ES41" s="17">
        <v>-0.2</v>
      </c>
      <c r="ET41" s="17">
        <v>0</v>
      </c>
      <c r="EU41" s="17"/>
      <c r="EV41" s="17">
        <v>5.9</v>
      </c>
      <c r="EW41" s="17">
        <v>2.1</v>
      </c>
      <c r="EX41" s="17">
        <v>0.3</v>
      </c>
      <c r="EY41" s="17">
        <v>0.6</v>
      </c>
      <c r="EZ41" s="17">
        <v>0.6</v>
      </c>
      <c r="FA41" s="17">
        <v>-0.1</v>
      </c>
      <c r="FB41" s="17">
        <v>0.2</v>
      </c>
      <c r="FC41" s="17">
        <v>1.4</v>
      </c>
      <c r="FD41" s="17">
        <v>1.1000000000000001</v>
      </c>
      <c r="FE41" s="17">
        <v>2.2999999999999998</v>
      </c>
      <c r="FF41" s="17">
        <v>11.2</v>
      </c>
      <c r="FG41" s="17"/>
      <c r="FH41" s="17">
        <v>1.5</v>
      </c>
      <c r="FI41" s="17"/>
      <c r="FJ41" s="17"/>
      <c r="FK41" s="17">
        <v>4.0999999999999996</v>
      </c>
      <c r="FL41" s="17"/>
      <c r="FM41" s="17">
        <v>-88.9</v>
      </c>
      <c r="FN41" s="15"/>
      <c r="FO41" s="17"/>
      <c r="FP41" s="17"/>
      <c r="FQ41" s="17"/>
      <c r="FR41" s="17">
        <v>1.6</v>
      </c>
      <c r="FS41" s="17"/>
      <c r="FT41" s="17"/>
      <c r="FU41" s="17">
        <v>0.7</v>
      </c>
      <c r="FV41" s="17">
        <v>5</v>
      </c>
      <c r="FW41" s="17">
        <v>7.3</v>
      </c>
    </row>
    <row r="42" spans="1:179" ht="24" customHeight="1" x14ac:dyDescent="0.3">
      <c r="A42" s="18" t="s">
        <v>58</v>
      </c>
      <c r="B42" s="18" t="s">
        <v>981</v>
      </c>
      <c r="C42" s="19">
        <v>-12.1</v>
      </c>
      <c r="D42" s="19">
        <v>-31.7</v>
      </c>
      <c r="E42" s="19">
        <v>9.6999999999999993</v>
      </c>
      <c r="F42" s="19">
        <v>0</v>
      </c>
      <c r="G42" s="19">
        <v>0</v>
      </c>
      <c r="H42" s="19">
        <v>-3.6</v>
      </c>
      <c r="I42" s="19">
        <v>-12.8</v>
      </c>
      <c r="J42" s="19">
        <v>8.8000000000000007</v>
      </c>
      <c r="K42" s="19">
        <v>6.3</v>
      </c>
      <c r="L42" s="19"/>
      <c r="M42" s="19">
        <v>-37.200000000000003</v>
      </c>
      <c r="N42" s="19">
        <v>-12.3</v>
      </c>
      <c r="O42" s="19">
        <v>6.6</v>
      </c>
      <c r="P42" s="19">
        <v>-6.8</v>
      </c>
      <c r="Q42" s="19">
        <v>-7.4</v>
      </c>
      <c r="R42" s="19">
        <v>9.3000000000000007</v>
      </c>
      <c r="S42" s="19">
        <v>0.1</v>
      </c>
      <c r="T42" s="19"/>
      <c r="U42" s="19"/>
      <c r="V42" s="19"/>
      <c r="W42" s="19">
        <v>-3</v>
      </c>
      <c r="X42" s="19">
        <v>1.5</v>
      </c>
      <c r="Y42" s="19">
        <v>1.2</v>
      </c>
      <c r="Z42" s="19">
        <v>0</v>
      </c>
      <c r="AA42" s="19">
        <v>-3.2</v>
      </c>
      <c r="AB42" s="19">
        <v>13.3</v>
      </c>
      <c r="AC42" s="19"/>
      <c r="AD42" s="19"/>
      <c r="AE42" s="19"/>
      <c r="AF42" s="19"/>
      <c r="AG42" s="19">
        <v>4</v>
      </c>
      <c r="AH42" s="19">
        <v>10.9</v>
      </c>
      <c r="AI42" s="19">
        <v>1.4</v>
      </c>
      <c r="AJ42" s="19"/>
      <c r="AK42" s="19"/>
      <c r="AL42" s="19">
        <v>-1.1000000000000001</v>
      </c>
      <c r="AM42" s="19">
        <v>-7.7</v>
      </c>
      <c r="AN42" s="19">
        <v>5.6</v>
      </c>
      <c r="AO42" s="19">
        <v>9.6999999999999993</v>
      </c>
      <c r="AP42" s="19">
        <v>2.2000000000000002</v>
      </c>
      <c r="AQ42" s="19">
        <v>-0.7</v>
      </c>
      <c r="AR42" s="19">
        <v>2.6</v>
      </c>
      <c r="AS42" s="19">
        <v>-0.1</v>
      </c>
      <c r="AT42" s="19">
        <v>30.9</v>
      </c>
      <c r="AU42" s="19">
        <v>-19.2</v>
      </c>
      <c r="AV42" s="19">
        <v>-43.6</v>
      </c>
      <c r="AW42" s="19">
        <v>0.8</v>
      </c>
      <c r="AX42" s="19">
        <v>-0.4</v>
      </c>
      <c r="AY42" s="19">
        <v>-9.1</v>
      </c>
      <c r="AZ42" s="19">
        <v>1</v>
      </c>
      <c r="BA42" s="19">
        <v>0.4</v>
      </c>
      <c r="BB42" s="19">
        <v>10.9</v>
      </c>
      <c r="BC42" s="19"/>
      <c r="BD42" s="19"/>
      <c r="BE42" s="19">
        <v>-0.3</v>
      </c>
      <c r="BF42" s="19">
        <v>0.4</v>
      </c>
      <c r="BG42" s="19"/>
      <c r="BH42" s="19">
        <v>0.3</v>
      </c>
      <c r="BI42" s="19"/>
      <c r="BJ42" s="19"/>
      <c r="BK42" s="19"/>
      <c r="BL42" s="19">
        <v>-0.1</v>
      </c>
      <c r="BM42" s="19">
        <v>-61.7</v>
      </c>
      <c r="BN42" s="19">
        <v>-62.8</v>
      </c>
      <c r="BO42" s="19">
        <v>-18.399999999999999</v>
      </c>
      <c r="BP42" s="19">
        <v>-29.9</v>
      </c>
      <c r="BQ42" s="19"/>
      <c r="BR42" s="19"/>
      <c r="BS42" s="19"/>
      <c r="BT42" s="19"/>
      <c r="BU42" s="19"/>
      <c r="BV42" s="19"/>
      <c r="BW42" s="19"/>
      <c r="BX42" s="19"/>
      <c r="BY42" s="19">
        <v>-0.5</v>
      </c>
      <c r="BZ42" s="19">
        <v>18.3</v>
      </c>
      <c r="CA42" s="19">
        <v>18.899999999999999</v>
      </c>
      <c r="CB42" s="19">
        <v>3.4</v>
      </c>
      <c r="CC42" s="19">
        <v>1.4</v>
      </c>
      <c r="CD42" s="19">
        <v>3.8</v>
      </c>
      <c r="CE42" s="19"/>
      <c r="CF42" s="19"/>
      <c r="CG42" s="19"/>
      <c r="CH42" s="19">
        <v>-2.2000000000000002</v>
      </c>
      <c r="CI42" s="19">
        <v>0.7</v>
      </c>
      <c r="CJ42" s="19">
        <v>-23.4</v>
      </c>
      <c r="CK42" s="19"/>
      <c r="CL42" s="19"/>
      <c r="CM42" s="19"/>
      <c r="CN42" s="19"/>
      <c r="CO42" s="19"/>
      <c r="CP42" s="19">
        <v>0</v>
      </c>
      <c r="CQ42" s="19"/>
      <c r="CR42" s="19">
        <v>-2.7</v>
      </c>
      <c r="CS42" s="19">
        <v>0.4</v>
      </c>
      <c r="CT42" s="19">
        <v>1</v>
      </c>
      <c r="CU42" s="19"/>
      <c r="CV42" s="19">
        <v>-2.9</v>
      </c>
      <c r="CW42" s="19">
        <v>3.4</v>
      </c>
      <c r="CX42" s="19"/>
      <c r="CY42" s="19"/>
      <c r="CZ42" s="19">
        <v>0</v>
      </c>
      <c r="DA42" s="19">
        <v>-0.1</v>
      </c>
      <c r="DB42" s="19">
        <v>-1</v>
      </c>
      <c r="DC42" s="19">
        <v>12.4</v>
      </c>
      <c r="DD42" s="19"/>
      <c r="DE42" s="19"/>
      <c r="DF42" s="19">
        <v>0</v>
      </c>
      <c r="DG42" s="19">
        <v>0.8</v>
      </c>
      <c r="DH42" s="19">
        <v>0</v>
      </c>
      <c r="DI42" s="19">
        <v>1</v>
      </c>
      <c r="DJ42" s="19">
        <v>0.1</v>
      </c>
      <c r="DK42" s="19">
        <v>0.5</v>
      </c>
      <c r="DL42" s="19"/>
      <c r="DM42" s="19">
        <v>0.6</v>
      </c>
      <c r="DN42" s="19">
        <v>0.4</v>
      </c>
      <c r="DO42" s="19">
        <v>-0.5</v>
      </c>
      <c r="DP42" s="19">
        <v>7.6</v>
      </c>
      <c r="DQ42" s="19">
        <v>0</v>
      </c>
      <c r="DR42" s="19">
        <v>0</v>
      </c>
      <c r="DS42" s="19">
        <v>0.2</v>
      </c>
      <c r="DT42" s="19">
        <v>0.2</v>
      </c>
      <c r="DU42" s="19">
        <v>0</v>
      </c>
      <c r="DV42" s="19"/>
      <c r="DW42" s="19">
        <v>-3.3</v>
      </c>
      <c r="DX42" s="19">
        <v>0.1</v>
      </c>
      <c r="DY42" s="19">
        <v>0.2</v>
      </c>
      <c r="DZ42" s="19">
        <v>1.4</v>
      </c>
      <c r="EA42" s="19">
        <v>0</v>
      </c>
      <c r="EB42" s="19">
        <v>3.7</v>
      </c>
      <c r="EC42" s="19">
        <v>0.9</v>
      </c>
      <c r="ED42" s="19">
        <v>0</v>
      </c>
      <c r="EE42" s="19">
        <v>-16.600000000000001</v>
      </c>
      <c r="EF42" s="19">
        <v>0</v>
      </c>
      <c r="EG42" s="19">
        <v>0</v>
      </c>
      <c r="EH42" s="19"/>
      <c r="EI42" s="19">
        <v>1.5</v>
      </c>
      <c r="EJ42" s="19">
        <v>0</v>
      </c>
      <c r="EK42" s="19">
        <v>1.7</v>
      </c>
      <c r="EL42" s="19">
        <v>0.2</v>
      </c>
      <c r="EM42" s="19">
        <v>0.2</v>
      </c>
      <c r="EN42" s="19">
        <v>0.2</v>
      </c>
      <c r="EO42" s="19"/>
      <c r="EP42" s="19">
        <v>0.3</v>
      </c>
      <c r="EQ42" s="19">
        <v>0</v>
      </c>
      <c r="ER42" s="19">
        <v>0.3</v>
      </c>
      <c r="ES42" s="19">
        <v>-0.2</v>
      </c>
      <c r="ET42" s="19">
        <v>0</v>
      </c>
      <c r="EU42" s="19"/>
      <c r="EV42" s="19">
        <v>7.3</v>
      </c>
      <c r="EW42" s="19">
        <v>2.1</v>
      </c>
      <c r="EX42" s="19">
        <v>0.3</v>
      </c>
      <c r="EY42" s="19">
        <v>0.6</v>
      </c>
      <c r="EZ42" s="19">
        <v>0.6</v>
      </c>
      <c r="FA42" s="19">
        <v>0.1</v>
      </c>
      <c r="FB42" s="19">
        <v>0.2</v>
      </c>
      <c r="FC42" s="19">
        <v>1.4</v>
      </c>
      <c r="FD42" s="19">
        <v>1.1000000000000001</v>
      </c>
      <c r="FE42" s="19">
        <v>2.2999999999999998</v>
      </c>
      <c r="FF42" s="19">
        <v>11.1</v>
      </c>
      <c r="FG42" s="19"/>
      <c r="FH42" s="19">
        <v>0.8</v>
      </c>
      <c r="FI42" s="19"/>
      <c r="FJ42" s="19"/>
      <c r="FK42" s="19">
        <v>4.5999999999999996</v>
      </c>
      <c r="FL42" s="19"/>
      <c r="FM42" s="19">
        <v>-182.4</v>
      </c>
      <c r="FN42" s="15"/>
      <c r="FO42" s="19"/>
      <c r="FP42" s="19"/>
      <c r="FQ42" s="19"/>
      <c r="FR42" s="19">
        <v>1.6</v>
      </c>
      <c r="FS42" s="19"/>
      <c r="FT42" s="19"/>
      <c r="FU42" s="19">
        <v>0.6</v>
      </c>
      <c r="FV42" s="19">
        <v>4.9000000000000004</v>
      </c>
      <c r="FW42" s="19">
        <v>7.1</v>
      </c>
    </row>
    <row r="43" spans="1:179" ht="24" customHeight="1" x14ac:dyDescent="0.3">
      <c r="A43" s="13" t="s">
        <v>58</v>
      </c>
      <c r="B43" s="13" t="s">
        <v>982</v>
      </c>
      <c r="C43" s="14">
        <v>-4.3</v>
      </c>
      <c r="D43" s="14">
        <v>5.5</v>
      </c>
      <c r="E43" s="14">
        <v>13.6</v>
      </c>
      <c r="F43" s="14">
        <v>0</v>
      </c>
      <c r="G43" s="14">
        <v>0</v>
      </c>
      <c r="H43" s="14">
        <v>-10.9</v>
      </c>
      <c r="I43" s="14">
        <v>5.7</v>
      </c>
      <c r="J43" s="14">
        <v>7.1</v>
      </c>
      <c r="K43" s="14">
        <v>4.7</v>
      </c>
      <c r="L43" s="14"/>
      <c r="M43" s="14">
        <v>-35.799999999999997</v>
      </c>
      <c r="N43" s="14">
        <v>-12.1</v>
      </c>
      <c r="O43" s="14">
        <v>10.7</v>
      </c>
      <c r="P43" s="14">
        <v>-2</v>
      </c>
      <c r="Q43" s="14">
        <v>-4.4000000000000004</v>
      </c>
      <c r="R43" s="14">
        <v>43.7</v>
      </c>
      <c r="S43" s="14">
        <v>0</v>
      </c>
      <c r="T43" s="14"/>
      <c r="U43" s="14"/>
      <c r="V43" s="14"/>
      <c r="W43" s="14">
        <v>-1.4</v>
      </c>
      <c r="X43" s="14">
        <v>1.7</v>
      </c>
      <c r="Y43" s="14">
        <v>1.9</v>
      </c>
      <c r="Z43" s="14">
        <v>0</v>
      </c>
      <c r="AA43" s="14">
        <v>-3.2</v>
      </c>
      <c r="AB43" s="14">
        <v>15.8</v>
      </c>
      <c r="AC43" s="14"/>
      <c r="AD43" s="14"/>
      <c r="AE43" s="14"/>
      <c r="AF43" s="14"/>
      <c r="AG43" s="14">
        <v>5</v>
      </c>
      <c r="AH43" s="14">
        <v>10.9</v>
      </c>
      <c r="AI43" s="14">
        <v>0.9</v>
      </c>
      <c r="AJ43" s="14"/>
      <c r="AK43" s="14"/>
      <c r="AL43" s="14">
        <v>-1.2</v>
      </c>
      <c r="AM43" s="14">
        <v>-5.0999999999999996</v>
      </c>
      <c r="AN43" s="14">
        <v>6.1</v>
      </c>
      <c r="AO43" s="14">
        <v>20.5</v>
      </c>
      <c r="AP43" s="14">
        <v>2.5</v>
      </c>
      <c r="AQ43" s="14">
        <v>-0.5</v>
      </c>
      <c r="AR43" s="14">
        <v>2.6</v>
      </c>
      <c r="AS43" s="14">
        <v>0.2</v>
      </c>
      <c r="AT43" s="14">
        <v>37.799999999999997</v>
      </c>
      <c r="AU43" s="14">
        <v>-12.5</v>
      </c>
      <c r="AV43" s="14">
        <v>-37</v>
      </c>
      <c r="AW43" s="14">
        <v>2.5</v>
      </c>
      <c r="AX43" s="14">
        <v>-0.4</v>
      </c>
      <c r="AY43" s="14">
        <v>-7.6</v>
      </c>
      <c r="AZ43" s="14">
        <v>1</v>
      </c>
      <c r="BA43" s="14">
        <v>0.3</v>
      </c>
      <c r="BB43" s="14">
        <v>11.4</v>
      </c>
      <c r="BC43" s="14"/>
      <c r="BD43" s="14"/>
      <c r="BE43" s="14">
        <v>1.8</v>
      </c>
      <c r="BF43" s="14">
        <v>1.7</v>
      </c>
      <c r="BG43" s="14"/>
      <c r="BH43" s="14">
        <v>0.5</v>
      </c>
      <c r="BI43" s="14"/>
      <c r="BJ43" s="14"/>
      <c r="BK43" s="14"/>
      <c r="BL43" s="14">
        <v>4.7</v>
      </c>
      <c r="BM43" s="14">
        <v>-56.4</v>
      </c>
      <c r="BN43" s="14">
        <v>-57.5</v>
      </c>
      <c r="BO43" s="14">
        <v>-13.3</v>
      </c>
      <c r="BP43" s="14">
        <v>-25.6</v>
      </c>
      <c r="BQ43" s="14"/>
      <c r="BR43" s="14"/>
      <c r="BS43" s="14"/>
      <c r="BT43" s="14"/>
      <c r="BU43" s="14"/>
      <c r="BV43" s="14"/>
      <c r="BW43" s="14"/>
      <c r="BX43" s="14"/>
      <c r="BY43" s="14">
        <v>-0.4</v>
      </c>
      <c r="BZ43" s="14">
        <v>18.5</v>
      </c>
      <c r="CA43" s="14">
        <v>19.2</v>
      </c>
      <c r="CB43" s="14">
        <v>3.5</v>
      </c>
      <c r="CC43" s="14">
        <v>1.4</v>
      </c>
      <c r="CD43" s="14">
        <v>3.9</v>
      </c>
      <c r="CE43" s="14"/>
      <c r="CF43" s="14"/>
      <c r="CG43" s="14"/>
      <c r="CH43" s="14">
        <v>2.6</v>
      </c>
      <c r="CI43" s="14">
        <v>5</v>
      </c>
      <c r="CJ43" s="14">
        <v>-17.3</v>
      </c>
      <c r="CK43" s="14"/>
      <c r="CL43" s="14"/>
      <c r="CM43" s="14"/>
      <c r="CN43" s="14"/>
      <c r="CO43" s="14"/>
      <c r="CP43" s="14">
        <v>0</v>
      </c>
      <c r="CQ43" s="14"/>
      <c r="CR43" s="14">
        <v>-2.8</v>
      </c>
      <c r="CS43" s="14">
        <v>0.3</v>
      </c>
      <c r="CT43" s="14">
        <v>1</v>
      </c>
      <c r="CU43" s="14"/>
      <c r="CV43" s="14">
        <v>-3.2</v>
      </c>
      <c r="CW43" s="14">
        <v>0.9</v>
      </c>
      <c r="CX43" s="14"/>
      <c r="CY43" s="14"/>
      <c r="CZ43" s="14">
        <v>0</v>
      </c>
      <c r="DA43" s="14">
        <v>-0.1</v>
      </c>
      <c r="DB43" s="14">
        <v>-1.1000000000000001</v>
      </c>
      <c r="DC43" s="14">
        <v>3.1</v>
      </c>
      <c r="DD43" s="14"/>
      <c r="DE43" s="14"/>
      <c r="DF43" s="14">
        <v>0</v>
      </c>
      <c r="DG43" s="14">
        <v>0.8</v>
      </c>
      <c r="DH43" s="14">
        <v>0</v>
      </c>
      <c r="DI43" s="14">
        <v>0.9</v>
      </c>
      <c r="DJ43" s="14">
        <v>0.1</v>
      </c>
      <c r="DK43" s="14">
        <v>0.5</v>
      </c>
      <c r="DL43" s="14"/>
      <c r="DM43" s="14">
        <v>0.4</v>
      </c>
      <c r="DN43" s="14">
        <v>0.2</v>
      </c>
      <c r="DO43" s="14">
        <v>1.4</v>
      </c>
      <c r="DP43" s="14">
        <v>12.8</v>
      </c>
      <c r="DQ43" s="14">
        <v>0.5</v>
      </c>
      <c r="DR43" s="14">
        <v>0.1</v>
      </c>
      <c r="DS43" s="14">
        <v>0.3</v>
      </c>
      <c r="DT43" s="14">
        <v>0.2</v>
      </c>
      <c r="DU43" s="14">
        <v>0</v>
      </c>
      <c r="DV43" s="14"/>
      <c r="DW43" s="14">
        <v>-3.3</v>
      </c>
      <c r="DX43" s="14">
        <v>0.2</v>
      </c>
      <c r="DY43" s="14">
        <v>0.4</v>
      </c>
      <c r="DZ43" s="14">
        <v>1.5</v>
      </c>
      <c r="EA43" s="14">
        <v>0</v>
      </c>
      <c r="EB43" s="14">
        <v>3.7</v>
      </c>
      <c r="EC43" s="14">
        <v>0.2</v>
      </c>
      <c r="ED43" s="14">
        <v>0</v>
      </c>
      <c r="EE43" s="14">
        <v>-11.2</v>
      </c>
      <c r="EF43" s="14">
        <v>0</v>
      </c>
      <c r="EG43" s="14">
        <v>0</v>
      </c>
      <c r="EH43" s="14"/>
      <c r="EI43" s="14">
        <v>1.7</v>
      </c>
      <c r="EJ43" s="14">
        <v>0</v>
      </c>
      <c r="EK43" s="14">
        <v>1.7</v>
      </c>
      <c r="EL43" s="14">
        <v>0.2</v>
      </c>
      <c r="EM43" s="14">
        <v>0.2</v>
      </c>
      <c r="EN43" s="14">
        <v>0.2</v>
      </c>
      <c r="EO43" s="14"/>
      <c r="EP43" s="14">
        <v>0.9</v>
      </c>
      <c r="EQ43" s="14">
        <v>0.1</v>
      </c>
      <c r="ER43" s="14">
        <v>1.9</v>
      </c>
      <c r="ES43" s="14">
        <v>-0.2</v>
      </c>
      <c r="ET43" s="14">
        <v>0</v>
      </c>
      <c r="EU43" s="14"/>
      <c r="EV43" s="14">
        <v>19</v>
      </c>
      <c r="EW43" s="14">
        <v>2.1</v>
      </c>
      <c r="EX43" s="14">
        <v>0.3</v>
      </c>
      <c r="EY43" s="14">
        <v>0.6</v>
      </c>
      <c r="EZ43" s="14">
        <v>0.7</v>
      </c>
      <c r="FA43" s="14">
        <v>0.2</v>
      </c>
      <c r="FB43" s="14">
        <v>0.1</v>
      </c>
      <c r="FC43" s="14">
        <v>1.4</v>
      </c>
      <c r="FD43" s="14">
        <v>1.1000000000000001</v>
      </c>
      <c r="FE43" s="14">
        <v>2.4</v>
      </c>
      <c r="FF43" s="14">
        <v>11.1</v>
      </c>
      <c r="FG43" s="14"/>
      <c r="FH43" s="14">
        <v>2.9</v>
      </c>
      <c r="FI43" s="14"/>
      <c r="FJ43" s="14"/>
      <c r="FK43" s="14">
        <v>4.4000000000000004</v>
      </c>
      <c r="FL43" s="14"/>
      <c r="FM43" s="14">
        <v>26.8</v>
      </c>
      <c r="FN43" s="15"/>
      <c r="FO43" s="14"/>
      <c r="FP43" s="14"/>
      <c r="FQ43" s="14"/>
      <c r="FR43" s="14">
        <v>1.6</v>
      </c>
      <c r="FS43" s="14"/>
      <c r="FT43" s="14"/>
      <c r="FU43" s="14">
        <v>-0.7</v>
      </c>
      <c r="FV43" s="14">
        <v>5</v>
      </c>
      <c r="FW43" s="14">
        <v>5.9</v>
      </c>
    </row>
    <row r="44" spans="1:179" ht="24" customHeight="1" x14ac:dyDescent="0.3">
      <c r="A44" s="16" t="s">
        <v>58</v>
      </c>
      <c r="B44" s="16" t="s">
        <v>983</v>
      </c>
      <c r="C44" s="17">
        <v>29.7</v>
      </c>
      <c r="D44" s="17">
        <v>14.9</v>
      </c>
      <c r="E44" s="17">
        <v>15.1</v>
      </c>
      <c r="F44" s="17">
        <v>0</v>
      </c>
      <c r="G44" s="17">
        <v>0</v>
      </c>
      <c r="H44" s="17">
        <v>-4.0999999999999996</v>
      </c>
      <c r="I44" s="17">
        <v>4.5999999999999996</v>
      </c>
      <c r="J44" s="17">
        <v>7.9</v>
      </c>
      <c r="K44" s="17">
        <v>4</v>
      </c>
      <c r="L44" s="17"/>
      <c r="M44" s="17">
        <v>-32.200000000000003</v>
      </c>
      <c r="N44" s="17">
        <v>-7.6</v>
      </c>
      <c r="O44" s="17">
        <v>8.3000000000000007</v>
      </c>
      <c r="P44" s="17">
        <v>8.1</v>
      </c>
      <c r="Q44" s="17">
        <v>-1.2</v>
      </c>
      <c r="R44" s="17">
        <v>54</v>
      </c>
      <c r="S44" s="17">
        <v>0.2</v>
      </c>
      <c r="T44" s="17"/>
      <c r="U44" s="17"/>
      <c r="V44" s="17"/>
      <c r="W44" s="17">
        <v>0.7</v>
      </c>
      <c r="X44" s="17">
        <v>2.4</v>
      </c>
      <c r="Y44" s="17">
        <v>2.5</v>
      </c>
      <c r="Z44" s="17">
        <v>0</v>
      </c>
      <c r="AA44" s="17">
        <v>-3.2</v>
      </c>
      <c r="AB44" s="17">
        <v>18.8</v>
      </c>
      <c r="AC44" s="17"/>
      <c r="AD44" s="17"/>
      <c r="AE44" s="17"/>
      <c r="AF44" s="17"/>
      <c r="AG44" s="17">
        <v>9.5</v>
      </c>
      <c r="AH44" s="17">
        <v>9.8000000000000007</v>
      </c>
      <c r="AI44" s="17">
        <v>0</v>
      </c>
      <c r="AJ44" s="17"/>
      <c r="AK44" s="17"/>
      <c r="AL44" s="17">
        <v>-1.3</v>
      </c>
      <c r="AM44" s="17">
        <v>-11.8</v>
      </c>
      <c r="AN44" s="17">
        <v>5.7</v>
      </c>
      <c r="AO44" s="17">
        <v>19.600000000000001</v>
      </c>
      <c r="AP44" s="17">
        <v>1.9</v>
      </c>
      <c r="AQ44" s="17">
        <v>-1.4</v>
      </c>
      <c r="AR44" s="17">
        <v>2.6</v>
      </c>
      <c r="AS44" s="17">
        <v>0.2</v>
      </c>
      <c r="AT44" s="17">
        <v>42.7</v>
      </c>
      <c r="AU44" s="17">
        <v>-7.4</v>
      </c>
      <c r="AV44" s="17">
        <v>-33.5</v>
      </c>
      <c r="AW44" s="17">
        <v>3.9</v>
      </c>
      <c r="AX44" s="17">
        <v>1.3</v>
      </c>
      <c r="AY44" s="17">
        <v>-9.3000000000000007</v>
      </c>
      <c r="AZ44" s="17">
        <v>1</v>
      </c>
      <c r="BA44" s="17">
        <v>0.3</v>
      </c>
      <c r="BB44" s="17">
        <v>13.9</v>
      </c>
      <c r="BC44" s="17"/>
      <c r="BD44" s="17"/>
      <c r="BE44" s="17">
        <v>0.7</v>
      </c>
      <c r="BF44" s="17">
        <v>1.7</v>
      </c>
      <c r="BG44" s="17"/>
      <c r="BH44" s="17">
        <v>0.6</v>
      </c>
      <c r="BI44" s="17"/>
      <c r="BJ44" s="17"/>
      <c r="BK44" s="17"/>
      <c r="BL44" s="17">
        <v>0.6</v>
      </c>
      <c r="BM44" s="17">
        <v>-53.8</v>
      </c>
      <c r="BN44" s="17">
        <v>-54.8</v>
      </c>
      <c r="BO44" s="17">
        <v>-9.5</v>
      </c>
      <c r="BP44" s="17">
        <v>-18</v>
      </c>
      <c r="BQ44" s="17"/>
      <c r="BR44" s="17"/>
      <c r="BS44" s="17"/>
      <c r="BT44" s="17"/>
      <c r="BU44" s="17"/>
      <c r="BV44" s="17"/>
      <c r="BW44" s="17"/>
      <c r="BX44" s="17"/>
      <c r="BY44" s="17">
        <v>-0.3</v>
      </c>
      <c r="BZ44" s="17">
        <v>23.6</v>
      </c>
      <c r="CA44" s="17">
        <v>18.5</v>
      </c>
      <c r="CB44" s="17">
        <v>2.6</v>
      </c>
      <c r="CC44" s="17">
        <v>1.5</v>
      </c>
      <c r="CD44" s="17">
        <v>4.0999999999999996</v>
      </c>
      <c r="CE44" s="17"/>
      <c r="CF44" s="17"/>
      <c r="CG44" s="17"/>
      <c r="CH44" s="17">
        <v>-1.1000000000000001</v>
      </c>
      <c r="CI44" s="17">
        <v>1.8</v>
      </c>
      <c r="CJ44" s="17">
        <v>-22.5</v>
      </c>
      <c r="CK44" s="17"/>
      <c r="CL44" s="17"/>
      <c r="CM44" s="17"/>
      <c r="CN44" s="17"/>
      <c r="CO44" s="17"/>
      <c r="CP44" s="17">
        <v>0</v>
      </c>
      <c r="CQ44" s="17"/>
      <c r="CR44" s="17">
        <v>-3</v>
      </c>
      <c r="CS44" s="17">
        <v>0.2</v>
      </c>
      <c r="CT44" s="17">
        <v>1.1000000000000001</v>
      </c>
      <c r="CU44" s="17"/>
      <c r="CV44" s="17">
        <v>-3.1</v>
      </c>
      <c r="CW44" s="17">
        <v>4.7</v>
      </c>
      <c r="CX44" s="17"/>
      <c r="CY44" s="17"/>
      <c r="CZ44" s="17">
        <v>0</v>
      </c>
      <c r="DA44" s="17">
        <v>-0.1</v>
      </c>
      <c r="DB44" s="17">
        <v>-1.1000000000000001</v>
      </c>
      <c r="DC44" s="17">
        <v>0.1</v>
      </c>
      <c r="DD44" s="17"/>
      <c r="DE44" s="17"/>
      <c r="DF44" s="17">
        <v>0</v>
      </c>
      <c r="DG44" s="17">
        <v>0.7</v>
      </c>
      <c r="DH44" s="17">
        <v>0</v>
      </c>
      <c r="DI44" s="17">
        <v>1.4</v>
      </c>
      <c r="DJ44" s="17">
        <v>0.2</v>
      </c>
      <c r="DK44" s="17">
        <v>0.5</v>
      </c>
      <c r="DL44" s="17"/>
      <c r="DM44" s="17">
        <v>0.1</v>
      </c>
      <c r="DN44" s="17">
        <v>0.1</v>
      </c>
      <c r="DO44" s="17">
        <v>3.2</v>
      </c>
      <c r="DP44" s="17">
        <v>17.899999999999999</v>
      </c>
      <c r="DQ44" s="17">
        <v>0.6</v>
      </c>
      <c r="DR44" s="17">
        <v>0</v>
      </c>
      <c r="DS44" s="17">
        <v>0.2</v>
      </c>
      <c r="DT44" s="17">
        <v>0.2</v>
      </c>
      <c r="DU44" s="17">
        <v>0</v>
      </c>
      <c r="DV44" s="17"/>
      <c r="DW44" s="17">
        <v>-3.3</v>
      </c>
      <c r="DX44" s="17">
        <v>0.3</v>
      </c>
      <c r="DY44" s="17">
        <v>0.3</v>
      </c>
      <c r="DZ44" s="17">
        <v>1.5</v>
      </c>
      <c r="EA44" s="17">
        <v>0</v>
      </c>
      <c r="EB44" s="17">
        <v>3.7</v>
      </c>
      <c r="EC44" s="17">
        <v>-0.1</v>
      </c>
      <c r="ED44" s="17">
        <v>0</v>
      </c>
      <c r="EE44" s="17">
        <v>-4.2</v>
      </c>
      <c r="EF44" s="17">
        <v>0</v>
      </c>
      <c r="EG44" s="17">
        <v>0</v>
      </c>
      <c r="EH44" s="17"/>
      <c r="EI44" s="17">
        <v>1.6</v>
      </c>
      <c r="EJ44" s="17">
        <v>0</v>
      </c>
      <c r="EK44" s="17">
        <v>1.7</v>
      </c>
      <c r="EL44" s="17">
        <v>0.2</v>
      </c>
      <c r="EM44" s="17">
        <v>0.2</v>
      </c>
      <c r="EN44" s="17">
        <v>0.2</v>
      </c>
      <c r="EO44" s="17"/>
      <c r="EP44" s="17">
        <v>1.1000000000000001</v>
      </c>
      <c r="EQ44" s="17">
        <v>0.2</v>
      </c>
      <c r="ER44" s="17">
        <v>2.2000000000000002</v>
      </c>
      <c r="ES44" s="17">
        <v>-0.2</v>
      </c>
      <c r="ET44" s="17">
        <v>0</v>
      </c>
      <c r="EU44" s="17"/>
      <c r="EV44" s="17">
        <v>3.6</v>
      </c>
      <c r="EW44" s="17">
        <v>2.1</v>
      </c>
      <c r="EX44" s="17">
        <v>0.3</v>
      </c>
      <c r="EY44" s="17">
        <v>0.6</v>
      </c>
      <c r="EZ44" s="17">
        <v>0.7</v>
      </c>
      <c r="FA44" s="17">
        <v>0.3</v>
      </c>
      <c r="FB44" s="17">
        <v>0.2</v>
      </c>
      <c r="FC44" s="17">
        <v>1.5</v>
      </c>
      <c r="FD44" s="17">
        <v>1.1000000000000001</v>
      </c>
      <c r="FE44" s="17">
        <v>2.2000000000000002</v>
      </c>
      <c r="FF44" s="17">
        <v>11.2</v>
      </c>
      <c r="FG44" s="17"/>
      <c r="FH44" s="17">
        <v>0.7</v>
      </c>
      <c r="FI44" s="17"/>
      <c r="FJ44" s="17"/>
      <c r="FK44" s="17">
        <v>4.4000000000000004</v>
      </c>
      <c r="FL44" s="17"/>
      <c r="FM44" s="17">
        <v>124.5</v>
      </c>
      <c r="FN44" s="15"/>
      <c r="FO44" s="17"/>
      <c r="FP44" s="17"/>
      <c r="FQ44" s="17"/>
      <c r="FR44" s="17">
        <v>1.4</v>
      </c>
      <c r="FS44" s="17"/>
      <c r="FT44" s="17"/>
      <c r="FU44" s="17">
        <v>-0.4</v>
      </c>
      <c r="FV44" s="17">
        <v>2.2000000000000002</v>
      </c>
      <c r="FW44" s="17">
        <v>3.2</v>
      </c>
    </row>
    <row r="45" spans="1:179" ht="24" customHeight="1" x14ac:dyDescent="0.3">
      <c r="A45" s="16" t="s">
        <v>58</v>
      </c>
      <c r="B45" s="16" t="s">
        <v>984</v>
      </c>
      <c r="C45" s="17">
        <v>28.8</v>
      </c>
      <c r="D45" s="17">
        <v>12</v>
      </c>
      <c r="E45" s="17">
        <v>18.2</v>
      </c>
      <c r="F45" s="17">
        <v>0</v>
      </c>
      <c r="G45" s="17">
        <v>0</v>
      </c>
      <c r="H45" s="17">
        <v>-5.9</v>
      </c>
      <c r="I45" s="17">
        <v>1.1000000000000001</v>
      </c>
      <c r="J45" s="17">
        <v>7.1</v>
      </c>
      <c r="K45" s="17">
        <v>3.9</v>
      </c>
      <c r="L45" s="17"/>
      <c r="M45" s="17">
        <v>-25.3</v>
      </c>
      <c r="N45" s="17">
        <v>-0.2</v>
      </c>
      <c r="O45" s="17">
        <v>15</v>
      </c>
      <c r="P45" s="17">
        <v>11.7</v>
      </c>
      <c r="Q45" s="17">
        <v>1.8</v>
      </c>
      <c r="R45" s="17">
        <v>59.3</v>
      </c>
      <c r="S45" s="17">
        <v>-0.1</v>
      </c>
      <c r="T45" s="17"/>
      <c r="U45" s="17"/>
      <c r="V45" s="17"/>
      <c r="W45" s="17">
        <v>0.6</v>
      </c>
      <c r="X45" s="17">
        <v>1.5</v>
      </c>
      <c r="Y45" s="17">
        <v>1.2</v>
      </c>
      <c r="Z45" s="17">
        <v>0</v>
      </c>
      <c r="AA45" s="17">
        <v>-3.2</v>
      </c>
      <c r="AB45" s="17">
        <v>17.8</v>
      </c>
      <c r="AC45" s="17"/>
      <c r="AD45" s="17"/>
      <c r="AE45" s="17"/>
      <c r="AF45" s="17"/>
      <c r="AG45" s="17">
        <v>10</v>
      </c>
      <c r="AH45" s="17">
        <v>11</v>
      </c>
      <c r="AI45" s="17">
        <v>0</v>
      </c>
      <c r="AJ45" s="17"/>
      <c r="AK45" s="17"/>
      <c r="AL45" s="17">
        <v>-1.4</v>
      </c>
      <c r="AM45" s="17">
        <v>-12.2</v>
      </c>
      <c r="AN45" s="17">
        <v>5.6</v>
      </c>
      <c r="AO45" s="17">
        <v>20.8</v>
      </c>
      <c r="AP45" s="17">
        <v>1.9</v>
      </c>
      <c r="AQ45" s="17">
        <v>-0.4</v>
      </c>
      <c r="AR45" s="17">
        <v>2.6</v>
      </c>
      <c r="AS45" s="17">
        <v>-0.2</v>
      </c>
      <c r="AT45" s="17">
        <v>46.6</v>
      </c>
      <c r="AU45" s="17">
        <v>-3.7</v>
      </c>
      <c r="AV45" s="17">
        <v>-29.8</v>
      </c>
      <c r="AW45" s="17">
        <v>3.7</v>
      </c>
      <c r="AX45" s="17">
        <v>1.2</v>
      </c>
      <c r="AY45" s="17">
        <v>-9.1</v>
      </c>
      <c r="AZ45" s="17">
        <v>1</v>
      </c>
      <c r="BA45" s="17">
        <v>0.3</v>
      </c>
      <c r="BB45" s="17">
        <v>12</v>
      </c>
      <c r="BC45" s="17"/>
      <c r="BD45" s="17"/>
      <c r="BE45" s="17">
        <v>1.5</v>
      </c>
      <c r="BF45" s="17">
        <v>0</v>
      </c>
      <c r="BG45" s="17"/>
      <c r="BH45" s="17">
        <v>3.1</v>
      </c>
      <c r="BI45" s="17"/>
      <c r="BJ45" s="17"/>
      <c r="BK45" s="17"/>
      <c r="BL45" s="17">
        <v>0.2</v>
      </c>
      <c r="BM45" s="17">
        <v>-48</v>
      </c>
      <c r="BN45" s="17">
        <v>-49.1</v>
      </c>
      <c r="BO45" s="17">
        <v>-4.3</v>
      </c>
      <c r="BP45" s="17">
        <v>-12.7</v>
      </c>
      <c r="BQ45" s="17"/>
      <c r="BR45" s="17"/>
      <c r="BS45" s="17"/>
      <c r="BT45" s="17"/>
      <c r="BU45" s="17"/>
      <c r="BV45" s="17"/>
      <c r="BW45" s="17"/>
      <c r="BX45" s="17"/>
      <c r="BY45" s="17">
        <v>-0.4</v>
      </c>
      <c r="BZ45" s="17">
        <v>25.3</v>
      </c>
      <c r="CA45" s="17">
        <v>18.600000000000001</v>
      </c>
      <c r="CB45" s="17">
        <v>3</v>
      </c>
      <c r="CC45" s="17">
        <v>1.6</v>
      </c>
      <c r="CD45" s="17">
        <v>4.0999999999999996</v>
      </c>
      <c r="CE45" s="17"/>
      <c r="CF45" s="17"/>
      <c r="CG45" s="17"/>
      <c r="CH45" s="17">
        <v>4.7</v>
      </c>
      <c r="CI45" s="17">
        <v>6.7</v>
      </c>
      <c r="CJ45" s="17">
        <v>-17.100000000000001</v>
      </c>
      <c r="CK45" s="17"/>
      <c r="CL45" s="17"/>
      <c r="CM45" s="17"/>
      <c r="CN45" s="17"/>
      <c r="CO45" s="17"/>
      <c r="CP45" s="17">
        <v>0</v>
      </c>
      <c r="CQ45" s="17"/>
      <c r="CR45" s="17">
        <v>-2.7</v>
      </c>
      <c r="CS45" s="17">
        <v>0.4</v>
      </c>
      <c r="CT45" s="17">
        <v>1.1000000000000001</v>
      </c>
      <c r="CU45" s="17"/>
      <c r="CV45" s="17">
        <v>-3.9</v>
      </c>
      <c r="CW45" s="17">
        <v>0</v>
      </c>
      <c r="CX45" s="17"/>
      <c r="CY45" s="17"/>
      <c r="CZ45" s="17">
        <v>0</v>
      </c>
      <c r="DA45" s="17">
        <v>0</v>
      </c>
      <c r="DB45" s="17">
        <v>-0.9</v>
      </c>
      <c r="DC45" s="17">
        <v>0.2</v>
      </c>
      <c r="DD45" s="17"/>
      <c r="DE45" s="17"/>
      <c r="DF45" s="17">
        <v>0</v>
      </c>
      <c r="DG45" s="17">
        <v>0.7</v>
      </c>
      <c r="DH45" s="17">
        <v>0</v>
      </c>
      <c r="DI45" s="17">
        <v>1.2</v>
      </c>
      <c r="DJ45" s="17">
        <v>0.2</v>
      </c>
      <c r="DK45" s="17">
        <v>0.5</v>
      </c>
      <c r="DL45" s="17"/>
      <c r="DM45" s="17">
        <v>0</v>
      </c>
      <c r="DN45" s="17">
        <v>0.3</v>
      </c>
      <c r="DO45" s="17">
        <v>3.5</v>
      </c>
      <c r="DP45" s="17">
        <v>17.7</v>
      </c>
      <c r="DQ45" s="17">
        <v>0.2</v>
      </c>
      <c r="DR45" s="17">
        <v>0.1</v>
      </c>
      <c r="DS45" s="17">
        <v>0.2</v>
      </c>
      <c r="DT45" s="17">
        <v>0.2</v>
      </c>
      <c r="DU45" s="17">
        <v>0</v>
      </c>
      <c r="DV45" s="17"/>
      <c r="DW45" s="17">
        <v>-3.2</v>
      </c>
      <c r="DX45" s="17">
        <v>0.3</v>
      </c>
      <c r="DY45" s="17">
        <v>0.4</v>
      </c>
      <c r="DZ45" s="17">
        <v>1.5</v>
      </c>
      <c r="EA45" s="17">
        <v>0</v>
      </c>
      <c r="EB45" s="17">
        <v>3.7</v>
      </c>
      <c r="EC45" s="17">
        <v>0.3</v>
      </c>
      <c r="ED45" s="17">
        <v>0</v>
      </c>
      <c r="EE45" s="17">
        <v>-1.9</v>
      </c>
      <c r="EF45" s="17">
        <v>0</v>
      </c>
      <c r="EG45" s="17">
        <v>0.3</v>
      </c>
      <c r="EH45" s="17"/>
      <c r="EI45" s="17">
        <v>1.6</v>
      </c>
      <c r="EJ45" s="17">
        <v>0</v>
      </c>
      <c r="EK45" s="17">
        <v>1.6</v>
      </c>
      <c r="EL45" s="17">
        <v>0.2</v>
      </c>
      <c r="EM45" s="17">
        <v>0.2</v>
      </c>
      <c r="EN45" s="17">
        <v>0.2</v>
      </c>
      <c r="EO45" s="17"/>
      <c r="EP45" s="17">
        <v>0</v>
      </c>
      <c r="EQ45" s="17">
        <v>0.8</v>
      </c>
      <c r="ER45" s="17">
        <v>0</v>
      </c>
      <c r="ES45" s="17">
        <v>-0.2</v>
      </c>
      <c r="ET45" s="17">
        <v>0</v>
      </c>
      <c r="EU45" s="17"/>
      <c r="EV45" s="17">
        <v>0</v>
      </c>
      <c r="EW45" s="17">
        <v>2.1</v>
      </c>
      <c r="EX45" s="17">
        <v>0.3</v>
      </c>
      <c r="EY45" s="17">
        <v>0.6</v>
      </c>
      <c r="EZ45" s="17">
        <v>0.7</v>
      </c>
      <c r="FA45" s="17">
        <v>1.3</v>
      </c>
      <c r="FB45" s="17">
        <v>0.2</v>
      </c>
      <c r="FC45" s="17">
        <v>1.6</v>
      </c>
      <c r="FD45" s="17">
        <v>1.3</v>
      </c>
      <c r="FE45" s="17">
        <v>2.5</v>
      </c>
      <c r="FF45" s="17">
        <v>13</v>
      </c>
      <c r="FG45" s="17"/>
      <c r="FH45" s="17">
        <v>0.9</v>
      </c>
      <c r="FI45" s="17"/>
      <c r="FJ45" s="17"/>
      <c r="FK45" s="17">
        <v>4.4000000000000004</v>
      </c>
      <c r="FL45" s="17"/>
      <c r="FM45" s="17">
        <v>196.1</v>
      </c>
      <c r="FN45" s="15"/>
      <c r="FO45" s="17"/>
      <c r="FP45" s="17"/>
      <c r="FQ45" s="17"/>
      <c r="FR45" s="17">
        <v>1.4</v>
      </c>
      <c r="FS45" s="17"/>
      <c r="FT45" s="17"/>
      <c r="FU45" s="17">
        <v>-0.3</v>
      </c>
      <c r="FV45" s="17">
        <v>2.2000000000000002</v>
      </c>
      <c r="FW45" s="17">
        <v>3.3</v>
      </c>
    </row>
    <row r="46" spans="1:179" ht="24" customHeight="1" x14ac:dyDescent="0.3">
      <c r="A46" s="16" t="s">
        <v>58</v>
      </c>
      <c r="B46" s="16" t="s">
        <v>985</v>
      </c>
      <c r="C46" s="17">
        <v>30.1</v>
      </c>
      <c r="D46" s="17">
        <v>43.2</v>
      </c>
      <c r="E46" s="17">
        <v>24.5</v>
      </c>
      <c r="F46" s="17">
        <v>0</v>
      </c>
      <c r="G46" s="17">
        <v>0</v>
      </c>
      <c r="H46" s="17">
        <v>-8.6999999999999993</v>
      </c>
      <c r="I46" s="17">
        <v>1</v>
      </c>
      <c r="J46" s="17">
        <v>6.6</v>
      </c>
      <c r="K46" s="17">
        <v>8.1999999999999993</v>
      </c>
      <c r="L46" s="17"/>
      <c r="M46" s="17">
        <v>-14.7</v>
      </c>
      <c r="N46" s="17">
        <v>11.1</v>
      </c>
      <c r="O46" s="17">
        <v>32.9</v>
      </c>
      <c r="P46" s="17">
        <v>19.899999999999999</v>
      </c>
      <c r="Q46" s="17">
        <v>7.3</v>
      </c>
      <c r="R46" s="17">
        <v>77</v>
      </c>
      <c r="S46" s="17">
        <v>-0.1</v>
      </c>
      <c r="T46" s="17"/>
      <c r="U46" s="17"/>
      <c r="V46" s="17"/>
      <c r="W46" s="17">
        <v>3.1</v>
      </c>
      <c r="X46" s="17">
        <v>1.7</v>
      </c>
      <c r="Y46" s="17">
        <v>0.4</v>
      </c>
      <c r="Z46" s="17">
        <v>0</v>
      </c>
      <c r="AA46" s="17">
        <v>-3.2</v>
      </c>
      <c r="AB46" s="17">
        <v>24.4</v>
      </c>
      <c r="AC46" s="17"/>
      <c r="AD46" s="17"/>
      <c r="AE46" s="17"/>
      <c r="AF46" s="17"/>
      <c r="AG46" s="17">
        <v>11.9</v>
      </c>
      <c r="AH46" s="17">
        <v>16.7</v>
      </c>
      <c r="AI46" s="17">
        <v>0</v>
      </c>
      <c r="AJ46" s="17"/>
      <c r="AK46" s="17"/>
      <c r="AL46" s="17">
        <v>-1.2</v>
      </c>
      <c r="AM46" s="17">
        <v>-8.6</v>
      </c>
      <c r="AN46" s="17">
        <v>5.9</v>
      </c>
      <c r="AO46" s="17">
        <v>19.600000000000001</v>
      </c>
      <c r="AP46" s="17">
        <v>2</v>
      </c>
      <c r="AQ46" s="17">
        <v>-0.2</v>
      </c>
      <c r="AR46" s="17">
        <v>2.6</v>
      </c>
      <c r="AS46" s="17">
        <v>-0.3</v>
      </c>
      <c r="AT46" s="17">
        <v>59.1</v>
      </c>
      <c r="AU46" s="17">
        <v>15.9</v>
      </c>
      <c r="AV46" s="17">
        <v>-31.8</v>
      </c>
      <c r="AW46" s="17">
        <v>3.5</v>
      </c>
      <c r="AX46" s="17">
        <v>0.8</v>
      </c>
      <c r="AY46" s="17">
        <v>-8.4</v>
      </c>
      <c r="AZ46" s="17">
        <v>1</v>
      </c>
      <c r="BA46" s="17">
        <v>0.4</v>
      </c>
      <c r="BB46" s="17">
        <v>12.5</v>
      </c>
      <c r="BC46" s="17"/>
      <c r="BD46" s="17"/>
      <c r="BE46" s="17">
        <v>6.1</v>
      </c>
      <c r="BF46" s="17">
        <v>0</v>
      </c>
      <c r="BG46" s="17"/>
      <c r="BH46" s="17">
        <v>3</v>
      </c>
      <c r="BI46" s="17"/>
      <c r="BJ46" s="17"/>
      <c r="BK46" s="17"/>
      <c r="BL46" s="17">
        <v>2.6</v>
      </c>
      <c r="BM46" s="17">
        <v>-39.1</v>
      </c>
      <c r="BN46" s="17">
        <v>-40.1</v>
      </c>
      <c r="BO46" s="17">
        <v>0</v>
      </c>
      <c r="BP46" s="17">
        <v>-3.4</v>
      </c>
      <c r="BQ46" s="17"/>
      <c r="BR46" s="17"/>
      <c r="BS46" s="17"/>
      <c r="BT46" s="17"/>
      <c r="BU46" s="17"/>
      <c r="BV46" s="17"/>
      <c r="BW46" s="17"/>
      <c r="BX46" s="17"/>
      <c r="BY46" s="17">
        <v>-0.6</v>
      </c>
      <c r="BZ46" s="17">
        <v>24.9</v>
      </c>
      <c r="CA46" s="17">
        <v>18.8</v>
      </c>
      <c r="CB46" s="17">
        <v>3.1</v>
      </c>
      <c r="CC46" s="17">
        <v>1.5</v>
      </c>
      <c r="CD46" s="17">
        <v>4.2</v>
      </c>
      <c r="CE46" s="17"/>
      <c r="CF46" s="17"/>
      <c r="CG46" s="17"/>
      <c r="CH46" s="17">
        <v>17.399999999999999</v>
      </c>
      <c r="CI46" s="17">
        <v>20</v>
      </c>
      <c r="CJ46" s="17">
        <v>0.4</v>
      </c>
      <c r="CK46" s="17"/>
      <c r="CL46" s="17"/>
      <c r="CM46" s="17"/>
      <c r="CN46" s="17"/>
      <c r="CO46" s="17"/>
      <c r="CP46" s="17">
        <v>0</v>
      </c>
      <c r="CQ46" s="17"/>
      <c r="CR46" s="17">
        <v>-2.7</v>
      </c>
      <c r="CS46" s="17">
        <v>0.4</v>
      </c>
      <c r="CT46" s="17">
        <v>1.1000000000000001</v>
      </c>
      <c r="CU46" s="17"/>
      <c r="CV46" s="17">
        <v>-4.4000000000000004</v>
      </c>
      <c r="CW46" s="17">
        <v>0</v>
      </c>
      <c r="CX46" s="17"/>
      <c r="CY46" s="17"/>
      <c r="CZ46" s="17">
        <v>0</v>
      </c>
      <c r="DA46" s="17">
        <v>-0.1</v>
      </c>
      <c r="DB46" s="17">
        <v>0</v>
      </c>
      <c r="DC46" s="17">
        <v>-0.1</v>
      </c>
      <c r="DD46" s="17"/>
      <c r="DE46" s="17"/>
      <c r="DF46" s="17">
        <v>-0.2</v>
      </c>
      <c r="DG46" s="17">
        <v>0.7</v>
      </c>
      <c r="DH46" s="17">
        <v>0</v>
      </c>
      <c r="DI46" s="17">
        <v>1.4</v>
      </c>
      <c r="DJ46" s="17">
        <v>0.2</v>
      </c>
      <c r="DK46" s="17">
        <v>0.5</v>
      </c>
      <c r="DL46" s="17"/>
      <c r="DM46" s="17">
        <v>0</v>
      </c>
      <c r="DN46" s="17">
        <v>0.1</v>
      </c>
      <c r="DO46" s="17">
        <v>6.1</v>
      </c>
      <c r="DP46" s="17">
        <v>22.3</v>
      </c>
      <c r="DQ46" s="17">
        <v>0.2</v>
      </c>
      <c r="DR46" s="17">
        <v>0</v>
      </c>
      <c r="DS46" s="17">
        <v>0.4</v>
      </c>
      <c r="DT46" s="17">
        <v>0.2</v>
      </c>
      <c r="DU46" s="17">
        <v>0</v>
      </c>
      <c r="DV46" s="17"/>
      <c r="DW46" s="17">
        <v>-3.4</v>
      </c>
      <c r="DX46" s="17">
        <v>0.3</v>
      </c>
      <c r="DY46" s="17">
        <v>1</v>
      </c>
      <c r="DZ46" s="17">
        <v>1.4</v>
      </c>
      <c r="EA46" s="17">
        <v>0</v>
      </c>
      <c r="EB46" s="17">
        <v>3.7</v>
      </c>
      <c r="EC46" s="17">
        <v>0.3</v>
      </c>
      <c r="ED46" s="17">
        <v>0</v>
      </c>
      <c r="EE46" s="17">
        <v>1.9</v>
      </c>
      <c r="EF46" s="17">
        <v>0</v>
      </c>
      <c r="EG46" s="17">
        <v>0.5</v>
      </c>
      <c r="EH46" s="17"/>
      <c r="EI46" s="17">
        <v>1.6</v>
      </c>
      <c r="EJ46" s="17">
        <v>0</v>
      </c>
      <c r="EK46" s="17">
        <v>1.5</v>
      </c>
      <c r="EL46" s="17">
        <v>0.2</v>
      </c>
      <c r="EM46" s="17">
        <v>0.2</v>
      </c>
      <c r="EN46" s="17">
        <v>0.2</v>
      </c>
      <c r="EO46" s="17"/>
      <c r="EP46" s="17">
        <v>0</v>
      </c>
      <c r="EQ46" s="17">
        <v>0.3</v>
      </c>
      <c r="ER46" s="17">
        <v>0</v>
      </c>
      <c r="ES46" s="17">
        <v>-0.2</v>
      </c>
      <c r="ET46" s="17">
        <v>0</v>
      </c>
      <c r="EU46" s="17"/>
      <c r="EV46" s="17">
        <v>0</v>
      </c>
      <c r="EW46" s="17">
        <v>2.1</v>
      </c>
      <c r="EX46" s="17">
        <v>0.3</v>
      </c>
      <c r="EY46" s="17">
        <v>0.6</v>
      </c>
      <c r="EZ46" s="17">
        <v>0.7</v>
      </c>
      <c r="FA46" s="17">
        <v>0.3</v>
      </c>
      <c r="FB46" s="17">
        <v>0.2</v>
      </c>
      <c r="FC46" s="17">
        <v>2</v>
      </c>
      <c r="FD46" s="17">
        <v>1.7</v>
      </c>
      <c r="FE46" s="17">
        <v>2.4</v>
      </c>
      <c r="FF46" s="17">
        <v>13.2</v>
      </c>
      <c r="FG46" s="17"/>
      <c r="FH46" s="17">
        <v>1.4</v>
      </c>
      <c r="FI46" s="17"/>
      <c r="FJ46" s="17"/>
      <c r="FK46" s="17">
        <v>4.2</v>
      </c>
      <c r="FL46" s="17"/>
      <c r="FM46" s="17">
        <v>449.6</v>
      </c>
      <c r="FN46" s="15"/>
      <c r="FO46" s="17"/>
      <c r="FP46" s="17"/>
      <c r="FQ46" s="17"/>
      <c r="FR46" s="17">
        <v>1.4</v>
      </c>
      <c r="FS46" s="17"/>
      <c r="FT46" s="17"/>
      <c r="FU46" s="17">
        <v>-0.2</v>
      </c>
      <c r="FV46" s="17">
        <v>2.4</v>
      </c>
      <c r="FW46" s="17">
        <v>3.6</v>
      </c>
    </row>
    <row r="47" spans="1:179" ht="24" customHeight="1" x14ac:dyDescent="0.3">
      <c r="A47" s="16" t="s">
        <v>58</v>
      </c>
      <c r="B47" s="16" t="s">
        <v>986</v>
      </c>
      <c r="C47" s="17">
        <v>32.1</v>
      </c>
      <c r="D47" s="17">
        <v>21.1</v>
      </c>
      <c r="E47" s="17">
        <v>21.4</v>
      </c>
      <c r="F47" s="17">
        <v>0</v>
      </c>
      <c r="G47" s="17">
        <v>0</v>
      </c>
      <c r="H47" s="17">
        <v>-7.8</v>
      </c>
      <c r="I47" s="17">
        <v>10.8</v>
      </c>
      <c r="J47" s="17">
        <v>7.5</v>
      </c>
      <c r="K47" s="17">
        <v>9.1999999999999993</v>
      </c>
      <c r="L47" s="17"/>
      <c r="M47" s="17">
        <v>-16.399999999999999</v>
      </c>
      <c r="N47" s="17">
        <v>9.4</v>
      </c>
      <c r="O47" s="17">
        <v>30.1</v>
      </c>
      <c r="P47" s="17">
        <v>16.5</v>
      </c>
      <c r="Q47" s="17">
        <v>4.8</v>
      </c>
      <c r="R47" s="17">
        <v>65</v>
      </c>
      <c r="S47" s="17">
        <v>0</v>
      </c>
      <c r="T47" s="17"/>
      <c r="U47" s="17"/>
      <c r="V47" s="17"/>
      <c r="W47" s="17">
        <v>1.2</v>
      </c>
      <c r="X47" s="17">
        <v>1.1000000000000001</v>
      </c>
      <c r="Y47" s="17">
        <v>-1.1000000000000001</v>
      </c>
      <c r="Z47" s="17">
        <v>2.9</v>
      </c>
      <c r="AA47" s="17">
        <v>-3.2</v>
      </c>
      <c r="AB47" s="17">
        <v>26.6</v>
      </c>
      <c r="AC47" s="17"/>
      <c r="AD47" s="17"/>
      <c r="AE47" s="17"/>
      <c r="AF47" s="17"/>
      <c r="AG47" s="17">
        <v>18.399999999999999</v>
      </c>
      <c r="AH47" s="17">
        <v>16</v>
      </c>
      <c r="AI47" s="17">
        <v>0</v>
      </c>
      <c r="AJ47" s="17"/>
      <c r="AK47" s="17"/>
      <c r="AL47" s="17">
        <v>-1</v>
      </c>
      <c r="AM47" s="17">
        <v>-8.8000000000000007</v>
      </c>
      <c r="AN47" s="17">
        <v>5.5</v>
      </c>
      <c r="AO47" s="17">
        <v>19.5</v>
      </c>
      <c r="AP47" s="17">
        <v>2</v>
      </c>
      <c r="AQ47" s="17">
        <v>-1.1000000000000001</v>
      </c>
      <c r="AR47" s="17">
        <v>2.6</v>
      </c>
      <c r="AS47" s="17">
        <v>0.1</v>
      </c>
      <c r="AT47" s="17">
        <v>57.2</v>
      </c>
      <c r="AU47" s="17">
        <v>14</v>
      </c>
      <c r="AV47" s="17">
        <v>-33.6</v>
      </c>
      <c r="AW47" s="17">
        <v>4.7</v>
      </c>
      <c r="AX47" s="17">
        <v>-0.5</v>
      </c>
      <c r="AY47" s="17">
        <v>-9.6</v>
      </c>
      <c r="AZ47" s="17">
        <v>1</v>
      </c>
      <c r="BA47" s="17">
        <v>0.3</v>
      </c>
      <c r="BB47" s="17">
        <v>12.7</v>
      </c>
      <c r="BC47" s="17"/>
      <c r="BD47" s="17"/>
      <c r="BE47" s="17">
        <v>6.5</v>
      </c>
      <c r="BF47" s="17">
        <v>0</v>
      </c>
      <c r="BG47" s="17"/>
      <c r="BH47" s="17">
        <v>4.0999999999999996</v>
      </c>
      <c r="BI47" s="17"/>
      <c r="BJ47" s="17"/>
      <c r="BK47" s="17"/>
      <c r="BL47" s="17">
        <v>2.7</v>
      </c>
      <c r="BM47" s="17">
        <v>-45</v>
      </c>
      <c r="BN47" s="17">
        <v>-46</v>
      </c>
      <c r="BO47" s="17">
        <v>-0.9</v>
      </c>
      <c r="BP47" s="17">
        <v>-9.4</v>
      </c>
      <c r="BQ47" s="17"/>
      <c r="BR47" s="17"/>
      <c r="BS47" s="17"/>
      <c r="BT47" s="17"/>
      <c r="BU47" s="17"/>
      <c r="BV47" s="17"/>
      <c r="BW47" s="17"/>
      <c r="BX47" s="17"/>
      <c r="BY47" s="17">
        <v>-0.5</v>
      </c>
      <c r="BZ47" s="17">
        <v>24.8</v>
      </c>
      <c r="CA47" s="17">
        <v>31</v>
      </c>
      <c r="CB47" s="17">
        <v>3</v>
      </c>
      <c r="CC47" s="17">
        <v>9.6</v>
      </c>
      <c r="CD47" s="17">
        <v>4.2</v>
      </c>
      <c r="CE47" s="17"/>
      <c r="CF47" s="17"/>
      <c r="CG47" s="17"/>
      <c r="CH47" s="17">
        <v>17.899999999999999</v>
      </c>
      <c r="CI47" s="17">
        <v>20.3</v>
      </c>
      <c r="CJ47" s="17">
        <v>0.8</v>
      </c>
      <c r="CK47" s="17"/>
      <c r="CL47" s="17"/>
      <c r="CM47" s="17"/>
      <c r="CN47" s="17"/>
      <c r="CO47" s="17"/>
      <c r="CP47" s="17">
        <v>5.6</v>
      </c>
      <c r="CQ47" s="17"/>
      <c r="CR47" s="17">
        <v>-2.7</v>
      </c>
      <c r="CS47" s="17">
        <v>0.3</v>
      </c>
      <c r="CT47" s="17">
        <v>1.1000000000000001</v>
      </c>
      <c r="CU47" s="17"/>
      <c r="CV47" s="17">
        <v>-4</v>
      </c>
      <c r="CW47" s="17">
        <v>0</v>
      </c>
      <c r="CX47" s="17"/>
      <c r="CY47" s="17"/>
      <c r="CZ47" s="17">
        <v>0</v>
      </c>
      <c r="DA47" s="17">
        <v>0</v>
      </c>
      <c r="DB47" s="17">
        <v>-0.9</v>
      </c>
      <c r="DC47" s="17">
        <v>0.1</v>
      </c>
      <c r="DD47" s="17"/>
      <c r="DE47" s="17"/>
      <c r="DF47" s="17">
        <v>-0.2</v>
      </c>
      <c r="DG47" s="17">
        <v>0.6</v>
      </c>
      <c r="DH47" s="17">
        <v>0</v>
      </c>
      <c r="DI47" s="17">
        <v>2.4</v>
      </c>
      <c r="DJ47" s="17">
        <v>0.2</v>
      </c>
      <c r="DK47" s="17">
        <v>0.5</v>
      </c>
      <c r="DL47" s="17"/>
      <c r="DM47" s="17">
        <v>0</v>
      </c>
      <c r="DN47" s="17">
        <v>0.1</v>
      </c>
      <c r="DO47" s="17">
        <v>3.9</v>
      </c>
      <c r="DP47" s="17">
        <v>18.899999999999999</v>
      </c>
      <c r="DQ47" s="17">
        <v>0.2</v>
      </c>
      <c r="DR47" s="17">
        <v>0</v>
      </c>
      <c r="DS47" s="17">
        <v>0.1</v>
      </c>
      <c r="DT47" s="17">
        <v>0.2</v>
      </c>
      <c r="DU47" s="17">
        <v>0.1</v>
      </c>
      <c r="DV47" s="17"/>
      <c r="DW47" s="17">
        <v>-3.3</v>
      </c>
      <c r="DX47" s="17">
        <v>0.3</v>
      </c>
      <c r="DY47" s="17">
        <v>1</v>
      </c>
      <c r="DZ47" s="17">
        <v>1.5</v>
      </c>
      <c r="EA47" s="17">
        <v>1.8</v>
      </c>
      <c r="EB47" s="17">
        <v>3.7</v>
      </c>
      <c r="EC47" s="17">
        <v>0.3</v>
      </c>
      <c r="ED47" s="17">
        <v>0</v>
      </c>
      <c r="EE47" s="17">
        <v>-2.7</v>
      </c>
      <c r="EF47" s="17">
        <v>0</v>
      </c>
      <c r="EG47" s="17">
        <v>0</v>
      </c>
      <c r="EH47" s="17"/>
      <c r="EI47" s="17">
        <v>1.6</v>
      </c>
      <c r="EJ47" s="17">
        <v>0</v>
      </c>
      <c r="EK47" s="17">
        <v>1.3</v>
      </c>
      <c r="EL47" s="17">
        <v>0.2</v>
      </c>
      <c r="EM47" s="17">
        <v>0.2</v>
      </c>
      <c r="EN47" s="17">
        <v>0.2</v>
      </c>
      <c r="EO47" s="17"/>
      <c r="EP47" s="17">
        <v>0</v>
      </c>
      <c r="EQ47" s="17">
        <v>0.3</v>
      </c>
      <c r="ER47" s="17">
        <v>0</v>
      </c>
      <c r="ES47" s="17">
        <v>-0.2</v>
      </c>
      <c r="ET47" s="17">
        <v>13.4</v>
      </c>
      <c r="EU47" s="17"/>
      <c r="EV47" s="17">
        <v>0</v>
      </c>
      <c r="EW47" s="17">
        <v>2</v>
      </c>
      <c r="EX47" s="17">
        <v>0.3</v>
      </c>
      <c r="EY47" s="17">
        <v>0.6</v>
      </c>
      <c r="EZ47" s="17">
        <v>0.7</v>
      </c>
      <c r="FA47" s="17">
        <v>0.3</v>
      </c>
      <c r="FB47" s="17">
        <v>0.2</v>
      </c>
      <c r="FC47" s="17">
        <v>2</v>
      </c>
      <c r="FD47" s="17">
        <v>1.7</v>
      </c>
      <c r="FE47" s="17">
        <v>2.4</v>
      </c>
      <c r="FF47" s="17">
        <v>14</v>
      </c>
      <c r="FG47" s="17"/>
      <c r="FH47" s="17">
        <v>0.6</v>
      </c>
      <c r="FI47" s="17"/>
      <c r="FJ47" s="17"/>
      <c r="FK47" s="17">
        <v>4.2</v>
      </c>
      <c r="FL47" s="17"/>
      <c r="FM47" s="17">
        <v>428.8</v>
      </c>
      <c r="FN47" s="15"/>
      <c r="FO47" s="17"/>
      <c r="FP47" s="17"/>
      <c r="FQ47" s="17"/>
      <c r="FR47" s="17">
        <v>1.5</v>
      </c>
      <c r="FS47" s="17"/>
      <c r="FT47" s="17"/>
      <c r="FU47" s="17">
        <v>0</v>
      </c>
      <c r="FV47" s="17">
        <v>2.2000000000000002</v>
      </c>
      <c r="FW47" s="17">
        <v>3.7</v>
      </c>
    </row>
    <row r="48" spans="1:179" ht="24" customHeight="1" x14ac:dyDescent="0.3">
      <c r="A48" s="16" t="s">
        <v>58</v>
      </c>
      <c r="B48" s="16" t="s">
        <v>987</v>
      </c>
      <c r="C48" s="17">
        <v>33.299999999999997</v>
      </c>
      <c r="D48" s="17">
        <v>22.5</v>
      </c>
      <c r="E48" s="17">
        <v>21.4</v>
      </c>
      <c r="F48" s="17">
        <v>0</v>
      </c>
      <c r="G48" s="17">
        <v>0</v>
      </c>
      <c r="H48" s="17">
        <v>-6.7</v>
      </c>
      <c r="I48" s="17">
        <v>10.6</v>
      </c>
      <c r="J48" s="17">
        <v>8.5</v>
      </c>
      <c r="K48" s="17">
        <v>9.6999999999999993</v>
      </c>
      <c r="L48" s="17"/>
      <c r="M48" s="17">
        <v>-15.4</v>
      </c>
      <c r="N48" s="17">
        <v>9.1999999999999993</v>
      </c>
      <c r="O48" s="17">
        <v>28.7</v>
      </c>
      <c r="P48" s="17">
        <v>17.399999999999999</v>
      </c>
      <c r="Q48" s="17">
        <v>6.2</v>
      </c>
      <c r="R48" s="17">
        <v>59.9</v>
      </c>
      <c r="S48" s="17">
        <v>0.1</v>
      </c>
      <c r="T48" s="17"/>
      <c r="U48" s="17"/>
      <c r="V48" s="17"/>
      <c r="W48" s="17">
        <v>1.6</v>
      </c>
      <c r="X48" s="17">
        <v>0.6</v>
      </c>
      <c r="Y48" s="17">
        <v>-0.3</v>
      </c>
      <c r="Z48" s="17">
        <v>2.8</v>
      </c>
      <c r="AA48" s="17">
        <v>-3.2</v>
      </c>
      <c r="AB48" s="17">
        <v>26</v>
      </c>
      <c r="AC48" s="17"/>
      <c r="AD48" s="17"/>
      <c r="AE48" s="17"/>
      <c r="AF48" s="17"/>
      <c r="AG48" s="17">
        <v>20.100000000000001</v>
      </c>
      <c r="AH48" s="17">
        <v>15.2</v>
      </c>
      <c r="AI48" s="17">
        <v>0</v>
      </c>
      <c r="AJ48" s="17"/>
      <c r="AK48" s="17"/>
      <c r="AL48" s="17">
        <v>-0.9</v>
      </c>
      <c r="AM48" s="17">
        <v>-7.6</v>
      </c>
      <c r="AN48" s="17">
        <v>4.5999999999999996</v>
      </c>
      <c r="AO48" s="17">
        <v>19.3</v>
      </c>
      <c r="AP48" s="17">
        <v>2.1</v>
      </c>
      <c r="AQ48" s="17">
        <v>-1.1000000000000001</v>
      </c>
      <c r="AR48" s="17">
        <v>2.6</v>
      </c>
      <c r="AS48" s="17">
        <v>0.2</v>
      </c>
      <c r="AT48" s="17">
        <v>59</v>
      </c>
      <c r="AU48" s="17">
        <v>15.8</v>
      </c>
      <c r="AV48" s="17">
        <v>-32</v>
      </c>
      <c r="AW48" s="17">
        <v>5.0999999999999996</v>
      </c>
      <c r="AX48" s="17">
        <v>-0.2</v>
      </c>
      <c r="AY48" s="17">
        <v>-9.5</v>
      </c>
      <c r="AZ48" s="17">
        <v>1</v>
      </c>
      <c r="BA48" s="17">
        <v>0.4</v>
      </c>
      <c r="BB48" s="17">
        <v>10.9</v>
      </c>
      <c r="BC48" s="17"/>
      <c r="BD48" s="17"/>
      <c r="BE48" s="17">
        <v>7.2</v>
      </c>
      <c r="BF48" s="17">
        <v>0</v>
      </c>
      <c r="BG48" s="17"/>
      <c r="BH48" s="17">
        <v>4.2</v>
      </c>
      <c r="BI48" s="17"/>
      <c r="BJ48" s="17"/>
      <c r="BK48" s="17"/>
      <c r="BL48" s="17">
        <v>2.8</v>
      </c>
      <c r="BM48" s="17">
        <v>-43.9</v>
      </c>
      <c r="BN48" s="17">
        <v>-45</v>
      </c>
      <c r="BO48" s="17">
        <v>0</v>
      </c>
      <c r="BP48" s="17">
        <v>-6.6</v>
      </c>
      <c r="BQ48" s="17"/>
      <c r="BR48" s="17"/>
      <c r="BS48" s="17"/>
      <c r="BT48" s="17"/>
      <c r="BU48" s="17"/>
      <c r="BV48" s="17"/>
      <c r="BW48" s="17"/>
      <c r="BX48" s="17"/>
      <c r="BY48" s="17">
        <v>-0.5</v>
      </c>
      <c r="BZ48" s="17">
        <v>23.9</v>
      </c>
      <c r="CA48" s="17">
        <v>30.7</v>
      </c>
      <c r="CB48" s="17">
        <v>2.8</v>
      </c>
      <c r="CC48" s="17">
        <v>9.1999999999999993</v>
      </c>
      <c r="CD48" s="17">
        <v>4</v>
      </c>
      <c r="CE48" s="17"/>
      <c r="CF48" s="17"/>
      <c r="CG48" s="17"/>
      <c r="CH48" s="17">
        <v>17.899999999999999</v>
      </c>
      <c r="CI48" s="17">
        <v>20.7</v>
      </c>
      <c r="CJ48" s="17">
        <v>0.9</v>
      </c>
      <c r="CK48" s="17"/>
      <c r="CL48" s="17"/>
      <c r="CM48" s="17"/>
      <c r="CN48" s="17"/>
      <c r="CO48" s="17"/>
      <c r="CP48" s="17">
        <v>18.8</v>
      </c>
      <c r="CQ48" s="17"/>
      <c r="CR48" s="17">
        <v>-2.7</v>
      </c>
      <c r="CS48" s="17">
        <v>0.3</v>
      </c>
      <c r="CT48" s="17">
        <v>1.1000000000000001</v>
      </c>
      <c r="CU48" s="17"/>
      <c r="CV48" s="17">
        <v>-3.4</v>
      </c>
      <c r="CW48" s="17">
        <v>0</v>
      </c>
      <c r="CX48" s="17"/>
      <c r="CY48" s="17"/>
      <c r="CZ48" s="17">
        <v>0</v>
      </c>
      <c r="DA48" s="17">
        <v>0</v>
      </c>
      <c r="DB48" s="17">
        <v>-1</v>
      </c>
      <c r="DC48" s="17">
        <v>0</v>
      </c>
      <c r="DD48" s="17"/>
      <c r="DE48" s="17"/>
      <c r="DF48" s="17">
        <v>-0.2</v>
      </c>
      <c r="DG48" s="17">
        <v>0.6</v>
      </c>
      <c r="DH48" s="17">
        <v>0</v>
      </c>
      <c r="DI48" s="17">
        <v>3</v>
      </c>
      <c r="DJ48" s="17">
        <v>0.2</v>
      </c>
      <c r="DK48" s="17">
        <v>0.3</v>
      </c>
      <c r="DL48" s="17"/>
      <c r="DM48" s="17">
        <v>0</v>
      </c>
      <c r="DN48" s="17">
        <v>0.1</v>
      </c>
      <c r="DO48" s="17">
        <v>4.2</v>
      </c>
      <c r="DP48" s="17">
        <v>19</v>
      </c>
      <c r="DQ48" s="17">
        <v>0.2</v>
      </c>
      <c r="DR48" s="17">
        <v>0.1</v>
      </c>
      <c r="DS48" s="17">
        <v>0.3</v>
      </c>
      <c r="DT48" s="17">
        <v>0.3</v>
      </c>
      <c r="DU48" s="17">
        <v>0</v>
      </c>
      <c r="DV48" s="17"/>
      <c r="DW48" s="17">
        <v>-3.2</v>
      </c>
      <c r="DX48" s="17">
        <v>0.3</v>
      </c>
      <c r="DY48" s="17">
        <v>1</v>
      </c>
      <c r="DZ48" s="17">
        <v>1.5</v>
      </c>
      <c r="EA48" s="17">
        <v>0.2</v>
      </c>
      <c r="EB48" s="17">
        <v>3.7</v>
      </c>
      <c r="EC48" s="17">
        <v>0.4</v>
      </c>
      <c r="ED48" s="17">
        <v>0</v>
      </c>
      <c r="EE48" s="17">
        <v>-1.7</v>
      </c>
      <c r="EF48" s="17">
        <v>0</v>
      </c>
      <c r="EG48" s="17">
        <v>0</v>
      </c>
      <c r="EH48" s="17"/>
      <c r="EI48" s="17">
        <v>1.6</v>
      </c>
      <c r="EJ48" s="17">
        <v>0</v>
      </c>
      <c r="EK48" s="17">
        <v>1.3</v>
      </c>
      <c r="EL48" s="17">
        <v>0.2</v>
      </c>
      <c r="EM48" s="17">
        <v>0.2</v>
      </c>
      <c r="EN48" s="17">
        <v>0.2</v>
      </c>
      <c r="EO48" s="17"/>
      <c r="EP48" s="17">
        <v>0</v>
      </c>
      <c r="EQ48" s="17">
        <v>0.3</v>
      </c>
      <c r="ER48" s="17">
        <v>0</v>
      </c>
      <c r="ES48" s="17">
        <v>-0.2</v>
      </c>
      <c r="ET48" s="17">
        <v>15.2</v>
      </c>
      <c r="EU48" s="17"/>
      <c r="EV48" s="17">
        <v>0</v>
      </c>
      <c r="EW48" s="17">
        <v>2</v>
      </c>
      <c r="EX48" s="17">
        <v>0.3</v>
      </c>
      <c r="EY48" s="17">
        <v>0.6</v>
      </c>
      <c r="EZ48" s="17">
        <v>0.7</v>
      </c>
      <c r="FA48" s="17">
        <v>0.3</v>
      </c>
      <c r="FB48" s="17">
        <v>0.2</v>
      </c>
      <c r="FC48" s="17">
        <v>2</v>
      </c>
      <c r="FD48" s="17">
        <v>1.7</v>
      </c>
      <c r="FE48" s="17">
        <v>2.2999999999999998</v>
      </c>
      <c r="FF48" s="17">
        <v>14.1</v>
      </c>
      <c r="FG48" s="17"/>
      <c r="FH48" s="17">
        <v>1</v>
      </c>
      <c r="FI48" s="17"/>
      <c r="FJ48" s="17"/>
      <c r="FK48" s="17">
        <v>4.0999999999999996</v>
      </c>
      <c r="FL48" s="17"/>
      <c r="FM48" s="17">
        <v>457.7</v>
      </c>
      <c r="FN48" s="15"/>
      <c r="FO48" s="17"/>
      <c r="FP48" s="17"/>
      <c r="FQ48" s="17"/>
      <c r="FR48" s="17">
        <v>1.5</v>
      </c>
      <c r="FS48" s="17"/>
      <c r="FT48" s="17"/>
      <c r="FU48" s="17">
        <v>0.2</v>
      </c>
      <c r="FV48" s="17">
        <v>2.1</v>
      </c>
      <c r="FW48" s="17">
        <v>3.8</v>
      </c>
    </row>
    <row r="49" spans="1:179" ht="24" customHeight="1" x14ac:dyDescent="0.3">
      <c r="A49" s="16" t="s">
        <v>58</v>
      </c>
      <c r="B49" s="16" t="s">
        <v>988</v>
      </c>
      <c r="C49" s="17">
        <v>27.6</v>
      </c>
      <c r="D49" s="17">
        <v>8.4</v>
      </c>
      <c r="E49" s="17">
        <v>19</v>
      </c>
      <c r="F49" s="17">
        <v>0</v>
      </c>
      <c r="G49" s="17">
        <v>0</v>
      </c>
      <c r="H49" s="17">
        <v>-8.1</v>
      </c>
      <c r="I49" s="17">
        <v>7.2</v>
      </c>
      <c r="J49" s="17">
        <v>7.3</v>
      </c>
      <c r="K49" s="17">
        <v>10</v>
      </c>
      <c r="L49" s="17"/>
      <c r="M49" s="17">
        <v>-22.3</v>
      </c>
      <c r="N49" s="17">
        <v>2.9</v>
      </c>
      <c r="O49" s="17">
        <v>23.4</v>
      </c>
      <c r="P49" s="17">
        <v>15.4</v>
      </c>
      <c r="Q49" s="17">
        <v>3.8</v>
      </c>
      <c r="R49" s="17">
        <v>55.6</v>
      </c>
      <c r="S49" s="17">
        <v>-0.1</v>
      </c>
      <c r="T49" s="17"/>
      <c r="U49" s="17"/>
      <c r="V49" s="17"/>
      <c r="W49" s="17">
        <v>-0.1</v>
      </c>
      <c r="X49" s="17">
        <v>1.1000000000000001</v>
      </c>
      <c r="Y49" s="17">
        <v>1.1000000000000001</v>
      </c>
      <c r="Z49" s="17">
        <v>2.8</v>
      </c>
      <c r="AA49" s="17">
        <v>-3.2</v>
      </c>
      <c r="AB49" s="17">
        <v>24.6</v>
      </c>
      <c r="AC49" s="17"/>
      <c r="AD49" s="17"/>
      <c r="AE49" s="17"/>
      <c r="AF49" s="17"/>
      <c r="AG49" s="17">
        <v>18.399999999999999</v>
      </c>
      <c r="AH49" s="17">
        <v>11.6</v>
      </c>
      <c r="AI49" s="17">
        <v>0</v>
      </c>
      <c r="AJ49" s="17"/>
      <c r="AK49" s="17"/>
      <c r="AL49" s="17">
        <v>-0.9</v>
      </c>
      <c r="AM49" s="17">
        <v>-6.7</v>
      </c>
      <c r="AN49" s="17">
        <v>5.3</v>
      </c>
      <c r="AO49" s="17">
        <v>18.8</v>
      </c>
      <c r="AP49" s="17">
        <v>4.5999999999999996</v>
      </c>
      <c r="AQ49" s="17">
        <v>-1</v>
      </c>
      <c r="AR49" s="17">
        <v>2.6</v>
      </c>
      <c r="AS49" s="17">
        <v>-0.6</v>
      </c>
      <c r="AT49" s="17">
        <v>54.6</v>
      </c>
      <c r="AU49" s="17">
        <v>11.5</v>
      </c>
      <c r="AV49" s="17">
        <v>-36.4</v>
      </c>
      <c r="AW49" s="17">
        <v>6.2</v>
      </c>
      <c r="AX49" s="17">
        <v>-0.3</v>
      </c>
      <c r="AY49" s="17">
        <v>-4</v>
      </c>
      <c r="AZ49" s="17">
        <v>1</v>
      </c>
      <c r="BA49" s="17">
        <v>0.4</v>
      </c>
      <c r="BB49" s="17">
        <v>11.9</v>
      </c>
      <c r="BC49" s="17"/>
      <c r="BD49" s="17"/>
      <c r="BE49" s="17">
        <v>6.1</v>
      </c>
      <c r="BF49" s="17">
        <v>0</v>
      </c>
      <c r="BG49" s="17"/>
      <c r="BH49" s="17">
        <v>0.6</v>
      </c>
      <c r="BI49" s="17"/>
      <c r="BJ49" s="17"/>
      <c r="BK49" s="17"/>
      <c r="BL49" s="17">
        <v>0.7</v>
      </c>
      <c r="BM49" s="17">
        <v>-45.4</v>
      </c>
      <c r="BN49" s="17">
        <v>-46.5</v>
      </c>
      <c r="BO49" s="17">
        <v>-1.6</v>
      </c>
      <c r="BP49" s="17">
        <v>-10.1</v>
      </c>
      <c r="BQ49" s="17"/>
      <c r="BR49" s="17"/>
      <c r="BS49" s="17"/>
      <c r="BT49" s="17"/>
      <c r="BU49" s="17"/>
      <c r="BV49" s="17"/>
      <c r="BW49" s="17"/>
      <c r="BX49" s="17"/>
      <c r="BY49" s="17">
        <v>-0.4</v>
      </c>
      <c r="BZ49" s="17">
        <v>25.9</v>
      </c>
      <c r="CA49" s="17">
        <v>31</v>
      </c>
      <c r="CB49" s="17">
        <v>2.6</v>
      </c>
      <c r="CC49" s="17">
        <v>9.4</v>
      </c>
      <c r="CD49" s="17">
        <v>4.0999999999999996</v>
      </c>
      <c r="CE49" s="17"/>
      <c r="CF49" s="17"/>
      <c r="CG49" s="17"/>
      <c r="CH49" s="17">
        <v>13.9</v>
      </c>
      <c r="CI49" s="17">
        <v>16.600000000000001</v>
      </c>
      <c r="CJ49" s="17">
        <v>-5.0999999999999996</v>
      </c>
      <c r="CK49" s="17"/>
      <c r="CL49" s="17"/>
      <c r="CM49" s="17"/>
      <c r="CN49" s="17"/>
      <c r="CO49" s="17"/>
      <c r="CP49" s="17">
        <v>16.899999999999999</v>
      </c>
      <c r="CQ49" s="17"/>
      <c r="CR49" s="17">
        <v>-2.5</v>
      </c>
      <c r="CS49" s="17">
        <v>0.4</v>
      </c>
      <c r="CT49" s="17">
        <v>1.3</v>
      </c>
      <c r="CU49" s="17"/>
      <c r="CV49" s="17">
        <v>-3.5</v>
      </c>
      <c r="CW49" s="17">
        <v>0</v>
      </c>
      <c r="CX49" s="17"/>
      <c r="CY49" s="17"/>
      <c r="CZ49" s="17">
        <v>0</v>
      </c>
      <c r="DA49" s="17">
        <v>-0.1</v>
      </c>
      <c r="DB49" s="17">
        <v>-1.1000000000000001</v>
      </c>
      <c r="DC49" s="17">
        <v>-0.2</v>
      </c>
      <c r="DD49" s="17"/>
      <c r="DE49" s="17"/>
      <c r="DF49" s="17">
        <v>-0.4</v>
      </c>
      <c r="DG49" s="17">
        <v>0.6</v>
      </c>
      <c r="DH49" s="17">
        <v>0</v>
      </c>
      <c r="DI49" s="17">
        <v>2.8</v>
      </c>
      <c r="DJ49" s="17">
        <v>0.2</v>
      </c>
      <c r="DK49" s="17">
        <v>0</v>
      </c>
      <c r="DL49" s="17"/>
      <c r="DM49" s="17">
        <v>0.1</v>
      </c>
      <c r="DN49" s="17">
        <v>0</v>
      </c>
      <c r="DO49" s="17">
        <v>4</v>
      </c>
      <c r="DP49" s="17">
        <v>17</v>
      </c>
      <c r="DQ49" s="17">
        <v>0.2</v>
      </c>
      <c r="DR49" s="17">
        <v>0</v>
      </c>
      <c r="DS49" s="17">
        <v>0.3</v>
      </c>
      <c r="DT49" s="17">
        <v>0.3</v>
      </c>
      <c r="DU49" s="17">
        <v>0</v>
      </c>
      <c r="DV49" s="17"/>
      <c r="DW49" s="17">
        <v>-3.2</v>
      </c>
      <c r="DX49" s="17">
        <v>0.1</v>
      </c>
      <c r="DY49" s="17">
        <v>0.8</v>
      </c>
      <c r="DZ49" s="17">
        <v>1.3</v>
      </c>
      <c r="EA49" s="17">
        <v>0.5</v>
      </c>
      <c r="EB49" s="17">
        <v>3.7</v>
      </c>
      <c r="EC49" s="17">
        <v>0.4</v>
      </c>
      <c r="ED49" s="17">
        <v>0</v>
      </c>
      <c r="EE49" s="17">
        <v>-6.1</v>
      </c>
      <c r="EF49" s="17">
        <v>0</v>
      </c>
      <c r="EG49" s="17">
        <v>0</v>
      </c>
      <c r="EH49" s="17"/>
      <c r="EI49" s="17">
        <v>1.5</v>
      </c>
      <c r="EJ49" s="17">
        <v>0</v>
      </c>
      <c r="EK49" s="17">
        <v>1.3</v>
      </c>
      <c r="EL49" s="17">
        <v>0.2</v>
      </c>
      <c r="EM49" s="17">
        <v>0.2</v>
      </c>
      <c r="EN49" s="17">
        <v>0.2</v>
      </c>
      <c r="EO49" s="17"/>
      <c r="EP49" s="17">
        <v>0</v>
      </c>
      <c r="EQ49" s="17">
        <v>0.3</v>
      </c>
      <c r="ER49" s="17">
        <v>0</v>
      </c>
      <c r="ES49" s="17">
        <v>-0.2</v>
      </c>
      <c r="ET49" s="17">
        <v>14.3</v>
      </c>
      <c r="EU49" s="17"/>
      <c r="EV49" s="17">
        <v>0</v>
      </c>
      <c r="EW49" s="17">
        <v>2</v>
      </c>
      <c r="EX49" s="17">
        <v>0.3</v>
      </c>
      <c r="EY49" s="17">
        <v>0.6</v>
      </c>
      <c r="EZ49" s="17">
        <v>0.7</v>
      </c>
      <c r="FA49" s="17">
        <v>0.3</v>
      </c>
      <c r="FB49" s="17">
        <v>0.2</v>
      </c>
      <c r="FC49" s="17">
        <v>2</v>
      </c>
      <c r="FD49" s="17">
        <v>1.7</v>
      </c>
      <c r="FE49" s="17">
        <v>2.5</v>
      </c>
      <c r="FF49" s="17">
        <v>14.6</v>
      </c>
      <c r="FG49" s="17"/>
      <c r="FH49" s="17">
        <v>1.4</v>
      </c>
      <c r="FI49" s="17"/>
      <c r="FJ49" s="17"/>
      <c r="FK49" s="17">
        <v>3.9</v>
      </c>
      <c r="FL49" s="17"/>
      <c r="FM49" s="17">
        <v>357</v>
      </c>
      <c r="FN49" s="15"/>
      <c r="FO49" s="17"/>
      <c r="FP49" s="17"/>
      <c r="FQ49" s="17"/>
      <c r="FR49" s="17">
        <v>1.6</v>
      </c>
      <c r="FS49" s="17"/>
      <c r="FT49" s="17"/>
      <c r="FU49" s="17">
        <v>0.1</v>
      </c>
      <c r="FV49" s="17">
        <v>2</v>
      </c>
      <c r="FW49" s="17">
        <v>3.7</v>
      </c>
    </row>
    <row r="50" spans="1:179" ht="24" customHeight="1" x14ac:dyDescent="0.3">
      <c r="A50" s="18" t="s">
        <v>58</v>
      </c>
      <c r="B50" s="18" t="s">
        <v>989</v>
      </c>
      <c r="C50" s="19">
        <v>29.1</v>
      </c>
      <c r="D50" s="19">
        <v>18</v>
      </c>
      <c r="E50" s="19">
        <v>20</v>
      </c>
      <c r="F50" s="19">
        <v>0</v>
      </c>
      <c r="G50" s="19">
        <v>0</v>
      </c>
      <c r="H50" s="19">
        <v>-7.4</v>
      </c>
      <c r="I50" s="19">
        <v>11.4</v>
      </c>
      <c r="J50" s="19">
        <v>8.3000000000000007</v>
      </c>
      <c r="K50" s="19">
        <v>9.6999999999999993</v>
      </c>
      <c r="L50" s="19"/>
      <c r="M50" s="19">
        <v>-19.8</v>
      </c>
      <c r="N50" s="19">
        <v>5.3</v>
      </c>
      <c r="O50" s="19">
        <v>27.4</v>
      </c>
      <c r="P50" s="19">
        <v>16.8</v>
      </c>
      <c r="Q50" s="19">
        <v>5.9</v>
      </c>
      <c r="R50" s="19">
        <v>60.4</v>
      </c>
      <c r="S50" s="19">
        <v>-0.3</v>
      </c>
      <c r="T50" s="19"/>
      <c r="U50" s="19"/>
      <c r="V50" s="19"/>
      <c r="W50" s="19">
        <v>0.9</v>
      </c>
      <c r="X50" s="19">
        <v>1.4</v>
      </c>
      <c r="Y50" s="19">
        <v>1.6</v>
      </c>
      <c r="Z50" s="19">
        <v>3</v>
      </c>
      <c r="AA50" s="19">
        <v>-3.2</v>
      </c>
      <c r="AB50" s="19">
        <v>26.2</v>
      </c>
      <c r="AC50" s="19"/>
      <c r="AD50" s="19"/>
      <c r="AE50" s="19"/>
      <c r="AF50" s="19"/>
      <c r="AG50" s="19">
        <v>17.8</v>
      </c>
      <c r="AH50" s="19">
        <v>9.6999999999999993</v>
      </c>
      <c r="AI50" s="19">
        <v>0</v>
      </c>
      <c r="AJ50" s="19"/>
      <c r="AK50" s="19"/>
      <c r="AL50" s="19">
        <v>-0.9</v>
      </c>
      <c r="AM50" s="19">
        <v>-5.6</v>
      </c>
      <c r="AN50" s="19">
        <v>5.6</v>
      </c>
      <c r="AO50" s="19">
        <v>19.3</v>
      </c>
      <c r="AP50" s="19">
        <v>4.9000000000000004</v>
      </c>
      <c r="AQ50" s="19">
        <v>-1</v>
      </c>
      <c r="AR50" s="19">
        <v>2.6</v>
      </c>
      <c r="AS50" s="19">
        <v>-0.1</v>
      </c>
      <c r="AT50" s="19">
        <v>57.4</v>
      </c>
      <c r="AU50" s="19">
        <v>14.2</v>
      </c>
      <c r="AV50" s="19">
        <v>-33</v>
      </c>
      <c r="AW50" s="19">
        <v>4.7</v>
      </c>
      <c r="AX50" s="19">
        <v>-0.7</v>
      </c>
      <c r="AY50" s="19">
        <v>-4.8</v>
      </c>
      <c r="AZ50" s="19">
        <v>1</v>
      </c>
      <c r="BA50" s="19">
        <v>0.4</v>
      </c>
      <c r="BB50" s="19">
        <v>7.6</v>
      </c>
      <c r="BC50" s="19"/>
      <c r="BD50" s="19"/>
      <c r="BE50" s="19">
        <v>7.2</v>
      </c>
      <c r="BF50" s="19">
        <v>0</v>
      </c>
      <c r="BG50" s="19"/>
      <c r="BH50" s="19">
        <v>0.3</v>
      </c>
      <c r="BI50" s="19"/>
      <c r="BJ50" s="19"/>
      <c r="BK50" s="19"/>
      <c r="BL50" s="19">
        <v>3.9</v>
      </c>
      <c r="BM50" s="19">
        <v>-43.9</v>
      </c>
      <c r="BN50" s="19">
        <v>-44.8</v>
      </c>
      <c r="BO50" s="19">
        <v>0</v>
      </c>
      <c r="BP50" s="19">
        <v>-8.8000000000000007</v>
      </c>
      <c r="BQ50" s="19"/>
      <c r="BR50" s="19"/>
      <c r="BS50" s="19"/>
      <c r="BT50" s="19"/>
      <c r="BU50" s="19"/>
      <c r="BV50" s="19"/>
      <c r="BW50" s="19"/>
      <c r="BX50" s="19"/>
      <c r="BY50" s="19">
        <v>-0.4</v>
      </c>
      <c r="BZ50" s="19">
        <v>26.5</v>
      </c>
      <c r="CA50" s="19">
        <v>31.4</v>
      </c>
      <c r="CB50" s="19">
        <v>3.5</v>
      </c>
      <c r="CC50" s="19">
        <v>9.1999999999999993</v>
      </c>
      <c r="CD50" s="19">
        <v>4</v>
      </c>
      <c r="CE50" s="19"/>
      <c r="CF50" s="19"/>
      <c r="CG50" s="19"/>
      <c r="CH50" s="19">
        <v>15.4</v>
      </c>
      <c r="CI50" s="19">
        <v>18.600000000000001</v>
      </c>
      <c r="CJ50" s="19">
        <v>-1.9</v>
      </c>
      <c r="CK50" s="19"/>
      <c r="CL50" s="19"/>
      <c r="CM50" s="19"/>
      <c r="CN50" s="19"/>
      <c r="CO50" s="19"/>
      <c r="CP50" s="19">
        <v>15.9</v>
      </c>
      <c r="CQ50" s="19"/>
      <c r="CR50" s="19">
        <v>-2.2999999999999998</v>
      </c>
      <c r="CS50" s="19">
        <v>0.6</v>
      </c>
      <c r="CT50" s="19">
        <v>1.1000000000000001</v>
      </c>
      <c r="CU50" s="19"/>
      <c r="CV50" s="19">
        <v>-3.8</v>
      </c>
      <c r="CW50" s="19">
        <v>0</v>
      </c>
      <c r="CX50" s="19"/>
      <c r="CY50" s="19"/>
      <c r="CZ50" s="19">
        <v>0</v>
      </c>
      <c r="DA50" s="19">
        <v>-0.1</v>
      </c>
      <c r="DB50" s="19">
        <v>-1.1000000000000001</v>
      </c>
      <c r="DC50" s="19">
        <v>0</v>
      </c>
      <c r="DD50" s="19"/>
      <c r="DE50" s="19"/>
      <c r="DF50" s="19">
        <v>-0.4</v>
      </c>
      <c r="DG50" s="19">
        <v>0.6</v>
      </c>
      <c r="DH50" s="19">
        <v>0</v>
      </c>
      <c r="DI50" s="19">
        <v>2.6</v>
      </c>
      <c r="DJ50" s="19">
        <v>0.2</v>
      </c>
      <c r="DK50" s="19">
        <v>0</v>
      </c>
      <c r="DL50" s="19"/>
      <c r="DM50" s="19">
        <v>0</v>
      </c>
      <c r="DN50" s="19">
        <v>0</v>
      </c>
      <c r="DO50" s="19">
        <v>4.3</v>
      </c>
      <c r="DP50" s="19">
        <v>18.8</v>
      </c>
      <c r="DQ50" s="19">
        <v>0</v>
      </c>
      <c r="DR50" s="19">
        <v>0</v>
      </c>
      <c r="DS50" s="19">
        <v>0.4</v>
      </c>
      <c r="DT50" s="19">
        <v>0.3</v>
      </c>
      <c r="DU50" s="19">
        <v>0</v>
      </c>
      <c r="DV50" s="19"/>
      <c r="DW50" s="19">
        <v>-3.3</v>
      </c>
      <c r="DX50" s="19">
        <v>0.2</v>
      </c>
      <c r="DY50" s="19">
        <v>0.9</v>
      </c>
      <c r="DZ50" s="19">
        <v>1.3</v>
      </c>
      <c r="EA50" s="19">
        <v>0.8</v>
      </c>
      <c r="EB50" s="19">
        <v>3.7</v>
      </c>
      <c r="EC50" s="19">
        <v>0</v>
      </c>
      <c r="ED50" s="19">
        <v>0</v>
      </c>
      <c r="EE50" s="19">
        <v>-4.5999999999999996</v>
      </c>
      <c r="EF50" s="19">
        <v>0</v>
      </c>
      <c r="EG50" s="19">
        <v>0</v>
      </c>
      <c r="EH50" s="19"/>
      <c r="EI50" s="19">
        <v>1.5</v>
      </c>
      <c r="EJ50" s="19">
        <v>-0.1</v>
      </c>
      <c r="EK50" s="19">
        <v>1.3</v>
      </c>
      <c r="EL50" s="19">
        <v>0.2</v>
      </c>
      <c r="EM50" s="19">
        <v>0.2</v>
      </c>
      <c r="EN50" s="19">
        <v>0.2</v>
      </c>
      <c r="EO50" s="19"/>
      <c r="EP50" s="19">
        <v>0</v>
      </c>
      <c r="EQ50" s="19">
        <v>0</v>
      </c>
      <c r="ER50" s="19">
        <v>0</v>
      </c>
      <c r="ES50" s="19">
        <v>-0.2</v>
      </c>
      <c r="ET50" s="19">
        <v>18.399999999999999</v>
      </c>
      <c r="EU50" s="19"/>
      <c r="EV50" s="19">
        <v>0</v>
      </c>
      <c r="EW50" s="19">
        <v>2.1</v>
      </c>
      <c r="EX50" s="19">
        <v>0.3</v>
      </c>
      <c r="EY50" s="19">
        <v>0.6</v>
      </c>
      <c r="EZ50" s="19">
        <v>0.7</v>
      </c>
      <c r="FA50" s="19">
        <v>0</v>
      </c>
      <c r="FB50" s="19">
        <v>0.2</v>
      </c>
      <c r="FC50" s="19">
        <v>1.8</v>
      </c>
      <c r="FD50" s="19">
        <v>1.5</v>
      </c>
      <c r="FE50" s="19">
        <v>2.2999999999999998</v>
      </c>
      <c r="FF50" s="19">
        <v>14.2</v>
      </c>
      <c r="FG50" s="19"/>
      <c r="FH50" s="19">
        <v>1.6</v>
      </c>
      <c r="FI50" s="19"/>
      <c r="FJ50" s="19"/>
      <c r="FK50" s="19">
        <v>3.9</v>
      </c>
      <c r="FL50" s="19"/>
      <c r="FM50" s="19">
        <v>420.8</v>
      </c>
      <c r="FN50" s="15"/>
      <c r="FO50" s="19"/>
      <c r="FP50" s="19"/>
      <c r="FQ50" s="19"/>
      <c r="FR50" s="19">
        <v>1.6</v>
      </c>
      <c r="FS50" s="19"/>
      <c r="FT50" s="19"/>
      <c r="FU50" s="19">
        <v>0.1</v>
      </c>
      <c r="FV50" s="19">
        <v>2</v>
      </c>
      <c r="FW50" s="19">
        <v>3.7</v>
      </c>
    </row>
    <row r="51" spans="1:179" ht="24" customHeight="1" x14ac:dyDescent="0.3">
      <c r="A51" s="13" t="s">
        <v>58</v>
      </c>
      <c r="B51" s="13" t="s">
        <v>990</v>
      </c>
      <c r="C51" s="14">
        <v>22</v>
      </c>
      <c r="D51" s="14">
        <v>20.3</v>
      </c>
      <c r="E51" s="14">
        <v>20.2</v>
      </c>
      <c r="F51" s="14">
        <v>0</v>
      </c>
      <c r="G51" s="14">
        <v>0</v>
      </c>
      <c r="H51" s="14">
        <v>-8.6</v>
      </c>
      <c r="I51" s="14">
        <v>8.6999999999999993</v>
      </c>
      <c r="J51" s="14">
        <v>7.6</v>
      </c>
      <c r="K51" s="14">
        <v>9.4</v>
      </c>
      <c r="L51" s="14"/>
      <c r="M51" s="14">
        <v>-21.4</v>
      </c>
      <c r="N51" s="14">
        <v>4.3</v>
      </c>
      <c r="O51" s="14">
        <v>22.5</v>
      </c>
      <c r="P51" s="14">
        <v>17.8</v>
      </c>
      <c r="Q51" s="14">
        <v>6.2</v>
      </c>
      <c r="R51" s="14">
        <v>56.9</v>
      </c>
      <c r="S51" s="14">
        <v>0.1</v>
      </c>
      <c r="T51" s="14"/>
      <c r="U51" s="14"/>
      <c r="V51" s="14"/>
      <c r="W51" s="14">
        <v>-1.6</v>
      </c>
      <c r="X51" s="14">
        <v>1.5</v>
      </c>
      <c r="Y51" s="14">
        <v>1.6</v>
      </c>
      <c r="Z51" s="14">
        <v>2.9</v>
      </c>
      <c r="AA51" s="14">
        <v>-3.2</v>
      </c>
      <c r="AB51" s="14">
        <v>24.9</v>
      </c>
      <c r="AC51" s="14"/>
      <c r="AD51" s="14"/>
      <c r="AE51" s="14"/>
      <c r="AF51" s="14"/>
      <c r="AG51" s="14">
        <v>12.1</v>
      </c>
      <c r="AH51" s="14">
        <v>10.9</v>
      </c>
      <c r="AI51" s="14">
        <v>0</v>
      </c>
      <c r="AJ51" s="14"/>
      <c r="AK51" s="14"/>
      <c r="AL51" s="14">
        <v>-0.9</v>
      </c>
      <c r="AM51" s="14">
        <v>-4.4000000000000004</v>
      </c>
      <c r="AN51" s="14">
        <v>6.8</v>
      </c>
      <c r="AO51" s="14">
        <v>19.399999999999999</v>
      </c>
      <c r="AP51" s="14">
        <v>4.7</v>
      </c>
      <c r="AQ51" s="14">
        <v>-0.3</v>
      </c>
      <c r="AR51" s="14">
        <v>2.6</v>
      </c>
      <c r="AS51" s="14">
        <v>-0.3</v>
      </c>
      <c r="AT51" s="14">
        <v>55.1</v>
      </c>
      <c r="AU51" s="14">
        <v>11.9</v>
      </c>
      <c r="AV51" s="14">
        <v>-16.3</v>
      </c>
      <c r="AW51" s="14">
        <v>4.4000000000000004</v>
      </c>
      <c r="AX51" s="14">
        <v>2.1</v>
      </c>
      <c r="AY51" s="14">
        <v>-4.3</v>
      </c>
      <c r="AZ51" s="14">
        <v>1</v>
      </c>
      <c r="BA51" s="14">
        <v>0.4</v>
      </c>
      <c r="BB51" s="14">
        <v>13.2</v>
      </c>
      <c r="BC51" s="14"/>
      <c r="BD51" s="14"/>
      <c r="BE51" s="14">
        <v>5.4</v>
      </c>
      <c r="BF51" s="14">
        <v>0</v>
      </c>
      <c r="BG51" s="14"/>
      <c r="BH51" s="14">
        <v>0.3</v>
      </c>
      <c r="BI51" s="14"/>
      <c r="BJ51" s="14"/>
      <c r="BK51" s="14"/>
      <c r="BL51" s="14">
        <v>2.2999999999999998</v>
      </c>
      <c r="BM51" s="14">
        <v>-40.5</v>
      </c>
      <c r="BN51" s="14">
        <v>-41.5</v>
      </c>
      <c r="BO51" s="14">
        <v>0</v>
      </c>
      <c r="BP51" s="14">
        <v>-1.8</v>
      </c>
      <c r="BQ51" s="14"/>
      <c r="BR51" s="14"/>
      <c r="BS51" s="14"/>
      <c r="BT51" s="14"/>
      <c r="BU51" s="14"/>
      <c r="BV51" s="14"/>
      <c r="BW51" s="14"/>
      <c r="BX51" s="14"/>
      <c r="BY51" s="14">
        <v>-0.3</v>
      </c>
      <c r="BZ51" s="14">
        <v>23.9</v>
      </c>
      <c r="CA51" s="14">
        <v>30.7</v>
      </c>
      <c r="CB51" s="14">
        <v>2.5</v>
      </c>
      <c r="CC51" s="14">
        <v>9.4</v>
      </c>
      <c r="CD51" s="14">
        <v>4.2</v>
      </c>
      <c r="CE51" s="14"/>
      <c r="CF51" s="14"/>
      <c r="CG51" s="14"/>
      <c r="CH51" s="14">
        <v>14.5</v>
      </c>
      <c r="CI51" s="14">
        <v>17</v>
      </c>
      <c r="CJ51" s="14">
        <v>-4.4000000000000004</v>
      </c>
      <c r="CK51" s="14"/>
      <c r="CL51" s="14"/>
      <c r="CM51" s="14"/>
      <c r="CN51" s="14"/>
      <c r="CO51" s="14"/>
      <c r="CP51" s="14">
        <v>16.399999999999999</v>
      </c>
      <c r="CQ51" s="14"/>
      <c r="CR51" s="14">
        <v>-2.4</v>
      </c>
      <c r="CS51" s="14">
        <v>0.6</v>
      </c>
      <c r="CT51" s="14">
        <v>1.1000000000000001</v>
      </c>
      <c r="CU51" s="14"/>
      <c r="CV51" s="14">
        <v>-4.0999999999999996</v>
      </c>
      <c r="CW51" s="14">
        <v>0</v>
      </c>
      <c r="CX51" s="14"/>
      <c r="CY51" s="14"/>
      <c r="CZ51" s="14">
        <v>0</v>
      </c>
      <c r="DA51" s="14">
        <v>0</v>
      </c>
      <c r="DB51" s="14">
        <v>-0.9</v>
      </c>
      <c r="DC51" s="14">
        <v>0</v>
      </c>
      <c r="DD51" s="14"/>
      <c r="DE51" s="14"/>
      <c r="DF51" s="14">
        <v>-0.4</v>
      </c>
      <c r="DG51" s="14">
        <v>0.7</v>
      </c>
      <c r="DH51" s="14">
        <v>0</v>
      </c>
      <c r="DI51" s="14">
        <v>1.8</v>
      </c>
      <c r="DJ51" s="14">
        <v>0.2</v>
      </c>
      <c r="DK51" s="14">
        <v>0</v>
      </c>
      <c r="DL51" s="14"/>
      <c r="DM51" s="14">
        <v>0</v>
      </c>
      <c r="DN51" s="14">
        <v>0</v>
      </c>
      <c r="DO51" s="14">
        <v>4.2</v>
      </c>
      <c r="DP51" s="14">
        <v>18.3</v>
      </c>
      <c r="DQ51" s="14">
        <v>0</v>
      </c>
      <c r="DR51" s="14">
        <v>0</v>
      </c>
      <c r="DS51" s="14">
        <v>0.3</v>
      </c>
      <c r="DT51" s="14">
        <v>0.3</v>
      </c>
      <c r="DU51" s="14">
        <v>0</v>
      </c>
      <c r="DV51" s="14"/>
      <c r="DW51" s="14">
        <v>-3.2</v>
      </c>
      <c r="DX51" s="14">
        <v>0.2</v>
      </c>
      <c r="DY51" s="14">
        <v>0.9</v>
      </c>
      <c r="DZ51" s="14">
        <v>1.3</v>
      </c>
      <c r="EA51" s="14">
        <v>0.8</v>
      </c>
      <c r="EB51" s="14">
        <v>3.7</v>
      </c>
      <c r="EC51" s="14">
        <v>0</v>
      </c>
      <c r="ED51" s="14">
        <v>0</v>
      </c>
      <c r="EE51" s="14">
        <v>-4.7</v>
      </c>
      <c r="EF51" s="14">
        <v>0</v>
      </c>
      <c r="EG51" s="14">
        <v>0</v>
      </c>
      <c r="EH51" s="14"/>
      <c r="EI51" s="14">
        <v>1.5</v>
      </c>
      <c r="EJ51" s="14">
        <v>-0.1</v>
      </c>
      <c r="EK51" s="14">
        <v>1.3</v>
      </c>
      <c r="EL51" s="14">
        <v>0.2</v>
      </c>
      <c r="EM51" s="14">
        <v>0.2</v>
      </c>
      <c r="EN51" s="14">
        <v>0.2</v>
      </c>
      <c r="EO51" s="14"/>
      <c r="EP51" s="14">
        <v>0</v>
      </c>
      <c r="EQ51" s="14">
        <v>0</v>
      </c>
      <c r="ER51" s="14">
        <v>0</v>
      </c>
      <c r="ES51" s="14">
        <v>-0.2</v>
      </c>
      <c r="ET51" s="14">
        <v>13.4</v>
      </c>
      <c r="EU51" s="14"/>
      <c r="EV51" s="14">
        <v>0</v>
      </c>
      <c r="EW51" s="14">
        <v>2</v>
      </c>
      <c r="EX51" s="14">
        <v>0.3</v>
      </c>
      <c r="EY51" s="14">
        <v>0.6</v>
      </c>
      <c r="EZ51" s="14">
        <v>0.7</v>
      </c>
      <c r="FA51" s="14">
        <v>0</v>
      </c>
      <c r="FB51" s="14">
        <v>0.2</v>
      </c>
      <c r="FC51" s="14">
        <v>1.8</v>
      </c>
      <c r="FD51" s="14">
        <v>1.5</v>
      </c>
      <c r="FE51" s="14">
        <v>2.4</v>
      </c>
      <c r="FF51" s="14">
        <v>13.8</v>
      </c>
      <c r="FG51" s="14"/>
      <c r="FH51" s="14">
        <v>1.3</v>
      </c>
      <c r="FI51" s="14"/>
      <c r="FJ51" s="14"/>
      <c r="FK51" s="14">
        <v>3.5</v>
      </c>
      <c r="FL51" s="14"/>
      <c r="FM51" s="14">
        <v>411.6</v>
      </c>
      <c r="FN51" s="15"/>
      <c r="FO51" s="14"/>
      <c r="FP51" s="14"/>
      <c r="FQ51" s="14"/>
      <c r="FR51" s="14">
        <v>1.5</v>
      </c>
      <c r="FS51" s="14"/>
      <c r="FT51" s="14"/>
      <c r="FU51" s="14">
        <v>-0.2</v>
      </c>
      <c r="FV51" s="14">
        <v>1.9</v>
      </c>
      <c r="FW51" s="14">
        <v>3.2</v>
      </c>
    </row>
    <row r="52" spans="1:179" ht="24" customHeight="1" x14ac:dyDescent="0.3">
      <c r="A52" s="16" t="s">
        <v>58</v>
      </c>
      <c r="B52" s="16" t="s">
        <v>991</v>
      </c>
      <c r="C52" s="17">
        <v>23.4</v>
      </c>
      <c r="D52" s="17">
        <v>13.6</v>
      </c>
      <c r="E52" s="17">
        <v>19.5</v>
      </c>
      <c r="F52" s="17">
        <v>0</v>
      </c>
      <c r="G52" s="17">
        <v>0</v>
      </c>
      <c r="H52" s="17">
        <v>-12</v>
      </c>
      <c r="I52" s="17">
        <v>-9.6</v>
      </c>
      <c r="J52" s="17">
        <v>7.2</v>
      </c>
      <c r="K52" s="17">
        <v>8.4</v>
      </c>
      <c r="L52" s="17"/>
      <c r="M52" s="17">
        <v>-22.2</v>
      </c>
      <c r="N52" s="17">
        <v>3.7</v>
      </c>
      <c r="O52" s="17">
        <v>19.899999999999999</v>
      </c>
      <c r="P52" s="17">
        <v>12.7</v>
      </c>
      <c r="Q52" s="17">
        <v>2.8</v>
      </c>
      <c r="R52" s="17">
        <v>50.3</v>
      </c>
      <c r="S52" s="17">
        <v>0.1</v>
      </c>
      <c r="T52" s="17"/>
      <c r="U52" s="17"/>
      <c r="V52" s="17"/>
      <c r="W52" s="17">
        <v>-2.2000000000000002</v>
      </c>
      <c r="X52" s="17">
        <v>1.8</v>
      </c>
      <c r="Y52" s="17">
        <v>0.7</v>
      </c>
      <c r="Z52" s="17">
        <v>3</v>
      </c>
      <c r="AA52" s="17">
        <v>-3.2</v>
      </c>
      <c r="AB52" s="17">
        <v>23.1</v>
      </c>
      <c r="AC52" s="17"/>
      <c r="AD52" s="17"/>
      <c r="AE52" s="17"/>
      <c r="AF52" s="17"/>
      <c r="AG52" s="17">
        <v>11.9</v>
      </c>
      <c r="AH52" s="17">
        <v>3.5</v>
      </c>
      <c r="AI52" s="17">
        <v>0</v>
      </c>
      <c r="AJ52" s="17"/>
      <c r="AK52" s="17"/>
      <c r="AL52" s="17">
        <v>-1.1000000000000001</v>
      </c>
      <c r="AM52" s="17">
        <v>-6.4</v>
      </c>
      <c r="AN52" s="17">
        <v>6.3</v>
      </c>
      <c r="AO52" s="17">
        <v>19.3</v>
      </c>
      <c r="AP52" s="17">
        <v>4.9000000000000004</v>
      </c>
      <c r="AQ52" s="17">
        <v>-0.3</v>
      </c>
      <c r="AR52" s="17">
        <v>2.6</v>
      </c>
      <c r="AS52" s="17">
        <v>-0.1</v>
      </c>
      <c r="AT52" s="17">
        <v>41</v>
      </c>
      <c r="AU52" s="17">
        <v>2.9</v>
      </c>
      <c r="AV52" s="17">
        <v>67.7</v>
      </c>
      <c r="AW52" s="17">
        <v>4.5999999999999996</v>
      </c>
      <c r="AX52" s="17">
        <v>1.2</v>
      </c>
      <c r="AY52" s="17">
        <v>-6.1</v>
      </c>
      <c r="AZ52" s="17">
        <v>1</v>
      </c>
      <c r="BA52" s="17">
        <v>0.4</v>
      </c>
      <c r="BB52" s="17">
        <v>11.3</v>
      </c>
      <c r="BC52" s="17"/>
      <c r="BD52" s="17"/>
      <c r="BE52" s="17">
        <v>2.9</v>
      </c>
      <c r="BF52" s="17">
        <v>0</v>
      </c>
      <c r="BG52" s="17"/>
      <c r="BH52" s="17">
        <v>-0.5</v>
      </c>
      <c r="BI52" s="17"/>
      <c r="BJ52" s="17"/>
      <c r="BK52" s="17"/>
      <c r="BL52" s="17">
        <v>0.9</v>
      </c>
      <c r="BM52" s="17">
        <v>-44.9</v>
      </c>
      <c r="BN52" s="17">
        <v>-46</v>
      </c>
      <c r="BO52" s="17">
        <v>0</v>
      </c>
      <c r="BP52" s="17">
        <v>-7.6</v>
      </c>
      <c r="BQ52" s="17"/>
      <c r="BR52" s="17"/>
      <c r="BS52" s="17"/>
      <c r="BT52" s="17"/>
      <c r="BU52" s="17"/>
      <c r="BV52" s="17"/>
      <c r="BW52" s="17"/>
      <c r="BX52" s="17"/>
      <c r="BY52" s="17">
        <v>-0.5</v>
      </c>
      <c r="BZ52" s="17">
        <v>24.9</v>
      </c>
      <c r="CA52" s="17">
        <v>30.5</v>
      </c>
      <c r="CB52" s="17">
        <v>2.8</v>
      </c>
      <c r="CC52" s="17">
        <v>11.6</v>
      </c>
      <c r="CD52" s="17">
        <v>4</v>
      </c>
      <c r="CE52" s="17"/>
      <c r="CF52" s="17"/>
      <c r="CG52" s="17"/>
      <c r="CH52" s="17">
        <v>5.7</v>
      </c>
      <c r="CI52" s="17">
        <v>8.6</v>
      </c>
      <c r="CJ52" s="17">
        <v>-16.8</v>
      </c>
      <c r="CK52" s="17"/>
      <c r="CL52" s="17"/>
      <c r="CM52" s="17"/>
      <c r="CN52" s="17"/>
      <c r="CO52" s="17"/>
      <c r="CP52" s="17">
        <v>6.4</v>
      </c>
      <c r="CQ52" s="17"/>
      <c r="CR52" s="17">
        <v>-2.4</v>
      </c>
      <c r="CS52" s="17">
        <v>0.6</v>
      </c>
      <c r="CT52" s="17">
        <v>1</v>
      </c>
      <c r="CU52" s="17"/>
      <c r="CV52" s="17">
        <v>-4.2</v>
      </c>
      <c r="CW52" s="17">
        <v>0</v>
      </c>
      <c r="CX52" s="17"/>
      <c r="CY52" s="17"/>
      <c r="CZ52" s="17">
        <v>0</v>
      </c>
      <c r="DA52" s="17">
        <v>0</v>
      </c>
      <c r="DB52" s="17">
        <v>-1</v>
      </c>
      <c r="DC52" s="17">
        <v>0</v>
      </c>
      <c r="DD52" s="17"/>
      <c r="DE52" s="17"/>
      <c r="DF52" s="17">
        <v>-0.4</v>
      </c>
      <c r="DG52" s="17">
        <v>0.7</v>
      </c>
      <c r="DH52" s="17">
        <v>0</v>
      </c>
      <c r="DI52" s="17">
        <v>1.6</v>
      </c>
      <c r="DJ52" s="17">
        <v>0.2</v>
      </c>
      <c r="DK52" s="17">
        <v>0</v>
      </c>
      <c r="DL52" s="17"/>
      <c r="DM52" s="17">
        <v>0</v>
      </c>
      <c r="DN52" s="17">
        <v>0</v>
      </c>
      <c r="DO52" s="17">
        <v>3.6</v>
      </c>
      <c r="DP52" s="17">
        <v>17.600000000000001</v>
      </c>
      <c r="DQ52" s="17">
        <v>0</v>
      </c>
      <c r="DR52" s="17">
        <v>0.1</v>
      </c>
      <c r="DS52" s="17">
        <v>0.1</v>
      </c>
      <c r="DT52" s="17">
        <v>0.3</v>
      </c>
      <c r="DU52" s="17">
        <v>0</v>
      </c>
      <c r="DV52" s="17"/>
      <c r="DW52" s="17">
        <v>-3.3</v>
      </c>
      <c r="DX52" s="17">
        <v>0.3</v>
      </c>
      <c r="DY52" s="17">
        <v>1</v>
      </c>
      <c r="DZ52" s="17">
        <v>1.3</v>
      </c>
      <c r="EA52" s="17">
        <v>0.8</v>
      </c>
      <c r="EB52" s="17">
        <v>3.7</v>
      </c>
      <c r="EC52" s="17">
        <v>0</v>
      </c>
      <c r="ED52" s="17">
        <v>0</v>
      </c>
      <c r="EE52" s="17">
        <v>-4.0999999999999996</v>
      </c>
      <c r="EF52" s="17">
        <v>0</v>
      </c>
      <c r="EG52" s="17">
        <v>0.4</v>
      </c>
      <c r="EH52" s="17"/>
      <c r="EI52" s="17">
        <v>1.5</v>
      </c>
      <c r="EJ52" s="17">
        <v>0</v>
      </c>
      <c r="EK52" s="17">
        <v>1.3</v>
      </c>
      <c r="EL52" s="17">
        <v>0.2</v>
      </c>
      <c r="EM52" s="17">
        <v>0.2</v>
      </c>
      <c r="EN52" s="17">
        <v>0.2</v>
      </c>
      <c r="EO52" s="17"/>
      <c r="EP52" s="17">
        <v>0</v>
      </c>
      <c r="EQ52" s="17">
        <v>0</v>
      </c>
      <c r="ER52" s="17">
        <v>0</v>
      </c>
      <c r="ES52" s="17">
        <v>-0.2</v>
      </c>
      <c r="ET52" s="17">
        <v>6.5</v>
      </c>
      <c r="EU52" s="17"/>
      <c r="EV52" s="17">
        <v>0</v>
      </c>
      <c r="EW52" s="17">
        <v>2</v>
      </c>
      <c r="EX52" s="17">
        <v>0.3</v>
      </c>
      <c r="EY52" s="17">
        <v>0.6</v>
      </c>
      <c r="EZ52" s="17">
        <v>0.7</v>
      </c>
      <c r="FA52" s="17">
        <v>0</v>
      </c>
      <c r="FB52" s="17">
        <v>0.2</v>
      </c>
      <c r="FC52" s="17">
        <v>1.6</v>
      </c>
      <c r="FD52" s="17">
        <v>1.3</v>
      </c>
      <c r="FE52" s="17">
        <v>2.4</v>
      </c>
      <c r="FF52" s="17">
        <v>13.2</v>
      </c>
      <c r="FG52" s="17"/>
      <c r="FH52" s="17">
        <v>1.1000000000000001</v>
      </c>
      <c r="FI52" s="17"/>
      <c r="FJ52" s="17"/>
      <c r="FK52" s="17">
        <v>4.4000000000000004</v>
      </c>
      <c r="FL52" s="17"/>
      <c r="FM52" s="17">
        <v>343</v>
      </c>
      <c r="FN52" s="15"/>
      <c r="FO52" s="17"/>
      <c r="FP52" s="17"/>
      <c r="FQ52" s="17"/>
      <c r="FR52" s="17">
        <v>1.5</v>
      </c>
      <c r="FS52" s="17"/>
      <c r="FT52" s="17"/>
      <c r="FU52" s="17">
        <v>-0.6</v>
      </c>
      <c r="FV52" s="17">
        <v>1.9</v>
      </c>
      <c r="FW52" s="17">
        <v>2.8</v>
      </c>
    </row>
    <row r="53" spans="1:179" ht="24" customHeight="1" x14ac:dyDescent="0.3">
      <c r="A53" s="16" t="s">
        <v>58</v>
      </c>
      <c r="B53" s="16" t="s">
        <v>992</v>
      </c>
      <c r="C53" s="17">
        <v>23.1</v>
      </c>
      <c r="D53" s="17">
        <v>10.8</v>
      </c>
      <c r="E53" s="17">
        <v>18.399999999999999</v>
      </c>
      <c r="F53" s="17">
        <v>0</v>
      </c>
      <c r="G53" s="17">
        <v>0</v>
      </c>
      <c r="H53" s="17">
        <v>-13</v>
      </c>
      <c r="I53" s="17">
        <v>4.5999999999999996</v>
      </c>
      <c r="J53" s="17">
        <v>6.8</v>
      </c>
      <c r="K53" s="17">
        <v>8.4</v>
      </c>
      <c r="L53" s="17"/>
      <c r="M53" s="17">
        <v>-28.9</v>
      </c>
      <c r="N53" s="17">
        <v>-3.8</v>
      </c>
      <c r="O53" s="17">
        <v>19.3</v>
      </c>
      <c r="P53" s="17">
        <v>9.1999999999999993</v>
      </c>
      <c r="Q53" s="17">
        <v>0.3</v>
      </c>
      <c r="R53" s="17">
        <v>52.6</v>
      </c>
      <c r="S53" s="17">
        <v>-0.1</v>
      </c>
      <c r="T53" s="17"/>
      <c r="U53" s="17"/>
      <c r="V53" s="17"/>
      <c r="W53" s="17">
        <v>-0.9</v>
      </c>
      <c r="X53" s="17">
        <v>1.7</v>
      </c>
      <c r="Y53" s="17">
        <v>0.6</v>
      </c>
      <c r="Z53" s="17">
        <v>0</v>
      </c>
      <c r="AA53" s="17">
        <v>-3.2</v>
      </c>
      <c r="AB53" s="17">
        <v>23.5</v>
      </c>
      <c r="AC53" s="17"/>
      <c r="AD53" s="17"/>
      <c r="AE53" s="17"/>
      <c r="AF53" s="17"/>
      <c r="AG53" s="17">
        <v>11.6</v>
      </c>
      <c r="AH53" s="17">
        <v>-2.2000000000000002</v>
      </c>
      <c r="AI53" s="17">
        <v>0</v>
      </c>
      <c r="AJ53" s="17"/>
      <c r="AK53" s="17"/>
      <c r="AL53" s="17">
        <v>-1.2</v>
      </c>
      <c r="AM53" s="17">
        <v>-6.9</v>
      </c>
      <c r="AN53" s="17">
        <v>5.7</v>
      </c>
      <c r="AO53" s="17">
        <v>19.7</v>
      </c>
      <c r="AP53" s="17">
        <v>5.2</v>
      </c>
      <c r="AQ53" s="17">
        <v>-0.3</v>
      </c>
      <c r="AR53" s="17">
        <v>2.6</v>
      </c>
      <c r="AS53" s="17">
        <v>-0.1</v>
      </c>
      <c r="AT53" s="17">
        <v>39.4</v>
      </c>
      <c r="AU53" s="17">
        <v>-7.3</v>
      </c>
      <c r="AV53" s="17">
        <v>71.5</v>
      </c>
      <c r="AW53" s="17">
        <v>3</v>
      </c>
      <c r="AX53" s="17">
        <v>0.1</v>
      </c>
      <c r="AY53" s="17">
        <v>-4.9000000000000004</v>
      </c>
      <c r="AZ53" s="17">
        <v>1</v>
      </c>
      <c r="BA53" s="17">
        <v>0.4</v>
      </c>
      <c r="BB53" s="17">
        <v>11.4</v>
      </c>
      <c r="BC53" s="17"/>
      <c r="BD53" s="17"/>
      <c r="BE53" s="17">
        <v>2.9</v>
      </c>
      <c r="BF53" s="17">
        <v>0</v>
      </c>
      <c r="BG53" s="17"/>
      <c r="BH53" s="17">
        <v>-1.1000000000000001</v>
      </c>
      <c r="BI53" s="17"/>
      <c r="BJ53" s="17"/>
      <c r="BK53" s="17"/>
      <c r="BL53" s="17">
        <v>2.2000000000000002</v>
      </c>
      <c r="BM53" s="17">
        <v>-50.9</v>
      </c>
      <c r="BN53" s="17">
        <v>-51.9</v>
      </c>
      <c r="BO53" s="17">
        <v>-7.5</v>
      </c>
      <c r="BP53" s="17">
        <v>-17.600000000000001</v>
      </c>
      <c r="BQ53" s="17"/>
      <c r="BR53" s="17"/>
      <c r="BS53" s="17"/>
      <c r="BT53" s="17"/>
      <c r="BU53" s="17"/>
      <c r="BV53" s="17"/>
      <c r="BW53" s="17"/>
      <c r="BX53" s="17"/>
      <c r="BY53" s="17">
        <v>-0.4</v>
      </c>
      <c r="BZ53" s="17">
        <v>25.6</v>
      </c>
      <c r="CA53" s="17">
        <v>31.2</v>
      </c>
      <c r="CB53" s="17">
        <v>3</v>
      </c>
      <c r="CC53" s="17">
        <v>9.4</v>
      </c>
      <c r="CD53" s="17">
        <v>4.0999999999999996</v>
      </c>
      <c r="CE53" s="17"/>
      <c r="CF53" s="17"/>
      <c r="CG53" s="17"/>
      <c r="CH53" s="17">
        <v>6.3</v>
      </c>
      <c r="CI53" s="17">
        <v>9.1</v>
      </c>
      <c r="CJ53" s="17">
        <v>-16.399999999999999</v>
      </c>
      <c r="CK53" s="17"/>
      <c r="CL53" s="17"/>
      <c r="CM53" s="17"/>
      <c r="CN53" s="17"/>
      <c r="CO53" s="17"/>
      <c r="CP53" s="17">
        <v>-4.5999999999999996</v>
      </c>
      <c r="CQ53" s="17"/>
      <c r="CR53" s="17">
        <v>-2.4</v>
      </c>
      <c r="CS53" s="17">
        <v>0.7</v>
      </c>
      <c r="CT53" s="17">
        <v>1.1000000000000001</v>
      </c>
      <c r="CU53" s="17"/>
      <c r="CV53" s="17">
        <v>-4.2</v>
      </c>
      <c r="CW53" s="17">
        <v>0</v>
      </c>
      <c r="CX53" s="17"/>
      <c r="CY53" s="17"/>
      <c r="CZ53" s="17">
        <v>0</v>
      </c>
      <c r="DA53" s="17">
        <v>0</v>
      </c>
      <c r="DB53" s="17">
        <v>0</v>
      </c>
      <c r="DC53" s="17">
        <v>0</v>
      </c>
      <c r="DD53" s="17"/>
      <c r="DE53" s="17"/>
      <c r="DF53" s="17">
        <v>-0.3</v>
      </c>
      <c r="DG53" s="17">
        <v>0.7</v>
      </c>
      <c r="DH53" s="17">
        <v>0</v>
      </c>
      <c r="DI53" s="17">
        <v>0.9</v>
      </c>
      <c r="DJ53" s="17">
        <v>0.2</v>
      </c>
      <c r="DK53" s="17">
        <v>0</v>
      </c>
      <c r="DL53" s="17"/>
      <c r="DM53" s="17">
        <v>0</v>
      </c>
      <c r="DN53" s="17">
        <v>0</v>
      </c>
      <c r="DO53" s="17">
        <v>3.9</v>
      </c>
      <c r="DP53" s="17">
        <v>17.600000000000001</v>
      </c>
      <c r="DQ53" s="17">
        <v>0</v>
      </c>
      <c r="DR53" s="17">
        <v>0</v>
      </c>
      <c r="DS53" s="17">
        <v>0.2</v>
      </c>
      <c r="DT53" s="17">
        <v>0.3</v>
      </c>
      <c r="DU53" s="17">
        <v>0</v>
      </c>
      <c r="DV53" s="17"/>
      <c r="DW53" s="17">
        <v>-3.2</v>
      </c>
      <c r="DX53" s="17">
        <v>0.4</v>
      </c>
      <c r="DY53" s="17">
        <v>1</v>
      </c>
      <c r="DZ53" s="17">
        <v>1.3</v>
      </c>
      <c r="EA53" s="17">
        <v>0.8</v>
      </c>
      <c r="EB53" s="17">
        <v>3.7</v>
      </c>
      <c r="EC53" s="17">
        <v>0</v>
      </c>
      <c r="ED53" s="17">
        <v>0</v>
      </c>
      <c r="EE53" s="17">
        <v>-7.7</v>
      </c>
      <c r="EF53" s="17">
        <v>0.6</v>
      </c>
      <c r="EG53" s="17">
        <v>0</v>
      </c>
      <c r="EH53" s="17"/>
      <c r="EI53" s="17">
        <v>1.5</v>
      </c>
      <c r="EJ53" s="17">
        <v>0</v>
      </c>
      <c r="EK53" s="17">
        <v>1.3</v>
      </c>
      <c r="EL53" s="17">
        <v>0.2</v>
      </c>
      <c r="EM53" s="17">
        <v>0.2</v>
      </c>
      <c r="EN53" s="17">
        <v>0.2</v>
      </c>
      <c r="EO53" s="17"/>
      <c r="EP53" s="17">
        <v>0</v>
      </c>
      <c r="EQ53" s="17">
        <v>0</v>
      </c>
      <c r="ER53" s="17">
        <v>0</v>
      </c>
      <c r="ES53" s="17">
        <v>-0.2</v>
      </c>
      <c r="ET53" s="17">
        <v>3.6</v>
      </c>
      <c r="EU53" s="17"/>
      <c r="EV53" s="17">
        <v>0</v>
      </c>
      <c r="EW53" s="17">
        <v>2.1</v>
      </c>
      <c r="EX53" s="17">
        <v>0.3</v>
      </c>
      <c r="EY53" s="17">
        <v>0.6</v>
      </c>
      <c r="EZ53" s="17">
        <v>0.7</v>
      </c>
      <c r="FA53" s="17">
        <v>0</v>
      </c>
      <c r="FB53" s="17">
        <v>0.2</v>
      </c>
      <c r="FC53" s="17">
        <v>1.4</v>
      </c>
      <c r="FD53" s="17">
        <v>1.1000000000000001</v>
      </c>
      <c r="FE53" s="17">
        <v>2.4</v>
      </c>
      <c r="FF53" s="17">
        <v>12.6</v>
      </c>
      <c r="FG53" s="17"/>
      <c r="FH53" s="17">
        <v>2</v>
      </c>
      <c r="FI53" s="17"/>
      <c r="FJ53" s="17"/>
      <c r="FK53" s="17">
        <v>4.5</v>
      </c>
      <c r="FL53" s="17"/>
      <c r="FM53" s="17">
        <v>271.8</v>
      </c>
      <c r="FN53" s="15"/>
      <c r="FO53" s="17"/>
      <c r="FP53" s="17"/>
      <c r="FQ53" s="17"/>
      <c r="FR53" s="17">
        <v>1.5</v>
      </c>
      <c r="FS53" s="17"/>
      <c r="FT53" s="17"/>
      <c r="FU53" s="17">
        <v>-0.6</v>
      </c>
      <c r="FV53" s="17">
        <v>2</v>
      </c>
      <c r="FW53" s="17">
        <v>2.9</v>
      </c>
    </row>
    <row r="54" spans="1:179" ht="24" customHeight="1" x14ac:dyDescent="0.3">
      <c r="A54" s="16" t="s">
        <v>58</v>
      </c>
      <c r="B54" s="16" t="s">
        <v>993</v>
      </c>
      <c r="C54" s="17">
        <v>26.7</v>
      </c>
      <c r="D54" s="17">
        <v>15.9</v>
      </c>
      <c r="E54" s="17">
        <v>19.600000000000001</v>
      </c>
      <c r="F54" s="17">
        <v>0</v>
      </c>
      <c r="G54" s="17">
        <v>0</v>
      </c>
      <c r="H54" s="17">
        <v>-14.7</v>
      </c>
      <c r="I54" s="17">
        <v>5.0999999999999996</v>
      </c>
      <c r="J54" s="17">
        <v>7.5</v>
      </c>
      <c r="K54" s="17">
        <v>8</v>
      </c>
      <c r="L54" s="17"/>
      <c r="M54" s="17">
        <v>-20.100000000000001</v>
      </c>
      <c r="N54" s="17">
        <v>5.5</v>
      </c>
      <c r="O54" s="17">
        <v>19.8</v>
      </c>
      <c r="P54" s="17">
        <v>10.1</v>
      </c>
      <c r="Q54" s="17">
        <v>0.7</v>
      </c>
      <c r="R54" s="17">
        <v>52.6</v>
      </c>
      <c r="S54" s="17">
        <v>0.1</v>
      </c>
      <c r="T54" s="17"/>
      <c r="U54" s="17"/>
      <c r="V54" s="17"/>
      <c r="W54" s="17">
        <v>-2.1</v>
      </c>
      <c r="X54" s="17">
        <v>1.8</v>
      </c>
      <c r="Y54" s="17">
        <v>0.9</v>
      </c>
      <c r="Z54" s="17">
        <v>0</v>
      </c>
      <c r="AA54" s="17">
        <v>-3.3</v>
      </c>
      <c r="AB54" s="17">
        <v>20.7</v>
      </c>
      <c r="AC54" s="17"/>
      <c r="AD54" s="17"/>
      <c r="AE54" s="17"/>
      <c r="AF54" s="17"/>
      <c r="AG54" s="17">
        <v>11.9</v>
      </c>
      <c r="AH54" s="17">
        <v>3.6</v>
      </c>
      <c r="AI54" s="17">
        <v>0</v>
      </c>
      <c r="AJ54" s="17"/>
      <c r="AK54" s="17"/>
      <c r="AL54" s="17">
        <v>-1.1000000000000001</v>
      </c>
      <c r="AM54" s="17">
        <v>-4.8</v>
      </c>
      <c r="AN54" s="17">
        <v>6.3</v>
      </c>
      <c r="AO54" s="17">
        <v>19.100000000000001</v>
      </c>
      <c r="AP54" s="17">
        <v>4.8</v>
      </c>
      <c r="AQ54" s="17">
        <v>-0.4</v>
      </c>
      <c r="AR54" s="17">
        <v>2.6</v>
      </c>
      <c r="AS54" s="17">
        <v>-0.1</v>
      </c>
      <c r="AT54" s="17">
        <v>42.8</v>
      </c>
      <c r="AU54" s="17">
        <v>7.1</v>
      </c>
      <c r="AV54" s="17">
        <v>-42.6</v>
      </c>
      <c r="AW54" s="17">
        <v>5.6</v>
      </c>
      <c r="AX54" s="17">
        <v>2.2999999999999998</v>
      </c>
      <c r="AY54" s="17">
        <v>-4</v>
      </c>
      <c r="AZ54" s="17">
        <v>1</v>
      </c>
      <c r="BA54" s="17">
        <v>0.4</v>
      </c>
      <c r="BB54" s="17">
        <v>13.3</v>
      </c>
      <c r="BC54" s="17"/>
      <c r="BD54" s="17"/>
      <c r="BE54" s="17">
        <v>7.2</v>
      </c>
      <c r="BF54" s="17">
        <v>0</v>
      </c>
      <c r="BG54" s="17"/>
      <c r="BH54" s="17">
        <v>-1.8</v>
      </c>
      <c r="BI54" s="17"/>
      <c r="BJ54" s="17"/>
      <c r="BK54" s="17"/>
      <c r="BL54" s="17">
        <v>1.6</v>
      </c>
      <c r="BM54" s="17">
        <v>-50.8</v>
      </c>
      <c r="BN54" s="17">
        <v>-51.7</v>
      </c>
      <c r="BO54" s="17">
        <v>-6.9</v>
      </c>
      <c r="BP54" s="17">
        <v>-16</v>
      </c>
      <c r="BQ54" s="17"/>
      <c r="BR54" s="17"/>
      <c r="BS54" s="17"/>
      <c r="BT54" s="17"/>
      <c r="BU54" s="17"/>
      <c r="BV54" s="17"/>
      <c r="BW54" s="17"/>
      <c r="BX54" s="17"/>
      <c r="BY54" s="17">
        <v>-0.5</v>
      </c>
      <c r="BZ54" s="17">
        <v>24</v>
      </c>
      <c r="CA54" s="17">
        <v>30</v>
      </c>
      <c r="CB54" s="17">
        <v>2.4</v>
      </c>
      <c r="CC54" s="17">
        <v>9.1999999999999993</v>
      </c>
      <c r="CD54" s="17">
        <v>4</v>
      </c>
      <c r="CE54" s="17"/>
      <c r="CF54" s="17"/>
      <c r="CG54" s="17"/>
      <c r="CH54" s="17">
        <v>12.2</v>
      </c>
      <c r="CI54" s="17">
        <v>14.9</v>
      </c>
      <c r="CJ54" s="17">
        <v>-2.4</v>
      </c>
      <c r="CK54" s="17"/>
      <c r="CL54" s="17"/>
      <c r="CM54" s="17"/>
      <c r="CN54" s="17"/>
      <c r="CO54" s="17"/>
      <c r="CP54" s="17">
        <v>-9.9</v>
      </c>
      <c r="CQ54" s="17"/>
      <c r="CR54" s="17">
        <v>-2.4</v>
      </c>
      <c r="CS54" s="17">
        <v>0.7</v>
      </c>
      <c r="CT54" s="17">
        <v>1.1000000000000001</v>
      </c>
      <c r="CU54" s="17"/>
      <c r="CV54" s="17">
        <v>-4.5</v>
      </c>
      <c r="CW54" s="17">
        <v>0</v>
      </c>
      <c r="CX54" s="17"/>
      <c r="CY54" s="17"/>
      <c r="CZ54" s="17">
        <v>0</v>
      </c>
      <c r="DA54" s="17">
        <v>0</v>
      </c>
      <c r="DB54" s="17">
        <v>0</v>
      </c>
      <c r="DC54" s="17">
        <v>0</v>
      </c>
      <c r="DD54" s="17"/>
      <c r="DE54" s="17"/>
      <c r="DF54" s="17">
        <v>-0.2</v>
      </c>
      <c r="DG54" s="17">
        <v>0.7</v>
      </c>
      <c r="DH54" s="17">
        <v>0</v>
      </c>
      <c r="DI54" s="17">
        <v>0</v>
      </c>
      <c r="DJ54" s="17">
        <v>0</v>
      </c>
      <c r="DK54" s="17">
        <v>0</v>
      </c>
      <c r="DL54" s="17"/>
      <c r="DM54" s="17">
        <v>0</v>
      </c>
      <c r="DN54" s="17">
        <v>0</v>
      </c>
      <c r="DO54" s="17">
        <v>4.3</v>
      </c>
      <c r="DP54" s="17">
        <v>18.600000000000001</v>
      </c>
      <c r="DQ54" s="17">
        <v>0</v>
      </c>
      <c r="DR54" s="17">
        <v>0.1</v>
      </c>
      <c r="DS54" s="17">
        <v>0.4</v>
      </c>
      <c r="DT54" s="17">
        <v>0.3</v>
      </c>
      <c r="DU54" s="17">
        <v>0</v>
      </c>
      <c r="DV54" s="17"/>
      <c r="DW54" s="17">
        <v>-3.2</v>
      </c>
      <c r="DX54" s="17">
        <v>0.4</v>
      </c>
      <c r="DY54" s="17">
        <v>1</v>
      </c>
      <c r="DZ54" s="17">
        <v>1.3</v>
      </c>
      <c r="EA54" s="17">
        <v>0.8</v>
      </c>
      <c r="EB54" s="17">
        <v>3.7</v>
      </c>
      <c r="EC54" s="17">
        <v>0</v>
      </c>
      <c r="ED54" s="17">
        <v>-1.5</v>
      </c>
      <c r="EE54" s="17">
        <v>-2.7</v>
      </c>
      <c r="EF54" s="17">
        <v>0.5</v>
      </c>
      <c r="EG54" s="17">
        <v>0.2</v>
      </c>
      <c r="EH54" s="17"/>
      <c r="EI54" s="17">
        <v>1.5</v>
      </c>
      <c r="EJ54" s="17">
        <v>0</v>
      </c>
      <c r="EK54" s="17">
        <v>1.3</v>
      </c>
      <c r="EL54" s="17">
        <v>0.2</v>
      </c>
      <c r="EM54" s="17">
        <v>0.2</v>
      </c>
      <c r="EN54" s="17">
        <v>0.2</v>
      </c>
      <c r="EO54" s="17"/>
      <c r="EP54" s="17">
        <v>0</v>
      </c>
      <c r="EQ54" s="17">
        <v>0</v>
      </c>
      <c r="ER54" s="17">
        <v>0</v>
      </c>
      <c r="ES54" s="17">
        <v>-0.2</v>
      </c>
      <c r="ET54" s="17">
        <v>4.3</v>
      </c>
      <c r="EU54" s="17"/>
      <c r="EV54" s="17">
        <v>0</v>
      </c>
      <c r="EW54" s="17">
        <v>2.1</v>
      </c>
      <c r="EX54" s="17">
        <v>0.3</v>
      </c>
      <c r="EY54" s="17">
        <v>0.6</v>
      </c>
      <c r="EZ54" s="17">
        <v>0.7</v>
      </c>
      <c r="FA54" s="17">
        <v>0</v>
      </c>
      <c r="FB54" s="17">
        <v>0.2</v>
      </c>
      <c r="FC54" s="17">
        <v>1.6</v>
      </c>
      <c r="FD54" s="17">
        <v>1.3</v>
      </c>
      <c r="FE54" s="17">
        <v>2.4</v>
      </c>
      <c r="FF54" s="17">
        <v>12.4</v>
      </c>
      <c r="FG54" s="17"/>
      <c r="FH54" s="17">
        <v>3.9</v>
      </c>
      <c r="FI54" s="17"/>
      <c r="FJ54" s="17"/>
      <c r="FK54" s="17">
        <v>4.4000000000000004</v>
      </c>
      <c r="FL54" s="17"/>
      <c r="FM54" s="17">
        <v>245.1</v>
      </c>
      <c r="FN54" s="15"/>
      <c r="FO54" s="17"/>
      <c r="FP54" s="17"/>
      <c r="FQ54" s="17"/>
      <c r="FR54" s="17">
        <v>1.5</v>
      </c>
      <c r="FS54" s="17"/>
      <c r="FT54" s="17"/>
      <c r="FU54" s="17">
        <v>-0.9</v>
      </c>
      <c r="FV54" s="17">
        <v>2</v>
      </c>
      <c r="FW54" s="17">
        <v>2.6</v>
      </c>
    </row>
    <row r="55" spans="1:179" ht="24" customHeight="1" x14ac:dyDescent="0.3">
      <c r="A55" s="16" t="s">
        <v>58</v>
      </c>
      <c r="B55" s="16" t="s">
        <v>994</v>
      </c>
      <c r="C55" s="17">
        <v>24.9</v>
      </c>
      <c r="D55" s="17">
        <v>4.4000000000000004</v>
      </c>
      <c r="E55" s="17">
        <v>17.600000000000001</v>
      </c>
      <c r="F55" s="17">
        <v>0</v>
      </c>
      <c r="G55" s="17">
        <v>0</v>
      </c>
      <c r="H55" s="17">
        <v>-17.2</v>
      </c>
      <c r="I55" s="17">
        <v>-1.3</v>
      </c>
      <c r="J55" s="17">
        <v>6.1</v>
      </c>
      <c r="K55" s="17">
        <v>7.3</v>
      </c>
      <c r="L55" s="17"/>
      <c r="M55" s="17">
        <v>-27.8</v>
      </c>
      <c r="N55" s="17">
        <v>-3.3</v>
      </c>
      <c r="O55" s="17">
        <v>17.2</v>
      </c>
      <c r="P55" s="17">
        <v>8.3000000000000007</v>
      </c>
      <c r="Q55" s="17">
        <v>-0.4</v>
      </c>
      <c r="R55" s="17">
        <v>49.1</v>
      </c>
      <c r="S55" s="17">
        <v>0.1</v>
      </c>
      <c r="T55" s="17"/>
      <c r="U55" s="17"/>
      <c r="V55" s="17"/>
      <c r="W55" s="17">
        <v>-4.0999999999999996</v>
      </c>
      <c r="X55" s="17">
        <v>1.7</v>
      </c>
      <c r="Y55" s="17">
        <v>0.4</v>
      </c>
      <c r="Z55" s="17">
        <v>0</v>
      </c>
      <c r="AA55" s="17">
        <v>-3.2</v>
      </c>
      <c r="AB55" s="17">
        <v>19.3</v>
      </c>
      <c r="AC55" s="17"/>
      <c r="AD55" s="17"/>
      <c r="AE55" s="17"/>
      <c r="AF55" s="17"/>
      <c r="AG55" s="17">
        <v>11.1</v>
      </c>
      <c r="AH55" s="17">
        <v>5.0999999999999996</v>
      </c>
      <c r="AI55" s="17">
        <v>0</v>
      </c>
      <c r="AJ55" s="17"/>
      <c r="AK55" s="17"/>
      <c r="AL55" s="17">
        <v>-1.3</v>
      </c>
      <c r="AM55" s="17">
        <v>-7</v>
      </c>
      <c r="AN55" s="17">
        <v>6.2</v>
      </c>
      <c r="AO55" s="17">
        <v>19.899999999999999</v>
      </c>
      <c r="AP55" s="17">
        <v>5.3</v>
      </c>
      <c r="AQ55" s="17">
        <v>-0.4</v>
      </c>
      <c r="AR55" s="17">
        <v>2.6</v>
      </c>
      <c r="AS55" s="17">
        <v>0.1</v>
      </c>
      <c r="AT55" s="17">
        <v>29.8</v>
      </c>
      <c r="AU55" s="17">
        <v>-1.8</v>
      </c>
      <c r="AV55" s="17">
        <v>-42.1</v>
      </c>
      <c r="AW55" s="17">
        <v>2.6</v>
      </c>
      <c r="AX55" s="17">
        <v>0.3</v>
      </c>
      <c r="AY55" s="17">
        <v>-4.5</v>
      </c>
      <c r="AZ55" s="17">
        <v>1</v>
      </c>
      <c r="BA55" s="17">
        <v>0.3</v>
      </c>
      <c r="BB55" s="17">
        <v>12.8</v>
      </c>
      <c r="BC55" s="17"/>
      <c r="BD55" s="17"/>
      <c r="BE55" s="17">
        <v>5.4</v>
      </c>
      <c r="BF55" s="17">
        <v>0</v>
      </c>
      <c r="BG55" s="17"/>
      <c r="BH55" s="17">
        <v>-2.5</v>
      </c>
      <c r="BI55" s="17"/>
      <c r="BJ55" s="17"/>
      <c r="BK55" s="17"/>
      <c r="BL55" s="17">
        <v>1</v>
      </c>
      <c r="BM55" s="17">
        <v>-52.8</v>
      </c>
      <c r="BN55" s="17">
        <v>-53.8</v>
      </c>
      <c r="BO55" s="17">
        <v>-9.4</v>
      </c>
      <c r="BP55" s="17">
        <v>-17.100000000000001</v>
      </c>
      <c r="BQ55" s="17"/>
      <c r="BR55" s="17"/>
      <c r="BS55" s="17"/>
      <c r="BT55" s="17"/>
      <c r="BU55" s="17"/>
      <c r="BV55" s="17"/>
      <c r="BW55" s="17"/>
      <c r="BX55" s="17"/>
      <c r="BY55" s="17">
        <v>-0.6</v>
      </c>
      <c r="BZ55" s="17">
        <v>25.3</v>
      </c>
      <c r="CA55" s="17">
        <v>31.2</v>
      </c>
      <c r="CB55" s="17">
        <v>2.9</v>
      </c>
      <c r="CC55" s="17">
        <v>9.4</v>
      </c>
      <c r="CD55" s="17">
        <v>4.2</v>
      </c>
      <c r="CE55" s="17"/>
      <c r="CF55" s="17"/>
      <c r="CG55" s="17"/>
      <c r="CH55" s="17">
        <v>7.5</v>
      </c>
      <c r="CI55" s="17">
        <v>9.6999999999999993</v>
      </c>
      <c r="CJ55" s="17">
        <v>-10.6</v>
      </c>
      <c r="CK55" s="17"/>
      <c r="CL55" s="17"/>
      <c r="CM55" s="17"/>
      <c r="CN55" s="17"/>
      <c r="CO55" s="17"/>
      <c r="CP55" s="17">
        <v>0</v>
      </c>
      <c r="CQ55" s="17"/>
      <c r="CR55" s="17">
        <v>-2.4</v>
      </c>
      <c r="CS55" s="17">
        <v>0.5</v>
      </c>
      <c r="CT55" s="17">
        <v>1</v>
      </c>
      <c r="CU55" s="17"/>
      <c r="CV55" s="17">
        <v>-4.8</v>
      </c>
      <c r="CW55" s="17">
        <v>0</v>
      </c>
      <c r="CX55" s="17"/>
      <c r="CY55" s="17"/>
      <c r="CZ55" s="17">
        <v>0</v>
      </c>
      <c r="DA55" s="17">
        <v>0</v>
      </c>
      <c r="DB55" s="17">
        <v>0</v>
      </c>
      <c r="DC55" s="17">
        <v>0</v>
      </c>
      <c r="DD55" s="17"/>
      <c r="DE55" s="17"/>
      <c r="DF55" s="17">
        <v>-0.2</v>
      </c>
      <c r="DG55" s="17">
        <v>0.7</v>
      </c>
      <c r="DH55" s="17">
        <v>0</v>
      </c>
      <c r="DI55" s="17">
        <v>-0.1</v>
      </c>
      <c r="DJ55" s="17">
        <v>0.2</v>
      </c>
      <c r="DK55" s="17">
        <v>0</v>
      </c>
      <c r="DL55" s="17"/>
      <c r="DM55" s="17">
        <v>0</v>
      </c>
      <c r="DN55" s="17">
        <v>0</v>
      </c>
      <c r="DO55" s="17">
        <v>1.9</v>
      </c>
      <c r="DP55" s="17">
        <v>14.7</v>
      </c>
      <c r="DQ55" s="17">
        <v>0</v>
      </c>
      <c r="DR55" s="17">
        <v>-0.1</v>
      </c>
      <c r="DS55" s="17">
        <v>0.2</v>
      </c>
      <c r="DT55" s="17">
        <v>0.3</v>
      </c>
      <c r="DU55" s="17">
        <v>0</v>
      </c>
      <c r="DV55" s="17"/>
      <c r="DW55" s="17">
        <v>-3.2</v>
      </c>
      <c r="DX55" s="17">
        <v>0.7</v>
      </c>
      <c r="DY55" s="17">
        <v>1</v>
      </c>
      <c r="DZ55" s="17">
        <v>1.3</v>
      </c>
      <c r="EA55" s="17">
        <v>0.8</v>
      </c>
      <c r="EB55" s="17">
        <v>3.7</v>
      </c>
      <c r="EC55" s="17">
        <v>0</v>
      </c>
      <c r="ED55" s="17">
        <v>-1</v>
      </c>
      <c r="EE55" s="17">
        <v>-1.5</v>
      </c>
      <c r="EF55" s="17">
        <v>0.1</v>
      </c>
      <c r="EG55" s="17">
        <v>0.3</v>
      </c>
      <c r="EH55" s="17"/>
      <c r="EI55" s="17">
        <v>1.5</v>
      </c>
      <c r="EJ55" s="17">
        <v>0</v>
      </c>
      <c r="EK55" s="17">
        <v>1.3</v>
      </c>
      <c r="EL55" s="17">
        <v>0.2</v>
      </c>
      <c r="EM55" s="17">
        <v>0.2</v>
      </c>
      <c r="EN55" s="17">
        <v>0.2</v>
      </c>
      <c r="EO55" s="17"/>
      <c r="EP55" s="17">
        <v>0</v>
      </c>
      <c r="EQ55" s="17">
        <v>0</v>
      </c>
      <c r="ER55" s="17">
        <v>0</v>
      </c>
      <c r="ES55" s="17">
        <v>-0.2</v>
      </c>
      <c r="ET55" s="17">
        <v>4.7</v>
      </c>
      <c r="EU55" s="17"/>
      <c r="EV55" s="17">
        <v>0</v>
      </c>
      <c r="EW55" s="17">
        <v>2.1</v>
      </c>
      <c r="EX55" s="17">
        <v>0.3</v>
      </c>
      <c r="EY55" s="17">
        <v>0.6</v>
      </c>
      <c r="EZ55" s="17">
        <v>0.7</v>
      </c>
      <c r="FA55" s="17">
        <v>0</v>
      </c>
      <c r="FB55" s="17">
        <v>0.2</v>
      </c>
      <c r="FC55" s="17">
        <v>1.6</v>
      </c>
      <c r="FD55" s="17">
        <v>1.3</v>
      </c>
      <c r="FE55" s="17">
        <v>2.2999999999999998</v>
      </c>
      <c r="FF55" s="17">
        <v>11.8</v>
      </c>
      <c r="FG55" s="17"/>
      <c r="FH55" s="17">
        <v>3.6</v>
      </c>
      <c r="FI55" s="17"/>
      <c r="FJ55" s="17"/>
      <c r="FK55" s="17">
        <v>4.3</v>
      </c>
      <c r="FL55" s="17"/>
      <c r="FM55" s="17">
        <v>139.69999999999999</v>
      </c>
      <c r="FN55" s="15"/>
      <c r="FO55" s="17"/>
      <c r="FP55" s="17"/>
      <c r="FQ55" s="17"/>
      <c r="FR55" s="17">
        <v>1.5</v>
      </c>
      <c r="FS55" s="17"/>
      <c r="FT55" s="17"/>
      <c r="FU55" s="17">
        <v>-1</v>
      </c>
      <c r="FV55" s="17">
        <v>2</v>
      </c>
      <c r="FW55" s="17">
        <v>2.5</v>
      </c>
    </row>
    <row r="56" spans="1:179" ht="24" customHeight="1" x14ac:dyDescent="0.3">
      <c r="A56" s="16" t="s">
        <v>58</v>
      </c>
      <c r="B56" s="16" t="s">
        <v>995</v>
      </c>
      <c r="C56" s="17">
        <v>26.3</v>
      </c>
      <c r="D56" s="17">
        <v>7.8</v>
      </c>
      <c r="E56" s="17">
        <v>18.600000000000001</v>
      </c>
      <c r="F56" s="17">
        <v>0</v>
      </c>
      <c r="G56" s="17">
        <v>0</v>
      </c>
      <c r="H56" s="17">
        <v>-15.3</v>
      </c>
      <c r="I56" s="17">
        <v>-1.2</v>
      </c>
      <c r="J56" s="17">
        <v>6.4</v>
      </c>
      <c r="K56" s="17">
        <v>7</v>
      </c>
      <c r="L56" s="17"/>
      <c r="M56" s="17">
        <v>-26.3</v>
      </c>
      <c r="N56" s="17">
        <v>-0.7</v>
      </c>
      <c r="O56" s="17">
        <v>15.4</v>
      </c>
      <c r="P56" s="17">
        <v>4.9000000000000004</v>
      </c>
      <c r="Q56" s="17">
        <v>-2.6</v>
      </c>
      <c r="R56" s="17">
        <v>46</v>
      </c>
      <c r="S56" s="17">
        <v>0</v>
      </c>
      <c r="T56" s="17"/>
      <c r="U56" s="17"/>
      <c r="V56" s="17"/>
      <c r="W56" s="17">
        <v>-3</v>
      </c>
      <c r="X56" s="17">
        <v>1.7</v>
      </c>
      <c r="Y56" s="17">
        <v>0.4</v>
      </c>
      <c r="Z56" s="17">
        <v>0</v>
      </c>
      <c r="AA56" s="17">
        <v>-3.4</v>
      </c>
      <c r="AB56" s="17">
        <v>16.399999999999999</v>
      </c>
      <c r="AC56" s="17"/>
      <c r="AD56" s="17"/>
      <c r="AE56" s="17"/>
      <c r="AF56" s="17"/>
      <c r="AG56" s="17">
        <v>11.1</v>
      </c>
      <c r="AH56" s="17">
        <v>2.4</v>
      </c>
      <c r="AI56" s="17">
        <v>0</v>
      </c>
      <c r="AJ56" s="17"/>
      <c r="AK56" s="17"/>
      <c r="AL56" s="17">
        <v>-1.4</v>
      </c>
      <c r="AM56" s="17">
        <v>-6.6</v>
      </c>
      <c r="AN56" s="17">
        <v>5.8</v>
      </c>
      <c r="AO56" s="17">
        <v>18.899999999999999</v>
      </c>
      <c r="AP56" s="17">
        <v>4.8</v>
      </c>
      <c r="AQ56" s="17">
        <v>-0.2</v>
      </c>
      <c r="AR56" s="17">
        <v>2.6</v>
      </c>
      <c r="AS56" s="17">
        <v>-0.1</v>
      </c>
      <c r="AT56" s="17">
        <v>27.1</v>
      </c>
      <c r="AU56" s="17">
        <v>-8</v>
      </c>
      <c r="AV56" s="17">
        <v>-44.3</v>
      </c>
      <c r="AW56" s="17">
        <v>1.5</v>
      </c>
      <c r="AX56" s="17">
        <v>-0.2</v>
      </c>
      <c r="AY56" s="17">
        <v>-1.3</v>
      </c>
      <c r="AZ56" s="17">
        <v>1</v>
      </c>
      <c r="BA56" s="17">
        <v>0.3</v>
      </c>
      <c r="BB56" s="17">
        <v>12.1</v>
      </c>
      <c r="BC56" s="17"/>
      <c r="BD56" s="17"/>
      <c r="BE56" s="17">
        <v>2.9</v>
      </c>
      <c r="BF56" s="17">
        <v>0</v>
      </c>
      <c r="BG56" s="17"/>
      <c r="BH56" s="17">
        <v>-1.1000000000000001</v>
      </c>
      <c r="BI56" s="17"/>
      <c r="BJ56" s="17"/>
      <c r="BK56" s="17"/>
      <c r="BL56" s="17">
        <v>0.9</v>
      </c>
      <c r="BM56" s="17">
        <v>-56.7</v>
      </c>
      <c r="BN56" s="17">
        <v>-57.7</v>
      </c>
      <c r="BO56" s="17">
        <v>-13.2</v>
      </c>
      <c r="BP56" s="17">
        <v>-21.5</v>
      </c>
      <c r="BQ56" s="17"/>
      <c r="BR56" s="17"/>
      <c r="BS56" s="17"/>
      <c r="BT56" s="17"/>
      <c r="BU56" s="17"/>
      <c r="BV56" s="17"/>
      <c r="BW56" s="17"/>
      <c r="BX56" s="17"/>
      <c r="BY56" s="17">
        <v>-0.6</v>
      </c>
      <c r="BZ56" s="17">
        <v>24.6</v>
      </c>
      <c r="CA56" s="17">
        <v>29.9</v>
      </c>
      <c r="CB56" s="17">
        <v>2.4</v>
      </c>
      <c r="CC56" s="17">
        <v>9.1999999999999993</v>
      </c>
      <c r="CD56" s="17">
        <v>4</v>
      </c>
      <c r="CE56" s="17"/>
      <c r="CF56" s="17"/>
      <c r="CG56" s="17"/>
      <c r="CH56" s="17">
        <v>4.5999999999999996</v>
      </c>
      <c r="CI56" s="17">
        <v>7.3</v>
      </c>
      <c r="CJ56" s="17">
        <v>-13.6</v>
      </c>
      <c r="CK56" s="17"/>
      <c r="CL56" s="17"/>
      <c r="CM56" s="17"/>
      <c r="CN56" s="17"/>
      <c r="CO56" s="17"/>
      <c r="CP56" s="17">
        <v>0</v>
      </c>
      <c r="CQ56" s="17"/>
      <c r="CR56" s="17">
        <v>-2.4</v>
      </c>
      <c r="CS56" s="17">
        <v>0.5</v>
      </c>
      <c r="CT56" s="17">
        <v>1</v>
      </c>
      <c r="CU56" s="17"/>
      <c r="CV56" s="17">
        <v>-5</v>
      </c>
      <c r="CW56" s="17">
        <v>0</v>
      </c>
      <c r="CX56" s="17"/>
      <c r="CY56" s="17"/>
      <c r="CZ56" s="17">
        <v>0.1</v>
      </c>
      <c r="DA56" s="17">
        <v>0</v>
      </c>
      <c r="DB56" s="17">
        <v>0</v>
      </c>
      <c r="DC56" s="17">
        <v>0</v>
      </c>
      <c r="DD56" s="17"/>
      <c r="DE56" s="17"/>
      <c r="DF56" s="17">
        <v>-0.4</v>
      </c>
      <c r="DG56" s="17">
        <v>0.6</v>
      </c>
      <c r="DH56" s="17">
        <v>0</v>
      </c>
      <c r="DI56" s="17">
        <v>-0.4</v>
      </c>
      <c r="DJ56" s="17">
        <v>0.2</v>
      </c>
      <c r="DK56" s="17">
        <v>0</v>
      </c>
      <c r="DL56" s="17"/>
      <c r="DM56" s="17">
        <v>0</v>
      </c>
      <c r="DN56" s="17">
        <v>0</v>
      </c>
      <c r="DO56" s="17">
        <v>1.8</v>
      </c>
      <c r="DP56" s="17">
        <v>13.5</v>
      </c>
      <c r="DQ56" s="17">
        <v>0</v>
      </c>
      <c r="DR56" s="17">
        <v>0.1</v>
      </c>
      <c r="DS56" s="17">
        <v>-0.1</v>
      </c>
      <c r="DT56" s="17">
        <v>0.3</v>
      </c>
      <c r="DU56" s="17">
        <v>0</v>
      </c>
      <c r="DV56" s="17"/>
      <c r="DW56" s="17">
        <v>-3.2</v>
      </c>
      <c r="DX56" s="17">
        <v>0.6</v>
      </c>
      <c r="DY56" s="17">
        <v>1</v>
      </c>
      <c r="DZ56" s="17">
        <v>1.3</v>
      </c>
      <c r="EA56" s="17">
        <v>0.8</v>
      </c>
      <c r="EB56" s="17">
        <v>3.7</v>
      </c>
      <c r="EC56" s="17">
        <v>0</v>
      </c>
      <c r="ED56" s="17">
        <v>1.1000000000000001</v>
      </c>
      <c r="EE56" s="17">
        <v>0</v>
      </c>
      <c r="EF56" s="17">
        <v>0.4</v>
      </c>
      <c r="EG56" s="17">
        <v>0.5</v>
      </c>
      <c r="EH56" s="17"/>
      <c r="EI56" s="17">
        <v>1.6</v>
      </c>
      <c r="EJ56" s="17">
        <v>0</v>
      </c>
      <c r="EK56" s="17">
        <v>1.3</v>
      </c>
      <c r="EL56" s="17">
        <v>0.2</v>
      </c>
      <c r="EM56" s="17">
        <v>0.2</v>
      </c>
      <c r="EN56" s="17">
        <v>0.2</v>
      </c>
      <c r="EO56" s="17"/>
      <c r="EP56" s="17">
        <v>0</v>
      </c>
      <c r="EQ56" s="17">
        <v>0</v>
      </c>
      <c r="ER56" s="17">
        <v>0</v>
      </c>
      <c r="ES56" s="17">
        <v>-0.2</v>
      </c>
      <c r="ET56" s="17">
        <v>5.6</v>
      </c>
      <c r="EU56" s="17"/>
      <c r="EV56" s="17">
        <v>0</v>
      </c>
      <c r="EW56" s="17">
        <v>2.1</v>
      </c>
      <c r="EX56" s="17">
        <v>0.3</v>
      </c>
      <c r="EY56" s="17">
        <v>0.6</v>
      </c>
      <c r="EZ56" s="17">
        <v>0.7</v>
      </c>
      <c r="FA56" s="17">
        <v>0</v>
      </c>
      <c r="FB56" s="17">
        <v>0.2</v>
      </c>
      <c r="FC56" s="17">
        <v>1.6</v>
      </c>
      <c r="FD56" s="17">
        <v>1.3</v>
      </c>
      <c r="FE56" s="17">
        <v>2.2999999999999998</v>
      </c>
      <c r="FF56" s="17">
        <v>13</v>
      </c>
      <c r="FG56" s="17"/>
      <c r="FH56" s="17">
        <v>3.8</v>
      </c>
      <c r="FI56" s="17"/>
      <c r="FJ56" s="17"/>
      <c r="FK56" s="17">
        <v>4.3</v>
      </c>
      <c r="FL56" s="17"/>
      <c r="FM56" s="17">
        <v>100.4</v>
      </c>
      <c r="FN56" s="15"/>
      <c r="FO56" s="17"/>
      <c r="FP56" s="17"/>
      <c r="FQ56" s="17"/>
      <c r="FR56" s="17">
        <v>1.6</v>
      </c>
      <c r="FS56" s="17"/>
      <c r="FT56" s="17"/>
      <c r="FU56" s="17">
        <v>-0.7</v>
      </c>
      <c r="FV56" s="17">
        <v>2</v>
      </c>
      <c r="FW56" s="17">
        <v>2.9</v>
      </c>
    </row>
    <row r="57" spans="1:179" ht="24" customHeight="1" x14ac:dyDescent="0.3">
      <c r="A57" s="16" t="s">
        <v>58</v>
      </c>
      <c r="B57" s="16" t="s">
        <v>996</v>
      </c>
      <c r="C57" s="17">
        <v>25.6</v>
      </c>
      <c r="D57" s="17">
        <v>-5.4</v>
      </c>
      <c r="E57" s="17">
        <v>16.399999999999999</v>
      </c>
      <c r="F57" s="17">
        <v>0</v>
      </c>
      <c r="G57" s="17">
        <v>0</v>
      </c>
      <c r="H57" s="17">
        <v>-16.8</v>
      </c>
      <c r="I57" s="17">
        <v>-4.0999999999999996</v>
      </c>
      <c r="J57" s="17">
        <v>5.3</v>
      </c>
      <c r="K57" s="17">
        <v>6.4</v>
      </c>
      <c r="L57" s="17"/>
      <c r="M57" s="17">
        <v>-34.4</v>
      </c>
      <c r="N57" s="17">
        <v>-9.3000000000000007</v>
      </c>
      <c r="O57" s="17">
        <v>2.9</v>
      </c>
      <c r="P57" s="17">
        <v>-1.7</v>
      </c>
      <c r="Q57" s="17">
        <v>-6.9</v>
      </c>
      <c r="R57" s="17">
        <v>37.6</v>
      </c>
      <c r="S57" s="17">
        <v>0.2</v>
      </c>
      <c r="T57" s="17"/>
      <c r="U57" s="17"/>
      <c r="V57" s="17"/>
      <c r="W57" s="17">
        <v>-4.7</v>
      </c>
      <c r="X57" s="17">
        <v>1.4</v>
      </c>
      <c r="Y57" s="17">
        <v>0.2</v>
      </c>
      <c r="Z57" s="17">
        <v>0</v>
      </c>
      <c r="AA57" s="17">
        <v>-3.4</v>
      </c>
      <c r="AB57" s="17">
        <v>14.6</v>
      </c>
      <c r="AC57" s="17"/>
      <c r="AD57" s="17"/>
      <c r="AE57" s="17"/>
      <c r="AF57" s="17"/>
      <c r="AG57" s="17">
        <v>10.7</v>
      </c>
      <c r="AH57" s="17">
        <v>2.5</v>
      </c>
      <c r="AI57" s="17">
        <v>0</v>
      </c>
      <c r="AJ57" s="17"/>
      <c r="AK57" s="17"/>
      <c r="AL57" s="17">
        <v>-1.5</v>
      </c>
      <c r="AM57" s="17">
        <v>-8.6999999999999993</v>
      </c>
      <c r="AN57" s="17">
        <v>5</v>
      </c>
      <c r="AO57" s="17">
        <v>19.2</v>
      </c>
      <c r="AP57" s="17">
        <v>4.8</v>
      </c>
      <c r="AQ57" s="17">
        <v>-0.2</v>
      </c>
      <c r="AR57" s="17">
        <v>2.6</v>
      </c>
      <c r="AS57" s="17">
        <v>0.2</v>
      </c>
      <c r="AT57" s="17">
        <v>18.600000000000001</v>
      </c>
      <c r="AU57" s="17">
        <v>-16.399999999999999</v>
      </c>
      <c r="AV57" s="17">
        <v>-43.2</v>
      </c>
      <c r="AW57" s="17">
        <v>4.3</v>
      </c>
      <c r="AX57" s="17">
        <v>1.5</v>
      </c>
      <c r="AY57" s="17">
        <v>-1.4</v>
      </c>
      <c r="AZ57" s="17">
        <v>1</v>
      </c>
      <c r="BA57" s="17">
        <v>0.3</v>
      </c>
      <c r="BB57" s="17">
        <v>16.5</v>
      </c>
      <c r="BC57" s="17"/>
      <c r="BD57" s="17"/>
      <c r="BE57" s="17">
        <v>0.4</v>
      </c>
      <c r="BF57" s="17">
        <v>0</v>
      </c>
      <c r="BG57" s="17"/>
      <c r="BH57" s="17">
        <v>-1.5</v>
      </c>
      <c r="BI57" s="17"/>
      <c r="BJ57" s="17"/>
      <c r="BK57" s="17"/>
      <c r="BL57" s="17">
        <v>1.6</v>
      </c>
      <c r="BM57" s="17">
        <v>-64.400000000000006</v>
      </c>
      <c r="BN57" s="17">
        <v>-65.400000000000006</v>
      </c>
      <c r="BO57" s="17">
        <v>-21.1</v>
      </c>
      <c r="BP57" s="17">
        <v>-33.299999999999997</v>
      </c>
      <c r="BQ57" s="17"/>
      <c r="BR57" s="17"/>
      <c r="BS57" s="17"/>
      <c r="BT57" s="17"/>
      <c r="BU57" s="17"/>
      <c r="BV57" s="17"/>
      <c r="BW57" s="17"/>
      <c r="BX57" s="17"/>
      <c r="BY57" s="17">
        <v>-0.5</v>
      </c>
      <c r="BZ57" s="17">
        <v>24.1</v>
      </c>
      <c r="CA57" s="17">
        <v>30.3</v>
      </c>
      <c r="CB57" s="17">
        <v>1.2</v>
      </c>
      <c r="CC57" s="17">
        <v>9.3000000000000007</v>
      </c>
      <c r="CD57" s="17">
        <v>4</v>
      </c>
      <c r="CE57" s="17"/>
      <c r="CF57" s="17"/>
      <c r="CG57" s="17"/>
      <c r="CH57" s="17">
        <v>-1.4</v>
      </c>
      <c r="CI57" s="17">
        <v>0.8</v>
      </c>
      <c r="CJ57" s="17">
        <v>-23.7</v>
      </c>
      <c r="CK57" s="17"/>
      <c r="CL57" s="17"/>
      <c r="CM57" s="17"/>
      <c r="CN57" s="17"/>
      <c r="CO57" s="17"/>
      <c r="CP57" s="17">
        <v>0</v>
      </c>
      <c r="CQ57" s="17"/>
      <c r="CR57" s="17">
        <v>-2.5</v>
      </c>
      <c r="CS57" s="17">
        <v>0.5</v>
      </c>
      <c r="CT57" s="17">
        <v>1.2</v>
      </c>
      <c r="CU57" s="17"/>
      <c r="CV57" s="17">
        <v>-5.0999999999999996</v>
      </c>
      <c r="CW57" s="17">
        <v>0</v>
      </c>
      <c r="CX57" s="17"/>
      <c r="CY57" s="17"/>
      <c r="CZ57" s="17">
        <v>0</v>
      </c>
      <c r="DA57" s="17">
        <v>-0.1</v>
      </c>
      <c r="DB57" s="17">
        <v>0</v>
      </c>
      <c r="DC57" s="17">
        <v>0</v>
      </c>
      <c r="DD57" s="17"/>
      <c r="DE57" s="17"/>
      <c r="DF57" s="17">
        <v>-0.4</v>
      </c>
      <c r="DG57" s="17">
        <v>0.6</v>
      </c>
      <c r="DH57" s="17">
        <v>0</v>
      </c>
      <c r="DI57" s="17">
        <v>-0.8</v>
      </c>
      <c r="DJ57" s="17">
        <v>0.2</v>
      </c>
      <c r="DK57" s="17">
        <v>0</v>
      </c>
      <c r="DL57" s="17"/>
      <c r="DM57" s="17">
        <v>0</v>
      </c>
      <c r="DN57" s="17">
        <v>0</v>
      </c>
      <c r="DO57" s="17">
        <v>0.8</v>
      </c>
      <c r="DP57" s="17">
        <v>10.8</v>
      </c>
      <c r="DQ57" s="17">
        <v>0</v>
      </c>
      <c r="DR57" s="17">
        <v>0</v>
      </c>
      <c r="DS57" s="17">
        <v>-0.1</v>
      </c>
      <c r="DT57" s="17">
        <v>0.3</v>
      </c>
      <c r="DU57" s="17">
        <v>0</v>
      </c>
      <c r="DV57" s="17"/>
      <c r="DW57" s="17">
        <v>-3.2</v>
      </c>
      <c r="DX57" s="17">
        <v>0.6</v>
      </c>
      <c r="DY57" s="17">
        <v>0.9</v>
      </c>
      <c r="DZ57" s="17">
        <v>1.3</v>
      </c>
      <c r="EA57" s="17">
        <v>0.8</v>
      </c>
      <c r="EB57" s="17">
        <v>3.7</v>
      </c>
      <c r="EC57" s="17">
        <v>0</v>
      </c>
      <c r="ED57" s="17">
        <v>-1.2</v>
      </c>
      <c r="EE57" s="17">
        <v>-4.9000000000000004</v>
      </c>
      <c r="EF57" s="17">
        <v>0</v>
      </c>
      <c r="EG57" s="17">
        <v>0.1</v>
      </c>
      <c r="EH57" s="17"/>
      <c r="EI57" s="17">
        <v>1.6</v>
      </c>
      <c r="EJ57" s="17">
        <v>0</v>
      </c>
      <c r="EK57" s="17">
        <v>1.4</v>
      </c>
      <c r="EL57" s="17">
        <v>0.2</v>
      </c>
      <c r="EM57" s="17">
        <v>0.2</v>
      </c>
      <c r="EN57" s="17">
        <v>0.2</v>
      </c>
      <c r="EO57" s="17"/>
      <c r="EP57" s="17">
        <v>0</v>
      </c>
      <c r="EQ57" s="17">
        <v>0</v>
      </c>
      <c r="ER57" s="17">
        <v>0</v>
      </c>
      <c r="ES57" s="17">
        <v>-0.2</v>
      </c>
      <c r="ET57" s="17">
        <v>1.3</v>
      </c>
      <c r="EU57" s="17"/>
      <c r="EV57" s="17">
        <v>0</v>
      </c>
      <c r="EW57" s="17">
        <v>2.1</v>
      </c>
      <c r="EX57" s="17">
        <v>0.3</v>
      </c>
      <c r="EY57" s="17">
        <v>0.6</v>
      </c>
      <c r="EZ57" s="17">
        <v>0.7</v>
      </c>
      <c r="FA57" s="17">
        <v>0</v>
      </c>
      <c r="FB57" s="17">
        <v>0.2</v>
      </c>
      <c r="FC57" s="17">
        <v>1.4</v>
      </c>
      <c r="FD57" s="17">
        <v>1.1000000000000001</v>
      </c>
      <c r="FE57" s="17">
        <v>2.4</v>
      </c>
      <c r="FF57" s="17">
        <v>12.4</v>
      </c>
      <c r="FG57" s="17"/>
      <c r="FH57" s="17">
        <v>3.1</v>
      </c>
      <c r="FI57" s="17"/>
      <c r="FJ57" s="17"/>
      <c r="FK57" s="17">
        <v>4.2</v>
      </c>
      <c r="FL57" s="17"/>
      <c r="FM57" s="17">
        <v>-63.2</v>
      </c>
      <c r="FN57" s="15"/>
      <c r="FO57" s="17"/>
      <c r="FP57" s="17"/>
      <c r="FQ57" s="17"/>
      <c r="FR57" s="17">
        <v>1.6</v>
      </c>
      <c r="FS57" s="17"/>
      <c r="FT57" s="17"/>
      <c r="FU57" s="17">
        <v>-1.1000000000000001</v>
      </c>
      <c r="FV57" s="17">
        <v>2</v>
      </c>
      <c r="FW57" s="17">
        <v>2.5</v>
      </c>
    </row>
    <row r="58" spans="1:179" ht="24" customHeight="1" x14ac:dyDescent="0.3">
      <c r="A58" s="18" t="s">
        <v>997</v>
      </c>
      <c r="B58" s="18" t="s">
        <v>59</v>
      </c>
      <c r="C58" s="19">
        <v>21.3</v>
      </c>
      <c r="D58" s="19">
        <v>-14.1</v>
      </c>
      <c r="E58" s="19">
        <v>14.6</v>
      </c>
      <c r="F58" s="19">
        <v>0</v>
      </c>
      <c r="G58" s="19">
        <v>0</v>
      </c>
      <c r="H58" s="19">
        <v>-18.5</v>
      </c>
      <c r="I58" s="19">
        <v>-6.7</v>
      </c>
      <c r="J58" s="19">
        <v>7.9</v>
      </c>
      <c r="K58" s="19">
        <v>5.9</v>
      </c>
      <c r="L58" s="19"/>
      <c r="M58" s="19">
        <v>-44.5</v>
      </c>
      <c r="N58" s="19">
        <v>-19.8</v>
      </c>
      <c r="O58" s="19">
        <v>-2.1</v>
      </c>
      <c r="P58" s="19">
        <v>-5.5</v>
      </c>
      <c r="Q58" s="19">
        <v>-8.6</v>
      </c>
      <c r="R58" s="19">
        <v>32</v>
      </c>
      <c r="S58" s="19">
        <v>0.1</v>
      </c>
      <c r="T58" s="19"/>
      <c r="U58" s="19"/>
      <c r="V58" s="19"/>
      <c r="W58" s="19">
        <v>-5.6</v>
      </c>
      <c r="X58" s="19">
        <v>1.3</v>
      </c>
      <c r="Y58" s="19">
        <v>0.2</v>
      </c>
      <c r="Z58" s="19">
        <v>0</v>
      </c>
      <c r="AA58" s="19">
        <v>-3.4</v>
      </c>
      <c r="AB58" s="19">
        <v>14.6</v>
      </c>
      <c r="AC58" s="19"/>
      <c r="AD58" s="19"/>
      <c r="AE58" s="19"/>
      <c r="AF58" s="19"/>
      <c r="AG58" s="19">
        <v>9.1999999999999993</v>
      </c>
      <c r="AH58" s="19">
        <v>-12.7</v>
      </c>
      <c r="AI58" s="19">
        <v>0</v>
      </c>
      <c r="AJ58" s="19"/>
      <c r="AK58" s="19"/>
      <c r="AL58" s="19">
        <v>-1.6</v>
      </c>
      <c r="AM58" s="19">
        <v>-9.1999999999999993</v>
      </c>
      <c r="AN58" s="19">
        <v>5</v>
      </c>
      <c r="AO58" s="19">
        <v>19.3</v>
      </c>
      <c r="AP58" s="19">
        <v>4.8</v>
      </c>
      <c r="AQ58" s="19">
        <v>-0.1</v>
      </c>
      <c r="AR58" s="19">
        <v>2.6</v>
      </c>
      <c r="AS58" s="19">
        <v>-0.1</v>
      </c>
      <c r="AT58" s="19">
        <v>13.7</v>
      </c>
      <c r="AU58" s="19">
        <v>-21</v>
      </c>
      <c r="AV58" s="19">
        <v>-42.3</v>
      </c>
      <c r="AW58" s="19">
        <v>2.6</v>
      </c>
      <c r="AX58" s="19">
        <v>0.8</v>
      </c>
      <c r="AY58" s="19">
        <v>-1.9</v>
      </c>
      <c r="AZ58" s="19">
        <v>1</v>
      </c>
      <c r="BA58" s="19">
        <v>0.2</v>
      </c>
      <c r="BB58" s="19">
        <v>10.8</v>
      </c>
      <c r="BC58" s="19"/>
      <c r="BD58" s="19"/>
      <c r="BE58" s="19">
        <v>0</v>
      </c>
      <c r="BF58" s="19">
        <v>0</v>
      </c>
      <c r="BG58" s="19"/>
      <c r="BH58" s="19">
        <v>-2.6</v>
      </c>
      <c r="BI58" s="19"/>
      <c r="BJ58" s="19"/>
      <c r="BK58" s="19"/>
      <c r="BL58" s="19">
        <v>0</v>
      </c>
      <c r="BM58" s="19">
        <v>-66.900000000000006</v>
      </c>
      <c r="BN58" s="19">
        <v>-68</v>
      </c>
      <c r="BO58" s="19">
        <v>-24.2</v>
      </c>
      <c r="BP58" s="19">
        <v>-38.1</v>
      </c>
      <c r="BQ58" s="19"/>
      <c r="BR58" s="19"/>
      <c r="BS58" s="19"/>
      <c r="BT58" s="19"/>
      <c r="BU58" s="19"/>
      <c r="BV58" s="19"/>
      <c r="BW58" s="19"/>
      <c r="BX58" s="19"/>
      <c r="BY58" s="19">
        <v>-0.5</v>
      </c>
      <c r="BZ58" s="19">
        <v>24.6</v>
      </c>
      <c r="CA58" s="19">
        <v>30.4</v>
      </c>
      <c r="CB58" s="19">
        <v>1.6</v>
      </c>
      <c r="CC58" s="19">
        <v>9.1999999999999993</v>
      </c>
      <c r="CD58" s="19">
        <v>3.9</v>
      </c>
      <c r="CE58" s="19"/>
      <c r="CF58" s="19"/>
      <c r="CG58" s="19"/>
      <c r="CH58" s="19">
        <v>-8</v>
      </c>
      <c r="CI58" s="19">
        <v>-4</v>
      </c>
      <c r="CJ58" s="19">
        <v>-30.1</v>
      </c>
      <c r="CK58" s="19"/>
      <c r="CL58" s="19"/>
      <c r="CM58" s="19"/>
      <c r="CN58" s="19"/>
      <c r="CO58" s="19"/>
      <c r="CP58" s="19">
        <v>0</v>
      </c>
      <c r="CQ58" s="19"/>
      <c r="CR58" s="19">
        <v>-2.4</v>
      </c>
      <c r="CS58" s="19">
        <v>0.5</v>
      </c>
      <c r="CT58" s="19">
        <v>1.1000000000000001</v>
      </c>
      <c r="CU58" s="19"/>
      <c r="CV58" s="19">
        <v>-4.8</v>
      </c>
      <c r="CW58" s="19">
        <v>0</v>
      </c>
      <c r="CX58" s="19"/>
      <c r="CY58" s="19"/>
      <c r="CZ58" s="19">
        <v>0</v>
      </c>
      <c r="DA58" s="19">
        <v>0</v>
      </c>
      <c r="DB58" s="19">
        <v>0</v>
      </c>
      <c r="DC58" s="19">
        <v>0</v>
      </c>
      <c r="DD58" s="19"/>
      <c r="DE58" s="19"/>
      <c r="DF58" s="19">
        <v>-0.4</v>
      </c>
      <c r="DG58" s="19">
        <v>0.6</v>
      </c>
      <c r="DH58" s="19">
        <v>0</v>
      </c>
      <c r="DI58" s="19">
        <v>-0.8</v>
      </c>
      <c r="DJ58" s="19">
        <v>0.2</v>
      </c>
      <c r="DK58" s="19">
        <v>0</v>
      </c>
      <c r="DL58" s="19"/>
      <c r="DM58" s="19">
        <v>0</v>
      </c>
      <c r="DN58" s="19">
        <v>0</v>
      </c>
      <c r="DO58" s="19">
        <v>0.5</v>
      </c>
      <c r="DP58" s="19">
        <v>10</v>
      </c>
      <c r="DQ58" s="19">
        <v>0</v>
      </c>
      <c r="DR58" s="19">
        <v>0.2</v>
      </c>
      <c r="DS58" s="19">
        <v>0</v>
      </c>
      <c r="DT58" s="19">
        <v>0.3</v>
      </c>
      <c r="DU58" s="19">
        <v>0</v>
      </c>
      <c r="DV58" s="19"/>
      <c r="DW58" s="19">
        <v>-3.3</v>
      </c>
      <c r="DX58" s="19">
        <v>0.1</v>
      </c>
      <c r="DY58" s="19">
        <v>0.9</v>
      </c>
      <c r="DZ58" s="19">
        <v>1.2</v>
      </c>
      <c r="EA58" s="19">
        <v>0.8</v>
      </c>
      <c r="EB58" s="19">
        <v>3.7</v>
      </c>
      <c r="EC58" s="19">
        <v>0</v>
      </c>
      <c r="ED58" s="19">
        <v>-4.4000000000000004</v>
      </c>
      <c r="EE58" s="19">
        <v>-7.6</v>
      </c>
      <c r="EF58" s="19">
        <v>0</v>
      </c>
      <c r="EG58" s="19">
        <v>0</v>
      </c>
      <c r="EH58" s="19"/>
      <c r="EI58" s="19">
        <v>1.6</v>
      </c>
      <c r="EJ58" s="19">
        <v>0</v>
      </c>
      <c r="EK58" s="19">
        <v>1.4</v>
      </c>
      <c r="EL58" s="19">
        <v>0.2</v>
      </c>
      <c r="EM58" s="19">
        <v>0.2</v>
      </c>
      <c r="EN58" s="19">
        <v>0.2</v>
      </c>
      <c r="EO58" s="19"/>
      <c r="EP58" s="19">
        <v>0</v>
      </c>
      <c r="EQ58" s="19">
        <v>0</v>
      </c>
      <c r="ER58" s="19">
        <v>0</v>
      </c>
      <c r="ES58" s="19">
        <v>-0.2</v>
      </c>
      <c r="ET58" s="19">
        <v>-2.6</v>
      </c>
      <c r="EU58" s="19"/>
      <c r="EV58" s="19">
        <v>0</v>
      </c>
      <c r="EW58" s="19">
        <v>2.1</v>
      </c>
      <c r="EX58" s="19">
        <v>0.3</v>
      </c>
      <c r="EY58" s="19">
        <v>0.6</v>
      </c>
      <c r="EZ58" s="19">
        <v>0.7</v>
      </c>
      <c r="FA58" s="19">
        <v>0</v>
      </c>
      <c r="FB58" s="19">
        <v>0.2</v>
      </c>
      <c r="FC58" s="19">
        <v>1.2</v>
      </c>
      <c r="FD58" s="19">
        <v>0.9</v>
      </c>
      <c r="FE58" s="19">
        <v>2.5</v>
      </c>
      <c r="FF58" s="19">
        <v>12.1</v>
      </c>
      <c r="FG58" s="19"/>
      <c r="FH58" s="19">
        <v>2</v>
      </c>
      <c r="FI58" s="19"/>
      <c r="FJ58" s="19"/>
      <c r="FK58" s="19">
        <v>3.9</v>
      </c>
      <c r="FL58" s="19"/>
      <c r="FM58" s="19">
        <v>-198.8</v>
      </c>
      <c r="FN58" s="15"/>
      <c r="FO58" s="19"/>
      <c r="FP58" s="19"/>
      <c r="FQ58" s="19"/>
      <c r="FR58" s="19">
        <v>1.6</v>
      </c>
      <c r="FS58" s="19"/>
      <c r="FT58" s="19"/>
      <c r="FU58" s="19">
        <v>-1.2</v>
      </c>
      <c r="FV58" s="19">
        <v>1.9</v>
      </c>
      <c r="FW58" s="19">
        <v>2.2999999999999998</v>
      </c>
    </row>
    <row r="59" spans="1:179" ht="25.05" customHeight="1" x14ac:dyDescent="0.3">
      <c r="A59" s="207" t="s">
        <v>998</v>
      </c>
      <c r="B59" s="208"/>
      <c r="C59" s="20">
        <v>342.35</v>
      </c>
      <c r="D59" s="20">
        <v>-67.95</v>
      </c>
      <c r="E59" s="20">
        <v>364.05</v>
      </c>
      <c r="F59" s="20">
        <v>6.15</v>
      </c>
      <c r="G59" s="20">
        <v>6.4</v>
      </c>
      <c r="H59" s="20">
        <v>-200.25</v>
      </c>
      <c r="I59" s="20">
        <v>72.849999999999994</v>
      </c>
      <c r="J59" s="20">
        <v>129.75</v>
      </c>
      <c r="K59" s="20">
        <v>116.05</v>
      </c>
      <c r="L59" s="20">
        <v>0</v>
      </c>
      <c r="M59" s="20">
        <v>-821.95</v>
      </c>
      <c r="N59" s="20">
        <v>-199.35</v>
      </c>
      <c r="O59" s="20">
        <v>225.6</v>
      </c>
      <c r="P59" s="20">
        <v>77.400000000000006</v>
      </c>
      <c r="Q59" s="20">
        <v>5.35</v>
      </c>
      <c r="R59" s="20">
        <v>1374.2</v>
      </c>
      <c r="S59" s="20">
        <v>0.9</v>
      </c>
      <c r="T59" s="20">
        <v>0</v>
      </c>
      <c r="U59" s="20">
        <v>0</v>
      </c>
      <c r="V59" s="20">
        <v>0</v>
      </c>
      <c r="W59" s="20">
        <v>-94.85</v>
      </c>
      <c r="X59" s="20">
        <v>28.8</v>
      </c>
      <c r="Y59" s="20">
        <v>23.95</v>
      </c>
      <c r="Z59" s="20">
        <v>23.85</v>
      </c>
      <c r="AA59" s="20">
        <v>-76.349999999999994</v>
      </c>
      <c r="AB59" s="20">
        <v>373.5</v>
      </c>
      <c r="AC59" s="20">
        <v>0</v>
      </c>
      <c r="AD59" s="20">
        <v>0</v>
      </c>
      <c r="AE59" s="20">
        <v>0</v>
      </c>
      <c r="AF59" s="20">
        <v>0</v>
      </c>
      <c r="AG59" s="20">
        <v>142.75</v>
      </c>
      <c r="AH59" s="20">
        <v>22.35</v>
      </c>
      <c r="AI59" s="20">
        <v>5.7</v>
      </c>
      <c r="AJ59" s="20">
        <v>0</v>
      </c>
      <c r="AK59" s="20">
        <v>0</v>
      </c>
      <c r="AL59" s="20">
        <v>-25.9</v>
      </c>
      <c r="AM59" s="20">
        <v>-197.3</v>
      </c>
      <c r="AN59" s="20">
        <v>139.9</v>
      </c>
      <c r="AO59" s="20">
        <v>441.15</v>
      </c>
      <c r="AP59" s="20">
        <v>71.349999999999994</v>
      </c>
      <c r="AQ59" s="20">
        <v>-15.5</v>
      </c>
      <c r="AR59" s="20">
        <v>62.4</v>
      </c>
      <c r="AS59" s="20">
        <v>-2.4500000000000002</v>
      </c>
      <c r="AT59" s="20">
        <v>585.15</v>
      </c>
      <c r="AU59" s="20">
        <v>-458.1</v>
      </c>
      <c r="AV59" s="20">
        <v>-844.45</v>
      </c>
      <c r="AW59" s="20">
        <v>62.85</v>
      </c>
      <c r="AX59" s="20">
        <v>2.5499999999999998</v>
      </c>
      <c r="AY59" s="20">
        <v>-191.7</v>
      </c>
      <c r="AZ59" s="20">
        <v>24</v>
      </c>
      <c r="BA59" s="20">
        <v>5.7</v>
      </c>
      <c r="BB59" s="20">
        <v>163.4</v>
      </c>
      <c r="BC59" s="20">
        <v>0</v>
      </c>
      <c r="BD59" s="20">
        <v>0</v>
      </c>
      <c r="BE59" s="20">
        <v>33.299999999999997</v>
      </c>
      <c r="BF59" s="20">
        <v>-9.6</v>
      </c>
      <c r="BG59" s="20">
        <v>0</v>
      </c>
      <c r="BH59" s="20">
        <v>2.5499999999999998</v>
      </c>
      <c r="BI59" s="20">
        <v>0</v>
      </c>
      <c r="BJ59" s="20">
        <v>0</v>
      </c>
      <c r="BK59" s="20">
        <v>0</v>
      </c>
      <c r="BL59" s="20">
        <v>19.8</v>
      </c>
      <c r="BM59" s="20">
        <v>-1081</v>
      </c>
      <c r="BN59" s="20">
        <v>-1104.9000000000001</v>
      </c>
      <c r="BO59" s="20">
        <v>-108.45</v>
      </c>
      <c r="BP59" s="20">
        <v>-299.85000000000002</v>
      </c>
      <c r="BQ59" s="20">
        <v>0</v>
      </c>
      <c r="BR59" s="20">
        <v>0</v>
      </c>
      <c r="BS59" s="20">
        <v>0</v>
      </c>
      <c r="BT59" s="20">
        <v>0</v>
      </c>
      <c r="BU59" s="20">
        <v>0</v>
      </c>
      <c r="BV59" s="20">
        <v>0</v>
      </c>
      <c r="BW59" s="20">
        <v>0</v>
      </c>
      <c r="BX59" s="20">
        <v>0</v>
      </c>
      <c r="BY59" s="20">
        <v>-11.45</v>
      </c>
      <c r="BZ59" s="20">
        <v>370.1</v>
      </c>
      <c r="CA59" s="20">
        <v>412.3</v>
      </c>
      <c r="CB59" s="20">
        <v>45.3</v>
      </c>
      <c r="CC59" s="20">
        <v>115.6</v>
      </c>
      <c r="CD59" s="20">
        <v>67.55</v>
      </c>
      <c r="CE59" s="20">
        <v>0</v>
      </c>
      <c r="CF59" s="20">
        <v>0</v>
      </c>
      <c r="CG59" s="20">
        <v>0</v>
      </c>
      <c r="CH59" s="20">
        <v>17.899999999999999</v>
      </c>
      <c r="CI59" s="20">
        <v>83.45</v>
      </c>
      <c r="CJ59" s="20">
        <v>-564.20000000000005</v>
      </c>
      <c r="CK59" s="20">
        <v>0</v>
      </c>
      <c r="CL59" s="20">
        <v>0</v>
      </c>
      <c r="CM59" s="20">
        <v>0</v>
      </c>
      <c r="CN59" s="20">
        <v>0</v>
      </c>
      <c r="CO59" s="20">
        <v>0</v>
      </c>
      <c r="CP59" s="20">
        <v>32.75</v>
      </c>
      <c r="CQ59" s="20">
        <v>0</v>
      </c>
      <c r="CR59" s="20">
        <v>-62.55</v>
      </c>
      <c r="CS59" s="20">
        <v>11.5</v>
      </c>
      <c r="CT59" s="20">
        <v>26.05</v>
      </c>
      <c r="CU59" s="20">
        <v>0</v>
      </c>
      <c r="CV59" s="20">
        <v>-112.45</v>
      </c>
      <c r="CW59" s="20">
        <v>63.8</v>
      </c>
      <c r="CX59" s="20">
        <v>0</v>
      </c>
      <c r="CY59" s="20">
        <v>0</v>
      </c>
      <c r="CZ59" s="20">
        <v>0.1</v>
      </c>
      <c r="DA59" s="20">
        <v>-0.8</v>
      </c>
      <c r="DB59" s="20">
        <v>-12.45</v>
      </c>
      <c r="DC59" s="20">
        <v>167.25</v>
      </c>
      <c r="DD59" s="20">
        <v>0</v>
      </c>
      <c r="DE59" s="20">
        <v>0</v>
      </c>
      <c r="DF59" s="20">
        <v>-2.9</v>
      </c>
      <c r="DG59" s="20">
        <v>15.35</v>
      </c>
      <c r="DH59" s="20">
        <v>1</v>
      </c>
      <c r="DI59" s="20">
        <v>8.3000000000000007</v>
      </c>
      <c r="DJ59" s="20">
        <v>3.75</v>
      </c>
      <c r="DK59" s="20">
        <v>9.4499999999999993</v>
      </c>
      <c r="DL59" s="20">
        <v>0</v>
      </c>
      <c r="DM59" s="20">
        <v>5.75</v>
      </c>
      <c r="DN59" s="20">
        <v>4.6500000000000004</v>
      </c>
      <c r="DO59" s="20">
        <v>33.549999999999997</v>
      </c>
      <c r="DP59" s="20">
        <v>249.15</v>
      </c>
      <c r="DQ59" s="20">
        <v>-16.95</v>
      </c>
      <c r="DR59" s="20">
        <v>0.85</v>
      </c>
      <c r="DS59" s="20">
        <v>4.5999999999999996</v>
      </c>
      <c r="DT59" s="20">
        <v>5.85</v>
      </c>
      <c r="DU59" s="20">
        <v>0.05</v>
      </c>
      <c r="DV59" s="20">
        <v>0</v>
      </c>
      <c r="DW59" s="20">
        <v>-80.099999999999994</v>
      </c>
      <c r="DX59" s="20">
        <v>7.65</v>
      </c>
      <c r="DY59" s="20">
        <v>12.7</v>
      </c>
      <c r="DZ59" s="20">
        <v>34.299999999999997</v>
      </c>
      <c r="EA59" s="20">
        <v>42.75</v>
      </c>
      <c r="EB59" s="20">
        <v>88.8</v>
      </c>
      <c r="EC59" s="20">
        <v>18.899999999999999</v>
      </c>
      <c r="ED59" s="20">
        <v>-67.099999999999994</v>
      </c>
      <c r="EE59" s="20">
        <v>-168.7</v>
      </c>
      <c r="EF59" s="20">
        <v>0.8</v>
      </c>
      <c r="EG59" s="20">
        <v>1.4</v>
      </c>
      <c r="EH59" s="20">
        <v>0</v>
      </c>
      <c r="EI59" s="20">
        <v>35</v>
      </c>
      <c r="EJ59" s="20">
        <v>-0.6</v>
      </c>
      <c r="EK59" s="20">
        <v>37.1</v>
      </c>
      <c r="EL59" s="20">
        <v>4.8</v>
      </c>
      <c r="EM59" s="20">
        <v>4.8</v>
      </c>
      <c r="EN59" s="20">
        <v>4.8</v>
      </c>
      <c r="EO59" s="20">
        <v>0</v>
      </c>
      <c r="EP59" s="20">
        <v>9.75</v>
      </c>
      <c r="EQ59" s="20">
        <v>-5.55</v>
      </c>
      <c r="ER59" s="20">
        <v>-14.65</v>
      </c>
      <c r="ES59" s="20">
        <v>-4.8</v>
      </c>
      <c r="ET59" s="20">
        <v>-6.65</v>
      </c>
      <c r="EU59" s="20">
        <v>0</v>
      </c>
      <c r="EV59" s="20">
        <v>-24.5</v>
      </c>
      <c r="EW59" s="20">
        <v>49.2</v>
      </c>
      <c r="EX59" s="20">
        <v>7.2</v>
      </c>
      <c r="EY59" s="20">
        <v>14.4</v>
      </c>
      <c r="EZ59" s="20">
        <v>16.149999999999999</v>
      </c>
      <c r="FA59" s="20">
        <v>-3.75</v>
      </c>
      <c r="FB59" s="20">
        <v>4.6500000000000004</v>
      </c>
      <c r="FC59" s="20">
        <v>35.799999999999997</v>
      </c>
      <c r="FD59" s="20">
        <v>28.65</v>
      </c>
      <c r="FE59" s="20">
        <v>52.3</v>
      </c>
      <c r="FF59" s="20">
        <v>251.55</v>
      </c>
      <c r="FG59" s="20">
        <v>0</v>
      </c>
      <c r="FH59" s="20">
        <v>47.15</v>
      </c>
      <c r="FI59" s="20">
        <v>0</v>
      </c>
      <c r="FJ59" s="20">
        <v>0</v>
      </c>
      <c r="FK59" s="20">
        <v>97.05</v>
      </c>
      <c r="FL59" s="20">
        <v>0</v>
      </c>
      <c r="FM59" s="20">
        <v>659.6</v>
      </c>
      <c r="FN59" s="21"/>
      <c r="FO59" s="20">
        <v>0</v>
      </c>
      <c r="FP59" s="20">
        <v>0</v>
      </c>
      <c r="FQ59" s="20">
        <v>0</v>
      </c>
      <c r="FR59" s="20">
        <v>37.049999999999997</v>
      </c>
      <c r="FS59" s="20">
        <v>0</v>
      </c>
      <c r="FT59" s="20">
        <v>0</v>
      </c>
      <c r="FU59" s="20">
        <v>-8.3000000000000007</v>
      </c>
      <c r="FV59" s="20">
        <v>63.5</v>
      </c>
      <c r="FW59" s="20">
        <v>92.25</v>
      </c>
    </row>
  </sheetData>
  <mergeCells count="10">
    <mergeCell ref="FW6:FW9"/>
    <mergeCell ref="FW10"/>
    <mergeCell ref="FO5:FW5"/>
    <mergeCell ref="A59:B59"/>
    <mergeCell ref="B3:G3"/>
    <mergeCell ref="A6:A10"/>
    <mergeCell ref="B6:B10"/>
    <mergeCell ref="FM6:FM9"/>
    <mergeCell ref="FM10"/>
    <mergeCell ref="A5:FM5"/>
  </mergeCells>
  <pageMargins left="0.7" right="0.7" top="0.75" bottom="0.75" header="0.3" footer="0.3"/>
  <drawing r:id="rId1"/>
</worksheet>
</file>

<file path=xl/worksheets/sheet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600-000000000000}">
  <dimension ref="A1:H64"/>
  <sheetViews>
    <sheetView showGridLines="0" zoomScale="80" workbookViewId="0">
      <pane xSplit="2" ySplit="7" topLeftCell="C8" activePane="bottomRight" state="frozen"/>
      <selection pane="topRight" activeCell="C1" sqref="C1"/>
      <selection pane="bottomLeft" activeCell="A8" sqref="A8"/>
      <selection pane="bottomRight"/>
    </sheetView>
  </sheetViews>
  <sheetFormatPr baseColWidth="10" defaultColWidth="8.88671875" defaultRowHeight="14.4" x14ac:dyDescent="0.3"/>
  <cols>
    <col min="1" max="1" width="2" customWidth="1"/>
    <col min="2" max="2" width="22" customWidth="1"/>
    <col min="3" max="3" width="20" customWidth="1"/>
    <col min="4" max="4" width="18" customWidth="1"/>
    <col min="5" max="8" width="22" customWidth="1"/>
  </cols>
  <sheetData>
    <row r="1" spans="1:8" x14ac:dyDescent="0.3">
      <c r="A1" s="1"/>
      <c r="B1" s="1"/>
      <c r="C1" s="1"/>
      <c r="D1" s="1"/>
      <c r="E1" s="1"/>
      <c r="F1" s="1"/>
      <c r="G1" s="1"/>
      <c r="H1" s="1"/>
    </row>
    <row r="2" spans="1:8" x14ac:dyDescent="0.3">
      <c r="A2" s="1"/>
      <c r="B2" s="1"/>
      <c r="C2" s="1"/>
      <c r="D2" s="1"/>
      <c r="E2" s="1"/>
      <c r="F2" s="1"/>
      <c r="G2" s="1"/>
      <c r="H2" s="1"/>
    </row>
    <row r="3" spans="1:8" ht="69" customHeight="1" x14ac:dyDescent="0.3">
      <c r="A3" s="1"/>
      <c r="B3" s="201" t="s">
        <v>0</v>
      </c>
      <c r="C3" s="202"/>
      <c r="D3" s="202"/>
      <c r="E3" s="202"/>
      <c r="F3" s="202"/>
      <c r="G3" s="202"/>
      <c r="H3" s="1"/>
    </row>
    <row r="4" spans="1:8" ht="0" hidden="1" customHeight="1" x14ac:dyDescent="0.3">
      <c r="A4" s="1"/>
      <c r="B4" s="1"/>
      <c r="C4" s="1"/>
      <c r="D4" s="1"/>
      <c r="E4" s="1"/>
      <c r="F4" s="1"/>
      <c r="G4" s="1"/>
      <c r="H4" s="1"/>
    </row>
    <row r="5" spans="1:8" ht="22.8" x14ac:dyDescent="0.4">
      <c r="A5" s="1"/>
      <c r="B5" s="22" t="s">
        <v>1001</v>
      </c>
      <c r="C5" s="1"/>
      <c r="D5" s="1"/>
      <c r="E5" s="1"/>
      <c r="F5" s="1"/>
      <c r="G5" s="1"/>
      <c r="H5" s="1"/>
    </row>
    <row r="6" spans="1:8" ht="22.95" customHeight="1" x14ac:dyDescent="0.3">
      <c r="A6" s="1"/>
      <c r="B6" s="212" t="s">
        <v>1002</v>
      </c>
      <c r="C6" s="212" t="s">
        <v>1003</v>
      </c>
      <c r="D6" s="212"/>
      <c r="E6" s="212" t="s">
        <v>1004</v>
      </c>
      <c r="F6" s="212"/>
      <c r="G6" s="212"/>
      <c r="H6" s="212" t="s">
        <v>1005</v>
      </c>
    </row>
    <row r="7" spans="1:8" ht="31.05" customHeight="1" x14ac:dyDescent="0.3">
      <c r="A7" s="1"/>
      <c r="B7" s="212"/>
      <c r="C7" s="24" t="s">
        <v>1006</v>
      </c>
      <c r="D7" s="24" t="s">
        <v>1007</v>
      </c>
      <c r="E7" s="24" t="s">
        <v>742</v>
      </c>
      <c r="F7" s="24" t="s">
        <v>741</v>
      </c>
      <c r="G7" s="24" t="s">
        <v>740</v>
      </c>
      <c r="H7" s="24" t="s">
        <v>1008</v>
      </c>
    </row>
    <row r="8" spans="1:8" ht="10.95" customHeight="1" x14ac:dyDescent="0.3">
      <c r="A8" s="1"/>
      <c r="B8" s="25" t="s">
        <v>950</v>
      </c>
      <c r="C8" s="26">
        <v>0</v>
      </c>
      <c r="D8" s="26">
        <v>6737.7</v>
      </c>
      <c r="E8" s="27">
        <v>1025.9572000000001</v>
      </c>
      <c r="F8" s="27">
        <v>3927.0376999999999</v>
      </c>
      <c r="G8" s="27">
        <v>1784.7050999999999</v>
      </c>
      <c r="H8" s="27">
        <v>229.94040000000001</v>
      </c>
    </row>
    <row r="9" spans="1:8" ht="10.95" customHeight="1" x14ac:dyDescent="0.3">
      <c r="A9" s="1"/>
      <c r="B9" s="25" t="s">
        <v>951</v>
      </c>
      <c r="C9" s="26">
        <v>0</v>
      </c>
      <c r="D9" s="26">
        <v>6538.6</v>
      </c>
      <c r="E9" s="27">
        <v>1009.0666</v>
      </c>
      <c r="F9" s="27">
        <v>3784.6167999999998</v>
      </c>
      <c r="G9" s="27">
        <v>1744.9166</v>
      </c>
      <c r="H9" s="27">
        <v>228.93129999999999</v>
      </c>
    </row>
    <row r="10" spans="1:8" ht="10.95" customHeight="1" x14ac:dyDescent="0.3">
      <c r="A10" s="1"/>
      <c r="B10" s="25" t="s">
        <v>952</v>
      </c>
      <c r="C10" s="26">
        <v>0</v>
      </c>
      <c r="D10" s="26">
        <v>6526.1</v>
      </c>
      <c r="E10" s="27">
        <v>1024.2708</v>
      </c>
      <c r="F10" s="27">
        <v>3760.5904999999998</v>
      </c>
      <c r="G10" s="27">
        <v>1741.2387000000001</v>
      </c>
      <c r="H10" s="27">
        <v>230.95740000000001</v>
      </c>
    </row>
    <row r="11" spans="1:8" ht="10.95" customHeight="1" x14ac:dyDescent="0.3">
      <c r="A11" s="1"/>
      <c r="B11" s="25" t="s">
        <v>953</v>
      </c>
      <c r="C11" s="26">
        <v>0</v>
      </c>
      <c r="D11" s="26">
        <v>6415.7</v>
      </c>
      <c r="E11" s="27">
        <v>1006.4690000000001</v>
      </c>
      <c r="F11" s="27">
        <v>3693.6774999999998</v>
      </c>
      <c r="G11" s="27">
        <v>1715.5535</v>
      </c>
      <c r="H11" s="27">
        <v>249.8451</v>
      </c>
    </row>
    <row r="12" spans="1:8" ht="10.95" customHeight="1" x14ac:dyDescent="0.3">
      <c r="A12" s="1"/>
      <c r="B12" s="25" t="s">
        <v>954</v>
      </c>
      <c r="C12" s="26">
        <v>0</v>
      </c>
      <c r="D12" s="26">
        <v>6359.7</v>
      </c>
      <c r="E12" s="27">
        <v>955.06209999999999</v>
      </c>
      <c r="F12" s="27">
        <v>3667.8101000000001</v>
      </c>
      <c r="G12" s="27">
        <v>1736.8278</v>
      </c>
      <c r="H12" s="27">
        <v>251.59370000000001</v>
      </c>
    </row>
    <row r="13" spans="1:8" ht="10.95" customHeight="1" x14ac:dyDescent="0.3">
      <c r="A13" s="1"/>
      <c r="B13" s="25" t="s">
        <v>955</v>
      </c>
      <c r="C13" s="26">
        <v>0</v>
      </c>
      <c r="D13" s="26">
        <v>6332</v>
      </c>
      <c r="E13" s="27">
        <v>991.66930000000002</v>
      </c>
      <c r="F13" s="27">
        <v>3618.7664</v>
      </c>
      <c r="G13" s="27">
        <v>1721.5643</v>
      </c>
      <c r="H13" s="27">
        <v>252.5402</v>
      </c>
    </row>
    <row r="14" spans="1:8" ht="10.95" customHeight="1" x14ac:dyDescent="0.3">
      <c r="A14" s="1"/>
      <c r="B14" s="25" t="s">
        <v>956</v>
      </c>
      <c r="C14" s="26">
        <v>0</v>
      </c>
      <c r="D14" s="26">
        <v>6260.2</v>
      </c>
      <c r="E14" s="27">
        <v>976.23119999999994</v>
      </c>
      <c r="F14" s="27">
        <v>3593.7465999999999</v>
      </c>
      <c r="G14" s="27">
        <v>1690.2221999999999</v>
      </c>
      <c r="H14" s="27">
        <v>256.96640000000002</v>
      </c>
    </row>
    <row r="15" spans="1:8" ht="10.95" customHeight="1" x14ac:dyDescent="0.3">
      <c r="A15" s="1"/>
      <c r="B15" s="25" t="s">
        <v>957</v>
      </c>
      <c r="C15" s="26">
        <v>0</v>
      </c>
      <c r="D15" s="26">
        <v>6168.7</v>
      </c>
      <c r="E15" s="27">
        <v>934.98440000000005</v>
      </c>
      <c r="F15" s="27">
        <v>3556.1493999999998</v>
      </c>
      <c r="G15" s="27">
        <v>1677.5662</v>
      </c>
      <c r="H15" s="27">
        <v>254.9683</v>
      </c>
    </row>
    <row r="16" spans="1:8" ht="10.95" customHeight="1" x14ac:dyDescent="0.3">
      <c r="A16" s="1"/>
      <c r="B16" s="25" t="s">
        <v>958</v>
      </c>
      <c r="C16" s="26">
        <v>0</v>
      </c>
      <c r="D16" s="26">
        <v>6120.7</v>
      </c>
      <c r="E16" s="27">
        <v>974.20399999999995</v>
      </c>
      <c r="F16" s="27">
        <v>3452.4344000000001</v>
      </c>
      <c r="G16" s="27">
        <v>1694.0616</v>
      </c>
      <c r="H16" s="27">
        <v>233.01990000000001</v>
      </c>
    </row>
    <row r="17" spans="1:8" ht="10.95" customHeight="1" x14ac:dyDescent="0.3">
      <c r="A17" s="1"/>
      <c r="B17" s="25" t="s">
        <v>959</v>
      </c>
      <c r="C17" s="26">
        <v>0</v>
      </c>
      <c r="D17" s="26">
        <v>6183.9</v>
      </c>
      <c r="E17" s="27">
        <v>961.0258</v>
      </c>
      <c r="F17" s="27">
        <v>3545.3191000000002</v>
      </c>
      <c r="G17" s="27">
        <v>1677.5551</v>
      </c>
      <c r="H17" s="27">
        <v>236.29640000000001</v>
      </c>
    </row>
    <row r="18" spans="1:8" ht="10.95" customHeight="1" x14ac:dyDescent="0.3">
      <c r="A18" s="1"/>
      <c r="B18" s="25" t="s">
        <v>960</v>
      </c>
      <c r="C18" s="26">
        <v>0</v>
      </c>
      <c r="D18" s="26">
        <v>6207.5</v>
      </c>
      <c r="E18" s="27">
        <v>985.47789999999998</v>
      </c>
      <c r="F18" s="27">
        <v>3540.1136999999999</v>
      </c>
      <c r="G18" s="27">
        <v>1681.9084</v>
      </c>
      <c r="H18" s="27">
        <v>229.44210000000001</v>
      </c>
    </row>
    <row r="19" spans="1:8" ht="10.95" customHeight="1" x14ac:dyDescent="0.3">
      <c r="A19" s="1"/>
      <c r="B19" s="25" t="s">
        <v>961</v>
      </c>
      <c r="C19" s="26">
        <v>0</v>
      </c>
      <c r="D19" s="26">
        <v>6171.9</v>
      </c>
      <c r="E19" s="27">
        <v>975.68719999999996</v>
      </c>
      <c r="F19" s="27">
        <v>3537.3802999999998</v>
      </c>
      <c r="G19" s="27">
        <v>1658.8325</v>
      </c>
      <c r="H19" s="27">
        <v>223.8647</v>
      </c>
    </row>
    <row r="20" spans="1:8" ht="10.95" customHeight="1" x14ac:dyDescent="0.3">
      <c r="A20" s="1"/>
      <c r="B20" s="25" t="s">
        <v>962</v>
      </c>
      <c r="C20" s="26">
        <v>0</v>
      </c>
      <c r="D20" s="26">
        <v>6009.2</v>
      </c>
      <c r="E20" s="27">
        <v>942.76790000000005</v>
      </c>
      <c r="F20" s="27">
        <v>3447.8836999999999</v>
      </c>
      <c r="G20" s="27">
        <v>1618.5483999999999</v>
      </c>
      <c r="H20" s="27">
        <v>212.93680000000001</v>
      </c>
    </row>
    <row r="21" spans="1:8" ht="10.95" customHeight="1" x14ac:dyDescent="0.3">
      <c r="A21" s="1"/>
      <c r="B21" s="25" t="s">
        <v>963</v>
      </c>
      <c r="C21" s="26">
        <v>0</v>
      </c>
      <c r="D21" s="26">
        <v>5786.4</v>
      </c>
      <c r="E21" s="27">
        <v>945.49220000000003</v>
      </c>
      <c r="F21" s="27">
        <v>3259.43</v>
      </c>
      <c r="G21" s="27">
        <v>1581.4777999999999</v>
      </c>
      <c r="H21" s="27">
        <v>203.0744</v>
      </c>
    </row>
    <row r="22" spans="1:8" ht="10.95" customHeight="1" x14ac:dyDescent="0.3">
      <c r="A22" s="1"/>
      <c r="B22" s="25" t="s">
        <v>964</v>
      </c>
      <c r="C22" s="26">
        <v>0</v>
      </c>
      <c r="D22" s="26">
        <v>5856.3</v>
      </c>
      <c r="E22" s="27">
        <v>914.8347</v>
      </c>
      <c r="F22" s="27">
        <v>3377.3622</v>
      </c>
      <c r="G22" s="27">
        <v>1564.1031</v>
      </c>
      <c r="H22" s="27">
        <v>204.79560000000001</v>
      </c>
    </row>
    <row r="23" spans="1:8" ht="10.95" customHeight="1" x14ac:dyDescent="0.3">
      <c r="A23" s="1"/>
      <c r="B23" s="25" t="s">
        <v>965</v>
      </c>
      <c r="C23" s="26">
        <v>0</v>
      </c>
      <c r="D23" s="26">
        <v>5875.5</v>
      </c>
      <c r="E23" s="27">
        <v>947.88570000000004</v>
      </c>
      <c r="F23" s="27">
        <v>3326.0819999999999</v>
      </c>
      <c r="G23" s="27">
        <v>1601.5323000000001</v>
      </c>
      <c r="H23" s="27">
        <v>210.6234</v>
      </c>
    </row>
    <row r="24" spans="1:8" ht="10.95" customHeight="1" x14ac:dyDescent="0.3">
      <c r="A24" s="1"/>
      <c r="B24" s="25" t="s">
        <v>966</v>
      </c>
      <c r="C24" s="26">
        <v>0</v>
      </c>
      <c r="D24" s="26">
        <v>6086.3</v>
      </c>
      <c r="E24" s="27">
        <v>939.97059999999999</v>
      </c>
      <c r="F24" s="27">
        <v>3550.3719000000001</v>
      </c>
      <c r="G24" s="27">
        <v>1595.9575</v>
      </c>
      <c r="H24" s="27">
        <v>201.6704</v>
      </c>
    </row>
    <row r="25" spans="1:8" ht="10.95" customHeight="1" x14ac:dyDescent="0.3">
      <c r="A25" s="1"/>
      <c r="B25" s="25" t="s">
        <v>967</v>
      </c>
      <c r="C25" s="26">
        <v>0</v>
      </c>
      <c r="D25" s="26">
        <v>6254.4</v>
      </c>
      <c r="E25" s="27">
        <v>985.50160000000005</v>
      </c>
      <c r="F25" s="27">
        <v>3632.6255000000001</v>
      </c>
      <c r="G25" s="27">
        <v>1636.2728999999999</v>
      </c>
      <c r="H25" s="27">
        <v>218.6465</v>
      </c>
    </row>
    <row r="26" spans="1:8" ht="10.95" customHeight="1" x14ac:dyDescent="0.3">
      <c r="A26" s="1"/>
      <c r="B26" s="25" t="s">
        <v>968</v>
      </c>
      <c r="C26" s="26">
        <v>0</v>
      </c>
      <c r="D26" s="26">
        <v>6403</v>
      </c>
      <c r="E26" s="27">
        <v>999.70989999999995</v>
      </c>
      <c r="F26" s="27">
        <v>3736.9470000000001</v>
      </c>
      <c r="G26" s="27">
        <v>1666.3431</v>
      </c>
      <c r="H26" s="27">
        <v>218.58090000000001</v>
      </c>
    </row>
    <row r="27" spans="1:8" ht="10.95" customHeight="1" x14ac:dyDescent="0.3">
      <c r="A27" s="1"/>
      <c r="B27" s="25" t="s">
        <v>969</v>
      </c>
      <c r="C27" s="26">
        <v>0</v>
      </c>
      <c r="D27" s="26">
        <v>6489.5</v>
      </c>
      <c r="E27" s="27">
        <v>1022.0558</v>
      </c>
      <c r="F27" s="27">
        <v>3766.6945000000001</v>
      </c>
      <c r="G27" s="27">
        <v>1700.7497000000001</v>
      </c>
      <c r="H27" s="27">
        <v>223.8092</v>
      </c>
    </row>
    <row r="28" spans="1:8" ht="10.95" customHeight="1" x14ac:dyDescent="0.3">
      <c r="A28" s="1"/>
      <c r="B28" s="25" t="s">
        <v>970</v>
      </c>
      <c r="C28" s="26">
        <v>0</v>
      </c>
      <c r="D28" s="26">
        <v>6535.7</v>
      </c>
      <c r="E28" s="27">
        <v>1048.5812000000001</v>
      </c>
      <c r="F28" s="27">
        <v>3828.768</v>
      </c>
      <c r="G28" s="27">
        <v>1658.3507999999999</v>
      </c>
      <c r="H28" s="27">
        <v>210.4845</v>
      </c>
    </row>
    <row r="29" spans="1:8" ht="10.95" customHeight="1" x14ac:dyDescent="0.3">
      <c r="A29" s="1"/>
      <c r="B29" s="25" t="s">
        <v>971</v>
      </c>
      <c r="C29" s="26">
        <v>0</v>
      </c>
      <c r="D29" s="26">
        <v>6581.9</v>
      </c>
      <c r="E29" s="27">
        <v>1061.6025</v>
      </c>
      <c r="F29" s="27">
        <v>3873.8851</v>
      </c>
      <c r="G29" s="27">
        <v>1646.4123999999999</v>
      </c>
      <c r="H29" s="27">
        <v>228.2501</v>
      </c>
    </row>
    <row r="30" spans="1:8" ht="10.95" customHeight="1" x14ac:dyDescent="0.3">
      <c r="A30" s="1"/>
      <c r="B30" s="25" t="s">
        <v>972</v>
      </c>
      <c r="C30" s="26">
        <v>0</v>
      </c>
      <c r="D30" s="26">
        <v>6586.1</v>
      </c>
      <c r="E30" s="27">
        <v>1071.1279999999999</v>
      </c>
      <c r="F30" s="27">
        <v>3897.9974000000002</v>
      </c>
      <c r="G30" s="27">
        <v>1616.9746</v>
      </c>
      <c r="H30" s="27">
        <v>225.38669999999999</v>
      </c>
    </row>
    <row r="31" spans="1:8" ht="10.95" customHeight="1" x14ac:dyDescent="0.3">
      <c r="A31" s="1"/>
      <c r="B31" s="25" t="s">
        <v>973</v>
      </c>
      <c r="C31" s="26">
        <v>0</v>
      </c>
      <c r="D31" s="26">
        <v>6594.8</v>
      </c>
      <c r="E31" s="27">
        <v>1082.0989</v>
      </c>
      <c r="F31" s="27">
        <v>3869.0086999999999</v>
      </c>
      <c r="G31" s="27">
        <v>1643.6923999999999</v>
      </c>
      <c r="H31" s="27">
        <v>224.34200000000001</v>
      </c>
    </row>
    <row r="32" spans="1:8" ht="10.95" customHeight="1" x14ac:dyDescent="0.3">
      <c r="A32" s="1"/>
      <c r="B32" s="25" t="s">
        <v>974</v>
      </c>
      <c r="C32" s="26">
        <v>0</v>
      </c>
      <c r="D32" s="26">
        <v>6737.7</v>
      </c>
      <c r="E32" s="27">
        <v>1103.3351</v>
      </c>
      <c r="F32" s="27">
        <v>3972.9551999999999</v>
      </c>
      <c r="G32" s="27">
        <v>1661.4096999999999</v>
      </c>
      <c r="H32" s="27">
        <v>218.06989999999999</v>
      </c>
    </row>
    <row r="33" spans="1:8" ht="10.95" customHeight="1" x14ac:dyDescent="0.3">
      <c r="A33" s="1"/>
      <c r="B33" s="25" t="s">
        <v>975</v>
      </c>
      <c r="C33" s="26">
        <v>0</v>
      </c>
      <c r="D33" s="26">
        <v>6723.3</v>
      </c>
      <c r="E33" s="27">
        <v>1049.3858</v>
      </c>
      <c r="F33" s="27">
        <v>3973.2480999999998</v>
      </c>
      <c r="G33" s="27">
        <v>1700.6660999999999</v>
      </c>
      <c r="H33" s="27">
        <v>214.79499999999999</v>
      </c>
    </row>
    <row r="34" spans="1:8" ht="10.95" customHeight="1" x14ac:dyDescent="0.3">
      <c r="A34" s="1"/>
      <c r="B34" s="25" t="s">
        <v>976</v>
      </c>
      <c r="C34" s="26">
        <v>0</v>
      </c>
      <c r="D34" s="26">
        <v>6611.3</v>
      </c>
      <c r="E34" s="27">
        <v>1060.7635</v>
      </c>
      <c r="F34" s="27">
        <v>3851.0803000000001</v>
      </c>
      <c r="G34" s="27">
        <v>1699.4562000000001</v>
      </c>
      <c r="H34" s="27">
        <v>227.24600000000001</v>
      </c>
    </row>
    <row r="35" spans="1:8" ht="10.95" customHeight="1" x14ac:dyDescent="0.3">
      <c r="A35" s="1"/>
      <c r="B35" s="25" t="s">
        <v>977</v>
      </c>
      <c r="C35" s="26">
        <v>0</v>
      </c>
      <c r="D35" s="26">
        <v>6698.6</v>
      </c>
      <c r="E35" s="27">
        <v>1079.163</v>
      </c>
      <c r="F35" s="27">
        <v>3895.5619999999999</v>
      </c>
      <c r="G35" s="27">
        <v>1723.875</v>
      </c>
      <c r="H35" s="27">
        <v>221.67140000000001</v>
      </c>
    </row>
    <row r="36" spans="1:8" ht="10.95" customHeight="1" x14ac:dyDescent="0.3">
      <c r="A36" s="1"/>
      <c r="B36" s="25" t="s">
        <v>978</v>
      </c>
      <c r="C36" s="26">
        <v>0</v>
      </c>
      <c r="D36" s="26">
        <v>6703.4</v>
      </c>
      <c r="E36" s="27">
        <v>1042.6976999999999</v>
      </c>
      <c r="F36" s="27">
        <v>3942.5576999999998</v>
      </c>
      <c r="G36" s="27">
        <v>1718.1446000000001</v>
      </c>
      <c r="H36" s="27">
        <v>229.92959999999999</v>
      </c>
    </row>
    <row r="37" spans="1:8" ht="10.95" customHeight="1" x14ac:dyDescent="0.3">
      <c r="A37" s="1"/>
      <c r="B37" s="25" t="s">
        <v>979</v>
      </c>
      <c r="C37" s="26">
        <v>0</v>
      </c>
      <c r="D37" s="26">
        <v>6541</v>
      </c>
      <c r="E37" s="27">
        <v>1067.3413</v>
      </c>
      <c r="F37" s="27">
        <v>3772.0601000000001</v>
      </c>
      <c r="G37" s="27">
        <v>1701.5986</v>
      </c>
      <c r="H37" s="27">
        <v>224.43379999999999</v>
      </c>
    </row>
    <row r="38" spans="1:8" ht="10.95" customHeight="1" x14ac:dyDescent="0.3">
      <c r="A38" s="1"/>
      <c r="B38" s="25" t="s">
        <v>980</v>
      </c>
      <c r="C38" s="26">
        <v>0</v>
      </c>
      <c r="D38" s="26">
        <v>6489.7</v>
      </c>
      <c r="E38" s="27">
        <v>1020.8972</v>
      </c>
      <c r="F38" s="27">
        <v>3726.2444</v>
      </c>
      <c r="G38" s="27">
        <v>1742.5583999999999</v>
      </c>
      <c r="H38" s="27">
        <v>222.18350000000001</v>
      </c>
    </row>
    <row r="39" spans="1:8" ht="10.95" customHeight="1" x14ac:dyDescent="0.3">
      <c r="A39" s="1"/>
      <c r="B39" s="25" t="s">
        <v>981</v>
      </c>
      <c r="C39" s="26">
        <v>0</v>
      </c>
      <c r="D39" s="26">
        <v>6613.2</v>
      </c>
      <c r="E39" s="27">
        <v>1034.4586999999999</v>
      </c>
      <c r="F39" s="27">
        <v>3831.5866000000001</v>
      </c>
      <c r="G39" s="27">
        <v>1747.1547</v>
      </c>
      <c r="H39" s="27">
        <v>226.36529999999999</v>
      </c>
    </row>
    <row r="40" spans="1:8" ht="10.95" customHeight="1" x14ac:dyDescent="0.3">
      <c r="A40" s="1"/>
      <c r="B40" s="25" t="s">
        <v>982</v>
      </c>
      <c r="C40" s="26">
        <v>0</v>
      </c>
      <c r="D40" s="26">
        <v>6674.3</v>
      </c>
      <c r="E40" s="27">
        <v>1064.1787999999999</v>
      </c>
      <c r="F40" s="27">
        <v>3850.7112000000002</v>
      </c>
      <c r="G40" s="27">
        <v>1759.41</v>
      </c>
      <c r="H40" s="27">
        <v>217.31559999999999</v>
      </c>
    </row>
    <row r="41" spans="1:8" ht="10.95" customHeight="1" x14ac:dyDescent="0.3">
      <c r="A41" s="1"/>
      <c r="B41" s="25" t="s">
        <v>983</v>
      </c>
      <c r="C41" s="26">
        <v>0</v>
      </c>
      <c r="D41" s="26">
        <v>6777</v>
      </c>
      <c r="E41" s="27">
        <v>1056.1036999999999</v>
      </c>
      <c r="F41" s="27">
        <v>3905.7372999999998</v>
      </c>
      <c r="G41" s="27">
        <v>1815.1590000000001</v>
      </c>
      <c r="H41" s="27">
        <v>224.60489999999999</v>
      </c>
    </row>
    <row r="42" spans="1:8" ht="10.95" customHeight="1" x14ac:dyDescent="0.3">
      <c r="A42" s="1"/>
      <c r="B42" s="25" t="s">
        <v>984</v>
      </c>
      <c r="C42" s="26">
        <v>0</v>
      </c>
      <c r="D42" s="26">
        <v>6892.9</v>
      </c>
      <c r="E42" s="27">
        <v>1015.8271</v>
      </c>
      <c r="F42" s="27">
        <v>4017.0418</v>
      </c>
      <c r="G42" s="27">
        <v>1860.0310999999999</v>
      </c>
      <c r="H42" s="27">
        <v>218.2936</v>
      </c>
    </row>
    <row r="43" spans="1:8" ht="10.95" customHeight="1" x14ac:dyDescent="0.3">
      <c r="A43" s="1"/>
      <c r="B43" s="25" t="s">
        <v>985</v>
      </c>
      <c r="C43" s="26">
        <v>0</v>
      </c>
      <c r="D43" s="26">
        <v>7261</v>
      </c>
      <c r="E43" s="27">
        <v>1059.4184</v>
      </c>
      <c r="F43" s="27">
        <v>4267.5798000000004</v>
      </c>
      <c r="G43" s="27">
        <v>1934.0018</v>
      </c>
      <c r="H43" s="27">
        <v>223.14869999999999</v>
      </c>
    </row>
    <row r="44" spans="1:8" ht="10.95" customHeight="1" x14ac:dyDescent="0.3">
      <c r="A44" s="1"/>
      <c r="B44" s="25" t="s">
        <v>986</v>
      </c>
      <c r="C44" s="26">
        <v>0</v>
      </c>
      <c r="D44" s="26">
        <v>7524.8</v>
      </c>
      <c r="E44" s="27">
        <v>1224.6429000000001</v>
      </c>
      <c r="F44" s="27">
        <v>4358.0676999999996</v>
      </c>
      <c r="G44" s="27">
        <v>1942.0894000000001</v>
      </c>
      <c r="H44" s="27">
        <v>213.2432</v>
      </c>
    </row>
    <row r="45" spans="1:8" ht="10.95" customHeight="1" x14ac:dyDescent="0.3">
      <c r="A45" s="1"/>
      <c r="B45" s="25" t="s">
        <v>987</v>
      </c>
      <c r="C45" s="26">
        <v>0</v>
      </c>
      <c r="D45" s="26">
        <v>7597.7</v>
      </c>
      <c r="E45" s="27">
        <v>1257.0118</v>
      </c>
      <c r="F45" s="27">
        <v>4398.5865000000003</v>
      </c>
      <c r="G45" s="27">
        <v>1942.1016999999999</v>
      </c>
      <c r="H45" s="27">
        <v>209.78530000000001</v>
      </c>
    </row>
    <row r="46" spans="1:8" ht="10.95" customHeight="1" x14ac:dyDescent="0.3">
      <c r="A46" s="1"/>
      <c r="B46" s="25" t="s">
        <v>988</v>
      </c>
      <c r="C46" s="26">
        <v>0</v>
      </c>
      <c r="D46" s="26">
        <v>7548.2</v>
      </c>
      <c r="E46" s="27">
        <v>1216.777</v>
      </c>
      <c r="F46" s="27">
        <v>4388.1625000000004</v>
      </c>
      <c r="G46" s="27">
        <v>1943.2605000000001</v>
      </c>
      <c r="H46" s="27">
        <v>218.71530000000001</v>
      </c>
    </row>
    <row r="47" spans="1:8" ht="10.95" customHeight="1" x14ac:dyDescent="0.3">
      <c r="A47" s="1"/>
      <c r="B47" s="25" t="s">
        <v>989</v>
      </c>
      <c r="C47" s="26">
        <v>0</v>
      </c>
      <c r="D47" s="26">
        <v>7550.5</v>
      </c>
      <c r="E47" s="27">
        <v>1252.2789</v>
      </c>
      <c r="F47" s="27">
        <v>4340.0284000000001</v>
      </c>
      <c r="G47" s="27">
        <v>1958.1927000000001</v>
      </c>
      <c r="H47" s="27">
        <v>228.19319999999999</v>
      </c>
    </row>
    <row r="48" spans="1:8" ht="10.95" customHeight="1" x14ac:dyDescent="0.3">
      <c r="A48" s="1"/>
      <c r="B48" s="25" t="s">
        <v>990</v>
      </c>
      <c r="C48" s="26">
        <v>0</v>
      </c>
      <c r="D48" s="26">
        <v>7553.9</v>
      </c>
      <c r="E48" s="27">
        <v>1238.0453</v>
      </c>
      <c r="F48" s="27">
        <v>4358.6896999999999</v>
      </c>
      <c r="G48" s="27">
        <v>1957.165</v>
      </c>
      <c r="H48" s="27">
        <v>232.33619999999999</v>
      </c>
    </row>
    <row r="49" spans="1:8" ht="10.95" customHeight="1" x14ac:dyDescent="0.3">
      <c r="A49" s="1"/>
      <c r="B49" s="25" t="s">
        <v>991</v>
      </c>
      <c r="C49" s="26">
        <v>0</v>
      </c>
      <c r="D49" s="26">
        <v>7509.5</v>
      </c>
      <c r="E49" s="27">
        <v>1173.4474</v>
      </c>
      <c r="F49" s="27">
        <v>4411.1286</v>
      </c>
      <c r="G49" s="27">
        <v>1924.924</v>
      </c>
      <c r="H49" s="27">
        <v>230.69720000000001</v>
      </c>
    </row>
    <row r="50" spans="1:8" ht="10.95" customHeight="1" x14ac:dyDescent="0.3">
      <c r="A50" s="1"/>
      <c r="B50" s="25" t="s">
        <v>992</v>
      </c>
      <c r="C50" s="26">
        <v>0</v>
      </c>
      <c r="D50" s="26">
        <v>7362.1</v>
      </c>
      <c r="E50" s="27">
        <v>1207.9258</v>
      </c>
      <c r="F50" s="27">
        <v>4228.1034</v>
      </c>
      <c r="G50" s="27">
        <v>1926.0708</v>
      </c>
      <c r="H50" s="27">
        <v>234.0489</v>
      </c>
    </row>
    <row r="51" spans="1:8" ht="10.95" customHeight="1" x14ac:dyDescent="0.3">
      <c r="A51" s="1"/>
      <c r="B51" s="25" t="s">
        <v>993</v>
      </c>
      <c r="C51" s="26">
        <v>0</v>
      </c>
      <c r="D51" s="26">
        <v>7184</v>
      </c>
      <c r="E51" s="27">
        <v>1151.0500999999999</v>
      </c>
      <c r="F51" s="27">
        <v>4137.2142999999996</v>
      </c>
      <c r="G51" s="27">
        <v>1895.7356</v>
      </c>
      <c r="H51" s="27">
        <v>235.54640000000001</v>
      </c>
    </row>
    <row r="52" spans="1:8" ht="10.95" customHeight="1" x14ac:dyDescent="0.3">
      <c r="A52" s="1"/>
      <c r="B52" s="25" t="s">
        <v>994</v>
      </c>
      <c r="C52" s="26">
        <v>0</v>
      </c>
      <c r="D52" s="26">
        <v>6996.1</v>
      </c>
      <c r="E52" s="27">
        <v>1107.5118</v>
      </c>
      <c r="F52" s="27">
        <v>4031.6893</v>
      </c>
      <c r="G52" s="27">
        <v>1856.8988999999999</v>
      </c>
      <c r="H52" s="27">
        <v>234.9563</v>
      </c>
    </row>
    <row r="53" spans="1:8" ht="10.95" customHeight="1" x14ac:dyDescent="0.3">
      <c r="A53" s="1"/>
      <c r="B53" s="25" t="s">
        <v>995</v>
      </c>
      <c r="C53" s="26">
        <v>0</v>
      </c>
      <c r="D53" s="26">
        <v>6912.8</v>
      </c>
      <c r="E53" s="27">
        <v>1055.9746</v>
      </c>
      <c r="F53" s="27">
        <v>4000.0873999999999</v>
      </c>
      <c r="G53" s="27">
        <v>1856.7380000000001</v>
      </c>
      <c r="H53" s="27">
        <v>230.7235</v>
      </c>
    </row>
    <row r="54" spans="1:8" ht="10.95" customHeight="1" x14ac:dyDescent="0.3">
      <c r="A54" s="1"/>
      <c r="B54" s="25" t="s">
        <v>996</v>
      </c>
      <c r="C54" s="26">
        <v>0</v>
      </c>
      <c r="D54" s="26">
        <v>6690.4</v>
      </c>
      <c r="E54" s="27">
        <v>1015.997</v>
      </c>
      <c r="F54" s="27">
        <v>3842.9522999999999</v>
      </c>
      <c r="G54" s="27">
        <v>1831.4507000000001</v>
      </c>
      <c r="H54" s="27">
        <v>231.3245</v>
      </c>
    </row>
    <row r="55" spans="1:8" ht="10.95" customHeight="1" x14ac:dyDescent="0.3">
      <c r="A55" s="1"/>
      <c r="B55" s="25" t="s">
        <v>59</v>
      </c>
      <c r="C55" s="26">
        <v>0</v>
      </c>
      <c r="D55" s="26">
        <v>6492.1</v>
      </c>
      <c r="E55" s="27">
        <v>997.90440000000001</v>
      </c>
      <c r="F55" s="27">
        <v>3698.4845999999998</v>
      </c>
      <c r="G55" s="27">
        <v>1795.711</v>
      </c>
      <c r="H55" s="27">
        <v>230.02860000000001</v>
      </c>
    </row>
    <row r="56" spans="1:8" ht="16.95" customHeight="1" x14ac:dyDescent="0.3">
      <c r="A56" s="1"/>
      <c r="B56" s="28" t="s">
        <v>1009</v>
      </c>
      <c r="C56" s="29">
        <v>0</v>
      </c>
      <c r="D56" s="29">
        <v>7597.7</v>
      </c>
      <c r="E56" s="30">
        <v>1257.0118</v>
      </c>
      <c r="F56" s="30">
        <v>4411.1286</v>
      </c>
      <c r="G56" s="30">
        <v>1958.1927000000001</v>
      </c>
      <c r="H56" s="30">
        <v>256.96640000000002</v>
      </c>
    </row>
    <row r="57" spans="1:8" ht="16.95" customHeight="1" x14ac:dyDescent="0.3">
      <c r="A57" s="1"/>
      <c r="B57" s="28" t="s">
        <v>1010</v>
      </c>
      <c r="C57" s="29">
        <v>0</v>
      </c>
      <c r="D57" s="29">
        <v>5786.4</v>
      </c>
      <c r="E57" s="30">
        <v>914.8347</v>
      </c>
      <c r="F57" s="30">
        <v>3259.43</v>
      </c>
      <c r="G57" s="30">
        <v>1564.1031</v>
      </c>
      <c r="H57" s="30">
        <v>201.6704</v>
      </c>
    </row>
    <row r="58" spans="1:8" ht="16.95" customHeight="1" x14ac:dyDescent="0.3">
      <c r="A58" s="1"/>
      <c r="B58" s="28" t="s">
        <v>1011</v>
      </c>
      <c r="C58" s="29">
        <v>0</v>
      </c>
      <c r="D58" s="29">
        <v>6640.1520833333334</v>
      </c>
      <c r="E58" s="30">
        <v>1048.6223291666665</v>
      </c>
      <c r="F58" s="30">
        <v>3842.5887020833334</v>
      </c>
      <c r="G58" s="30">
        <v>1748.9410520833333</v>
      </c>
      <c r="H58" s="30">
        <v>226.22129791666669</v>
      </c>
    </row>
    <row r="59" spans="1:8" ht="16.95" customHeight="1" x14ac:dyDescent="0.3">
      <c r="A59" s="1"/>
      <c r="B59" s="23" t="s">
        <v>1012</v>
      </c>
      <c r="C59" s="31">
        <v>0</v>
      </c>
      <c r="D59" s="31">
        <v>159363.65</v>
      </c>
      <c r="E59" s="32">
        <v>25166.9359</v>
      </c>
      <c r="F59" s="32">
        <v>92222.128849999994</v>
      </c>
      <c r="G59" s="32">
        <v>41974.585249999996</v>
      </c>
      <c r="H59" s="32">
        <v>5429.3111500000005</v>
      </c>
    </row>
    <row r="60" spans="1:8" x14ac:dyDescent="0.3">
      <c r="A60" s="1"/>
      <c r="B60" s="1"/>
      <c r="C60" s="1"/>
      <c r="D60" s="1"/>
      <c r="E60" s="1"/>
      <c r="F60" s="1"/>
      <c r="G60" s="1"/>
      <c r="H60" s="1"/>
    </row>
    <row r="61" spans="1:8" ht="15.6" x14ac:dyDescent="0.3">
      <c r="A61" s="1"/>
      <c r="B61" s="33" t="s">
        <v>1013</v>
      </c>
      <c r="C61" s="1"/>
      <c r="D61" s="1"/>
      <c r="E61" s="1"/>
      <c r="F61" s="1"/>
      <c r="G61" s="1"/>
      <c r="H61" s="1"/>
    </row>
    <row r="62" spans="1:8" ht="15.6" x14ac:dyDescent="0.3">
      <c r="A62" s="1"/>
      <c r="B62" s="33"/>
      <c r="C62" s="1"/>
      <c r="D62" s="1"/>
      <c r="E62" s="1"/>
      <c r="F62" s="1"/>
      <c r="G62" s="1"/>
      <c r="H62" s="1"/>
    </row>
    <row r="63" spans="1:8" x14ac:dyDescent="0.3">
      <c r="A63" s="1"/>
      <c r="B63" s="34"/>
      <c r="C63" s="34"/>
      <c r="D63" s="1" t="s">
        <v>1014</v>
      </c>
      <c r="E63" s="35"/>
      <c r="F63" s="1"/>
      <c r="G63" s="1"/>
      <c r="H63" s="1"/>
    </row>
    <row r="64" spans="1:8" x14ac:dyDescent="0.3">
      <c r="A64" s="1"/>
      <c r="B64" s="36"/>
      <c r="C64" s="36"/>
      <c r="D64" s="1" t="s">
        <v>1015</v>
      </c>
      <c r="E64" s="35"/>
      <c r="F64" s="1"/>
      <c r="G64" s="1"/>
      <c r="H64" s="1"/>
    </row>
  </sheetData>
  <mergeCells count="5">
    <mergeCell ref="B3:G3"/>
    <mergeCell ref="B6:B7"/>
    <mergeCell ref="C6:D6"/>
    <mergeCell ref="E6:G6"/>
    <mergeCell ref="H6"/>
  </mergeCells>
  <pageMargins left="0.7" right="0.7" top="0.75" bottom="0.75" header="0.3" footer="0.3"/>
  <drawing r:id="rId1"/>
</worksheet>
</file>

<file path=xl/worksheets/sheet8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700-000000000000}">
  <dimension ref="A1:CT64"/>
  <sheetViews>
    <sheetView showGridLines="0" zoomScale="70" workbookViewId="0">
      <pane xSplit="2" ySplit="7" topLeftCell="C8" activePane="bottomRight" state="frozen"/>
      <selection pane="topRight" activeCell="C1" sqref="C1"/>
      <selection pane="bottomLeft" activeCell="A8" sqref="A8"/>
      <selection pane="bottomRight"/>
    </sheetView>
  </sheetViews>
  <sheetFormatPr baseColWidth="10" defaultColWidth="8.88671875" defaultRowHeight="14.4" x14ac:dyDescent="0.3"/>
  <cols>
    <col min="1" max="1" width="2.44140625" customWidth="1"/>
    <col min="2" max="2" width="11.5546875" customWidth="1"/>
    <col min="3" max="98" width="14.5546875" customWidth="1"/>
  </cols>
  <sheetData>
    <row r="1" spans="1:98" x14ac:dyDescent="0.3">
      <c r="A1" s="1"/>
      <c r="B1" s="1"/>
      <c r="C1" s="1"/>
      <c r="D1" s="1"/>
      <c r="E1" s="1"/>
      <c r="F1" s="1"/>
      <c r="G1" s="1"/>
      <c r="H1" s="1"/>
      <c r="I1" s="1"/>
      <c r="J1" s="1"/>
      <c r="K1" s="1"/>
      <c r="L1" s="1"/>
      <c r="M1" s="1"/>
      <c r="N1" s="1"/>
      <c r="O1" s="1"/>
      <c r="P1" s="1"/>
      <c r="Q1" s="1"/>
      <c r="R1" s="1"/>
      <c r="S1" s="1"/>
      <c r="T1" s="1"/>
      <c r="U1" s="1"/>
      <c r="V1" s="1"/>
      <c r="W1" s="1"/>
      <c r="X1" s="1"/>
      <c r="Y1" s="1"/>
      <c r="Z1" s="1"/>
      <c r="AA1" s="1"/>
      <c r="AB1" s="1"/>
      <c r="AC1" s="1"/>
      <c r="AD1" s="1"/>
      <c r="AE1" s="1"/>
      <c r="AF1" s="1"/>
      <c r="AG1" s="1"/>
      <c r="AH1" s="1"/>
      <c r="AI1" s="1"/>
      <c r="AJ1" s="1"/>
      <c r="AK1" s="1"/>
      <c r="AL1" s="1"/>
      <c r="AM1" s="1"/>
      <c r="AN1" s="1"/>
      <c r="AO1" s="1"/>
      <c r="AP1" s="1"/>
      <c r="AQ1" s="1"/>
      <c r="AR1" s="1"/>
      <c r="AS1" s="1"/>
      <c r="AT1" s="1"/>
      <c r="AU1" s="1"/>
      <c r="AV1" s="1"/>
      <c r="AW1" s="1"/>
      <c r="AX1" s="1"/>
      <c r="AY1" s="1"/>
      <c r="AZ1" s="1"/>
      <c r="BA1" s="1"/>
      <c r="BB1" s="1"/>
      <c r="BC1" s="1"/>
      <c r="BD1" s="1"/>
      <c r="BE1" s="1"/>
      <c r="BF1" s="1"/>
      <c r="BG1" s="1"/>
      <c r="BH1" s="1"/>
      <c r="BI1" s="1"/>
      <c r="BJ1" s="1"/>
      <c r="BK1" s="1"/>
      <c r="BL1" s="1"/>
      <c r="BM1" s="1"/>
      <c r="BN1" s="1"/>
      <c r="BO1" s="1"/>
      <c r="BP1" s="1"/>
      <c r="BQ1" s="1"/>
      <c r="BR1" s="1"/>
      <c r="BS1" s="1"/>
      <c r="BT1" s="1"/>
      <c r="BU1" s="1"/>
      <c r="BV1" s="1"/>
      <c r="BW1" s="1"/>
      <c r="BX1" s="1"/>
      <c r="BY1" s="1"/>
      <c r="BZ1" s="1"/>
      <c r="CA1" s="1"/>
      <c r="CB1" s="1"/>
      <c r="CC1" s="1"/>
      <c r="CD1" s="1"/>
      <c r="CE1" s="1"/>
      <c r="CF1" s="1"/>
      <c r="CG1" s="1"/>
      <c r="CH1" s="1"/>
      <c r="CI1" s="1"/>
      <c r="CJ1" s="1"/>
      <c r="CK1" s="1"/>
      <c r="CL1" s="1"/>
      <c r="CM1" s="1"/>
      <c r="CN1" s="1"/>
      <c r="CO1" s="1"/>
      <c r="CP1" s="1"/>
      <c r="CQ1" s="1"/>
      <c r="CR1" s="1"/>
      <c r="CS1" s="1"/>
      <c r="CT1" s="1"/>
    </row>
    <row r="2" spans="1:98" x14ac:dyDescent="0.3">
      <c r="A2" s="1"/>
      <c r="B2" s="1"/>
      <c r="C2" s="1"/>
      <c r="D2" s="1"/>
      <c r="E2" s="1"/>
      <c r="F2" s="1"/>
      <c r="G2" s="1"/>
      <c r="H2" s="1"/>
      <c r="I2" s="1"/>
      <c r="J2" s="1"/>
      <c r="K2" s="1"/>
      <c r="L2" s="1"/>
      <c r="M2" s="1"/>
      <c r="N2" s="1"/>
      <c r="O2" s="1"/>
      <c r="P2" s="1"/>
      <c r="Q2" s="1"/>
      <c r="R2" s="1"/>
      <c r="S2" s="1"/>
      <c r="T2" s="1"/>
      <c r="U2" s="1"/>
      <c r="V2" s="1"/>
      <c r="W2" s="1"/>
      <c r="X2" s="1"/>
      <c r="Y2" s="1"/>
      <c r="Z2" s="1"/>
      <c r="AA2" s="1"/>
      <c r="AB2" s="1"/>
      <c r="AC2" s="1"/>
      <c r="AD2" s="1"/>
      <c r="AE2" s="1"/>
      <c r="AF2" s="1"/>
      <c r="AG2" s="1"/>
      <c r="AH2" s="1"/>
      <c r="AI2" s="1"/>
      <c r="AJ2" s="1"/>
      <c r="AK2" s="1"/>
      <c r="AL2" s="1"/>
      <c r="AM2" s="1"/>
      <c r="AN2" s="1"/>
      <c r="AO2" s="1"/>
      <c r="AP2" s="1"/>
      <c r="AQ2" s="1"/>
      <c r="AR2" s="1"/>
      <c r="AS2" s="1"/>
      <c r="AT2" s="1"/>
      <c r="AU2" s="1"/>
      <c r="AV2" s="1"/>
      <c r="AW2" s="1"/>
      <c r="AX2" s="1"/>
      <c r="AY2" s="1"/>
      <c r="AZ2" s="1"/>
      <c r="BA2" s="1"/>
      <c r="BB2" s="1"/>
      <c r="BC2" s="1"/>
      <c r="BD2" s="1"/>
      <c r="BE2" s="1"/>
      <c r="BF2" s="1"/>
      <c r="BG2" s="1"/>
      <c r="BH2" s="1"/>
      <c r="BI2" s="1"/>
      <c r="BJ2" s="1"/>
      <c r="BK2" s="1"/>
      <c r="BL2" s="1"/>
      <c r="BM2" s="1"/>
      <c r="BN2" s="1"/>
      <c r="BO2" s="1"/>
      <c r="BP2" s="1"/>
      <c r="BQ2" s="1"/>
      <c r="BR2" s="1"/>
      <c r="BS2" s="1"/>
      <c r="BT2" s="1"/>
      <c r="BU2" s="1"/>
      <c r="BV2" s="1"/>
      <c r="BW2" s="1"/>
      <c r="BX2" s="1"/>
      <c r="BY2" s="1"/>
      <c r="BZ2" s="1"/>
      <c r="CA2" s="1"/>
      <c r="CB2" s="1"/>
      <c r="CC2" s="1"/>
      <c r="CD2" s="1"/>
      <c r="CE2" s="1"/>
      <c r="CF2" s="1"/>
      <c r="CG2" s="1"/>
      <c r="CH2" s="1"/>
      <c r="CI2" s="1"/>
      <c r="CJ2" s="1"/>
      <c r="CK2" s="1"/>
      <c r="CL2" s="1"/>
      <c r="CM2" s="1"/>
      <c r="CN2" s="1"/>
      <c r="CO2" s="1"/>
      <c r="CP2" s="1"/>
      <c r="CQ2" s="1"/>
      <c r="CR2" s="1"/>
      <c r="CS2" s="1"/>
      <c r="CT2" s="1"/>
    </row>
    <row r="3" spans="1:98" ht="69" customHeight="1" x14ac:dyDescent="0.3">
      <c r="A3" s="1"/>
      <c r="B3" s="201" t="s">
        <v>0</v>
      </c>
      <c r="C3" s="202"/>
      <c r="D3" s="202"/>
      <c r="E3" s="202"/>
      <c r="F3" s="202"/>
      <c r="G3" s="202"/>
      <c r="H3" s="1"/>
      <c r="I3" s="1"/>
      <c r="J3" s="1"/>
      <c r="K3" s="1"/>
      <c r="L3" s="1"/>
      <c r="M3" s="1"/>
      <c r="N3" s="1"/>
      <c r="O3" s="1"/>
      <c r="P3" s="1"/>
      <c r="Q3" s="1"/>
      <c r="R3" s="1"/>
      <c r="S3" s="1"/>
      <c r="T3" s="1"/>
      <c r="U3" s="1"/>
      <c r="V3" s="1"/>
      <c r="W3" s="1"/>
      <c r="X3" s="1"/>
      <c r="Y3" s="1"/>
      <c r="Z3" s="1"/>
      <c r="AA3" s="1"/>
      <c r="AB3" s="1"/>
      <c r="AC3" s="1"/>
      <c r="AD3" s="1"/>
      <c r="AE3" s="1"/>
      <c r="AF3" s="1"/>
      <c r="AG3" s="1"/>
      <c r="AH3" s="1"/>
      <c r="AI3" s="1"/>
      <c r="AJ3" s="1"/>
      <c r="AK3" s="1"/>
      <c r="AL3" s="1"/>
      <c r="AM3" s="1"/>
      <c r="AN3" s="1"/>
      <c r="AO3" s="1"/>
      <c r="AP3" s="1"/>
      <c r="AQ3" s="1"/>
      <c r="AR3" s="1"/>
      <c r="AS3" s="1"/>
      <c r="AT3" s="1"/>
      <c r="AU3" s="1"/>
      <c r="AV3" s="1"/>
      <c r="AW3" s="1"/>
      <c r="AX3" s="1"/>
      <c r="AY3" s="1"/>
      <c r="AZ3" s="1"/>
      <c r="BA3" s="1"/>
      <c r="BB3" s="1"/>
      <c r="BC3" s="1"/>
      <c r="BD3" s="1"/>
      <c r="BE3" s="1"/>
      <c r="BF3" s="1"/>
      <c r="BG3" s="1"/>
      <c r="BH3" s="1"/>
      <c r="BI3" s="1"/>
      <c r="BJ3" s="1"/>
      <c r="BK3" s="1"/>
      <c r="BL3" s="1"/>
      <c r="BM3" s="1"/>
      <c r="BN3" s="1"/>
      <c r="BO3" s="1"/>
      <c r="BP3" s="1"/>
      <c r="BQ3" s="1"/>
      <c r="BR3" s="1"/>
      <c r="BS3" s="1"/>
      <c r="BT3" s="1"/>
      <c r="BU3" s="1"/>
      <c r="BV3" s="1"/>
      <c r="BW3" s="1"/>
      <c r="BX3" s="1"/>
      <c r="BY3" s="1"/>
      <c r="BZ3" s="1"/>
      <c r="CA3" s="1"/>
      <c r="CB3" s="1"/>
      <c r="CC3" s="1"/>
      <c r="CD3" s="1"/>
      <c r="CE3" s="1"/>
      <c r="CF3" s="1"/>
      <c r="CG3" s="1"/>
      <c r="CH3" s="1"/>
      <c r="CI3" s="1"/>
      <c r="CJ3" s="1"/>
      <c r="CK3" s="1"/>
      <c r="CL3" s="1"/>
      <c r="CM3" s="1"/>
      <c r="CN3" s="1"/>
      <c r="CO3" s="1"/>
      <c r="CP3" s="1"/>
      <c r="CQ3" s="1"/>
      <c r="CR3" s="1"/>
      <c r="CS3" s="1"/>
      <c r="CT3" s="1"/>
    </row>
    <row r="4" spans="1:98" ht="0" hidden="1" customHeight="1" x14ac:dyDescent="0.3">
      <c r="A4" s="1"/>
      <c r="B4" s="1"/>
      <c r="C4" s="1"/>
      <c r="D4" s="1"/>
      <c r="E4" s="1"/>
      <c r="F4" s="1"/>
      <c r="G4" s="1"/>
      <c r="H4" s="1"/>
      <c r="I4" s="1"/>
      <c r="J4" s="1"/>
      <c r="K4" s="1"/>
      <c r="L4" s="1"/>
      <c r="M4" s="1"/>
      <c r="N4" s="1"/>
      <c r="O4" s="1"/>
      <c r="P4" s="1"/>
      <c r="Q4" s="1"/>
      <c r="R4" s="1"/>
      <c r="S4" s="1"/>
      <c r="T4" s="1"/>
      <c r="U4" s="1"/>
      <c r="V4" s="1"/>
      <c r="W4" s="1"/>
      <c r="X4" s="1"/>
      <c r="Y4" s="1"/>
      <c r="Z4" s="1"/>
      <c r="AA4" s="1"/>
      <c r="AB4" s="1"/>
      <c r="AC4" s="1"/>
      <c r="AD4" s="1"/>
      <c r="AE4" s="1"/>
      <c r="AF4" s="1"/>
      <c r="AG4" s="1"/>
      <c r="AH4" s="1"/>
      <c r="AI4" s="1"/>
      <c r="AJ4" s="1"/>
      <c r="AK4" s="1"/>
      <c r="AL4" s="1"/>
      <c r="AM4" s="1"/>
      <c r="AN4" s="1"/>
      <c r="AO4" s="1"/>
      <c r="AP4" s="1"/>
      <c r="AQ4" s="1"/>
      <c r="AR4" s="1"/>
      <c r="AS4" s="1"/>
      <c r="AT4" s="1"/>
      <c r="AU4" s="1"/>
      <c r="AV4" s="1"/>
      <c r="AW4" s="1"/>
      <c r="AX4" s="1"/>
      <c r="AY4" s="1"/>
      <c r="AZ4" s="1"/>
      <c r="BA4" s="1"/>
      <c r="BB4" s="1"/>
      <c r="BC4" s="1"/>
      <c r="BD4" s="1"/>
      <c r="BE4" s="1"/>
      <c r="BF4" s="1"/>
      <c r="BG4" s="1"/>
      <c r="BH4" s="1"/>
      <c r="BI4" s="1"/>
      <c r="BJ4" s="1"/>
      <c r="BK4" s="1"/>
      <c r="BL4" s="1"/>
      <c r="BM4" s="1"/>
      <c r="BN4" s="1"/>
      <c r="BO4" s="1"/>
      <c r="BP4" s="1"/>
      <c r="BQ4" s="1"/>
      <c r="BR4" s="1"/>
      <c r="BS4" s="1"/>
      <c r="BT4" s="1"/>
      <c r="BU4" s="1"/>
      <c r="BV4" s="1"/>
      <c r="BW4" s="1"/>
      <c r="BX4" s="1"/>
      <c r="BY4" s="1"/>
      <c r="BZ4" s="1"/>
      <c r="CA4" s="1"/>
      <c r="CB4" s="1"/>
      <c r="CC4" s="1"/>
      <c r="CD4" s="1"/>
      <c r="CE4" s="1"/>
      <c r="CF4" s="1"/>
      <c r="CG4" s="1"/>
      <c r="CH4" s="1"/>
      <c r="CI4" s="1"/>
      <c r="CJ4" s="1"/>
      <c r="CK4" s="1"/>
      <c r="CL4" s="1"/>
      <c r="CM4" s="1"/>
      <c r="CN4" s="1"/>
      <c r="CO4" s="1"/>
      <c r="CP4" s="1"/>
      <c r="CQ4" s="1"/>
      <c r="CR4" s="1"/>
      <c r="CS4" s="1"/>
      <c r="CT4" s="1"/>
    </row>
    <row r="5" spans="1:98" ht="22.8" x14ac:dyDescent="0.4">
      <c r="A5" s="1"/>
      <c r="B5" s="22" t="s">
        <v>1016</v>
      </c>
      <c r="C5" s="1"/>
      <c r="D5" s="1"/>
      <c r="E5" s="1"/>
      <c r="F5" s="1"/>
      <c r="G5" s="1"/>
      <c r="H5" s="1"/>
      <c r="I5" s="1"/>
      <c r="J5" s="1"/>
      <c r="K5" s="1"/>
      <c r="L5" s="1"/>
      <c r="M5" s="1"/>
      <c r="N5" s="1"/>
      <c r="O5" s="1"/>
      <c r="P5" s="1"/>
      <c r="Q5" s="1"/>
      <c r="R5" s="1"/>
      <c r="S5" s="1"/>
      <c r="T5" s="1"/>
      <c r="U5" s="1"/>
      <c r="V5" s="1"/>
      <c r="W5" s="1"/>
      <c r="X5" s="1"/>
      <c r="Y5" s="1"/>
      <c r="Z5" s="1"/>
      <c r="AA5" s="1"/>
      <c r="AB5" s="1"/>
      <c r="AC5" s="1"/>
      <c r="AD5" s="1"/>
      <c r="AE5" s="1"/>
      <c r="AF5" s="1"/>
      <c r="AG5" s="1"/>
      <c r="AH5" s="1"/>
      <c r="AI5" s="1"/>
      <c r="AJ5" s="1"/>
      <c r="AK5" s="1"/>
      <c r="AL5" s="1"/>
      <c r="AM5" s="1"/>
      <c r="AN5" s="1"/>
      <c r="AO5" s="1"/>
      <c r="AP5" s="1"/>
      <c r="AQ5" s="1"/>
      <c r="AR5" s="1"/>
      <c r="AS5" s="1"/>
      <c r="AT5" s="1"/>
      <c r="AU5" s="1"/>
      <c r="AV5" s="1"/>
      <c r="AW5" s="1"/>
      <c r="AX5" s="1"/>
      <c r="AY5" s="1"/>
      <c r="AZ5" s="1"/>
      <c r="BA5" s="1"/>
      <c r="BB5" s="1"/>
      <c r="BC5" s="1"/>
      <c r="BD5" s="1"/>
      <c r="BE5" s="1"/>
      <c r="BF5" s="1"/>
      <c r="BG5" s="1"/>
      <c r="BH5" s="1"/>
      <c r="BI5" s="1"/>
      <c r="BJ5" s="1"/>
      <c r="BK5" s="1"/>
      <c r="BL5" s="1"/>
      <c r="BM5" s="1"/>
      <c r="BN5" s="1"/>
      <c r="BO5" s="1"/>
      <c r="BP5" s="1"/>
      <c r="BQ5" s="1"/>
      <c r="BR5" s="1"/>
      <c r="BS5" s="1"/>
      <c r="BT5" s="1"/>
      <c r="BU5" s="1"/>
      <c r="BV5" s="1"/>
      <c r="BW5" s="1"/>
      <c r="BX5" s="1"/>
      <c r="BY5" s="1"/>
      <c r="BZ5" s="1"/>
      <c r="CA5" s="1"/>
      <c r="CB5" s="1"/>
      <c r="CC5" s="1"/>
      <c r="CD5" s="1"/>
      <c r="CE5" s="1"/>
      <c r="CF5" s="1"/>
      <c r="CG5" s="1"/>
      <c r="CH5" s="1"/>
      <c r="CI5" s="1"/>
      <c r="CJ5" s="1"/>
      <c r="CK5" s="1"/>
      <c r="CL5" s="1"/>
      <c r="CM5" s="1"/>
      <c r="CN5" s="1"/>
      <c r="CO5" s="1"/>
      <c r="CP5" s="1"/>
      <c r="CQ5" s="1"/>
      <c r="CR5" s="1"/>
      <c r="CS5" s="1"/>
      <c r="CT5" s="1"/>
    </row>
    <row r="6" spans="1:98" ht="33.75" customHeight="1" x14ac:dyDescent="0.3">
      <c r="A6" s="1"/>
      <c r="B6" s="215" t="s">
        <v>1002</v>
      </c>
      <c r="C6" s="213" t="s">
        <v>1017</v>
      </c>
      <c r="D6" s="213"/>
      <c r="E6" s="213"/>
      <c r="F6" s="213"/>
      <c r="G6" s="213"/>
      <c r="H6" s="213"/>
      <c r="I6" s="213"/>
      <c r="J6" s="213"/>
      <c r="K6" s="213"/>
      <c r="L6" s="213"/>
      <c r="M6" s="213"/>
      <c r="N6" s="213"/>
      <c r="O6" s="213"/>
      <c r="P6" s="213"/>
      <c r="Q6" s="213"/>
      <c r="R6" s="213"/>
      <c r="S6" s="213"/>
      <c r="T6" s="213"/>
      <c r="U6" s="213"/>
      <c r="V6" s="213"/>
      <c r="W6" s="213"/>
      <c r="X6" s="214" t="s">
        <v>1018</v>
      </c>
      <c r="Y6" s="214"/>
      <c r="Z6" s="214"/>
      <c r="AA6" s="214"/>
      <c r="AB6" s="214"/>
      <c r="AC6" s="214"/>
      <c r="AD6" s="214"/>
      <c r="AE6" s="214"/>
      <c r="AF6" s="214"/>
      <c r="AG6" s="214"/>
      <c r="AH6" s="214"/>
      <c r="AI6" s="214"/>
      <c r="AJ6" s="214"/>
      <c r="AK6" s="214"/>
      <c r="AL6" s="214"/>
      <c r="AM6" s="214"/>
      <c r="AN6" s="214"/>
      <c r="AO6" s="214"/>
      <c r="AP6" s="214"/>
      <c r="AQ6" s="214"/>
      <c r="AR6" s="214"/>
      <c r="AS6" s="214"/>
      <c r="AT6" s="214"/>
      <c r="AU6" s="214"/>
      <c r="AV6" s="214"/>
      <c r="AW6" s="214"/>
      <c r="AX6" s="214"/>
      <c r="AY6" s="214"/>
      <c r="AZ6" s="214"/>
      <c r="BA6" s="214"/>
      <c r="BB6" s="214"/>
      <c r="BC6" s="214"/>
      <c r="BD6" s="214"/>
      <c r="BE6" s="214"/>
      <c r="BF6" s="214"/>
      <c r="BG6" s="214"/>
      <c r="BH6" s="214"/>
      <c r="BI6" s="214"/>
      <c r="BJ6" s="214"/>
      <c r="BK6" s="214"/>
      <c r="BL6" s="214"/>
      <c r="BM6" s="214"/>
      <c r="BN6" s="214"/>
      <c r="BO6" s="214"/>
      <c r="BP6" s="213" t="s">
        <v>1019</v>
      </c>
      <c r="BQ6" s="213"/>
      <c r="BR6" s="213"/>
      <c r="BS6" s="213"/>
      <c r="BT6" s="213"/>
      <c r="BU6" s="213"/>
      <c r="BV6" s="213"/>
      <c r="BW6" s="213"/>
      <c r="BX6" s="213"/>
      <c r="BY6" s="213"/>
      <c r="BZ6" s="213"/>
      <c r="CA6" s="213"/>
      <c r="CB6" s="213"/>
      <c r="CC6" s="213"/>
      <c r="CD6" s="213"/>
      <c r="CE6" s="213"/>
      <c r="CF6" s="213"/>
      <c r="CG6" s="213"/>
      <c r="CH6" s="213"/>
      <c r="CI6" s="213"/>
      <c r="CJ6" s="213"/>
      <c r="CK6" s="213"/>
      <c r="CL6" s="213"/>
      <c r="CM6" s="213"/>
      <c r="CN6" s="213"/>
      <c r="CO6" s="213"/>
      <c r="CP6" s="213"/>
      <c r="CQ6" s="213"/>
      <c r="CR6" s="213"/>
      <c r="CS6" s="213"/>
      <c r="CT6" s="213"/>
    </row>
    <row r="7" spans="1:98" ht="48.75" customHeight="1" x14ac:dyDescent="0.3">
      <c r="A7" s="1"/>
      <c r="B7" s="215"/>
      <c r="C7" s="38" t="s">
        <v>1020</v>
      </c>
      <c r="D7" s="38" t="s">
        <v>1021</v>
      </c>
      <c r="E7" s="38" t="s">
        <v>1022</v>
      </c>
      <c r="F7" s="38" t="s">
        <v>1023</v>
      </c>
      <c r="G7" s="38" t="s">
        <v>1024</v>
      </c>
      <c r="H7" s="38" t="s">
        <v>1025</v>
      </c>
      <c r="I7" s="38" t="s">
        <v>1026</v>
      </c>
      <c r="J7" s="38" t="s">
        <v>1027</v>
      </c>
      <c r="K7" s="38" t="s">
        <v>1028</v>
      </c>
      <c r="L7" s="38" t="s">
        <v>1029</v>
      </c>
      <c r="M7" s="38" t="s">
        <v>1030</v>
      </c>
      <c r="N7" s="38" t="s">
        <v>1031</v>
      </c>
      <c r="O7" s="38" t="s">
        <v>1032</v>
      </c>
      <c r="P7" s="38" t="s">
        <v>1033</v>
      </c>
      <c r="Q7" s="38" t="s">
        <v>1034</v>
      </c>
      <c r="R7" s="38" t="s">
        <v>1035</v>
      </c>
      <c r="S7" s="38" t="s">
        <v>1036</v>
      </c>
      <c r="T7" s="38" t="s">
        <v>1037</v>
      </c>
      <c r="U7" s="38" t="s">
        <v>1038</v>
      </c>
      <c r="V7" s="38" t="s">
        <v>1039</v>
      </c>
      <c r="W7" s="38" t="s">
        <v>1040</v>
      </c>
      <c r="X7" s="39" t="s">
        <v>1041</v>
      </c>
      <c r="Y7" s="39" t="s">
        <v>1042</v>
      </c>
      <c r="Z7" s="39" t="s">
        <v>1043</v>
      </c>
      <c r="AA7" s="39" t="s">
        <v>1020</v>
      </c>
      <c r="AB7" s="39" t="s">
        <v>1021</v>
      </c>
      <c r="AC7" s="39" t="s">
        <v>1044</v>
      </c>
      <c r="AD7" s="39" t="s">
        <v>1024</v>
      </c>
      <c r="AE7" s="39" t="s">
        <v>1025</v>
      </c>
      <c r="AF7" s="39" t="s">
        <v>1045</v>
      </c>
      <c r="AG7" s="39" t="s">
        <v>1026</v>
      </c>
      <c r="AH7" s="39" t="s">
        <v>1046</v>
      </c>
      <c r="AI7" s="39" t="s">
        <v>1047</v>
      </c>
      <c r="AJ7" s="39" t="s">
        <v>1048</v>
      </c>
      <c r="AK7" s="39" t="s">
        <v>1049</v>
      </c>
      <c r="AL7" s="39" t="s">
        <v>1050</v>
      </c>
      <c r="AM7" s="39" t="s">
        <v>1051</v>
      </c>
      <c r="AN7" s="39" t="s">
        <v>441</v>
      </c>
      <c r="AO7" s="39" t="s">
        <v>1052</v>
      </c>
      <c r="AP7" s="39" t="s">
        <v>1053</v>
      </c>
      <c r="AQ7" s="39" t="s">
        <v>1054</v>
      </c>
      <c r="AR7" s="39" t="s">
        <v>1055</v>
      </c>
      <c r="AS7" s="39" t="s">
        <v>1056</v>
      </c>
      <c r="AT7" s="39" t="s">
        <v>1057</v>
      </c>
      <c r="AU7" s="39" t="s">
        <v>1058</v>
      </c>
      <c r="AV7" s="39" t="s">
        <v>1059</v>
      </c>
      <c r="AW7" s="39" t="s">
        <v>1060</v>
      </c>
      <c r="AX7" s="39" t="s">
        <v>1033</v>
      </c>
      <c r="AY7" s="39" t="s">
        <v>1061</v>
      </c>
      <c r="AZ7" s="39" t="s">
        <v>1062</v>
      </c>
      <c r="BA7" s="39" t="s">
        <v>1063</v>
      </c>
      <c r="BB7" s="39" t="s">
        <v>1034</v>
      </c>
      <c r="BC7" s="39" t="s">
        <v>1064</v>
      </c>
      <c r="BD7" s="39" t="s">
        <v>1036</v>
      </c>
      <c r="BE7" s="39" t="s">
        <v>1065</v>
      </c>
      <c r="BF7" s="39" t="s">
        <v>1066</v>
      </c>
      <c r="BG7" s="39" t="s">
        <v>1067</v>
      </c>
      <c r="BH7" s="39" t="s">
        <v>1068</v>
      </c>
      <c r="BI7" s="39" t="s">
        <v>1069</v>
      </c>
      <c r="BJ7" s="39" t="s">
        <v>1038</v>
      </c>
      <c r="BK7" s="39" t="s">
        <v>1070</v>
      </c>
      <c r="BL7" s="39" t="s">
        <v>1071</v>
      </c>
      <c r="BM7" s="39" t="s">
        <v>1039</v>
      </c>
      <c r="BN7" s="39" t="s">
        <v>787</v>
      </c>
      <c r="BO7" s="39" t="s">
        <v>1040</v>
      </c>
      <c r="BP7" s="38" t="s">
        <v>1072</v>
      </c>
      <c r="BQ7" s="38" t="s">
        <v>1020</v>
      </c>
      <c r="BR7" s="38" t="s">
        <v>1073</v>
      </c>
      <c r="BS7" s="38" t="s">
        <v>1074</v>
      </c>
      <c r="BT7" s="38" t="s">
        <v>1075</v>
      </c>
      <c r="BU7" s="38" t="s">
        <v>1076</v>
      </c>
      <c r="BV7" s="38" t="s">
        <v>1077</v>
      </c>
      <c r="BW7" s="38" t="s">
        <v>1078</v>
      </c>
      <c r="BX7" s="38" t="s">
        <v>1079</v>
      </c>
      <c r="BY7" s="38" t="s">
        <v>1026</v>
      </c>
      <c r="BZ7" s="38" t="s">
        <v>1080</v>
      </c>
      <c r="CA7" s="38" t="s">
        <v>1081</v>
      </c>
      <c r="CB7" s="38" t="s">
        <v>1050</v>
      </c>
      <c r="CC7" s="38" t="s">
        <v>1052</v>
      </c>
      <c r="CD7" s="38" t="s">
        <v>1053</v>
      </c>
      <c r="CE7" s="38" t="s">
        <v>445</v>
      </c>
      <c r="CF7" s="38" t="s">
        <v>1082</v>
      </c>
      <c r="CG7" s="38" t="s">
        <v>1083</v>
      </c>
      <c r="CH7" s="38" t="s">
        <v>1056</v>
      </c>
      <c r="CI7" s="38" t="s">
        <v>1057</v>
      </c>
      <c r="CJ7" s="38" t="s">
        <v>1058</v>
      </c>
      <c r="CK7" s="38" t="s">
        <v>1060</v>
      </c>
      <c r="CL7" s="38" t="s">
        <v>1084</v>
      </c>
      <c r="CM7" s="38" t="s">
        <v>1034</v>
      </c>
      <c r="CN7" s="38" t="s">
        <v>1036</v>
      </c>
      <c r="CO7" s="38" t="s">
        <v>1085</v>
      </c>
      <c r="CP7" s="38" t="s">
        <v>1086</v>
      </c>
      <c r="CQ7" s="38" t="s">
        <v>1038</v>
      </c>
      <c r="CR7" s="38" t="s">
        <v>787</v>
      </c>
      <c r="CS7" s="38" t="s">
        <v>1040</v>
      </c>
      <c r="CT7" s="38" t="s">
        <v>1087</v>
      </c>
    </row>
    <row r="8" spans="1:98" ht="15.6" x14ac:dyDescent="0.3">
      <c r="A8" s="1"/>
      <c r="B8" s="40" t="s">
        <v>950</v>
      </c>
      <c r="C8" s="41">
        <v>3.2231000000000001</v>
      </c>
      <c r="D8" s="41"/>
      <c r="E8" s="41">
        <v>28.694299999999998</v>
      </c>
      <c r="F8" s="41">
        <v>12.93</v>
      </c>
      <c r="G8" s="41"/>
      <c r="H8" s="41"/>
      <c r="I8" s="41"/>
      <c r="J8" s="41"/>
      <c r="K8" s="41">
        <v>21.071899999999999</v>
      </c>
      <c r="L8" s="41">
        <v>28.0304</v>
      </c>
      <c r="M8" s="41">
        <v>14.8187</v>
      </c>
      <c r="N8" s="41">
        <v>13.35</v>
      </c>
      <c r="O8" s="41">
        <v>31.388000000000002</v>
      </c>
      <c r="P8" s="41"/>
      <c r="Q8" s="41"/>
      <c r="R8" s="41">
        <v>48.692999999999998</v>
      </c>
      <c r="S8" s="41"/>
      <c r="T8" s="41">
        <v>41.054699999999997</v>
      </c>
      <c r="U8" s="41"/>
      <c r="V8" s="41">
        <v>8.5</v>
      </c>
      <c r="W8" s="41"/>
      <c r="X8" s="41">
        <v>111.37584</v>
      </c>
      <c r="Y8" s="41"/>
      <c r="Z8" s="41">
        <v>7.2528800000000002</v>
      </c>
      <c r="AA8" s="41">
        <v>6.4101999999999997</v>
      </c>
      <c r="AB8" s="41"/>
      <c r="AC8" s="41">
        <v>16.690000000000001</v>
      </c>
      <c r="AD8" s="41"/>
      <c r="AE8" s="41"/>
      <c r="AF8" s="41">
        <v>0.9</v>
      </c>
      <c r="AG8" s="41"/>
      <c r="AH8" s="41"/>
      <c r="AI8" s="41"/>
      <c r="AJ8" s="41">
        <v>5.33786</v>
      </c>
      <c r="AK8" s="41">
        <v>0</v>
      </c>
      <c r="AL8" s="41">
        <v>1.9509000000000001</v>
      </c>
      <c r="AM8" s="41">
        <v>49.612310000000001</v>
      </c>
      <c r="AN8" s="41">
        <v>123.53</v>
      </c>
      <c r="AO8" s="41">
        <v>28.255600000000001</v>
      </c>
      <c r="AP8" s="41">
        <v>0.81</v>
      </c>
      <c r="AQ8" s="41">
        <v>163.57378</v>
      </c>
      <c r="AR8" s="41"/>
      <c r="AS8" s="41">
        <v>39.942</v>
      </c>
      <c r="AT8" s="41">
        <v>30.602740000000001</v>
      </c>
      <c r="AU8" s="41"/>
      <c r="AV8" s="41">
        <v>24.758900000000001</v>
      </c>
      <c r="AW8" s="41">
        <v>34.388860000000001</v>
      </c>
      <c r="AX8" s="41"/>
      <c r="AY8" s="41"/>
      <c r="AZ8" s="41"/>
      <c r="BA8" s="41">
        <v>2.4</v>
      </c>
      <c r="BB8" s="41"/>
      <c r="BC8" s="41">
        <v>73.617909999999995</v>
      </c>
      <c r="BD8" s="41"/>
      <c r="BE8" s="41">
        <v>25</v>
      </c>
      <c r="BF8" s="41"/>
      <c r="BG8" s="41"/>
      <c r="BH8" s="41"/>
      <c r="BI8" s="41">
        <v>17.616990000000001</v>
      </c>
      <c r="BJ8" s="41"/>
      <c r="BK8" s="41"/>
      <c r="BL8" s="41"/>
      <c r="BM8" s="41"/>
      <c r="BN8" s="41">
        <v>56.31</v>
      </c>
      <c r="BO8" s="41"/>
      <c r="BP8" s="41">
        <v>147.33858000000001</v>
      </c>
      <c r="BQ8" s="41">
        <v>2.1816</v>
      </c>
      <c r="BR8" s="41">
        <v>4.2325999999999997</v>
      </c>
      <c r="BS8" s="41">
        <v>135.42349999999999</v>
      </c>
      <c r="BT8" s="41">
        <v>15.78125</v>
      </c>
      <c r="BU8" s="41"/>
      <c r="BV8" s="41">
        <v>34.061100000000003</v>
      </c>
      <c r="BW8" s="41">
        <v>3.85819</v>
      </c>
      <c r="BX8" s="41"/>
      <c r="BY8" s="41"/>
      <c r="BZ8" s="41">
        <v>80.060199999999995</v>
      </c>
      <c r="CA8" s="41">
        <v>19.785969999999999</v>
      </c>
      <c r="CB8" s="41">
        <v>0.58050000000000002</v>
      </c>
      <c r="CC8" s="41">
        <v>0.56000000000000005</v>
      </c>
      <c r="CD8" s="41">
        <v>31.433599999999998</v>
      </c>
      <c r="CE8" s="41">
        <v>414.19132000000002</v>
      </c>
      <c r="CF8" s="41"/>
      <c r="CG8" s="41">
        <v>152.8116</v>
      </c>
      <c r="CH8" s="41">
        <v>18.41</v>
      </c>
      <c r="CI8" s="41"/>
      <c r="CJ8" s="41"/>
      <c r="CK8" s="41">
        <v>17.920000000000002</v>
      </c>
      <c r="CL8" s="41">
        <v>4.8529099999999996</v>
      </c>
      <c r="CM8" s="41"/>
      <c r="CN8" s="41"/>
      <c r="CO8" s="41">
        <v>15.20421</v>
      </c>
      <c r="CP8" s="41">
        <v>292.29000000000002</v>
      </c>
      <c r="CQ8" s="41"/>
      <c r="CR8" s="41">
        <v>35.639000000000003</v>
      </c>
      <c r="CS8" s="41"/>
      <c r="CT8" s="41">
        <v>29.681999999999999</v>
      </c>
    </row>
    <row r="9" spans="1:98" ht="15.6" x14ac:dyDescent="0.3">
      <c r="A9" s="1"/>
      <c r="B9" s="42" t="s">
        <v>951</v>
      </c>
      <c r="C9" s="43">
        <v>2.8748999999999998</v>
      </c>
      <c r="D9" s="43"/>
      <c r="E9" s="43">
        <v>28.647400000000001</v>
      </c>
      <c r="F9" s="43">
        <v>12.872</v>
      </c>
      <c r="G9" s="43"/>
      <c r="H9" s="43"/>
      <c r="I9" s="43"/>
      <c r="J9" s="43"/>
      <c r="K9" s="43">
        <v>21.267299999999999</v>
      </c>
      <c r="L9" s="43">
        <v>27.7608</v>
      </c>
      <c r="M9" s="43">
        <v>14.423299999999999</v>
      </c>
      <c r="N9" s="43">
        <v>13.58</v>
      </c>
      <c r="O9" s="43">
        <v>31.652000000000001</v>
      </c>
      <c r="P9" s="43"/>
      <c r="Q9" s="43"/>
      <c r="R9" s="43">
        <v>48.665999999999997</v>
      </c>
      <c r="S9" s="43"/>
      <c r="T9" s="43">
        <v>48.178400000000003</v>
      </c>
      <c r="U9" s="43"/>
      <c r="V9" s="43">
        <v>8.6999999999999993</v>
      </c>
      <c r="W9" s="43"/>
      <c r="X9" s="43">
        <v>137.21038999999999</v>
      </c>
      <c r="Y9" s="43"/>
      <c r="Z9" s="43">
        <v>7.6197699999999999</v>
      </c>
      <c r="AA9" s="43">
        <v>6.1749999999999998</v>
      </c>
      <c r="AB9" s="43"/>
      <c r="AC9" s="43">
        <v>17.079999999999998</v>
      </c>
      <c r="AD9" s="43"/>
      <c r="AE9" s="43"/>
      <c r="AF9" s="43">
        <v>0.9</v>
      </c>
      <c r="AG9" s="43"/>
      <c r="AH9" s="43"/>
      <c r="AI9" s="43"/>
      <c r="AJ9" s="43">
        <v>5.3343100000000003</v>
      </c>
      <c r="AK9" s="43">
        <v>0</v>
      </c>
      <c r="AL9" s="43">
        <v>1.6984999999999999</v>
      </c>
      <c r="AM9" s="43">
        <v>49.014449999999997</v>
      </c>
      <c r="AN9" s="43">
        <v>123.92</v>
      </c>
      <c r="AO9" s="43">
        <v>27.9544</v>
      </c>
      <c r="AP9" s="43">
        <v>0.7</v>
      </c>
      <c r="AQ9" s="43">
        <v>163.27919</v>
      </c>
      <c r="AR9" s="43"/>
      <c r="AS9" s="43">
        <v>40.606000000000002</v>
      </c>
      <c r="AT9" s="43">
        <v>30.78454</v>
      </c>
      <c r="AU9" s="43"/>
      <c r="AV9" s="43">
        <v>24.645900000000001</v>
      </c>
      <c r="AW9" s="43">
        <v>33.751820000000002</v>
      </c>
      <c r="AX9" s="43"/>
      <c r="AY9" s="43"/>
      <c r="AZ9" s="43"/>
      <c r="BA9" s="43">
        <v>2.6</v>
      </c>
      <c r="BB9" s="43"/>
      <c r="BC9" s="43">
        <v>72.985680000000002</v>
      </c>
      <c r="BD9" s="43"/>
      <c r="BE9" s="43">
        <v>25</v>
      </c>
      <c r="BF9" s="43"/>
      <c r="BG9" s="43"/>
      <c r="BH9" s="43"/>
      <c r="BI9" s="43">
        <v>17.4086</v>
      </c>
      <c r="BJ9" s="43"/>
      <c r="BK9" s="43"/>
      <c r="BL9" s="43"/>
      <c r="BM9" s="43"/>
      <c r="BN9" s="43">
        <v>56.09</v>
      </c>
      <c r="BO9" s="43"/>
      <c r="BP9" s="43">
        <v>148.66059999999999</v>
      </c>
      <c r="BQ9" s="43">
        <v>1.9937</v>
      </c>
      <c r="BR9" s="43">
        <v>4.2398999999999996</v>
      </c>
      <c r="BS9" s="43">
        <v>132.5538</v>
      </c>
      <c r="BT9" s="43">
        <v>15.693199999999999</v>
      </c>
      <c r="BU9" s="43"/>
      <c r="BV9" s="43">
        <v>33.778399999999998</v>
      </c>
      <c r="BW9" s="43">
        <v>3.9634800000000001</v>
      </c>
      <c r="BX9" s="43"/>
      <c r="BY9" s="43"/>
      <c r="BZ9" s="43">
        <v>80.330299999999994</v>
      </c>
      <c r="CA9" s="43">
        <v>19.655560000000001</v>
      </c>
      <c r="CB9" s="43">
        <v>0.50270000000000004</v>
      </c>
      <c r="CC9" s="43">
        <v>0.56999999999999995</v>
      </c>
      <c r="CD9" s="43">
        <v>32.699449999999999</v>
      </c>
      <c r="CE9" s="43">
        <v>388.97743000000003</v>
      </c>
      <c r="CF9" s="43"/>
      <c r="CG9" s="43">
        <v>153.50829999999999</v>
      </c>
      <c r="CH9" s="43">
        <v>18.888999999999999</v>
      </c>
      <c r="CI9" s="43"/>
      <c r="CJ9" s="43"/>
      <c r="CK9" s="43">
        <v>17.587700000000002</v>
      </c>
      <c r="CL9" s="43">
        <v>4.8820499999999996</v>
      </c>
      <c r="CM9" s="43"/>
      <c r="CN9" s="43"/>
      <c r="CO9" s="43">
        <v>16.21508</v>
      </c>
      <c r="CP9" s="43">
        <v>294.39</v>
      </c>
      <c r="CQ9" s="43"/>
      <c r="CR9" s="43">
        <v>35.917000000000002</v>
      </c>
      <c r="CS9" s="43"/>
      <c r="CT9" s="43">
        <v>29.998999999999999</v>
      </c>
    </row>
    <row r="10" spans="1:98" ht="15.6" x14ac:dyDescent="0.3">
      <c r="A10" s="1"/>
      <c r="B10" s="42" t="s">
        <v>952</v>
      </c>
      <c r="C10" s="43">
        <v>3.3908999999999998</v>
      </c>
      <c r="D10" s="43"/>
      <c r="E10" s="43">
        <v>28.395499999999998</v>
      </c>
      <c r="F10" s="43">
        <v>13.275</v>
      </c>
      <c r="G10" s="43"/>
      <c r="H10" s="43"/>
      <c r="I10" s="43"/>
      <c r="J10" s="43"/>
      <c r="K10" s="43">
        <v>21.127400000000002</v>
      </c>
      <c r="L10" s="43">
        <v>27.787600000000001</v>
      </c>
      <c r="M10" s="43">
        <v>14.814399999999999</v>
      </c>
      <c r="N10" s="43">
        <v>13.68</v>
      </c>
      <c r="O10" s="43">
        <v>30.808</v>
      </c>
      <c r="P10" s="43"/>
      <c r="Q10" s="43"/>
      <c r="R10" s="43">
        <v>48.960999999999999</v>
      </c>
      <c r="S10" s="43"/>
      <c r="T10" s="43">
        <v>48.428199999999997</v>
      </c>
      <c r="U10" s="43"/>
      <c r="V10" s="43">
        <v>8.9</v>
      </c>
      <c r="W10" s="43"/>
      <c r="X10" s="43">
        <v>122.67383</v>
      </c>
      <c r="Y10" s="43"/>
      <c r="Z10" s="43">
        <v>7.3907999999999996</v>
      </c>
      <c r="AA10" s="43">
        <v>7.0019</v>
      </c>
      <c r="AB10" s="43"/>
      <c r="AC10" s="43">
        <v>18.36</v>
      </c>
      <c r="AD10" s="43"/>
      <c r="AE10" s="43"/>
      <c r="AF10" s="43">
        <v>1</v>
      </c>
      <c r="AG10" s="43"/>
      <c r="AH10" s="43"/>
      <c r="AI10" s="43"/>
      <c r="AJ10" s="43">
        <v>5.31128</v>
      </c>
      <c r="AK10" s="43">
        <v>0</v>
      </c>
      <c r="AL10" s="43">
        <v>1.5674999999999999</v>
      </c>
      <c r="AM10" s="43">
        <v>48.870260000000002</v>
      </c>
      <c r="AN10" s="43">
        <v>122.21</v>
      </c>
      <c r="AO10" s="43">
        <v>27.613700000000001</v>
      </c>
      <c r="AP10" s="43">
        <v>0.64</v>
      </c>
      <c r="AQ10" s="43">
        <v>162.00582</v>
      </c>
      <c r="AR10" s="43"/>
      <c r="AS10" s="43">
        <v>38.429000000000002</v>
      </c>
      <c r="AT10" s="43">
        <v>31.00281</v>
      </c>
      <c r="AU10" s="43"/>
      <c r="AV10" s="43">
        <v>24.6889</v>
      </c>
      <c r="AW10" s="43">
        <v>34.548659999999998</v>
      </c>
      <c r="AX10" s="43"/>
      <c r="AY10" s="43"/>
      <c r="AZ10" s="43"/>
      <c r="BA10" s="43">
        <v>2.2999999999999998</v>
      </c>
      <c r="BB10" s="43"/>
      <c r="BC10" s="43">
        <v>72.869010000000003</v>
      </c>
      <c r="BD10" s="43"/>
      <c r="BE10" s="43">
        <v>25</v>
      </c>
      <c r="BF10" s="43"/>
      <c r="BG10" s="43"/>
      <c r="BH10" s="43"/>
      <c r="BI10" s="43">
        <v>17.580719999999999</v>
      </c>
      <c r="BJ10" s="43"/>
      <c r="BK10" s="43"/>
      <c r="BL10" s="43"/>
      <c r="BM10" s="43"/>
      <c r="BN10" s="43">
        <v>55.89</v>
      </c>
      <c r="BO10" s="43"/>
      <c r="BP10" s="43">
        <v>150.72051999999999</v>
      </c>
      <c r="BQ10" s="43">
        <v>1.8725000000000001</v>
      </c>
      <c r="BR10" s="43">
        <v>4.3018000000000001</v>
      </c>
      <c r="BS10" s="43">
        <v>134.22210000000001</v>
      </c>
      <c r="BT10" s="43">
        <v>15.75084</v>
      </c>
      <c r="BU10" s="43"/>
      <c r="BV10" s="43">
        <v>35.629800000000003</v>
      </c>
      <c r="BW10" s="43">
        <v>4.0072999999999999</v>
      </c>
      <c r="BX10" s="43"/>
      <c r="BY10" s="43"/>
      <c r="BZ10" s="43">
        <v>79.8095</v>
      </c>
      <c r="CA10" s="43">
        <v>19.610980000000001</v>
      </c>
      <c r="CB10" s="43">
        <v>0.44369999999999998</v>
      </c>
      <c r="CC10" s="43">
        <v>0.55000000000000004</v>
      </c>
      <c r="CD10" s="43">
        <v>34.28443</v>
      </c>
      <c r="CE10" s="43">
        <v>389.73126999999999</v>
      </c>
      <c r="CF10" s="43"/>
      <c r="CG10" s="43">
        <v>156.52600000000001</v>
      </c>
      <c r="CH10" s="43">
        <v>18.466999999999999</v>
      </c>
      <c r="CI10" s="43"/>
      <c r="CJ10" s="43"/>
      <c r="CK10" s="43">
        <v>17.456199999999999</v>
      </c>
      <c r="CL10" s="43">
        <v>4.8714500000000003</v>
      </c>
      <c r="CM10" s="43"/>
      <c r="CN10" s="43"/>
      <c r="CO10" s="43">
        <v>14.896599999999999</v>
      </c>
      <c r="CP10" s="43">
        <v>293.86</v>
      </c>
      <c r="CQ10" s="43"/>
      <c r="CR10" s="43">
        <v>35.866</v>
      </c>
      <c r="CS10" s="43"/>
      <c r="CT10" s="43">
        <v>29.983000000000001</v>
      </c>
    </row>
    <row r="11" spans="1:98" ht="15.6" x14ac:dyDescent="0.3">
      <c r="A11" s="1"/>
      <c r="B11" s="42" t="s">
        <v>953</v>
      </c>
      <c r="C11" s="43">
        <v>3.7063999999999999</v>
      </c>
      <c r="D11" s="43"/>
      <c r="E11" s="43">
        <v>28.6737</v>
      </c>
      <c r="F11" s="43">
        <v>13.102</v>
      </c>
      <c r="G11" s="43"/>
      <c r="H11" s="43"/>
      <c r="I11" s="43"/>
      <c r="J11" s="43"/>
      <c r="K11" s="43">
        <v>20.593900000000001</v>
      </c>
      <c r="L11" s="43">
        <v>27.075700000000001</v>
      </c>
      <c r="M11" s="43">
        <v>14.448</v>
      </c>
      <c r="N11" s="43">
        <v>13.19</v>
      </c>
      <c r="O11" s="43">
        <v>31.242000000000001</v>
      </c>
      <c r="P11" s="43"/>
      <c r="Q11" s="43"/>
      <c r="R11" s="43">
        <v>48.761000000000003</v>
      </c>
      <c r="S11" s="43"/>
      <c r="T11" s="43">
        <v>45.264400000000002</v>
      </c>
      <c r="U11" s="43"/>
      <c r="V11" s="43">
        <v>9.1</v>
      </c>
      <c r="W11" s="43"/>
      <c r="X11" s="43">
        <v>143.37572</v>
      </c>
      <c r="Y11" s="43"/>
      <c r="Z11" s="43">
        <v>7.3533600000000003</v>
      </c>
      <c r="AA11" s="43">
        <v>6.6505000000000001</v>
      </c>
      <c r="AB11" s="43"/>
      <c r="AC11" s="43">
        <v>18.45</v>
      </c>
      <c r="AD11" s="43"/>
      <c r="AE11" s="43"/>
      <c r="AF11" s="43">
        <v>1</v>
      </c>
      <c r="AG11" s="43"/>
      <c r="AH11" s="43"/>
      <c r="AI11" s="43"/>
      <c r="AJ11" s="43">
        <v>5.2735900000000004</v>
      </c>
      <c r="AK11" s="43">
        <v>0</v>
      </c>
      <c r="AL11" s="43">
        <v>1.5047999999999999</v>
      </c>
      <c r="AM11" s="43">
        <v>50.494329999999998</v>
      </c>
      <c r="AN11" s="43">
        <v>122.37</v>
      </c>
      <c r="AO11" s="43">
        <v>27.885999999999999</v>
      </c>
      <c r="AP11" s="43">
        <v>0.44</v>
      </c>
      <c r="AQ11" s="43">
        <v>163.70855</v>
      </c>
      <c r="AR11" s="43"/>
      <c r="AS11" s="43">
        <v>39.597000000000001</v>
      </c>
      <c r="AT11" s="43">
        <v>30.091539999999998</v>
      </c>
      <c r="AU11" s="43"/>
      <c r="AV11" s="43">
        <v>24.6724</v>
      </c>
      <c r="AW11" s="43">
        <v>34.118960000000001</v>
      </c>
      <c r="AX11" s="43"/>
      <c r="AY11" s="43"/>
      <c r="AZ11" s="43"/>
      <c r="BA11" s="43">
        <v>2.4</v>
      </c>
      <c r="BB11" s="43"/>
      <c r="BC11" s="43">
        <v>72.730580000000003</v>
      </c>
      <c r="BD11" s="43"/>
      <c r="BE11" s="43">
        <v>25</v>
      </c>
      <c r="BF11" s="43"/>
      <c r="BG11" s="43"/>
      <c r="BH11" s="43"/>
      <c r="BI11" s="43">
        <v>17.799869999999999</v>
      </c>
      <c r="BJ11" s="43"/>
      <c r="BK11" s="43"/>
      <c r="BL11" s="43"/>
      <c r="BM11" s="43"/>
      <c r="BN11" s="43">
        <v>52.73</v>
      </c>
      <c r="BO11" s="43"/>
      <c r="BP11" s="43">
        <v>152.88786999999999</v>
      </c>
      <c r="BQ11" s="43">
        <v>1.5391999999999999</v>
      </c>
      <c r="BR11" s="43">
        <v>4.1383000000000001</v>
      </c>
      <c r="BS11" s="43">
        <v>133.63210000000001</v>
      </c>
      <c r="BT11" s="43">
        <v>16.360489999999999</v>
      </c>
      <c r="BU11" s="43"/>
      <c r="BV11" s="43">
        <v>35.310699999999997</v>
      </c>
      <c r="BW11" s="43">
        <v>3.7307000000000001</v>
      </c>
      <c r="BX11" s="43"/>
      <c r="BY11" s="43"/>
      <c r="BZ11" s="43">
        <v>79.537999999999997</v>
      </c>
      <c r="CA11" s="43">
        <v>19.624400000000001</v>
      </c>
      <c r="CB11" s="43">
        <v>0.42409999999999998</v>
      </c>
      <c r="CC11" s="43">
        <v>0.57999999999999996</v>
      </c>
      <c r="CD11" s="43">
        <v>34.809980000000003</v>
      </c>
      <c r="CE11" s="43">
        <v>384.57650999999998</v>
      </c>
      <c r="CF11" s="43"/>
      <c r="CG11" s="43">
        <v>156.2516</v>
      </c>
      <c r="CH11" s="43">
        <v>18.352</v>
      </c>
      <c r="CI11" s="43"/>
      <c r="CJ11" s="43"/>
      <c r="CK11" s="43">
        <v>17.638100000000001</v>
      </c>
      <c r="CL11" s="43">
        <v>4.6614699999999996</v>
      </c>
      <c r="CM11" s="43"/>
      <c r="CN11" s="43"/>
      <c r="CO11" s="43">
        <v>14.816039999999999</v>
      </c>
      <c r="CP11" s="43">
        <v>284.45</v>
      </c>
      <c r="CQ11" s="43"/>
      <c r="CR11" s="43">
        <v>35.582999999999998</v>
      </c>
      <c r="CS11" s="43"/>
      <c r="CT11" s="43">
        <v>29.795000000000002</v>
      </c>
    </row>
    <row r="12" spans="1:98" ht="15.6" x14ac:dyDescent="0.3">
      <c r="A12" s="1"/>
      <c r="B12" s="42" t="s">
        <v>954</v>
      </c>
      <c r="C12" s="43">
        <v>3.7875000000000001</v>
      </c>
      <c r="D12" s="43"/>
      <c r="E12" s="43">
        <v>28.7118</v>
      </c>
      <c r="F12" s="43">
        <v>13.339</v>
      </c>
      <c r="G12" s="43"/>
      <c r="H12" s="43"/>
      <c r="I12" s="43"/>
      <c r="J12" s="43"/>
      <c r="K12" s="43">
        <v>21.1206</v>
      </c>
      <c r="L12" s="43">
        <v>27.320399999999999</v>
      </c>
      <c r="M12" s="43">
        <v>14.9795</v>
      </c>
      <c r="N12" s="43">
        <v>12.93</v>
      </c>
      <c r="O12" s="43">
        <v>31.148</v>
      </c>
      <c r="P12" s="43"/>
      <c r="Q12" s="43"/>
      <c r="R12" s="43">
        <v>48.488999999999997</v>
      </c>
      <c r="S12" s="43"/>
      <c r="T12" s="43">
        <v>46.287100000000002</v>
      </c>
      <c r="U12" s="43"/>
      <c r="V12" s="43">
        <v>9.6</v>
      </c>
      <c r="W12" s="43"/>
      <c r="X12" s="43">
        <v>117.83313</v>
      </c>
      <c r="Y12" s="43"/>
      <c r="Z12" s="43">
        <v>7.4393000000000002</v>
      </c>
      <c r="AA12" s="43">
        <v>6.0483000000000002</v>
      </c>
      <c r="AB12" s="43"/>
      <c r="AC12" s="43">
        <v>17.68</v>
      </c>
      <c r="AD12" s="43"/>
      <c r="AE12" s="43"/>
      <c r="AF12" s="43">
        <v>1</v>
      </c>
      <c r="AG12" s="43"/>
      <c r="AH12" s="43"/>
      <c r="AI12" s="43"/>
      <c r="AJ12" s="43">
        <v>5.2218400000000003</v>
      </c>
      <c r="AK12" s="43">
        <v>0</v>
      </c>
      <c r="AL12" s="43">
        <v>1.4501999999999999</v>
      </c>
      <c r="AM12" s="43">
        <v>49.819049999999997</v>
      </c>
      <c r="AN12" s="43">
        <v>122.5</v>
      </c>
      <c r="AO12" s="43">
        <v>28.8017</v>
      </c>
      <c r="AP12" s="43">
        <v>0.41</v>
      </c>
      <c r="AQ12" s="43">
        <v>163.14546000000001</v>
      </c>
      <c r="AR12" s="43"/>
      <c r="AS12" s="43">
        <v>39.841999999999999</v>
      </c>
      <c r="AT12" s="43">
        <v>30.964749999999999</v>
      </c>
      <c r="AU12" s="43"/>
      <c r="AV12" s="43">
        <v>24.698899999999998</v>
      </c>
      <c r="AW12" s="43">
        <v>35.314309999999999</v>
      </c>
      <c r="AX12" s="43"/>
      <c r="AY12" s="43"/>
      <c r="AZ12" s="43"/>
      <c r="BA12" s="43">
        <v>2.5</v>
      </c>
      <c r="BB12" s="43"/>
      <c r="BC12" s="43">
        <v>72.837029999999999</v>
      </c>
      <c r="BD12" s="43"/>
      <c r="BE12" s="43">
        <v>25</v>
      </c>
      <c r="BF12" s="43"/>
      <c r="BG12" s="43"/>
      <c r="BH12" s="43"/>
      <c r="BI12" s="43">
        <v>17.78407</v>
      </c>
      <c r="BJ12" s="43"/>
      <c r="BK12" s="43"/>
      <c r="BL12" s="43"/>
      <c r="BM12" s="43"/>
      <c r="BN12" s="43">
        <v>53</v>
      </c>
      <c r="BO12" s="43"/>
      <c r="BP12" s="43">
        <v>153.46719999999999</v>
      </c>
      <c r="BQ12" s="43">
        <v>1.6907000000000001</v>
      </c>
      <c r="BR12" s="43">
        <v>4.1349999999999998</v>
      </c>
      <c r="BS12" s="43">
        <v>132.97059999999999</v>
      </c>
      <c r="BT12" s="43">
        <v>16.4939</v>
      </c>
      <c r="BU12" s="43"/>
      <c r="BV12" s="43">
        <v>33.712299999999999</v>
      </c>
      <c r="BW12" s="43">
        <v>3.87202</v>
      </c>
      <c r="BX12" s="43"/>
      <c r="BY12" s="43"/>
      <c r="BZ12" s="43">
        <v>79.846299999999999</v>
      </c>
      <c r="CA12" s="43">
        <v>19.63672</v>
      </c>
      <c r="CB12" s="43">
        <v>0.4259</v>
      </c>
      <c r="CC12" s="43">
        <v>0.54</v>
      </c>
      <c r="CD12" s="43">
        <v>34.453049999999998</v>
      </c>
      <c r="CE12" s="43">
        <v>405.41636</v>
      </c>
      <c r="CF12" s="43"/>
      <c r="CG12" s="43">
        <v>150.80629999999999</v>
      </c>
      <c r="CH12" s="43">
        <v>18.495000000000001</v>
      </c>
      <c r="CI12" s="43"/>
      <c r="CJ12" s="43"/>
      <c r="CK12" s="43">
        <v>16.747599999999998</v>
      </c>
      <c r="CL12" s="43">
        <v>4.51769</v>
      </c>
      <c r="CM12" s="43"/>
      <c r="CN12" s="43"/>
      <c r="CO12" s="43">
        <v>15.47217</v>
      </c>
      <c r="CP12" s="43">
        <v>281.45</v>
      </c>
      <c r="CQ12" s="43"/>
      <c r="CR12" s="43">
        <v>35.158000000000001</v>
      </c>
      <c r="CS12" s="43"/>
      <c r="CT12" s="43">
        <v>29.77</v>
      </c>
    </row>
    <row r="13" spans="1:98" ht="15.6" x14ac:dyDescent="0.3">
      <c r="A13" s="1"/>
      <c r="B13" s="42" t="s">
        <v>955</v>
      </c>
      <c r="C13" s="43">
        <v>3.5724999999999998</v>
      </c>
      <c r="D13" s="43"/>
      <c r="E13" s="43">
        <v>28.6021</v>
      </c>
      <c r="F13" s="43">
        <v>12.96</v>
      </c>
      <c r="G13" s="43"/>
      <c r="H13" s="43"/>
      <c r="I13" s="43"/>
      <c r="J13" s="43"/>
      <c r="K13" s="43">
        <v>20.907599999999999</v>
      </c>
      <c r="L13" s="43">
        <v>28.061499999999999</v>
      </c>
      <c r="M13" s="43">
        <v>14.8504</v>
      </c>
      <c r="N13" s="43">
        <v>12.93</v>
      </c>
      <c r="O13" s="43">
        <v>30.85</v>
      </c>
      <c r="P13" s="43"/>
      <c r="Q13" s="43"/>
      <c r="R13" s="43">
        <v>48.959000000000003</v>
      </c>
      <c r="S13" s="43"/>
      <c r="T13" s="43">
        <v>34.553800000000003</v>
      </c>
      <c r="U13" s="43"/>
      <c r="V13" s="43">
        <v>9.6</v>
      </c>
      <c r="W13" s="43"/>
      <c r="X13" s="43">
        <v>110.40298</v>
      </c>
      <c r="Y13" s="43"/>
      <c r="Z13" s="43">
        <v>7.7558199999999999</v>
      </c>
      <c r="AA13" s="43">
        <v>5.8860000000000001</v>
      </c>
      <c r="AB13" s="43"/>
      <c r="AC13" s="43">
        <v>17.27</v>
      </c>
      <c r="AD13" s="43"/>
      <c r="AE13" s="43"/>
      <c r="AF13" s="43">
        <v>1</v>
      </c>
      <c r="AG13" s="43"/>
      <c r="AH13" s="43"/>
      <c r="AI13" s="43"/>
      <c r="AJ13" s="43">
        <v>4.8159200000000002</v>
      </c>
      <c r="AK13" s="43">
        <v>0</v>
      </c>
      <c r="AL13" s="43">
        <v>1.4021999999999999</v>
      </c>
      <c r="AM13" s="43">
        <v>49.990659999999998</v>
      </c>
      <c r="AN13" s="43">
        <v>123.16</v>
      </c>
      <c r="AO13" s="43">
        <v>29.1889</v>
      </c>
      <c r="AP13" s="43">
        <v>0.67</v>
      </c>
      <c r="AQ13" s="43">
        <v>163.18418</v>
      </c>
      <c r="AR13" s="43"/>
      <c r="AS13" s="43">
        <v>39.741999999999997</v>
      </c>
      <c r="AT13" s="43">
        <v>30.075289999999999</v>
      </c>
      <c r="AU13" s="43"/>
      <c r="AV13" s="43">
        <v>24.733499999999999</v>
      </c>
      <c r="AW13" s="43">
        <v>35.14734</v>
      </c>
      <c r="AX13" s="43"/>
      <c r="AY13" s="43"/>
      <c r="AZ13" s="43"/>
      <c r="BA13" s="43">
        <v>2.5</v>
      </c>
      <c r="BB13" s="43"/>
      <c r="BC13" s="43">
        <v>73.024199999999993</v>
      </c>
      <c r="BD13" s="43"/>
      <c r="BE13" s="43">
        <v>25</v>
      </c>
      <c r="BF13" s="43"/>
      <c r="BG13" s="43"/>
      <c r="BH13" s="43"/>
      <c r="BI13" s="43">
        <v>17.786919999999999</v>
      </c>
      <c r="BJ13" s="43"/>
      <c r="BK13" s="43"/>
      <c r="BL13" s="43"/>
      <c r="BM13" s="43"/>
      <c r="BN13" s="43">
        <v>56.13</v>
      </c>
      <c r="BO13" s="43"/>
      <c r="BP13" s="43">
        <v>152.58743999999999</v>
      </c>
      <c r="BQ13" s="43">
        <v>1.6544000000000001</v>
      </c>
      <c r="BR13" s="43">
        <v>4.0248999999999997</v>
      </c>
      <c r="BS13" s="43">
        <v>131.97149999999999</v>
      </c>
      <c r="BT13" s="43">
        <v>16.443639999999998</v>
      </c>
      <c r="BU13" s="43"/>
      <c r="BV13" s="43">
        <v>34.221499999999999</v>
      </c>
      <c r="BW13" s="43">
        <v>3.9659300000000002</v>
      </c>
      <c r="BX13" s="43"/>
      <c r="BY13" s="43"/>
      <c r="BZ13" s="43">
        <v>79.632000000000005</v>
      </c>
      <c r="CA13" s="43">
        <v>19.626830000000002</v>
      </c>
      <c r="CB13" s="43">
        <v>0.40600000000000003</v>
      </c>
      <c r="CC13" s="43">
        <v>0.52</v>
      </c>
      <c r="CD13" s="43">
        <v>33.300699999999999</v>
      </c>
      <c r="CE13" s="43">
        <v>379.71733999999998</v>
      </c>
      <c r="CF13" s="43"/>
      <c r="CG13" s="43">
        <v>153.66079999999999</v>
      </c>
      <c r="CH13" s="43">
        <v>18.553999999999998</v>
      </c>
      <c r="CI13" s="43"/>
      <c r="CJ13" s="43"/>
      <c r="CK13" s="43">
        <v>17.2606</v>
      </c>
      <c r="CL13" s="43">
        <v>4.5040800000000001</v>
      </c>
      <c r="CM13" s="43"/>
      <c r="CN13" s="43"/>
      <c r="CO13" s="43">
        <v>15.53167</v>
      </c>
      <c r="CP13" s="43">
        <v>292.67</v>
      </c>
      <c r="CQ13" s="43"/>
      <c r="CR13" s="43">
        <v>35.317</v>
      </c>
      <c r="CS13" s="43"/>
      <c r="CT13" s="43">
        <v>29.863</v>
      </c>
    </row>
    <row r="14" spans="1:98" ht="15.6" x14ac:dyDescent="0.3">
      <c r="A14" s="1"/>
      <c r="B14" s="42" t="s">
        <v>956</v>
      </c>
      <c r="C14" s="43">
        <v>3.0461999999999998</v>
      </c>
      <c r="D14" s="43"/>
      <c r="E14" s="43">
        <v>27.573599999999999</v>
      </c>
      <c r="F14" s="43">
        <v>13.026</v>
      </c>
      <c r="G14" s="43"/>
      <c r="H14" s="43"/>
      <c r="I14" s="43"/>
      <c r="J14" s="43"/>
      <c r="K14" s="43">
        <v>20.895199999999999</v>
      </c>
      <c r="L14" s="43">
        <v>28.093499999999999</v>
      </c>
      <c r="M14" s="43">
        <v>14.9369</v>
      </c>
      <c r="N14" s="43">
        <v>12.92</v>
      </c>
      <c r="O14" s="43">
        <v>30.54</v>
      </c>
      <c r="P14" s="43"/>
      <c r="Q14" s="43"/>
      <c r="R14" s="43">
        <v>48.755000000000003</v>
      </c>
      <c r="S14" s="43"/>
      <c r="T14" s="43">
        <v>36.734200000000001</v>
      </c>
      <c r="U14" s="43"/>
      <c r="V14" s="43">
        <v>9.6</v>
      </c>
      <c r="W14" s="43"/>
      <c r="X14" s="43">
        <v>110.52611</v>
      </c>
      <c r="Y14" s="43"/>
      <c r="Z14" s="43">
        <v>7.6551499999999999</v>
      </c>
      <c r="AA14" s="43">
        <v>6.1033999999999997</v>
      </c>
      <c r="AB14" s="43"/>
      <c r="AC14" s="43">
        <v>17.190000000000001</v>
      </c>
      <c r="AD14" s="43"/>
      <c r="AE14" s="43"/>
      <c r="AF14" s="43">
        <v>1</v>
      </c>
      <c r="AG14" s="43"/>
      <c r="AH14" s="43"/>
      <c r="AI14" s="43"/>
      <c r="AJ14" s="43">
        <v>5.0571900000000003</v>
      </c>
      <c r="AK14" s="43">
        <v>0</v>
      </c>
      <c r="AL14" s="43">
        <v>1.3776999999999999</v>
      </c>
      <c r="AM14" s="43">
        <v>47.876809999999999</v>
      </c>
      <c r="AN14" s="43">
        <v>122.36</v>
      </c>
      <c r="AO14" s="43">
        <v>29.2697</v>
      </c>
      <c r="AP14" s="43">
        <v>0.48</v>
      </c>
      <c r="AQ14" s="43">
        <v>163.38417000000001</v>
      </c>
      <c r="AR14" s="43"/>
      <c r="AS14" s="43">
        <v>39.406999999999996</v>
      </c>
      <c r="AT14" s="43">
        <v>29.93169</v>
      </c>
      <c r="AU14" s="43"/>
      <c r="AV14" s="43">
        <v>24.757899999999999</v>
      </c>
      <c r="AW14" s="43">
        <v>34.810830000000003</v>
      </c>
      <c r="AX14" s="43"/>
      <c r="AY14" s="43"/>
      <c r="AZ14" s="43"/>
      <c r="BA14" s="43">
        <v>2.5</v>
      </c>
      <c r="BB14" s="43"/>
      <c r="BC14" s="43">
        <v>73.666560000000004</v>
      </c>
      <c r="BD14" s="43"/>
      <c r="BE14" s="43">
        <v>25</v>
      </c>
      <c r="BF14" s="43"/>
      <c r="BG14" s="43"/>
      <c r="BH14" s="43"/>
      <c r="BI14" s="43">
        <v>17.073360000000001</v>
      </c>
      <c r="BJ14" s="43"/>
      <c r="BK14" s="43"/>
      <c r="BL14" s="43"/>
      <c r="BM14" s="43"/>
      <c r="BN14" s="43">
        <v>55.34</v>
      </c>
      <c r="BO14" s="43"/>
      <c r="BP14" s="43">
        <v>151.00975</v>
      </c>
      <c r="BQ14" s="43">
        <v>1.6968000000000001</v>
      </c>
      <c r="BR14" s="43">
        <v>4.2206999999999999</v>
      </c>
      <c r="BS14" s="43">
        <v>132.28489999999999</v>
      </c>
      <c r="BT14" s="43">
        <v>16.226320000000001</v>
      </c>
      <c r="BU14" s="43"/>
      <c r="BV14" s="43">
        <v>34.806600000000003</v>
      </c>
      <c r="BW14" s="43">
        <v>4.0273599999999998</v>
      </c>
      <c r="BX14" s="43"/>
      <c r="BY14" s="43"/>
      <c r="BZ14" s="43">
        <v>80.242099999999994</v>
      </c>
      <c r="CA14" s="43">
        <v>19.643090000000001</v>
      </c>
      <c r="CB14" s="43">
        <v>0.39489999999999997</v>
      </c>
      <c r="CC14" s="43">
        <v>0.57999999999999996</v>
      </c>
      <c r="CD14" s="43">
        <v>34.448410000000003</v>
      </c>
      <c r="CE14" s="43">
        <v>368.18020000000001</v>
      </c>
      <c r="CF14" s="43"/>
      <c r="CG14" s="43">
        <v>156.96350000000001</v>
      </c>
      <c r="CH14" s="43">
        <v>18.533999999999999</v>
      </c>
      <c r="CI14" s="43"/>
      <c r="CJ14" s="43"/>
      <c r="CK14" s="43">
        <v>17.0579</v>
      </c>
      <c r="CL14" s="43">
        <v>4.50448</v>
      </c>
      <c r="CM14" s="43"/>
      <c r="CN14" s="43"/>
      <c r="CO14" s="43">
        <v>15.207459999999999</v>
      </c>
      <c r="CP14" s="43">
        <v>281.79000000000002</v>
      </c>
      <c r="CQ14" s="43"/>
      <c r="CR14" s="43">
        <v>35.722000000000001</v>
      </c>
      <c r="CS14" s="43"/>
      <c r="CT14" s="43">
        <v>29.414000000000001</v>
      </c>
    </row>
    <row r="15" spans="1:98" ht="15.6" x14ac:dyDescent="0.3">
      <c r="A15" s="1"/>
      <c r="B15" s="42" t="s">
        <v>957</v>
      </c>
      <c r="C15" s="43">
        <v>3.0827</v>
      </c>
      <c r="D15" s="43"/>
      <c r="E15" s="43">
        <v>28.033899999999999</v>
      </c>
      <c r="F15" s="43">
        <v>13.188000000000001</v>
      </c>
      <c r="G15" s="43"/>
      <c r="H15" s="43"/>
      <c r="I15" s="43"/>
      <c r="J15" s="43"/>
      <c r="K15" s="43">
        <v>21.3964</v>
      </c>
      <c r="L15" s="43">
        <v>27.694700000000001</v>
      </c>
      <c r="M15" s="43">
        <v>14.7202</v>
      </c>
      <c r="N15" s="43">
        <v>13.34</v>
      </c>
      <c r="O15" s="43">
        <v>30.943999999999999</v>
      </c>
      <c r="P15" s="43"/>
      <c r="Q15" s="43"/>
      <c r="R15" s="43">
        <v>48.893000000000001</v>
      </c>
      <c r="S15" s="43"/>
      <c r="T15" s="43">
        <v>36.648400000000002</v>
      </c>
      <c r="U15" s="43"/>
      <c r="V15" s="43">
        <v>9.6</v>
      </c>
      <c r="W15" s="43"/>
      <c r="X15" s="43">
        <v>129.03864999999999</v>
      </c>
      <c r="Y15" s="43"/>
      <c r="Z15" s="43">
        <v>7.9182300000000003</v>
      </c>
      <c r="AA15" s="43">
        <v>6.9225000000000003</v>
      </c>
      <c r="AB15" s="43"/>
      <c r="AC15" s="43">
        <v>16.8</v>
      </c>
      <c r="AD15" s="43"/>
      <c r="AE15" s="43"/>
      <c r="AF15" s="43">
        <v>1.1000000000000001</v>
      </c>
      <c r="AG15" s="43"/>
      <c r="AH15" s="43"/>
      <c r="AI15" s="43"/>
      <c r="AJ15" s="43">
        <v>5.19055</v>
      </c>
      <c r="AK15" s="43">
        <v>0</v>
      </c>
      <c r="AL15" s="43">
        <v>1.357</v>
      </c>
      <c r="AM15" s="43">
        <v>50.58408</v>
      </c>
      <c r="AN15" s="43">
        <v>121.53</v>
      </c>
      <c r="AO15" s="43">
        <v>29.6295</v>
      </c>
      <c r="AP15" s="43">
        <v>0.18</v>
      </c>
      <c r="AQ15" s="43">
        <v>164.51123999999999</v>
      </c>
      <c r="AR15" s="43"/>
      <c r="AS15" s="43">
        <v>37.978999999999999</v>
      </c>
      <c r="AT15" s="43">
        <v>28.459510000000002</v>
      </c>
      <c r="AU15" s="43"/>
      <c r="AV15" s="43">
        <v>24.6995</v>
      </c>
      <c r="AW15" s="43">
        <v>34.74427</v>
      </c>
      <c r="AX15" s="43"/>
      <c r="AY15" s="43"/>
      <c r="AZ15" s="43"/>
      <c r="BA15" s="43">
        <v>2.2999999999999998</v>
      </c>
      <c r="BB15" s="43"/>
      <c r="BC15" s="43">
        <v>73.712010000000006</v>
      </c>
      <c r="BD15" s="43"/>
      <c r="BE15" s="43">
        <v>25</v>
      </c>
      <c r="BF15" s="43"/>
      <c r="BG15" s="43"/>
      <c r="BH15" s="43"/>
      <c r="BI15" s="43">
        <v>17.326429999999998</v>
      </c>
      <c r="BJ15" s="43"/>
      <c r="BK15" s="43"/>
      <c r="BL15" s="43"/>
      <c r="BM15" s="43"/>
      <c r="BN15" s="43">
        <v>55.65</v>
      </c>
      <c r="BO15" s="43"/>
      <c r="BP15" s="43">
        <v>150.11277000000001</v>
      </c>
      <c r="BQ15" s="43">
        <v>1.7998000000000001</v>
      </c>
      <c r="BR15" s="43">
        <v>4.1989000000000001</v>
      </c>
      <c r="BS15" s="43">
        <v>131.6756</v>
      </c>
      <c r="BT15" s="43">
        <v>16.161580000000001</v>
      </c>
      <c r="BU15" s="43"/>
      <c r="BV15" s="43">
        <v>35.093800000000002</v>
      </c>
      <c r="BW15" s="43">
        <v>3.8865599999999998</v>
      </c>
      <c r="BX15" s="43"/>
      <c r="BY15" s="43"/>
      <c r="BZ15" s="43">
        <v>67.747100000000003</v>
      </c>
      <c r="CA15" s="43">
        <v>19.66226</v>
      </c>
      <c r="CB15" s="43">
        <v>0.38700000000000001</v>
      </c>
      <c r="CC15" s="43">
        <v>0.54</v>
      </c>
      <c r="CD15" s="43">
        <v>34.440829999999998</v>
      </c>
      <c r="CE15" s="43">
        <v>370.32981999999998</v>
      </c>
      <c r="CF15" s="43"/>
      <c r="CG15" s="43">
        <v>151.61109999999999</v>
      </c>
      <c r="CH15" s="43">
        <v>18.195</v>
      </c>
      <c r="CI15" s="43"/>
      <c r="CJ15" s="43"/>
      <c r="CK15" s="43">
        <v>16.6861</v>
      </c>
      <c r="CL15" s="43">
        <v>4.5132099999999999</v>
      </c>
      <c r="CM15" s="43"/>
      <c r="CN15" s="43"/>
      <c r="CO15" s="43">
        <v>15.82954</v>
      </c>
      <c r="CP15" s="43">
        <v>287.57</v>
      </c>
      <c r="CQ15" s="43"/>
      <c r="CR15" s="43">
        <v>35.546999999999997</v>
      </c>
      <c r="CS15" s="43"/>
      <c r="CT15" s="43">
        <v>28.402000000000001</v>
      </c>
    </row>
    <row r="16" spans="1:98" ht="15.6" x14ac:dyDescent="0.3">
      <c r="A16" s="1"/>
      <c r="B16" s="42" t="s">
        <v>958</v>
      </c>
      <c r="C16" s="43">
        <v>3.1049000000000002</v>
      </c>
      <c r="D16" s="43"/>
      <c r="E16" s="43">
        <v>27.868099999999998</v>
      </c>
      <c r="F16" s="43">
        <v>13</v>
      </c>
      <c r="G16" s="43"/>
      <c r="H16" s="43"/>
      <c r="I16" s="43"/>
      <c r="J16" s="43"/>
      <c r="K16" s="43">
        <v>21.797999999999998</v>
      </c>
      <c r="L16" s="43">
        <v>27.853400000000001</v>
      </c>
      <c r="M16" s="43">
        <v>15.637700000000001</v>
      </c>
      <c r="N16" s="43">
        <v>13.77</v>
      </c>
      <c r="O16" s="43">
        <v>30.672000000000001</v>
      </c>
      <c r="P16" s="43"/>
      <c r="Q16" s="43"/>
      <c r="R16" s="43">
        <v>48.267000000000003</v>
      </c>
      <c r="S16" s="43"/>
      <c r="T16" s="43">
        <v>16.8337</v>
      </c>
      <c r="U16" s="43"/>
      <c r="V16" s="43">
        <v>9.6</v>
      </c>
      <c r="W16" s="43"/>
      <c r="X16" s="43">
        <v>160.41692</v>
      </c>
      <c r="Y16" s="43"/>
      <c r="Z16" s="43">
        <v>8.2175499999999992</v>
      </c>
      <c r="AA16" s="43">
        <v>6.9794</v>
      </c>
      <c r="AB16" s="43"/>
      <c r="AC16" s="43">
        <v>16.87</v>
      </c>
      <c r="AD16" s="43"/>
      <c r="AE16" s="43"/>
      <c r="AF16" s="43">
        <v>1</v>
      </c>
      <c r="AG16" s="43"/>
      <c r="AH16" s="43"/>
      <c r="AI16" s="43"/>
      <c r="AJ16" s="43">
        <v>5.2815200000000004</v>
      </c>
      <c r="AK16" s="43">
        <v>0</v>
      </c>
      <c r="AL16" s="43">
        <v>1.3454999999999999</v>
      </c>
      <c r="AM16" s="43">
        <v>49.68665</v>
      </c>
      <c r="AN16" s="43">
        <v>120.28</v>
      </c>
      <c r="AO16" s="43">
        <v>28.904199999999999</v>
      </c>
      <c r="AP16" s="43">
        <v>1.65</v>
      </c>
      <c r="AQ16" s="43">
        <v>163.50781000000001</v>
      </c>
      <c r="AR16" s="43"/>
      <c r="AS16" s="43">
        <v>38.375999999999998</v>
      </c>
      <c r="AT16" s="43">
        <v>27.09872</v>
      </c>
      <c r="AU16" s="43"/>
      <c r="AV16" s="43">
        <v>24.709</v>
      </c>
      <c r="AW16" s="43">
        <v>34.459009999999999</v>
      </c>
      <c r="AX16" s="43"/>
      <c r="AY16" s="43"/>
      <c r="AZ16" s="43"/>
      <c r="BA16" s="43">
        <v>2.38</v>
      </c>
      <c r="BB16" s="43"/>
      <c r="BC16" s="43">
        <v>73.135499999999993</v>
      </c>
      <c r="BD16" s="43"/>
      <c r="BE16" s="43">
        <v>25</v>
      </c>
      <c r="BF16" s="43"/>
      <c r="BG16" s="43"/>
      <c r="BH16" s="43"/>
      <c r="BI16" s="43">
        <v>17.41235</v>
      </c>
      <c r="BJ16" s="43"/>
      <c r="BK16" s="43"/>
      <c r="BL16" s="43"/>
      <c r="BM16" s="43"/>
      <c r="BN16" s="43">
        <v>55.85</v>
      </c>
      <c r="BO16" s="43"/>
      <c r="BP16" s="43">
        <v>151.97191000000001</v>
      </c>
      <c r="BQ16" s="43">
        <v>1.8665</v>
      </c>
      <c r="BR16" s="43">
        <v>4.1401000000000003</v>
      </c>
      <c r="BS16" s="43">
        <v>132.1301</v>
      </c>
      <c r="BT16" s="43">
        <v>16.423749999999998</v>
      </c>
      <c r="BU16" s="43"/>
      <c r="BV16" s="43">
        <v>33.895699999999998</v>
      </c>
      <c r="BW16" s="43">
        <v>3.9036599999999999</v>
      </c>
      <c r="BX16" s="43"/>
      <c r="BY16" s="43"/>
      <c r="BZ16" s="43">
        <v>79.755399999999995</v>
      </c>
      <c r="CA16" s="43">
        <v>19.65221</v>
      </c>
      <c r="CB16" s="43">
        <v>0.37230000000000002</v>
      </c>
      <c r="CC16" s="43">
        <v>0.59</v>
      </c>
      <c r="CD16" s="43">
        <v>31.977119999999999</v>
      </c>
      <c r="CE16" s="43">
        <v>357.77578</v>
      </c>
      <c r="CF16" s="43"/>
      <c r="CG16" s="43">
        <v>154.4128</v>
      </c>
      <c r="CH16" s="43">
        <v>17.91</v>
      </c>
      <c r="CI16" s="43"/>
      <c r="CJ16" s="43"/>
      <c r="CK16" s="43">
        <v>15.9703</v>
      </c>
      <c r="CL16" s="43">
        <v>4.5264199999999999</v>
      </c>
      <c r="CM16" s="43"/>
      <c r="CN16" s="43"/>
      <c r="CO16" s="43">
        <v>16.308689999999999</v>
      </c>
      <c r="CP16" s="43">
        <v>292.91000000000003</v>
      </c>
      <c r="CQ16" s="43"/>
      <c r="CR16" s="43">
        <v>35.569000000000003</v>
      </c>
      <c r="CS16" s="43"/>
      <c r="CT16" s="43">
        <v>31.077000000000002</v>
      </c>
    </row>
    <row r="17" spans="1:98" ht="15.6" x14ac:dyDescent="0.3">
      <c r="A17" s="1"/>
      <c r="B17" s="42" t="s">
        <v>959</v>
      </c>
      <c r="C17" s="43">
        <v>2.6141999999999999</v>
      </c>
      <c r="D17" s="43"/>
      <c r="E17" s="43">
        <v>28.3371</v>
      </c>
      <c r="F17" s="43">
        <v>11.807</v>
      </c>
      <c r="G17" s="43"/>
      <c r="H17" s="43"/>
      <c r="I17" s="43"/>
      <c r="J17" s="43"/>
      <c r="K17" s="43">
        <v>21.9236</v>
      </c>
      <c r="L17" s="43">
        <v>28.176500000000001</v>
      </c>
      <c r="M17" s="43">
        <v>15.744199999999999</v>
      </c>
      <c r="N17" s="43">
        <v>13.88</v>
      </c>
      <c r="O17" s="43">
        <v>30.76</v>
      </c>
      <c r="P17" s="43"/>
      <c r="Q17" s="43"/>
      <c r="R17" s="43">
        <v>48.279000000000003</v>
      </c>
      <c r="S17" s="43"/>
      <c r="T17" s="43">
        <v>30.718699999999998</v>
      </c>
      <c r="U17" s="43"/>
      <c r="V17" s="43">
        <v>9.6</v>
      </c>
      <c r="W17" s="43"/>
      <c r="X17" s="43">
        <v>149.33356000000001</v>
      </c>
      <c r="Y17" s="43"/>
      <c r="Z17" s="43">
        <v>8.2337699999999998</v>
      </c>
      <c r="AA17" s="43">
        <v>7.0861000000000001</v>
      </c>
      <c r="AB17" s="43"/>
      <c r="AC17" s="43">
        <v>16.829999999999998</v>
      </c>
      <c r="AD17" s="43"/>
      <c r="AE17" s="43"/>
      <c r="AF17" s="43">
        <v>1</v>
      </c>
      <c r="AG17" s="43"/>
      <c r="AH17" s="43"/>
      <c r="AI17" s="43"/>
      <c r="AJ17" s="43">
        <v>5.03627</v>
      </c>
      <c r="AK17" s="43">
        <v>0</v>
      </c>
      <c r="AL17" s="43">
        <v>1.3305</v>
      </c>
      <c r="AM17" s="43">
        <v>50.239289999999997</v>
      </c>
      <c r="AN17" s="43">
        <v>120.7</v>
      </c>
      <c r="AO17" s="43">
        <v>28.965299999999999</v>
      </c>
      <c r="AP17" s="43">
        <v>2.1</v>
      </c>
      <c r="AQ17" s="43">
        <v>164.57055</v>
      </c>
      <c r="AR17" s="43"/>
      <c r="AS17" s="43">
        <v>38.353000000000002</v>
      </c>
      <c r="AT17" s="43">
        <v>25.349129999999999</v>
      </c>
      <c r="AU17" s="43"/>
      <c r="AV17" s="43">
        <v>24.7196</v>
      </c>
      <c r="AW17" s="43">
        <v>33.473280000000003</v>
      </c>
      <c r="AX17" s="43"/>
      <c r="AY17" s="43"/>
      <c r="AZ17" s="43"/>
      <c r="BA17" s="43">
        <v>2.2999999999999998</v>
      </c>
      <c r="BB17" s="43"/>
      <c r="BC17" s="43">
        <v>73.06447</v>
      </c>
      <c r="BD17" s="43"/>
      <c r="BE17" s="43">
        <v>25</v>
      </c>
      <c r="BF17" s="43"/>
      <c r="BG17" s="43"/>
      <c r="BH17" s="43"/>
      <c r="BI17" s="43">
        <v>17.765440000000002</v>
      </c>
      <c r="BJ17" s="43"/>
      <c r="BK17" s="43"/>
      <c r="BL17" s="43"/>
      <c r="BM17" s="43"/>
      <c r="BN17" s="43">
        <v>55.6</v>
      </c>
      <c r="BO17" s="43"/>
      <c r="BP17" s="43">
        <v>153.77472</v>
      </c>
      <c r="BQ17" s="43">
        <v>1.7938000000000001</v>
      </c>
      <c r="BR17" s="43">
        <v>4.2995000000000001</v>
      </c>
      <c r="BS17" s="43">
        <v>131.40280000000001</v>
      </c>
      <c r="BT17" s="43">
        <v>16.102119999999999</v>
      </c>
      <c r="BU17" s="43"/>
      <c r="BV17" s="43">
        <v>32.237499999999997</v>
      </c>
      <c r="BW17" s="43">
        <v>4.3754099999999996</v>
      </c>
      <c r="BX17" s="43"/>
      <c r="BY17" s="43"/>
      <c r="BZ17" s="43">
        <v>80.217799999999997</v>
      </c>
      <c r="CA17" s="43">
        <v>19.67418</v>
      </c>
      <c r="CB17" s="43">
        <v>0.36420000000000002</v>
      </c>
      <c r="CC17" s="43">
        <v>0.57999999999999996</v>
      </c>
      <c r="CD17" s="43">
        <v>31.914760000000001</v>
      </c>
      <c r="CE17" s="43">
        <v>347.23253</v>
      </c>
      <c r="CF17" s="43"/>
      <c r="CG17" s="43">
        <v>148.5164</v>
      </c>
      <c r="CH17" s="43">
        <v>18.16</v>
      </c>
      <c r="CI17" s="43"/>
      <c r="CJ17" s="43"/>
      <c r="CK17" s="43">
        <v>16.0745</v>
      </c>
      <c r="CL17" s="43">
        <v>4.53226</v>
      </c>
      <c r="CM17" s="43"/>
      <c r="CN17" s="43"/>
      <c r="CO17" s="43">
        <v>15.990159999999999</v>
      </c>
      <c r="CP17" s="43">
        <v>289.64</v>
      </c>
      <c r="CQ17" s="43"/>
      <c r="CR17" s="43">
        <v>36.151000000000003</v>
      </c>
      <c r="CS17" s="43"/>
      <c r="CT17" s="43">
        <v>31.539000000000001</v>
      </c>
    </row>
    <row r="18" spans="1:98" ht="15.6" x14ac:dyDescent="0.3">
      <c r="A18" s="1"/>
      <c r="B18" s="42" t="s">
        <v>960</v>
      </c>
      <c r="C18" s="43">
        <v>2.5150000000000001</v>
      </c>
      <c r="D18" s="43"/>
      <c r="E18" s="43">
        <v>28.408899999999999</v>
      </c>
      <c r="F18" s="43">
        <v>10.837999999999999</v>
      </c>
      <c r="G18" s="43"/>
      <c r="H18" s="43"/>
      <c r="I18" s="43"/>
      <c r="J18" s="43"/>
      <c r="K18" s="43">
        <v>21.9057</v>
      </c>
      <c r="L18" s="43">
        <v>28.236599999999999</v>
      </c>
      <c r="M18" s="43">
        <v>15.6839</v>
      </c>
      <c r="N18" s="43">
        <v>13.5</v>
      </c>
      <c r="O18" s="43">
        <v>31.582000000000001</v>
      </c>
      <c r="P18" s="43"/>
      <c r="Q18" s="43"/>
      <c r="R18" s="43">
        <v>48.177</v>
      </c>
      <c r="S18" s="43"/>
      <c r="T18" s="43">
        <v>35.420299999999997</v>
      </c>
      <c r="U18" s="43"/>
      <c r="V18" s="43">
        <v>9.6</v>
      </c>
      <c r="W18" s="43"/>
      <c r="X18" s="43">
        <v>150.90239</v>
      </c>
      <c r="Y18" s="43"/>
      <c r="Z18" s="43">
        <v>8.3374400000000009</v>
      </c>
      <c r="AA18" s="43">
        <v>6.8238000000000003</v>
      </c>
      <c r="AB18" s="43"/>
      <c r="AC18" s="43">
        <v>17.25</v>
      </c>
      <c r="AD18" s="43"/>
      <c r="AE18" s="43"/>
      <c r="AF18" s="43">
        <v>1</v>
      </c>
      <c r="AG18" s="43"/>
      <c r="AH18" s="43"/>
      <c r="AI18" s="43"/>
      <c r="AJ18" s="43">
        <v>5.0886500000000003</v>
      </c>
      <c r="AK18" s="43">
        <v>0</v>
      </c>
      <c r="AL18" s="43">
        <v>1.3098000000000001</v>
      </c>
      <c r="AM18" s="43">
        <v>50.447029999999998</v>
      </c>
      <c r="AN18" s="43">
        <v>122.41</v>
      </c>
      <c r="AO18" s="43">
        <v>28.1402</v>
      </c>
      <c r="AP18" s="43">
        <v>1.93</v>
      </c>
      <c r="AQ18" s="43">
        <v>165.19614999999999</v>
      </c>
      <c r="AR18" s="43"/>
      <c r="AS18" s="43">
        <v>37.902999999999999</v>
      </c>
      <c r="AT18" s="43">
        <v>25.397490000000001</v>
      </c>
      <c r="AU18" s="43"/>
      <c r="AV18" s="43">
        <v>24.700900000000001</v>
      </c>
      <c r="AW18" s="43">
        <v>33.055289999999999</v>
      </c>
      <c r="AX18" s="43"/>
      <c r="AY18" s="43"/>
      <c r="AZ18" s="43"/>
      <c r="BA18" s="43">
        <v>2.4</v>
      </c>
      <c r="BB18" s="43"/>
      <c r="BC18" s="43">
        <v>73.174819999999997</v>
      </c>
      <c r="BD18" s="43"/>
      <c r="BE18" s="43">
        <v>25</v>
      </c>
      <c r="BF18" s="43"/>
      <c r="BG18" s="43"/>
      <c r="BH18" s="43"/>
      <c r="BI18" s="43">
        <v>17.5977</v>
      </c>
      <c r="BJ18" s="43"/>
      <c r="BK18" s="43"/>
      <c r="BL18" s="43"/>
      <c r="BM18" s="43"/>
      <c r="BN18" s="43">
        <v>56.33</v>
      </c>
      <c r="BO18" s="43"/>
      <c r="BP18" s="43">
        <v>153.98276999999999</v>
      </c>
      <c r="BQ18" s="43">
        <v>1.6241000000000001</v>
      </c>
      <c r="BR18" s="43">
        <v>4.1490999999999998</v>
      </c>
      <c r="BS18" s="43">
        <v>131.2953</v>
      </c>
      <c r="BT18" s="43">
        <v>15.29106</v>
      </c>
      <c r="BU18" s="43"/>
      <c r="BV18" s="43">
        <v>31.0457</v>
      </c>
      <c r="BW18" s="43">
        <v>3.85894</v>
      </c>
      <c r="BX18" s="43"/>
      <c r="BY18" s="43"/>
      <c r="BZ18" s="43">
        <v>79.473799999999997</v>
      </c>
      <c r="CA18" s="43">
        <v>19.675519999999999</v>
      </c>
      <c r="CB18" s="43">
        <v>0.35849999999999999</v>
      </c>
      <c r="CC18" s="43">
        <v>0.49</v>
      </c>
      <c r="CD18" s="43">
        <v>32.259430000000002</v>
      </c>
      <c r="CE18" s="43">
        <v>341.51922000000002</v>
      </c>
      <c r="CF18" s="43"/>
      <c r="CG18" s="43">
        <v>146.4879</v>
      </c>
      <c r="CH18" s="43">
        <v>18.260999999999999</v>
      </c>
      <c r="CI18" s="43"/>
      <c r="CJ18" s="43"/>
      <c r="CK18" s="43">
        <v>15.9687</v>
      </c>
      <c r="CL18" s="43">
        <v>4.5176400000000001</v>
      </c>
      <c r="CM18" s="43"/>
      <c r="CN18" s="43"/>
      <c r="CO18" s="43">
        <v>14.07746</v>
      </c>
      <c r="CP18" s="43">
        <v>293.14999999999998</v>
      </c>
      <c r="CQ18" s="43"/>
      <c r="CR18" s="43">
        <v>35.944000000000003</v>
      </c>
      <c r="CS18" s="43"/>
      <c r="CT18" s="43">
        <v>31.550999999999998</v>
      </c>
    </row>
    <row r="19" spans="1:98" ht="15.6" x14ac:dyDescent="0.3">
      <c r="A19" s="1"/>
      <c r="B19" s="42" t="s">
        <v>961</v>
      </c>
      <c r="C19" s="43">
        <v>2.5971000000000002</v>
      </c>
      <c r="D19" s="43"/>
      <c r="E19" s="43">
        <v>28.390499999999999</v>
      </c>
      <c r="F19" s="43">
        <v>9.7070000000000007</v>
      </c>
      <c r="G19" s="43"/>
      <c r="H19" s="43"/>
      <c r="I19" s="43"/>
      <c r="J19" s="43"/>
      <c r="K19" s="43">
        <v>22.229299999999999</v>
      </c>
      <c r="L19" s="43">
        <v>28.389900000000001</v>
      </c>
      <c r="M19" s="43">
        <v>14.572699999999999</v>
      </c>
      <c r="N19" s="43">
        <v>13.76</v>
      </c>
      <c r="O19" s="43">
        <v>31.456</v>
      </c>
      <c r="P19" s="43"/>
      <c r="Q19" s="43"/>
      <c r="R19" s="43">
        <v>48.088000000000001</v>
      </c>
      <c r="S19" s="43"/>
      <c r="T19" s="43">
        <v>36.040500000000002</v>
      </c>
      <c r="U19" s="43"/>
      <c r="V19" s="43">
        <v>9.6</v>
      </c>
      <c r="W19" s="43"/>
      <c r="X19" s="43">
        <v>143.79913999999999</v>
      </c>
      <c r="Y19" s="43"/>
      <c r="Z19" s="43">
        <v>8.29514</v>
      </c>
      <c r="AA19" s="43">
        <v>5.8284000000000002</v>
      </c>
      <c r="AB19" s="43"/>
      <c r="AC19" s="43">
        <v>17.47</v>
      </c>
      <c r="AD19" s="43"/>
      <c r="AE19" s="43"/>
      <c r="AF19" s="43">
        <v>1</v>
      </c>
      <c r="AG19" s="43"/>
      <c r="AH19" s="43"/>
      <c r="AI19" s="43"/>
      <c r="AJ19" s="43">
        <v>5.1020799999999999</v>
      </c>
      <c r="AK19" s="43">
        <v>0</v>
      </c>
      <c r="AL19" s="43">
        <v>1.4379</v>
      </c>
      <c r="AM19" s="43">
        <v>52.019010000000002</v>
      </c>
      <c r="AN19" s="43">
        <v>124.96</v>
      </c>
      <c r="AO19" s="43">
        <v>27.302099999999999</v>
      </c>
      <c r="AP19" s="43">
        <v>1.54</v>
      </c>
      <c r="AQ19" s="43">
        <v>164.70795000000001</v>
      </c>
      <c r="AR19" s="43"/>
      <c r="AS19" s="43">
        <v>35.893999999999998</v>
      </c>
      <c r="AT19" s="43">
        <v>25.606629999999999</v>
      </c>
      <c r="AU19" s="43"/>
      <c r="AV19" s="43">
        <v>24.752800000000001</v>
      </c>
      <c r="AW19" s="43">
        <v>31.328659999999999</v>
      </c>
      <c r="AX19" s="43"/>
      <c r="AY19" s="43"/>
      <c r="AZ19" s="43"/>
      <c r="BA19" s="43">
        <v>2.4</v>
      </c>
      <c r="BB19" s="43"/>
      <c r="BC19" s="43">
        <v>72.374279999999999</v>
      </c>
      <c r="BD19" s="43"/>
      <c r="BE19" s="43">
        <v>25</v>
      </c>
      <c r="BF19" s="43"/>
      <c r="BG19" s="43"/>
      <c r="BH19" s="43"/>
      <c r="BI19" s="43">
        <v>17.562190000000001</v>
      </c>
      <c r="BJ19" s="43"/>
      <c r="BK19" s="43"/>
      <c r="BL19" s="43"/>
      <c r="BM19" s="43"/>
      <c r="BN19" s="43">
        <v>55.61</v>
      </c>
      <c r="BO19" s="43"/>
      <c r="BP19" s="43">
        <v>153.94199</v>
      </c>
      <c r="BQ19" s="43">
        <v>1.3513999999999999</v>
      </c>
      <c r="BR19" s="43">
        <v>4.1268000000000002</v>
      </c>
      <c r="BS19" s="43">
        <v>131.77760000000001</v>
      </c>
      <c r="BT19" s="43">
        <v>14.883760000000001</v>
      </c>
      <c r="BU19" s="43"/>
      <c r="BV19" s="43">
        <v>30.579899999999999</v>
      </c>
      <c r="BW19" s="43">
        <v>3.6508500000000002</v>
      </c>
      <c r="BX19" s="43"/>
      <c r="BY19" s="43"/>
      <c r="BZ19" s="43">
        <v>79.867900000000006</v>
      </c>
      <c r="CA19" s="43">
        <v>19.643889999999999</v>
      </c>
      <c r="CB19" s="43">
        <v>0.34200000000000003</v>
      </c>
      <c r="CC19" s="43">
        <v>0.59</v>
      </c>
      <c r="CD19" s="43">
        <v>32.369729999999997</v>
      </c>
      <c r="CE19" s="43">
        <v>345.75805000000003</v>
      </c>
      <c r="CF19" s="43"/>
      <c r="CG19" s="43">
        <v>142.6182</v>
      </c>
      <c r="CH19" s="43">
        <v>18.21</v>
      </c>
      <c r="CI19" s="43"/>
      <c r="CJ19" s="43"/>
      <c r="CK19" s="43">
        <v>15.496</v>
      </c>
      <c r="CL19" s="43">
        <v>4.5423799999999996</v>
      </c>
      <c r="CM19" s="43"/>
      <c r="CN19" s="43"/>
      <c r="CO19" s="43">
        <v>13.769310000000001</v>
      </c>
      <c r="CP19" s="43">
        <v>293.43</v>
      </c>
      <c r="CQ19" s="43"/>
      <c r="CR19" s="43">
        <v>35.868000000000002</v>
      </c>
      <c r="CS19" s="43"/>
      <c r="CT19" s="43">
        <v>31.170999999999999</v>
      </c>
    </row>
    <row r="20" spans="1:98" ht="15.6" x14ac:dyDescent="0.3">
      <c r="A20" s="1"/>
      <c r="B20" s="42" t="s">
        <v>962</v>
      </c>
      <c r="C20" s="43">
        <v>2.9761000000000002</v>
      </c>
      <c r="D20" s="43"/>
      <c r="E20" s="43">
        <v>28.267900000000001</v>
      </c>
      <c r="F20" s="43">
        <v>8.86</v>
      </c>
      <c r="G20" s="43"/>
      <c r="H20" s="43"/>
      <c r="I20" s="43"/>
      <c r="J20" s="43"/>
      <c r="K20" s="43">
        <v>21.308700000000002</v>
      </c>
      <c r="L20" s="43">
        <v>28.803000000000001</v>
      </c>
      <c r="M20" s="43">
        <v>14.2936</v>
      </c>
      <c r="N20" s="43">
        <v>13.68</v>
      </c>
      <c r="O20" s="43">
        <v>30.81</v>
      </c>
      <c r="P20" s="43"/>
      <c r="Q20" s="43"/>
      <c r="R20" s="43">
        <v>48.091000000000001</v>
      </c>
      <c r="S20" s="43"/>
      <c r="T20" s="43">
        <v>48.595199999999998</v>
      </c>
      <c r="U20" s="43"/>
      <c r="V20" s="43">
        <v>9.6</v>
      </c>
      <c r="W20" s="43"/>
      <c r="X20" s="43">
        <v>141.25792000000001</v>
      </c>
      <c r="Y20" s="43"/>
      <c r="Z20" s="43">
        <v>8.1567100000000003</v>
      </c>
      <c r="AA20" s="43">
        <v>6.1147999999999998</v>
      </c>
      <c r="AB20" s="43"/>
      <c r="AC20" s="43">
        <v>17.63</v>
      </c>
      <c r="AD20" s="43"/>
      <c r="AE20" s="43"/>
      <c r="AF20" s="43">
        <v>0.9</v>
      </c>
      <c r="AG20" s="43"/>
      <c r="AH20" s="43"/>
      <c r="AI20" s="43"/>
      <c r="AJ20" s="43">
        <v>5.0694299999999997</v>
      </c>
      <c r="AK20" s="43">
        <v>0</v>
      </c>
      <c r="AL20" s="43">
        <v>1.7108000000000001</v>
      </c>
      <c r="AM20" s="43">
        <v>50.285150000000002</v>
      </c>
      <c r="AN20" s="43">
        <v>118.98</v>
      </c>
      <c r="AO20" s="43">
        <v>24.1739</v>
      </c>
      <c r="AP20" s="43">
        <v>0.55000000000000004</v>
      </c>
      <c r="AQ20" s="43">
        <v>163.77286000000001</v>
      </c>
      <c r="AR20" s="43"/>
      <c r="AS20" s="43">
        <v>36.070999999999998</v>
      </c>
      <c r="AT20" s="43">
        <v>25.677980000000002</v>
      </c>
      <c r="AU20" s="43"/>
      <c r="AV20" s="43">
        <v>22.746200000000002</v>
      </c>
      <c r="AW20" s="43">
        <v>31.03032</v>
      </c>
      <c r="AX20" s="43"/>
      <c r="AY20" s="43"/>
      <c r="AZ20" s="43"/>
      <c r="BA20" s="43">
        <v>2.6</v>
      </c>
      <c r="BB20" s="43"/>
      <c r="BC20" s="43">
        <v>72.784220000000005</v>
      </c>
      <c r="BD20" s="43"/>
      <c r="BE20" s="43">
        <v>25</v>
      </c>
      <c r="BF20" s="43"/>
      <c r="BG20" s="43"/>
      <c r="BH20" s="43"/>
      <c r="BI20" s="43">
        <v>17.761189999999999</v>
      </c>
      <c r="BJ20" s="43"/>
      <c r="BK20" s="43"/>
      <c r="BL20" s="43"/>
      <c r="BM20" s="43"/>
      <c r="BN20" s="43">
        <v>55.32</v>
      </c>
      <c r="BO20" s="43"/>
      <c r="BP20" s="43">
        <v>155.0078</v>
      </c>
      <c r="BQ20" s="43">
        <v>1.2907999999999999</v>
      </c>
      <c r="BR20" s="43">
        <v>3.9937</v>
      </c>
      <c r="BS20" s="43">
        <v>127.63800000000001</v>
      </c>
      <c r="BT20" s="43">
        <v>13.6441</v>
      </c>
      <c r="BU20" s="43"/>
      <c r="BV20" s="43">
        <v>28.537800000000001</v>
      </c>
      <c r="BW20" s="43">
        <v>3.6075599999999999</v>
      </c>
      <c r="BX20" s="43"/>
      <c r="BY20" s="43"/>
      <c r="BZ20" s="43">
        <v>79.697199999999995</v>
      </c>
      <c r="CA20" s="43">
        <v>19.66412</v>
      </c>
      <c r="CB20" s="43">
        <v>0.36</v>
      </c>
      <c r="CC20" s="43">
        <v>0.56000000000000005</v>
      </c>
      <c r="CD20" s="43">
        <v>31.83051</v>
      </c>
      <c r="CE20" s="43">
        <v>340.66287999999997</v>
      </c>
      <c r="CF20" s="43"/>
      <c r="CG20" s="43">
        <v>150.44749999999999</v>
      </c>
      <c r="CH20" s="43">
        <v>18.224</v>
      </c>
      <c r="CI20" s="43"/>
      <c r="CJ20" s="43"/>
      <c r="CK20" s="43">
        <v>15.915900000000001</v>
      </c>
      <c r="CL20" s="43">
        <v>4.4742499999999996</v>
      </c>
      <c r="CM20" s="43"/>
      <c r="CN20" s="43"/>
      <c r="CO20" s="43">
        <v>13.134980000000001</v>
      </c>
      <c r="CP20" s="43">
        <v>292.58</v>
      </c>
      <c r="CQ20" s="43"/>
      <c r="CR20" s="43">
        <v>34.155999999999999</v>
      </c>
      <c r="CS20" s="43"/>
      <c r="CT20" s="43">
        <v>30.878</v>
      </c>
    </row>
    <row r="21" spans="1:98" ht="15.6" x14ac:dyDescent="0.3">
      <c r="A21" s="1"/>
      <c r="B21" s="42" t="s">
        <v>963</v>
      </c>
      <c r="C21" s="43">
        <v>2.9872000000000001</v>
      </c>
      <c r="D21" s="43"/>
      <c r="E21" s="43">
        <v>27.528300000000002</v>
      </c>
      <c r="F21" s="43">
        <v>8.9250000000000007</v>
      </c>
      <c r="G21" s="43"/>
      <c r="H21" s="43"/>
      <c r="I21" s="43"/>
      <c r="J21" s="43"/>
      <c r="K21" s="43">
        <v>21.158799999999999</v>
      </c>
      <c r="L21" s="43">
        <v>28.361599999999999</v>
      </c>
      <c r="M21" s="43">
        <v>12.468400000000001</v>
      </c>
      <c r="N21" s="43">
        <v>13.59</v>
      </c>
      <c r="O21" s="43">
        <v>30.321999999999999</v>
      </c>
      <c r="P21" s="43"/>
      <c r="Q21" s="43"/>
      <c r="R21" s="43">
        <v>47.371000000000002</v>
      </c>
      <c r="S21" s="43"/>
      <c r="T21" s="43">
        <v>37.783999999999999</v>
      </c>
      <c r="U21" s="43"/>
      <c r="V21" s="43">
        <v>9.4</v>
      </c>
      <c r="W21" s="43"/>
      <c r="X21" s="43">
        <v>118.53248000000001</v>
      </c>
      <c r="Y21" s="43"/>
      <c r="Z21" s="43">
        <v>8.2268600000000003</v>
      </c>
      <c r="AA21" s="43">
        <v>6.2560000000000002</v>
      </c>
      <c r="AB21" s="43"/>
      <c r="AC21" s="43">
        <v>17.64</v>
      </c>
      <c r="AD21" s="43"/>
      <c r="AE21" s="43"/>
      <c r="AF21" s="43">
        <v>0.9</v>
      </c>
      <c r="AG21" s="43"/>
      <c r="AH21" s="43"/>
      <c r="AI21" s="43"/>
      <c r="AJ21" s="43">
        <v>4.9555300000000004</v>
      </c>
      <c r="AK21" s="43">
        <v>0</v>
      </c>
      <c r="AL21" s="43">
        <v>1.7011000000000001</v>
      </c>
      <c r="AM21" s="43">
        <v>46.817619999999998</v>
      </c>
      <c r="AN21" s="43">
        <v>117.16</v>
      </c>
      <c r="AO21" s="43">
        <v>24.1755</v>
      </c>
      <c r="AP21" s="43">
        <v>0.91</v>
      </c>
      <c r="AQ21" s="43">
        <v>161.73303000000001</v>
      </c>
      <c r="AR21" s="43"/>
      <c r="AS21" s="43">
        <v>32.287999999999997</v>
      </c>
      <c r="AT21" s="43">
        <v>25.25253</v>
      </c>
      <c r="AU21" s="43"/>
      <c r="AV21" s="43">
        <v>22.708400000000001</v>
      </c>
      <c r="AW21" s="43">
        <v>30.25769</v>
      </c>
      <c r="AX21" s="43"/>
      <c r="AY21" s="43"/>
      <c r="AZ21" s="43"/>
      <c r="BA21" s="43">
        <v>2.2000000000000002</v>
      </c>
      <c r="BB21" s="43"/>
      <c r="BC21" s="43">
        <v>73.361699999999999</v>
      </c>
      <c r="BD21" s="43"/>
      <c r="BE21" s="43">
        <v>25</v>
      </c>
      <c r="BF21" s="43"/>
      <c r="BG21" s="43"/>
      <c r="BH21" s="43"/>
      <c r="BI21" s="43">
        <v>17.682210000000001</v>
      </c>
      <c r="BJ21" s="43"/>
      <c r="BK21" s="43"/>
      <c r="BL21" s="43"/>
      <c r="BM21" s="43"/>
      <c r="BN21" s="43">
        <v>54.96</v>
      </c>
      <c r="BO21" s="43"/>
      <c r="BP21" s="43">
        <v>154.75323</v>
      </c>
      <c r="BQ21" s="43">
        <v>1.5270999999999999</v>
      </c>
      <c r="BR21" s="43">
        <v>3.8464</v>
      </c>
      <c r="BS21" s="43">
        <v>126.4011</v>
      </c>
      <c r="BT21" s="43">
        <v>12.17618</v>
      </c>
      <c r="BU21" s="43"/>
      <c r="BV21" s="43">
        <v>27.8734</v>
      </c>
      <c r="BW21" s="43">
        <v>3.8024800000000001</v>
      </c>
      <c r="BX21" s="43"/>
      <c r="BY21" s="43"/>
      <c r="BZ21" s="43">
        <v>80.454599999999999</v>
      </c>
      <c r="CA21" s="43">
        <v>19.683979999999998</v>
      </c>
      <c r="CB21" s="43">
        <v>0.35570000000000002</v>
      </c>
      <c r="CC21" s="43">
        <v>0.55000000000000004</v>
      </c>
      <c r="CD21" s="43">
        <v>30.80171</v>
      </c>
      <c r="CE21" s="43">
        <v>331.03561999999999</v>
      </c>
      <c r="CF21" s="43"/>
      <c r="CG21" s="43">
        <v>137.79949999999999</v>
      </c>
      <c r="CH21" s="43">
        <v>17.366</v>
      </c>
      <c r="CI21" s="43"/>
      <c r="CJ21" s="43"/>
      <c r="CK21" s="43">
        <v>15.7005</v>
      </c>
      <c r="CL21" s="43">
        <v>4.4206799999999999</v>
      </c>
      <c r="CM21" s="43"/>
      <c r="CN21" s="43"/>
      <c r="CO21" s="43">
        <v>12.95318</v>
      </c>
      <c r="CP21" s="43">
        <v>284.68</v>
      </c>
      <c r="CQ21" s="43"/>
      <c r="CR21" s="43">
        <v>33.991</v>
      </c>
      <c r="CS21" s="43"/>
      <c r="CT21" s="43">
        <v>29.164999999999999</v>
      </c>
    </row>
    <row r="22" spans="1:98" ht="15.6" x14ac:dyDescent="0.3">
      <c r="A22" s="1"/>
      <c r="B22" s="42" t="s">
        <v>964</v>
      </c>
      <c r="C22" s="43">
        <v>2.9266000000000001</v>
      </c>
      <c r="D22" s="43"/>
      <c r="E22" s="43">
        <v>27.975000000000001</v>
      </c>
      <c r="F22" s="43">
        <v>11.211</v>
      </c>
      <c r="G22" s="43"/>
      <c r="H22" s="43"/>
      <c r="I22" s="43"/>
      <c r="J22" s="43"/>
      <c r="K22" s="43">
        <v>20.4115</v>
      </c>
      <c r="L22" s="43">
        <v>28.6812</v>
      </c>
      <c r="M22" s="43">
        <v>11.7468</v>
      </c>
      <c r="N22" s="43">
        <v>13.63</v>
      </c>
      <c r="O22" s="43">
        <v>30.398</v>
      </c>
      <c r="P22" s="43"/>
      <c r="Q22" s="43"/>
      <c r="R22" s="43">
        <v>47.433</v>
      </c>
      <c r="S22" s="43"/>
      <c r="T22" s="43">
        <v>41.2027</v>
      </c>
      <c r="U22" s="43"/>
      <c r="V22" s="43">
        <v>9.1999999999999993</v>
      </c>
      <c r="W22" s="43"/>
      <c r="X22" s="43">
        <v>112.56091000000001</v>
      </c>
      <c r="Y22" s="43"/>
      <c r="Z22" s="43">
        <v>8.0958400000000008</v>
      </c>
      <c r="AA22" s="43">
        <v>5.4663000000000004</v>
      </c>
      <c r="AB22" s="43"/>
      <c r="AC22" s="43">
        <v>17.73</v>
      </c>
      <c r="AD22" s="43"/>
      <c r="AE22" s="43"/>
      <c r="AF22" s="43">
        <v>0.9</v>
      </c>
      <c r="AG22" s="43"/>
      <c r="AH22" s="43"/>
      <c r="AI22" s="43"/>
      <c r="AJ22" s="43">
        <v>4.7631500000000004</v>
      </c>
      <c r="AK22" s="43">
        <v>0</v>
      </c>
      <c r="AL22" s="43">
        <v>1.8435999999999999</v>
      </c>
      <c r="AM22" s="43">
        <v>50.815010000000001</v>
      </c>
      <c r="AN22" s="43">
        <v>121.03</v>
      </c>
      <c r="AO22" s="43">
        <v>27.985900000000001</v>
      </c>
      <c r="AP22" s="43">
        <v>0.73</v>
      </c>
      <c r="AQ22" s="43">
        <v>159.64664999999999</v>
      </c>
      <c r="AR22" s="43"/>
      <c r="AS22" s="43">
        <v>32.598999999999997</v>
      </c>
      <c r="AT22" s="43">
        <v>25.12445</v>
      </c>
      <c r="AU22" s="43"/>
      <c r="AV22" s="43">
        <v>22.532</v>
      </c>
      <c r="AW22" s="43">
        <v>30.351559999999999</v>
      </c>
      <c r="AX22" s="43"/>
      <c r="AY22" s="43"/>
      <c r="AZ22" s="43"/>
      <c r="BA22" s="43">
        <v>2.4</v>
      </c>
      <c r="BB22" s="43"/>
      <c r="BC22" s="43">
        <v>71.653509999999997</v>
      </c>
      <c r="BD22" s="43"/>
      <c r="BE22" s="43">
        <v>25</v>
      </c>
      <c r="BF22" s="43"/>
      <c r="BG22" s="43"/>
      <c r="BH22" s="43"/>
      <c r="BI22" s="43">
        <v>17.42671</v>
      </c>
      <c r="BJ22" s="43"/>
      <c r="BK22" s="43"/>
      <c r="BL22" s="43"/>
      <c r="BM22" s="43"/>
      <c r="BN22" s="43">
        <v>54.84</v>
      </c>
      <c r="BO22" s="43"/>
      <c r="BP22" s="43">
        <v>153.07382000000001</v>
      </c>
      <c r="BQ22" s="43">
        <v>1.5088999999999999</v>
      </c>
      <c r="BR22" s="43">
        <v>3.9729000000000001</v>
      </c>
      <c r="BS22" s="43">
        <v>129.4675</v>
      </c>
      <c r="BT22" s="43">
        <v>12.429510000000001</v>
      </c>
      <c r="BU22" s="43"/>
      <c r="BV22" s="43">
        <v>29.798200000000001</v>
      </c>
      <c r="BW22" s="43">
        <v>3.7307000000000001</v>
      </c>
      <c r="BX22" s="43"/>
      <c r="BY22" s="43"/>
      <c r="BZ22" s="43">
        <v>80.878699999999995</v>
      </c>
      <c r="CA22" s="43">
        <v>19.677679999999999</v>
      </c>
      <c r="CB22" s="43">
        <v>0.4123</v>
      </c>
      <c r="CC22" s="43">
        <v>0.53</v>
      </c>
      <c r="CD22" s="43">
        <v>31.43561</v>
      </c>
      <c r="CE22" s="43">
        <v>317.33848</v>
      </c>
      <c r="CF22" s="43"/>
      <c r="CG22" s="43">
        <v>141.06030000000001</v>
      </c>
      <c r="CH22" s="43">
        <v>17.565000000000001</v>
      </c>
      <c r="CI22" s="43"/>
      <c r="CJ22" s="43"/>
      <c r="CK22" s="43">
        <v>13.7133</v>
      </c>
      <c r="CL22" s="43">
        <v>4.4095800000000001</v>
      </c>
      <c r="CM22" s="43"/>
      <c r="CN22" s="43"/>
      <c r="CO22" s="43">
        <v>12.59553</v>
      </c>
      <c r="CP22" s="43">
        <v>278.32</v>
      </c>
      <c r="CQ22" s="43"/>
      <c r="CR22" s="43">
        <v>34.015999999999998</v>
      </c>
      <c r="CS22" s="43"/>
      <c r="CT22" s="43">
        <v>24.506</v>
      </c>
    </row>
    <row r="23" spans="1:98" ht="15.6" x14ac:dyDescent="0.3">
      <c r="A23" s="1"/>
      <c r="B23" s="42" t="s">
        <v>965</v>
      </c>
      <c r="C23" s="43">
        <v>3.0190000000000001</v>
      </c>
      <c r="D23" s="43"/>
      <c r="E23" s="43">
        <v>27.2803</v>
      </c>
      <c r="F23" s="43">
        <v>12.004</v>
      </c>
      <c r="G23" s="43"/>
      <c r="H23" s="43"/>
      <c r="I23" s="43"/>
      <c r="J23" s="43"/>
      <c r="K23" s="43">
        <v>20.962399999999999</v>
      </c>
      <c r="L23" s="43">
        <v>28.597300000000001</v>
      </c>
      <c r="M23" s="43">
        <v>11.638</v>
      </c>
      <c r="N23" s="43">
        <v>13.55</v>
      </c>
      <c r="O23" s="43">
        <v>30.206</v>
      </c>
      <c r="P23" s="43"/>
      <c r="Q23" s="43"/>
      <c r="R23" s="43">
        <v>47.845999999999997</v>
      </c>
      <c r="S23" s="43"/>
      <c r="T23" s="43">
        <v>19.410699999999999</v>
      </c>
      <c r="U23" s="43"/>
      <c r="V23" s="43">
        <v>9.1999999999999993</v>
      </c>
      <c r="W23" s="43"/>
      <c r="X23" s="43">
        <v>110.52127</v>
      </c>
      <c r="Y23" s="43"/>
      <c r="Z23" s="43">
        <v>7.9717500000000001</v>
      </c>
      <c r="AA23" s="43">
        <v>5.0728</v>
      </c>
      <c r="AB23" s="43"/>
      <c r="AC23" s="43">
        <v>17.170000000000002</v>
      </c>
      <c r="AD23" s="43"/>
      <c r="AE23" s="43"/>
      <c r="AF23" s="43">
        <v>1</v>
      </c>
      <c r="AG23" s="43"/>
      <c r="AH23" s="43"/>
      <c r="AI23" s="43"/>
      <c r="AJ23" s="43">
        <v>4.8320100000000004</v>
      </c>
      <c r="AK23" s="43">
        <v>0</v>
      </c>
      <c r="AL23" s="43">
        <v>1.9172</v>
      </c>
      <c r="AM23" s="43">
        <v>50.596179999999997</v>
      </c>
      <c r="AN23" s="43">
        <v>122.89</v>
      </c>
      <c r="AO23" s="43">
        <v>28.741099999999999</v>
      </c>
      <c r="AP23" s="43">
        <v>0.73</v>
      </c>
      <c r="AQ23" s="43">
        <v>156.55348000000001</v>
      </c>
      <c r="AR23" s="43"/>
      <c r="AS23" s="43">
        <v>33.296999999999997</v>
      </c>
      <c r="AT23" s="43">
        <v>26.34487</v>
      </c>
      <c r="AU23" s="43"/>
      <c r="AV23" s="43">
        <v>22.584800000000001</v>
      </c>
      <c r="AW23" s="43">
        <v>30.943829999999998</v>
      </c>
      <c r="AX23" s="43"/>
      <c r="AY23" s="43"/>
      <c r="AZ23" s="43"/>
      <c r="BA23" s="43">
        <v>2.4</v>
      </c>
      <c r="BB23" s="43"/>
      <c r="BC23" s="43">
        <v>70.248930000000001</v>
      </c>
      <c r="BD23" s="43"/>
      <c r="BE23" s="43">
        <v>25</v>
      </c>
      <c r="BF23" s="43"/>
      <c r="BG23" s="43"/>
      <c r="BH23" s="43"/>
      <c r="BI23" s="43">
        <v>17.27993</v>
      </c>
      <c r="BJ23" s="43"/>
      <c r="BK23" s="43"/>
      <c r="BL23" s="43"/>
      <c r="BM23" s="43"/>
      <c r="BN23" s="43">
        <v>54.81</v>
      </c>
      <c r="BO23" s="43"/>
      <c r="BP23" s="43">
        <v>149.80571</v>
      </c>
      <c r="BQ23" s="43">
        <v>1.3695999999999999</v>
      </c>
      <c r="BR23" s="43">
        <v>3.9870999999999999</v>
      </c>
      <c r="BS23" s="43">
        <v>129.20500000000001</v>
      </c>
      <c r="BT23" s="43">
        <v>12.81283</v>
      </c>
      <c r="BU23" s="43"/>
      <c r="BV23" s="43">
        <v>31.197299999999998</v>
      </c>
      <c r="BW23" s="43">
        <v>3.7307000000000001</v>
      </c>
      <c r="BX23" s="43"/>
      <c r="BY23" s="43"/>
      <c r="BZ23" s="43">
        <v>80.084299999999999</v>
      </c>
      <c r="CA23" s="43">
        <v>19.672499999999999</v>
      </c>
      <c r="CB23" s="43">
        <v>0.43059999999999998</v>
      </c>
      <c r="CC23" s="43">
        <v>0.52</v>
      </c>
      <c r="CD23" s="43">
        <v>32.25235</v>
      </c>
      <c r="CE23" s="43">
        <v>343.84911</v>
      </c>
      <c r="CF23" s="43"/>
      <c r="CG23" s="43">
        <v>149.7483</v>
      </c>
      <c r="CH23" s="43">
        <v>18.096</v>
      </c>
      <c r="CI23" s="43"/>
      <c r="CJ23" s="43"/>
      <c r="CK23" s="43">
        <v>13.9</v>
      </c>
      <c r="CL23" s="43">
        <v>4.43072</v>
      </c>
      <c r="CM23" s="43"/>
      <c r="CN23" s="43"/>
      <c r="CO23" s="43">
        <v>12.67862</v>
      </c>
      <c r="CP23" s="43">
        <v>270.82</v>
      </c>
      <c r="CQ23" s="43"/>
      <c r="CR23" s="43">
        <v>33.976999999999997</v>
      </c>
      <c r="CS23" s="43"/>
      <c r="CT23" s="43">
        <v>19.777999999999999</v>
      </c>
    </row>
    <row r="24" spans="1:98" ht="15.6" x14ac:dyDescent="0.3">
      <c r="A24" s="1"/>
      <c r="B24" s="42" t="s">
        <v>966</v>
      </c>
      <c r="C24" s="43">
        <v>2.9996</v>
      </c>
      <c r="D24" s="43"/>
      <c r="E24" s="43">
        <v>27.417000000000002</v>
      </c>
      <c r="F24" s="43">
        <v>11.63</v>
      </c>
      <c r="G24" s="43"/>
      <c r="H24" s="43"/>
      <c r="I24" s="43"/>
      <c r="J24" s="43"/>
      <c r="K24" s="43">
        <v>20.974699999999999</v>
      </c>
      <c r="L24" s="43">
        <v>26.388200000000001</v>
      </c>
      <c r="M24" s="43">
        <v>10.9832</v>
      </c>
      <c r="N24" s="43">
        <v>13.5</v>
      </c>
      <c r="O24" s="43">
        <v>30.92</v>
      </c>
      <c r="P24" s="43"/>
      <c r="Q24" s="43"/>
      <c r="R24" s="43">
        <v>47.618000000000002</v>
      </c>
      <c r="S24" s="43"/>
      <c r="T24" s="43">
        <v>40.088799999999999</v>
      </c>
      <c r="U24" s="43"/>
      <c r="V24" s="43">
        <v>8.9</v>
      </c>
      <c r="W24" s="43"/>
      <c r="X24" s="43">
        <v>146.04847000000001</v>
      </c>
      <c r="Y24" s="43"/>
      <c r="Z24" s="43">
        <v>8.6254500000000007</v>
      </c>
      <c r="AA24" s="43">
        <v>6.5614999999999997</v>
      </c>
      <c r="AB24" s="43"/>
      <c r="AC24" s="43">
        <v>16.27</v>
      </c>
      <c r="AD24" s="43"/>
      <c r="AE24" s="43"/>
      <c r="AF24" s="43">
        <v>1.1000000000000001</v>
      </c>
      <c r="AG24" s="43"/>
      <c r="AH24" s="43"/>
      <c r="AI24" s="43"/>
      <c r="AJ24" s="43">
        <v>5.1929299999999996</v>
      </c>
      <c r="AK24" s="43">
        <v>0</v>
      </c>
      <c r="AL24" s="43">
        <v>2.5406</v>
      </c>
      <c r="AM24" s="43">
        <v>50.386740000000003</v>
      </c>
      <c r="AN24" s="43">
        <v>122.25</v>
      </c>
      <c r="AO24" s="43">
        <v>28.224399999999999</v>
      </c>
      <c r="AP24" s="43">
        <v>0.72</v>
      </c>
      <c r="AQ24" s="43">
        <v>161.55797999999999</v>
      </c>
      <c r="AR24" s="43"/>
      <c r="AS24" s="43">
        <v>34.274999999999999</v>
      </c>
      <c r="AT24" s="43">
        <v>26.375620000000001</v>
      </c>
      <c r="AU24" s="43"/>
      <c r="AV24" s="43">
        <v>22.649799999999999</v>
      </c>
      <c r="AW24" s="43">
        <v>32.215020000000003</v>
      </c>
      <c r="AX24" s="43"/>
      <c r="AY24" s="43"/>
      <c r="AZ24" s="43"/>
      <c r="BA24" s="43">
        <v>2.2999999999999998</v>
      </c>
      <c r="BB24" s="43"/>
      <c r="BC24" s="43">
        <v>70.360219999999998</v>
      </c>
      <c r="BD24" s="43"/>
      <c r="BE24" s="43">
        <v>25</v>
      </c>
      <c r="BF24" s="43"/>
      <c r="BG24" s="43"/>
      <c r="BH24" s="43"/>
      <c r="BI24" s="43">
        <v>17.515470000000001</v>
      </c>
      <c r="BJ24" s="43"/>
      <c r="BK24" s="43"/>
      <c r="BL24" s="43"/>
      <c r="BM24" s="43"/>
      <c r="BN24" s="43">
        <v>54.9</v>
      </c>
      <c r="BO24" s="43"/>
      <c r="BP24" s="43">
        <v>145.81186</v>
      </c>
      <c r="BQ24" s="43">
        <v>1.3270999999999999</v>
      </c>
      <c r="BR24" s="43">
        <v>3.9514999999999998</v>
      </c>
      <c r="BS24" s="43">
        <v>132.62520000000001</v>
      </c>
      <c r="BT24" s="43">
        <v>12.98699</v>
      </c>
      <c r="BU24" s="43"/>
      <c r="BV24" s="43">
        <v>32.298000000000002</v>
      </c>
      <c r="BW24" s="43">
        <v>3.87202</v>
      </c>
      <c r="BX24" s="43"/>
      <c r="BY24" s="43"/>
      <c r="BZ24" s="43">
        <v>80.769900000000007</v>
      </c>
      <c r="CA24" s="43">
        <v>19.675059999999998</v>
      </c>
      <c r="CB24" s="43">
        <v>0.48720000000000002</v>
      </c>
      <c r="CC24" s="43">
        <v>0.5</v>
      </c>
      <c r="CD24" s="43">
        <v>31.070540000000001</v>
      </c>
      <c r="CE24" s="43">
        <v>354.19826999999998</v>
      </c>
      <c r="CF24" s="43"/>
      <c r="CG24" s="43">
        <v>142.3417</v>
      </c>
      <c r="CH24" s="43">
        <v>18.097000000000001</v>
      </c>
      <c r="CI24" s="43"/>
      <c r="CJ24" s="43"/>
      <c r="CK24" s="43">
        <v>14.5907</v>
      </c>
      <c r="CL24" s="43">
        <v>4.4929100000000002</v>
      </c>
      <c r="CM24" s="43"/>
      <c r="CN24" s="43"/>
      <c r="CO24" s="43">
        <v>13.591530000000001</v>
      </c>
      <c r="CP24" s="43">
        <v>276.55</v>
      </c>
      <c r="CQ24" s="43"/>
      <c r="CR24" s="43">
        <v>32.978000000000002</v>
      </c>
      <c r="CS24" s="43"/>
      <c r="CT24" s="43">
        <v>15.241</v>
      </c>
    </row>
    <row r="25" spans="1:98" ht="15.6" x14ac:dyDescent="0.3">
      <c r="A25" s="1"/>
      <c r="B25" s="42" t="s">
        <v>967</v>
      </c>
      <c r="C25" s="43">
        <v>3.3845999999999998</v>
      </c>
      <c r="D25" s="43"/>
      <c r="E25" s="43">
        <v>27.333200000000001</v>
      </c>
      <c r="F25" s="43">
        <v>12.303000000000001</v>
      </c>
      <c r="G25" s="43"/>
      <c r="H25" s="43"/>
      <c r="I25" s="43"/>
      <c r="J25" s="43"/>
      <c r="K25" s="43">
        <v>21.5732</v>
      </c>
      <c r="L25" s="43">
        <v>26.739799999999999</v>
      </c>
      <c r="M25" s="43">
        <v>10.4358</v>
      </c>
      <c r="N25" s="43">
        <v>13.56</v>
      </c>
      <c r="O25" s="43">
        <v>31.236000000000001</v>
      </c>
      <c r="P25" s="43"/>
      <c r="Q25" s="43"/>
      <c r="R25" s="43">
        <v>47.837000000000003</v>
      </c>
      <c r="S25" s="43"/>
      <c r="T25" s="43">
        <v>43.006799999999998</v>
      </c>
      <c r="U25" s="43"/>
      <c r="V25" s="43">
        <v>8.1</v>
      </c>
      <c r="W25" s="43"/>
      <c r="X25" s="43">
        <v>141.63592</v>
      </c>
      <c r="Y25" s="43"/>
      <c r="Z25" s="43">
        <v>9.3632399999999993</v>
      </c>
      <c r="AA25" s="43">
        <v>7.3098000000000001</v>
      </c>
      <c r="AB25" s="43"/>
      <c r="AC25" s="43">
        <v>16.62</v>
      </c>
      <c r="AD25" s="43"/>
      <c r="AE25" s="43"/>
      <c r="AF25" s="43">
        <v>1</v>
      </c>
      <c r="AG25" s="43"/>
      <c r="AH25" s="43"/>
      <c r="AI25" s="43"/>
      <c r="AJ25" s="43">
        <v>4.6838199999999999</v>
      </c>
      <c r="AK25" s="43">
        <v>0</v>
      </c>
      <c r="AL25" s="43">
        <v>3.0642999999999998</v>
      </c>
      <c r="AM25" s="43">
        <v>48.110709999999997</v>
      </c>
      <c r="AN25" s="43">
        <v>121.67</v>
      </c>
      <c r="AO25" s="43">
        <v>28.0169</v>
      </c>
      <c r="AP25" s="43">
        <v>0.63</v>
      </c>
      <c r="AQ25" s="43">
        <v>159.96011999999999</v>
      </c>
      <c r="AR25" s="43"/>
      <c r="AS25" s="43">
        <v>36.213000000000001</v>
      </c>
      <c r="AT25" s="43">
        <v>28.737580000000001</v>
      </c>
      <c r="AU25" s="43"/>
      <c r="AV25" s="43">
        <v>22.729900000000001</v>
      </c>
      <c r="AW25" s="43">
        <v>32.462949999999999</v>
      </c>
      <c r="AX25" s="43"/>
      <c r="AY25" s="43"/>
      <c r="AZ25" s="43"/>
      <c r="BA25" s="43">
        <v>2.4</v>
      </c>
      <c r="BB25" s="43"/>
      <c r="BC25" s="43">
        <v>70.586179999999999</v>
      </c>
      <c r="BD25" s="43"/>
      <c r="BE25" s="43">
        <v>25</v>
      </c>
      <c r="BF25" s="43"/>
      <c r="BG25" s="43"/>
      <c r="BH25" s="43"/>
      <c r="BI25" s="43">
        <v>17.3279</v>
      </c>
      <c r="BJ25" s="43"/>
      <c r="BK25" s="43"/>
      <c r="BL25" s="43"/>
      <c r="BM25" s="43"/>
      <c r="BN25" s="43">
        <v>54.15</v>
      </c>
      <c r="BO25" s="43"/>
      <c r="BP25" s="43">
        <v>147.47286</v>
      </c>
      <c r="BQ25" s="43">
        <v>1.5755999999999999</v>
      </c>
      <c r="BR25" s="43">
        <v>4.3499999999999996</v>
      </c>
      <c r="BS25" s="43">
        <v>133.04429999999999</v>
      </c>
      <c r="BT25" s="43">
        <v>14.78111</v>
      </c>
      <c r="BU25" s="43"/>
      <c r="BV25" s="43">
        <v>33.105200000000004</v>
      </c>
      <c r="BW25" s="43">
        <v>3.9659300000000002</v>
      </c>
      <c r="BX25" s="43"/>
      <c r="BY25" s="43"/>
      <c r="BZ25" s="43">
        <v>69.911900000000003</v>
      </c>
      <c r="CA25" s="43">
        <v>19.674119999999998</v>
      </c>
      <c r="CB25" s="43">
        <v>0.55689999999999995</v>
      </c>
      <c r="CC25" s="43">
        <v>0.51</v>
      </c>
      <c r="CD25" s="43">
        <v>32.250390000000003</v>
      </c>
      <c r="CE25" s="43">
        <v>352.88260000000002</v>
      </c>
      <c r="CF25" s="43"/>
      <c r="CG25" s="43">
        <v>150.43819999999999</v>
      </c>
      <c r="CH25" s="43">
        <v>18.175000000000001</v>
      </c>
      <c r="CI25" s="43"/>
      <c r="CJ25" s="43"/>
      <c r="CK25" s="43">
        <v>15.1816</v>
      </c>
      <c r="CL25" s="43">
        <v>4.4812799999999999</v>
      </c>
      <c r="CM25" s="43"/>
      <c r="CN25" s="43"/>
      <c r="CO25" s="43">
        <v>13.89861</v>
      </c>
      <c r="CP25" s="43">
        <v>282.63</v>
      </c>
      <c r="CQ25" s="43"/>
      <c r="CR25" s="43">
        <v>33.36</v>
      </c>
      <c r="CS25" s="43"/>
      <c r="CT25" s="43">
        <v>11.584</v>
      </c>
    </row>
    <row r="26" spans="1:98" ht="15.6" x14ac:dyDescent="0.3">
      <c r="A26" s="1"/>
      <c r="B26" s="42" t="s">
        <v>968</v>
      </c>
      <c r="C26" s="43">
        <v>3.2608000000000001</v>
      </c>
      <c r="D26" s="43"/>
      <c r="E26" s="43">
        <v>27.116199999999999</v>
      </c>
      <c r="F26" s="43">
        <v>11.675000000000001</v>
      </c>
      <c r="G26" s="43"/>
      <c r="H26" s="43"/>
      <c r="I26" s="43"/>
      <c r="J26" s="43"/>
      <c r="K26" s="43">
        <v>21.4254</v>
      </c>
      <c r="L26" s="43">
        <v>26.496400000000001</v>
      </c>
      <c r="M26" s="43">
        <v>10.5494</v>
      </c>
      <c r="N26" s="43">
        <v>12.61</v>
      </c>
      <c r="O26" s="43">
        <v>30.736000000000001</v>
      </c>
      <c r="P26" s="43"/>
      <c r="Q26" s="43"/>
      <c r="R26" s="43">
        <v>47.838000000000001</v>
      </c>
      <c r="S26" s="43"/>
      <c r="T26" s="43">
        <v>38.832999999999998</v>
      </c>
      <c r="U26" s="43"/>
      <c r="V26" s="43">
        <v>8.1</v>
      </c>
      <c r="W26" s="43"/>
      <c r="X26" s="43">
        <v>134.91781</v>
      </c>
      <c r="Y26" s="43"/>
      <c r="Z26" s="43">
        <v>9.3115600000000001</v>
      </c>
      <c r="AA26" s="43">
        <v>7.0662000000000003</v>
      </c>
      <c r="AB26" s="43"/>
      <c r="AC26" s="43">
        <v>18.059999999999999</v>
      </c>
      <c r="AD26" s="43"/>
      <c r="AE26" s="43"/>
      <c r="AF26" s="43">
        <v>1</v>
      </c>
      <c r="AG26" s="43"/>
      <c r="AH26" s="43"/>
      <c r="AI26" s="43"/>
      <c r="AJ26" s="43">
        <v>4.0358400000000003</v>
      </c>
      <c r="AK26" s="43">
        <v>0</v>
      </c>
      <c r="AL26" s="43">
        <v>3.5670000000000002</v>
      </c>
      <c r="AM26" s="43">
        <v>47.597079999999998</v>
      </c>
      <c r="AN26" s="43">
        <v>121.45</v>
      </c>
      <c r="AO26" s="43">
        <v>28.1601</v>
      </c>
      <c r="AP26" s="43">
        <v>0.44</v>
      </c>
      <c r="AQ26" s="43">
        <v>160.65181999999999</v>
      </c>
      <c r="AR26" s="43"/>
      <c r="AS26" s="43">
        <v>36.514000000000003</v>
      </c>
      <c r="AT26" s="43">
        <v>29.85866</v>
      </c>
      <c r="AU26" s="43"/>
      <c r="AV26" s="43">
        <v>22.226299999999998</v>
      </c>
      <c r="AW26" s="43">
        <v>30.29092</v>
      </c>
      <c r="AX26" s="43"/>
      <c r="AY26" s="43"/>
      <c r="AZ26" s="43"/>
      <c r="BA26" s="43">
        <v>2.2999999999999998</v>
      </c>
      <c r="BB26" s="43"/>
      <c r="BC26" s="43">
        <v>69.337360000000004</v>
      </c>
      <c r="BD26" s="43"/>
      <c r="BE26" s="43">
        <v>25</v>
      </c>
      <c r="BF26" s="43"/>
      <c r="BG26" s="43"/>
      <c r="BH26" s="43"/>
      <c r="BI26" s="43">
        <v>17.221260000000001</v>
      </c>
      <c r="BJ26" s="43"/>
      <c r="BK26" s="43"/>
      <c r="BL26" s="43"/>
      <c r="BM26" s="43"/>
      <c r="BN26" s="43">
        <v>61.38</v>
      </c>
      <c r="BO26" s="43"/>
      <c r="BP26" s="43">
        <v>147.08247</v>
      </c>
      <c r="BQ26" s="43">
        <v>1.8059000000000001</v>
      </c>
      <c r="BR26" s="43">
        <v>4.2342000000000004</v>
      </c>
      <c r="BS26" s="43">
        <v>130.71510000000001</v>
      </c>
      <c r="BT26" s="43">
        <v>14.55265</v>
      </c>
      <c r="BU26" s="43"/>
      <c r="BV26" s="43">
        <v>33.813000000000002</v>
      </c>
      <c r="BW26" s="43">
        <v>4.0273599999999998</v>
      </c>
      <c r="BX26" s="43"/>
      <c r="BY26" s="43"/>
      <c r="BZ26" s="43">
        <v>80.092500000000001</v>
      </c>
      <c r="CA26" s="43">
        <v>19.6631</v>
      </c>
      <c r="CB26" s="43">
        <v>0.72209999999999996</v>
      </c>
      <c r="CC26" s="43">
        <v>0.54</v>
      </c>
      <c r="CD26" s="43">
        <v>32.617170000000002</v>
      </c>
      <c r="CE26" s="43">
        <v>386.00369999999998</v>
      </c>
      <c r="CF26" s="43"/>
      <c r="CG26" s="43">
        <v>149.53970000000001</v>
      </c>
      <c r="CH26" s="43">
        <v>17.875</v>
      </c>
      <c r="CI26" s="43"/>
      <c r="CJ26" s="43"/>
      <c r="CK26" s="43">
        <v>15.307399999999999</v>
      </c>
      <c r="CL26" s="43">
        <v>4.5405499999999996</v>
      </c>
      <c r="CM26" s="43"/>
      <c r="CN26" s="43"/>
      <c r="CO26" s="43">
        <v>14.169750000000001</v>
      </c>
      <c r="CP26" s="43">
        <v>280.89999999999998</v>
      </c>
      <c r="CQ26" s="43"/>
      <c r="CR26" s="43">
        <v>32.904000000000003</v>
      </c>
      <c r="CS26" s="43"/>
      <c r="CT26" s="43">
        <v>11.188000000000001</v>
      </c>
    </row>
    <row r="27" spans="1:98" ht="15.6" x14ac:dyDescent="0.3">
      <c r="A27" s="1"/>
      <c r="B27" s="42" t="s">
        <v>969</v>
      </c>
      <c r="C27" s="43">
        <v>3.2728000000000002</v>
      </c>
      <c r="D27" s="43"/>
      <c r="E27" s="43">
        <v>27.4771</v>
      </c>
      <c r="F27" s="43">
        <v>12.412000000000001</v>
      </c>
      <c r="G27" s="43"/>
      <c r="H27" s="43"/>
      <c r="I27" s="43"/>
      <c r="J27" s="43"/>
      <c r="K27" s="43">
        <v>21.773199999999999</v>
      </c>
      <c r="L27" s="43">
        <v>26.490300000000001</v>
      </c>
      <c r="M27" s="43">
        <v>10.6747</v>
      </c>
      <c r="N27" s="43">
        <v>12.68</v>
      </c>
      <c r="O27" s="43">
        <v>31.408000000000001</v>
      </c>
      <c r="P27" s="43"/>
      <c r="Q27" s="43"/>
      <c r="R27" s="43">
        <v>48.584000000000003</v>
      </c>
      <c r="S27" s="43"/>
      <c r="T27" s="43">
        <v>38.329000000000001</v>
      </c>
      <c r="U27" s="43"/>
      <c r="V27" s="43">
        <v>8.1999999999999993</v>
      </c>
      <c r="W27" s="43"/>
      <c r="X27" s="43">
        <v>126.26512</v>
      </c>
      <c r="Y27" s="43"/>
      <c r="Z27" s="43">
        <v>9.5414300000000001</v>
      </c>
      <c r="AA27" s="43">
        <v>7.5532000000000004</v>
      </c>
      <c r="AB27" s="43"/>
      <c r="AC27" s="43">
        <v>18.239999999999998</v>
      </c>
      <c r="AD27" s="43"/>
      <c r="AE27" s="43"/>
      <c r="AF27" s="43">
        <v>1</v>
      </c>
      <c r="AG27" s="43"/>
      <c r="AH27" s="43"/>
      <c r="AI27" s="43"/>
      <c r="AJ27" s="43">
        <v>4.1829499999999999</v>
      </c>
      <c r="AK27" s="43">
        <v>0</v>
      </c>
      <c r="AL27" s="43">
        <v>3.9186999999999999</v>
      </c>
      <c r="AM27" s="43">
        <v>47.752989999999997</v>
      </c>
      <c r="AN27" s="43">
        <v>122.72</v>
      </c>
      <c r="AO27" s="43">
        <v>27.784800000000001</v>
      </c>
      <c r="AP27" s="43">
        <v>0.24</v>
      </c>
      <c r="AQ27" s="43">
        <v>162.11976999999999</v>
      </c>
      <c r="AR27" s="43"/>
      <c r="AS27" s="43">
        <v>36.139000000000003</v>
      </c>
      <c r="AT27" s="43">
        <v>30.875229999999998</v>
      </c>
      <c r="AU27" s="43"/>
      <c r="AV27" s="43">
        <v>22.276599999999998</v>
      </c>
      <c r="AW27" s="43">
        <v>29.569030000000001</v>
      </c>
      <c r="AX27" s="43"/>
      <c r="AY27" s="43"/>
      <c r="AZ27" s="43"/>
      <c r="BA27" s="43">
        <v>2.4</v>
      </c>
      <c r="BB27" s="43"/>
      <c r="BC27" s="43">
        <v>68.435339999999997</v>
      </c>
      <c r="BD27" s="43"/>
      <c r="BE27" s="43">
        <v>25</v>
      </c>
      <c r="BF27" s="43"/>
      <c r="BG27" s="43"/>
      <c r="BH27" s="43"/>
      <c r="BI27" s="43">
        <v>17.139579999999999</v>
      </c>
      <c r="BJ27" s="43"/>
      <c r="BK27" s="43"/>
      <c r="BL27" s="43"/>
      <c r="BM27" s="43"/>
      <c r="BN27" s="43">
        <v>61.32</v>
      </c>
      <c r="BO27" s="43"/>
      <c r="BP27" s="43">
        <v>147.23311000000001</v>
      </c>
      <c r="BQ27" s="43">
        <v>1.6726000000000001</v>
      </c>
      <c r="BR27" s="43">
        <v>4.2535999999999996</v>
      </c>
      <c r="BS27" s="43">
        <v>124.98260000000001</v>
      </c>
      <c r="BT27" s="43">
        <v>14.851929999999999</v>
      </c>
      <c r="BU27" s="43"/>
      <c r="BV27" s="43">
        <v>34.462800000000001</v>
      </c>
      <c r="BW27" s="43">
        <v>3.8865599999999998</v>
      </c>
      <c r="BX27" s="43"/>
      <c r="BY27" s="43"/>
      <c r="BZ27" s="43">
        <v>81.591499999999996</v>
      </c>
      <c r="CA27" s="43">
        <v>19.67775</v>
      </c>
      <c r="CB27" s="43">
        <v>0.92720000000000002</v>
      </c>
      <c r="CC27" s="43">
        <v>0.52</v>
      </c>
      <c r="CD27" s="43">
        <v>33.400359999999999</v>
      </c>
      <c r="CE27" s="43">
        <v>380.86308000000002</v>
      </c>
      <c r="CF27" s="43"/>
      <c r="CG27" s="43">
        <v>162.18109999999999</v>
      </c>
      <c r="CH27" s="43">
        <v>17.335999999999999</v>
      </c>
      <c r="CI27" s="43"/>
      <c r="CJ27" s="43"/>
      <c r="CK27" s="43">
        <v>15.951700000000001</v>
      </c>
      <c r="CL27" s="43">
        <v>4.5209000000000001</v>
      </c>
      <c r="CM27" s="43"/>
      <c r="CN27" s="43"/>
      <c r="CO27" s="43">
        <v>13.92159</v>
      </c>
      <c r="CP27" s="43">
        <v>284.94</v>
      </c>
      <c r="CQ27" s="43"/>
      <c r="CR27" s="43">
        <v>32.731999999999999</v>
      </c>
      <c r="CS27" s="43"/>
      <c r="CT27" s="43">
        <v>11.236000000000001</v>
      </c>
    </row>
    <row r="28" spans="1:98" ht="15.6" x14ac:dyDescent="0.3">
      <c r="A28" s="1"/>
      <c r="B28" s="42" t="s">
        <v>970</v>
      </c>
      <c r="C28" s="43">
        <v>3.2890000000000001</v>
      </c>
      <c r="D28" s="43"/>
      <c r="E28" s="43">
        <v>26.491900000000001</v>
      </c>
      <c r="F28" s="43">
        <v>12.35</v>
      </c>
      <c r="G28" s="43"/>
      <c r="H28" s="43"/>
      <c r="I28" s="43"/>
      <c r="J28" s="43"/>
      <c r="K28" s="43">
        <v>21.438600000000001</v>
      </c>
      <c r="L28" s="43">
        <v>26.480699999999999</v>
      </c>
      <c r="M28" s="43">
        <v>11.2662</v>
      </c>
      <c r="N28" s="43">
        <v>12.89</v>
      </c>
      <c r="O28" s="43">
        <v>29.347999999999999</v>
      </c>
      <c r="P28" s="43"/>
      <c r="Q28" s="43"/>
      <c r="R28" s="43">
        <v>49.261000000000003</v>
      </c>
      <c r="S28" s="43"/>
      <c r="T28" s="43">
        <v>39.078400000000002</v>
      </c>
      <c r="U28" s="43"/>
      <c r="V28" s="43">
        <v>8.1</v>
      </c>
      <c r="W28" s="43"/>
      <c r="X28" s="43">
        <v>114.82823999999999</v>
      </c>
      <c r="Y28" s="43"/>
      <c r="Z28" s="43">
        <v>9.3354599999999994</v>
      </c>
      <c r="AA28" s="43">
        <v>7.5132000000000003</v>
      </c>
      <c r="AB28" s="43"/>
      <c r="AC28" s="43">
        <v>18.04</v>
      </c>
      <c r="AD28" s="43"/>
      <c r="AE28" s="43"/>
      <c r="AF28" s="43">
        <v>1</v>
      </c>
      <c r="AG28" s="43"/>
      <c r="AH28" s="43"/>
      <c r="AI28" s="43"/>
      <c r="AJ28" s="43">
        <v>4.0119499999999997</v>
      </c>
      <c r="AK28" s="43">
        <v>0</v>
      </c>
      <c r="AL28" s="43">
        <v>4.4984000000000002</v>
      </c>
      <c r="AM28" s="43">
        <v>47.021380000000001</v>
      </c>
      <c r="AN28" s="43">
        <v>123.26</v>
      </c>
      <c r="AO28" s="43">
        <v>28.7699</v>
      </c>
      <c r="AP28" s="43">
        <v>0.57999999999999996</v>
      </c>
      <c r="AQ28" s="43">
        <v>161.50959</v>
      </c>
      <c r="AR28" s="43"/>
      <c r="AS28" s="43">
        <v>38.116999999999997</v>
      </c>
      <c r="AT28" s="43">
        <v>29.40353</v>
      </c>
      <c r="AU28" s="43"/>
      <c r="AV28" s="43">
        <v>22.260899999999999</v>
      </c>
      <c r="AW28" s="43">
        <v>31.079979999999999</v>
      </c>
      <c r="AX28" s="43"/>
      <c r="AY28" s="43"/>
      <c r="AZ28" s="43"/>
      <c r="BA28" s="43">
        <v>2.5</v>
      </c>
      <c r="BB28" s="43"/>
      <c r="BC28" s="43">
        <v>68.798230000000004</v>
      </c>
      <c r="BD28" s="43"/>
      <c r="BE28" s="43">
        <v>25</v>
      </c>
      <c r="BF28" s="43"/>
      <c r="BG28" s="43"/>
      <c r="BH28" s="43"/>
      <c r="BI28" s="43">
        <v>17.447769999999998</v>
      </c>
      <c r="BJ28" s="43"/>
      <c r="BK28" s="43"/>
      <c r="BL28" s="43"/>
      <c r="BM28" s="43"/>
      <c r="BN28" s="43">
        <v>63.56</v>
      </c>
      <c r="BO28" s="43"/>
      <c r="BP28" s="43">
        <v>146.31549999999999</v>
      </c>
      <c r="BQ28" s="43">
        <v>1.4179999999999999</v>
      </c>
      <c r="BR28" s="43">
        <v>4.1901000000000002</v>
      </c>
      <c r="BS28" s="43">
        <v>129.0685</v>
      </c>
      <c r="BT28" s="43">
        <v>15.03927</v>
      </c>
      <c r="BU28" s="43"/>
      <c r="BV28" s="43">
        <v>34.116700000000002</v>
      </c>
      <c r="BW28" s="43">
        <v>3.7307000000000001</v>
      </c>
      <c r="BX28" s="43"/>
      <c r="BY28" s="43"/>
      <c r="BZ28" s="43">
        <v>80.804100000000005</v>
      </c>
      <c r="CA28" s="43">
        <v>19.647590000000001</v>
      </c>
      <c r="CB28" s="43">
        <v>1.3601000000000001</v>
      </c>
      <c r="CC28" s="43">
        <v>0.56999999999999995</v>
      </c>
      <c r="CD28" s="43">
        <v>34.925400000000003</v>
      </c>
      <c r="CE28" s="43">
        <v>367.28712000000002</v>
      </c>
      <c r="CF28" s="43"/>
      <c r="CG28" s="43">
        <v>144.42490000000001</v>
      </c>
      <c r="CH28" s="43">
        <v>17.102</v>
      </c>
      <c r="CI28" s="43"/>
      <c r="CJ28" s="43"/>
      <c r="CK28" s="43">
        <v>15.6622</v>
      </c>
      <c r="CL28" s="43">
        <v>4.8363300000000002</v>
      </c>
      <c r="CM28" s="43"/>
      <c r="CN28" s="43"/>
      <c r="CO28" s="43">
        <v>14.74268</v>
      </c>
      <c r="CP28" s="43">
        <v>284.14999999999998</v>
      </c>
      <c r="CQ28" s="43"/>
      <c r="CR28" s="43">
        <v>33.167000000000002</v>
      </c>
      <c r="CS28" s="43"/>
      <c r="CT28" s="43">
        <v>11.294</v>
      </c>
    </row>
    <row r="29" spans="1:98" ht="15.6" x14ac:dyDescent="0.3">
      <c r="A29" s="1"/>
      <c r="B29" s="42" t="s">
        <v>971</v>
      </c>
      <c r="C29" s="43">
        <v>3.4990000000000001</v>
      </c>
      <c r="D29" s="43"/>
      <c r="E29" s="43">
        <v>27.814800000000002</v>
      </c>
      <c r="F29" s="43">
        <v>12.359</v>
      </c>
      <c r="G29" s="43"/>
      <c r="H29" s="43"/>
      <c r="I29" s="43"/>
      <c r="J29" s="43"/>
      <c r="K29" s="43">
        <v>21.661799999999999</v>
      </c>
      <c r="L29" s="43">
        <v>27.305199999999999</v>
      </c>
      <c r="M29" s="43">
        <v>11.0776</v>
      </c>
      <c r="N29" s="43">
        <v>12.93</v>
      </c>
      <c r="O29" s="43">
        <v>29.623999999999999</v>
      </c>
      <c r="P29" s="43"/>
      <c r="Q29" s="43"/>
      <c r="R29" s="43">
        <v>48.814</v>
      </c>
      <c r="S29" s="43"/>
      <c r="T29" s="43">
        <v>31.643799999999999</v>
      </c>
      <c r="U29" s="43"/>
      <c r="V29" s="43">
        <v>7.9</v>
      </c>
      <c r="W29" s="43"/>
      <c r="X29" s="43">
        <v>117.92440999999999</v>
      </c>
      <c r="Y29" s="43"/>
      <c r="Z29" s="43">
        <v>9.5471299999999992</v>
      </c>
      <c r="AA29" s="43">
        <v>7.2122000000000002</v>
      </c>
      <c r="AB29" s="43"/>
      <c r="AC29" s="43">
        <v>18.43</v>
      </c>
      <c r="AD29" s="43"/>
      <c r="AE29" s="43"/>
      <c r="AF29" s="43">
        <v>1</v>
      </c>
      <c r="AG29" s="43"/>
      <c r="AH29" s="43"/>
      <c r="AI29" s="43"/>
      <c r="AJ29" s="43">
        <v>4.3253700000000004</v>
      </c>
      <c r="AK29" s="43">
        <v>0</v>
      </c>
      <c r="AL29" s="43">
        <v>4.9126000000000003</v>
      </c>
      <c r="AM29" s="43">
        <v>46.302660000000003</v>
      </c>
      <c r="AN29" s="43">
        <v>122.36</v>
      </c>
      <c r="AO29" s="43">
        <v>28.8507</v>
      </c>
      <c r="AP29" s="43">
        <v>1</v>
      </c>
      <c r="AQ29" s="43">
        <v>162.33897999999999</v>
      </c>
      <c r="AR29" s="43"/>
      <c r="AS29" s="43">
        <v>39.667000000000002</v>
      </c>
      <c r="AT29" s="43">
        <v>29.352959999999999</v>
      </c>
      <c r="AU29" s="43"/>
      <c r="AV29" s="43">
        <v>22.220700000000001</v>
      </c>
      <c r="AW29" s="43">
        <v>31.403379999999999</v>
      </c>
      <c r="AX29" s="43"/>
      <c r="AY29" s="43"/>
      <c r="AZ29" s="43"/>
      <c r="BA29" s="43">
        <v>2.4</v>
      </c>
      <c r="BB29" s="43"/>
      <c r="BC29" s="43">
        <v>68.788030000000006</v>
      </c>
      <c r="BD29" s="43"/>
      <c r="BE29" s="43">
        <v>25</v>
      </c>
      <c r="BF29" s="43"/>
      <c r="BG29" s="43"/>
      <c r="BH29" s="43"/>
      <c r="BI29" s="43">
        <v>17.999410000000001</v>
      </c>
      <c r="BJ29" s="43"/>
      <c r="BK29" s="43"/>
      <c r="BL29" s="43"/>
      <c r="BM29" s="43"/>
      <c r="BN29" s="43">
        <v>63.66</v>
      </c>
      <c r="BO29" s="43"/>
      <c r="BP29" s="43">
        <v>145.17674</v>
      </c>
      <c r="BQ29" s="43">
        <v>1.4543999999999999</v>
      </c>
      <c r="BR29" s="43">
        <v>4.3654000000000002</v>
      </c>
      <c r="BS29" s="43">
        <v>129.70400000000001</v>
      </c>
      <c r="BT29" s="43">
        <v>14.14545</v>
      </c>
      <c r="BU29" s="43"/>
      <c r="BV29" s="43">
        <v>34.642299999999999</v>
      </c>
      <c r="BW29" s="43">
        <v>3.87202</v>
      </c>
      <c r="BX29" s="43"/>
      <c r="BY29" s="43"/>
      <c r="BZ29" s="43">
        <v>81.041799999999995</v>
      </c>
      <c r="CA29" s="43">
        <v>19.662990000000001</v>
      </c>
      <c r="CB29" s="43">
        <v>1.4876</v>
      </c>
      <c r="CC29" s="43">
        <v>0.55000000000000004</v>
      </c>
      <c r="CD29" s="43">
        <v>34.342230000000001</v>
      </c>
      <c r="CE29" s="43">
        <v>366.45411000000001</v>
      </c>
      <c r="CF29" s="43"/>
      <c r="CG29" s="43">
        <v>142.89519999999999</v>
      </c>
      <c r="CH29" s="43">
        <v>17.062999999999999</v>
      </c>
      <c r="CI29" s="43"/>
      <c r="CJ29" s="43"/>
      <c r="CK29" s="43">
        <v>15.8672</v>
      </c>
      <c r="CL29" s="43">
        <v>4.8686199999999999</v>
      </c>
      <c r="CM29" s="43"/>
      <c r="CN29" s="43"/>
      <c r="CO29" s="43">
        <v>14.858510000000001</v>
      </c>
      <c r="CP29" s="43">
        <v>272.39</v>
      </c>
      <c r="CQ29" s="43"/>
      <c r="CR29" s="43">
        <v>33.152999999999999</v>
      </c>
      <c r="CS29" s="43"/>
      <c r="CT29" s="43">
        <v>10.837</v>
      </c>
    </row>
    <row r="30" spans="1:98" ht="15.6" x14ac:dyDescent="0.3">
      <c r="A30" s="1"/>
      <c r="B30" s="42" t="s">
        <v>972</v>
      </c>
      <c r="C30" s="43">
        <v>3.3866999999999998</v>
      </c>
      <c r="D30" s="43"/>
      <c r="E30" s="43">
        <v>24.172799999999999</v>
      </c>
      <c r="F30" s="43">
        <v>12.451000000000001</v>
      </c>
      <c r="G30" s="43"/>
      <c r="H30" s="43"/>
      <c r="I30" s="43"/>
      <c r="J30" s="43"/>
      <c r="K30" s="43">
        <v>21.427900000000001</v>
      </c>
      <c r="L30" s="43">
        <v>28.3002</v>
      </c>
      <c r="M30" s="43">
        <v>10.904199999999999</v>
      </c>
      <c r="N30" s="43">
        <v>12.94</v>
      </c>
      <c r="O30" s="43">
        <v>29.622</v>
      </c>
      <c r="P30" s="43"/>
      <c r="Q30" s="43"/>
      <c r="R30" s="43">
        <v>48.35</v>
      </c>
      <c r="S30" s="43"/>
      <c r="T30" s="43">
        <v>41.978099999999998</v>
      </c>
      <c r="U30" s="43"/>
      <c r="V30" s="43">
        <v>8.1999999999999993</v>
      </c>
      <c r="W30" s="43"/>
      <c r="X30" s="43">
        <v>106.90293</v>
      </c>
      <c r="Y30" s="43"/>
      <c r="Z30" s="43">
        <v>9.53735</v>
      </c>
      <c r="AA30" s="43">
        <v>7.8140000000000001</v>
      </c>
      <c r="AB30" s="43"/>
      <c r="AC30" s="43">
        <v>18.149999999999999</v>
      </c>
      <c r="AD30" s="43"/>
      <c r="AE30" s="43"/>
      <c r="AF30" s="43">
        <v>1</v>
      </c>
      <c r="AG30" s="43"/>
      <c r="AH30" s="43"/>
      <c r="AI30" s="43"/>
      <c r="AJ30" s="43">
        <v>4.6141800000000002</v>
      </c>
      <c r="AK30" s="43">
        <v>0</v>
      </c>
      <c r="AL30" s="43">
        <v>5.3307000000000002</v>
      </c>
      <c r="AM30" s="43">
        <v>45.983089999999997</v>
      </c>
      <c r="AN30" s="43">
        <v>121.4</v>
      </c>
      <c r="AO30" s="43">
        <v>28.887699999999999</v>
      </c>
      <c r="AP30" s="43">
        <v>0.9</v>
      </c>
      <c r="AQ30" s="43">
        <v>162.90003999999999</v>
      </c>
      <c r="AR30" s="43"/>
      <c r="AS30" s="43">
        <v>37.826999999999998</v>
      </c>
      <c r="AT30" s="43">
        <v>30.869980000000002</v>
      </c>
      <c r="AU30" s="43"/>
      <c r="AV30" s="43">
        <v>22.196200000000001</v>
      </c>
      <c r="AW30" s="43">
        <v>30.876049999999999</v>
      </c>
      <c r="AX30" s="43"/>
      <c r="AY30" s="43"/>
      <c r="AZ30" s="43"/>
      <c r="BA30" s="43">
        <v>2.4</v>
      </c>
      <c r="BB30" s="43"/>
      <c r="BC30" s="43">
        <v>70.041409999999999</v>
      </c>
      <c r="BD30" s="43"/>
      <c r="BE30" s="43">
        <v>25</v>
      </c>
      <c r="BF30" s="43"/>
      <c r="BG30" s="43"/>
      <c r="BH30" s="43"/>
      <c r="BI30" s="43">
        <v>17.937560000000001</v>
      </c>
      <c r="BJ30" s="43"/>
      <c r="BK30" s="43"/>
      <c r="BL30" s="43"/>
      <c r="BM30" s="43"/>
      <c r="BN30" s="43">
        <v>63.38</v>
      </c>
      <c r="BO30" s="43"/>
      <c r="BP30" s="43">
        <v>124.1711</v>
      </c>
      <c r="BQ30" s="43">
        <v>1.6362000000000001</v>
      </c>
      <c r="BR30" s="43">
        <v>4.4569000000000001</v>
      </c>
      <c r="BS30" s="43">
        <v>130.81059999999999</v>
      </c>
      <c r="BT30" s="43">
        <v>14.242889999999999</v>
      </c>
      <c r="BU30" s="43"/>
      <c r="BV30" s="43">
        <v>34.904899999999998</v>
      </c>
      <c r="BW30" s="43">
        <v>3.9659300000000002</v>
      </c>
      <c r="BX30" s="43"/>
      <c r="BY30" s="43"/>
      <c r="BZ30" s="43">
        <v>80.985500000000002</v>
      </c>
      <c r="CA30" s="43">
        <v>19.654640000000001</v>
      </c>
      <c r="CB30" s="43">
        <v>1.56</v>
      </c>
      <c r="CC30" s="43">
        <v>0.49</v>
      </c>
      <c r="CD30" s="43">
        <v>35.570309999999999</v>
      </c>
      <c r="CE30" s="43">
        <v>357.14940000000001</v>
      </c>
      <c r="CF30" s="43"/>
      <c r="CG30" s="43">
        <v>148.8272</v>
      </c>
      <c r="CH30" s="43">
        <v>17.997</v>
      </c>
      <c r="CI30" s="43"/>
      <c r="CJ30" s="43"/>
      <c r="CK30" s="43">
        <v>16.192399999999999</v>
      </c>
      <c r="CL30" s="43">
        <v>4.8831300000000004</v>
      </c>
      <c r="CM30" s="43"/>
      <c r="CN30" s="43"/>
      <c r="CO30" s="43">
        <v>14.798450000000001</v>
      </c>
      <c r="CP30" s="43">
        <v>267.60000000000002</v>
      </c>
      <c r="CQ30" s="43"/>
      <c r="CR30" s="43">
        <v>33.152999999999999</v>
      </c>
      <c r="CS30" s="43"/>
      <c r="CT30" s="43">
        <v>10.682</v>
      </c>
    </row>
    <row r="31" spans="1:98" ht="15.6" x14ac:dyDescent="0.3">
      <c r="A31" s="1"/>
      <c r="B31" s="42" t="s">
        <v>973</v>
      </c>
      <c r="C31" s="43">
        <v>3.4506000000000001</v>
      </c>
      <c r="D31" s="43"/>
      <c r="E31" s="43">
        <v>23.961099999999998</v>
      </c>
      <c r="F31" s="43">
        <v>12.731999999999999</v>
      </c>
      <c r="G31" s="43"/>
      <c r="H31" s="43"/>
      <c r="I31" s="43"/>
      <c r="J31" s="43"/>
      <c r="K31" s="43">
        <v>21.4955</v>
      </c>
      <c r="L31" s="43">
        <v>28.373000000000001</v>
      </c>
      <c r="M31" s="43">
        <v>10.9663</v>
      </c>
      <c r="N31" s="43">
        <v>12.82</v>
      </c>
      <c r="O31" s="43">
        <v>31.44</v>
      </c>
      <c r="P31" s="43"/>
      <c r="Q31" s="43"/>
      <c r="R31" s="43">
        <v>48.463000000000001</v>
      </c>
      <c r="S31" s="43"/>
      <c r="T31" s="43">
        <v>33.759900000000002</v>
      </c>
      <c r="U31" s="43"/>
      <c r="V31" s="43">
        <v>8.1999999999999993</v>
      </c>
      <c r="W31" s="43"/>
      <c r="X31" s="43">
        <v>143.78358</v>
      </c>
      <c r="Y31" s="43"/>
      <c r="Z31" s="43">
        <v>9.5219900000000006</v>
      </c>
      <c r="AA31" s="43">
        <v>7.9797000000000002</v>
      </c>
      <c r="AB31" s="43"/>
      <c r="AC31" s="43">
        <v>17.510000000000002</v>
      </c>
      <c r="AD31" s="43"/>
      <c r="AE31" s="43"/>
      <c r="AF31" s="43">
        <v>0.9</v>
      </c>
      <c r="AG31" s="43"/>
      <c r="AH31" s="43"/>
      <c r="AI31" s="43"/>
      <c r="AJ31" s="43">
        <v>4.59483</v>
      </c>
      <c r="AK31" s="43">
        <v>0</v>
      </c>
      <c r="AL31" s="43">
        <v>5.5765000000000002</v>
      </c>
      <c r="AM31" s="43">
        <v>45.929549999999999</v>
      </c>
      <c r="AN31" s="43">
        <v>120.66</v>
      </c>
      <c r="AO31" s="43">
        <v>28.6342</v>
      </c>
      <c r="AP31" s="43">
        <v>0.73</v>
      </c>
      <c r="AQ31" s="43">
        <v>163.07515000000001</v>
      </c>
      <c r="AR31" s="43"/>
      <c r="AS31" s="43">
        <v>38.508000000000003</v>
      </c>
      <c r="AT31" s="43">
        <v>31.157889999999998</v>
      </c>
      <c r="AU31" s="43"/>
      <c r="AV31" s="43">
        <v>22.0547</v>
      </c>
      <c r="AW31" s="43">
        <v>30.82095</v>
      </c>
      <c r="AX31" s="43"/>
      <c r="AY31" s="43"/>
      <c r="AZ31" s="43"/>
      <c r="BA31" s="43">
        <v>2.4</v>
      </c>
      <c r="BB31" s="43"/>
      <c r="BC31" s="43">
        <v>69.664190000000005</v>
      </c>
      <c r="BD31" s="43"/>
      <c r="BE31" s="43">
        <v>25</v>
      </c>
      <c r="BF31" s="43"/>
      <c r="BG31" s="43"/>
      <c r="BH31" s="43"/>
      <c r="BI31" s="43">
        <v>17.83831</v>
      </c>
      <c r="BJ31" s="43"/>
      <c r="BK31" s="43"/>
      <c r="BL31" s="43"/>
      <c r="BM31" s="43"/>
      <c r="BN31" s="43">
        <v>55.29</v>
      </c>
      <c r="BO31" s="43"/>
      <c r="BP31" s="43">
        <v>112.82239</v>
      </c>
      <c r="BQ31" s="43">
        <v>1.4179999999999999</v>
      </c>
      <c r="BR31" s="43">
        <v>4.3151000000000002</v>
      </c>
      <c r="BS31" s="43">
        <v>128.1653</v>
      </c>
      <c r="BT31" s="43">
        <v>13.84172</v>
      </c>
      <c r="BU31" s="43"/>
      <c r="BV31" s="43">
        <v>33.508699999999997</v>
      </c>
      <c r="BW31" s="43">
        <v>3.9659300000000002</v>
      </c>
      <c r="BX31" s="43"/>
      <c r="BY31" s="43"/>
      <c r="BZ31" s="43">
        <v>80.966899999999995</v>
      </c>
      <c r="CA31" s="43">
        <v>19.659420000000001</v>
      </c>
      <c r="CB31" s="43">
        <v>1.5779000000000001</v>
      </c>
      <c r="CC31" s="43">
        <v>0.54</v>
      </c>
      <c r="CD31" s="43">
        <v>34.199100000000001</v>
      </c>
      <c r="CE31" s="43">
        <v>378.62502000000001</v>
      </c>
      <c r="CF31" s="43"/>
      <c r="CG31" s="43">
        <v>158.97020000000001</v>
      </c>
      <c r="CH31" s="43">
        <v>18.006</v>
      </c>
      <c r="CI31" s="43"/>
      <c r="CJ31" s="43"/>
      <c r="CK31" s="43">
        <v>16.701899999999998</v>
      </c>
      <c r="CL31" s="43">
        <v>4.6468600000000002</v>
      </c>
      <c r="CM31" s="43"/>
      <c r="CN31" s="43"/>
      <c r="CO31" s="43">
        <v>13.95481</v>
      </c>
      <c r="CP31" s="43">
        <v>265.7</v>
      </c>
      <c r="CQ31" s="43"/>
      <c r="CR31" s="43">
        <v>33.051000000000002</v>
      </c>
      <c r="CS31" s="43"/>
      <c r="CT31" s="43">
        <v>9.91</v>
      </c>
    </row>
    <row r="32" spans="1:98" ht="15.6" x14ac:dyDescent="0.3">
      <c r="A32" s="1"/>
      <c r="B32" s="42" t="s">
        <v>974</v>
      </c>
      <c r="C32" s="43">
        <v>3.3616999999999999</v>
      </c>
      <c r="D32" s="43"/>
      <c r="E32" s="43">
        <v>24.330300000000001</v>
      </c>
      <c r="F32" s="43">
        <v>11.51</v>
      </c>
      <c r="G32" s="43"/>
      <c r="H32" s="43"/>
      <c r="I32" s="43"/>
      <c r="J32" s="43"/>
      <c r="K32" s="43">
        <v>21.435300000000002</v>
      </c>
      <c r="L32" s="43">
        <v>28.7972</v>
      </c>
      <c r="M32" s="43">
        <v>12.7308</v>
      </c>
      <c r="N32" s="43">
        <v>12.59</v>
      </c>
      <c r="O32" s="43">
        <v>32.286000000000001</v>
      </c>
      <c r="P32" s="43"/>
      <c r="Q32" s="43"/>
      <c r="R32" s="43">
        <v>48.637</v>
      </c>
      <c r="S32" s="43"/>
      <c r="T32" s="43">
        <v>39.142699999999998</v>
      </c>
      <c r="U32" s="43"/>
      <c r="V32" s="43">
        <v>8.4</v>
      </c>
      <c r="W32" s="43"/>
      <c r="X32" s="43">
        <v>132.92961</v>
      </c>
      <c r="Y32" s="43"/>
      <c r="Z32" s="43">
        <v>9.3119899999999998</v>
      </c>
      <c r="AA32" s="43">
        <v>7.8349000000000002</v>
      </c>
      <c r="AB32" s="43"/>
      <c r="AC32" s="43">
        <v>17.600000000000001</v>
      </c>
      <c r="AD32" s="43"/>
      <c r="AE32" s="43"/>
      <c r="AF32" s="43">
        <v>0.9</v>
      </c>
      <c r="AG32" s="43"/>
      <c r="AH32" s="43"/>
      <c r="AI32" s="43"/>
      <c r="AJ32" s="43">
        <v>4.63246</v>
      </c>
      <c r="AK32" s="43">
        <v>0</v>
      </c>
      <c r="AL32" s="43">
        <v>5.6478000000000002</v>
      </c>
      <c r="AM32" s="43">
        <v>46.874040000000001</v>
      </c>
      <c r="AN32" s="43">
        <v>120.98</v>
      </c>
      <c r="AO32" s="43">
        <v>28.196999999999999</v>
      </c>
      <c r="AP32" s="43">
        <v>0.78</v>
      </c>
      <c r="AQ32" s="43">
        <v>162.47755000000001</v>
      </c>
      <c r="AR32" s="43"/>
      <c r="AS32" s="43">
        <v>37.470999999999997</v>
      </c>
      <c r="AT32" s="43">
        <v>29.491440000000001</v>
      </c>
      <c r="AU32" s="43"/>
      <c r="AV32" s="43">
        <v>22.1785</v>
      </c>
      <c r="AW32" s="43">
        <v>30.590800000000002</v>
      </c>
      <c r="AX32" s="43"/>
      <c r="AY32" s="43"/>
      <c r="AZ32" s="43"/>
      <c r="BA32" s="43">
        <v>2.4</v>
      </c>
      <c r="BB32" s="43"/>
      <c r="BC32" s="43">
        <v>69.543899999999994</v>
      </c>
      <c r="BD32" s="43"/>
      <c r="BE32" s="43">
        <v>25</v>
      </c>
      <c r="BF32" s="43"/>
      <c r="BG32" s="43"/>
      <c r="BH32" s="43"/>
      <c r="BI32" s="43">
        <v>17.203279999999999</v>
      </c>
      <c r="BJ32" s="43"/>
      <c r="BK32" s="43"/>
      <c r="BL32" s="43"/>
      <c r="BM32" s="43"/>
      <c r="BN32" s="43">
        <v>52.94</v>
      </c>
      <c r="BO32" s="43"/>
      <c r="BP32" s="43">
        <v>119.28258</v>
      </c>
      <c r="BQ32" s="43">
        <v>1.5088999999999999</v>
      </c>
      <c r="BR32" s="43">
        <v>4.3552</v>
      </c>
      <c r="BS32" s="43">
        <v>131.26300000000001</v>
      </c>
      <c r="BT32" s="43">
        <v>13.53889</v>
      </c>
      <c r="BU32" s="43"/>
      <c r="BV32" s="43">
        <v>31.668099999999999</v>
      </c>
      <c r="BW32" s="43">
        <v>3.87202</v>
      </c>
      <c r="BX32" s="43"/>
      <c r="BY32" s="43"/>
      <c r="BZ32" s="43">
        <v>81.5381</v>
      </c>
      <c r="CA32" s="43">
        <v>19.657589999999999</v>
      </c>
      <c r="CB32" s="43">
        <v>1.5645</v>
      </c>
      <c r="CC32" s="43">
        <v>0.59</v>
      </c>
      <c r="CD32" s="43">
        <v>33.36262</v>
      </c>
      <c r="CE32" s="43">
        <v>388.87369000000001</v>
      </c>
      <c r="CF32" s="43"/>
      <c r="CG32" s="43">
        <v>159.56010000000001</v>
      </c>
      <c r="CH32" s="43">
        <v>17.986999999999998</v>
      </c>
      <c r="CI32" s="43"/>
      <c r="CJ32" s="43"/>
      <c r="CK32" s="43">
        <v>15.601000000000001</v>
      </c>
      <c r="CL32" s="43">
        <v>4.4834399999999999</v>
      </c>
      <c r="CM32" s="43"/>
      <c r="CN32" s="43"/>
      <c r="CO32" s="43">
        <v>15.052099999999999</v>
      </c>
      <c r="CP32" s="43">
        <v>269.41000000000003</v>
      </c>
      <c r="CQ32" s="43"/>
      <c r="CR32" s="43">
        <v>32.701000000000001</v>
      </c>
      <c r="CS32" s="43"/>
      <c r="CT32" s="43">
        <v>5.7649999999999997</v>
      </c>
    </row>
    <row r="33" spans="1:98" ht="15.6" x14ac:dyDescent="0.3">
      <c r="A33" s="1"/>
      <c r="B33" s="42" t="s">
        <v>975</v>
      </c>
      <c r="C33" s="43">
        <v>3.2216</v>
      </c>
      <c r="D33" s="43"/>
      <c r="E33" s="43">
        <v>24.428000000000001</v>
      </c>
      <c r="F33" s="43">
        <v>12.69</v>
      </c>
      <c r="G33" s="43"/>
      <c r="H33" s="43"/>
      <c r="I33" s="43"/>
      <c r="J33" s="43"/>
      <c r="K33" s="43">
        <v>21.440300000000001</v>
      </c>
      <c r="L33" s="43">
        <v>28.585999999999999</v>
      </c>
      <c r="M33" s="43">
        <v>14.2508</v>
      </c>
      <c r="N33" s="43">
        <v>12.7</v>
      </c>
      <c r="O33" s="43">
        <v>33.078000000000003</v>
      </c>
      <c r="P33" s="43"/>
      <c r="Q33" s="43"/>
      <c r="R33" s="43">
        <v>48.494</v>
      </c>
      <c r="S33" s="43"/>
      <c r="T33" s="43">
        <v>31.9267</v>
      </c>
      <c r="U33" s="43"/>
      <c r="V33" s="43">
        <v>8</v>
      </c>
      <c r="W33" s="43"/>
      <c r="X33" s="43">
        <v>141.07373000000001</v>
      </c>
      <c r="Y33" s="43"/>
      <c r="Z33" s="43">
        <v>9.3685399999999994</v>
      </c>
      <c r="AA33" s="43">
        <v>7.7397</v>
      </c>
      <c r="AB33" s="43"/>
      <c r="AC33" s="43">
        <v>17.18</v>
      </c>
      <c r="AD33" s="43"/>
      <c r="AE33" s="43"/>
      <c r="AF33" s="43">
        <v>0.9</v>
      </c>
      <c r="AG33" s="43"/>
      <c r="AH33" s="43"/>
      <c r="AI33" s="43"/>
      <c r="AJ33" s="43">
        <v>4.6611399999999996</v>
      </c>
      <c r="AK33" s="43">
        <v>0</v>
      </c>
      <c r="AL33" s="43">
        <v>5.7629000000000001</v>
      </c>
      <c r="AM33" s="43">
        <v>46.409579999999998</v>
      </c>
      <c r="AN33" s="43">
        <v>121.15</v>
      </c>
      <c r="AO33" s="43">
        <v>27.706299999999999</v>
      </c>
      <c r="AP33" s="43">
        <v>0.64</v>
      </c>
      <c r="AQ33" s="43">
        <v>162.79102</v>
      </c>
      <c r="AR33" s="43"/>
      <c r="AS33" s="43">
        <v>37.113</v>
      </c>
      <c r="AT33" s="43">
        <v>30.011970000000002</v>
      </c>
      <c r="AU33" s="43"/>
      <c r="AV33" s="43">
        <v>22.257200000000001</v>
      </c>
      <c r="AW33" s="43">
        <v>31.599129999999999</v>
      </c>
      <c r="AX33" s="43"/>
      <c r="AY33" s="43"/>
      <c r="AZ33" s="43"/>
      <c r="BA33" s="43">
        <v>2.2999999999999998</v>
      </c>
      <c r="BB33" s="43"/>
      <c r="BC33" s="43">
        <v>69.756140000000002</v>
      </c>
      <c r="BD33" s="43"/>
      <c r="BE33" s="43">
        <v>25</v>
      </c>
      <c r="BF33" s="43"/>
      <c r="BG33" s="43"/>
      <c r="BH33" s="43"/>
      <c r="BI33" s="43">
        <v>17.507560000000002</v>
      </c>
      <c r="BJ33" s="43"/>
      <c r="BK33" s="43"/>
      <c r="BL33" s="43"/>
      <c r="BM33" s="43"/>
      <c r="BN33" s="43">
        <v>53.07</v>
      </c>
      <c r="BO33" s="43"/>
      <c r="BP33" s="43">
        <v>143.06708</v>
      </c>
      <c r="BQ33" s="43">
        <v>1.3331999999999999</v>
      </c>
      <c r="BR33" s="43">
        <v>4.3037999999999998</v>
      </c>
      <c r="BS33" s="43">
        <v>128.35589999999999</v>
      </c>
      <c r="BT33" s="43">
        <v>13.92914</v>
      </c>
      <c r="BU33" s="43"/>
      <c r="BV33" s="43">
        <v>31.218499999999999</v>
      </c>
      <c r="BW33" s="43">
        <v>4.0072999999999999</v>
      </c>
      <c r="BX33" s="43"/>
      <c r="BY33" s="43"/>
      <c r="BZ33" s="43">
        <v>81.111199999999997</v>
      </c>
      <c r="CA33" s="43">
        <v>19.67005</v>
      </c>
      <c r="CB33" s="43">
        <v>1.5791999999999999</v>
      </c>
      <c r="CC33" s="43">
        <v>0.54</v>
      </c>
      <c r="CD33" s="43">
        <v>33.61365</v>
      </c>
      <c r="CE33" s="43">
        <v>401.93038999999999</v>
      </c>
      <c r="CF33" s="43"/>
      <c r="CG33" s="43">
        <v>159.58539999999999</v>
      </c>
      <c r="CH33" s="43">
        <v>17.843</v>
      </c>
      <c r="CI33" s="43"/>
      <c r="CJ33" s="43"/>
      <c r="CK33" s="43">
        <v>15.71</v>
      </c>
      <c r="CL33" s="43">
        <v>4.4938500000000001</v>
      </c>
      <c r="CM33" s="43"/>
      <c r="CN33" s="43"/>
      <c r="CO33" s="43">
        <v>14.09938</v>
      </c>
      <c r="CP33" s="43">
        <v>268.99</v>
      </c>
      <c r="CQ33" s="43"/>
      <c r="CR33" s="43">
        <v>32.393999999999998</v>
      </c>
      <c r="CS33" s="43"/>
      <c r="CT33" s="43">
        <v>4.3019999999999996</v>
      </c>
    </row>
    <row r="34" spans="1:98" ht="15.6" x14ac:dyDescent="0.3">
      <c r="A34" s="1"/>
      <c r="B34" s="42" t="s">
        <v>976</v>
      </c>
      <c r="C34" s="43">
        <v>2.5924999999999998</v>
      </c>
      <c r="D34" s="43"/>
      <c r="E34" s="43">
        <v>24.366299999999999</v>
      </c>
      <c r="F34" s="43">
        <v>13.143000000000001</v>
      </c>
      <c r="G34" s="43"/>
      <c r="H34" s="43"/>
      <c r="I34" s="43"/>
      <c r="J34" s="43"/>
      <c r="K34" s="43">
        <v>20.7745</v>
      </c>
      <c r="L34" s="43">
        <v>28.086500000000001</v>
      </c>
      <c r="M34" s="43">
        <v>15.176500000000001</v>
      </c>
      <c r="N34" s="43">
        <v>12.29</v>
      </c>
      <c r="O34" s="43">
        <v>32.064</v>
      </c>
      <c r="P34" s="43"/>
      <c r="Q34" s="43"/>
      <c r="R34" s="43">
        <v>48.798999999999999</v>
      </c>
      <c r="S34" s="43"/>
      <c r="T34" s="43">
        <v>23.043299999999999</v>
      </c>
      <c r="U34" s="43"/>
      <c r="V34" s="43">
        <v>8.4</v>
      </c>
      <c r="W34" s="43"/>
      <c r="X34" s="43">
        <v>118.30135</v>
      </c>
      <c r="Y34" s="43"/>
      <c r="Z34" s="43">
        <v>9.4378299999999999</v>
      </c>
      <c r="AA34" s="43">
        <v>7.0049000000000001</v>
      </c>
      <c r="AB34" s="43"/>
      <c r="AC34" s="43">
        <v>16.54</v>
      </c>
      <c r="AD34" s="43"/>
      <c r="AE34" s="43"/>
      <c r="AF34" s="43">
        <v>0.9</v>
      </c>
      <c r="AG34" s="43"/>
      <c r="AH34" s="43"/>
      <c r="AI34" s="43"/>
      <c r="AJ34" s="43">
        <v>5.46631</v>
      </c>
      <c r="AK34" s="43">
        <v>0</v>
      </c>
      <c r="AL34" s="43">
        <v>5.9157999999999999</v>
      </c>
      <c r="AM34" s="43">
        <v>46.299120000000002</v>
      </c>
      <c r="AN34" s="43">
        <v>119.92</v>
      </c>
      <c r="AO34" s="43">
        <v>27.749300000000002</v>
      </c>
      <c r="AP34" s="43">
        <v>0.45</v>
      </c>
      <c r="AQ34" s="43">
        <v>157.88517999999999</v>
      </c>
      <c r="AR34" s="43"/>
      <c r="AS34" s="43">
        <v>36.015999999999998</v>
      </c>
      <c r="AT34" s="43">
        <v>30.6052</v>
      </c>
      <c r="AU34" s="43"/>
      <c r="AV34" s="43">
        <v>22.114599999999999</v>
      </c>
      <c r="AW34" s="43">
        <v>33.600650000000002</v>
      </c>
      <c r="AX34" s="43"/>
      <c r="AY34" s="43"/>
      <c r="AZ34" s="43"/>
      <c r="BA34" s="43">
        <v>2.4</v>
      </c>
      <c r="BB34" s="43"/>
      <c r="BC34" s="43">
        <v>69.844890000000007</v>
      </c>
      <c r="BD34" s="43"/>
      <c r="BE34" s="43">
        <v>25</v>
      </c>
      <c r="BF34" s="43"/>
      <c r="BG34" s="43"/>
      <c r="BH34" s="43"/>
      <c r="BI34" s="43">
        <v>17.572150000000001</v>
      </c>
      <c r="BJ34" s="43"/>
      <c r="BK34" s="43"/>
      <c r="BL34" s="43"/>
      <c r="BM34" s="43"/>
      <c r="BN34" s="43">
        <v>52.62</v>
      </c>
      <c r="BO34" s="43"/>
      <c r="BP34" s="43">
        <v>153.85448</v>
      </c>
      <c r="BQ34" s="43">
        <v>1.115</v>
      </c>
      <c r="BR34" s="43">
        <v>4.4245000000000001</v>
      </c>
      <c r="BS34" s="43">
        <v>124.7748</v>
      </c>
      <c r="BT34" s="43">
        <v>14.42449</v>
      </c>
      <c r="BU34" s="43"/>
      <c r="BV34" s="43">
        <v>32.164700000000003</v>
      </c>
      <c r="BW34" s="43">
        <v>3.7307000000000001</v>
      </c>
      <c r="BX34" s="43"/>
      <c r="BY34" s="43"/>
      <c r="BZ34" s="43">
        <v>53.620199999999997</v>
      </c>
      <c r="CA34" s="43">
        <v>19.696929999999998</v>
      </c>
      <c r="CB34" s="43">
        <v>1.6062000000000001</v>
      </c>
      <c r="CC34" s="43">
        <v>0.56999999999999995</v>
      </c>
      <c r="CD34" s="43">
        <v>33.940849999999998</v>
      </c>
      <c r="CE34" s="43">
        <v>409.07602000000003</v>
      </c>
      <c r="CF34" s="43"/>
      <c r="CG34" s="43">
        <v>156.89670000000001</v>
      </c>
      <c r="CH34" s="43">
        <v>17.861000000000001</v>
      </c>
      <c r="CI34" s="43"/>
      <c r="CJ34" s="43"/>
      <c r="CK34" s="43">
        <v>16.622800000000002</v>
      </c>
      <c r="CL34" s="43">
        <v>4.5212599999999998</v>
      </c>
      <c r="CM34" s="43"/>
      <c r="CN34" s="43"/>
      <c r="CO34" s="43">
        <v>14.713520000000001</v>
      </c>
      <c r="CP34" s="43">
        <v>258.7</v>
      </c>
      <c r="CQ34" s="43"/>
      <c r="CR34" s="43">
        <v>32.704999999999998</v>
      </c>
      <c r="CS34" s="43"/>
      <c r="CT34" s="43">
        <v>4.9290000000000003</v>
      </c>
    </row>
    <row r="35" spans="1:98" ht="15.6" x14ac:dyDescent="0.3">
      <c r="A35" s="1"/>
      <c r="B35" s="42" t="s">
        <v>977</v>
      </c>
      <c r="C35" s="43">
        <v>2.0994000000000002</v>
      </c>
      <c r="D35" s="43"/>
      <c r="E35" s="43">
        <v>25.0761</v>
      </c>
      <c r="F35" s="43">
        <v>12.548</v>
      </c>
      <c r="G35" s="43"/>
      <c r="H35" s="43"/>
      <c r="I35" s="43"/>
      <c r="J35" s="43"/>
      <c r="K35" s="43">
        <v>20.881599999999999</v>
      </c>
      <c r="L35" s="43">
        <v>27.127400000000002</v>
      </c>
      <c r="M35" s="43">
        <v>15.355700000000001</v>
      </c>
      <c r="N35" s="43">
        <v>12.88</v>
      </c>
      <c r="O35" s="43">
        <v>31.192</v>
      </c>
      <c r="P35" s="43"/>
      <c r="Q35" s="43"/>
      <c r="R35" s="43">
        <v>48.826999999999998</v>
      </c>
      <c r="S35" s="43"/>
      <c r="T35" s="43">
        <v>43.1937</v>
      </c>
      <c r="U35" s="43"/>
      <c r="V35" s="43">
        <v>9</v>
      </c>
      <c r="W35" s="43"/>
      <c r="X35" s="43">
        <v>110.19177999999999</v>
      </c>
      <c r="Y35" s="43"/>
      <c r="Z35" s="43">
        <v>9.6347699999999996</v>
      </c>
      <c r="AA35" s="43">
        <v>7.1969000000000003</v>
      </c>
      <c r="AB35" s="43"/>
      <c r="AC35" s="43">
        <v>16.12</v>
      </c>
      <c r="AD35" s="43"/>
      <c r="AE35" s="43"/>
      <c r="AF35" s="43">
        <v>0.9</v>
      </c>
      <c r="AG35" s="43"/>
      <c r="AH35" s="43"/>
      <c r="AI35" s="43"/>
      <c r="AJ35" s="43">
        <v>5.7646800000000002</v>
      </c>
      <c r="AK35" s="43">
        <v>0</v>
      </c>
      <c r="AL35" s="43">
        <v>6.0506000000000002</v>
      </c>
      <c r="AM35" s="43">
        <v>45.840260000000001</v>
      </c>
      <c r="AN35" s="43">
        <v>118.95</v>
      </c>
      <c r="AO35" s="43">
        <v>28.892900000000001</v>
      </c>
      <c r="AP35" s="43">
        <v>0.73</v>
      </c>
      <c r="AQ35" s="43">
        <v>138.62423000000001</v>
      </c>
      <c r="AR35" s="43"/>
      <c r="AS35" s="43">
        <v>37.520000000000003</v>
      </c>
      <c r="AT35" s="43">
        <v>31.257809999999999</v>
      </c>
      <c r="AU35" s="43"/>
      <c r="AV35" s="43">
        <v>22.3126</v>
      </c>
      <c r="AW35" s="43">
        <v>34.779229999999998</v>
      </c>
      <c r="AX35" s="43"/>
      <c r="AY35" s="43"/>
      <c r="AZ35" s="43"/>
      <c r="BA35" s="43">
        <v>2.4</v>
      </c>
      <c r="BB35" s="43"/>
      <c r="BC35" s="43">
        <v>70.158159999999995</v>
      </c>
      <c r="BD35" s="43"/>
      <c r="BE35" s="43">
        <v>25</v>
      </c>
      <c r="BF35" s="43"/>
      <c r="BG35" s="43"/>
      <c r="BH35" s="43"/>
      <c r="BI35" s="43">
        <v>17.305430000000001</v>
      </c>
      <c r="BJ35" s="43"/>
      <c r="BK35" s="43"/>
      <c r="BL35" s="43"/>
      <c r="BM35" s="43"/>
      <c r="BN35" s="43">
        <v>53.66</v>
      </c>
      <c r="BO35" s="43"/>
      <c r="BP35" s="43">
        <v>151.64794000000001</v>
      </c>
      <c r="BQ35" s="43">
        <v>1.2059</v>
      </c>
      <c r="BR35" s="43">
        <v>4.3776000000000002</v>
      </c>
      <c r="BS35" s="43">
        <v>125.02630000000001</v>
      </c>
      <c r="BT35" s="43">
        <v>14.96998</v>
      </c>
      <c r="BU35" s="43"/>
      <c r="BV35" s="43">
        <v>34.350999999999999</v>
      </c>
      <c r="BW35" s="43">
        <v>3.87202</v>
      </c>
      <c r="BX35" s="43"/>
      <c r="BY35" s="43"/>
      <c r="BZ35" s="43">
        <v>79.647599999999997</v>
      </c>
      <c r="CA35" s="43">
        <v>19.690729999999999</v>
      </c>
      <c r="CB35" s="43">
        <v>1.6181000000000001</v>
      </c>
      <c r="CC35" s="43">
        <v>0.59</v>
      </c>
      <c r="CD35" s="43">
        <v>34.203589999999998</v>
      </c>
      <c r="CE35" s="43">
        <v>408.1807</v>
      </c>
      <c r="CF35" s="43"/>
      <c r="CG35" s="43">
        <v>155.0702</v>
      </c>
      <c r="CH35" s="43">
        <v>17.738</v>
      </c>
      <c r="CI35" s="43"/>
      <c r="CJ35" s="43"/>
      <c r="CK35" s="43">
        <v>17.1937</v>
      </c>
      <c r="CL35" s="43">
        <v>4.80436</v>
      </c>
      <c r="CM35" s="43"/>
      <c r="CN35" s="43"/>
      <c r="CO35" s="43">
        <v>14.85952</v>
      </c>
      <c r="CP35" s="43">
        <v>281.39999999999998</v>
      </c>
      <c r="CQ35" s="43"/>
      <c r="CR35" s="43">
        <v>33.088000000000001</v>
      </c>
      <c r="CS35" s="43"/>
      <c r="CT35" s="43">
        <v>5.3120000000000003</v>
      </c>
    </row>
    <row r="36" spans="1:98" ht="15.6" x14ac:dyDescent="0.3">
      <c r="A36" s="1"/>
      <c r="B36" s="42" t="s">
        <v>978</v>
      </c>
      <c r="C36" s="43">
        <v>2.2953999999999999</v>
      </c>
      <c r="D36" s="43"/>
      <c r="E36" s="43">
        <v>27.730699999999999</v>
      </c>
      <c r="F36" s="43">
        <v>13.375999999999999</v>
      </c>
      <c r="G36" s="43"/>
      <c r="H36" s="43"/>
      <c r="I36" s="43"/>
      <c r="J36" s="43"/>
      <c r="K36" s="43">
        <v>20.738</v>
      </c>
      <c r="L36" s="43">
        <v>27.030100000000001</v>
      </c>
      <c r="M36" s="43">
        <v>15.591699999999999</v>
      </c>
      <c r="N36" s="43">
        <v>12.87</v>
      </c>
      <c r="O36" s="43">
        <v>30.826000000000001</v>
      </c>
      <c r="P36" s="43"/>
      <c r="Q36" s="43"/>
      <c r="R36" s="43">
        <v>48.533000000000001</v>
      </c>
      <c r="S36" s="43"/>
      <c r="T36" s="43">
        <v>36.838299999999997</v>
      </c>
      <c r="U36" s="43"/>
      <c r="V36" s="43">
        <v>9.1</v>
      </c>
      <c r="W36" s="43"/>
      <c r="X36" s="43">
        <v>114.71116000000001</v>
      </c>
      <c r="Y36" s="43"/>
      <c r="Z36" s="43">
        <v>9.3559999999999999</v>
      </c>
      <c r="AA36" s="43">
        <v>7.6135000000000002</v>
      </c>
      <c r="AB36" s="43"/>
      <c r="AC36" s="43">
        <v>15.24</v>
      </c>
      <c r="AD36" s="43"/>
      <c r="AE36" s="43"/>
      <c r="AF36" s="43">
        <v>0.9</v>
      </c>
      <c r="AG36" s="43"/>
      <c r="AH36" s="43"/>
      <c r="AI36" s="43"/>
      <c r="AJ36" s="43">
        <v>5.7564599999999997</v>
      </c>
      <c r="AK36" s="43">
        <v>0</v>
      </c>
      <c r="AL36" s="43">
        <v>6.1159999999999997</v>
      </c>
      <c r="AM36" s="43">
        <v>48.595730000000003</v>
      </c>
      <c r="AN36" s="43">
        <v>119.18</v>
      </c>
      <c r="AO36" s="43">
        <v>29.106999999999999</v>
      </c>
      <c r="AP36" s="43">
        <v>0.86</v>
      </c>
      <c r="AQ36" s="43">
        <v>159.79034999999999</v>
      </c>
      <c r="AR36" s="43"/>
      <c r="AS36" s="43">
        <v>20.69</v>
      </c>
      <c r="AT36" s="43">
        <v>31.382400000000001</v>
      </c>
      <c r="AU36" s="43"/>
      <c r="AV36" s="43">
        <v>22.329799999999999</v>
      </c>
      <c r="AW36" s="43">
        <v>35.357340000000001</v>
      </c>
      <c r="AX36" s="43"/>
      <c r="AY36" s="43"/>
      <c r="AZ36" s="43"/>
      <c r="BA36" s="43">
        <v>2.5</v>
      </c>
      <c r="BB36" s="43"/>
      <c r="BC36" s="43">
        <v>71.119860000000003</v>
      </c>
      <c r="BD36" s="43"/>
      <c r="BE36" s="43">
        <v>25</v>
      </c>
      <c r="BF36" s="43"/>
      <c r="BG36" s="43"/>
      <c r="BH36" s="43"/>
      <c r="BI36" s="43">
        <v>17.45224</v>
      </c>
      <c r="BJ36" s="43"/>
      <c r="BK36" s="43"/>
      <c r="BL36" s="43"/>
      <c r="BM36" s="43"/>
      <c r="BN36" s="43">
        <v>54.21</v>
      </c>
      <c r="BO36" s="43"/>
      <c r="BP36" s="43">
        <v>150.84124</v>
      </c>
      <c r="BQ36" s="43">
        <v>0.98780000000000001</v>
      </c>
      <c r="BR36" s="43">
        <v>4.2263999999999999</v>
      </c>
      <c r="BS36" s="43">
        <v>124.4306</v>
      </c>
      <c r="BT36" s="43">
        <v>15.633599999999999</v>
      </c>
      <c r="BU36" s="43"/>
      <c r="BV36" s="43">
        <v>34.715899999999998</v>
      </c>
      <c r="BW36" s="43">
        <v>3.9659300000000002</v>
      </c>
      <c r="BX36" s="43"/>
      <c r="BY36" s="43"/>
      <c r="BZ36" s="43">
        <v>79.476399999999998</v>
      </c>
      <c r="CA36" s="43">
        <v>19.68496</v>
      </c>
      <c r="CB36" s="43">
        <v>1.6193</v>
      </c>
      <c r="CC36" s="43">
        <v>0.61</v>
      </c>
      <c r="CD36" s="43">
        <v>35.246229999999997</v>
      </c>
      <c r="CE36" s="43">
        <v>420.63326000000001</v>
      </c>
      <c r="CF36" s="43"/>
      <c r="CG36" s="43">
        <v>156.233</v>
      </c>
      <c r="CH36" s="43">
        <v>17.620999999999999</v>
      </c>
      <c r="CI36" s="43"/>
      <c r="CJ36" s="43"/>
      <c r="CK36" s="43">
        <v>16.606999999999999</v>
      </c>
      <c r="CL36" s="43">
        <v>4.8135599999999998</v>
      </c>
      <c r="CM36" s="43"/>
      <c r="CN36" s="43"/>
      <c r="CO36" s="43">
        <v>15.66417</v>
      </c>
      <c r="CP36" s="43">
        <v>273.02</v>
      </c>
      <c r="CQ36" s="43"/>
      <c r="CR36" s="43">
        <v>32.393000000000001</v>
      </c>
      <c r="CS36" s="43"/>
      <c r="CT36" s="43">
        <v>0.79100000000000004</v>
      </c>
    </row>
    <row r="37" spans="1:98" ht="15.6" x14ac:dyDescent="0.3">
      <c r="A37" s="1"/>
      <c r="B37" s="42" t="s">
        <v>979</v>
      </c>
      <c r="C37" s="43">
        <v>2.3224</v>
      </c>
      <c r="D37" s="43"/>
      <c r="E37" s="43">
        <v>27.654800000000002</v>
      </c>
      <c r="F37" s="43">
        <v>12.566000000000001</v>
      </c>
      <c r="G37" s="43"/>
      <c r="H37" s="43"/>
      <c r="I37" s="43"/>
      <c r="J37" s="43"/>
      <c r="K37" s="43">
        <v>20.861699999999999</v>
      </c>
      <c r="L37" s="43">
        <v>27.7393</v>
      </c>
      <c r="M37" s="43">
        <v>15.4511</v>
      </c>
      <c r="N37" s="43">
        <v>12.84</v>
      </c>
      <c r="O37" s="43">
        <v>31.164000000000001</v>
      </c>
      <c r="P37" s="43"/>
      <c r="Q37" s="43"/>
      <c r="R37" s="43">
        <v>48.387999999999998</v>
      </c>
      <c r="S37" s="43"/>
      <c r="T37" s="43">
        <v>21.1723</v>
      </c>
      <c r="U37" s="43"/>
      <c r="V37" s="43">
        <v>8.6999999999999993</v>
      </c>
      <c r="W37" s="43"/>
      <c r="X37" s="43">
        <v>134.6533</v>
      </c>
      <c r="Y37" s="43"/>
      <c r="Z37" s="43">
        <v>9.2418999999999993</v>
      </c>
      <c r="AA37" s="43">
        <v>7.4699</v>
      </c>
      <c r="AB37" s="43"/>
      <c r="AC37" s="43">
        <v>11.49</v>
      </c>
      <c r="AD37" s="43"/>
      <c r="AE37" s="43"/>
      <c r="AF37" s="43">
        <v>1</v>
      </c>
      <c r="AG37" s="43"/>
      <c r="AH37" s="43"/>
      <c r="AI37" s="43"/>
      <c r="AJ37" s="43">
        <v>6.2199600000000004</v>
      </c>
      <c r="AK37" s="43">
        <v>0</v>
      </c>
      <c r="AL37" s="43">
        <v>6.1908000000000003</v>
      </c>
      <c r="AM37" s="43">
        <v>47.68609</v>
      </c>
      <c r="AN37" s="43">
        <v>119.83</v>
      </c>
      <c r="AO37" s="43">
        <v>28.995200000000001</v>
      </c>
      <c r="AP37" s="43">
        <v>0.97</v>
      </c>
      <c r="AQ37" s="43">
        <v>161.04749000000001</v>
      </c>
      <c r="AR37" s="43"/>
      <c r="AS37" s="43">
        <v>15.532999999999999</v>
      </c>
      <c r="AT37" s="43">
        <v>31.57385</v>
      </c>
      <c r="AU37" s="43"/>
      <c r="AV37" s="43">
        <v>22.243200000000002</v>
      </c>
      <c r="AW37" s="43">
        <v>35.655419999999999</v>
      </c>
      <c r="AX37" s="43"/>
      <c r="AY37" s="43"/>
      <c r="AZ37" s="43"/>
      <c r="BA37" s="43">
        <v>2.4</v>
      </c>
      <c r="BB37" s="43"/>
      <c r="BC37" s="43">
        <v>70.917550000000006</v>
      </c>
      <c r="BD37" s="43"/>
      <c r="BE37" s="43">
        <v>25</v>
      </c>
      <c r="BF37" s="43"/>
      <c r="BG37" s="43"/>
      <c r="BH37" s="43"/>
      <c r="BI37" s="43">
        <v>17.363160000000001</v>
      </c>
      <c r="BJ37" s="43"/>
      <c r="BK37" s="43"/>
      <c r="BL37" s="43"/>
      <c r="BM37" s="43"/>
      <c r="BN37" s="43">
        <v>54.11</v>
      </c>
      <c r="BO37" s="43"/>
      <c r="BP37" s="43">
        <v>147.83699999999999</v>
      </c>
      <c r="BQ37" s="43">
        <v>1.1453</v>
      </c>
      <c r="BR37" s="43">
        <v>4.3094999999999999</v>
      </c>
      <c r="BS37" s="43">
        <v>126.7148</v>
      </c>
      <c r="BT37" s="43">
        <v>15.524139999999999</v>
      </c>
      <c r="BU37" s="43"/>
      <c r="BV37" s="43">
        <v>34.805799999999998</v>
      </c>
      <c r="BW37" s="43">
        <v>4.0273599999999998</v>
      </c>
      <c r="BX37" s="43"/>
      <c r="BY37" s="43"/>
      <c r="BZ37" s="43">
        <v>74.515000000000001</v>
      </c>
      <c r="CA37" s="43">
        <v>19.711300000000001</v>
      </c>
      <c r="CB37" s="43">
        <v>1.6223000000000001</v>
      </c>
      <c r="CC37" s="43">
        <v>0.62</v>
      </c>
      <c r="CD37" s="43">
        <v>34.101439999999997</v>
      </c>
      <c r="CE37" s="43">
        <v>417.71588000000003</v>
      </c>
      <c r="CF37" s="43"/>
      <c r="CG37" s="43">
        <v>153.15010000000001</v>
      </c>
      <c r="CH37" s="43">
        <v>17.835999999999999</v>
      </c>
      <c r="CI37" s="43"/>
      <c r="CJ37" s="43"/>
      <c r="CK37" s="43">
        <v>17.066400000000002</v>
      </c>
      <c r="CL37" s="43">
        <v>4.7871899999999998</v>
      </c>
      <c r="CM37" s="43"/>
      <c r="CN37" s="43"/>
      <c r="CO37" s="43">
        <v>15.457409999999999</v>
      </c>
      <c r="CP37" s="43">
        <v>273.95</v>
      </c>
      <c r="CQ37" s="43"/>
      <c r="CR37" s="43">
        <v>28.959</v>
      </c>
      <c r="CS37" s="43"/>
      <c r="CT37" s="43">
        <v>1.2949999999999999</v>
      </c>
    </row>
    <row r="38" spans="1:98" ht="15.6" x14ac:dyDescent="0.3">
      <c r="A38" s="1"/>
      <c r="B38" s="42" t="s">
        <v>980</v>
      </c>
      <c r="C38" s="43">
        <v>2.1023000000000001</v>
      </c>
      <c r="D38" s="43"/>
      <c r="E38" s="43">
        <v>27.859000000000002</v>
      </c>
      <c r="F38" s="43">
        <v>12.78</v>
      </c>
      <c r="G38" s="43"/>
      <c r="H38" s="43"/>
      <c r="I38" s="43"/>
      <c r="J38" s="43"/>
      <c r="K38" s="43">
        <v>20.346699999999998</v>
      </c>
      <c r="L38" s="43">
        <v>27.784099999999999</v>
      </c>
      <c r="M38" s="43">
        <v>15.2271</v>
      </c>
      <c r="N38" s="43">
        <v>12.92</v>
      </c>
      <c r="O38" s="43">
        <v>31.46</v>
      </c>
      <c r="P38" s="43"/>
      <c r="Q38" s="43"/>
      <c r="R38" s="43">
        <v>48.723999999999997</v>
      </c>
      <c r="S38" s="43"/>
      <c r="T38" s="43">
        <v>34.179600000000001</v>
      </c>
      <c r="U38" s="43"/>
      <c r="V38" s="43">
        <v>8.5</v>
      </c>
      <c r="W38" s="43"/>
      <c r="X38" s="43">
        <v>154.16631000000001</v>
      </c>
      <c r="Y38" s="43"/>
      <c r="Z38" s="43">
        <v>8.9389000000000003</v>
      </c>
      <c r="AA38" s="43">
        <v>5.4244000000000003</v>
      </c>
      <c r="AB38" s="43"/>
      <c r="AC38" s="43">
        <v>9.99</v>
      </c>
      <c r="AD38" s="43"/>
      <c r="AE38" s="43"/>
      <c r="AF38" s="43">
        <v>1</v>
      </c>
      <c r="AG38" s="43"/>
      <c r="AH38" s="43"/>
      <c r="AI38" s="43"/>
      <c r="AJ38" s="43">
        <v>6.1652199999999997</v>
      </c>
      <c r="AK38" s="43">
        <v>0</v>
      </c>
      <c r="AL38" s="43">
        <v>6.1574</v>
      </c>
      <c r="AM38" s="43">
        <v>48.657229999999998</v>
      </c>
      <c r="AN38" s="43">
        <v>120.05</v>
      </c>
      <c r="AO38" s="43">
        <v>28.845800000000001</v>
      </c>
      <c r="AP38" s="43">
        <v>0.6</v>
      </c>
      <c r="AQ38" s="43">
        <v>162.87280000000001</v>
      </c>
      <c r="AR38" s="43"/>
      <c r="AS38" s="43">
        <v>19.268999999999998</v>
      </c>
      <c r="AT38" s="43">
        <v>29.835090000000001</v>
      </c>
      <c r="AU38" s="43"/>
      <c r="AV38" s="43">
        <v>22.196999999999999</v>
      </c>
      <c r="AW38" s="43">
        <v>34.522930000000002</v>
      </c>
      <c r="AX38" s="43"/>
      <c r="AY38" s="43"/>
      <c r="AZ38" s="43"/>
      <c r="BA38" s="43">
        <v>2.4</v>
      </c>
      <c r="BB38" s="43"/>
      <c r="BC38" s="43">
        <v>71.294250000000005</v>
      </c>
      <c r="BD38" s="43"/>
      <c r="BE38" s="43">
        <v>25</v>
      </c>
      <c r="BF38" s="43"/>
      <c r="BG38" s="43"/>
      <c r="BH38" s="43"/>
      <c r="BI38" s="43">
        <v>14.50643</v>
      </c>
      <c r="BJ38" s="43"/>
      <c r="BK38" s="43"/>
      <c r="BL38" s="43"/>
      <c r="BM38" s="43"/>
      <c r="BN38" s="43">
        <v>52.28</v>
      </c>
      <c r="BO38" s="43"/>
      <c r="BP38" s="43">
        <v>148.63051999999999</v>
      </c>
      <c r="BQ38" s="43">
        <v>1.1211</v>
      </c>
      <c r="BR38" s="43">
        <v>4.258</v>
      </c>
      <c r="BS38" s="43">
        <v>127.5596</v>
      </c>
      <c r="BT38" s="43">
        <v>14.52814</v>
      </c>
      <c r="BU38" s="43"/>
      <c r="BV38" s="43">
        <v>35.885100000000001</v>
      </c>
      <c r="BW38" s="43">
        <v>3.8865599999999998</v>
      </c>
      <c r="BX38" s="43"/>
      <c r="BY38" s="43"/>
      <c r="BZ38" s="43">
        <v>79.322800000000001</v>
      </c>
      <c r="CA38" s="43">
        <v>19.705400000000001</v>
      </c>
      <c r="CB38" s="43">
        <v>1.629</v>
      </c>
      <c r="CC38" s="43">
        <v>0.54</v>
      </c>
      <c r="CD38" s="43">
        <v>33.587090000000003</v>
      </c>
      <c r="CE38" s="43">
        <v>420.21041000000002</v>
      </c>
      <c r="CF38" s="43"/>
      <c r="CG38" s="43">
        <v>153.37649999999999</v>
      </c>
      <c r="CH38" s="43">
        <v>18.021999999999998</v>
      </c>
      <c r="CI38" s="43"/>
      <c r="CJ38" s="43"/>
      <c r="CK38" s="43">
        <v>17.457000000000001</v>
      </c>
      <c r="CL38" s="43">
        <v>4.5302699999999998</v>
      </c>
      <c r="CM38" s="43"/>
      <c r="CN38" s="43"/>
      <c r="CO38" s="43">
        <v>15.884729999999999</v>
      </c>
      <c r="CP38" s="43">
        <v>280.91000000000003</v>
      </c>
      <c r="CQ38" s="43"/>
      <c r="CR38" s="43">
        <v>23.344999999999999</v>
      </c>
      <c r="CS38" s="43"/>
      <c r="CT38" s="43">
        <v>5.2519999999999998</v>
      </c>
    </row>
    <row r="39" spans="1:98" ht="15.6" x14ac:dyDescent="0.3">
      <c r="A39" s="1"/>
      <c r="B39" s="42" t="s">
        <v>981</v>
      </c>
      <c r="C39" s="43">
        <v>2.0183</v>
      </c>
      <c r="D39" s="43"/>
      <c r="E39" s="43">
        <v>27.8263</v>
      </c>
      <c r="F39" s="43">
        <v>13.51</v>
      </c>
      <c r="G39" s="43"/>
      <c r="H39" s="43"/>
      <c r="I39" s="43"/>
      <c r="J39" s="43"/>
      <c r="K39" s="43">
        <v>20.670100000000001</v>
      </c>
      <c r="L39" s="43">
        <v>28.009699999999999</v>
      </c>
      <c r="M39" s="43">
        <v>15.3398</v>
      </c>
      <c r="N39" s="43">
        <v>13.23</v>
      </c>
      <c r="O39" s="43">
        <v>30.98</v>
      </c>
      <c r="P39" s="43"/>
      <c r="Q39" s="43"/>
      <c r="R39" s="43">
        <v>48.488</v>
      </c>
      <c r="S39" s="43"/>
      <c r="T39" s="43">
        <v>40.531199999999998</v>
      </c>
      <c r="U39" s="43"/>
      <c r="V39" s="43">
        <v>7.6</v>
      </c>
      <c r="W39" s="43"/>
      <c r="X39" s="43">
        <v>122.34529000000001</v>
      </c>
      <c r="Y39" s="43"/>
      <c r="Z39" s="43">
        <v>9.0712899999999994</v>
      </c>
      <c r="AA39" s="43">
        <v>4.4108999999999998</v>
      </c>
      <c r="AB39" s="43"/>
      <c r="AC39" s="43">
        <v>10.07</v>
      </c>
      <c r="AD39" s="43"/>
      <c r="AE39" s="43"/>
      <c r="AF39" s="43">
        <v>0.9</v>
      </c>
      <c r="AG39" s="43"/>
      <c r="AH39" s="43"/>
      <c r="AI39" s="43"/>
      <c r="AJ39" s="43">
        <v>6.4605899999999998</v>
      </c>
      <c r="AK39" s="43">
        <v>0</v>
      </c>
      <c r="AL39" s="43">
        <v>6.1761999999999997</v>
      </c>
      <c r="AM39" s="43">
        <v>48.459769999999999</v>
      </c>
      <c r="AN39" s="43">
        <v>120.06</v>
      </c>
      <c r="AO39" s="43">
        <v>27.977399999999999</v>
      </c>
      <c r="AP39" s="43">
        <v>0.23</v>
      </c>
      <c r="AQ39" s="43">
        <v>161.721</v>
      </c>
      <c r="AR39" s="43"/>
      <c r="AS39" s="43">
        <v>18.649999999999999</v>
      </c>
      <c r="AT39" s="43">
        <v>29.599540000000001</v>
      </c>
      <c r="AU39" s="43"/>
      <c r="AV39" s="43">
        <v>22.1675</v>
      </c>
      <c r="AW39" s="43">
        <v>34.575000000000003</v>
      </c>
      <c r="AX39" s="43"/>
      <c r="AY39" s="43"/>
      <c r="AZ39" s="43"/>
      <c r="BA39" s="43">
        <v>2.2999999999999998</v>
      </c>
      <c r="BB39" s="43"/>
      <c r="BC39" s="43">
        <v>72.914510000000007</v>
      </c>
      <c r="BD39" s="43"/>
      <c r="BE39" s="43">
        <v>25</v>
      </c>
      <c r="BF39" s="43"/>
      <c r="BG39" s="43"/>
      <c r="BH39" s="43"/>
      <c r="BI39" s="43">
        <v>11.763629999999999</v>
      </c>
      <c r="BJ39" s="43"/>
      <c r="BK39" s="43"/>
      <c r="BL39" s="43"/>
      <c r="BM39" s="43"/>
      <c r="BN39" s="43">
        <v>50.87</v>
      </c>
      <c r="BO39" s="43"/>
      <c r="BP39" s="43">
        <v>149.80402000000001</v>
      </c>
      <c r="BQ39" s="43">
        <v>1.1029</v>
      </c>
      <c r="BR39" s="43">
        <v>4.3381999999999996</v>
      </c>
      <c r="BS39" s="43">
        <v>125.429</v>
      </c>
      <c r="BT39" s="43">
        <v>14.526999999999999</v>
      </c>
      <c r="BU39" s="43"/>
      <c r="BV39" s="43">
        <v>36.143099999999997</v>
      </c>
      <c r="BW39" s="43">
        <v>3.9036599999999999</v>
      </c>
      <c r="BX39" s="43"/>
      <c r="BY39" s="43"/>
      <c r="BZ39" s="43">
        <v>79.125100000000003</v>
      </c>
      <c r="CA39" s="43">
        <v>19.676639999999999</v>
      </c>
      <c r="CB39" s="43">
        <v>1.6754</v>
      </c>
      <c r="CC39" s="43">
        <v>0.55000000000000004</v>
      </c>
      <c r="CD39" s="43">
        <v>33.840699999999998</v>
      </c>
      <c r="CE39" s="43">
        <v>423.96715</v>
      </c>
      <c r="CF39" s="43"/>
      <c r="CG39" s="43">
        <v>162.43989999999999</v>
      </c>
      <c r="CH39" s="43">
        <v>18.209</v>
      </c>
      <c r="CI39" s="43"/>
      <c r="CJ39" s="43"/>
      <c r="CK39" s="43">
        <v>17.068300000000001</v>
      </c>
      <c r="CL39" s="43">
        <v>4.5493800000000002</v>
      </c>
      <c r="CM39" s="43"/>
      <c r="CN39" s="43"/>
      <c r="CO39" s="43">
        <v>15.085330000000001</v>
      </c>
      <c r="CP39" s="43">
        <v>295.18</v>
      </c>
      <c r="CQ39" s="43"/>
      <c r="CR39" s="43">
        <v>22.800999999999998</v>
      </c>
      <c r="CS39" s="43"/>
      <c r="CT39" s="43">
        <v>9.7880000000000003</v>
      </c>
    </row>
    <row r="40" spans="1:98" ht="15.6" x14ac:dyDescent="0.3">
      <c r="A40" s="1"/>
      <c r="B40" s="42" t="s">
        <v>982</v>
      </c>
      <c r="C40" s="43">
        <v>1.9492</v>
      </c>
      <c r="D40" s="43"/>
      <c r="E40" s="43">
        <v>25.879899999999999</v>
      </c>
      <c r="F40" s="43">
        <v>12.965</v>
      </c>
      <c r="G40" s="43"/>
      <c r="H40" s="43"/>
      <c r="I40" s="43"/>
      <c r="J40" s="43"/>
      <c r="K40" s="43">
        <v>20.919</v>
      </c>
      <c r="L40" s="43">
        <v>27.988800000000001</v>
      </c>
      <c r="M40" s="43">
        <v>14.941700000000001</v>
      </c>
      <c r="N40" s="43">
        <v>13.61</v>
      </c>
      <c r="O40" s="43">
        <v>31.463999999999999</v>
      </c>
      <c r="P40" s="43"/>
      <c r="Q40" s="43"/>
      <c r="R40" s="43">
        <v>48.668999999999997</v>
      </c>
      <c r="S40" s="43"/>
      <c r="T40" s="43">
        <v>47.675899999999999</v>
      </c>
      <c r="U40" s="43"/>
      <c r="V40" s="43">
        <v>7.7</v>
      </c>
      <c r="W40" s="43"/>
      <c r="X40" s="43">
        <v>137.36794</v>
      </c>
      <c r="Y40" s="43"/>
      <c r="Z40" s="43">
        <v>8.8249899999999997</v>
      </c>
      <c r="AA40" s="43">
        <v>5.9626999999999999</v>
      </c>
      <c r="AB40" s="43"/>
      <c r="AC40" s="43">
        <v>10.24</v>
      </c>
      <c r="AD40" s="43"/>
      <c r="AE40" s="43"/>
      <c r="AF40" s="43">
        <v>0.8</v>
      </c>
      <c r="AG40" s="43"/>
      <c r="AH40" s="43"/>
      <c r="AI40" s="43"/>
      <c r="AJ40" s="43">
        <v>6.2238600000000002</v>
      </c>
      <c r="AK40" s="43">
        <v>0</v>
      </c>
      <c r="AL40" s="43">
        <v>6.1593999999999998</v>
      </c>
      <c r="AM40" s="43">
        <v>50.261890000000001</v>
      </c>
      <c r="AN40" s="43">
        <v>122.69</v>
      </c>
      <c r="AO40" s="43">
        <v>28.377600000000001</v>
      </c>
      <c r="AP40" s="43">
        <v>0.37</v>
      </c>
      <c r="AQ40" s="43">
        <v>159.87945999999999</v>
      </c>
      <c r="AR40" s="43"/>
      <c r="AS40" s="43">
        <v>18.431000000000001</v>
      </c>
      <c r="AT40" s="43">
        <v>29.512820000000001</v>
      </c>
      <c r="AU40" s="43"/>
      <c r="AV40" s="43">
        <v>22.153600000000001</v>
      </c>
      <c r="AW40" s="43">
        <v>34.194130000000001</v>
      </c>
      <c r="AX40" s="43"/>
      <c r="AY40" s="43"/>
      <c r="AZ40" s="43"/>
      <c r="BA40" s="43">
        <v>2.4</v>
      </c>
      <c r="BB40" s="43"/>
      <c r="BC40" s="43">
        <v>71.773790000000005</v>
      </c>
      <c r="BD40" s="43"/>
      <c r="BE40" s="43">
        <v>25</v>
      </c>
      <c r="BF40" s="43"/>
      <c r="BG40" s="43"/>
      <c r="BH40" s="43"/>
      <c r="BI40" s="43">
        <v>11.708550000000001</v>
      </c>
      <c r="BJ40" s="43"/>
      <c r="BK40" s="43"/>
      <c r="BL40" s="43"/>
      <c r="BM40" s="43"/>
      <c r="BN40" s="43">
        <v>51.03</v>
      </c>
      <c r="BO40" s="43"/>
      <c r="BP40" s="43">
        <v>149.88328999999999</v>
      </c>
      <c r="BQ40" s="43">
        <v>1.0363</v>
      </c>
      <c r="BR40" s="43">
        <v>4.3047000000000004</v>
      </c>
      <c r="BS40" s="43">
        <v>125.68559999999999</v>
      </c>
      <c r="BT40" s="43">
        <v>13.97208</v>
      </c>
      <c r="BU40" s="43"/>
      <c r="BV40" s="43">
        <v>35.479100000000003</v>
      </c>
      <c r="BW40" s="43">
        <v>4.3754099999999996</v>
      </c>
      <c r="BX40" s="43"/>
      <c r="BY40" s="43"/>
      <c r="BZ40" s="43">
        <v>78.631500000000003</v>
      </c>
      <c r="CA40" s="43">
        <v>19.63175</v>
      </c>
      <c r="CB40" s="43">
        <v>1.6308</v>
      </c>
      <c r="CC40" s="43">
        <v>0.54</v>
      </c>
      <c r="CD40" s="43">
        <v>33.488109999999999</v>
      </c>
      <c r="CE40" s="43">
        <v>409.95423</v>
      </c>
      <c r="CF40" s="43"/>
      <c r="CG40" s="43">
        <v>150.97149999999999</v>
      </c>
      <c r="CH40" s="43">
        <v>18.567</v>
      </c>
      <c r="CI40" s="43"/>
      <c r="CJ40" s="43"/>
      <c r="CK40" s="43">
        <v>17.278600000000001</v>
      </c>
      <c r="CL40" s="43">
        <v>4.4148800000000001</v>
      </c>
      <c r="CM40" s="43"/>
      <c r="CN40" s="43"/>
      <c r="CO40" s="43">
        <v>15.097250000000001</v>
      </c>
      <c r="CP40" s="43">
        <v>282.83999999999997</v>
      </c>
      <c r="CQ40" s="43"/>
      <c r="CR40" s="43">
        <v>24.631</v>
      </c>
      <c r="CS40" s="43"/>
      <c r="CT40" s="43">
        <v>14.507999999999999</v>
      </c>
    </row>
    <row r="41" spans="1:98" ht="15.6" x14ac:dyDescent="0.3">
      <c r="A41" s="1"/>
      <c r="B41" s="42" t="s">
        <v>983</v>
      </c>
      <c r="C41" s="43">
        <v>2.0550999999999999</v>
      </c>
      <c r="D41" s="43"/>
      <c r="E41" s="43">
        <v>24.064599999999999</v>
      </c>
      <c r="F41" s="43">
        <v>12.46</v>
      </c>
      <c r="G41" s="43"/>
      <c r="H41" s="43"/>
      <c r="I41" s="43"/>
      <c r="J41" s="43"/>
      <c r="K41" s="43">
        <v>21.3871</v>
      </c>
      <c r="L41" s="43">
        <v>28.177299999999999</v>
      </c>
      <c r="M41" s="43">
        <v>15.267899999999999</v>
      </c>
      <c r="N41" s="43">
        <v>13.6</v>
      </c>
      <c r="O41" s="43">
        <v>30.792000000000002</v>
      </c>
      <c r="P41" s="43"/>
      <c r="Q41" s="43"/>
      <c r="R41" s="43">
        <v>48.661000000000001</v>
      </c>
      <c r="S41" s="43"/>
      <c r="T41" s="43">
        <v>44.2699</v>
      </c>
      <c r="U41" s="43"/>
      <c r="V41" s="43">
        <v>7.8</v>
      </c>
      <c r="W41" s="43"/>
      <c r="X41" s="43">
        <v>115.092</v>
      </c>
      <c r="Y41" s="43"/>
      <c r="Z41" s="43">
        <v>8.7816600000000005</v>
      </c>
      <c r="AA41" s="43">
        <v>7.2451999999999996</v>
      </c>
      <c r="AB41" s="43"/>
      <c r="AC41" s="43">
        <v>10.32</v>
      </c>
      <c r="AD41" s="43"/>
      <c r="AE41" s="43"/>
      <c r="AF41" s="43">
        <v>0.8</v>
      </c>
      <c r="AG41" s="43"/>
      <c r="AH41" s="43"/>
      <c r="AI41" s="43"/>
      <c r="AJ41" s="43">
        <v>5.8655799999999996</v>
      </c>
      <c r="AK41" s="43">
        <v>0</v>
      </c>
      <c r="AL41" s="43">
        <v>6.1651999999999996</v>
      </c>
      <c r="AM41" s="43">
        <v>48.671669999999999</v>
      </c>
      <c r="AN41" s="43">
        <v>122.77</v>
      </c>
      <c r="AO41" s="43">
        <v>27.986799999999999</v>
      </c>
      <c r="AP41" s="43">
        <v>0.4</v>
      </c>
      <c r="AQ41" s="43">
        <v>161.3492</v>
      </c>
      <c r="AR41" s="43"/>
      <c r="AS41" s="43">
        <v>19.058</v>
      </c>
      <c r="AT41" s="43">
        <v>28.97823</v>
      </c>
      <c r="AU41" s="43"/>
      <c r="AV41" s="43">
        <v>22.2182</v>
      </c>
      <c r="AW41" s="43">
        <v>33.069220000000001</v>
      </c>
      <c r="AX41" s="43"/>
      <c r="AY41" s="43"/>
      <c r="AZ41" s="43"/>
      <c r="BA41" s="43">
        <v>2.2999999999999998</v>
      </c>
      <c r="BB41" s="43"/>
      <c r="BC41" s="43">
        <v>72.568849999999998</v>
      </c>
      <c r="BD41" s="43"/>
      <c r="BE41" s="43">
        <v>25</v>
      </c>
      <c r="BF41" s="43"/>
      <c r="BG41" s="43"/>
      <c r="BH41" s="43"/>
      <c r="BI41" s="43">
        <v>11.789770000000001</v>
      </c>
      <c r="BJ41" s="43"/>
      <c r="BK41" s="43"/>
      <c r="BL41" s="43"/>
      <c r="BM41" s="43"/>
      <c r="BN41" s="43">
        <v>48.56</v>
      </c>
      <c r="BO41" s="43"/>
      <c r="BP41" s="43">
        <v>150.67578</v>
      </c>
      <c r="BQ41" s="43">
        <v>0.97570000000000001</v>
      </c>
      <c r="BR41" s="43">
        <v>4.4455999999999998</v>
      </c>
      <c r="BS41" s="43">
        <v>126.05370000000001</v>
      </c>
      <c r="BT41" s="43">
        <v>14.47246</v>
      </c>
      <c r="BU41" s="43"/>
      <c r="BV41" s="43">
        <v>34.576500000000003</v>
      </c>
      <c r="BW41" s="43">
        <v>3.85894</v>
      </c>
      <c r="BX41" s="43"/>
      <c r="BY41" s="43"/>
      <c r="BZ41" s="43">
        <v>78.741699999999994</v>
      </c>
      <c r="CA41" s="43">
        <v>19.697230000000001</v>
      </c>
      <c r="CB41" s="43">
        <v>1.6334</v>
      </c>
      <c r="CC41" s="43">
        <v>0.56000000000000005</v>
      </c>
      <c r="CD41" s="43">
        <v>33.513309999999997</v>
      </c>
      <c r="CE41" s="43">
        <v>411.17300999999998</v>
      </c>
      <c r="CF41" s="43"/>
      <c r="CG41" s="43">
        <v>161.76009999999999</v>
      </c>
      <c r="CH41" s="43">
        <v>17.859000000000002</v>
      </c>
      <c r="CI41" s="43"/>
      <c r="CJ41" s="43"/>
      <c r="CK41" s="43">
        <v>16.858599999999999</v>
      </c>
      <c r="CL41" s="43">
        <v>4.4439299999999999</v>
      </c>
      <c r="CM41" s="43"/>
      <c r="CN41" s="43"/>
      <c r="CO41" s="43">
        <v>14.5016</v>
      </c>
      <c r="CP41" s="43">
        <v>289.73</v>
      </c>
      <c r="CQ41" s="43"/>
      <c r="CR41" s="43">
        <v>29.218</v>
      </c>
      <c r="CS41" s="43"/>
      <c r="CT41" s="43">
        <v>18.184000000000001</v>
      </c>
    </row>
    <row r="42" spans="1:98" ht="15.6" x14ac:dyDescent="0.3">
      <c r="A42" s="1"/>
      <c r="B42" s="42" t="s">
        <v>984</v>
      </c>
      <c r="C42" s="43">
        <v>1.9172</v>
      </c>
      <c r="D42" s="43"/>
      <c r="E42" s="43">
        <v>16.9968</v>
      </c>
      <c r="F42" s="43">
        <v>11.173999999999999</v>
      </c>
      <c r="G42" s="43"/>
      <c r="H42" s="43"/>
      <c r="I42" s="43"/>
      <c r="J42" s="43"/>
      <c r="K42" s="43">
        <v>21.411000000000001</v>
      </c>
      <c r="L42" s="43">
        <v>28.51</v>
      </c>
      <c r="M42" s="43">
        <v>16.246500000000001</v>
      </c>
      <c r="N42" s="43">
        <v>13.91</v>
      </c>
      <c r="O42" s="43">
        <v>31.22</v>
      </c>
      <c r="P42" s="43"/>
      <c r="Q42" s="43"/>
      <c r="R42" s="43">
        <v>48.817999999999998</v>
      </c>
      <c r="S42" s="43"/>
      <c r="T42" s="43">
        <v>25.731400000000001</v>
      </c>
      <c r="U42" s="43"/>
      <c r="V42" s="43">
        <v>7.7</v>
      </c>
      <c r="W42" s="43"/>
      <c r="X42" s="43">
        <v>101.73938</v>
      </c>
      <c r="Y42" s="43"/>
      <c r="Z42" s="43">
        <v>8.7728000000000002</v>
      </c>
      <c r="AA42" s="43">
        <v>7.5728999999999997</v>
      </c>
      <c r="AB42" s="43"/>
      <c r="AC42" s="43">
        <v>12.02</v>
      </c>
      <c r="AD42" s="43"/>
      <c r="AE42" s="43"/>
      <c r="AF42" s="43">
        <v>0.8</v>
      </c>
      <c r="AG42" s="43"/>
      <c r="AH42" s="43"/>
      <c r="AI42" s="43"/>
      <c r="AJ42" s="43">
        <v>5.3594600000000003</v>
      </c>
      <c r="AK42" s="43">
        <v>0</v>
      </c>
      <c r="AL42" s="43">
        <v>6.1315999999999997</v>
      </c>
      <c r="AM42" s="43">
        <v>48.924160000000001</v>
      </c>
      <c r="AN42" s="43">
        <v>123.83</v>
      </c>
      <c r="AO42" s="43">
        <v>27.765799999999999</v>
      </c>
      <c r="AP42" s="43">
        <v>0.41</v>
      </c>
      <c r="AQ42" s="43">
        <v>163.30486999999999</v>
      </c>
      <c r="AR42" s="43"/>
      <c r="AS42" s="43">
        <v>19.164000000000001</v>
      </c>
      <c r="AT42" s="43">
        <v>28.90954</v>
      </c>
      <c r="AU42" s="43"/>
      <c r="AV42" s="43">
        <v>22.3249</v>
      </c>
      <c r="AW42" s="43">
        <v>32.438540000000003</v>
      </c>
      <c r="AX42" s="43"/>
      <c r="AY42" s="43"/>
      <c r="AZ42" s="43"/>
      <c r="BA42" s="43">
        <v>2.2999999999999998</v>
      </c>
      <c r="BB42" s="43"/>
      <c r="BC42" s="43">
        <v>71.849080000000001</v>
      </c>
      <c r="BD42" s="43"/>
      <c r="BE42" s="43">
        <v>25</v>
      </c>
      <c r="BF42" s="43"/>
      <c r="BG42" s="43"/>
      <c r="BH42" s="43"/>
      <c r="BI42" s="43">
        <v>11.63026</v>
      </c>
      <c r="BJ42" s="43"/>
      <c r="BK42" s="43"/>
      <c r="BL42" s="43"/>
      <c r="BM42" s="43"/>
      <c r="BN42" s="43">
        <v>48.28</v>
      </c>
      <c r="BO42" s="43"/>
      <c r="BP42" s="43">
        <v>149.97999999999999</v>
      </c>
      <c r="BQ42" s="43">
        <v>0.92110000000000003</v>
      </c>
      <c r="BR42" s="43">
        <v>4.2625000000000002</v>
      </c>
      <c r="BS42" s="43">
        <v>128.20939999999999</v>
      </c>
      <c r="BT42" s="43">
        <v>13.679589999999999</v>
      </c>
      <c r="BU42" s="43"/>
      <c r="BV42" s="43">
        <v>34.793500000000002</v>
      </c>
      <c r="BW42" s="43">
        <v>3.6508500000000002</v>
      </c>
      <c r="BX42" s="43"/>
      <c r="BY42" s="43"/>
      <c r="BZ42" s="43">
        <v>78.891300000000001</v>
      </c>
      <c r="CA42" s="43">
        <v>19.712129999999998</v>
      </c>
      <c r="CB42" s="43">
        <v>1.6605000000000001</v>
      </c>
      <c r="CC42" s="43">
        <v>0.56000000000000005</v>
      </c>
      <c r="CD42" s="43">
        <v>33.06955</v>
      </c>
      <c r="CE42" s="43">
        <v>406.55714</v>
      </c>
      <c r="CF42" s="43"/>
      <c r="CG42" s="43">
        <v>160.75309999999999</v>
      </c>
      <c r="CH42" s="43">
        <v>17.748000000000001</v>
      </c>
      <c r="CI42" s="43"/>
      <c r="CJ42" s="43"/>
      <c r="CK42" s="43">
        <v>16.840599999999998</v>
      </c>
      <c r="CL42" s="43">
        <v>4.4630200000000002</v>
      </c>
      <c r="CM42" s="43"/>
      <c r="CN42" s="43"/>
      <c r="CO42" s="43">
        <v>13.83807</v>
      </c>
      <c r="CP42" s="43">
        <v>292.29000000000002</v>
      </c>
      <c r="CQ42" s="43"/>
      <c r="CR42" s="43">
        <v>29.465</v>
      </c>
      <c r="CS42" s="43"/>
      <c r="CT42" s="43">
        <v>19.959</v>
      </c>
    </row>
    <row r="43" spans="1:98" ht="15.6" x14ac:dyDescent="0.3">
      <c r="A43" s="1"/>
      <c r="B43" s="42" t="s">
        <v>985</v>
      </c>
      <c r="C43" s="43">
        <v>1.6569</v>
      </c>
      <c r="D43" s="43"/>
      <c r="E43" s="43">
        <v>15.6928</v>
      </c>
      <c r="F43" s="43">
        <v>10.613</v>
      </c>
      <c r="G43" s="43"/>
      <c r="H43" s="43"/>
      <c r="I43" s="43"/>
      <c r="J43" s="43"/>
      <c r="K43" s="43">
        <v>21.147600000000001</v>
      </c>
      <c r="L43" s="43">
        <v>28.765000000000001</v>
      </c>
      <c r="M43" s="43">
        <v>16.295400000000001</v>
      </c>
      <c r="N43" s="43">
        <v>13.99</v>
      </c>
      <c r="O43" s="43">
        <v>31.678000000000001</v>
      </c>
      <c r="P43" s="43"/>
      <c r="Q43" s="43"/>
      <c r="R43" s="43">
        <v>48.616</v>
      </c>
      <c r="S43" s="43"/>
      <c r="T43" s="43">
        <v>35.883099999999999</v>
      </c>
      <c r="U43" s="43"/>
      <c r="V43" s="43">
        <v>7.7</v>
      </c>
      <c r="W43" s="43"/>
      <c r="X43" s="43">
        <v>108.9068</v>
      </c>
      <c r="Y43" s="43"/>
      <c r="Z43" s="43">
        <v>8.7516700000000007</v>
      </c>
      <c r="AA43" s="43">
        <v>7.4960000000000004</v>
      </c>
      <c r="AB43" s="43"/>
      <c r="AC43" s="43">
        <v>12.29</v>
      </c>
      <c r="AD43" s="43"/>
      <c r="AE43" s="43"/>
      <c r="AF43" s="43">
        <v>0.8</v>
      </c>
      <c r="AG43" s="43"/>
      <c r="AH43" s="43"/>
      <c r="AI43" s="43"/>
      <c r="AJ43" s="43">
        <v>5.4161799999999998</v>
      </c>
      <c r="AK43" s="43">
        <v>0</v>
      </c>
      <c r="AL43" s="43">
        <v>6.1439000000000004</v>
      </c>
      <c r="AM43" s="43">
        <v>48.977209999999999</v>
      </c>
      <c r="AN43" s="43">
        <v>121.95</v>
      </c>
      <c r="AO43" s="43">
        <v>26.79</v>
      </c>
      <c r="AP43" s="43">
        <v>0.46</v>
      </c>
      <c r="AQ43" s="43">
        <v>162.18895000000001</v>
      </c>
      <c r="AR43" s="43"/>
      <c r="AS43" s="43">
        <v>18.46</v>
      </c>
      <c r="AT43" s="43">
        <v>29.0184</v>
      </c>
      <c r="AU43" s="43"/>
      <c r="AV43" s="43">
        <v>22.420500000000001</v>
      </c>
      <c r="AW43" s="43">
        <v>31.044139999999999</v>
      </c>
      <c r="AX43" s="43"/>
      <c r="AY43" s="43"/>
      <c r="AZ43" s="43"/>
      <c r="BA43" s="43">
        <v>2.2999999999999998</v>
      </c>
      <c r="BB43" s="43"/>
      <c r="BC43" s="43">
        <v>71.576589999999996</v>
      </c>
      <c r="BD43" s="43"/>
      <c r="BE43" s="43">
        <v>25</v>
      </c>
      <c r="BF43" s="43"/>
      <c r="BG43" s="43"/>
      <c r="BH43" s="43"/>
      <c r="BI43" s="43">
        <v>11.952809999999999</v>
      </c>
      <c r="BJ43" s="43"/>
      <c r="BK43" s="43"/>
      <c r="BL43" s="43"/>
      <c r="BM43" s="43"/>
      <c r="BN43" s="43">
        <v>52.01</v>
      </c>
      <c r="BO43" s="43"/>
      <c r="BP43" s="43">
        <v>151.64795000000001</v>
      </c>
      <c r="BQ43" s="43">
        <v>0.87870000000000004</v>
      </c>
      <c r="BR43" s="43">
        <v>4.4009999999999998</v>
      </c>
      <c r="BS43" s="43">
        <v>127.9053</v>
      </c>
      <c r="BT43" s="43">
        <v>13.433820000000001</v>
      </c>
      <c r="BU43" s="43"/>
      <c r="BV43" s="43">
        <v>34.543500000000002</v>
      </c>
      <c r="BW43" s="43">
        <v>3.6075599999999999</v>
      </c>
      <c r="BX43" s="43"/>
      <c r="BY43" s="43"/>
      <c r="BZ43" s="43">
        <v>79.159700000000001</v>
      </c>
      <c r="CA43" s="43">
        <v>19.71848</v>
      </c>
      <c r="CB43" s="43">
        <v>1.7056</v>
      </c>
      <c r="CC43" s="43">
        <v>0.49</v>
      </c>
      <c r="CD43" s="43">
        <v>31.825489999999999</v>
      </c>
      <c r="CE43" s="43">
        <v>416.29545000000002</v>
      </c>
      <c r="CF43" s="43"/>
      <c r="CG43" s="43">
        <v>156.07509999999999</v>
      </c>
      <c r="CH43" s="43">
        <v>18.486000000000001</v>
      </c>
      <c r="CI43" s="43"/>
      <c r="CJ43" s="43"/>
      <c r="CK43" s="43">
        <v>16.1828</v>
      </c>
      <c r="CL43" s="43">
        <v>4.4846700000000004</v>
      </c>
      <c r="CM43" s="43"/>
      <c r="CN43" s="43"/>
      <c r="CO43" s="43">
        <v>13.54317</v>
      </c>
      <c r="CP43" s="43">
        <v>288.95999999999998</v>
      </c>
      <c r="CQ43" s="43"/>
      <c r="CR43" s="43">
        <v>29.922999999999998</v>
      </c>
      <c r="CS43" s="43"/>
      <c r="CT43" s="43">
        <v>22.059000000000001</v>
      </c>
    </row>
    <row r="44" spans="1:98" ht="15.6" x14ac:dyDescent="0.3">
      <c r="A44" s="1"/>
      <c r="B44" s="42" t="s">
        <v>986</v>
      </c>
      <c r="C44" s="43">
        <v>1.5488</v>
      </c>
      <c r="D44" s="43"/>
      <c r="E44" s="43">
        <v>15.5784</v>
      </c>
      <c r="F44" s="43">
        <v>10.087999999999999</v>
      </c>
      <c r="G44" s="43"/>
      <c r="H44" s="43"/>
      <c r="I44" s="43"/>
      <c r="J44" s="43"/>
      <c r="K44" s="43">
        <v>21.590199999999999</v>
      </c>
      <c r="L44" s="43">
        <v>30.534300000000002</v>
      </c>
      <c r="M44" s="43">
        <v>16.579499999999999</v>
      </c>
      <c r="N44" s="43">
        <v>13.57</v>
      </c>
      <c r="O44" s="43">
        <v>32.654000000000003</v>
      </c>
      <c r="P44" s="43"/>
      <c r="Q44" s="43"/>
      <c r="R44" s="43">
        <v>49.762999999999998</v>
      </c>
      <c r="S44" s="43"/>
      <c r="T44" s="43">
        <v>41.433199999999999</v>
      </c>
      <c r="U44" s="43"/>
      <c r="V44" s="43">
        <v>7.6</v>
      </c>
      <c r="W44" s="43"/>
      <c r="X44" s="43">
        <v>115.33719000000001</v>
      </c>
      <c r="Y44" s="43"/>
      <c r="Z44" s="43">
        <v>8.6250699999999991</v>
      </c>
      <c r="AA44" s="43">
        <v>7.3776000000000002</v>
      </c>
      <c r="AB44" s="43"/>
      <c r="AC44" s="43">
        <v>17.07</v>
      </c>
      <c r="AD44" s="43"/>
      <c r="AE44" s="43"/>
      <c r="AF44" s="43">
        <v>0.8</v>
      </c>
      <c r="AG44" s="43"/>
      <c r="AH44" s="43"/>
      <c r="AI44" s="43"/>
      <c r="AJ44" s="43">
        <v>4.26905</v>
      </c>
      <c r="AK44" s="43">
        <v>0</v>
      </c>
      <c r="AL44" s="43">
        <v>6.1753999999999998</v>
      </c>
      <c r="AM44" s="43">
        <v>49.786050000000003</v>
      </c>
      <c r="AN44" s="43">
        <v>119.32</v>
      </c>
      <c r="AO44" s="43">
        <v>24.6248</v>
      </c>
      <c r="AP44" s="43">
        <v>0.11</v>
      </c>
      <c r="AQ44" s="43">
        <v>158.39913999999999</v>
      </c>
      <c r="AR44" s="43"/>
      <c r="AS44" s="43">
        <v>18.256</v>
      </c>
      <c r="AT44" s="43">
        <v>29.438669999999998</v>
      </c>
      <c r="AU44" s="43"/>
      <c r="AV44" s="43">
        <v>22.447900000000001</v>
      </c>
      <c r="AW44" s="43">
        <v>30.337779999999999</v>
      </c>
      <c r="AX44" s="43"/>
      <c r="AY44" s="43"/>
      <c r="AZ44" s="43"/>
      <c r="BA44" s="43">
        <v>2.5</v>
      </c>
      <c r="BB44" s="43"/>
      <c r="BC44" s="43">
        <v>71.105980000000002</v>
      </c>
      <c r="BD44" s="43"/>
      <c r="BE44" s="43">
        <v>25</v>
      </c>
      <c r="BF44" s="43"/>
      <c r="BG44" s="43"/>
      <c r="BH44" s="43"/>
      <c r="BI44" s="43">
        <v>13.41653</v>
      </c>
      <c r="BJ44" s="43"/>
      <c r="BK44" s="43"/>
      <c r="BL44" s="43"/>
      <c r="BM44" s="43"/>
      <c r="BN44" s="43">
        <v>55.18</v>
      </c>
      <c r="BO44" s="43"/>
      <c r="BP44" s="43">
        <v>153.10356999999999</v>
      </c>
      <c r="BQ44" s="43">
        <v>0.91510000000000002</v>
      </c>
      <c r="BR44" s="43">
        <v>3.8719999999999999</v>
      </c>
      <c r="BS44" s="43">
        <v>130.59049999999999</v>
      </c>
      <c r="BT44" s="43">
        <v>12.84206</v>
      </c>
      <c r="BU44" s="43"/>
      <c r="BV44" s="43">
        <v>31.944400000000002</v>
      </c>
      <c r="BW44" s="43">
        <v>3.8024800000000001</v>
      </c>
      <c r="BX44" s="43"/>
      <c r="BY44" s="43"/>
      <c r="BZ44" s="43">
        <v>79.242199999999997</v>
      </c>
      <c r="CA44" s="43">
        <v>19.72598</v>
      </c>
      <c r="CB44" s="43">
        <v>1.7242</v>
      </c>
      <c r="CC44" s="43">
        <v>0.56999999999999995</v>
      </c>
      <c r="CD44" s="43">
        <v>31.05883</v>
      </c>
      <c r="CE44" s="43">
        <v>420.01452999999998</v>
      </c>
      <c r="CF44" s="43"/>
      <c r="CG44" s="43">
        <v>158.1712</v>
      </c>
      <c r="CH44" s="43">
        <v>18.138999999999999</v>
      </c>
      <c r="CI44" s="43"/>
      <c r="CJ44" s="43"/>
      <c r="CK44" s="43">
        <v>15.879</v>
      </c>
      <c r="CL44" s="43">
        <v>4.5094000000000003</v>
      </c>
      <c r="CM44" s="43"/>
      <c r="CN44" s="43"/>
      <c r="CO44" s="43">
        <v>13.361319999999999</v>
      </c>
      <c r="CP44" s="43">
        <v>286.77</v>
      </c>
      <c r="CQ44" s="43"/>
      <c r="CR44" s="43">
        <v>30.056999999999999</v>
      </c>
      <c r="CS44" s="43"/>
      <c r="CT44" s="43">
        <v>23.71</v>
      </c>
    </row>
    <row r="45" spans="1:98" ht="15.6" x14ac:dyDescent="0.3">
      <c r="A45" s="1"/>
      <c r="B45" s="42" t="s">
        <v>987</v>
      </c>
      <c r="C45" s="43">
        <v>1.3278000000000001</v>
      </c>
      <c r="D45" s="43"/>
      <c r="E45" s="43">
        <v>15.478300000000001</v>
      </c>
      <c r="F45" s="43">
        <v>10.012</v>
      </c>
      <c r="G45" s="43"/>
      <c r="H45" s="43"/>
      <c r="I45" s="43"/>
      <c r="J45" s="43"/>
      <c r="K45" s="43">
        <v>21.1218</v>
      </c>
      <c r="L45" s="43">
        <v>31.4498</v>
      </c>
      <c r="M45" s="43">
        <v>15.837400000000001</v>
      </c>
      <c r="N45" s="43">
        <v>13.35</v>
      </c>
      <c r="O45" s="43">
        <v>32.945999999999998</v>
      </c>
      <c r="P45" s="43"/>
      <c r="Q45" s="43"/>
      <c r="R45" s="43">
        <v>50.040999999999997</v>
      </c>
      <c r="S45" s="43"/>
      <c r="T45" s="43">
        <v>44.815899999999999</v>
      </c>
      <c r="U45" s="43"/>
      <c r="V45" s="43">
        <v>7.4</v>
      </c>
      <c r="W45" s="43"/>
      <c r="X45" s="43">
        <v>120.12851999999999</v>
      </c>
      <c r="Y45" s="43"/>
      <c r="Z45" s="43">
        <v>8.6073299999999993</v>
      </c>
      <c r="AA45" s="43">
        <v>5.8704999999999998</v>
      </c>
      <c r="AB45" s="43"/>
      <c r="AC45" s="43">
        <v>17.600000000000001</v>
      </c>
      <c r="AD45" s="43"/>
      <c r="AE45" s="43"/>
      <c r="AF45" s="43">
        <v>0.9</v>
      </c>
      <c r="AG45" s="43"/>
      <c r="AH45" s="43"/>
      <c r="AI45" s="43"/>
      <c r="AJ45" s="43">
        <v>4.2895099999999999</v>
      </c>
      <c r="AK45" s="43">
        <v>0</v>
      </c>
      <c r="AL45" s="43">
        <v>6.1881000000000004</v>
      </c>
      <c r="AM45" s="43">
        <v>46.944360000000003</v>
      </c>
      <c r="AN45" s="43">
        <v>118.22</v>
      </c>
      <c r="AO45" s="43">
        <v>24.660799999999998</v>
      </c>
      <c r="AP45" s="43">
        <v>0.35</v>
      </c>
      <c r="AQ45" s="43">
        <v>157.49154999999999</v>
      </c>
      <c r="AR45" s="43"/>
      <c r="AS45" s="43">
        <v>16.352</v>
      </c>
      <c r="AT45" s="43">
        <v>29.35407</v>
      </c>
      <c r="AU45" s="43"/>
      <c r="AV45" s="43">
        <v>22.386199999999999</v>
      </c>
      <c r="AW45" s="43">
        <v>29.969159999999999</v>
      </c>
      <c r="AX45" s="43"/>
      <c r="AY45" s="43"/>
      <c r="AZ45" s="43"/>
      <c r="BA45" s="43">
        <v>2.4</v>
      </c>
      <c r="BB45" s="43"/>
      <c r="BC45" s="43">
        <v>70.795509999999993</v>
      </c>
      <c r="BD45" s="43"/>
      <c r="BE45" s="43">
        <v>25</v>
      </c>
      <c r="BF45" s="43"/>
      <c r="BG45" s="43"/>
      <c r="BH45" s="43"/>
      <c r="BI45" s="43">
        <v>15.500260000000001</v>
      </c>
      <c r="BJ45" s="43"/>
      <c r="BK45" s="43"/>
      <c r="BL45" s="43"/>
      <c r="BM45" s="43"/>
      <c r="BN45" s="43">
        <v>54.78</v>
      </c>
      <c r="BO45" s="43"/>
      <c r="BP45" s="43">
        <v>152.94487000000001</v>
      </c>
      <c r="BQ45" s="43">
        <v>0.85450000000000004</v>
      </c>
      <c r="BR45" s="43">
        <v>3.9569000000000001</v>
      </c>
      <c r="BS45" s="43">
        <v>125.54810000000001</v>
      </c>
      <c r="BT45" s="43">
        <v>12.084289999999999</v>
      </c>
      <c r="BU45" s="43"/>
      <c r="BV45" s="43">
        <v>31.3079</v>
      </c>
      <c r="BW45" s="43">
        <v>3.7406999999999999</v>
      </c>
      <c r="BX45" s="43"/>
      <c r="BY45" s="43"/>
      <c r="BZ45" s="43">
        <v>79.635900000000007</v>
      </c>
      <c r="CA45" s="43">
        <v>19.71724</v>
      </c>
      <c r="CB45" s="43">
        <v>1.7139</v>
      </c>
      <c r="CC45" s="43">
        <v>0.59</v>
      </c>
      <c r="CD45" s="43">
        <v>29.019390000000001</v>
      </c>
      <c r="CE45" s="43">
        <v>420.53733999999997</v>
      </c>
      <c r="CF45" s="43"/>
      <c r="CG45" s="43">
        <v>158.82149999999999</v>
      </c>
      <c r="CH45" s="43">
        <v>17.433</v>
      </c>
      <c r="CI45" s="43"/>
      <c r="CJ45" s="43"/>
      <c r="CK45" s="43">
        <v>15.328200000000001</v>
      </c>
      <c r="CL45" s="43">
        <v>4.4934599999999998</v>
      </c>
      <c r="CM45" s="43"/>
      <c r="CN45" s="43"/>
      <c r="CO45" s="43">
        <v>12.247109999999999</v>
      </c>
      <c r="CP45" s="43">
        <v>285.52999999999997</v>
      </c>
      <c r="CQ45" s="43"/>
      <c r="CR45" s="43">
        <v>29.561</v>
      </c>
      <c r="CS45" s="43"/>
      <c r="CT45" s="43">
        <v>23.686</v>
      </c>
    </row>
    <row r="46" spans="1:98" ht="15.6" x14ac:dyDescent="0.3">
      <c r="A46" s="1"/>
      <c r="B46" s="42" t="s">
        <v>988</v>
      </c>
      <c r="C46" s="43">
        <v>1.3880999999999999</v>
      </c>
      <c r="D46" s="43"/>
      <c r="E46" s="43">
        <v>15.219799999999999</v>
      </c>
      <c r="F46" s="43">
        <v>12.015000000000001</v>
      </c>
      <c r="G46" s="43"/>
      <c r="H46" s="43"/>
      <c r="I46" s="43"/>
      <c r="J46" s="43"/>
      <c r="K46" s="43">
        <v>20.703600000000002</v>
      </c>
      <c r="L46" s="43">
        <v>31.821200000000001</v>
      </c>
      <c r="M46" s="43">
        <v>14.7212</v>
      </c>
      <c r="N46" s="43">
        <v>13.15</v>
      </c>
      <c r="O46" s="43">
        <v>32.851999999999997</v>
      </c>
      <c r="P46" s="43"/>
      <c r="Q46" s="43"/>
      <c r="R46" s="43">
        <v>50.046999999999997</v>
      </c>
      <c r="S46" s="43"/>
      <c r="T46" s="43">
        <v>43.894300000000001</v>
      </c>
      <c r="U46" s="43"/>
      <c r="V46" s="43">
        <v>7.6</v>
      </c>
      <c r="W46" s="43"/>
      <c r="X46" s="43">
        <v>152.45402000000001</v>
      </c>
      <c r="Y46" s="43"/>
      <c r="Z46" s="43">
        <v>8.4780899999999999</v>
      </c>
      <c r="AA46" s="43">
        <v>5.6805000000000003</v>
      </c>
      <c r="AB46" s="43"/>
      <c r="AC46" s="43">
        <v>17.95</v>
      </c>
      <c r="AD46" s="43"/>
      <c r="AE46" s="43"/>
      <c r="AF46" s="43">
        <v>0.8</v>
      </c>
      <c r="AG46" s="43"/>
      <c r="AH46" s="43"/>
      <c r="AI46" s="43"/>
      <c r="AJ46" s="43">
        <v>4.1899699999999998</v>
      </c>
      <c r="AK46" s="43">
        <v>0</v>
      </c>
      <c r="AL46" s="43">
        <v>6.1661999999999999</v>
      </c>
      <c r="AM46" s="43">
        <v>50.362760000000002</v>
      </c>
      <c r="AN46" s="43">
        <v>121</v>
      </c>
      <c r="AO46" s="43">
        <v>27.863399999999999</v>
      </c>
      <c r="AP46" s="43">
        <v>0.46</v>
      </c>
      <c r="AQ46" s="43">
        <v>156.18208000000001</v>
      </c>
      <c r="AR46" s="43"/>
      <c r="AS46" s="43">
        <v>23.231999999999999</v>
      </c>
      <c r="AT46" s="43">
        <v>30.584510000000002</v>
      </c>
      <c r="AU46" s="43"/>
      <c r="AV46" s="43">
        <v>22.393699999999999</v>
      </c>
      <c r="AW46" s="43">
        <v>30.32133</v>
      </c>
      <c r="AX46" s="43"/>
      <c r="AY46" s="43"/>
      <c r="AZ46" s="43"/>
      <c r="BA46" s="43">
        <v>2.4</v>
      </c>
      <c r="BB46" s="43"/>
      <c r="BC46" s="43">
        <v>44.221499999999999</v>
      </c>
      <c r="BD46" s="43"/>
      <c r="BE46" s="43">
        <v>25</v>
      </c>
      <c r="BF46" s="43"/>
      <c r="BG46" s="43"/>
      <c r="BH46" s="43"/>
      <c r="BI46" s="43">
        <v>15.92962</v>
      </c>
      <c r="BJ46" s="43"/>
      <c r="BK46" s="43"/>
      <c r="BL46" s="43"/>
      <c r="BM46" s="43"/>
      <c r="BN46" s="43">
        <v>54.5</v>
      </c>
      <c r="BO46" s="43"/>
      <c r="BP46" s="43">
        <v>150.35109</v>
      </c>
      <c r="BQ46" s="43">
        <v>0.84230000000000005</v>
      </c>
      <c r="BR46" s="43">
        <v>3.996</v>
      </c>
      <c r="BS46" s="43">
        <v>130.52680000000001</v>
      </c>
      <c r="BT46" s="43">
        <v>12.361039999999999</v>
      </c>
      <c r="BU46" s="43"/>
      <c r="BV46" s="43">
        <v>32.49</v>
      </c>
      <c r="BW46" s="43">
        <v>3.7400099999999998</v>
      </c>
      <c r="BX46" s="43"/>
      <c r="BY46" s="43"/>
      <c r="BZ46" s="43">
        <v>79.8292</v>
      </c>
      <c r="CA46" s="43">
        <v>19.729089999999999</v>
      </c>
      <c r="CB46" s="43">
        <v>1.7148000000000001</v>
      </c>
      <c r="CC46" s="43">
        <v>0.56999999999999995</v>
      </c>
      <c r="CD46" s="43">
        <v>30.309889999999999</v>
      </c>
      <c r="CE46" s="43">
        <v>419.68113</v>
      </c>
      <c r="CF46" s="43"/>
      <c r="CG46" s="43">
        <v>153.0513</v>
      </c>
      <c r="CH46" s="43">
        <v>17.844999999999999</v>
      </c>
      <c r="CI46" s="43"/>
      <c r="CJ46" s="43"/>
      <c r="CK46" s="43">
        <v>15.437799999999999</v>
      </c>
      <c r="CL46" s="43">
        <v>4.4732000000000003</v>
      </c>
      <c r="CM46" s="43"/>
      <c r="CN46" s="43"/>
      <c r="CO46" s="43">
        <v>12.751670000000001</v>
      </c>
      <c r="CP46" s="43">
        <v>276.58999999999997</v>
      </c>
      <c r="CQ46" s="43"/>
      <c r="CR46" s="43">
        <v>29.786000000000001</v>
      </c>
      <c r="CS46" s="43"/>
      <c r="CT46" s="43">
        <v>23.76</v>
      </c>
    </row>
    <row r="47" spans="1:98" ht="15.6" x14ac:dyDescent="0.3">
      <c r="A47" s="1"/>
      <c r="B47" s="42" t="s">
        <v>989</v>
      </c>
      <c r="C47" s="43">
        <v>1.3480000000000001</v>
      </c>
      <c r="D47" s="43"/>
      <c r="E47" s="43">
        <v>15.382099999999999</v>
      </c>
      <c r="F47" s="43">
        <v>13.512</v>
      </c>
      <c r="G47" s="43"/>
      <c r="H47" s="43"/>
      <c r="I47" s="43"/>
      <c r="J47" s="43"/>
      <c r="K47" s="43">
        <v>20.859300000000001</v>
      </c>
      <c r="L47" s="43">
        <v>31.572199999999999</v>
      </c>
      <c r="M47" s="43">
        <v>11.9915</v>
      </c>
      <c r="N47" s="43">
        <v>13.2</v>
      </c>
      <c r="O47" s="43">
        <v>33.106000000000002</v>
      </c>
      <c r="P47" s="43"/>
      <c r="Q47" s="43"/>
      <c r="R47" s="43">
        <v>49.88</v>
      </c>
      <c r="S47" s="43"/>
      <c r="T47" s="43">
        <v>44.005699999999997</v>
      </c>
      <c r="U47" s="43"/>
      <c r="V47" s="43">
        <v>7.6</v>
      </c>
      <c r="W47" s="43"/>
      <c r="X47" s="43">
        <v>149.47452999999999</v>
      </c>
      <c r="Y47" s="43"/>
      <c r="Z47" s="43">
        <v>8.6457700000000006</v>
      </c>
      <c r="AA47" s="43">
        <v>6.8657000000000004</v>
      </c>
      <c r="AB47" s="43"/>
      <c r="AC47" s="43">
        <v>18.25</v>
      </c>
      <c r="AD47" s="43"/>
      <c r="AE47" s="43"/>
      <c r="AF47" s="43">
        <v>0.9</v>
      </c>
      <c r="AG47" s="43"/>
      <c r="AH47" s="43"/>
      <c r="AI47" s="43"/>
      <c r="AJ47" s="43">
        <v>4.1270300000000004</v>
      </c>
      <c r="AK47" s="43">
        <v>0</v>
      </c>
      <c r="AL47" s="43">
        <v>6.1193999999999997</v>
      </c>
      <c r="AM47" s="43">
        <v>51.694479999999999</v>
      </c>
      <c r="AN47" s="43">
        <v>122.76</v>
      </c>
      <c r="AO47" s="43">
        <v>29.29</v>
      </c>
      <c r="AP47" s="43">
        <v>0.37</v>
      </c>
      <c r="AQ47" s="43">
        <v>156.24778000000001</v>
      </c>
      <c r="AR47" s="43"/>
      <c r="AS47" s="43">
        <v>27.327000000000002</v>
      </c>
      <c r="AT47" s="43">
        <v>30.232949999999999</v>
      </c>
      <c r="AU47" s="43"/>
      <c r="AV47" s="43">
        <v>22.377500000000001</v>
      </c>
      <c r="AW47" s="43">
        <v>31.386559999999999</v>
      </c>
      <c r="AX47" s="43"/>
      <c r="AY47" s="43"/>
      <c r="AZ47" s="43"/>
      <c r="BA47" s="43">
        <v>2.5</v>
      </c>
      <c r="BB47" s="43"/>
      <c r="BC47" s="43">
        <v>42.685409999999997</v>
      </c>
      <c r="BD47" s="43"/>
      <c r="BE47" s="43">
        <v>25</v>
      </c>
      <c r="BF47" s="43"/>
      <c r="BG47" s="43"/>
      <c r="BH47" s="43"/>
      <c r="BI47" s="43">
        <v>16.225079999999998</v>
      </c>
      <c r="BJ47" s="43"/>
      <c r="BK47" s="43"/>
      <c r="BL47" s="43"/>
      <c r="BM47" s="43"/>
      <c r="BN47" s="43">
        <v>54.62</v>
      </c>
      <c r="BO47" s="43"/>
      <c r="BP47" s="43">
        <v>149.51524000000001</v>
      </c>
      <c r="BQ47" s="43">
        <v>0.85450000000000004</v>
      </c>
      <c r="BR47" s="43">
        <v>4.0065999999999997</v>
      </c>
      <c r="BS47" s="43">
        <v>133.36109999999999</v>
      </c>
      <c r="BT47" s="43">
        <v>13.296189999999999</v>
      </c>
      <c r="BU47" s="43"/>
      <c r="BV47" s="43">
        <v>33.849600000000002</v>
      </c>
      <c r="BW47" s="43">
        <v>3.69495</v>
      </c>
      <c r="BX47" s="43"/>
      <c r="BY47" s="43"/>
      <c r="BZ47" s="43">
        <v>79.427800000000005</v>
      </c>
      <c r="CA47" s="43">
        <v>19.726140000000001</v>
      </c>
      <c r="CB47" s="43">
        <v>1.7146999999999999</v>
      </c>
      <c r="CC47" s="43">
        <v>0.62</v>
      </c>
      <c r="CD47" s="43">
        <v>30.597819999999999</v>
      </c>
      <c r="CE47" s="43">
        <v>429.31074000000001</v>
      </c>
      <c r="CF47" s="43"/>
      <c r="CG47" s="43">
        <v>160.89169999999999</v>
      </c>
      <c r="CH47" s="43">
        <v>18.151</v>
      </c>
      <c r="CI47" s="43"/>
      <c r="CJ47" s="43"/>
      <c r="CK47" s="43">
        <v>15.912800000000001</v>
      </c>
      <c r="CL47" s="43">
        <v>4.6999199999999997</v>
      </c>
      <c r="CM47" s="43"/>
      <c r="CN47" s="43"/>
      <c r="CO47" s="43">
        <v>13.05607</v>
      </c>
      <c r="CP47" s="43">
        <v>275</v>
      </c>
      <c r="CQ47" s="43"/>
      <c r="CR47" s="43">
        <v>29.79</v>
      </c>
      <c r="CS47" s="43"/>
      <c r="CT47" s="43">
        <v>23.817</v>
      </c>
    </row>
    <row r="48" spans="1:98" ht="15.6" x14ac:dyDescent="0.3">
      <c r="A48" s="1"/>
      <c r="B48" s="42" t="s">
        <v>990</v>
      </c>
      <c r="C48" s="43">
        <v>1.3643000000000001</v>
      </c>
      <c r="D48" s="43"/>
      <c r="E48" s="43">
        <v>15.2818</v>
      </c>
      <c r="F48" s="43">
        <v>13.483000000000001</v>
      </c>
      <c r="G48" s="43"/>
      <c r="H48" s="43"/>
      <c r="I48" s="43"/>
      <c r="J48" s="43"/>
      <c r="K48" s="43">
        <v>20.515499999999999</v>
      </c>
      <c r="L48" s="43">
        <v>30.753699999999998</v>
      </c>
      <c r="M48" s="43">
        <v>11.6068</v>
      </c>
      <c r="N48" s="43">
        <v>13.61</v>
      </c>
      <c r="O48" s="43">
        <v>32.692700000000002</v>
      </c>
      <c r="P48" s="43"/>
      <c r="Q48" s="43"/>
      <c r="R48" s="43">
        <v>49.905999999999999</v>
      </c>
      <c r="S48" s="43"/>
      <c r="T48" s="43">
        <v>29.093800000000002</v>
      </c>
      <c r="U48" s="43"/>
      <c r="V48" s="43">
        <v>7.7</v>
      </c>
      <c r="W48" s="43"/>
      <c r="X48" s="43">
        <v>147.00834</v>
      </c>
      <c r="Y48" s="43"/>
      <c r="Z48" s="43">
        <v>8.8190200000000001</v>
      </c>
      <c r="AA48" s="43">
        <v>6.5320999999999998</v>
      </c>
      <c r="AB48" s="43"/>
      <c r="AC48" s="43">
        <v>18.079999999999998</v>
      </c>
      <c r="AD48" s="43"/>
      <c r="AE48" s="43"/>
      <c r="AF48" s="43">
        <v>0.8</v>
      </c>
      <c r="AG48" s="43"/>
      <c r="AH48" s="43"/>
      <c r="AI48" s="43"/>
      <c r="AJ48" s="43">
        <v>4.0911</v>
      </c>
      <c r="AK48" s="43">
        <v>0</v>
      </c>
      <c r="AL48" s="43">
        <v>6.1181999999999999</v>
      </c>
      <c r="AM48" s="43">
        <v>51.918900000000001</v>
      </c>
      <c r="AN48" s="43">
        <v>123.25</v>
      </c>
      <c r="AO48" s="43">
        <v>28.9358</v>
      </c>
      <c r="AP48" s="43">
        <v>0.84</v>
      </c>
      <c r="AQ48" s="43">
        <v>158.73729</v>
      </c>
      <c r="AR48" s="43"/>
      <c r="AS48" s="43">
        <v>32.225999999999999</v>
      </c>
      <c r="AT48" s="43">
        <v>30.032900000000001</v>
      </c>
      <c r="AU48" s="43"/>
      <c r="AV48" s="43">
        <v>22.468900000000001</v>
      </c>
      <c r="AW48" s="43">
        <v>31.78999</v>
      </c>
      <c r="AX48" s="43"/>
      <c r="AY48" s="43"/>
      <c r="AZ48" s="43"/>
      <c r="BA48" s="43">
        <v>2.4</v>
      </c>
      <c r="BB48" s="43"/>
      <c r="BC48" s="43">
        <v>43.556339999999999</v>
      </c>
      <c r="BD48" s="43"/>
      <c r="BE48" s="43">
        <v>25</v>
      </c>
      <c r="BF48" s="43"/>
      <c r="BG48" s="43"/>
      <c r="BH48" s="43"/>
      <c r="BI48" s="43">
        <v>16.329709999999999</v>
      </c>
      <c r="BJ48" s="43"/>
      <c r="BK48" s="43"/>
      <c r="BL48" s="43"/>
      <c r="BM48" s="43"/>
      <c r="BN48" s="43">
        <v>53.55</v>
      </c>
      <c r="BO48" s="43"/>
      <c r="BP48" s="43">
        <v>149.03652</v>
      </c>
      <c r="BQ48" s="43">
        <v>0.89690000000000003</v>
      </c>
      <c r="BR48" s="43">
        <v>4.0236000000000001</v>
      </c>
      <c r="BS48" s="43">
        <v>131.90819999999999</v>
      </c>
      <c r="BT48" s="43">
        <v>14.787559999999999</v>
      </c>
      <c r="BU48" s="43"/>
      <c r="BV48" s="43">
        <v>33.494799999999998</v>
      </c>
      <c r="BW48" s="43">
        <v>4.0013500000000004</v>
      </c>
      <c r="BX48" s="43"/>
      <c r="BY48" s="43"/>
      <c r="BZ48" s="43">
        <v>79.575900000000004</v>
      </c>
      <c r="CA48" s="43">
        <v>19.730730000000001</v>
      </c>
      <c r="CB48" s="43">
        <v>1.6947000000000001</v>
      </c>
      <c r="CC48" s="43">
        <v>0.56999999999999995</v>
      </c>
      <c r="CD48" s="43">
        <v>30.8888</v>
      </c>
      <c r="CE48" s="43">
        <v>429.08406000000002</v>
      </c>
      <c r="CF48" s="43"/>
      <c r="CG48" s="43">
        <v>166.5547</v>
      </c>
      <c r="CH48" s="43">
        <v>18.356000000000002</v>
      </c>
      <c r="CI48" s="43"/>
      <c r="CJ48" s="43"/>
      <c r="CK48" s="43">
        <v>16.873100000000001</v>
      </c>
      <c r="CL48" s="43">
        <v>4.8461299999999996</v>
      </c>
      <c r="CM48" s="43"/>
      <c r="CN48" s="43"/>
      <c r="CO48" s="43">
        <v>13.783670000000001</v>
      </c>
      <c r="CP48" s="43">
        <v>283.73</v>
      </c>
      <c r="CQ48" s="43"/>
      <c r="CR48" s="43">
        <v>30.085000000000001</v>
      </c>
      <c r="CS48" s="43"/>
      <c r="CT48" s="43">
        <v>23.814</v>
      </c>
    </row>
    <row r="49" spans="1:98" ht="15.6" x14ac:dyDescent="0.3">
      <c r="A49" s="1"/>
      <c r="B49" s="42" t="s">
        <v>991</v>
      </c>
      <c r="C49" s="43">
        <v>1.5992999999999999</v>
      </c>
      <c r="D49" s="43"/>
      <c r="E49" s="43">
        <v>16.912099999999999</v>
      </c>
      <c r="F49" s="43">
        <v>13.683999999999999</v>
      </c>
      <c r="G49" s="43"/>
      <c r="H49" s="43"/>
      <c r="I49" s="43"/>
      <c r="J49" s="43"/>
      <c r="K49" s="43">
        <v>21.167899999999999</v>
      </c>
      <c r="L49" s="43">
        <v>30.9389</v>
      </c>
      <c r="M49" s="43">
        <v>11.5814</v>
      </c>
      <c r="N49" s="43">
        <v>14.3</v>
      </c>
      <c r="O49" s="43">
        <v>33.1967</v>
      </c>
      <c r="P49" s="43"/>
      <c r="Q49" s="43"/>
      <c r="R49" s="43">
        <v>49.767000000000003</v>
      </c>
      <c r="S49" s="43"/>
      <c r="T49" s="43">
        <v>41.287599999999998</v>
      </c>
      <c r="U49" s="43"/>
      <c r="V49" s="43">
        <v>7.7</v>
      </c>
      <c r="W49" s="43"/>
      <c r="X49" s="43">
        <v>146.2088</v>
      </c>
      <c r="Y49" s="43"/>
      <c r="Z49" s="43">
        <v>8.7911599999999996</v>
      </c>
      <c r="AA49" s="43">
        <v>6.8865999999999996</v>
      </c>
      <c r="AB49" s="43"/>
      <c r="AC49" s="43">
        <v>18.309999999999999</v>
      </c>
      <c r="AD49" s="43"/>
      <c r="AE49" s="43"/>
      <c r="AF49" s="43">
        <v>0.9</v>
      </c>
      <c r="AG49" s="43"/>
      <c r="AH49" s="43"/>
      <c r="AI49" s="43"/>
      <c r="AJ49" s="43">
        <v>4.0739599999999996</v>
      </c>
      <c r="AK49" s="43">
        <v>0</v>
      </c>
      <c r="AL49" s="43">
        <v>6.0430000000000001</v>
      </c>
      <c r="AM49" s="43">
        <v>51.1586</v>
      </c>
      <c r="AN49" s="43">
        <v>121.87</v>
      </c>
      <c r="AO49" s="43">
        <v>28.7851</v>
      </c>
      <c r="AP49" s="43">
        <v>0.87</v>
      </c>
      <c r="AQ49" s="43">
        <v>158.38437999999999</v>
      </c>
      <c r="AR49" s="43"/>
      <c r="AS49" s="43">
        <v>32.637999999999998</v>
      </c>
      <c r="AT49" s="43">
        <v>30.327860000000001</v>
      </c>
      <c r="AU49" s="43"/>
      <c r="AV49" s="43">
        <v>22.4908</v>
      </c>
      <c r="AW49" s="43">
        <v>30.95879</v>
      </c>
      <c r="AX49" s="43"/>
      <c r="AY49" s="43"/>
      <c r="AZ49" s="43"/>
      <c r="BA49" s="43">
        <v>2.5</v>
      </c>
      <c r="BB49" s="43"/>
      <c r="BC49" s="43">
        <v>44.660519999999998</v>
      </c>
      <c r="BD49" s="43"/>
      <c r="BE49" s="43">
        <v>25</v>
      </c>
      <c r="BF49" s="43"/>
      <c r="BG49" s="43"/>
      <c r="BH49" s="43"/>
      <c r="BI49" s="43">
        <v>16.5152</v>
      </c>
      <c r="BJ49" s="43"/>
      <c r="BK49" s="43"/>
      <c r="BL49" s="43"/>
      <c r="BM49" s="43"/>
      <c r="BN49" s="43">
        <v>46.91</v>
      </c>
      <c r="BO49" s="43"/>
      <c r="BP49" s="43">
        <v>149.46476000000001</v>
      </c>
      <c r="BQ49" s="43">
        <v>0.89080000000000004</v>
      </c>
      <c r="BR49" s="43">
        <v>3.9333</v>
      </c>
      <c r="BS49" s="43">
        <v>130.08179999999999</v>
      </c>
      <c r="BT49" s="43">
        <v>14.842219999999999</v>
      </c>
      <c r="BU49" s="43"/>
      <c r="BV49" s="43">
        <v>33.530999999999999</v>
      </c>
      <c r="BW49" s="43">
        <v>4.0848199999999997</v>
      </c>
      <c r="BX49" s="43"/>
      <c r="BY49" s="43"/>
      <c r="BZ49" s="43">
        <v>80.689800000000005</v>
      </c>
      <c r="CA49" s="43">
        <v>19.82865</v>
      </c>
      <c r="CB49" s="43">
        <v>1.6845000000000001</v>
      </c>
      <c r="CC49" s="43">
        <v>0.61</v>
      </c>
      <c r="CD49" s="43">
        <v>31.610690000000002</v>
      </c>
      <c r="CE49" s="43">
        <v>427.34989999999999</v>
      </c>
      <c r="CF49" s="43"/>
      <c r="CG49" s="43">
        <v>162.96109999999999</v>
      </c>
      <c r="CH49" s="43">
        <v>18.396000000000001</v>
      </c>
      <c r="CI49" s="43"/>
      <c r="CJ49" s="43"/>
      <c r="CK49" s="43">
        <v>16.187999999999999</v>
      </c>
      <c r="CL49" s="43">
        <v>4.84964</v>
      </c>
      <c r="CM49" s="43"/>
      <c r="CN49" s="43"/>
      <c r="CO49" s="43">
        <v>14.10891</v>
      </c>
      <c r="CP49" s="43">
        <v>293.44</v>
      </c>
      <c r="CQ49" s="43"/>
      <c r="CR49" s="43">
        <v>30.105</v>
      </c>
      <c r="CS49" s="43"/>
      <c r="CT49" s="43">
        <v>23.911000000000001</v>
      </c>
    </row>
    <row r="50" spans="1:98" ht="15.6" x14ac:dyDescent="0.3">
      <c r="A50" s="1"/>
      <c r="B50" s="42" t="s">
        <v>992</v>
      </c>
      <c r="C50" s="43">
        <v>0.82920000000000005</v>
      </c>
      <c r="D50" s="43"/>
      <c r="E50" s="43">
        <v>18.027100000000001</v>
      </c>
      <c r="F50" s="43">
        <v>13.551</v>
      </c>
      <c r="G50" s="43"/>
      <c r="H50" s="43"/>
      <c r="I50" s="43"/>
      <c r="J50" s="43"/>
      <c r="K50" s="43">
        <v>21.191700000000001</v>
      </c>
      <c r="L50" s="43">
        <v>30.509399999999999</v>
      </c>
      <c r="M50" s="43">
        <v>11.649100000000001</v>
      </c>
      <c r="N50" s="43">
        <v>14.47</v>
      </c>
      <c r="O50" s="43">
        <v>33.110700000000001</v>
      </c>
      <c r="P50" s="43"/>
      <c r="Q50" s="43"/>
      <c r="R50" s="43">
        <v>49.545999999999999</v>
      </c>
      <c r="S50" s="43"/>
      <c r="T50" s="43">
        <v>46.110900000000001</v>
      </c>
      <c r="U50" s="43"/>
      <c r="V50" s="43">
        <v>7.6</v>
      </c>
      <c r="W50" s="43"/>
      <c r="X50" s="43">
        <v>54.314489999999999</v>
      </c>
      <c r="Y50" s="43"/>
      <c r="Z50" s="43">
        <v>8.6669699999999992</v>
      </c>
      <c r="AA50" s="43">
        <v>6.0641999999999996</v>
      </c>
      <c r="AB50" s="43"/>
      <c r="AC50" s="43">
        <v>18.16</v>
      </c>
      <c r="AD50" s="43"/>
      <c r="AE50" s="43"/>
      <c r="AF50" s="43">
        <v>1.7</v>
      </c>
      <c r="AG50" s="43"/>
      <c r="AH50" s="43"/>
      <c r="AI50" s="43"/>
      <c r="AJ50" s="43">
        <v>4.2364699999999997</v>
      </c>
      <c r="AK50" s="43">
        <v>0</v>
      </c>
      <c r="AL50" s="43">
        <v>5.9005000000000001</v>
      </c>
      <c r="AM50" s="43">
        <v>52.117669999999997</v>
      </c>
      <c r="AN50" s="43">
        <v>121.02</v>
      </c>
      <c r="AO50" s="43">
        <v>29.499600000000001</v>
      </c>
      <c r="AP50" s="43">
        <v>0.94</v>
      </c>
      <c r="AQ50" s="43">
        <v>160.69478000000001</v>
      </c>
      <c r="AR50" s="43"/>
      <c r="AS50" s="43">
        <v>34.281999999999996</v>
      </c>
      <c r="AT50" s="43">
        <v>30.769580000000001</v>
      </c>
      <c r="AU50" s="43"/>
      <c r="AV50" s="43">
        <v>22.498699999999999</v>
      </c>
      <c r="AW50" s="43">
        <v>32.602209999999999</v>
      </c>
      <c r="AX50" s="43"/>
      <c r="AY50" s="43"/>
      <c r="AZ50" s="43"/>
      <c r="BA50" s="43">
        <v>2.4</v>
      </c>
      <c r="BB50" s="43"/>
      <c r="BC50" s="43">
        <v>50.434260000000002</v>
      </c>
      <c r="BD50" s="43"/>
      <c r="BE50" s="43">
        <v>25</v>
      </c>
      <c r="BF50" s="43"/>
      <c r="BG50" s="43"/>
      <c r="BH50" s="43"/>
      <c r="BI50" s="43">
        <v>16.401879999999998</v>
      </c>
      <c r="BJ50" s="43"/>
      <c r="BK50" s="43"/>
      <c r="BL50" s="43"/>
      <c r="BM50" s="43"/>
      <c r="BN50" s="43">
        <v>46.12</v>
      </c>
      <c r="BO50" s="43"/>
      <c r="BP50" s="43">
        <v>149.36949999999999</v>
      </c>
      <c r="BQ50" s="43">
        <v>0.90900000000000003</v>
      </c>
      <c r="BR50" s="43">
        <v>3.8736999999999999</v>
      </c>
      <c r="BS50" s="43">
        <v>131.1275</v>
      </c>
      <c r="BT50" s="43">
        <v>15.67516</v>
      </c>
      <c r="BU50" s="43"/>
      <c r="BV50" s="43">
        <v>34.677100000000003</v>
      </c>
      <c r="BW50" s="43">
        <v>4.1258100000000004</v>
      </c>
      <c r="BX50" s="43"/>
      <c r="BY50" s="43"/>
      <c r="BZ50" s="43">
        <v>81.418499999999995</v>
      </c>
      <c r="CA50" s="43">
        <v>19.78905</v>
      </c>
      <c r="CB50" s="43">
        <v>1.6306</v>
      </c>
      <c r="CC50" s="43">
        <v>0.56000000000000005</v>
      </c>
      <c r="CD50" s="43">
        <v>32.888849999999998</v>
      </c>
      <c r="CE50" s="43">
        <v>429.67507000000001</v>
      </c>
      <c r="CF50" s="43"/>
      <c r="CG50" s="43">
        <v>163.7277</v>
      </c>
      <c r="CH50" s="43">
        <v>17.873999999999999</v>
      </c>
      <c r="CI50" s="43"/>
      <c r="CJ50" s="43"/>
      <c r="CK50" s="43">
        <v>16.381799999999998</v>
      </c>
      <c r="CL50" s="43">
        <v>4.88842</v>
      </c>
      <c r="CM50" s="43"/>
      <c r="CN50" s="43"/>
      <c r="CO50" s="43">
        <v>14.721640000000001</v>
      </c>
      <c r="CP50" s="43">
        <v>294.42</v>
      </c>
      <c r="CQ50" s="43"/>
      <c r="CR50" s="43">
        <v>30.024000000000001</v>
      </c>
      <c r="CS50" s="43"/>
      <c r="CT50" s="43">
        <v>24.532</v>
      </c>
    </row>
    <row r="51" spans="1:98" ht="15.6" x14ac:dyDescent="0.3">
      <c r="A51" s="1"/>
      <c r="B51" s="42" t="s">
        <v>993</v>
      </c>
      <c r="C51" s="43">
        <v>1.0002</v>
      </c>
      <c r="D51" s="43"/>
      <c r="E51" s="43">
        <v>20.739699999999999</v>
      </c>
      <c r="F51" s="43">
        <v>13.494999999999999</v>
      </c>
      <c r="G51" s="43"/>
      <c r="H51" s="43"/>
      <c r="I51" s="43"/>
      <c r="J51" s="43"/>
      <c r="K51" s="43">
        <v>22.159500000000001</v>
      </c>
      <c r="L51" s="43">
        <v>29.8538</v>
      </c>
      <c r="M51" s="43">
        <v>11.5365</v>
      </c>
      <c r="N51" s="43">
        <v>14.21</v>
      </c>
      <c r="O51" s="43">
        <v>33.176699999999997</v>
      </c>
      <c r="P51" s="43"/>
      <c r="Q51" s="43"/>
      <c r="R51" s="43">
        <v>49.820999999999998</v>
      </c>
      <c r="S51" s="43"/>
      <c r="T51" s="43">
        <v>36.2301</v>
      </c>
      <c r="U51" s="43"/>
      <c r="V51" s="43">
        <v>7.6</v>
      </c>
      <c r="W51" s="43"/>
      <c r="X51" s="43">
        <v>63.581919999999997</v>
      </c>
      <c r="Y51" s="43"/>
      <c r="Z51" s="43">
        <v>8.4742300000000004</v>
      </c>
      <c r="AA51" s="43">
        <v>5.3258000000000001</v>
      </c>
      <c r="AB51" s="43"/>
      <c r="AC51" s="43">
        <v>18.18</v>
      </c>
      <c r="AD51" s="43"/>
      <c r="AE51" s="43"/>
      <c r="AF51" s="43">
        <v>1.6</v>
      </c>
      <c r="AG51" s="43"/>
      <c r="AH51" s="43"/>
      <c r="AI51" s="43"/>
      <c r="AJ51" s="43">
        <v>4.23285</v>
      </c>
      <c r="AK51" s="43">
        <v>0</v>
      </c>
      <c r="AL51" s="43">
        <v>5.7253999999999996</v>
      </c>
      <c r="AM51" s="43">
        <v>51.697560000000003</v>
      </c>
      <c r="AN51" s="43">
        <v>122.18</v>
      </c>
      <c r="AO51" s="43">
        <v>30.118400000000001</v>
      </c>
      <c r="AP51" s="43">
        <v>1.03</v>
      </c>
      <c r="AQ51" s="43">
        <v>160.88334</v>
      </c>
      <c r="AR51" s="43"/>
      <c r="AS51" s="43">
        <v>35.734999999999999</v>
      </c>
      <c r="AT51" s="43">
        <v>30.796749999999999</v>
      </c>
      <c r="AU51" s="43"/>
      <c r="AV51" s="43">
        <v>22.331199999999999</v>
      </c>
      <c r="AW51" s="43">
        <v>34.096310000000003</v>
      </c>
      <c r="AX51" s="43"/>
      <c r="AY51" s="43"/>
      <c r="AZ51" s="43"/>
      <c r="BA51" s="43">
        <v>2.4</v>
      </c>
      <c r="BB51" s="43"/>
      <c r="BC51" s="43">
        <v>64.099360000000004</v>
      </c>
      <c r="BD51" s="43"/>
      <c r="BE51" s="43">
        <v>25</v>
      </c>
      <c r="BF51" s="43"/>
      <c r="BG51" s="43"/>
      <c r="BH51" s="43"/>
      <c r="BI51" s="43">
        <v>16.148710000000001</v>
      </c>
      <c r="BJ51" s="43"/>
      <c r="BK51" s="43"/>
      <c r="BL51" s="43"/>
      <c r="BM51" s="43"/>
      <c r="BN51" s="43">
        <v>45.88</v>
      </c>
      <c r="BO51" s="43"/>
      <c r="BP51" s="43">
        <v>151.86011999999999</v>
      </c>
      <c r="BQ51" s="43">
        <v>1.0484</v>
      </c>
      <c r="BR51" s="43">
        <v>3.9161999999999999</v>
      </c>
      <c r="BS51" s="43">
        <v>130.74870000000001</v>
      </c>
      <c r="BT51" s="43">
        <v>15.97118</v>
      </c>
      <c r="BU51" s="43"/>
      <c r="BV51" s="43">
        <v>35.939100000000003</v>
      </c>
      <c r="BW51" s="43">
        <v>3.9547300000000001</v>
      </c>
      <c r="BX51" s="43"/>
      <c r="BY51" s="43"/>
      <c r="BZ51" s="43">
        <v>80.873400000000004</v>
      </c>
      <c r="CA51" s="43">
        <v>19.845790000000001</v>
      </c>
      <c r="CB51" s="43">
        <v>1.4519</v>
      </c>
      <c r="CC51" s="43">
        <v>0.56000000000000005</v>
      </c>
      <c r="CD51" s="43">
        <v>33.142919999999997</v>
      </c>
      <c r="CE51" s="43">
        <v>415.80353000000002</v>
      </c>
      <c r="CF51" s="43"/>
      <c r="CG51" s="43">
        <v>160.45439999999999</v>
      </c>
      <c r="CH51" s="43">
        <v>17.690999999999999</v>
      </c>
      <c r="CI51" s="43"/>
      <c r="CJ51" s="43"/>
      <c r="CK51" s="43">
        <v>16.195900000000002</v>
      </c>
      <c r="CL51" s="43">
        <v>4.8912399999999998</v>
      </c>
      <c r="CM51" s="43"/>
      <c r="CN51" s="43"/>
      <c r="CO51" s="43">
        <v>15.062200000000001</v>
      </c>
      <c r="CP51" s="43">
        <v>295.55</v>
      </c>
      <c r="CQ51" s="43"/>
      <c r="CR51" s="43">
        <v>29.849</v>
      </c>
      <c r="CS51" s="43"/>
      <c r="CT51" s="43">
        <v>23.867000000000001</v>
      </c>
    </row>
    <row r="52" spans="1:98" ht="15.6" x14ac:dyDescent="0.3">
      <c r="A52" s="1"/>
      <c r="B52" s="42" t="s">
        <v>994</v>
      </c>
      <c r="C52" s="43">
        <v>1.6507000000000001</v>
      </c>
      <c r="D52" s="43"/>
      <c r="E52" s="43">
        <v>18.0395</v>
      </c>
      <c r="F52" s="43">
        <v>13.968</v>
      </c>
      <c r="G52" s="43"/>
      <c r="H52" s="43"/>
      <c r="I52" s="43"/>
      <c r="J52" s="43"/>
      <c r="K52" s="43">
        <v>22.1282</v>
      </c>
      <c r="L52" s="43">
        <v>29.0702</v>
      </c>
      <c r="M52" s="43">
        <v>11.4308</v>
      </c>
      <c r="N52" s="43">
        <v>14.69</v>
      </c>
      <c r="O52" s="43">
        <v>32.369300000000003</v>
      </c>
      <c r="P52" s="43"/>
      <c r="Q52" s="43"/>
      <c r="R52" s="43">
        <v>49.787999999999997</v>
      </c>
      <c r="S52" s="43"/>
      <c r="T52" s="43">
        <v>15.3675</v>
      </c>
      <c r="U52" s="43"/>
      <c r="V52" s="43">
        <v>7.8</v>
      </c>
      <c r="W52" s="43"/>
      <c r="X52" s="43">
        <v>154.51381000000001</v>
      </c>
      <c r="Y52" s="43"/>
      <c r="Z52" s="43">
        <v>8.42774</v>
      </c>
      <c r="AA52" s="43">
        <v>4.8765999999999998</v>
      </c>
      <c r="AB52" s="43"/>
      <c r="AC52" s="43">
        <v>18.059999999999999</v>
      </c>
      <c r="AD52" s="43"/>
      <c r="AE52" s="43"/>
      <c r="AF52" s="43">
        <v>1.6</v>
      </c>
      <c r="AG52" s="43"/>
      <c r="AH52" s="43"/>
      <c r="AI52" s="43"/>
      <c r="AJ52" s="43">
        <v>4.8772500000000001</v>
      </c>
      <c r="AK52" s="43">
        <v>0</v>
      </c>
      <c r="AL52" s="43">
        <v>3.9493</v>
      </c>
      <c r="AM52" s="43">
        <v>51.450650000000003</v>
      </c>
      <c r="AN52" s="43">
        <v>121.78</v>
      </c>
      <c r="AO52" s="43">
        <v>30.104099999999999</v>
      </c>
      <c r="AP52" s="43">
        <v>1.1499999999999999</v>
      </c>
      <c r="AQ52" s="43">
        <v>159.93339</v>
      </c>
      <c r="AR52" s="43"/>
      <c r="AS52" s="43">
        <v>35.726999999999997</v>
      </c>
      <c r="AT52" s="43">
        <v>31.68309</v>
      </c>
      <c r="AU52" s="43"/>
      <c r="AV52" s="43">
        <v>22.391100000000002</v>
      </c>
      <c r="AW52" s="43">
        <v>33.368690000000001</v>
      </c>
      <c r="AX52" s="43"/>
      <c r="AY52" s="43"/>
      <c r="AZ52" s="43"/>
      <c r="BA52" s="43">
        <v>2.4</v>
      </c>
      <c r="BB52" s="43"/>
      <c r="BC52" s="43">
        <v>71.300359999999998</v>
      </c>
      <c r="BD52" s="43"/>
      <c r="BE52" s="43">
        <v>25</v>
      </c>
      <c r="BF52" s="43"/>
      <c r="BG52" s="43"/>
      <c r="BH52" s="43"/>
      <c r="BI52" s="43">
        <v>16.454440000000002</v>
      </c>
      <c r="BJ52" s="43"/>
      <c r="BK52" s="43"/>
      <c r="BL52" s="43"/>
      <c r="BM52" s="43"/>
      <c r="BN52" s="43">
        <v>44.91</v>
      </c>
      <c r="BO52" s="43"/>
      <c r="BP52" s="43">
        <v>153.21733</v>
      </c>
      <c r="BQ52" s="43">
        <v>1.0787</v>
      </c>
      <c r="BR52" s="43">
        <v>3.9238</v>
      </c>
      <c r="BS52" s="43">
        <v>131.83189999999999</v>
      </c>
      <c r="BT52" s="43">
        <v>17.130210000000002</v>
      </c>
      <c r="BU52" s="43"/>
      <c r="BV52" s="43">
        <v>35.451599999999999</v>
      </c>
      <c r="BW52" s="43">
        <v>3.9614600000000002</v>
      </c>
      <c r="BX52" s="43"/>
      <c r="BY52" s="43"/>
      <c r="BZ52" s="43">
        <v>80.9405</v>
      </c>
      <c r="CA52" s="43">
        <v>19.866230000000002</v>
      </c>
      <c r="CB52" s="43">
        <v>0.99560000000000004</v>
      </c>
      <c r="CC52" s="43">
        <v>0.59</v>
      </c>
      <c r="CD52" s="43">
        <v>33.264220000000002</v>
      </c>
      <c r="CE52" s="43">
        <v>414.03050000000002</v>
      </c>
      <c r="CF52" s="43"/>
      <c r="CG52" s="43">
        <v>160.45699999999999</v>
      </c>
      <c r="CH52" s="43">
        <v>18.356999999999999</v>
      </c>
      <c r="CI52" s="43"/>
      <c r="CJ52" s="43"/>
      <c r="CK52" s="43">
        <v>17.3642</v>
      </c>
      <c r="CL52" s="43">
        <v>4.8969699999999996</v>
      </c>
      <c r="CM52" s="43"/>
      <c r="CN52" s="43"/>
      <c r="CO52" s="43">
        <v>14.795059999999999</v>
      </c>
      <c r="CP52" s="43">
        <v>294.85000000000002</v>
      </c>
      <c r="CQ52" s="43"/>
      <c r="CR52" s="43">
        <v>29.812000000000001</v>
      </c>
      <c r="CS52" s="43"/>
      <c r="CT52" s="43">
        <v>25.033999999999999</v>
      </c>
    </row>
    <row r="53" spans="1:98" ht="15.6" x14ac:dyDescent="0.3">
      <c r="A53" s="1"/>
      <c r="B53" s="42" t="s">
        <v>995</v>
      </c>
      <c r="C53" s="43">
        <v>1.7974000000000001</v>
      </c>
      <c r="D53" s="43"/>
      <c r="E53" s="43">
        <v>16.151700000000002</v>
      </c>
      <c r="F53" s="43">
        <v>13.878</v>
      </c>
      <c r="G53" s="43"/>
      <c r="H53" s="43"/>
      <c r="I53" s="43"/>
      <c r="J53" s="43"/>
      <c r="K53" s="43">
        <v>22.281600000000001</v>
      </c>
      <c r="L53" s="43">
        <v>28.468499999999999</v>
      </c>
      <c r="M53" s="43">
        <v>11.2141</v>
      </c>
      <c r="N53" s="43">
        <v>14.43</v>
      </c>
      <c r="O53" s="43">
        <v>31.492000000000001</v>
      </c>
      <c r="P53" s="43"/>
      <c r="Q53" s="43"/>
      <c r="R53" s="43">
        <v>49.618000000000002</v>
      </c>
      <c r="S53" s="43"/>
      <c r="T53" s="43">
        <v>35.6676</v>
      </c>
      <c r="U53" s="43"/>
      <c r="V53" s="43">
        <v>8</v>
      </c>
      <c r="W53" s="43"/>
      <c r="X53" s="43">
        <v>159.96498</v>
      </c>
      <c r="Y53" s="43"/>
      <c r="Z53" s="43">
        <v>8.4446300000000001</v>
      </c>
      <c r="AA53" s="43">
        <v>5.3906000000000001</v>
      </c>
      <c r="AB53" s="43"/>
      <c r="AC53" s="43">
        <v>17.89</v>
      </c>
      <c r="AD53" s="43"/>
      <c r="AE53" s="43"/>
      <c r="AF53" s="43">
        <v>1.6</v>
      </c>
      <c r="AG53" s="43"/>
      <c r="AH53" s="43"/>
      <c r="AI53" s="43"/>
      <c r="AJ53" s="43">
        <v>4.42605</v>
      </c>
      <c r="AK53" s="43">
        <v>0</v>
      </c>
      <c r="AL53" s="43">
        <v>3.1829999999999998</v>
      </c>
      <c r="AM53" s="43">
        <v>51.588230000000003</v>
      </c>
      <c r="AN53" s="43">
        <v>121.47</v>
      </c>
      <c r="AO53" s="43">
        <v>29.896799999999999</v>
      </c>
      <c r="AP53" s="43">
        <v>1.26</v>
      </c>
      <c r="AQ53" s="43">
        <v>159.61282</v>
      </c>
      <c r="AR53" s="43"/>
      <c r="AS53" s="43">
        <v>37.630000000000003</v>
      </c>
      <c r="AT53" s="43">
        <v>31.875039999999998</v>
      </c>
      <c r="AU53" s="43"/>
      <c r="AV53" s="43">
        <v>22.404699999999998</v>
      </c>
      <c r="AW53" s="43">
        <v>33.452910000000003</v>
      </c>
      <c r="AX53" s="43"/>
      <c r="AY53" s="43"/>
      <c r="AZ53" s="43"/>
      <c r="BA53" s="43">
        <v>2.2999999999999998</v>
      </c>
      <c r="BB53" s="43"/>
      <c r="BC53" s="43">
        <v>72.830029999999994</v>
      </c>
      <c r="BD53" s="43"/>
      <c r="BE53" s="43">
        <v>25</v>
      </c>
      <c r="BF53" s="43"/>
      <c r="BG53" s="43"/>
      <c r="BH53" s="43"/>
      <c r="BI53" s="43">
        <v>16.4345</v>
      </c>
      <c r="BJ53" s="43"/>
      <c r="BK53" s="43"/>
      <c r="BL53" s="43"/>
      <c r="BM53" s="43"/>
      <c r="BN53" s="43">
        <v>45.99</v>
      </c>
      <c r="BO53" s="43"/>
      <c r="BP53" s="43">
        <v>153.57840999999999</v>
      </c>
      <c r="BQ53" s="43">
        <v>1.0787</v>
      </c>
      <c r="BR53" s="43">
        <v>3.9319000000000002</v>
      </c>
      <c r="BS53" s="43">
        <v>134.58500000000001</v>
      </c>
      <c r="BT53" s="43">
        <v>16.209700000000002</v>
      </c>
      <c r="BU53" s="43"/>
      <c r="BV53" s="43">
        <v>35.458300000000001</v>
      </c>
      <c r="BW53" s="43">
        <v>3.9545699999999999</v>
      </c>
      <c r="BX53" s="43"/>
      <c r="BY53" s="43"/>
      <c r="BZ53" s="43">
        <v>82.043599999999998</v>
      </c>
      <c r="CA53" s="43">
        <v>19.798770000000001</v>
      </c>
      <c r="CB53" s="43">
        <v>0.77070000000000005</v>
      </c>
      <c r="CC53" s="43">
        <v>0.54</v>
      </c>
      <c r="CD53" s="43">
        <v>32.65775</v>
      </c>
      <c r="CE53" s="43">
        <v>428.01132000000001</v>
      </c>
      <c r="CF53" s="43"/>
      <c r="CG53" s="43">
        <v>156.3056</v>
      </c>
      <c r="CH53" s="43">
        <v>18.571000000000002</v>
      </c>
      <c r="CI53" s="43"/>
      <c r="CJ53" s="43"/>
      <c r="CK53" s="43">
        <v>17.256900000000002</v>
      </c>
      <c r="CL53" s="43">
        <v>4.9240199999999996</v>
      </c>
      <c r="CM53" s="43"/>
      <c r="CN53" s="43"/>
      <c r="CO53" s="43">
        <v>14.936249999999999</v>
      </c>
      <c r="CP53" s="43">
        <v>295.74</v>
      </c>
      <c r="CQ53" s="43"/>
      <c r="CR53" s="43">
        <v>29.04</v>
      </c>
      <c r="CS53" s="43"/>
      <c r="CT53" s="43">
        <v>28.565000000000001</v>
      </c>
    </row>
    <row r="54" spans="1:98" ht="15.6" x14ac:dyDescent="0.3">
      <c r="A54" s="1"/>
      <c r="B54" s="42" t="s">
        <v>996</v>
      </c>
      <c r="C54" s="43">
        <v>1.9205000000000001</v>
      </c>
      <c r="D54" s="43"/>
      <c r="E54" s="43">
        <v>15.998200000000001</v>
      </c>
      <c r="F54" s="43">
        <v>13.618</v>
      </c>
      <c r="G54" s="43"/>
      <c r="H54" s="43"/>
      <c r="I54" s="43"/>
      <c r="J54" s="43"/>
      <c r="K54" s="43">
        <v>22.3215</v>
      </c>
      <c r="L54" s="43">
        <v>28.465499999999999</v>
      </c>
      <c r="M54" s="43">
        <v>12.070600000000001</v>
      </c>
      <c r="N54" s="43">
        <v>14.46</v>
      </c>
      <c r="O54" s="43">
        <v>31.494</v>
      </c>
      <c r="P54" s="43"/>
      <c r="Q54" s="43"/>
      <c r="R54" s="43">
        <v>49.6</v>
      </c>
      <c r="S54" s="43"/>
      <c r="T54" s="43">
        <v>28.8919</v>
      </c>
      <c r="U54" s="43"/>
      <c r="V54" s="43">
        <v>8</v>
      </c>
      <c r="W54" s="43"/>
      <c r="X54" s="43">
        <v>157.84598</v>
      </c>
      <c r="Y54" s="43"/>
      <c r="Z54" s="43">
        <v>8.0584399999999992</v>
      </c>
      <c r="AA54" s="43">
        <v>4.8494000000000002</v>
      </c>
      <c r="AB54" s="43"/>
      <c r="AC54" s="43">
        <v>17.850000000000001</v>
      </c>
      <c r="AD54" s="43"/>
      <c r="AE54" s="43"/>
      <c r="AF54" s="43">
        <v>1.7</v>
      </c>
      <c r="AG54" s="43"/>
      <c r="AH54" s="43"/>
      <c r="AI54" s="43"/>
      <c r="AJ54" s="43">
        <v>4.5418000000000003</v>
      </c>
      <c r="AK54" s="43">
        <v>0</v>
      </c>
      <c r="AL54" s="43">
        <v>2.7181999999999999</v>
      </c>
      <c r="AM54" s="43">
        <v>50.790999999999997</v>
      </c>
      <c r="AN54" s="43">
        <v>122.93</v>
      </c>
      <c r="AO54" s="43">
        <v>29.990600000000001</v>
      </c>
      <c r="AP54" s="43">
        <v>1.2</v>
      </c>
      <c r="AQ54" s="43">
        <v>160.33684</v>
      </c>
      <c r="AR54" s="43"/>
      <c r="AS54" s="43">
        <v>38.314999999999998</v>
      </c>
      <c r="AT54" s="43">
        <v>32.127450000000003</v>
      </c>
      <c r="AU54" s="43"/>
      <c r="AV54" s="43">
        <v>22.3581</v>
      </c>
      <c r="AW54" s="43">
        <v>33.864539999999998</v>
      </c>
      <c r="AX54" s="43"/>
      <c r="AY54" s="43"/>
      <c r="AZ54" s="43"/>
      <c r="BA54" s="43">
        <v>2.2999999999999998</v>
      </c>
      <c r="BB54" s="43"/>
      <c r="BC54" s="43">
        <v>72.237210000000005</v>
      </c>
      <c r="BD54" s="43"/>
      <c r="BE54" s="43">
        <v>25</v>
      </c>
      <c r="BF54" s="43"/>
      <c r="BG54" s="43"/>
      <c r="BH54" s="43"/>
      <c r="BI54" s="43">
        <v>16.160450000000001</v>
      </c>
      <c r="BJ54" s="43"/>
      <c r="BK54" s="43"/>
      <c r="BL54" s="43"/>
      <c r="BM54" s="43"/>
      <c r="BN54" s="43">
        <v>46.89</v>
      </c>
      <c r="BO54" s="43"/>
      <c r="BP54" s="43">
        <v>151.55700999999999</v>
      </c>
      <c r="BQ54" s="43">
        <v>1.0726</v>
      </c>
      <c r="BR54" s="43">
        <v>4.0243000000000002</v>
      </c>
      <c r="BS54" s="43">
        <v>134.9341</v>
      </c>
      <c r="BT54" s="43">
        <v>16.25562</v>
      </c>
      <c r="BU54" s="43"/>
      <c r="BV54" s="43">
        <v>35.378700000000002</v>
      </c>
      <c r="BW54" s="43">
        <v>3.8564400000000001</v>
      </c>
      <c r="BX54" s="43"/>
      <c r="BY54" s="43"/>
      <c r="BZ54" s="43">
        <v>81.808199999999999</v>
      </c>
      <c r="CA54" s="43">
        <v>19.8171</v>
      </c>
      <c r="CB54" s="43">
        <v>0.66100000000000003</v>
      </c>
      <c r="CC54" s="43">
        <v>0.54</v>
      </c>
      <c r="CD54" s="43">
        <v>31.73687</v>
      </c>
      <c r="CE54" s="43">
        <v>429.53244999999998</v>
      </c>
      <c r="CF54" s="43"/>
      <c r="CG54" s="43">
        <v>158.6131</v>
      </c>
      <c r="CH54" s="43">
        <v>18.454999999999998</v>
      </c>
      <c r="CI54" s="43"/>
      <c r="CJ54" s="43"/>
      <c r="CK54" s="43">
        <v>17.501100000000001</v>
      </c>
      <c r="CL54" s="43">
        <v>4.8923100000000002</v>
      </c>
      <c r="CM54" s="43"/>
      <c r="CN54" s="43"/>
      <c r="CO54" s="43">
        <v>15.97504</v>
      </c>
      <c r="CP54" s="43">
        <v>295.98</v>
      </c>
      <c r="CQ54" s="43"/>
      <c r="CR54" s="43">
        <v>29.068999999999999</v>
      </c>
      <c r="CS54" s="43"/>
      <c r="CT54" s="43">
        <v>29.684000000000001</v>
      </c>
    </row>
    <row r="55" spans="1:98" ht="15.6" x14ac:dyDescent="0.3">
      <c r="A55" s="1"/>
      <c r="B55" s="42" t="s">
        <v>59</v>
      </c>
      <c r="C55" s="43">
        <v>2.1141000000000001</v>
      </c>
      <c r="D55" s="43"/>
      <c r="E55" s="43">
        <v>16.156199999999998</v>
      </c>
      <c r="F55" s="43">
        <v>14.27</v>
      </c>
      <c r="G55" s="43"/>
      <c r="H55" s="43"/>
      <c r="I55" s="43"/>
      <c r="J55" s="43"/>
      <c r="K55" s="43">
        <v>22.18</v>
      </c>
      <c r="L55" s="43">
        <v>27.908100000000001</v>
      </c>
      <c r="M55" s="43">
        <v>14.600300000000001</v>
      </c>
      <c r="N55" s="43">
        <v>14.59</v>
      </c>
      <c r="O55" s="43">
        <v>30.82</v>
      </c>
      <c r="P55" s="43"/>
      <c r="Q55" s="43"/>
      <c r="R55" s="43">
        <v>49.72</v>
      </c>
      <c r="S55" s="43"/>
      <c r="T55" s="43">
        <v>38.110199999999999</v>
      </c>
      <c r="U55" s="43"/>
      <c r="V55" s="43">
        <v>7.9</v>
      </c>
      <c r="W55" s="43"/>
      <c r="X55" s="43">
        <v>147.73743999999999</v>
      </c>
      <c r="Y55" s="43"/>
      <c r="Z55" s="43">
        <v>7.7674099999999999</v>
      </c>
      <c r="AA55" s="43">
        <v>4.5218999999999996</v>
      </c>
      <c r="AB55" s="43"/>
      <c r="AC55" s="43">
        <v>16.3</v>
      </c>
      <c r="AD55" s="43"/>
      <c r="AE55" s="43"/>
      <c r="AF55" s="43">
        <v>1.7</v>
      </c>
      <c r="AG55" s="43"/>
      <c r="AH55" s="43"/>
      <c r="AI55" s="43"/>
      <c r="AJ55" s="43">
        <v>5.2758599999999998</v>
      </c>
      <c r="AK55" s="43">
        <v>0</v>
      </c>
      <c r="AL55" s="43">
        <v>2.3224999999999998</v>
      </c>
      <c r="AM55" s="43">
        <v>49.825049999999997</v>
      </c>
      <c r="AN55" s="43">
        <v>122.05</v>
      </c>
      <c r="AO55" s="43">
        <v>29.6175</v>
      </c>
      <c r="AP55" s="43">
        <v>0.83</v>
      </c>
      <c r="AQ55" s="43">
        <v>159.92735999999999</v>
      </c>
      <c r="AR55" s="43"/>
      <c r="AS55" s="43">
        <v>38.341999999999999</v>
      </c>
      <c r="AT55" s="43">
        <v>31.581759999999999</v>
      </c>
      <c r="AU55" s="43"/>
      <c r="AV55" s="43">
        <v>22.299499999999998</v>
      </c>
      <c r="AW55" s="43">
        <v>30.472919999999998</v>
      </c>
      <c r="AX55" s="43"/>
      <c r="AY55" s="43"/>
      <c r="AZ55" s="43"/>
      <c r="BA55" s="43">
        <v>2.4</v>
      </c>
      <c r="BB55" s="43"/>
      <c r="BC55" s="43">
        <v>71.885040000000004</v>
      </c>
      <c r="BD55" s="43"/>
      <c r="BE55" s="43">
        <v>25</v>
      </c>
      <c r="BF55" s="43"/>
      <c r="BG55" s="43"/>
      <c r="BH55" s="43"/>
      <c r="BI55" s="43">
        <v>16.4422</v>
      </c>
      <c r="BJ55" s="43"/>
      <c r="BK55" s="43"/>
      <c r="BL55" s="43"/>
      <c r="BM55" s="43"/>
      <c r="BN55" s="43">
        <v>50.27</v>
      </c>
      <c r="BO55" s="43"/>
      <c r="BP55" s="43">
        <v>151.90393</v>
      </c>
      <c r="BQ55" s="43">
        <v>0.98780000000000001</v>
      </c>
      <c r="BR55" s="43">
        <v>3.8633000000000002</v>
      </c>
      <c r="BS55" s="43">
        <v>133.51589999999999</v>
      </c>
      <c r="BT55" s="43">
        <v>16.362770000000001</v>
      </c>
      <c r="BU55" s="43"/>
      <c r="BV55" s="43">
        <v>35.256999999999998</v>
      </c>
      <c r="BW55" s="43">
        <v>3.8369499999999999</v>
      </c>
      <c r="BX55" s="43"/>
      <c r="BY55" s="43"/>
      <c r="BZ55" s="43">
        <v>80.742400000000004</v>
      </c>
      <c r="CA55" s="43">
        <v>19.877189999999999</v>
      </c>
      <c r="CB55" s="43">
        <v>0.57310000000000005</v>
      </c>
      <c r="CC55" s="43">
        <v>0.56999999999999995</v>
      </c>
      <c r="CD55" s="43">
        <v>31.502079999999999</v>
      </c>
      <c r="CE55" s="43">
        <v>427.96319999999997</v>
      </c>
      <c r="CF55" s="43"/>
      <c r="CG55" s="43">
        <v>162.06700000000001</v>
      </c>
      <c r="CH55" s="43">
        <v>18.492999999999999</v>
      </c>
      <c r="CI55" s="43"/>
      <c r="CJ55" s="43"/>
      <c r="CK55" s="43">
        <v>17.4847</v>
      </c>
      <c r="CL55" s="43">
        <v>4.9128299999999996</v>
      </c>
      <c r="CM55" s="43"/>
      <c r="CN55" s="43"/>
      <c r="CO55" s="43">
        <v>15.230040000000001</v>
      </c>
      <c r="CP55" s="43">
        <v>291.83</v>
      </c>
      <c r="CQ55" s="43"/>
      <c r="CR55" s="43">
        <v>29.870999999999999</v>
      </c>
      <c r="CS55" s="43"/>
      <c r="CT55" s="43">
        <v>29.706</v>
      </c>
    </row>
    <row r="56" spans="1:98" ht="31.35" customHeight="1" x14ac:dyDescent="0.3">
      <c r="A56" s="1"/>
      <c r="B56" s="44" t="s">
        <v>1088</v>
      </c>
      <c r="C56" s="45">
        <v>60.7239</v>
      </c>
      <c r="D56" s="45">
        <v>0</v>
      </c>
      <c r="E56" s="45">
        <v>577.02149999999995</v>
      </c>
      <c r="F56" s="45">
        <v>296.9325</v>
      </c>
      <c r="G56" s="45">
        <v>0</v>
      </c>
      <c r="H56" s="45">
        <v>0</v>
      </c>
      <c r="I56" s="45">
        <v>0</v>
      </c>
      <c r="J56" s="45">
        <v>0</v>
      </c>
      <c r="K56" s="45">
        <v>511.04115000000002</v>
      </c>
      <c r="L56" s="45">
        <v>681.72244999999998</v>
      </c>
      <c r="M56" s="45">
        <v>326.66415000000001</v>
      </c>
      <c r="N56" s="45">
        <v>322.33499999999998</v>
      </c>
      <c r="O56" s="45">
        <v>753.61305000000004</v>
      </c>
      <c r="P56" s="45">
        <v>0</v>
      </c>
      <c r="Q56" s="45">
        <v>0</v>
      </c>
      <c r="R56" s="45">
        <v>1170.8225</v>
      </c>
      <c r="S56" s="45">
        <v>0</v>
      </c>
      <c r="T56" s="45">
        <v>889.1848</v>
      </c>
      <c r="U56" s="45">
        <v>0</v>
      </c>
      <c r="V56" s="45">
        <v>203.1</v>
      </c>
      <c r="W56" s="45">
        <v>0</v>
      </c>
      <c r="X56" s="45">
        <v>3081.0581950000001</v>
      </c>
      <c r="Y56" s="45">
        <v>0</v>
      </c>
      <c r="Z56" s="45">
        <v>206.00109</v>
      </c>
      <c r="AA56" s="45">
        <v>156.52430000000001</v>
      </c>
      <c r="AB56" s="45">
        <v>0</v>
      </c>
      <c r="AC56" s="45">
        <v>396.11500000000001</v>
      </c>
      <c r="AD56" s="45">
        <v>0</v>
      </c>
      <c r="AE56" s="45">
        <v>0</v>
      </c>
      <c r="AF56" s="45">
        <v>24.6</v>
      </c>
      <c r="AG56" s="45">
        <v>0</v>
      </c>
      <c r="AH56" s="45">
        <v>0</v>
      </c>
      <c r="AI56" s="45">
        <v>0</v>
      </c>
      <c r="AJ56" s="45">
        <v>118.96792499999999</v>
      </c>
      <c r="AK56" s="45">
        <v>0</v>
      </c>
      <c r="AL56" s="45">
        <v>95.770399999999995</v>
      </c>
      <c r="AM56" s="45">
        <v>1180.622075</v>
      </c>
      <c r="AN56" s="45">
        <v>2917.4850000000001</v>
      </c>
      <c r="AO56" s="45">
        <v>678.04719999999998</v>
      </c>
      <c r="AP56" s="45">
        <v>18.010000000000002</v>
      </c>
      <c r="AQ56" s="45">
        <v>3860.6785850000001</v>
      </c>
      <c r="AR56" s="45">
        <v>0</v>
      </c>
      <c r="AS56" s="45">
        <v>782.51099999999997</v>
      </c>
      <c r="AT56" s="45">
        <v>706.68852000000004</v>
      </c>
      <c r="AU56" s="45">
        <v>0</v>
      </c>
      <c r="AV56" s="45">
        <v>550.74530000000004</v>
      </c>
      <c r="AW56" s="45">
        <v>782.24534500000004</v>
      </c>
      <c r="AX56" s="45">
        <v>0</v>
      </c>
      <c r="AY56" s="45">
        <v>0</v>
      </c>
      <c r="AZ56" s="45">
        <v>0</v>
      </c>
      <c r="BA56" s="45">
        <v>57.49</v>
      </c>
      <c r="BB56" s="45">
        <v>0</v>
      </c>
      <c r="BC56" s="45">
        <v>1647.1902299999999</v>
      </c>
      <c r="BD56" s="45">
        <v>0</v>
      </c>
      <c r="BE56" s="45">
        <v>600</v>
      </c>
      <c r="BF56" s="45">
        <v>0</v>
      </c>
      <c r="BG56" s="45">
        <v>0</v>
      </c>
      <c r="BH56" s="45">
        <v>0</v>
      </c>
      <c r="BI56" s="45">
        <v>395.50289500000002</v>
      </c>
      <c r="BJ56" s="45">
        <v>0</v>
      </c>
      <c r="BK56" s="45">
        <v>0</v>
      </c>
      <c r="BL56" s="45">
        <v>0</v>
      </c>
      <c r="BM56" s="45">
        <v>0</v>
      </c>
      <c r="BN56" s="45">
        <v>1292.67</v>
      </c>
      <c r="BO56" s="45">
        <v>0</v>
      </c>
      <c r="BP56" s="45">
        <v>3566.1184699999999</v>
      </c>
      <c r="BQ56" s="45">
        <v>31.914950000000001</v>
      </c>
      <c r="BR56" s="45">
        <v>99.726550000000003</v>
      </c>
      <c r="BS56" s="45">
        <v>3121.6673500000002</v>
      </c>
      <c r="BT56" s="45">
        <v>353.78393499999999</v>
      </c>
      <c r="BU56" s="45">
        <v>0</v>
      </c>
      <c r="BV56" s="45">
        <v>805.87779999999998</v>
      </c>
      <c r="BW56" s="45">
        <v>93.385435000000001</v>
      </c>
      <c r="BX56" s="45">
        <v>0</v>
      </c>
      <c r="BY56" s="45">
        <v>0</v>
      </c>
      <c r="BZ56" s="45">
        <v>1896.90365</v>
      </c>
      <c r="CA56" s="45">
        <v>472.80485499999998</v>
      </c>
      <c r="CB56" s="45">
        <v>25.556699999999999</v>
      </c>
      <c r="CC56" s="45">
        <v>13.36</v>
      </c>
      <c r="CD56" s="45">
        <v>787.778955</v>
      </c>
      <c r="CE56" s="45">
        <v>9397.6581600000009</v>
      </c>
      <c r="CF56" s="45">
        <v>0</v>
      </c>
      <c r="CG56" s="45">
        <v>3705.39815</v>
      </c>
      <c r="CH56" s="45">
        <v>433.43849999999998</v>
      </c>
      <c r="CI56" s="45">
        <v>0</v>
      </c>
      <c r="CJ56" s="45">
        <v>0</v>
      </c>
      <c r="CK56" s="45">
        <v>392.4194</v>
      </c>
      <c r="CL56" s="45">
        <v>111.2496</v>
      </c>
      <c r="CM56" s="45">
        <v>0</v>
      </c>
      <c r="CN56" s="45">
        <v>0</v>
      </c>
      <c r="CO56" s="45">
        <v>348.22093000000001</v>
      </c>
      <c r="CP56" s="45">
        <v>6821.835</v>
      </c>
      <c r="CQ56" s="45">
        <v>0</v>
      </c>
      <c r="CR56" s="45">
        <v>768.79549999999995</v>
      </c>
      <c r="CS56" s="45">
        <v>0</v>
      </c>
      <c r="CT56" s="45">
        <v>487.38749999999999</v>
      </c>
    </row>
    <row r="57" spans="1:98" x14ac:dyDescent="0.3">
      <c r="A57" s="1"/>
      <c r="B57" s="1"/>
      <c r="C57" s="1"/>
      <c r="D57" s="1"/>
      <c r="E57" s="1"/>
      <c r="F57" s="1"/>
      <c r="G57" s="1"/>
      <c r="H57" s="1"/>
      <c r="I57" s="1"/>
      <c r="J57" s="1"/>
      <c r="K57" s="1"/>
      <c r="L57" s="1"/>
      <c r="M57" s="1"/>
      <c r="N57" s="1"/>
      <c r="O57" s="1"/>
      <c r="P57" s="1"/>
      <c r="Q57" s="1"/>
      <c r="R57" s="1"/>
      <c r="S57" s="1"/>
      <c r="T57" s="1"/>
      <c r="U57" s="1"/>
      <c r="V57" s="1"/>
      <c r="W57" s="1"/>
      <c r="X57" s="1"/>
      <c r="Y57" s="1"/>
      <c r="Z57" s="1"/>
      <c r="AA57" s="1"/>
      <c r="AB57" s="1"/>
      <c r="AC57" s="1"/>
      <c r="AD57" s="1"/>
      <c r="AE57" s="1"/>
      <c r="AF57" s="1"/>
      <c r="AG57" s="1"/>
      <c r="AH57" s="1"/>
      <c r="AI57" s="1"/>
      <c r="AJ57" s="1"/>
      <c r="AK57" s="1"/>
      <c r="AL57" s="1"/>
      <c r="AM57" s="1"/>
      <c r="AN57" s="1"/>
      <c r="AO57" s="1"/>
      <c r="AP57" s="1"/>
      <c r="AQ57" s="1"/>
      <c r="AR57" s="1"/>
      <c r="AS57" s="1"/>
      <c r="AT57" s="1"/>
      <c r="AU57" s="1"/>
      <c r="AV57" s="1"/>
      <c r="AW57" s="1"/>
      <c r="AX57" s="1"/>
      <c r="AY57" s="1"/>
      <c r="AZ57" s="1"/>
      <c r="BA57" s="1"/>
      <c r="BB57" s="1"/>
      <c r="BC57" s="1"/>
      <c r="BD57" s="1"/>
      <c r="BE57" s="1"/>
      <c r="BF57" s="1"/>
      <c r="BG57" s="1"/>
      <c r="BH57" s="1"/>
      <c r="BI57" s="1"/>
      <c r="BJ57" s="1"/>
      <c r="BK57" s="1"/>
      <c r="BL57" s="1"/>
      <c r="BM57" s="1"/>
      <c r="BN57" s="1"/>
      <c r="BO57" s="1"/>
      <c r="BP57" s="1"/>
      <c r="BQ57" s="1"/>
      <c r="BR57" s="1"/>
      <c r="BS57" s="1"/>
      <c r="BT57" s="1"/>
      <c r="BU57" s="1"/>
      <c r="BV57" s="1"/>
      <c r="BW57" s="1"/>
      <c r="BX57" s="1"/>
      <c r="BY57" s="1"/>
      <c r="BZ57" s="1"/>
      <c r="CA57" s="1"/>
      <c r="CB57" s="1"/>
      <c r="CC57" s="1"/>
      <c r="CD57" s="1"/>
      <c r="CE57" s="1"/>
      <c r="CF57" s="1"/>
      <c r="CG57" s="1"/>
      <c r="CH57" s="1"/>
      <c r="CI57" s="1"/>
      <c r="CJ57" s="1"/>
      <c r="CK57" s="1"/>
      <c r="CL57" s="1"/>
      <c r="CM57" s="1"/>
      <c r="CN57" s="1"/>
      <c r="CO57" s="1"/>
      <c r="CP57" s="1"/>
      <c r="CQ57" s="1"/>
      <c r="CR57" s="1"/>
      <c r="CS57" s="1"/>
      <c r="CT57" s="1"/>
    </row>
    <row r="58" spans="1:98" x14ac:dyDescent="0.3">
      <c r="A58" s="1"/>
      <c r="B58" s="1"/>
      <c r="C58" s="1"/>
      <c r="D58" s="1"/>
      <c r="E58" s="1"/>
      <c r="F58" s="1"/>
      <c r="G58" s="1"/>
      <c r="H58" s="1"/>
      <c r="I58" s="1"/>
      <c r="J58" s="1"/>
      <c r="K58" s="1"/>
      <c r="L58" s="1"/>
      <c r="M58" s="1"/>
      <c r="N58" s="1"/>
      <c r="O58" s="1"/>
      <c r="P58" s="1"/>
      <c r="Q58" s="1"/>
      <c r="R58" s="1"/>
      <c r="S58" s="1"/>
      <c r="T58" s="1"/>
      <c r="U58" s="1"/>
      <c r="V58" s="1"/>
      <c r="W58" s="1"/>
      <c r="X58" s="1"/>
      <c r="Y58" s="1"/>
      <c r="Z58" s="1"/>
      <c r="AA58" s="1"/>
      <c r="AB58" s="1"/>
      <c r="AC58" s="1"/>
      <c r="AD58" s="1"/>
      <c r="AE58" s="1"/>
      <c r="AF58" s="1"/>
      <c r="AG58" s="1"/>
      <c r="AH58" s="1"/>
      <c r="AI58" s="1"/>
      <c r="AJ58" s="1"/>
      <c r="AK58" s="1"/>
      <c r="AL58" s="1"/>
      <c r="AM58" s="1"/>
      <c r="AN58" s="1"/>
      <c r="AO58" s="1"/>
      <c r="AP58" s="1"/>
      <c r="AQ58" s="1"/>
      <c r="AR58" s="1"/>
      <c r="AS58" s="1"/>
      <c r="AT58" s="1"/>
      <c r="AU58" s="1"/>
      <c r="AV58" s="1"/>
      <c r="AW58" s="1"/>
      <c r="AX58" s="1"/>
      <c r="AY58" s="1"/>
      <c r="AZ58" s="1"/>
      <c r="BA58" s="1"/>
      <c r="BB58" s="1"/>
      <c r="BC58" s="1"/>
      <c r="BD58" s="1"/>
      <c r="BE58" s="1"/>
      <c r="BF58" s="1"/>
      <c r="BG58" s="1"/>
      <c r="BH58" s="1"/>
      <c r="BI58" s="1"/>
      <c r="BJ58" s="1"/>
      <c r="BK58" s="1"/>
      <c r="BL58" s="1"/>
      <c r="BM58" s="1"/>
      <c r="BN58" s="1"/>
      <c r="BO58" s="1"/>
      <c r="BP58" s="1"/>
      <c r="BQ58" s="1"/>
      <c r="BR58" s="1"/>
      <c r="BS58" s="1"/>
      <c r="BT58" s="1"/>
      <c r="BU58" s="1"/>
      <c r="BV58" s="1"/>
      <c r="BW58" s="1"/>
      <c r="BX58" s="1"/>
      <c r="BY58" s="1"/>
      <c r="BZ58" s="1"/>
      <c r="CA58" s="1"/>
      <c r="CB58" s="1"/>
      <c r="CC58" s="1"/>
      <c r="CD58" s="1"/>
      <c r="CE58" s="1"/>
      <c r="CF58" s="1"/>
      <c r="CG58" s="1"/>
      <c r="CH58" s="1"/>
      <c r="CI58" s="1"/>
      <c r="CJ58" s="1"/>
      <c r="CK58" s="1"/>
      <c r="CL58" s="1"/>
      <c r="CM58" s="1"/>
      <c r="CN58" s="1"/>
      <c r="CO58" s="1"/>
      <c r="CP58" s="1"/>
      <c r="CQ58" s="1"/>
      <c r="CR58" s="1"/>
      <c r="CS58" s="1"/>
      <c r="CT58" s="1"/>
    </row>
    <row r="59" spans="1:98" ht="15.6" x14ac:dyDescent="0.3">
      <c r="A59" s="1"/>
      <c r="B59" s="33" t="s">
        <v>1089</v>
      </c>
      <c r="C59" s="1"/>
      <c r="D59" s="1"/>
      <c r="E59" s="1"/>
      <c r="F59" s="1"/>
      <c r="G59" s="1"/>
      <c r="H59" s="1"/>
      <c r="I59" s="1"/>
      <c r="J59" s="1"/>
      <c r="K59" s="1"/>
      <c r="L59" s="1"/>
      <c r="M59" s="1"/>
      <c r="N59" s="1"/>
      <c r="O59" s="1"/>
      <c r="P59" s="1"/>
      <c r="Q59" s="1"/>
      <c r="R59" s="1"/>
      <c r="S59" s="1"/>
      <c r="T59" s="1"/>
      <c r="U59" s="1"/>
      <c r="V59" s="1"/>
      <c r="W59" s="1"/>
      <c r="X59" s="1"/>
      <c r="Y59" s="1"/>
      <c r="Z59" s="1"/>
      <c r="AA59" s="1"/>
      <c r="AB59" s="1"/>
      <c r="AC59" s="1"/>
      <c r="AD59" s="1"/>
      <c r="AE59" s="1"/>
      <c r="AF59" s="1"/>
      <c r="AG59" s="1"/>
      <c r="AH59" s="1"/>
      <c r="AI59" s="1"/>
      <c r="AJ59" s="1"/>
      <c r="AK59" s="1"/>
      <c r="AL59" s="1"/>
      <c r="AM59" s="1"/>
      <c r="AN59" s="1"/>
      <c r="AO59" s="1"/>
      <c r="AP59" s="1"/>
      <c r="AQ59" s="1"/>
      <c r="AR59" s="1"/>
      <c r="AS59" s="1"/>
      <c r="AT59" s="1"/>
      <c r="AU59" s="1"/>
      <c r="AV59" s="1"/>
      <c r="AW59" s="1"/>
      <c r="AX59" s="1"/>
      <c r="AY59" s="1"/>
      <c r="AZ59" s="1"/>
      <c r="BA59" s="1"/>
      <c r="BB59" s="1"/>
      <c r="BC59" s="1"/>
      <c r="BD59" s="1"/>
      <c r="BE59" s="1"/>
      <c r="BF59" s="1"/>
      <c r="BG59" s="1"/>
      <c r="BH59" s="1"/>
      <c r="BI59" s="1"/>
      <c r="BJ59" s="1"/>
      <c r="BK59" s="1"/>
      <c r="BL59" s="1"/>
      <c r="BM59" s="1"/>
      <c r="BN59" s="1"/>
      <c r="BO59" s="1"/>
      <c r="BP59" s="1"/>
      <c r="BQ59" s="1"/>
      <c r="BR59" s="1"/>
      <c r="BS59" s="1"/>
      <c r="BT59" s="1"/>
      <c r="BU59" s="1"/>
      <c r="BV59" s="1"/>
      <c r="BW59" s="1"/>
      <c r="BX59" s="1"/>
      <c r="BY59" s="1"/>
      <c r="BZ59" s="1"/>
      <c r="CA59" s="1"/>
      <c r="CB59" s="1"/>
      <c r="CC59" s="1"/>
      <c r="CD59" s="1"/>
      <c r="CE59" s="1"/>
      <c r="CF59" s="1"/>
      <c r="CG59" s="1"/>
      <c r="CH59" s="1"/>
      <c r="CI59" s="1"/>
      <c r="CJ59" s="1"/>
      <c r="CK59" s="1"/>
      <c r="CL59" s="1"/>
      <c r="CM59" s="1"/>
      <c r="CN59" s="1"/>
      <c r="CO59" s="1"/>
      <c r="CP59" s="1"/>
      <c r="CQ59" s="1"/>
      <c r="CR59" s="1"/>
      <c r="CS59" s="1"/>
      <c r="CT59" s="1"/>
    </row>
    <row r="60" spans="1:98" ht="15.6" x14ac:dyDescent="0.3">
      <c r="A60" s="1"/>
      <c r="B60" s="33" t="s">
        <v>1090</v>
      </c>
      <c r="C60" s="1"/>
      <c r="D60" s="1"/>
      <c r="E60" s="1"/>
      <c r="F60" s="1"/>
      <c r="G60" s="1"/>
      <c r="H60" s="1"/>
      <c r="I60" s="1"/>
      <c r="J60" s="1"/>
      <c r="K60" s="1"/>
      <c r="L60" s="1"/>
      <c r="M60" s="1"/>
      <c r="N60" s="1"/>
      <c r="O60" s="1"/>
      <c r="P60" s="1"/>
      <c r="Q60" s="1"/>
      <c r="R60" s="1"/>
      <c r="S60" s="1"/>
      <c r="T60" s="1"/>
      <c r="U60" s="1"/>
      <c r="V60" s="1"/>
      <c r="W60" s="1"/>
      <c r="X60" s="1"/>
      <c r="Y60" s="1"/>
      <c r="Z60" s="1"/>
      <c r="AA60" s="1"/>
      <c r="AB60" s="1"/>
      <c r="AC60" s="1"/>
      <c r="AD60" s="1"/>
      <c r="AE60" s="1"/>
      <c r="AF60" s="1"/>
      <c r="AG60" s="1"/>
      <c r="AH60" s="1"/>
      <c r="AI60" s="1"/>
      <c r="AJ60" s="1"/>
      <c r="AK60" s="1"/>
      <c r="AL60" s="1"/>
      <c r="AM60" s="1"/>
      <c r="AN60" s="1"/>
      <c r="AO60" s="1"/>
      <c r="AP60" s="1"/>
      <c r="AQ60" s="1"/>
      <c r="AR60" s="1"/>
      <c r="AS60" s="1"/>
      <c r="AT60" s="1"/>
      <c r="AU60" s="1"/>
      <c r="AV60" s="1"/>
      <c r="AW60" s="1"/>
      <c r="AX60" s="1"/>
      <c r="AY60" s="1"/>
      <c r="AZ60" s="1"/>
      <c r="BA60" s="1"/>
      <c r="BB60" s="1"/>
      <c r="BC60" s="1"/>
      <c r="BD60" s="1"/>
      <c r="BE60" s="1"/>
      <c r="BF60" s="1"/>
      <c r="BG60" s="1"/>
      <c r="BH60" s="1"/>
      <c r="BI60" s="1"/>
      <c r="BJ60" s="1"/>
      <c r="BK60" s="1"/>
      <c r="BL60" s="1"/>
      <c r="BM60" s="1"/>
      <c r="BN60" s="1"/>
      <c r="BO60" s="1"/>
      <c r="BP60" s="1"/>
      <c r="BQ60" s="1"/>
      <c r="BR60" s="1"/>
      <c r="BS60" s="1"/>
      <c r="BT60" s="1"/>
      <c r="BU60" s="1"/>
      <c r="BV60" s="1"/>
      <c r="BW60" s="1"/>
      <c r="BX60" s="1"/>
      <c r="BY60" s="1"/>
      <c r="BZ60" s="1"/>
      <c r="CA60" s="1"/>
      <c r="CB60" s="1"/>
      <c r="CC60" s="1"/>
      <c r="CD60" s="1"/>
      <c r="CE60" s="1"/>
      <c r="CF60" s="1"/>
      <c r="CG60" s="1"/>
      <c r="CH60" s="1"/>
      <c r="CI60" s="1"/>
      <c r="CJ60" s="1"/>
      <c r="CK60" s="1"/>
      <c r="CL60" s="1"/>
      <c r="CM60" s="1"/>
      <c r="CN60" s="1"/>
      <c r="CO60" s="1"/>
      <c r="CP60" s="1"/>
      <c r="CQ60" s="1"/>
      <c r="CR60" s="1"/>
      <c r="CS60" s="1"/>
      <c r="CT60" s="1"/>
    </row>
    <row r="61" spans="1:98" x14ac:dyDescent="0.3">
      <c r="A61" s="1"/>
      <c r="B61" s="1"/>
      <c r="C61" s="1"/>
      <c r="D61" s="1"/>
      <c r="E61" s="1"/>
      <c r="F61" s="1"/>
      <c r="G61" s="1"/>
      <c r="H61" s="1"/>
      <c r="I61" s="1"/>
      <c r="J61" s="1"/>
      <c r="K61" s="1"/>
      <c r="L61" s="1"/>
      <c r="M61" s="1"/>
      <c r="N61" s="1"/>
      <c r="O61" s="1"/>
      <c r="P61" s="1"/>
      <c r="Q61" s="1"/>
      <c r="R61" s="1"/>
      <c r="S61" s="1"/>
      <c r="T61" s="1"/>
      <c r="U61" s="1"/>
      <c r="V61" s="1"/>
      <c r="W61" s="1"/>
      <c r="X61" s="1"/>
      <c r="Y61" s="1"/>
      <c r="Z61" s="1"/>
      <c r="AA61" s="1"/>
      <c r="AB61" s="1"/>
      <c r="AC61" s="1"/>
      <c r="AD61" s="1"/>
      <c r="AE61" s="1"/>
      <c r="AF61" s="1"/>
      <c r="AG61" s="1"/>
      <c r="AH61" s="1"/>
      <c r="AI61" s="1"/>
      <c r="AJ61" s="1"/>
      <c r="AK61" s="1"/>
      <c r="AL61" s="1"/>
      <c r="AM61" s="1"/>
      <c r="AN61" s="1"/>
      <c r="AO61" s="1"/>
      <c r="AP61" s="1"/>
      <c r="AQ61" s="1"/>
      <c r="AR61" s="1"/>
      <c r="AS61" s="1"/>
      <c r="AT61" s="1"/>
      <c r="AU61" s="1"/>
      <c r="AV61" s="1"/>
      <c r="AW61" s="1"/>
      <c r="AX61" s="1"/>
      <c r="AY61" s="1"/>
      <c r="AZ61" s="1"/>
      <c r="BA61" s="1"/>
      <c r="BB61" s="1"/>
      <c r="BC61" s="1"/>
      <c r="BD61" s="1"/>
      <c r="BE61" s="1"/>
      <c r="BF61" s="1"/>
      <c r="BG61" s="1"/>
      <c r="BH61" s="1"/>
      <c r="BI61" s="1"/>
      <c r="BJ61" s="1"/>
      <c r="BK61" s="1"/>
      <c r="BL61" s="1"/>
      <c r="BM61" s="1"/>
      <c r="BN61" s="1"/>
      <c r="BO61" s="1"/>
      <c r="BP61" s="1"/>
      <c r="BQ61" s="1"/>
      <c r="BR61" s="1"/>
      <c r="BS61" s="1"/>
      <c r="BT61" s="1"/>
      <c r="BU61" s="1"/>
      <c r="BV61" s="1"/>
      <c r="BW61" s="1"/>
      <c r="BX61" s="1"/>
      <c r="BY61" s="1"/>
      <c r="BZ61" s="1"/>
      <c r="CA61" s="1"/>
      <c r="CB61" s="1"/>
      <c r="CC61" s="1"/>
      <c r="CD61" s="1"/>
      <c r="CE61" s="1"/>
      <c r="CF61" s="1"/>
      <c r="CG61" s="1"/>
      <c r="CH61" s="1"/>
      <c r="CI61" s="1"/>
      <c r="CJ61" s="1"/>
      <c r="CK61" s="1"/>
      <c r="CL61" s="1"/>
      <c r="CM61" s="1"/>
      <c r="CN61" s="1"/>
      <c r="CO61" s="1"/>
      <c r="CP61" s="1"/>
      <c r="CQ61" s="1"/>
      <c r="CR61" s="1"/>
      <c r="CS61" s="1"/>
      <c r="CT61" s="1"/>
    </row>
    <row r="62" spans="1:98" x14ac:dyDescent="0.3">
      <c r="A62" s="1"/>
      <c r="B62" s="46"/>
      <c r="C62" s="35" t="s">
        <v>1091</v>
      </c>
      <c r="D62" s="1"/>
      <c r="E62" s="1"/>
      <c r="F62" s="1"/>
      <c r="G62" s="1"/>
      <c r="H62" s="1"/>
      <c r="I62" s="1"/>
      <c r="J62" s="1"/>
      <c r="K62" s="1"/>
      <c r="L62" s="1"/>
      <c r="M62" s="1"/>
      <c r="N62" s="1"/>
      <c r="O62" s="1"/>
      <c r="P62" s="1"/>
      <c r="Q62" s="1"/>
      <c r="R62" s="1"/>
      <c r="S62" s="1"/>
      <c r="T62" s="1"/>
      <c r="U62" s="1"/>
      <c r="V62" s="1"/>
      <c r="W62" s="1"/>
      <c r="X62" s="1"/>
      <c r="Y62" s="1"/>
      <c r="Z62" s="1"/>
      <c r="AA62" s="1"/>
      <c r="AB62" s="1"/>
      <c r="AC62" s="1"/>
      <c r="AD62" s="1"/>
      <c r="AE62" s="1"/>
      <c r="AF62" s="1"/>
      <c r="AG62" s="1"/>
      <c r="AH62" s="1"/>
      <c r="AI62" s="1"/>
      <c r="AJ62" s="1"/>
      <c r="AK62" s="1"/>
      <c r="AL62" s="1"/>
      <c r="AM62" s="1"/>
      <c r="AN62" s="1"/>
      <c r="AO62" s="1"/>
      <c r="AP62" s="1"/>
      <c r="AQ62" s="1"/>
      <c r="AR62" s="1"/>
      <c r="AS62" s="1"/>
      <c r="AT62" s="1"/>
      <c r="AU62" s="1"/>
      <c r="AV62" s="1"/>
      <c r="AW62" s="1"/>
      <c r="AX62" s="1"/>
      <c r="AY62" s="1"/>
      <c r="AZ62" s="1"/>
      <c r="BA62" s="1"/>
      <c r="BB62" s="1"/>
      <c r="BC62" s="1"/>
      <c r="BD62" s="1"/>
      <c r="BE62" s="1"/>
      <c r="BF62" s="1"/>
      <c r="BG62" s="1"/>
      <c r="BH62" s="1"/>
      <c r="BI62" s="1"/>
      <c r="BJ62" s="1"/>
      <c r="BK62" s="1"/>
      <c r="BL62" s="1"/>
      <c r="BM62" s="1"/>
      <c r="BN62" s="1"/>
      <c r="BO62" s="1"/>
      <c r="BP62" s="1"/>
      <c r="BQ62" s="1"/>
      <c r="BR62" s="1"/>
      <c r="BS62" s="1"/>
      <c r="BT62" s="1"/>
      <c r="BU62" s="1"/>
      <c r="BV62" s="1"/>
      <c r="BW62" s="1"/>
      <c r="BX62" s="1"/>
      <c r="BY62" s="1"/>
      <c r="BZ62" s="1"/>
      <c r="CA62" s="1"/>
      <c r="CB62" s="1"/>
      <c r="CC62" s="1"/>
      <c r="CD62" s="1"/>
      <c r="CE62" s="1"/>
      <c r="CF62" s="1"/>
      <c r="CG62" s="1"/>
      <c r="CH62" s="1"/>
      <c r="CI62" s="1"/>
      <c r="CJ62" s="1"/>
      <c r="CK62" s="1"/>
      <c r="CL62" s="1"/>
      <c r="CM62" s="1"/>
      <c r="CN62" s="1"/>
      <c r="CO62" s="1"/>
      <c r="CP62" s="1"/>
      <c r="CQ62" s="1"/>
      <c r="CR62" s="1"/>
      <c r="CS62" s="1"/>
      <c r="CT62" s="1"/>
    </row>
    <row r="63" spans="1:98" x14ac:dyDescent="0.3">
      <c r="A63" s="1"/>
      <c r="B63" s="1"/>
      <c r="C63" s="1"/>
      <c r="D63" s="1"/>
      <c r="E63" s="1"/>
      <c r="F63" s="1"/>
      <c r="G63" s="1"/>
      <c r="H63" s="1"/>
      <c r="I63" s="1"/>
      <c r="J63" s="1"/>
      <c r="K63" s="1"/>
      <c r="L63" s="1"/>
      <c r="M63" s="1"/>
      <c r="N63" s="1"/>
      <c r="O63" s="1"/>
      <c r="P63" s="1"/>
      <c r="Q63" s="1"/>
      <c r="R63" s="1"/>
      <c r="S63" s="1"/>
      <c r="T63" s="1"/>
      <c r="U63" s="1"/>
      <c r="V63" s="1"/>
      <c r="W63" s="1"/>
      <c r="X63" s="1"/>
      <c r="Y63" s="1"/>
      <c r="Z63" s="1"/>
      <c r="AA63" s="1"/>
      <c r="AB63" s="1"/>
      <c r="AC63" s="1"/>
      <c r="AD63" s="1"/>
      <c r="AE63" s="1"/>
      <c r="AF63" s="1"/>
      <c r="AG63" s="1"/>
      <c r="AH63" s="1"/>
      <c r="AI63" s="1"/>
      <c r="AJ63" s="1"/>
      <c r="AK63" s="1"/>
      <c r="AL63" s="1"/>
      <c r="AM63" s="1"/>
      <c r="AN63" s="1"/>
      <c r="AO63" s="1"/>
      <c r="AP63" s="1"/>
      <c r="AQ63" s="1"/>
      <c r="AR63" s="1"/>
      <c r="AS63" s="1"/>
      <c r="AT63" s="1"/>
      <c r="AU63" s="1"/>
      <c r="AV63" s="1"/>
      <c r="AW63" s="1"/>
      <c r="AX63" s="1"/>
      <c r="AY63" s="1"/>
      <c r="AZ63" s="1"/>
      <c r="BA63" s="1"/>
      <c r="BB63" s="1"/>
      <c r="BC63" s="1"/>
      <c r="BD63" s="1"/>
      <c r="BE63" s="1"/>
      <c r="BF63" s="1"/>
      <c r="BG63" s="1"/>
      <c r="BH63" s="1"/>
      <c r="BI63" s="1"/>
      <c r="BJ63" s="1"/>
      <c r="BK63" s="1"/>
      <c r="BL63" s="1"/>
      <c r="BM63" s="1"/>
      <c r="BN63" s="1"/>
      <c r="BO63" s="1"/>
      <c r="BP63" s="1"/>
      <c r="BQ63" s="1"/>
      <c r="BR63" s="1"/>
      <c r="BS63" s="1"/>
      <c r="BT63" s="1"/>
      <c r="BU63" s="1"/>
      <c r="BV63" s="1"/>
      <c r="BW63" s="1"/>
      <c r="BX63" s="1"/>
      <c r="BY63" s="1"/>
      <c r="BZ63" s="1"/>
      <c r="CA63" s="1"/>
      <c r="CB63" s="1"/>
      <c r="CC63" s="1"/>
      <c r="CD63" s="1"/>
      <c r="CE63" s="1"/>
      <c r="CF63" s="1"/>
      <c r="CG63" s="1"/>
      <c r="CH63" s="1"/>
      <c r="CI63" s="1"/>
      <c r="CJ63" s="1"/>
      <c r="CK63" s="1"/>
      <c r="CL63" s="1"/>
      <c r="CM63" s="1"/>
      <c r="CN63" s="1"/>
      <c r="CO63" s="1"/>
      <c r="CP63" s="1"/>
      <c r="CQ63" s="1"/>
      <c r="CR63" s="1"/>
      <c r="CS63" s="1"/>
      <c r="CT63" s="1"/>
    </row>
    <row r="64" spans="1:98" x14ac:dyDescent="0.3">
      <c r="A64" s="1"/>
      <c r="B64" s="47"/>
      <c r="C64" s="35" t="s">
        <v>1092</v>
      </c>
      <c r="D64" s="1"/>
      <c r="E64" s="1"/>
      <c r="F64" s="1"/>
      <c r="G64" s="1"/>
      <c r="H64" s="1"/>
      <c r="I64" s="1"/>
      <c r="J64" s="1"/>
      <c r="K64" s="1"/>
      <c r="L64" s="1"/>
      <c r="M64" s="1"/>
      <c r="N64" s="1"/>
      <c r="O64" s="1"/>
      <c r="P64" s="1"/>
      <c r="Q64" s="1"/>
      <c r="R64" s="1"/>
      <c r="S64" s="1"/>
      <c r="T64" s="1"/>
      <c r="U64" s="1"/>
      <c r="V64" s="1"/>
      <c r="W64" s="1"/>
      <c r="X64" s="1"/>
      <c r="Y64" s="1"/>
      <c r="Z64" s="1"/>
      <c r="AA64" s="1"/>
      <c r="AB64" s="1"/>
      <c r="AC64" s="1"/>
      <c r="AD64" s="1"/>
      <c r="AE64" s="1"/>
      <c r="AF64" s="1"/>
      <c r="AG64" s="1"/>
      <c r="AH64" s="1"/>
      <c r="AI64" s="1"/>
      <c r="AJ64" s="1"/>
      <c r="AK64" s="1"/>
      <c r="AL64" s="1"/>
      <c r="AM64" s="1"/>
      <c r="AN64" s="1"/>
      <c r="AO64" s="1"/>
      <c r="AP64" s="1"/>
      <c r="AQ64" s="1"/>
      <c r="AR64" s="1"/>
      <c r="AS64" s="1"/>
      <c r="AT64" s="1"/>
      <c r="AU64" s="1"/>
      <c r="AV64" s="1"/>
      <c r="AW64" s="1"/>
      <c r="AX64" s="1"/>
      <c r="AY64" s="1"/>
      <c r="AZ64" s="1"/>
      <c r="BA64" s="1"/>
      <c r="BB64" s="1"/>
      <c r="BC64" s="1"/>
      <c r="BD64" s="1"/>
      <c r="BE64" s="1"/>
      <c r="BF64" s="1"/>
      <c r="BG64" s="1"/>
      <c r="BH64" s="1"/>
      <c r="BI64" s="1"/>
      <c r="BJ64" s="1"/>
      <c r="BK64" s="1"/>
      <c r="BL64" s="1"/>
      <c r="BM64" s="1"/>
      <c r="BN64" s="1"/>
      <c r="BO64" s="1"/>
      <c r="BP64" s="1"/>
      <c r="BQ64" s="1"/>
      <c r="BR64" s="1"/>
      <c r="BS64" s="1"/>
      <c r="BT64" s="1"/>
      <c r="BU64" s="1"/>
      <c r="BV64" s="1"/>
      <c r="BW64" s="1"/>
      <c r="BX64" s="1"/>
      <c r="BY64" s="1"/>
      <c r="BZ64" s="1"/>
      <c r="CA64" s="1"/>
      <c r="CB64" s="1"/>
      <c r="CC64" s="1"/>
      <c r="CD64" s="1"/>
      <c r="CE64" s="1"/>
      <c r="CF64" s="1"/>
      <c r="CG64" s="1"/>
      <c r="CH64" s="1"/>
      <c r="CI64" s="1"/>
      <c r="CJ64" s="1"/>
      <c r="CK64" s="1"/>
      <c r="CL64" s="1"/>
      <c r="CM64" s="1"/>
      <c r="CN64" s="1"/>
      <c r="CO64" s="1"/>
      <c r="CP64" s="1"/>
      <c r="CQ64" s="1"/>
      <c r="CR64" s="1"/>
      <c r="CS64" s="1"/>
      <c r="CT64" s="1"/>
    </row>
  </sheetData>
  <mergeCells count="5">
    <mergeCell ref="B3:G3"/>
    <mergeCell ref="C6:W6"/>
    <mergeCell ref="X6:BO6"/>
    <mergeCell ref="BP6:CT6"/>
    <mergeCell ref="B6:B7"/>
  </mergeCells>
  <pageMargins left="0.7" right="0.7" top="0.75" bottom="0.75" header="0.3" footer="0.3"/>
  <drawing r:id="rId1"/>
</worksheet>
</file>

<file path=xl/worksheets/sheet9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800-000000000000}">
  <dimension ref="A1:X75"/>
  <sheetViews>
    <sheetView showGridLines="0" zoomScale="70" workbookViewId="0">
      <pane xSplit="2" ySplit="6" topLeftCell="C7" activePane="bottomRight" state="frozen"/>
      <selection pane="topRight" activeCell="C1" sqref="C1"/>
      <selection pane="bottomLeft" activeCell="A7" sqref="A7"/>
      <selection pane="bottomRight" activeCell="F21" sqref="F21"/>
    </sheetView>
  </sheetViews>
  <sheetFormatPr baseColWidth="10" defaultColWidth="8.88671875" defaultRowHeight="14.4" x14ac:dyDescent="0.3"/>
  <cols>
    <col min="1" max="1" width="2" customWidth="1"/>
    <col min="2" max="2" width="17" customWidth="1"/>
    <col min="3" max="15" width="17.44140625" customWidth="1"/>
    <col min="16" max="16" width="17" customWidth="1"/>
    <col min="21" max="21" width="58" customWidth="1"/>
    <col min="22" max="22" width="25" customWidth="1"/>
    <col min="23" max="24" width="22" customWidth="1"/>
  </cols>
  <sheetData>
    <row r="1" spans="1:24" x14ac:dyDescent="0.3">
      <c r="A1" s="1"/>
      <c r="B1" s="1"/>
      <c r="C1" s="1"/>
      <c r="D1" s="1"/>
      <c r="E1" s="1"/>
      <c r="F1" s="1"/>
      <c r="G1" s="1"/>
      <c r="H1" s="1"/>
      <c r="I1" s="1"/>
      <c r="J1" s="1"/>
      <c r="K1" s="1"/>
      <c r="L1" s="1"/>
      <c r="M1" s="1"/>
      <c r="N1" s="1"/>
      <c r="O1" s="1"/>
      <c r="P1" s="1"/>
      <c r="Q1" s="1"/>
      <c r="R1" s="1"/>
      <c r="S1" s="1"/>
      <c r="T1" s="1"/>
      <c r="U1" s="1"/>
      <c r="V1" s="1"/>
      <c r="W1" s="1"/>
      <c r="X1" s="1"/>
    </row>
    <row r="2" spans="1:24" x14ac:dyDescent="0.3">
      <c r="A2" s="1"/>
      <c r="B2" s="1"/>
      <c r="C2" s="1"/>
      <c r="D2" s="1"/>
      <c r="E2" s="1"/>
      <c r="F2" s="1"/>
      <c r="G2" s="1"/>
      <c r="H2" s="1"/>
      <c r="I2" s="1"/>
      <c r="J2" s="1"/>
      <c r="K2" s="1"/>
      <c r="L2" s="1"/>
      <c r="M2" s="1"/>
      <c r="N2" s="1"/>
      <c r="O2" s="1"/>
      <c r="P2" s="1"/>
      <c r="Q2" s="1"/>
      <c r="R2" s="1"/>
      <c r="S2" s="1"/>
      <c r="T2" s="1"/>
      <c r="U2" s="1"/>
      <c r="V2" s="1"/>
      <c r="W2" s="1"/>
      <c r="X2" s="1"/>
    </row>
    <row r="3" spans="1:24" ht="69" customHeight="1" x14ac:dyDescent="0.3">
      <c r="A3" s="1"/>
      <c r="B3" s="201" t="s">
        <v>0</v>
      </c>
      <c r="C3" s="202"/>
      <c r="D3" s="202"/>
      <c r="E3" s="202"/>
      <c r="F3" s="202"/>
      <c r="G3" s="202"/>
      <c r="H3" s="1"/>
      <c r="I3" s="1"/>
      <c r="J3" s="1"/>
      <c r="K3" s="1"/>
      <c r="L3" s="1"/>
      <c r="M3" s="1"/>
      <c r="N3" s="1"/>
      <c r="O3" s="1"/>
      <c r="P3" s="1"/>
      <c r="Q3" s="1"/>
      <c r="R3" s="1"/>
      <c r="S3" s="1"/>
      <c r="T3" s="1"/>
      <c r="U3" s="1"/>
      <c r="V3" s="1"/>
      <c r="W3" s="1"/>
      <c r="X3" s="1"/>
    </row>
    <row r="4" spans="1:24" ht="0" hidden="1" customHeight="1" x14ac:dyDescent="0.3">
      <c r="A4" s="1"/>
      <c r="B4" s="1"/>
      <c r="C4" s="1"/>
      <c r="D4" s="1"/>
      <c r="E4" s="1"/>
      <c r="F4" s="1"/>
      <c r="G4" s="1"/>
      <c r="H4" s="1"/>
      <c r="I4" s="1"/>
      <c r="J4" s="1"/>
      <c r="K4" s="1"/>
      <c r="L4" s="1"/>
      <c r="M4" s="1"/>
      <c r="N4" s="1"/>
      <c r="O4" s="1"/>
      <c r="P4" s="1"/>
      <c r="Q4" s="1"/>
      <c r="R4" s="1"/>
      <c r="S4" s="1"/>
      <c r="T4" s="1"/>
      <c r="U4" s="1"/>
      <c r="V4" s="1"/>
      <c r="W4" s="1"/>
      <c r="X4" s="1"/>
    </row>
    <row r="5" spans="1:24" ht="22.8" x14ac:dyDescent="0.4">
      <c r="A5" s="1"/>
      <c r="B5" s="22" t="s">
        <v>1093</v>
      </c>
      <c r="C5" s="1"/>
      <c r="D5" s="1"/>
      <c r="E5" s="1"/>
      <c r="F5" s="1"/>
      <c r="G5" s="1"/>
      <c r="H5" s="1"/>
      <c r="I5" s="1"/>
      <c r="J5" s="1"/>
      <c r="K5" s="1"/>
      <c r="L5" s="1"/>
      <c r="M5" s="1"/>
      <c r="N5" s="1"/>
      <c r="O5" s="1"/>
      <c r="P5" s="1"/>
      <c r="Q5" s="1"/>
      <c r="R5" s="1"/>
      <c r="S5" s="1"/>
      <c r="T5" s="1"/>
      <c r="U5" s="1"/>
      <c r="V5" s="1"/>
      <c r="W5" s="1"/>
      <c r="X5" s="1"/>
    </row>
    <row r="6" spans="1:24" ht="48" x14ac:dyDescent="0.3">
      <c r="A6" s="1"/>
      <c r="B6" s="37" t="s">
        <v>737</v>
      </c>
      <c r="C6" s="48" t="s">
        <v>1094</v>
      </c>
      <c r="D6" s="48" t="s">
        <v>1095</v>
      </c>
      <c r="E6" s="48" t="s">
        <v>1096</v>
      </c>
      <c r="F6" s="48" t="s">
        <v>1097</v>
      </c>
      <c r="G6" s="48" t="s">
        <v>1098</v>
      </c>
      <c r="H6" s="48" t="s">
        <v>1099</v>
      </c>
      <c r="I6" s="48" t="s">
        <v>3692</v>
      </c>
      <c r="J6" s="48" t="s">
        <v>3693</v>
      </c>
      <c r="K6" s="48" t="s">
        <v>3694</v>
      </c>
      <c r="L6" s="48" t="s">
        <v>1100</v>
      </c>
      <c r="M6" s="48" t="s">
        <v>1101</v>
      </c>
      <c r="N6" s="48" t="s">
        <v>1102</v>
      </c>
      <c r="O6" s="48" t="s">
        <v>1103</v>
      </c>
      <c r="P6" s="37" t="s">
        <v>1104</v>
      </c>
      <c r="Q6" s="1"/>
      <c r="R6" s="1"/>
      <c r="S6" s="1"/>
      <c r="T6" s="1"/>
      <c r="U6" s="49" t="s">
        <v>3</v>
      </c>
      <c r="V6" s="49" t="s">
        <v>39</v>
      </c>
      <c r="W6" s="49" t="s">
        <v>1105</v>
      </c>
      <c r="X6" s="49" t="s">
        <v>1106</v>
      </c>
    </row>
    <row r="7" spans="1:24" x14ac:dyDescent="0.3">
      <c r="A7" s="1"/>
      <c r="B7" s="50" t="s">
        <v>950</v>
      </c>
      <c r="C7" s="51">
        <v>988.8</v>
      </c>
      <c r="D7" s="51">
        <v>3005.7</v>
      </c>
      <c r="E7" s="51">
        <v>2299.3000000000002</v>
      </c>
      <c r="F7" s="51">
        <v>0</v>
      </c>
      <c r="G7" s="51">
        <v>0</v>
      </c>
      <c r="H7" s="51">
        <v>0</v>
      </c>
      <c r="I7" s="51"/>
      <c r="J7" s="51">
        <v>33.9</v>
      </c>
      <c r="K7" s="51"/>
      <c r="L7" s="51">
        <v>50.2</v>
      </c>
      <c r="M7" s="51">
        <v>8.6</v>
      </c>
      <c r="N7" s="51">
        <v>0</v>
      </c>
      <c r="O7" s="51">
        <v>351.2</v>
      </c>
      <c r="P7" s="51">
        <f>+SUM(C7:O7)</f>
        <v>6737.7</v>
      </c>
      <c r="Q7" s="1"/>
      <c r="R7" s="1"/>
      <c r="S7" s="1"/>
      <c r="T7" s="1"/>
      <c r="U7" s="216" t="s">
        <v>770</v>
      </c>
      <c r="V7" s="52" t="s">
        <v>1107</v>
      </c>
      <c r="W7" s="53">
        <v>262.3</v>
      </c>
      <c r="X7" s="53" t="s">
        <v>1108</v>
      </c>
    </row>
    <row r="8" spans="1:24" x14ac:dyDescent="0.3">
      <c r="A8" s="1"/>
      <c r="B8" s="54" t="s">
        <v>951</v>
      </c>
      <c r="C8" s="55">
        <v>977.5</v>
      </c>
      <c r="D8" s="55">
        <v>2872.3</v>
      </c>
      <c r="E8" s="55">
        <v>2218.5</v>
      </c>
      <c r="F8" s="55">
        <v>0</v>
      </c>
      <c r="G8" s="55">
        <v>0</v>
      </c>
      <c r="H8" s="55">
        <v>0</v>
      </c>
      <c r="I8" s="55"/>
      <c r="J8" s="55">
        <v>33.6</v>
      </c>
      <c r="K8" s="55"/>
      <c r="L8" s="55">
        <v>50.5</v>
      </c>
      <c r="M8" s="55">
        <v>8.6</v>
      </c>
      <c r="N8" s="55">
        <v>0</v>
      </c>
      <c r="O8" s="55">
        <v>377.6</v>
      </c>
      <c r="P8" s="55">
        <f t="shared" ref="P8:P54" si="0">+SUM(C8:O8)</f>
        <v>6538.6000000000013</v>
      </c>
      <c r="Q8" s="1"/>
      <c r="R8" s="1"/>
      <c r="S8" s="1"/>
      <c r="T8" s="1"/>
      <c r="U8" s="216" t="s">
        <v>771</v>
      </c>
      <c r="V8" s="52" t="s">
        <v>1109</v>
      </c>
      <c r="W8" s="53">
        <v>49.9</v>
      </c>
      <c r="X8" s="53" t="s">
        <v>1108</v>
      </c>
    </row>
    <row r="9" spans="1:24" x14ac:dyDescent="0.3">
      <c r="A9" s="1"/>
      <c r="B9" s="54" t="s">
        <v>952</v>
      </c>
      <c r="C9" s="55">
        <v>1002.2</v>
      </c>
      <c r="D9" s="55">
        <v>2951.9</v>
      </c>
      <c r="E9" s="55">
        <v>2135.1999999999998</v>
      </c>
      <c r="F9" s="55">
        <v>0</v>
      </c>
      <c r="G9" s="55">
        <v>0</v>
      </c>
      <c r="H9" s="55">
        <v>0</v>
      </c>
      <c r="I9" s="55"/>
      <c r="J9" s="55">
        <v>34.5</v>
      </c>
      <c r="K9" s="55"/>
      <c r="L9" s="55">
        <v>51.2</v>
      </c>
      <c r="M9" s="55">
        <v>8.6</v>
      </c>
      <c r="N9" s="55">
        <v>0</v>
      </c>
      <c r="O9" s="55">
        <v>342.5</v>
      </c>
      <c r="P9" s="55">
        <f t="shared" si="0"/>
        <v>6526.1</v>
      </c>
      <c r="Q9" s="1"/>
      <c r="R9" s="1"/>
      <c r="S9" s="1"/>
      <c r="T9" s="1"/>
      <c r="U9" s="216" t="s">
        <v>772</v>
      </c>
      <c r="V9" s="52" t="s">
        <v>1110</v>
      </c>
      <c r="W9" s="53">
        <v>4.75</v>
      </c>
      <c r="X9" s="53" t="s">
        <v>1108</v>
      </c>
    </row>
    <row r="10" spans="1:24" x14ac:dyDescent="0.3">
      <c r="A10" s="1"/>
      <c r="B10" s="54" t="s">
        <v>953</v>
      </c>
      <c r="C10" s="55">
        <v>996.6</v>
      </c>
      <c r="D10" s="55">
        <v>2899.8</v>
      </c>
      <c r="E10" s="55">
        <v>2144.9</v>
      </c>
      <c r="F10" s="55">
        <v>0</v>
      </c>
      <c r="G10" s="55">
        <v>0</v>
      </c>
      <c r="H10" s="55">
        <v>0</v>
      </c>
      <c r="I10" s="55"/>
      <c r="J10" s="55">
        <v>34.299999999999997</v>
      </c>
      <c r="K10" s="55"/>
      <c r="L10" s="55">
        <v>48.9</v>
      </c>
      <c r="M10" s="55">
        <v>8.6</v>
      </c>
      <c r="N10" s="55">
        <v>0</v>
      </c>
      <c r="O10" s="55">
        <v>282.60000000000002</v>
      </c>
      <c r="P10" s="55">
        <f t="shared" si="0"/>
        <v>6415.7000000000007</v>
      </c>
      <c r="Q10" s="1"/>
      <c r="R10" s="1"/>
      <c r="S10" s="1"/>
      <c r="T10" s="1"/>
      <c r="U10" s="216" t="s">
        <v>756</v>
      </c>
      <c r="V10" s="52" t="s">
        <v>1111</v>
      </c>
      <c r="W10" s="53">
        <v>358.3</v>
      </c>
      <c r="X10" s="53" t="s">
        <v>1108</v>
      </c>
    </row>
    <row r="11" spans="1:24" x14ac:dyDescent="0.3">
      <c r="A11" s="1"/>
      <c r="B11" s="54" t="s">
        <v>954</v>
      </c>
      <c r="C11" s="55">
        <v>999.3</v>
      </c>
      <c r="D11" s="55">
        <v>2981.8</v>
      </c>
      <c r="E11" s="55">
        <v>2063.9</v>
      </c>
      <c r="F11" s="55">
        <v>0</v>
      </c>
      <c r="G11" s="55">
        <v>0</v>
      </c>
      <c r="H11" s="55">
        <v>0</v>
      </c>
      <c r="I11" s="55"/>
      <c r="J11" s="55">
        <v>34.4</v>
      </c>
      <c r="K11" s="55"/>
      <c r="L11" s="55">
        <v>50.6</v>
      </c>
      <c r="M11" s="55">
        <v>8.6</v>
      </c>
      <c r="N11" s="55">
        <v>0</v>
      </c>
      <c r="O11" s="55">
        <v>221.1</v>
      </c>
      <c r="P11" s="55">
        <f t="shared" si="0"/>
        <v>6359.7000000000007</v>
      </c>
      <c r="Q11" s="1"/>
      <c r="R11" s="1"/>
      <c r="S11" s="1"/>
      <c r="T11" s="1"/>
      <c r="U11" s="216" t="s">
        <v>61</v>
      </c>
      <c r="V11" s="52" t="s">
        <v>62</v>
      </c>
      <c r="W11" s="53" t="s">
        <v>1108</v>
      </c>
      <c r="X11" s="53">
        <v>3867.3</v>
      </c>
    </row>
    <row r="12" spans="1:24" x14ac:dyDescent="0.3">
      <c r="A12" s="1"/>
      <c r="B12" s="54" t="s">
        <v>955</v>
      </c>
      <c r="C12" s="55">
        <v>998.1</v>
      </c>
      <c r="D12" s="55">
        <v>2990.4</v>
      </c>
      <c r="E12" s="55">
        <v>2068.1999999999998</v>
      </c>
      <c r="F12" s="55">
        <v>0</v>
      </c>
      <c r="G12" s="55">
        <v>0</v>
      </c>
      <c r="H12" s="55">
        <v>0</v>
      </c>
      <c r="I12" s="55"/>
      <c r="J12" s="55">
        <v>33.799999999999997</v>
      </c>
      <c r="K12" s="55"/>
      <c r="L12" s="55">
        <v>51.2</v>
      </c>
      <c r="M12" s="55">
        <v>8.6</v>
      </c>
      <c r="N12" s="55">
        <v>0</v>
      </c>
      <c r="O12" s="55">
        <v>181.7</v>
      </c>
      <c r="P12" s="55">
        <f t="shared" si="0"/>
        <v>6332</v>
      </c>
      <c r="Q12" s="1"/>
      <c r="R12" s="1"/>
      <c r="S12" s="1"/>
      <c r="T12" s="1"/>
      <c r="U12" s="216" t="s">
        <v>751</v>
      </c>
      <c r="V12" s="52" t="s">
        <v>1112</v>
      </c>
      <c r="W12" s="53">
        <v>451.2</v>
      </c>
      <c r="X12" s="53" t="s">
        <v>1108</v>
      </c>
    </row>
    <row r="13" spans="1:24" x14ac:dyDescent="0.3">
      <c r="A13" s="1"/>
      <c r="B13" s="54" t="s">
        <v>956</v>
      </c>
      <c r="C13" s="55">
        <v>995.8</v>
      </c>
      <c r="D13" s="55">
        <v>2925.6</v>
      </c>
      <c r="E13" s="55">
        <v>2059.6999999999998</v>
      </c>
      <c r="F13" s="55">
        <v>0</v>
      </c>
      <c r="G13" s="55">
        <v>0</v>
      </c>
      <c r="H13" s="55">
        <v>0</v>
      </c>
      <c r="I13" s="55"/>
      <c r="J13" s="55">
        <v>33.4</v>
      </c>
      <c r="K13" s="55"/>
      <c r="L13" s="55">
        <v>50.8</v>
      </c>
      <c r="M13" s="55">
        <v>8.6</v>
      </c>
      <c r="N13" s="55">
        <v>0</v>
      </c>
      <c r="O13" s="55">
        <v>186.3</v>
      </c>
      <c r="P13" s="55">
        <f t="shared" si="0"/>
        <v>6260.2</v>
      </c>
      <c r="Q13" s="1"/>
      <c r="R13" s="1"/>
      <c r="S13" s="1"/>
      <c r="T13" s="1"/>
      <c r="U13" s="216" t="s">
        <v>749</v>
      </c>
      <c r="V13" s="52" t="s">
        <v>1113</v>
      </c>
      <c r="W13" s="53" t="s">
        <v>1108</v>
      </c>
      <c r="X13" s="53">
        <v>2522.65</v>
      </c>
    </row>
    <row r="14" spans="1:24" x14ac:dyDescent="0.3">
      <c r="A14" s="1"/>
      <c r="B14" s="56" t="s">
        <v>957</v>
      </c>
      <c r="C14" s="57">
        <v>998</v>
      </c>
      <c r="D14" s="57">
        <v>2965.7</v>
      </c>
      <c r="E14" s="57">
        <v>1914.1</v>
      </c>
      <c r="F14" s="57">
        <v>0</v>
      </c>
      <c r="G14" s="57">
        <v>0</v>
      </c>
      <c r="H14" s="57">
        <v>0</v>
      </c>
      <c r="I14" s="57"/>
      <c r="J14" s="57">
        <v>33.799999999999997</v>
      </c>
      <c r="K14" s="57"/>
      <c r="L14" s="57">
        <v>51.3</v>
      </c>
      <c r="M14" s="57">
        <v>8.6</v>
      </c>
      <c r="N14" s="57">
        <v>0</v>
      </c>
      <c r="O14" s="57">
        <v>197.2</v>
      </c>
      <c r="P14" s="57">
        <f t="shared" si="0"/>
        <v>6168.7</v>
      </c>
      <c r="Q14" s="1"/>
      <c r="R14" s="1"/>
      <c r="S14" s="1"/>
      <c r="T14" s="1"/>
      <c r="U14" s="216"/>
      <c r="V14" s="52" t="s">
        <v>1114</v>
      </c>
      <c r="W14" s="53">
        <v>983.85</v>
      </c>
      <c r="X14" s="53" t="s">
        <v>1108</v>
      </c>
    </row>
    <row r="15" spans="1:24" x14ac:dyDescent="0.3">
      <c r="A15" s="1"/>
      <c r="B15" s="50" t="s">
        <v>958</v>
      </c>
      <c r="C15" s="51">
        <v>986.8</v>
      </c>
      <c r="D15" s="51">
        <v>2915.1</v>
      </c>
      <c r="E15" s="51">
        <v>1917.5</v>
      </c>
      <c r="F15" s="51">
        <v>0</v>
      </c>
      <c r="G15" s="51">
        <v>0</v>
      </c>
      <c r="H15" s="51">
        <v>0</v>
      </c>
      <c r="I15" s="51"/>
      <c r="J15" s="51">
        <v>33.700000000000003</v>
      </c>
      <c r="K15" s="51"/>
      <c r="L15" s="51">
        <v>50.4</v>
      </c>
      <c r="M15" s="51">
        <v>8.6</v>
      </c>
      <c r="N15" s="51">
        <v>0</v>
      </c>
      <c r="O15" s="51">
        <v>208.6</v>
      </c>
      <c r="P15" s="51">
        <f t="shared" si="0"/>
        <v>6120.7</v>
      </c>
      <c r="Q15" s="1"/>
      <c r="R15" s="1"/>
      <c r="S15" s="1"/>
      <c r="T15" s="1"/>
      <c r="U15" s="216" t="s">
        <v>65</v>
      </c>
      <c r="V15" s="52" t="s">
        <v>1115</v>
      </c>
      <c r="W15" s="53">
        <v>157.9</v>
      </c>
      <c r="X15" s="53" t="s">
        <v>1108</v>
      </c>
    </row>
    <row r="16" spans="1:24" x14ac:dyDescent="0.3">
      <c r="A16" s="1"/>
      <c r="B16" s="54" t="s">
        <v>959</v>
      </c>
      <c r="C16" s="55">
        <v>972.6</v>
      </c>
      <c r="D16" s="55">
        <v>2956</v>
      </c>
      <c r="E16" s="55">
        <v>1998.6</v>
      </c>
      <c r="F16" s="55">
        <v>0</v>
      </c>
      <c r="G16" s="55">
        <v>0</v>
      </c>
      <c r="H16" s="55">
        <v>0</v>
      </c>
      <c r="I16" s="55"/>
      <c r="J16" s="55">
        <v>33.799999999999997</v>
      </c>
      <c r="K16" s="55"/>
      <c r="L16" s="55">
        <v>50.4</v>
      </c>
      <c r="M16" s="55">
        <v>8.6</v>
      </c>
      <c r="N16" s="55">
        <v>0</v>
      </c>
      <c r="O16" s="55">
        <v>163.9</v>
      </c>
      <c r="P16" s="55">
        <f t="shared" si="0"/>
        <v>6183.9</v>
      </c>
      <c r="Q16" s="1"/>
      <c r="R16" s="1"/>
      <c r="S16" s="1"/>
      <c r="T16" s="1"/>
      <c r="U16" s="216"/>
      <c r="V16" s="52" t="s">
        <v>1116</v>
      </c>
      <c r="W16" s="53" t="s">
        <v>1108</v>
      </c>
      <c r="X16" s="53">
        <v>1786.3</v>
      </c>
    </row>
    <row r="17" spans="1:24" x14ac:dyDescent="0.3">
      <c r="A17" s="1"/>
      <c r="B17" s="54" t="s">
        <v>960</v>
      </c>
      <c r="C17" s="55">
        <v>974.9</v>
      </c>
      <c r="D17" s="55">
        <v>2847</v>
      </c>
      <c r="E17" s="55">
        <v>2144.1999999999998</v>
      </c>
      <c r="F17" s="55">
        <v>0</v>
      </c>
      <c r="G17" s="55">
        <v>0</v>
      </c>
      <c r="H17" s="55">
        <v>0</v>
      </c>
      <c r="I17" s="55"/>
      <c r="J17" s="55">
        <v>33.9</v>
      </c>
      <c r="K17" s="55"/>
      <c r="L17" s="55">
        <v>51.3</v>
      </c>
      <c r="M17" s="55">
        <v>8.6</v>
      </c>
      <c r="N17" s="55">
        <v>0</v>
      </c>
      <c r="O17" s="55">
        <v>147.6</v>
      </c>
      <c r="P17" s="55">
        <f t="shared" si="0"/>
        <v>6207.5000000000009</v>
      </c>
      <c r="Q17" s="1"/>
      <c r="R17" s="1"/>
      <c r="S17" s="1"/>
      <c r="T17" s="1"/>
      <c r="U17" s="216" t="s">
        <v>774</v>
      </c>
      <c r="V17" s="52" t="s">
        <v>1117</v>
      </c>
      <c r="W17" s="53">
        <v>463.75</v>
      </c>
      <c r="X17" s="53" t="s">
        <v>1108</v>
      </c>
    </row>
    <row r="18" spans="1:24" x14ac:dyDescent="0.3">
      <c r="A18" s="1"/>
      <c r="B18" s="54" t="s">
        <v>961</v>
      </c>
      <c r="C18" s="55">
        <v>991.3</v>
      </c>
      <c r="D18" s="55">
        <v>2897</v>
      </c>
      <c r="E18" s="55">
        <v>2071.6</v>
      </c>
      <c r="F18" s="55">
        <v>0</v>
      </c>
      <c r="G18" s="55">
        <v>0</v>
      </c>
      <c r="H18" s="55">
        <v>0</v>
      </c>
      <c r="I18" s="55"/>
      <c r="J18" s="55">
        <v>33.799999999999997</v>
      </c>
      <c r="K18" s="55"/>
      <c r="L18" s="55">
        <v>50.6</v>
      </c>
      <c r="M18" s="55">
        <v>8.6</v>
      </c>
      <c r="N18" s="55">
        <v>0.3</v>
      </c>
      <c r="O18" s="55">
        <v>118.7</v>
      </c>
      <c r="P18" s="55">
        <f t="shared" si="0"/>
        <v>6171.9000000000005</v>
      </c>
      <c r="Q18" s="1"/>
      <c r="R18" s="1"/>
      <c r="S18" s="1"/>
      <c r="T18" s="1"/>
      <c r="U18" s="216"/>
      <c r="V18" s="52" t="s">
        <v>1118</v>
      </c>
      <c r="W18" s="53">
        <v>282.89999999999998</v>
      </c>
      <c r="X18" s="53" t="s">
        <v>1108</v>
      </c>
    </row>
    <row r="19" spans="1:24" x14ac:dyDescent="0.3">
      <c r="A19" s="1"/>
      <c r="B19" s="54" t="s">
        <v>962</v>
      </c>
      <c r="C19" s="55">
        <v>984.7</v>
      </c>
      <c r="D19" s="55">
        <v>2711</v>
      </c>
      <c r="E19" s="55">
        <v>2065.1999999999998</v>
      </c>
      <c r="F19" s="55">
        <v>0</v>
      </c>
      <c r="G19" s="55">
        <v>0</v>
      </c>
      <c r="H19" s="55">
        <v>0</v>
      </c>
      <c r="I19" s="55"/>
      <c r="J19" s="55">
        <v>33.700000000000003</v>
      </c>
      <c r="K19" s="55"/>
      <c r="L19" s="55">
        <v>51.4</v>
      </c>
      <c r="M19" s="55">
        <v>8.6</v>
      </c>
      <c r="N19" s="55">
        <v>54.5</v>
      </c>
      <c r="O19" s="55">
        <v>100.1</v>
      </c>
      <c r="P19" s="55">
        <f t="shared" si="0"/>
        <v>6009.2</v>
      </c>
      <c r="Q19" s="1"/>
      <c r="R19" s="1"/>
      <c r="S19" s="1"/>
      <c r="T19" s="1"/>
      <c r="U19" s="216"/>
      <c r="V19" s="52" t="s">
        <v>1119</v>
      </c>
      <c r="W19" s="53">
        <v>396.65</v>
      </c>
      <c r="X19" s="53" t="s">
        <v>1108</v>
      </c>
    </row>
    <row r="20" spans="1:24" x14ac:dyDescent="0.3">
      <c r="A20" s="1"/>
      <c r="B20" s="54" t="s">
        <v>963</v>
      </c>
      <c r="C20" s="55">
        <v>980.5</v>
      </c>
      <c r="D20" s="55">
        <v>2494.3000000000002</v>
      </c>
      <c r="E20" s="55">
        <v>1834.7</v>
      </c>
      <c r="F20" s="55">
        <v>0</v>
      </c>
      <c r="G20" s="55">
        <v>0</v>
      </c>
      <c r="H20" s="55">
        <v>0</v>
      </c>
      <c r="I20" s="55"/>
      <c r="J20" s="55">
        <v>33.9</v>
      </c>
      <c r="K20" s="55"/>
      <c r="L20" s="55">
        <v>51.1</v>
      </c>
      <c r="M20" s="55">
        <v>8.6</v>
      </c>
      <c r="N20" s="55">
        <v>289.39999999999998</v>
      </c>
      <c r="O20" s="55">
        <v>93.9</v>
      </c>
      <c r="P20" s="55">
        <f t="shared" si="0"/>
        <v>5786.4</v>
      </c>
      <c r="Q20" s="1"/>
      <c r="R20" s="1"/>
      <c r="S20" s="1"/>
      <c r="T20" s="1"/>
      <c r="U20" s="216"/>
      <c r="V20" s="52" t="s">
        <v>1120</v>
      </c>
      <c r="W20" s="53">
        <v>128.94999999999999</v>
      </c>
      <c r="X20" s="53" t="s">
        <v>1108</v>
      </c>
    </row>
    <row r="21" spans="1:24" x14ac:dyDescent="0.3">
      <c r="A21" s="1"/>
      <c r="B21" s="54" t="s">
        <v>964</v>
      </c>
      <c r="C21" s="55">
        <v>881.3</v>
      </c>
      <c r="D21" s="55">
        <v>2507</v>
      </c>
      <c r="E21" s="55">
        <v>1735.5</v>
      </c>
      <c r="F21" s="55">
        <v>0</v>
      </c>
      <c r="G21" s="55">
        <v>0</v>
      </c>
      <c r="H21" s="55">
        <v>0</v>
      </c>
      <c r="I21" s="55"/>
      <c r="J21" s="55">
        <v>33.799999999999997</v>
      </c>
      <c r="K21" s="55"/>
      <c r="L21" s="55">
        <v>51.8</v>
      </c>
      <c r="M21" s="55">
        <v>8.6</v>
      </c>
      <c r="N21" s="55">
        <v>550.6</v>
      </c>
      <c r="O21" s="55">
        <v>87.7</v>
      </c>
      <c r="P21" s="55">
        <f t="shared" si="0"/>
        <v>5856.3000000000011</v>
      </c>
      <c r="Q21" s="1"/>
      <c r="R21" s="1"/>
      <c r="S21" s="1"/>
      <c r="T21" s="1"/>
      <c r="U21" s="216" t="s">
        <v>297</v>
      </c>
      <c r="V21" s="52" t="s">
        <v>1121</v>
      </c>
      <c r="W21" s="53">
        <v>1951.65</v>
      </c>
      <c r="X21" s="53" t="s">
        <v>1108</v>
      </c>
    </row>
    <row r="22" spans="1:24" x14ac:dyDescent="0.3">
      <c r="A22" s="1"/>
      <c r="B22" s="56" t="s">
        <v>965</v>
      </c>
      <c r="C22" s="57">
        <v>879.9</v>
      </c>
      <c r="D22" s="57">
        <v>2392</v>
      </c>
      <c r="E22" s="57">
        <v>1642.9</v>
      </c>
      <c r="F22" s="57">
        <v>0</v>
      </c>
      <c r="G22" s="57">
        <v>0</v>
      </c>
      <c r="H22" s="57">
        <v>0</v>
      </c>
      <c r="I22" s="57"/>
      <c r="J22" s="57">
        <v>33.700000000000003</v>
      </c>
      <c r="K22" s="57"/>
      <c r="L22" s="57">
        <v>52.9</v>
      </c>
      <c r="M22" s="57">
        <v>8.6</v>
      </c>
      <c r="N22" s="57">
        <v>781.3</v>
      </c>
      <c r="O22" s="57">
        <v>84.2</v>
      </c>
      <c r="P22" s="57">
        <f t="shared" si="0"/>
        <v>5875.5</v>
      </c>
      <c r="Q22" s="1"/>
      <c r="R22" s="1"/>
      <c r="S22" s="1"/>
      <c r="T22" s="1"/>
      <c r="U22" s="216" t="s">
        <v>301</v>
      </c>
      <c r="V22" s="52" t="s">
        <v>1122</v>
      </c>
      <c r="W22" s="53" t="s">
        <v>1108</v>
      </c>
      <c r="X22" s="53">
        <v>190.6</v>
      </c>
    </row>
    <row r="23" spans="1:24" x14ac:dyDescent="0.3">
      <c r="A23" s="1"/>
      <c r="B23" s="50" t="s">
        <v>966</v>
      </c>
      <c r="C23" s="51">
        <v>882.5</v>
      </c>
      <c r="D23" s="51">
        <v>2463.1999999999998</v>
      </c>
      <c r="E23" s="51">
        <v>1729.8</v>
      </c>
      <c r="F23" s="51">
        <v>0</v>
      </c>
      <c r="G23" s="51">
        <v>0</v>
      </c>
      <c r="H23" s="51">
        <v>0</v>
      </c>
      <c r="I23" s="51"/>
      <c r="J23" s="51">
        <v>33.6</v>
      </c>
      <c r="K23" s="51"/>
      <c r="L23" s="51">
        <v>40.700000000000003</v>
      </c>
      <c r="M23" s="51">
        <v>8.6</v>
      </c>
      <c r="N23" s="51">
        <v>826.6</v>
      </c>
      <c r="O23" s="51">
        <v>101.3</v>
      </c>
      <c r="P23" s="51">
        <f t="shared" si="0"/>
        <v>6086.3000000000011</v>
      </c>
      <c r="Q23" s="1"/>
      <c r="R23" s="1"/>
      <c r="S23" s="1"/>
      <c r="T23" s="1"/>
      <c r="U23" s="216"/>
      <c r="V23" s="52" t="s">
        <v>1123</v>
      </c>
      <c r="W23" s="53" t="s">
        <v>1108</v>
      </c>
      <c r="X23" s="53">
        <v>123.75</v>
      </c>
    </row>
    <row r="24" spans="1:24" x14ac:dyDescent="0.3">
      <c r="A24" s="1"/>
      <c r="B24" s="54" t="s">
        <v>967</v>
      </c>
      <c r="C24" s="55">
        <v>885.8</v>
      </c>
      <c r="D24" s="55">
        <v>2578.8000000000002</v>
      </c>
      <c r="E24" s="55">
        <v>1680.9</v>
      </c>
      <c r="F24" s="55">
        <v>24.4</v>
      </c>
      <c r="G24" s="55">
        <v>59.2</v>
      </c>
      <c r="H24" s="55">
        <v>0</v>
      </c>
      <c r="I24" s="55"/>
      <c r="J24" s="55">
        <v>33.799999999999997</v>
      </c>
      <c r="K24" s="55"/>
      <c r="L24" s="55">
        <v>41.9</v>
      </c>
      <c r="M24" s="55">
        <v>8.6</v>
      </c>
      <c r="N24" s="55">
        <v>846.2</v>
      </c>
      <c r="O24" s="55">
        <v>94.8</v>
      </c>
      <c r="P24" s="55">
        <f t="shared" si="0"/>
        <v>6254.4</v>
      </c>
      <c r="Q24" s="1"/>
      <c r="R24" s="1"/>
      <c r="S24" s="1"/>
      <c r="T24" s="1"/>
      <c r="U24" s="216" t="s">
        <v>769</v>
      </c>
      <c r="V24" s="52" t="s">
        <v>1124</v>
      </c>
      <c r="W24" s="53">
        <v>81.45</v>
      </c>
      <c r="X24" s="53" t="s">
        <v>1108</v>
      </c>
    </row>
    <row r="25" spans="1:24" x14ac:dyDescent="0.3">
      <c r="A25" s="1"/>
      <c r="B25" s="54" t="s">
        <v>968</v>
      </c>
      <c r="C25" s="55">
        <v>884.3</v>
      </c>
      <c r="D25" s="55">
        <v>2582.3000000000002</v>
      </c>
      <c r="E25" s="55">
        <v>1728.2</v>
      </c>
      <c r="F25" s="55">
        <v>44.9</v>
      </c>
      <c r="G25" s="55">
        <v>59.3</v>
      </c>
      <c r="H25" s="55">
        <v>0</v>
      </c>
      <c r="I25" s="55"/>
      <c r="J25" s="55">
        <v>33.799999999999997</v>
      </c>
      <c r="K25" s="55"/>
      <c r="L25" s="55">
        <v>50.2</v>
      </c>
      <c r="M25" s="55">
        <v>8.6</v>
      </c>
      <c r="N25" s="55">
        <v>859.8</v>
      </c>
      <c r="O25" s="55">
        <v>151.6</v>
      </c>
      <c r="P25" s="55">
        <f t="shared" si="0"/>
        <v>6403.0000000000009</v>
      </c>
      <c r="Q25" s="1"/>
      <c r="R25" s="1"/>
      <c r="S25" s="1"/>
      <c r="T25" s="1"/>
      <c r="U25" s="216" t="s">
        <v>70</v>
      </c>
      <c r="V25" s="52" t="s">
        <v>71</v>
      </c>
      <c r="W25" s="53" t="s">
        <v>1108</v>
      </c>
      <c r="X25" s="53">
        <v>15540.55</v>
      </c>
    </row>
    <row r="26" spans="1:24" x14ac:dyDescent="0.3">
      <c r="A26" s="1"/>
      <c r="B26" s="54" t="s">
        <v>969</v>
      </c>
      <c r="C26" s="55">
        <v>867.3</v>
      </c>
      <c r="D26" s="55">
        <v>2616.6999999999998</v>
      </c>
      <c r="E26" s="55">
        <v>1725.4</v>
      </c>
      <c r="F26" s="55">
        <v>82.6</v>
      </c>
      <c r="G26" s="55">
        <v>64.400000000000006</v>
      </c>
      <c r="H26" s="55">
        <v>0</v>
      </c>
      <c r="I26" s="55"/>
      <c r="J26" s="55">
        <v>34.4</v>
      </c>
      <c r="K26" s="55"/>
      <c r="L26" s="55">
        <v>50.3</v>
      </c>
      <c r="M26" s="55">
        <v>8.5</v>
      </c>
      <c r="N26" s="55">
        <v>867.5</v>
      </c>
      <c r="O26" s="55">
        <v>172.4</v>
      </c>
      <c r="P26" s="55">
        <f t="shared" si="0"/>
        <v>6489.4999999999991</v>
      </c>
      <c r="Q26" s="1"/>
      <c r="R26" s="1"/>
      <c r="S26" s="1"/>
      <c r="T26" s="1"/>
      <c r="U26" s="216"/>
      <c r="V26" s="52" t="s">
        <v>1125</v>
      </c>
      <c r="W26" s="53">
        <v>4424.3</v>
      </c>
      <c r="X26" s="53" t="s">
        <v>1108</v>
      </c>
    </row>
    <row r="27" spans="1:24" x14ac:dyDescent="0.3">
      <c r="A27" s="1"/>
      <c r="B27" s="54" t="s">
        <v>970</v>
      </c>
      <c r="C27" s="55">
        <v>860.4</v>
      </c>
      <c r="D27" s="55">
        <v>2592.6999999999998</v>
      </c>
      <c r="E27" s="55">
        <v>1695.5</v>
      </c>
      <c r="F27" s="55">
        <v>82.5</v>
      </c>
      <c r="G27" s="55">
        <v>140.4</v>
      </c>
      <c r="H27" s="55">
        <v>6.3</v>
      </c>
      <c r="I27" s="55"/>
      <c r="J27" s="55">
        <v>34</v>
      </c>
      <c r="K27" s="55"/>
      <c r="L27" s="55">
        <v>53.1</v>
      </c>
      <c r="M27" s="55">
        <v>8.5</v>
      </c>
      <c r="N27" s="55">
        <v>874.8</v>
      </c>
      <c r="O27" s="55">
        <v>187.5</v>
      </c>
      <c r="P27" s="55">
        <f t="shared" si="0"/>
        <v>6535.7000000000007</v>
      </c>
      <c r="Q27" s="1"/>
      <c r="R27" s="1"/>
      <c r="S27" s="1"/>
      <c r="T27" s="1"/>
      <c r="U27" s="216" t="s">
        <v>327</v>
      </c>
      <c r="V27" s="52" t="s">
        <v>1126</v>
      </c>
      <c r="W27" s="53">
        <v>61.7</v>
      </c>
      <c r="X27" s="53" t="s">
        <v>1108</v>
      </c>
    </row>
    <row r="28" spans="1:24" x14ac:dyDescent="0.3">
      <c r="A28" s="1"/>
      <c r="B28" s="54" t="s">
        <v>971</v>
      </c>
      <c r="C28" s="55">
        <v>861.8</v>
      </c>
      <c r="D28" s="55">
        <v>2584.3000000000002</v>
      </c>
      <c r="E28" s="55">
        <v>1646.3</v>
      </c>
      <c r="F28" s="55">
        <v>81.400000000000006</v>
      </c>
      <c r="G28" s="55">
        <v>138.9</v>
      </c>
      <c r="H28" s="55">
        <v>78.400000000000006</v>
      </c>
      <c r="I28" s="55"/>
      <c r="J28" s="55">
        <v>34</v>
      </c>
      <c r="K28" s="55"/>
      <c r="L28" s="55">
        <v>50.8</v>
      </c>
      <c r="M28" s="55">
        <v>8.5</v>
      </c>
      <c r="N28" s="55">
        <v>881.1</v>
      </c>
      <c r="O28" s="55">
        <v>216.4</v>
      </c>
      <c r="P28" s="55">
        <f t="shared" si="0"/>
        <v>6581.9</v>
      </c>
      <c r="Q28" s="1"/>
      <c r="R28" s="1"/>
      <c r="S28" s="1"/>
      <c r="T28" s="1"/>
      <c r="U28" s="216" t="s">
        <v>332</v>
      </c>
      <c r="V28" s="52" t="s">
        <v>1127</v>
      </c>
      <c r="W28" s="53">
        <v>78.7</v>
      </c>
      <c r="X28" s="53" t="s">
        <v>1108</v>
      </c>
    </row>
    <row r="29" spans="1:24" x14ac:dyDescent="0.3">
      <c r="A29" s="1"/>
      <c r="B29" s="54" t="s">
        <v>972</v>
      </c>
      <c r="C29" s="55">
        <v>864</v>
      </c>
      <c r="D29" s="55">
        <v>2607.4</v>
      </c>
      <c r="E29" s="55">
        <v>1609.5</v>
      </c>
      <c r="F29" s="55">
        <v>80.8</v>
      </c>
      <c r="G29" s="55">
        <v>140</v>
      </c>
      <c r="H29" s="55">
        <v>67.400000000000006</v>
      </c>
      <c r="I29" s="55"/>
      <c r="J29" s="55">
        <v>33.799999999999997</v>
      </c>
      <c r="K29" s="55"/>
      <c r="L29" s="55">
        <v>52.4</v>
      </c>
      <c r="M29" s="55">
        <v>8.5</v>
      </c>
      <c r="N29" s="55">
        <v>880</v>
      </c>
      <c r="O29" s="55">
        <v>242.3</v>
      </c>
      <c r="P29" s="55">
        <f t="shared" si="0"/>
        <v>6586.0999999999995</v>
      </c>
      <c r="Q29" s="1"/>
      <c r="R29" s="1"/>
      <c r="S29" s="1"/>
      <c r="T29" s="1"/>
      <c r="U29" s="216" t="s">
        <v>73</v>
      </c>
      <c r="V29" s="52" t="s">
        <v>74</v>
      </c>
      <c r="W29" s="53" t="s">
        <v>1108</v>
      </c>
      <c r="X29" s="53">
        <v>5403.95</v>
      </c>
    </row>
    <row r="30" spans="1:24" x14ac:dyDescent="0.3">
      <c r="A30" s="1"/>
      <c r="B30" s="56" t="s">
        <v>973</v>
      </c>
      <c r="C30" s="57">
        <v>860.5</v>
      </c>
      <c r="D30" s="57">
        <v>2623.8</v>
      </c>
      <c r="E30" s="57">
        <v>1616.2</v>
      </c>
      <c r="F30" s="57">
        <v>82.2</v>
      </c>
      <c r="G30" s="57">
        <v>139.4</v>
      </c>
      <c r="H30" s="57">
        <v>69.2</v>
      </c>
      <c r="I30" s="57"/>
      <c r="J30" s="57">
        <v>33.4</v>
      </c>
      <c r="K30" s="57"/>
      <c r="L30" s="57">
        <v>53.1</v>
      </c>
      <c r="M30" s="57">
        <v>8.5</v>
      </c>
      <c r="N30" s="57">
        <v>882.3</v>
      </c>
      <c r="O30" s="57">
        <v>226.2</v>
      </c>
      <c r="P30" s="57">
        <f t="shared" si="0"/>
        <v>6594.7999999999993</v>
      </c>
      <c r="Q30" s="1"/>
      <c r="R30" s="1"/>
      <c r="S30" s="1"/>
      <c r="T30" s="1"/>
      <c r="U30" s="216"/>
      <c r="V30" s="52" t="s">
        <v>1128</v>
      </c>
      <c r="W30" s="53">
        <v>154.6</v>
      </c>
      <c r="X30" s="53" t="s">
        <v>1108</v>
      </c>
    </row>
    <row r="31" spans="1:24" x14ac:dyDescent="0.3">
      <c r="A31" s="1"/>
      <c r="B31" s="50" t="s">
        <v>974</v>
      </c>
      <c r="C31" s="51">
        <v>877.3</v>
      </c>
      <c r="D31" s="51">
        <v>2645.3</v>
      </c>
      <c r="E31" s="51">
        <v>1687.6</v>
      </c>
      <c r="F31" s="51">
        <v>29</v>
      </c>
      <c r="G31" s="51">
        <v>138.5</v>
      </c>
      <c r="H31" s="51">
        <v>151.9</v>
      </c>
      <c r="I31" s="51"/>
      <c r="J31" s="51">
        <v>32.6</v>
      </c>
      <c r="K31" s="51"/>
      <c r="L31" s="51">
        <v>52.2</v>
      </c>
      <c r="M31" s="51">
        <v>8.5</v>
      </c>
      <c r="N31" s="51">
        <v>884.5</v>
      </c>
      <c r="O31" s="51">
        <v>230.3</v>
      </c>
      <c r="P31" s="51">
        <f t="shared" si="0"/>
        <v>6737.7000000000007</v>
      </c>
      <c r="Q31" s="1"/>
      <c r="R31" s="1"/>
      <c r="S31" s="1"/>
      <c r="T31" s="1"/>
      <c r="U31" s="216" t="s">
        <v>1129</v>
      </c>
      <c r="V31" s="52" t="s">
        <v>1130</v>
      </c>
      <c r="W31" s="53" t="s">
        <v>1108</v>
      </c>
      <c r="X31" s="53">
        <v>990.2</v>
      </c>
    </row>
    <row r="32" spans="1:24" x14ac:dyDescent="0.3">
      <c r="A32" s="1"/>
      <c r="B32" s="54" t="s">
        <v>975</v>
      </c>
      <c r="C32" s="55">
        <v>883.4</v>
      </c>
      <c r="D32" s="55">
        <v>2696.7</v>
      </c>
      <c r="E32" s="55">
        <v>1654.4</v>
      </c>
      <c r="F32" s="55">
        <v>0</v>
      </c>
      <c r="G32" s="55">
        <v>109.1</v>
      </c>
      <c r="H32" s="55">
        <v>150.19999999999999</v>
      </c>
      <c r="I32" s="55"/>
      <c r="J32" s="55">
        <v>32.9</v>
      </c>
      <c r="K32" s="55"/>
      <c r="L32" s="55">
        <v>50.2</v>
      </c>
      <c r="M32" s="55">
        <v>8.5</v>
      </c>
      <c r="N32" s="55">
        <v>890</v>
      </c>
      <c r="O32" s="55">
        <v>247.9</v>
      </c>
      <c r="P32" s="55">
        <f t="shared" si="0"/>
        <v>6723.2999999999993</v>
      </c>
      <c r="Q32" s="1"/>
      <c r="R32" s="1"/>
      <c r="S32" s="1"/>
      <c r="T32" s="1"/>
      <c r="U32" s="216" t="s">
        <v>761</v>
      </c>
      <c r="V32" s="52" t="s">
        <v>1131</v>
      </c>
      <c r="W32" s="53">
        <v>347.2</v>
      </c>
      <c r="X32" s="53" t="s">
        <v>1108</v>
      </c>
    </row>
    <row r="33" spans="1:24" x14ac:dyDescent="0.3">
      <c r="A33" s="1"/>
      <c r="B33" s="54" t="s">
        <v>976</v>
      </c>
      <c r="C33" s="55">
        <v>870.2</v>
      </c>
      <c r="D33" s="55">
        <v>2542.3000000000002</v>
      </c>
      <c r="E33" s="55">
        <v>1645.7</v>
      </c>
      <c r="F33" s="55">
        <v>0</v>
      </c>
      <c r="G33" s="55">
        <v>109.9</v>
      </c>
      <c r="H33" s="55">
        <v>168.3</v>
      </c>
      <c r="I33" s="55"/>
      <c r="J33" s="55">
        <v>32.9</v>
      </c>
      <c r="K33" s="55"/>
      <c r="L33" s="55">
        <v>50.9</v>
      </c>
      <c r="M33" s="55">
        <v>8.5</v>
      </c>
      <c r="N33" s="55">
        <v>910.1</v>
      </c>
      <c r="O33" s="55">
        <v>272.5</v>
      </c>
      <c r="P33" s="55">
        <f t="shared" si="0"/>
        <v>6611.2999999999993</v>
      </c>
      <c r="Q33" s="1"/>
      <c r="R33" s="1"/>
      <c r="S33" s="1"/>
      <c r="T33" s="1"/>
      <c r="U33" s="216" t="s">
        <v>762</v>
      </c>
      <c r="V33" s="52" t="s">
        <v>1132</v>
      </c>
      <c r="W33" s="53">
        <v>227.1</v>
      </c>
      <c r="X33" s="53" t="s">
        <v>1108</v>
      </c>
    </row>
    <row r="34" spans="1:24" x14ac:dyDescent="0.3">
      <c r="A34" s="1"/>
      <c r="B34" s="54" t="s">
        <v>977</v>
      </c>
      <c r="C34" s="55">
        <v>887.6</v>
      </c>
      <c r="D34" s="55">
        <v>2702.1</v>
      </c>
      <c r="E34" s="55">
        <v>1528.6</v>
      </c>
      <c r="F34" s="55">
        <v>0</v>
      </c>
      <c r="G34" s="55">
        <v>109.4</v>
      </c>
      <c r="H34" s="55">
        <v>177.7</v>
      </c>
      <c r="I34" s="55"/>
      <c r="J34" s="55">
        <v>33.1</v>
      </c>
      <c r="K34" s="55"/>
      <c r="L34" s="55">
        <v>52.6</v>
      </c>
      <c r="M34" s="55">
        <v>8.5</v>
      </c>
      <c r="N34" s="55">
        <v>907.6</v>
      </c>
      <c r="O34" s="55">
        <v>291.39999999999998</v>
      </c>
      <c r="P34" s="55">
        <f t="shared" si="0"/>
        <v>6698.5999999999995</v>
      </c>
      <c r="Q34" s="1"/>
      <c r="R34" s="1"/>
      <c r="S34" s="1"/>
      <c r="T34" s="1"/>
      <c r="U34" s="216" t="s">
        <v>83</v>
      </c>
      <c r="V34" s="52" t="s">
        <v>1133</v>
      </c>
      <c r="W34" s="53" t="s">
        <v>1108</v>
      </c>
      <c r="X34" s="53">
        <v>1973.8</v>
      </c>
    </row>
    <row r="35" spans="1:24" x14ac:dyDescent="0.3">
      <c r="A35" s="1"/>
      <c r="B35" s="54" t="s">
        <v>978</v>
      </c>
      <c r="C35" s="55">
        <v>877.4</v>
      </c>
      <c r="D35" s="55">
        <v>2674.5</v>
      </c>
      <c r="E35" s="55">
        <v>1585.6</v>
      </c>
      <c r="F35" s="55">
        <v>0</v>
      </c>
      <c r="G35" s="55">
        <v>110.1</v>
      </c>
      <c r="H35" s="55">
        <v>178</v>
      </c>
      <c r="I35" s="55"/>
      <c r="J35" s="55">
        <v>32.799999999999997</v>
      </c>
      <c r="K35" s="55"/>
      <c r="L35" s="55">
        <v>51.6</v>
      </c>
      <c r="M35" s="55">
        <v>8.5</v>
      </c>
      <c r="N35" s="55">
        <v>900.8</v>
      </c>
      <c r="O35" s="55">
        <v>284.10000000000002</v>
      </c>
      <c r="P35" s="55">
        <f t="shared" si="0"/>
        <v>6703.4000000000015</v>
      </c>
      <c r="Q35" s="1"/>
      <c r="R35" s="1"/>
      <c r="S35" s="1"/>
      <c r="T35" s="1"/>
      <c r="U35" s="216" t="s">
        <v>776</v>
      </c>
      <c r="V35" s="52" t="s">
        <v>1134</v>
      </c>
      <c r="W35" s="53">
        <v>273.95</v>
      </c>
      <c r="X35" s="53" t="s">
        <v>1108</v>
      </c>
    </row>
    <row r="36" spans="1:24" x14ac:dyDescent="0.3">
      <c r="A36" s="1"/>
      <c r="B36" s="54" t="s">
        <v>979</v>
      </c>
      <c r="C36" s="55">
        <v>860.7</v>
      </c>
      <c r="D36" s="55">
        <v>2527.5</v>
      </c>
      <c r="E36" s="55">
        <v>1538.7</v>
      </c>
      <c r="F36" s="55">
        <v>33.4</v>
      </c>
      <c r="G36" s="55">
        <v>110.4</v>
      </c>
      <c r="H36" s="55">
        <v>176.2</v>
      </c>
      <c r="I36" s="55"/>
      <c r="J36" s="55">
        <v>32.9</v>
      </c>
      <c r="K36" s="55"/>
      <c r="L36" s="55">
        <v>51.5</v>
      </c>
      <c r="M36" s="55">
        <v>8.5</v>
      </c>
      <c r="N36" s="55">
        <v>880.3</v>
      </c>
      <c r="O36" s="55">
        <v>320.89999999999998</v>
      </c>
      <c r="P36" s="55">
        <f t="shared" si="0"/>
        <v>6540.9999999999982</v>
      </c>
      <c r="Q36" s="1"/>
      <c r="R36" s="1"/>
      <c r="S36" s="1"/>
      <c r="T36" s="1"/>
      <c r="U36" s="216"/>
      <c r="V36" s="52" t="s">
        <v>1135</v>
      </c>
      <c r="W36" s="53">
        <v>107.85</v>
      </c>
      <c r="X36" s="53" t="s">
        <v>1108</v>
      </c>
    </row>
    <row r="37" spans="1:24" x14ac:dyDescent="0.3">
      <c r="A37" s="1"/>
      <c r="B37" s="54" t="s">
        <v>980</v>
      </c>
      <c r="C37" s="55">
        <v>847</v>
      </c>
      <c r="D37" s="55">
        <v>2469.9</v>
      </c>
      <c r="E37" s="55">
        <v>1562.3</v>
      </c>
      <c r="F37" s="55">
        <v>75.099999999999994</v>
      </c>
      <c r="G37" s="55">
        <v>109.9</v>
      </c>
      <c r="H37" s="55">
        <v>173.4</v>
      </c>
      <c r="I37" s="55"/>
      <c r="J37" s="55">
        <v>32.5</v>
      </c>
      <c r="K37" s="55"/>
      <c r="L37" s="55">
        <v>50.8</v>
      </c>
      <c r="M37" s="55">
        <v>8.5</v>
      </c>
      <c r="N37" s="55">
        <v>840.7</v>
      </c>
      <c r="O37" s="55">
        <v>319.60000000000002</v>
      </c>
      <c r="P37" s="55">
        <f t="shared" si="0"/>
        <v>6489.7</v>
      </c>
      <c r="Q37" s="1"/>
      <c r="R37" s="1"/>
      <c r="S37" s="1"/>
      <c r="T37" s="1"/>
      <c r="U37" s="216" t="s">
        <v>777</v>
      </c>
      <c r="V37" s="52" t="s">
        <v>1136</v>
      </c>
      <c r="W37" s="53">
        <v>266.5</v>
      </c>
      <c r="X37" s="53" t="s">
        <v>1108</v>
      </c>
    </row>
    <row r="38" spans="1:24" x14ac:dyDescent="0.3">
      <c r="A38" s="1"/>
      <c r="B38" s="56" t="s">
        <v>981</v>
      </c>
      <c r="C38" s="57">
        <v>872.3</v>
      </c>
      <c r="D38" s="57">
        <v>2658.5</v>
      </c>
      <c r="E38" s="57">
        <v>1620.3</v>
      </c>
      <c r="F38" s="57">
        <v>75.2</v>
      </c>
      <c r="G38" s="57">
        <v>109.5</v>
      </c>
      <c r="H38" s="57">
        <v>161.19999999999999</v>
      </c>
      <c r="I38" s="57"/>
      <c r="J38" s="57">
        <v>32.6</v>
      </c>
      <c r="K38" s="57"/>
      <c r="L38" s="57">
        <v>51.7</v>
      </c>
      <c r="M38" s="57">
        <v>8.5</v>
      </c>
      <c r="N38" s="57">
        <v>674.8</v>
      </c>
      <c r="O38" s="57">
        <v>348.6</v>
      </c>
      <c r="P38" s="57">
        <f t="shared" si="0"/>
        <v>6613.2000000000007</v>
      </c>
      <c r="Q38" s="1"/>
      <c r="R38" s="1"/>
      <c r="S38" s="1"/>
      <c r="T38" s="1"/>
      <c r="U38" s="216"/>
      <c r="V38" s="52" t="s">
        <v>1137</v>
      </c>
      <c r="W38" s="53">
        <v>289.14999999999998</v>
      </c>
      <c r="X38" s="53" t="s">
        <v>1108</v>
      </c>
    </row>
    <row r="39" spans="1:24" x14ac:dyDescent="0.3">
      <c r="A39" s="1"/>
      <c r="B39" s="50" t="s">
        <v>982</v>
      </c>
      <c r="C39" s="51">
        <v>884.3</v>
      </c>
      <c r="D39" s="51">
        <v>2954.1</v>
      </c>
      <c r="E39" s="51">
        <v>1715.4</v>
      </c>
      <c r="F39" s="51">
        <v>75</v>
      </c>
      <c r="G39" s="51">
        <v>109.1</v>
      </c>
      <c r="H39" s="51">
        <v>163.9</v>
      </c>
      <c r="I39" s="51"/>
      <c r="J39" s="51">
        <v>32.799999999999997</v>
      </c>
      <c r="K39" s="51"/>
      <c r="L39" s="51">
        <v>52.3</v>
      </c>
      <c r="M39" s="51">
        <v>8.6</v>
      </c>
      <c r="N39" s="51">
        <v>350.5</v>
      </c>
      <c r="O39" s="51">
        <v>328.3</v>
      </c>
      <c r="P39" s="51">
        <f t="shared" si="0"/>
        <v>6674.3</v>
      </c>
      <c r="Q39" s="1"/>
      <c r="R39" s="1"/>
      <c r="S39" s="1"/>
      <c r="T39" s="1"/>
      <c r="U39" s="216"/>
      <c r="V39" s="52" t="s">
        <v>1138</v>
      </c>
      <c r="W39" s="53">
        <v>292.85000000000002</v>
      </c>
      <c r="X39" s="53" t="s">
        <v>1108</v>
      </c>
    </row>
    <row r="40" spans="1:24" x14ac:dyDescent="0.3">
      <c r="A40" s="1"/>
      <c r="B40" s="54" t="s">
        <v>983</v>
      </c>
      <c r="C40" s="55">
        <v>888.3</v>
      </c>
      <c r="D40" s="55">
        <v>3066.3</v>
      </c>
      <c r="E40" s="55">
        <v>2183.3000000000002</v>
      </c>
      <c r="F40" s="55">
        <v>68.400000000000006</v>
      </c>
      <c r="G40" s="55">
        <v>84.2</v>
      </c>
      <c r="H40" s="55">
        <v>0</v>
      </c>
      <c r="I40" s="55"/>
      <c r="J40" s="55">
        <v>32.9</v>
      </c>
      <c r="K40" s="55"/>
      <c r="L40" s="55">
        <v>50.9</v>
      </c>
      <c r="M40" s="55">
        <v>8.6</v>
      </c>
      <c r="N40" s="55">
        <v>62.9</v>
      </c>
      <c r="O40" s="55">
        <v>331.2</v>
      </c>
      <c r="P40" s="55">
        <f t="shared" si="0"/>
        <v>6776.9999999999991</v>
      </c>
      <c r="Q40" s="1"/>
      <c r="R40" s="1"/>
      <c r="S40" s="1"/>
      <c r="T40" s="1"/>
      <c r="U40" s="216"/>
      <c r="V40" s="52" t="s">
        <v>1139</v>
      </c>
      <c r="W40" s="53">
        <v>169.3</v>
      </c>
      <c r="X40" s="53" t="s">
        <v>1108</v>
      </c>
    </row>
    <row r="41" spans="1:24" x14ac:dyDescent="0.3">
      <c r="A41" s="1"/>
      <c r="B41" s="54" t="s">
        <v>984</v>
      </c>
      <c r="C41" s="55">
        <v>933.8</v>
      </c>
      <c r="D41" s="55">
        <v>3023.7</v>
      </c>
      <c r="E41" s="55">
        <v>2435</v>
      </c>
      <c r="F41" s="55">
        <v>24.8</v>
      </c>
      <c r="G41" s="55">
        <v>84.4</v>
      </c>
      <c r="H41" s="55">
        <v>0</v>
      </c>
      <c r="I41" s="55"/>
      <c r="J41" s="55">
        <v>32.799999999999997</v>
      </c>
      <c r="K41" s="55"/>
      <c r="L41" s="55">
        <v>50.9</v>
      </c>
      <c r="M41" s="55">
        <v>8.6999999999999993</v>
      </c>
      <c r="N41" s="55">
        <v>0.2</v>
      </c>
      <c r="O41" s="55">
        <v>298.60000000000002</v>
      </c>
      <c r="P41" s="55">
        <f t="shared" si="0"/>
        <v>6892.9</v>
      </c>
      <c r="Q41" s="1"/>
      <c r="R41" s="1"/>
      <c r="S41" s="1"/>
      <c r="T41" s="1"/>
      <c r="U41" s="216" t="s">
        <v>763</v>
      </c>
      <c r="V41" s="52" t="s">
        <v>1140</v>
      </c>
      <c r="W41" s="53">
        <v>58.8</v>
      </c>
      <c r="X41" s="53" t="s">
        <v>1108</v>
      </c>
    </row>
    <row r="42" spans="1:24" x14ac:dyDescent="0.3">
      <c r="A42" s="1"/>
      <c r="B42" s="54" t="s">
        <v>985</v>
      </c>
      <c r="C42" s="55">
        <v>950.5</v>
      </c>
      <c r="D42" s="55">
        <v>3229</v>
      </c>
      <c r="E42" s="55">
        <v>2592</v>
      </c>
      <c r="F42" s="55">
        <v>24.6</v>
      </c>
      <c r="G42" s="55">
        <v>84.4</v>
      </c>
      <c r="H42" s="55">
        <v>0</v>
      </c>
      <c r="I42" s="55"/>
      <c r="J42" s="55">
        <v>33.299999999999997</v>
      </c>
      <c r="K42" s="55"/>
      <c r="L42" s="55">
        <v>51.4</v>
      </c>
      <c r="M42" s="55">
        <v>8.6999999999999993</v>
      </c>
      <c r="N42" s="55">
        <v>0</v>
      </c>
      <c r="O42" s="55">
        <v>287.10000000000002</v>
      </c>
      <c r="P42" s="55">
        <f t="shared" si="0"/>
        <v>7261</v>
      </c>
      <c r="Q42" s="1"/>
      <c r="R42" s="1"/>
      <c r="S42" s="1"/>
      <c r="T42" s="1"/>
      <c r="U42" s="216" t="s">
        <v>750</v>
      </c>
      <c r="V42" s="52" t="s">
        <v>1141</v>
      </c>
      <c r="W42" s="53">
        <v>447.2</v>
      </c>
      <c r="X42" s="53" t="s">
        <v>1108</v>
      </c>
    </row>
    <row r="43" spans="1:24" x14ac:dyDescent="0.3">
      <c r="A43" s="1"/>
      <c r="B43" s="54" t="s">
        <v>986</v>
      </c>
      <c r="C43" s="55">
        <v>961</v>
      </c>
      <c r="D43" s="55">
        <v>3334.5</v>
      </c>
      <c r="E43" s="55">
        <v>2591</v>
      </c>
      <c r="F43" s="55">
        <v>23.9</v>
      </c>
      <c r="G43" s="55">
        <v>84.3</v>
      </c>
      <c r="H43" s="55">
        <v>0</v>
      </c>
      <c r="I43" s="55"/>
      <c r="J43" s="55">
        <v>34</v>
      </c>
      <c r="K43" s="55"/>
      <c r="L43" s="55">
        <v>50.7</v>
      </c>
      <c r="M43" s="55">
        <v>8.6999999999999993</v>
      </c>
      <c r="N43" s="55">
        <v>0</v>
      </c>
      <c r="O43" s="55">
        <v>436.7</v>
      </c>
      <c r="P43" s="55">
        <f t="shared" si="0"/>
        <v>7524.7999999999993</v>
      </c>
      <c r="Q43" s="1"/>
      <c r="R43" s="1"/>
      <c r="S43" s="1"/>
      <c r="T43" s="1"/>
      <c r="U43" s="216" t="s">
        <v>764</v>
      </c>
      <c r="V43" s="52" t="s">
        <v>1142</v>
      </c>
      <c r="W43" s="53">
        <v>331.2</v>
      </c>
      <c r="X43" s="53" t="s">
        <v>1108</v>
      </c>
    </row>
    <row r="44" spans="1:24" x14ac:dyDescent="0.3">
      <c r="A44" s="1"/>
      <c r="B44" s="54" t="s">
        <v>987</v>
      </c>
      <c r="C44" s="55">
        <v>969.6</v>
      </c>
      <c r="D44" s="55">
        <v>3240.5</v>
      </c>
      <c r="E44" s="55">
        <v>2724.5</v>
      </c>
      <c r="F44" s="55">
        <v>24.4</v>
      </c>
      <c r="G44" s="55">
        <v>84.4</v>
      </c>
      <c r="H44" s="55">
        <v>0</v>
      </c>
      <c r="I44" s="55"/>
      <c r="J44" s="55">
        <v>33.799999999999997</v>
      </c>
      <c r="K44" s="55"/>
      <c r="L44" s="55">
        <v>50.7</v>
      </c>
      <c r="M44" s="55">
        <v>8.6999999999999993</v>
      </c>
      <c r="N44" s="55">
        <v>0</v>
      </c>
      <c r="O44" s="55">
        <v>461.1</v>
      </c>
      <c r="P44" s="55">
        <f t="shared" si="0"/>
        <v>7597.7</v>
      </c>
      <c r="Q44" s="1"/>
      <c r="R44" s="1"/>
      <c r="S44" s="1"/>
      <c r="T44" s="1"/>
      <c r="U44" s="216" t="s">
        <v>747</v>
      </c>
      <c r="V44" s="52" t="s">
        <v>1143</v>
      </c>
      <c r="W44" s="53" t="s">
        <v>1108</v>
      </c>
      <c r="X44" s="53">
        <v>3906.7</v>
      </c>
    </row>
    <row r="45" spans="1:24" x14ac:dyDescent="0.3">
      <c r="A45" s="1"/>
      <c r="B45" s="54" t="s">
        <v>988</v>
      </c>
      <c r="C45" s="55">
        <v>953.3</v>
      </c>
      <c r="D45" s="55">
        <v>3167.9</v>
      </c>
      <c r="E45" s="55">
        <v>2744</v>
      </c>
      <c r="F45" s="55">
        <v>44.2</v>
      </c>
      <c r="G45" s="55">
        <v>82.2</v>
      </c>
      <c r="H45" s="55">
        <v>0</v>
      </c>
      <c r="I45" s="55"/>
      <c r="J45" s="55">
        <v>34.299999999999997</v>
      </c>
      <c r="K45" s="55"/>
      <c r="L45" s="55">
        <v>51.7</v>
      </c>
      <c r="M45" s="55">
        <v>8.6999999999999993</v>
      </c>
      <c r="N45" s="55">
        <v>0</v>
      </c>
      <c r="O45" s="55">
        <v>461.9</v>
      </c>
      <c r="P45" s="55">
        <f t="shared" si="0"/>
        <v>7548.1999999999989</v>
      </c>
      <c r="Q45" s="1"/>
      <c r="R45" s="1"/>
      <c r="S45" s="1"/>
      <c r="T45" s="1"/>
      <c r="U45" s="216" t="s">
        <v>405</v>
      </c>
      <c r="V45" s="52" t="s">
        <v>1144</v>
      </c>
      <c r="W45" s="53">
        <v>1160.1500000000001</v>
      </c>
      <c r="X45" s="53" t="s">
        <v>1108</v>
      </c>
    </row>
    <row r="46" spans="1:24" x14ac:dyDescent="0.3">
      <c r="A46" s="1"/>
      <c r="B46" s="56" t="s">
        <v>989</v>
      </c>
      <c r="C46" s="57">
        <v>954.1</v>
      </c>
      <c r="D46" s="57">
        <v>3173.2</v>
      </c>
      <c r="E46" s="57">
        <v>2743.3</v>
      </c>
      <c r="F46" s="57">
        <v>45.4</v>
      </c>
      <c r="G46" s="57">
        <v>83.2</v>
      </c>
      <c r="H46" s="57">
        <v>0</v>
      </c>
      <c r="I46" s="57"/>
      <c r="J46" s="57">
        <v>34.5</v>
      </c>
      <c r="K46" s="57"/>
      <c r="L46" s="57">
        <v>50.4</v>
      </c>
      <c r="M46" s="57">
        <v>8.6999999999999993</v>
      </c>
      <c r="N46" s="57">
        <v>0</v>
      </c>
      <c r="O46" s="57">
        <v>457.7</v>
      </c>
      <c r="P46" s="57">
        <f t="shared" si="0"/>
        <v>7550.4999999999991</v>
      </c>
      <c r="Q46" s="1"/>
      <c r="R46" s="1"/>
      <c r="S46" s="1"/>
      <c r="T46" s="1"/>
      <c r="U46" s="216" t="s">
        <v>408</v>
      </c>
      <c r="V46" s="52" t="s">
        <v>1145</v>
      </c>
      <c r="W46" s="53">
        <v>72</v>
      </c>
      <c r="X46" s="53" t="s">
        <v>1108</v>
      </c>
    </row>
    <row r="47" spans="1:24" x14ac:dyDescent="0.3">
      <c r="A47" s="1"/>
      <c r="B47" s="50" t="s">
        <v>990</v>
      </c>
      <c r="C47" s="51">
        <v>946.7</v>
      </c>
      <c r="D47" s="51">
        <v>3103.9</v>
      </c>
      <c r="E47" s="51">
        <v>2857.5</v>
      </c>
      <c r="F47" s="51">
        <v>46</v>
      </c>
      <c r="G47" s="51">
        <v>83.8</v>
      </c>
      <c r="H47" s="51">
        <v>0</v>
      </c>
      <c r="I47" s="51"/>
      <c r="J47" s="51">
        <v>34.700000000000003</v>
      </c>
      <c r="K47" s="51"/>
      <c r="L47" s="51">
        <v>49.5</v>
      </c>
      <c r="M47" s="51">
        <v>8.6999999999999993</v>
      </c>
      <c r="N47" s="51">
        <v>0</v>
      </c>
      <c r="O47" s="51">
        <v>423.1</v>
      </c>
      <c r="P47" s="51">
        <f t="shared" si="0"/>
        <v>7553.9000000000005</v>
      </c>
      <c r="Q47" s="1"/>
      <c r="R47" s="1"/>
      <c r="S47" s="1"/>
      <c r="T47" s="1"/>
      <c r="U47" s="216" t="s">
        <v>95</v>
      </c>
      <c r="V47" s="52" t="s">
        <v>96</v>
      </c>
      <c r="W47" s="53" t="s">
        <v>1108</v>
      </c>
      <c r="X47" s="53">
        <v>13272.9</v>
      </c>
    </row>
    <row r="48" spans="1:24" x14ac:dyDescent="0.3">
      <c r="A48" s="1"/>
      <c r="B48" s="54" t="s">
        <v>991</v>
      </c>
      <c r="C48" s="55">
        <v>955.6</v>
      </c>
      <c r="D48" s="55">
        <v>3024.5</v>
      </c>
      <c r="E48" s="55">
        <v>2914.5</v>
      </c>
      <c r="F48" s="55">
        <v>45.4</v>
      </c>
      <c r="G48" s="55">
        <v>83.8</v>
      </c>
      <c r="H48" s="55">
        <v>0</v>
      </c>
      <c r="I48" s="55"/>
      <c r="J48" s="55">
        <v>34.799999999999997</v>
      </c>
      <c r="K48" s="55"/>
      <c r="L48" s="55">
        <v>50.1</v>
      </c>
      <c r="M48" s="55">
        <v>8.6999999999999993</v>
      </c>
      <c r="N48" s="55">
        <v>0</v>
      </c>
      <c r="O48" s="55">
        <v>392.1</v>
      </c>
      <c r="P48" s="55">
        <f t="shared" si="0"/>
        <v>7509.5000000000009</v>
      </c>
      <c r="Q48" s="1"/>
      <c r="R48" s="1"/>
      <c r="S48" s="1"/>
      <c r="T48" s="1"/>
      <c r="U48" s="216"/>
      <c r="V48" s="52" t="s">
        <v>1146</v>
      </c>
      <c r="W48" s="53">
        <v>189.65</v>
      </c>
      <c r="X48" s="53" t="s">
        <v>1108</v>
      </c>
    </row>
    <row r="49" spans="1:24" x14ac:dyDescent="0.3">
      <c r="A49" s="1"/>
      <c r="B49" s="54" t="s">
        <v>992</v>
      </c>
      <c r="C49" s="55">
        <v>953.8</v>
      </c>
      <c r="D49" s="55">
        <v>3127.3</v>
      </c>
      <c r="E49" s="55">
        <v>2689.5</v>
      </c>
      <c r="F49" s="55">
        <v>45.6</v>
      </c>
      <c r="G49" s="55">
        <v>83.8</v>
      </c>
      <c r="H49" s="55">
        <v>0</v>
      </c>
      <c r="I49" s="55"/>
      <c r="J49" s="55">
        <v>34.700000000000003</v>
      </c>
      <c r="K49" s="55"/>
      <c r="L49" s="55">
        <v>49.2</v>
      </c>
      <c r="M49" s="55">
        <v>8.6999999999999993</v>
      </c>
      <c r="N49" s="55">
        <v>0</v>
      </c>
      <c r="O49" s="55">
        <v>369.5</v>
      </c>
      <c r="P49" s="55">
        <f t="shared" si="0"/>
        <v>7362.1</v>
      </c>
      <c r="Q49" s="1"/>
      <c r="R49" s="1"/>
      <c r="S49" s="1"/>
      <c r="T49" s="1"/>
      <c r="U49" s="216" t="s">
        <v>748</v>
      </c>
      <c r="V49" s="52" t="s">
        <v>1147</v>
      </c>
      <c r="W49" s="53" t="s">
        <v>1108</v>
      </c>
      <c r="X49" s="53">
        <v>1668.8</v>
      </c>
    </row>
    <row r="50" spans="1:24" x14ac:dyDescent="0.3">
      <c r="A50" s="1"/>
      <c r="B50" s="54" t="s">
        <v>993</v>
      </c>
      <c r="C50" s="55">
        <v>958.6</v>
      </c>
      <c r="D50" s="55">
        <v>3186.8</v>
      </c>
      <c r="E50" s="55">
        <v>2441.5</v>
      </c>
      <c r="F50" s="55">
        <v>45.4</v>
      </c>
      <c r="G50" s="55">
        <v>83.5</v>
      </c>
      <c r="H50" s="55">
        <v>0</v>
      </c>
      <c r="I50" s="55"/>
      <c r="J50" s="55">
        <v>34</v>
      </c>
      <c r="K50" s="55"/>
      <c r="L50" s="55">
        <v>48.5</v>
      </c>
      <c r="M50" s="55">
        <v>8.6999999999999993</v>
      </c>
      <c r="N50" s="55">
        <v>0</v>
      </c>
      <c r="O50" s="55">
        <v>377</v>
      </c>
      <c r="P50" s="55">
        <f t="shared" si="0"/>
        <v>7184</v>
      </c>
      <c r="Q50" s="1"/>
      <c r="R50" s="1"/>
      <c r="S50" s="1"/>
      <c r="T50" s="1"/>
      <c r="U50" s="216" t="s">
        <v>760</v>
      </c>
      <c r="V50" s="52" t="s">
        <v>1148</v>
      </c>
      <c r="W50" s="53">
        <v>64.2</v>
      </c>
      <c r="X50" s="53" t="s">
        <v>1108</v>
      </c>
    </row>
    <row r="51" spans="1:24" x14ac:dyDescent="0.3">
      <c r="A51" s="1"/>
      <c r="B51" s="54" t="s">
        <v>994</v>
      </c>
      <c r="C51" s="55">
        <v>955.7</v>
      </c>
      <c r="D51" s="55">
        <v>3076.6</v>
      </c>
      <c r="E51" s="55">
        <v>2376.6999999999998</v>
      </c>
      <c r="F51" s="55">
        <v>46.2</v>
      </c>
      <c r="G51" s="55">
        <v>82.7</v>
      </c>
      <c r="H51" s="55">
        <v>0</v>
      </c>
      <c r="I51" s="55"/>
      <c r="J51" s="55">
        <v>34.700000000000003</v>
      </c>
      <c r="K51" s="55"/>
      <c r="L51" s="55">
        <v>47.3</v>
      </c>
      <c r="M51" s="55">
        <v>8.6999999999999993</v>
      </c>
      <c r="N51" s="55">
        <v>0</v>
      </c>
      <c r="O51" s="55">
        <v>367.5</v>
      </c>
      <c r="P51" s="55">
        <f t="shared" si="0"/>
        <v>6996.0999999999995</v>
      </c>
      <c r="Q51" s="1"/>
      <c r="R51" s="1"/>
      <c r="S51" s="1"/>
      <c r="T51" s="1"/>
      <c r="U51" s="216" t="s">
        <v>109</v>
      </c>
      <c r="V51" s="52" t="s">
        <v>1149</v>
      </c>
      <c r="W51" s="53">
        <v>102.5</v>
      </c>
      <c r="X51" s="53" t="s">
        <v>1108</v>
      </c>
    </row>
    <row r="52" spans="1:24" x14ac:dyDescent="0.3">
      <c r="A52" s="1"/>
      <c r="B52" s="54" t="s">
        <v>995</v>
      </c>
      <c r="C52" s="55">
        <v>978.2</v>
      </c>
      <c r="D52" s="55">
        <v>3043.8</v>
      </c>
      <c r="E52" s="55">
        <v>2295</v>
      </c>
      <c r="F52" s="55">
        <v>46</v>
      </c>
      <c r="G52" s="55">
        <v>83.2</v>
      </c>
      <c r="H52" s="55">
        <v>0</v>
      </c>
      <c r="I52" s="55"/>
      <c r="J52" s="55">
        <v>34.200000000000003</v>
      </c>
      <c r="K52" s="55"/>
      <c r="L52" s="55">
        <v>46.9</v>
      </c>
      <c r="M52" s="55">
        <v>8.6999999999999993</v>
      </c>
      <c r="N52" s="55">
        <v>0</v>
      </c>
      <c r="O52" s="55">
        <v>376.8</v>
      </c>
      <c r="P52" s="55">
        <f t="shared" si="0"/>
        <v>6912.7999999999993</v>
      </c>
      <c r="Q52" s="1"/>
      <c r="R52" s="1"/>
      <c r="S52" s="1"/>
      <c r="T52" s="1"/>
      <c r="U52" s="216"/>
      <c r="V52" s="52" t="s">
        <v>1150</v>
      </c>
      <c r="W52" s="53" t="s">
        <v>1108</v>
      </c>
      <c r="X52" s="53">
        <v>3737.85</v>
      </c>
    </row>
    <row r="53" spans="1:24" x14ac:dyDescent="0.3">
      <c r="A53" s="1"/>
      <c r="B53" s="54" t="s">
        <v>996</v>
      </c>
      <c r="C53" s="55">
        <v>969.4</v>
      </c>
      <c r="D53" s="55">
        <v>3092.7</v>
      </c>
      <c r="E53" s="55">
        <v>2046.2</v>
      </c>
      <c r="F53" s="55">
        <v>45.6</v>
      </c>
      <c r="G53" s="55">
        <v>84</v>
      </c>
      <c r="H53" s="55">
        <v>0</v>
      </c>
      <c r="I53" s="55"/>
      <c r="J53" s="55">
        <v>34.1</v>
      </c>
      <c r="K53" s="55"/>
      <c r="L53" s="55">
        <v>49.8</v>
      </c>
      <c r="M53" s="55">
        <v>8.6999999999999993</v>
      </c>
      <c r="N53" s="55">
        <v>0</v>
      </c>
      <c r="O53" s="55">
        <v>359.9</v>
      </c>
      <c r="P53" s="55">
        <f t="shared" si="0"/>
        <v>6690.4000000000005</v>
      </c>
      <c r="Q53" s="1"/>
      <c r="R53" s="1"/>
      <c r="S53" s="1"/>
      <c r="T53" s="1"/>
      <c r="U53" s="216"/>
      <c r="V53" s="52" t="s">
        <v>115</v>
      </c>
      <c r="W53" s="53" t="s">
        <v>1108</v>
      </c>
      <c r="X53" s="53">
        <v>1402.1</v>
      </c>
    </row>
    <row r="54" spans="1:24" x14ac:dyDescent="0.3">
      <c r="A54" s="1"/>
      <c r="B54" s="56" t="s">
        <v>59</v>
      </c>
      <c r="C54" s="57">
        <v>957.9</v>
      </c>
      <c r="D54" s="57">
        <v>2980.4</v>
      </c>
      <c r="E54" s="57">
        <v>2035.3</v>
      </c>
      <c r="F54" s="57">
        <v>45.5</v>
      </c>
      <c r="G54" s="57">
        <v>80</v>
      </c>
      <c r="H54" s="57">
        <v>0</v>
      </c>
      <c r="I54" s="57"/>
      <c r="J54" s="57">
        <v>34.1</v>
      </c>
      <c r="K54" s="57"/>
      <c r="L54" s="57">
        <v>50.4</v>
      </c>
      <c r="M54" s="57">
        <v>8.6999999999999993</v>
      </c>
      <c r="N54" s="57">
        <v>0</v>
      </c>
      <c r="O54" s="57">
        <v>299.8</v>
      </c>
      <c r="P54" s="57">
        <f t="shared" si="0"/>
        <v>6492.1</v>
      </c>
      <c r="Q54" s="1"/>
      <c r="R54" s="1"/>
      <c r="S54" s="1"/>
      <c r="T54" s="1"/>
      <c r="U54" s="216"/>
      <c r="V54" s="52" t="s">
        <v>1151</v>
      </c>
      <c r="W54" s="53">
        <v>227.95</v>
      </c>
      <c r="X54" s="53" t="s">
        <v>1108</v>
      </c>
    </row>
    <row r="55" spans="1:24" x14ac:dyDescent="0.3">
      <c r="A55" s="1"/>
      <c r="B55" s="58" t="s">
        <v>1152</v>
      </c>
      <c r="C55" s="59">
        <f>+SUM(C7:C54)/2</f>
        <v>22360.799999999996</v>
      </c>
      <c r="D55" s="59">
        <f t="shared" ref="D55:P55" si="1">+SUM(D7:D54)/2</f>
        <v>68351.900000000009</v>
      </c>
      <c r="E55" s="59">
        <f t="shared" si="1"/>
        <v>48976.850000000006</v>
      </c>
      <c r="F55" s="59">
        <f t="shared" si="1"/>
        <v>693.94999999999993</v>
      </c>
      <c r="G55" s="59">
        <f t="shared" si="1"/>
        <v>1504.7000000000003</v>
      </c>
      <c r="H55" s="59">
        <f t="shared" si="1"/>
        <v>861.05000000000018</v>
      </c>
      <c r="I55" s="59">
        <f t="shared" si="1"/>
        <v>0</v>
      </c>
      <c r="J55" s="59">
        <f t="shared" si="1"/>
        <v>809.39999999999975</v>
      </c>
      <c r="K55" s="59">
        <f t="shared" si="1"/>
        <v>0</v>
      </c>
      <c r="L55" s="59">
        <f t="shared" si="1"/>
        <v>1209.6500000000003</v>
      </c>
      <c r="M55" s="59">
        <f t="shared" si="1"/>
        <v>206.44999999999993</v>
      </c>
      <c r="N55" s="59">
        <f t="shared" si="1"/>
        <v>7948.4</v>
      </c>
      <c r="O55" s="59">
        <f t="shared" si="1"/>
        <v>6440.5</v>
      </c>
      <c r="P55" s="59">
        <f t="shared" si="1"/>
        <v>159363.64999999997</v>
      </c>
      <c r="Q55" s="1"/>
      <c r="R55" s="1"/>
      <c r="S55" s="1"/>
      <c r="T55" s="1"/>
      <c r="U55" s="216" t="s">
        <v>117</v>
      </c>
      <c r="V55" s="52" t="s">
        <v>1153</v>
      </c>
      <c r="W55" s="53" t="s">
        <v>1108</v>
      </c>
      <c r="X55" s="53">
        <v>1604.15</v>
      </c>
    </row>
    <row r="56" spans="1:24" x14ac:dyDescent="0.3">
      <c r="A56" s="1"/>
      <c r="B56" s="58" t="s">
        <v>1154</v>
      </c>
      <c r="C56" s="59">
        <v>14.0313051313772</v>
      </c>
      <c r="D56" s="59">
        <v>42.890521144564644</v>
      </c>
      <c r="E56" s="59">
        <v>30.732761203699837</v>
      </c>
      <c r="F56" s="59">
        <v>0.43545061875779073</v>
      </c>
      <c r="G56" s="59">
        <v>0.94419273152942973</v>
      </c>
      <c r="H56" s="59">
        <v>0.54030514486835612</v>
      </c>
      <c r="I56" s="59">
        <v>0</v>
      </c>
      <c r="J56" s="59">
        <v>0.50789499361993784</v>
      </c>
      <c r="K56" s="59">
        <v>0</v>
      </c>
      <c r="L56" s="59">
        <v>0.7590501347076325</v>
      </c>
      <c r="M56" s="59">
        <v>0.12954648064348426</v>
      </c>
      <c r="N56" s="59">
        <v>4.987586566949239</v>
      </c>
      <c r="O56" s="59">
        <v>4.0413858492824435</v>
      </c>
      <c r="P56" s="60" t="s">
        <v>1155</v>
      </c>
      <c r="Q56" s="1"/>
      <c r="R56" s="1"/>
      <c r="S56" s="1"/>
      <c r="T56" s="1"/>
      <c r="U56" s="216"/>
      <c r="V56" s="52" t="s">
        <v>1156</v>
      </c>
      <c r="W56" s="53">
        <v>14.4</v>
      </c>
      <c r="X56" s="53" t="s">
        <v>1108</v>
      </c>
    </row>
    <row r="57" spans="1:24" x14ac:dyDescent="0.3">
      <c r="A57" s="1"/>
      <c r="B57" s="1"/>
      <c r="C57" s="1"/>
      <c r="D57" s="1"/>
      <c r="E57" s="1"/>
      <c r="F57" s="1"/>
      <c r="G57" s="1"/>
      <c r="H57" s="1"/>
      <c r="I57" s="1"/>
      <c r="J57" s="1"/>
      <c r="K57" s="1"/>
      <c r="L57" s="1"/>
      <c r="M57" s="1"/>
      <c r="N57" s="1"/>
      <c r="O57" s="1"/>
      <c r="P57" s="1"/>
      <c r="Q57" s="1"/>
      <c r="R57" s="1"/>
      <c r="S57" s="1"/>
      <c r="T57" s="1"/>
      <c r="U57" s="216"/>
      <c r="V57" s="52" t="s">
        <v>1157</v>
      </c>
      <c r="W57" s="53">
        <v>723.3</v>
      </c>
      <c r="X57" s="53" t="s">
        <v>1108</v>
      </c>
    </row>
    <row r="58" spans="1:24" x14ac:dyDescent="0.3">
      <c r="A58" s="1"/>
      <c r="B58" s="1"/>
      <c r="C58" s="1"/>
      <c r="D58" s="1"/>
      <c r="E58" s="1"/>
      <c r="F58" s="1"/>
      <c r="G58" s="1"/>
      <c r="H58" s="1"/>
      <c r="I58" s="1"/>
      <c r="J58" s="1"/>
      <c r="K58" s="1"/>
      <c r="L58" s="1"/>
      <c r="M58" s="1"/>
      <c r="N58" s="1"/>
      <c r="O58" s="1"/>
      <c r="P58" s="1"/>
      <c r="Q58" s="1"/>
      <c r="R58" s="1"/>
      <c r="S58" s="1"/>
      <c r="T58" s="1"/>
      <c r="U58" s="216"/>
      <c r="V58" s="52" t="s">
        <v>118</v>
      </c>
      <c r="W58" s="53" t="s">
        <v>1108</v>
      </c>
      <c r="X58" s="53">
        <v>2516.65</v>
      </c>
    </row>
    <row r="59" spans="1:24" x14ac:dyDescent="0.3">
      <c r="A59" s="1"/>
      <c r="B59" s="1"/>
      <c r="C59" s="1"/>
      <c r="D59" s="1"/>
      <c r="E59" s="1"/>
      <c r="F59" s="1"/>
      <c r="G59" s="1"/>
      <c r="H59" s="1"/>
      <c r="I59" s="1"/>
      <c r="J59" s="1"/>
      <c r="K59" s="1"/>
      <c r="L59" s="1"/>
      <c r="M59" s="1"/>
      <c r="N59" s="1"/>
      <c r="O59" s="1"/>
      <c r="P59" s="1"/>
      <c r="Q59" s="1"/>
      <c r="R59" s="1"/>
      <c r="S59" s="1"/>
      <c r="T59" s="1"/>
      <c r="U59" s="216"/>
      <c r="V59" s="52" t="s">
        <v>120</v>
      </c>
      <c r="W59" s="53" t="s">
        <v>1108</v>
      </c>
      <c r="X59" s="53">
        <v>2753.2</v>
      </c>
    </row>
    <row r="60" spans="1:24" x14ac:dyDescent="0.3">
      <c r="A60" s="1"/>
      <c r="B60" s="1"/>
      <c r="C60" s="1"/>
      <c r="D60" s="1"/>
      <c r="E60" s="1"/>
      <c r="F60" s="1"/>
      <c r="G60" s="1"/>
      <c r="H60" s="1"/>
      <c r="I60" s="1"/>
      <c r="J60" s="1"/>
      <c r="K60" s="1"/>
      <c r="L60" s="1"/>
      <c r="M60" s="1"/>
      <c r="N60" s="1"/>
      <c r="O60" s="1"/>
      <c r="P60" s="1"/>
      <c r="Q60" s="1"/>
      <c r="R60" s="1"/>
      <c r="S60" s="1"/>
      <c r="T60" s="1"/>
      <c r="U60" s="216"/>
      <c r="V60" s="52" t="s">
        <v>1158</v>
      </c>
      <c r="W60" s="53">
        <v>1536.15</v>
      </c>
      <c r="X60" s="53" t="s">
        <v>1108</v>
      </c>
    </row>
    <row r="61" spans="1:24" x14ac:dyDescent="0.3">
      <c r="A61" s="1"/>
      <c r="B61" s="1"/>
      <c r="C61" s="1"/>
      <c r="D61" s="1"/>
      <c r="E61" s="1"/>
      <c r="F61" s="1"/>
      <c r="G61" s="1"/>
      <c r="H61" s="1"/>
      <c r="I61" s="1"/>
      <c r="J61" s="1"/>
      <c r="K61" s="1"/>
      <c r="L61" s="1"/>
      <c r="M61" s="1"/>
      <c r="N61" s="1"/>
      <c r="O61" s="1"/>
      <c r="P61" s="1"/>
      <c r="Q61" s="1"/>
      <c r="R61" s="1"/>
      <c r="S61" s="1"/>
      <c r="T61" s="1"/>
      <c r="U61" s="216" t="s">
        <v>36</v>
      </c>
      <c r="V61" s="52" t="s">
        <v>1159</v>
      </c>
      <c r="W61" s="53" t="s">
        <v>1108</v>
      </c>
      <c r="X61" s="53">
        <v>2015.8</v>
      </c>
    </row>
    <row r="62" spans="1:24" x14ac:dyDescent="0.3">
      <c r="A62" s="1"/>
      <c r="B62" s="1"/>
      <c r="C62" s="1"/>
      <c r="D62" s="1"/>
      <c r="E62" s="1"/>
      <c r="F62" s="1"/>
      <c r="G62" s="1"/>
      <c r="H62" s="1"/>
      <c r="I62" s="1"/>
      <c r="J62" s="1"/>
      <c r="K62" s="1"/>
      <c r="L62" s="1"/>
      <c r="M62" s="1"/>
      <c r="N62" s="1"/>
      <c r="O62" s="1"/>
      <c r="P62" s="1"/>
      <c r="Q62" s="1"/>
      <c r="R62" s="1"/>
      <c r="S62" s="1"/>
      <c r="T62" s="1"/>
      <c r="U62" s="216"/>
      <c r="V62" s="52" t="s">
        <v>37</v>
      </c>
      <c r="W62" s="53">
        <v>31.55</v>
      </c>
      <c r="X62" s="53" t="s">
        <v>1108</v>
      </c>
    </row>
    <row r="63" spans="1:24" x14ac:dyDescent="0.3">
      <c r="A63" s="1"/>
      <c r="B63" s="1"/>
      <c r="C63" s="1"/>
      <c r="D63" s="1"/>
      <c r="E63" s="1"/>
      <c r="F63" s="1"/>
      <c r="G63" s="1"/>
      <c r="H63" s="1"/>
      <c r="I63" s="1"/>
      <c r="J63" s="1"/>
      <c r="K63" s="1"/>
      <c r="L63" s="1"/>
      <c r="M63" s="1"/>
      <c r="N63" s="1"/>
      <c r="O63" s="1"/>
      <c r="P63" s="1"/>
      <c r="Q63" s="1"/>
      <c r="R63" s="1"/>
      <c r="S63" s="1"/>
      <c r="T63" s="1"/>
      <c r="U63" s="216" t="s">
        <v>1160</v>
      </c>
      <c r="V63" s="52" t="s">
        <v>1161</v>
      </c>
      <c r="W63" s="53">
        <v>480.7</v>
      </c>
      <c r="X63" s="53" t="s">
        <v>1108</v>
      </c>
    </row>
    <row r="64" spans="1:24" x14ac:dyDescent="0.3">
      <c r="A64" s="1"/>
      <c r="B64" s="1"/>
      <c r="C64" s="1"/>
      <c r="D64" s="1"/>
      <c r="E64" s="1"/>
      <c r="F64" s="1"/>
      <c r="G64" s="1"/>
      <c r="H64" s="1"/>
      <c r="I64" s="1"/>
      <c r="J64" s="1"/>
      <c r="K64" s="1"/>
      <c r="L64" s="1"/>
      <c r="M64" s="1"/>
      <c r="N64" s="1"/>
      <c r="O64" s="1"/>
      <c r="P64" s="1"/>
      <c r="Q64" s="1"/>
      <c r="R64" s="1"/>
      <c r="S64" s="1"/>
      <c r="T64" s="1"/>
      <c r="U64" s="216"/>
      <c r="V64" s="52" t="s">
        <v>1162</v>
      </c>
      <c r="W64" s="53">
        <v>183.25</v>
      </c>
      <c r="X64" s="53" t="s">
        <v>1108</v>
      </c>
    </row>
    <row r="65" spans="1:24" x14ac:dyDescent="0.3">
      <c r="A65" s="1"/>
      <c r="B65" s="1"/>
      <c r="C65" s="1"/>
      <c r="D65" s="1"/>
      <c r="E65" s="1"/>
      <c r="F65" s="1"/>
      <c r="G65" s="1"/>
      <c r="H65" s="1"/>
      <c r="I65" s="1"/>
      <c r="J65" s="1"/>
      <c r="K65" s="1"/>
      <c r="L65" s="1"/>
      <c r="M65" s="1"/>
      <c r="N65" s="1"/>
      <c r="O65" s="1"/>
      <c r="P65" s="1"/>
      <c r="Q65" s="1"/>
      <c r="R65" s="1"/>
      <c r="S65" s="1"/>
      <c r="T65" s="1"/>
      <c r="U65" s="216"/>
      <c r="V65" s="52" t="s">
        <v>1163</v>
      </c>
      <c r="W65" s="53">
        <v>479.85</v>
      </c>
      <c r="X65" s="53" t="s">
        <v>1108</v>
      </c>
    </row>
    <row r="66" spans="1:24" x14ac:dyDescent="0.3">
      <c r="A66" s="1"/>
      <c r="B66" s="1"/>
      <c r="C66" s="1"/>
      <c r="D66" s="1"/>
      <c r="E66" s="1"/>
      <c r="F66" s="1"/>
      <c r="G66" s="1"/>
      <c r="H66" s="1"/>
      <c r="I66" s="1"/>
      <c r="J66" s="1"/>
      <c r="K66" s="1"/>
      <c r="L66" s="1"/>
      <c r="M66" s="1"/>
      <c r="N66" s="1"/>
      <c r="O66" s="1"/>
      <c r="P66" s="1"/>
      <c r="Q66" s="1"/>
      <c r="R66" s="1"/>
      <c r="S66" s="1"/>
      <c r="T66" s="1"/>
      <c r="U66" s="216" t="s">
        <v>46</v>
      </c>
      <c r="V66" s="52" t="s">
        <v>1164</v>
      </c>
      <c r="W66" s="53">
        <v>86.4</v>
      </c>
      <c r="X66" s="53" t="s">
        <v>1108</v>
      </c>
    </row>
    <row r="67" spans="1:24" x14ac:dyDescent="0.3">
      <c r="A67" s="1"/>
      <c r="B67" s="1"/>
      <c r="C67" s="1"/>
      <c r="D67" s="1"/>
      <c r="E67" s="1"/>
      <c r="F67" s="1"/>
      <c r="G67" s="1"/>
      <c r="H67" s="1"/>
      <c r="I67" s="1"/>
      <c r="J67" s="1"/>
      <c r="K67" s="1"/>
      <c r="L67" s="1"/>
      <c r="M67" s="1"/>
      <c r="N67" s="1"/>
      <c r="O67" s="1"/>
      <c r="P67" s="1"/>
      <c r="Q67" s="1"/>
      <c r="R67" s="1"/>
      <c r="S67" s="1"/>
      <c r="T67" s="1"/>
      <c r="U67" s="216"/>
      <c r="V67" s="52" t="s">
        <v>138</v>
      </c>
      <c r="W67" s="53">
        <v>1004.1</v>
      </c>
      <c r="X67" s="53" t="s">
        <v>1108</v>
      </c>
    </row>
    <row r="68" spans="1:24" x14ac:dyDescent="0.3">
      <c r="A68" s="1"/>
      <c r="B68" s="1"/>
      <c r="C68" s="1"/>
      <c r="D68" s="1"/>
      <c r="E68" s="1"/>
      <c r="F68" s="1"/>
      <c r="G68" s="1"/>
      <c r="H68" s="1"/>
      <c r="I68" s="1"/>
      <c r="J68" s="1"/>
      <c r="K68" s="1"/>
      <c r="L68" s="1"/>
      <c r="M68" s="1"/>
      <c r="N68" s="1"/>
      <c r="O68" s="1"/>
      <c r="P68" s="1"/>
      <c r="Q68" s="1"/>
      <c r="R68" s="1"/>
      <c r="S68" s="1"/>
      <c r="T68" s="1"/>
      <c r="U68" s="216"/>
      <c r="V68" s="52" t="s">
        <v>140</v>
      </c>
      <c r="W68" s="53" t="s">
        <v>1108</v>
      </c>
      <c r="X68" s="53">
        <v>2521.5</v>
      </c>
    </row>
    <row r="69" spans="1:24" x14ac:dyDescent="0.3">
      <c r="A69" s="1"/>
      <c r="B69" s="1"/>
      <c r="C69" s="1"/>
      <c r="D69" s="1"/>
      <c r="E69" s="1"/>
      <c r="F69" s="1"/>
      <c r="G69" s="1"/>
      <c r="H69" s="1"/>
      <c r="I69" s="1"/>
      <c r="J69" s="1"/>
      <c r="K69" s="1"/>
      <c r="L69" s="1"/>
      <c r="M69" s="1"/>
      <c r="N69" s="1"/>
      <c r="O69" s="1"/>
      <c r="P69" s="1"/>
      <c r="Q69" s="1"/>
      <c r="R69" s="1"/>
      <c r="S69" s="1"/>
      <c r="T69" s="1"/>
      <c r="U69" s="216"/>
      <c r="V69" s="52" t="s">
        <v>143</v>
      </c>
      <c r="W69" s="53" t="s">
        <v>1108</v>
      </c>
      <c r="X69" s="53">
        <v>270.89999999999998</v>
      </c>
    </row>
    <row r="70" spans="1:24" x14ac:dyDescent="0.3">
      <c r="A70" s="1"/>
      <c r="B70" s="1"/>
      <c r="C70" s="1"/>
      <c r="D70" s="1"/>
      <c r="E70" s="1"/>
      <c r="F70" s="1"/>
      <c r="G70" s="1"/>
      <c r="H70" s="1"/>
      <c r="I70" s="1"/>
      <c r="J70" s="1"/>
      <c r="K70" s="1"/>
      <c r="L70" s="1"/>
      <c r="M70" s="1"/>
      <c r="N70" s="1"/>
      <c r="O70" s="1"/>
      <c r="P70" s="1"/>
      <c r="Q70" s="1"/>
      <c r="R70" s="1"/>
      <c r="S70" s="1"/>
      <c r="T70" s="1"/>
      <c r="U70" s="216"/>
      <c r="V70" s="52" t="s">
        <v>1165</v>
      </c>
      <c r="W70" s="53" t="s">
        <v>1108</v>
      </c>
      <c r="X70" s="53">
        <v>282.25</v>
      </c>
    </row>
    <row r="71" spans="1:24" x14ac:dyDescent="0.3">
      <c r="A71" s="1"/>
      <c r="B71" s="1"/>
      <c r="C71" s="1"/>
      <c r="D71" s="1"/>
      <c r="E71" s="1"/>
      <c r="F71" s="1"/>
      <c r="G71" s="1"/>
      <c r="H71" s="1"/>
      <c r="I71" s="1"/>
      <c r="J71" s="1"/>
      <c r="K71" s="1"/>
      <c r="L71" s="1"/>
      <c r="M71" s="1"/>
      <c r="N71" s="1"/>
      <c r="O71" s="1"/>
      <c r="P71" s="1"/>
      <c r="Q71" s="1"/>
      <c r="R71" s="1"/>
      <c r="S71" s="1"/>
      <c r="T71" s="1"/>
      <c r="U71" s="216"/>
      <c r="V71" s="52" t="s">
        <v>1166</v>
      </c>
      <c r="W71" s="53">
        <v>2476</v>
      </c>
      <c r="X71" s="53" t="s">
        <v>1108</v>
      </c>
    </row>
    <row r="72" spans="1:24" x14ac:dyDescent="0.3">
      <c r="A72" s="1"/>
      <c r="B72" s="1"/>
      <c r="C72" s="1"/>
      <c r="D72" s="1"/>
      <c r="E72" s="1"/>
      <c r="F72" s="1"/>
      <c r="G72" s="1"/>
      <c r="H72" s="1"/>
      <c r="I72" s="1"/>
      <c r="J72" s="1"/>
      <c r="K72" s="1"/>
      <c r="L72" s="1"/>
      <c r="M72" s="1"/>
      <c r="N72" s="1"/>
      <c r="O72" s="1"/>
      <c r="P72" s="1"/>
      <c r="Q72" s="1"/>
      <c r="R72" s="1"/>
      <c r="S72" s="1"/>
      <c r="T72" s="1"/>
      <c r="U72" s="216" t="s">
        <v>755</v>
      </c>
      <c r="V72" s="52" t="s">
        <v>1167</v>
      </c>
      <c r="W72" s="53">
        <v>188.05</v>
      </c>
      <c r="X72" s="53" t="s">
        <v>1108</v>
      </c>
    </row>
    <row r="73" spans="1:24" x14ac:dyDescent="0.3">
      <c r="A73" s="1"/>
      <c r="B73" s="1"/>
      <c r="C73" s="1"/>
      <c r="D73" s="1"/>
      <c r="E73" s="1"/>
      <c r="F73" s="1"/>
      <c r="G73" s="1"/>
      <c r="H73" s="1"/>
      <c r="I73" s="1"/>
      <c r="J73" s="1"/>
      <c r="K73" s="1"/>
      <c r="L73" s="1"/>
      <c r="M73" s="1"/>
      <c r="N73" s="1"/>
      <c r="O73" s="1"/>
      <c r="P73" s="1"/>
      <c r="Q73" s="1"/>
      <c r="R73" s="1"/>
      <c r="S73" s="1"/>
      <c r="T73" s="1"/>
      <c r="U73" s="216"/>
      <c r="V73" s="52" t="s">
        <v>1168</v>
      </c>
      <c r="W73" s="53">
        <v>118.05</v>
      </c>
      <c r="X73" s="53" t="s">
        <v>1108</v>
      </c>
    </row>
    <row r="74" spans="1:24" x14ac:dyDescent="0.3">
      <c r="A74" s="1"/>
      <c r="B74" s="1"/>
      <c r="C74" s="1"/>
      <c r="D74" s="1"/>
      <c r="E74" s="1"/>
      <c r="F74" s="1"/>
      <c r="G74" s="1"/>
      <c r="H74" s="1"/>
      <c r="I74" s="1"/>
      <c r="J74" s="1"/>
      <c r="K74" s="1"/>
      <c r="L74" s="1"/>
      <c r="M74" s="1"/>
      <c r="N74" s="1"/>
      <c r="O74" s="1"/>
      <c r="P74" s="1"/>
      <c r="Q74" s="1"/>
      <c r="R74" s="1"/>
      <c r="S74" s="1"/>
      <c r="T74" s="1"/>
      <c r="U74" s="216" t="s">
        <v>722</v>
      </c>
      <c r="V74" s="52" t="s">
        <v>1169</v>
      </c>
      <c r="W74" s="53">
        <v>118.6</v>
      </c>
      <c r="X74" s="53" t="s">
        <v>1108</v>
      </c>
    </row>
    <row r="75" spans="1:24" x14ac:dyDescent="0.3">
      <c r="A75" s="1"/>
      <c r="B75" s="1"/>
      <c r="C75" s="1"/>
      <c r="D75" s="1"/>
      <c r="E75" s="1"/>
      <c r="F75" s="1"/>
      <c r="G75" s="1"/>
      <c r="H75" s="1"/>
      <c r="I75" s="1"/>
      <c r="J75" s="1"/>
      <c r="K75" s="1"/>
      <c r="L75" s="1"/>
      <c r="M75" s="1"/>
      <c r="N75" s="1"/>
      <c r="O75" s="1"/>
      <c r="P75" s="1"/>
      <c r="Q75" s="1"/>
      <c r="R75" s="1"/>
      <c r="S75" s="1"/>
      <c r="T75" s="1"/>
      <c r="U75" s="61" t="s">
        <v>1152</v>
      </c>
      <c r="V75" s="62"/>
      <c r="W75" s="63">
        <v>22360.799999999999</v>
      </c>
      <c r="X75" s="63">
        <v>68351.899999999994</v>
      </c>
    </row>
  </sheetData>
  <mergeCells count="39">
    <mergeCell ref="B3:G3"/>
    <mergeCell ref="U7"/>
    <mergeCell ref="U8"/>
    <mergeCell ref="U9"/>
    <mergeCell ref="U10"/>
    <mergeCell ref="U11"/>
    <mergeCell ref="U12"/>
    <mergeCell ref="U13:U14"/>
    <mergeCell ref="U15:U16"/>
    <mergeCell ref="U17:U20"/>
    <mergeCell ref="U21"/>
    <mergeCell ref="U22:U23"/>
    <mergeCell ref="U24"/>
    <mergeCell ref="U25:U26"/>
    <mergeCell ref="U27"/>
    <mergeCell ref="U28"/>
    <mergeCell ref="U29:U30"/>
    <mergeCell ref="U31"/>
    <mergeCell ref="U32"/>
    <mergeCell ref="U33"/>
    <mergeCell ref="U34"/>
    <mergeCell ref="U35:U36"/>
    <mergeCell ref="U37:U40"/>
    <mergeCell ref="U41"/>
    <mergeCell ref="U42"/>
    <mergeCell ref="U43"/>
    <mergeCell ref="U44"/>
    <mergeCell ref="U45"/>
    <mergeCell ref="U46"/>
    <mergeCell ref="U47:U48"/>
    <mergeCell ref="U63:U65"/>
    <mergeCell ref="U66:U71"/>
    <mergeCell ref="U72:U73"/>
    <mergeCell ref="U74"/>
    <mergeCell ref="U49"/>
    <mergeCell ref="U50"/>
    <mergeCell ref="U51:U54"/>
    <mergeCell ref="U55:U60"/>
    <mergeCell ref="U61:U62"/>
  </mergeCells>
  <pageMargins left="0.7" right="0.7" top="0.75" bottom="0.75" header="0.3" footer="0.3"/>
  <drawing r:id="rId1"/>
</worksheet>
</file>

<file path=xl/worksheets/sheet10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900-000000000000}">
  <dimension ref="A1:CA73"/>
  <sheetViews>
    <sheetView showGridLines="0" zoomScale="70" workbookViewId="0">
      <pane xSplit="2" ySplit="7" topLeftCell="C8" activePane="bottomRight" state="frozen"/>
      <selection pane="topRight" activeCell="C1" sqref="C1"/>
      <selection pane="bottomLeft" activeCell="A8" sqref="A8"/>
      <selection pane="bottomRight"/>
    </sheetView>
  </sheetViews>
  <sheetFormatPr baseColWidth="10" defaultColWidth="8.88671875" defaultRowHeight="14.4" x14ac:dyDescent="0.3"/>
  <cols>
    <col min="1" max="1" width="2" customWidth="1"/>
    <col min="2" max="2" width="15" customWidth="1"/>
    <col min="3" max="79" width="20" customWidth="1"/>
  </cols>
  <sheetData>
    <row r="1" spans="1:79" x14ac:dyDescent="0.3">
      <c r="A1" s="1"/>
      <c r="B1" s="1"/>
      <c r="C1" s="1"/>
      <c r="D1" s="1"/>
      <c r="E1" s="1"/>
      <c r="F1" s="1"/>
      <c r="G1" s="1"/>
      <c r="H1" s="1"/>
      <c r="I1" s="1"/>
      <c r="J1" s="1"/>
      <c r="K1" s="1"/>
      <c r="L1" s="1"/>
      <c r="M1" s="1"/>
      <c r="N1" s="1"/>
      <c r="O1" s="1"/>
      <c r="P1" s="1"/>
      <c r="Q1" s="1"/>
      <c r="R1" s="1"/>
      <c r="S1" s="1"/>
      <c r="T1" s="1"/>
      <c r="U1" s="1"/>
      <c r="V1" s="1"/>
      <c r="W1" s="1"/>
      <c r="X1" s="1"/>
      <c r="Y1" s="1"/>
      <c r="Z1" s="1"/>
      <c r="AA1" s="1"/>
      <c r="AB1" s="1"/>
      <c r="AC1" s="1"/>
      <c r="AD1" s="1"/>
      <c r="AE1" s="1"/>
      <c r="AF1" s="1"/>
      <c r="AG1" s="1"/>
      <c r="AH1" s="1"/>
      <c r="AI1" s="1"/>
      <c r="AJ1" s="1"/>
      <c r="AK1" s="1"/>
      <c r="AL1" s="1"/>
      <c r="AM1" s="1"/>
      <c r="AN1" s="1"/>
      <c r="AO1" s="1"/>
      <c r="AP1" s="1"/>
      <c r="AQ1" s="1"/>
      <c r="AR1" s="1"/>
      <c r="AS1" s="1"/>
      <c r="AT1" s="1"/>
      <c r="AU1" s="1"/>
      <c r="AV1" s="1"/>
      <c r="AW1" s="1"/>
      <c r="AX1" s="1"/>
      <c r="AY1" s="1"/>
      <c r="AZ1" s="1"/>
      <c r="BA1" s="1"/>
      <c r="BB1" s="1"/>
      <c r="BC1" s="1"/>
      <c r="BD1" s="1"/>
      <c r="BE1" s="1"/>
      <c r="BF1" s="1"/>
      <c r="BG1" s="1"/>
      <c r="BH1" s="1"/>
      <c r="BI1" s="1"/>
      <c r="BJ1" s="1"/>
      <c r="BK1" s="1"/>
      <c r="BL1" s="1"/>
      <c r="BM1" s="1"/>
      <c r="BN1" s="1"/>
      <c r="BO1" s="1"/>
      <c r="BP1" s="1"/>
      <c r="BQ1" s="1"/>
      <c r="BR1" s="1"/>
      <c r="BS1" s="1"/>
      <c r="BT1" s="1"/>
      <c r="BU1" s="1"/>
      <c r="BV1" s="1"/>
      <c r="BW1" s="1"/>
      <c r="BX1" s="1"/>
      <c r="BY1" s="1"/>
      <c r="BZ1" s="1"/>
      <c r="CA1" s="1"/>
    </row>
    <row r="2" spans="1:79" x14ac:dyDescent="0.3">
      <c r="A2" s="1"/>
      <c r="B2" s="1"/>
      <c r="C2" s="1"/>
      <c r="D2" s="1"/>
      <c r="E2" s="1"/>
      <c r="F2" s="1"/>
      <c r="G2" s="1"/>
      <c r="H2" s="1"/>
      <c r="I2" s="1"/>
      <c r="J2" s="1"/>
      <c r="K2" s="1"/>
      <c r="L2" s="1"/>
      <c r="M2" s="1"/>
      <c r="N2" s="1"/>
      <c r="O2" s="1"/>
      <c r="P2" s="1"/>
      <c r="Q2" s="1"/>
      <c r="R2" s="1"/>
      <c r="S2" s="1"/>
      <c r="T2" s="1"/>
      <c r="U2" s="1"/>
      <c r="V2" s="1"/>
      <c r="W2" s="1"/>
      <c r="X2" s="1"/>
      <c r="Y2" s="1"/>
      <c r="Z2" s="1"/>
      <c r="AA2" s="1"/>
      <c r="AB2" s="1"/>
      <c r="AC2" s="1"/>
      <c r="AD2" s="1"/>
      <c r="AE2" s="1"/>
      <c r="AF2" s="1"/>
      <c r="AG2" s="1"/>
      <c r="AH2" s="1"/>
      <c r="AI2" s="1"/>
      <c r="AJ2" s="1"/>
      <c r="AK2" s="1"/>
      <c r="AL2" s="1"/>
      <c r="AM2" s="1"/>
      <c r="AN2" s="1"/>
      <c r="AO2" s="1"/>
      <c r="AP2" s="1"/>
      <c r="AQ2" s="1"/>
      <c r="AR2" s="1"/>
      <c r="AS2" s="1"/>
      <c r="AT2" s="1"/>
      <c r="AU2" s="1"/>
      <c r="AV2" s="1"/>
      <c r="AW2" s="1"/>
      <c r="AX2" s="1"/>
      <c r="AY2" s="1"/>
      <c r="AZ2" s="1"/>
      <c r="BA2" s="1"/>
      <c r="BB2" s="1"/>
      <c r="BC2" s="1"/>
      <c r="BD2" s="1"/>
      <c r="BE2" s="1"/>
      <c r="BF2" s="1"/>
      <c r="BG2" s="1"/>
      <c r="BH2" s="1"/>
      <c r="BI2" s="1"/>
      <c r="BJ2" s="1"/>
      <c r="BK2" s="1"/>
      <c r="BL2" s="1"/>
      <c r="BM2" s="1"/>
      <c r="BN2" s="1"/>
      <c r="BO2" s="1"/>
      <c r="BP2" s="1"/>
      <c r="BQ2" s="1"/>
      <c r="BR2" s="1"/>
      <c r="BS2" s="1"/>
      <c r="BT2" s="1"/>
      <c r="BU2" s="1"/>
      <c r="BV2" s="1"/>
      <c r="BW2" s="1"/>
      <c r="BX2" s="1"/>
      <c r="BY2" s="1"/>
      <c r="BZ2" s="1"/>
      <c r="CA2" s="1"/>
    </row>
    <row r="3" spans="1:79" ht="69" customHeight="1" x14ac:dyDescent="0.3">
      <c r="A3" s="1"/>
      <c r="B3" s="201" t="s">
        <v>0</v>
      </c>
      <c r="C3" s="202"/>
      <c r="D3" s="202"/>
      <c r="E3" s="202"/>
      <c r="F3" s="202"/>
      <c r="G3" s="202"/>
      <c r="H3" s="1"/>
      <c r="I3" s="1"/>
      <c r="J3" s="1"/>
      <c r="K3" s="1"/>
      <c r="L3" s="1"/>
      <c r="M3" s="1"/>
      <c r="N3" s="1"/>
      <c r="O3" s="1"/>
      <c r="P3" s="1"/>
      <c r="Q3" s="1"/>
      <c r="R3" s="1"/>
      <c r="S3" s="1"/>
      <c r="T3" s="1"/>
      <c r="U3" s="1"/>
      <c r="V3" s="1"/>
      <c r="W3" s="1"/>
      <c r="X3" s="1"/>
      <c r="Y3" s="1"/>
      <c r="Z3" s="1"/>
      <c r="AA3" s="1"/>
      <c r="AB3" s="1"/>
      <c r="AC3" s="1"/>
      <c r="AD3" s="1"/>
      <c r="AE3" s="1"/>
      <c r="AF3" s="1"/>
      <c r="AG3" s="1"/>
      <c r="AH3" s="1"/>
      <c r="AI3" s="1"/>
      <c r="AJ3" s="1"/>
      <c r="AK3" s="1"/>
      <c r="AL3" s="1"/>
      <c r="AM3" s="1"/>
      <c r="AN3" s="1"/>
      <c r="AO3" s="1"/>
      <c r="AP3" s="1"/>
      <c r="AQ3" s="1"/>
      <c r="AR3" s="1"/>
      <c r="AS3" s="1"/>
      <c r="AT3" s="1"/>
      <c r="AU3" s="1"/>
      <c r="AV3" s="1"/>
      <c r="AW3" s="1"/>
      <c r="AX3" s="1"/>
      <c r="AY3" s="1"/>
      <c r="AZ3" s="1"/>
      <c r="BA3" s="1"/>
      <c r="BB3" s="1"/>
      <c r="BC3" s="1"/>
      <c r="BD3" s="1"/>
      <c r="BE3" s="1"/>
      <c r="BF3" s="1"/>
      <c r="BG3" s="1"/>
      <c r="BH3" s="1"/>
      <c r="BI3" s="1"/>
      <c r="BJ3" s="1"/>
      <c r="BK3" s="1"/>
      <c r="BL3" s="1"/>
      <c r="BM3" s="1"/>
      <c r="BN3" s="1"/>
      <c r="BO3" s="1"/>
      <c r="BP3" s="1"/>
      <c r="BQ3" s="1"/>
      <c r="BR3" s="1"/>
      <c r="BS3" s="1"/>
      <c r="BT3" s="1"/>
      <c r="BU3" s="1"/>
      <c r="BV3" s="1"/>
      <c r="BW3" s="1"/>
      <c r="BX3" s="1"/>
      <c r="BY3" s="1"/>
      <c r="BZ3" s="1"/>
      <c r="CA3" s="1"/>
    </row>
    <row r="4" spans="1:79" ht="0" hidden="1" customHeight="1" x14ac:dyDescent="0.3">
      <c r="A4" s="1"/>
      <c r="B4" s="1"/>
      <c r="C4" s="1"/>
      <c r="D4" s="1"/>
      <c r="E4" s="1"/>
      <c r="F4" s="1"/>
      <c r="G4" s="1"/>
      <c r="H4" s="1"/>
      <c r="I4" s="1"/>
      <c r="J4" s="1"/>
      <c r="K4" s="1"/>
      <c r="L4" s="1"/>
      <c r="M4" s="1"/>
      <c r="N4" s="1"/>
      <c r="O4" s="1"/>
      <c r="P4" s="1"/>
      <c r="Q4" s="1"/>
      <c r="R4" s="1"/>
      <c r="S4" s="1"/>
      <c r="T4" s="1"/>
      <c r="U4" s="1"/>
      <c r="V4" s="1"/>
      <c r="W4" s="1"/>
      <c r="X4" s="1"/>
      <c r="Y4" s="1"/>
      <c r="Z4" s="1"/>
      <c r="AA4" s="1"/>
      <c r="AB4" s="1"/>
      <c r="AC4" s="1"/>
      <c r="AD4" s="1"/>
      <c r="AE4" s="1"/>
      <c r="AF4" s="1"/>
      <c r="AG4" s="1"/>
      <c r="AH4" s="1"/>
      <c r="AI4" s="1"/>
      <c r="AJ4" s="1"/>
      <c r="AK4" s="1"/>
      <c r="AL4" s="1"/>
      <c r="AM4" s="1"/>
      <c r="AN4" s="1"/>
      <c r="AO4" s="1"/>
      <c r="AP4" s="1"/>
      <c r="AQ4" s="1"/>
      <c r="AR4" s="1"/>
      <c r="AS4" s="1"/>
      <c r="AT4" s="1"/>
      <c r="AU4" s="1"/>
      <c r="AV4" s="1"/>
      <c r="AW4" s="1"/>
      <c r="AX4" s="1"/>
      <c r="AY4" s="1"/>
      <c r="AZ4" s="1"/>
      <c r="BA4" s="1"/>
      <c r="BB4" s="1"/>
      <c r="BC4" s="1"/>
      <c r="BD4" s="1"/>
      <c r="BE4" s="1"/>
      <c r="BF4" s="1"/>
      <c r="BG4" s="1"/>
      <c r="BH4" s="1"/>
      <c r="BI4" s="1"/>
      <c r="BJ4" s="1"/>
      <c r="BK4" s="1"/>
      <c r="BL4" s="1"/>
      <c r="BM4" s="1"/>
      <c r="BN4" s="1"/>
      <c r="BO4" s="1"/>
      <c r="BP4" s="1"/>
      <c r="BQ4" s="1"/>
      <c r="BR4" s="1"/>
      <c r="BS4" s="1"/>
      <c r="BT4" s="1"/>
      <c r="BU4" s="1"/>
      <c r="BV4" s="1"/>
      <c r="BW4" s="1"/>
      <c r="BX4" s="1"/>
      <c r="BY4" s="1"/>
      <c r="BZ4" s="1"/>
      <c r="CA4" s="1"/>
    </row>
    <row r="5" spans="1:79" ht="21" x14ac:dyDescent="0.4">
      <c r="A5" s="1"/>
      <c r="B5" s="218" t="s">
        <v>1170</v>
      </c>
      <c r="C5" s="218"/>
      <c r="D5" s="218"/>
      <c r="E5" s="218"/>
      <c r="F5" s="218"/>
      <c r="G5" s="218"/>
      <c r="H5" s="218"/>
      <c r="I5" s="218"/>
      <c r="J5" s="218"/>
      <c r="K5" s="218"/>
      <c r="L5" s="218"/>
      <c r="M5" s="218"/>
      <c r="N5" s="218"/>
      <c r="O5" s="218"/>
      <c r="P5" s="218"/>
      <c r="Q5" s="218"/>
      <c r="R5" s="218"/>
      <c r="S5" s="218"/>
      <c r="T5" s="218"/>
      <c r="U5" s="218"/>
      <c r="V5" s="218"/>
      <c r="W5" s="218"/>
      <c r="X5" s="218"/>
      <c r="Y5" s="218"/>
      <c r="Z5" s="218"/>
      <c r="AA5" s="218"/>
      <c r="AB5" s="218"/>
      <c r="AC5" s="218"/>
      <c r="AD5" s="218"/>
      <c r="AE5" s="218"/>
      <c r="AF5" s="218"/>
      <c r="AG5" s="218"/>
      <c r="AH5" s="218"/>
      <c r="AI5" s="218"/>
      <c r="AJ5" s="218"/>
      <c r="AK5" s="218"/>
      <c r="AL5" s="218"/>
      <c r="AM5" s="218"/>
      <c r="AN5" s="218"/>
      <c r="AO5" s="218"/>
      <c r="AP5" s="218"/>
      <c r="AQ5" s="218"/>
      <c r="AR5" s="218"/>
      <c r="AS5" s="218"/>
      <c r="AT5" s="218"/>
      <c r="AU5" s="218"/>
      <c r="AV5" s="218"/>
      <c r="AW5" s="218"/>
      <c r="AX5" s="218"/>
      <c r="AY5" s="218"/>
      <c r="AZ5" s="218"/>
      <c r="BA5" s="218"/>
      <c r="BB5" s="218"/>
      <c r="BC5" s="218"/>
      <c r="BD5" s="218"/>
      <c r="BE5" s="218"/>
      <c r="BF5" s="218"/>
      <c r="BG5" s="218"/>
      <c r="BH5" s="218"/>
      <c r="BI5" s="218"/>
      <c r="BJ5" s="218"/>
      <c r="BK5" s="218"/>
      <c r="BL5" s="218"/>
      <c r="BM5" s="218"/>
      <c r="BN5" s="218"/>
      <c r="BO5" s="218"/>
      <c r="BP5" s="218"/>
      <c r="BQ5" s="218"/>
      <c r="BR5" s="218"/>
      <c r="BS5" s="218"/>
      <c r="BT5" s="218"/>
      <c r="BU5" s="218"/>
      <c r="BV5" s="218"/>
      <c r="BW5" s="218"/>
      <c r="BX5" s="218"/>
      <c r="BY5" s="218"/>
      <c r="BZ5" s="218"/>
      <c r="CA5" s="218"/>
    </row>
    <row r="6" spans="1:79" ht="43.95" customHeight="1" x14ac:dyDescent="0.3">
      <c r="A6" s="1"/>
      <c r="B6" s="217" t="s">
        <v>737</v>
      </c>
      <c r="C6" s="217" t="s">
        <v>1171</v>
      </c>
      <c r="D6" s="217" t="s">
        <v>784</v>
      </c>
      <c r="E6" s="217" t="s">
        <v>166</v>
      </c>
      <c r="F6" s="217" t="s">
        <v>177</v>
      </c>
      <c r="G6" s="217" t="s">
        <v>785</v>
      </c>
      <c r="H6" s="217" t="s">
        <v>770</v>
      </c>
      <c r="I6" s="217" t="s">
        <v>771</v>
      </c>
      <c r="J6" s="217" t="s">
        <v>772</v>
      </c>
      <c r="K6" s="217" t="s">
        <v>782</v>
      </c>
      <c r="L6" s="217" t="s">
        <v>786</v>
      </c>
      <c r="M6" s="217" t="s">
        <v>756</v>
      </c>
      <c r="N6" s="217" t="s">
        <v>773</v>
      </c>
      <c r="O6" s="217" t="s">
        <v>757</v>
      </c>
      <c r="P6" s="217" t="s">
        <v>774</v>
      </c>
      <c r="Q6" s="217"/>
      <c r="R6" s="217"/>
      <c r="S6" s="217"/>
      <c r="T6" s="217"/>
      <c r="U6" s="217" t="s">
        <v>769</v>
      </c>
      <c r="V6" s="217" t="s">
        <v>327</v>
      </c>
      <c r="W6" s="217" t="s">
        <v>332</v>
      </c>
      <c r="X6" s="217" t="s">
        <v>761</v>
      </c>
      <c r="Y6" s="217" t="s">
        <v>762</v>
      </c>
      <c r="Z6" s="217" t="s">
        <v>775</v>
      </c>
      <c r="AA6" s="217"/>
      <c r="AB6" s="217" t="s">
        <v>338</v>
      </c>
      <c r="AC6" s="217" t="s">
        <v>1172</v>
      </c>
      <c r="AD6" s="217"/>
      <c r="AE6" s="217" t="s">
        <v>83</v>
      </c>
      <c r="AF6" s="217"/>
      <c r="AG6" s="217"/>
      <c r="AH6" s="217"/>
      <c r="AI6" s="217" t="s">
        <v>1173</v>
      </c>
      <c r="AJ6" s="217" t="s">
        <v>776</v>
      </c>
      <c r="AK6" s="217"/>
      <c r="AL6" s="217" t="s">
        <v>777</v>
      </c>
      <c r="AM6" s="217"/>
      <c r="AN6" s="217"/>
      <c r="AO6" s="217"/>
      <c r="AP6" s="217" t="s">
        <v>758</v>
      </c>
      <c r="AQ6" s="217" t="s">
        <v>392</v>
      </c>
      <c r="AR6" s="217" t="s">
        <v>398</v>
      </c>
      <c r="AS6" s="217" t="s">
        <v>1174</v>
      </c>
      <c r="AT6" s="217" t="s">
        <v>763</v>
      </c>
      <c r="AU6" s="217" t="s">
        <v>764</v>
      </c>
      <c r="AV6" s="217" t="s">
        <v>1175</v>
      </c>
      <c r="AW6" s="217" t="s">
        <v>778</v>
      </c>
      <c r="AX6" s="217" t="s">
        <v>95</v>
      </c>
      <c r="AY6" s="217"/>
      <c r="AZ6" s="217" t="s">
        <v>759</v>
      </c>
      <c r="BA6" s="217" t="s">
        <v>760</v>
      </c>
      <c r="BB6" s="217" t="s">
        <v>779</v>
      </c>
      <c r="BC6" s="217"/>
      <c r="BD6" s="217" t="s">
        <v>765</v>
      </c>
      <c r="BE6" s="217" t="s">
        <v>109</v>
      </c>
      <c r="BF6" s="217"/>
      <c r="BG6" s="217" t="s">
        <v>117</v>
      </c>
      <c r="BH6" s="217"/>
      <c r="BI6" s="217"/>
      <c r="BJ6" s="217"/>
      <c r="BK6" s="217"/>
      <c r="BL6" s="217"/>
      <c r="BM6" s="217" t="s">
        <v>766</v>
      </c>
      <c r="BN6" s="217" t="s">
        <v>474</v>
      </c>
      <c r="BO6" s="217" t="s">
        <v>767</v>
      </c>
      <c r="BP6" s="217" t="s">
        <v>479</v>
      </c>
      <c r="BQ6" s="217"/>
      <c r="BR6" s="217"/>
      <c r="BS6" s="217"/>
      <c r="BT6" s="217" t="s">
        <v>780</v>
      </c>
      <c r="BU6" s="217" t="s">
        <v>36</v>
      </c>
      <c r="BV6" s="217" t="s">
        <v>781</v>
      </c>
      <c r="BW6" s="217"/>
      <c r="BX6" s="217"/>
      <c r="BY6" s="217" t="s">
        <v>768</v>
      </c>
      <c r="BZ6" s="217" t="s">
        <v>722</v>
      </c>
      <c r="CA6" s="64" t="s">
        <v>1176</v>
      </c>
    </row>
    <row r="7" spans="1:79" ht="20.399999999999999" x14ac:dyDescent="0.3">
      <c r="A7" s="1"/>
      <c r="B7" s="217"/>
      <c r="C7" s="64" t="s">
        <v>1177</v>
      </c>
      <c r="D7" s="64" t="s">
        <v>1178</v>
      </c>
      <c r="E7" s="64" t="s">
        <v>1179</v>
      </c>
      <c r="F7" s="64" t="s">
        <v>1180</v>
      </c>
      <c r="G7" s="64" t="s">
        <v>1181</v>
      </c>
      <c r="H7" s="64" t="s">
        <v>1182</v>
      </c>
      <c r="I7" s="64" t="s">
        <v>1109</v>
      </c>
      <c r="J7" s="64" t="s">
        <v>1110</v>
      </c>
      <c r="K7" s="64" t="s">
        <v>1183</v>
      </c>
      <c r="L7" s="64" t="s">
        <v>1184</v>
      </c>
      <c r="M7" s="64" t="s">
        <v>1185</v>
      </c>
      <c r="N7" s="64" t="s">
        <v>1186</v>
      </c>
      <c r="O7" s="64" t="s">
        <v>875</v>
      </c>
      <c r="P7" s="64" t="s">
        <v>1117</v>
      </c>
      <c r="Q7" s="64" t="s">
        <v>1187</v>
      </c>
      <c r="R7" s="64" t="s">
        <v>1118</v>
      </c>
      <c r="S7" s="64" t="s">
        <v>1119</v>
      </c>
      <c r="T7" s="64" t="s">
        <v>1188</v>
      </c>
      <c r="U7" s="64" t="s">
        <v>1124</v>
      </c>
      <c r="V7" s="64" t="s">
        <v>1126</v>
      </c>
      <c r="W7" s="64" t="s">
        <v>1127</v>
      </c>
      <c r="X7" s="64" t="s">
        <v>1131</v>
      </c>
      <c r="Y7" s="64" t="s">
        <v>1132</v>
      </c>
      <c r="Z7" s="64" t="s">
        <v>1189</v>
      </c>
      <c r="AA7" s="64" t="s">
        <v>1190</v>
      </c>
      <c r="AB7" s="64" t="s">
        <v>1191</v>
      </c>
      <c r="AC7" s="64" t="s">
        <v>1192</v>
      </c>
      <c r="AD7" s="64" t="s">
        <v>1193</v>
      </c>
      <c r="AE7" s="64" t="s">
        <v>1194</v>
      </c>
      <c r="AF7" s="64" t="s">
        <v>1195</v>
      </c>
      <c r="AG7" s="64" t="s">
        <v>1196</v>
      </c>
      <c r="AH7" s="64" t="s">
        <v>1197</v>
      </c>
      <c r="AI7" s="64" t="s">
        <v>1198</v>
      </c>
      <c r="AJ7" s="64" t="s">
        <v>1134</v>
      </c>
      <c r="AK7" s="64" t="s">
        <v>1135</v>
      </c>
      <c r="AL7" s="64" t="s">
        <v>1199</v>
      </c>
      <c r="AM7" s="64" t="s">
        <v>1200</v>
      </c>
      <c r="AN7" s="64" t="s">
        <v>1201</v>
      </c>
      <c r="AO7" s="64" t="s">
        <v>1139</v>
      </c>
      <c r="AP7" s="64" t="s">
        <v>1202</v>
      </c>
      <c r="AQ7" s="64" t="s">
        <v>1203</v>
      </c>
      <c r="AR7" s="64" t="s">
        <v>1204</v>
      </c>
      <c r="AS7" s="64" t="s">
        <v>1205</v>
      </c>
      <c r="AT7" s="64" t="s">
        <v>1206</v>
      </c>
      <c r="AU7" s="64" t="s">
        <v>1142</v>
      </c>
      <c r="AV7" s="64" t="s">
        <v>1207</v>
      </c>
      <c r="AW7" s="64" t="s">
        <v>1208</v>
      </c>
      <c r="AX7" s="64" t="s">
        <v>1209</v>
      </c>
      <c r="AY7" s="64" t="s">
        <v>1210</v>
      </c>
      <c r="AZ7" s="64" t="s">
        <v>878</v>
      </c>
      <c r="BA7" s="64" t="s">
        <v>1148</v>
      </c>
      <c r="BB7" s="64" t="s">
        <v>1211</v>
      </c>
      <c r="BC7" s="64" t="s">
        <v>1212</v>
      </c>
      <c r="BD7" s="64" t="s">
        <v>1213</v>
      </c>
      <c r="BE7" s="64" t="s">
        <v>1214</v>
      </c>
      <c r="BF7" s="64" t="s">
        <v>1215</v>
      </c>
      <c r="BG7" s="64" t="s">
        <v>1216</v>
      </c>
      <c r="BH7" s="64" t="s">
        <v>1217</v>
      </c>
      <c r="BI7" s="64" t="s">
        <v>1156</v>
      </c>
      <c r="BJ7" s="64" t="s">
        <v>1218</v>
      </c>
      <c r="BK7" s="64" t="s">
        <v>1219</v>
      </c>
      <c r="BL7" s="64" t="s">
        <v>1220</v>
      </c>
      <c r="BM7" s="64" t="s">
        <v>1221</v>
      </c>
      <c r="BN7" s="64" t="s">
        <v>1222</v>
      </c>
      <c r="BO7" s="64" t="s">
        <v>1223</v>
      </c>
      <c r="BP7" s="64" t="s">
        <v>1224</v>
      </c>
      <c r="BQ7" s="64" t="s">
        <v>1225</v>
      </c>
      <c r="BR7" s="64" t="s">
        <v>480</v>
      </c>
      <c r="BS7" s="64" t="s">
        <v>1226</v>
      </c>
      <c r="BT7" s="64" t="s">
        <v>1227</v>
      </c>
      <c r="BU7" s="64" t="s">
        <v>1228</v>
      </c>
      <c r="BV7" s="64" t="s">
        <v>1161</v>
      </c>
      <c r="BW7" s="64" t="s">
        <v>1229</v>
      </c>
      <c r="BX7" s="64" t="s">
        <v>1163</v>
      </c>
      <c r="BY7" s="64" t="s">
        <v>1230</v>
      </c>
      <c r="BZ7" s="64" t="s">
        <v>1169</v>
      </c>
      <c r="CA7" s="64" t="s">
        <v>941</v>
      </c>
    </row>
    <row r="8" spans="1:79" x14ac:dyDescent="0.3">
      <c r="A8" s="1"/>
      <c r="B8" s="50" t="s">
        <v>1231</v>
      </c>
      <c r="C8" s="65"/>
      <c r="D8" s="65">
        <v>17.5</v>
      </c>
      <c r="E8" s="65"/>
      <c r="F8" s="65"/>
      <c r="G8" s="65">
        <v>11.8</v>
      </c>
      <c r="H8" s="65">
        <v>13.9</v>
      </c>
      <c r="I8" s="65">
        <v>2.1</v>
      </c>
      <c r="J8" s="65"/>
      <c r="K8" s="65">
        <v>8.9</v>
      </c>
      <c r="L8" s="65">
        <v>12</v>
      </c>
      <c r="M8" s="65">
        <v>14.7</v>
      </c>
      <c r="N8" s="65"/>
      <c r="O8" s="65"/>
      <c r="P8" s="65">
        <v>19.600000000000001</v>
      </c>
      <c r="Q8" s="65"/>
      <c r="R8" s="65">
        <v>12.2</v>
      </c>
      <c r="S8" s="65">
        <v>15.5</v>
      </c>
      <c r="T8" s="65">
        <v>5.9</v>
      </c>
      <c r="U8" s="65">
        <v>3.4</v>
      </c>
      <c r="V8" s="65">
        <v>2.6</v>
      </c>
      <c r="W8" s="65"/>
      <c r="X8" s="65">
        <v>14.7</v>
      </c>
      <c r="Y8" s="65">
        <v>9</v>
      </c>
      <c r="Z8" s="65">
        <v>9.6</v>
      </c>
      <c r="AA8" s="65">
        <v>1.4</v>
      </c>
      <c r="AB8" s="65">
        <v>38</v>
      </c>
      <c r="AC8" s="65"/>
      <c r="AD8" s="65"/>
      <c r="AE8" s="65">
        <v>13.5</v>
      </c>
      <c r="AF8" s="65">
        <v>170.1</v>
      </c>
      <c r="AG8" s="65"/>
      <c r="AH8" s="65"/>
      <c r="AI8" s="65"/>
      <c r="AJ8" s="65">
        <v>11.2</v>
      </c>
      <c r="AK8" s="65">
        <v>4.5999999999999996</v>
      </c>
      <c r="AL8" s="65">
        <v>11.5</v>
      </c>
      <c r="AM8" s="65">
        <v>12.3</v>
      </c>
      <c r="AN8" s="65">
        <v>12.5</v>
      </c>
      <c r="AO8" s="65">
        <v>7</v>
      </c>
      <c r="AP8" s="65"/>
      <c r="AQ8" s="65">
        <v>8.8000000000000007</v>
      </c>
      <c r="AR8" s="65">
        <v>7.7</v>
      </c>
      <c r="AS8" s="65"/>
      <c r="AT8" s="65">
        <v>3.1</v>
      </c>
      <c r="AU8" s="65">
        <v>13.7</v>
      </c>
      <c r="AV8" s="65"/>
      <c r="AW8" s="65"/>
      <c r="AX8" s="65"/>
      <c r="AY8" s="65"/>
      <c r="AZ8" s="65"/>
      <c r="BA8" s="65">
        <v>2.8</v>
      </c>
      <c r="BB8" s="65"/>
      <c r="BC8" s="65"/>
      <c r="BD8" s="65"/>
      <c r="BE8" s="65">
        <v>5.3</v>
      </c>
      <c r="BF8" s="65">
        <v>9.9</v>
      </c>
      <c r="BG8" s="65"/>
      <c r="BH8" s="65">
        <v>59.3</v>
      </c>
      <c r="BI8" s="65">
        <v>0.6</v>
      </c>
      <c r="BJ8" s="65"/>
      <c r="BK8" s="65"/>
      <c r="BL8" s="65"/>
      <c r="BM8" s="65"/>
      <c r="BN8" s="65">
        <v>10.199999999999999</v>
      </c>
      <c r="BO8" s="65">
        <v>32.6</v>
      </c>
      <c r="BP8" s="65">
        <v>4.2</v>
      </c>
      <c r="BQ8" s="65">
        <v>1.2</v>
      </c>
      <c r="BR8" s="65">
        <v>0.8</v>
      </c>
      <c r="BS8" s="65">
        <v>2.4</v>
      </c>
      <c r="BT8" s="65"/>
      <c r="BU8" s="65">
        <v>1.5</v>
      </c>
      <c r="BV8" s="65">
        <v>20</v>
      </c>
      <c r="BW8" s="65">
        <v>8.4</v>
      </c>
      <c r="BX8" s="65">
        <v>20</v>
      </c>
      <c r="BY8" s="65"/>
      <c r="BZ8" s="65">
        <v>21</v>
      </c>
      <c r="CA8" s="66">
        <v>689</v>
      </c>
    </row>
    <row r="9" spans="1:79" x14ac:dyDescent="0.3">
      <c r="A9" s="1"/>
      <c r="B9" s="54" t="s">
        <v>1232</v>
      </c>
      <c r="C9" s="67"/>
      <c r="D9" s="67">
        <v>18</v>
      </c>
      <c r="E9" s="67"/>
      <c r="F9" s="67"/>
      <c r="G9" s="67">
        <v>11.8</v>
      </c>
      <c r="H9" s="67">
        <v>13.9</v>
      </c>
      <c r="I9" s="67">
        <v>2.1</v>
      </c>
      <c r="J9" s="67"/>
      <c r="K9" s="67">
        <v>8.5</v>
      </c>
      <c r="L9" s="67">
        <v>12.2</v>
      </c>
      <c r="M9" s="67">
        <v>14.9</v>
      </c>
      <c r="N9" s="67"/>
      <c r="O9" s="67"/>
      <c r="P9" s="67">
        <v>19.600000000000001</v>
      </c>
      <c r="Q9" s="67"/>
      <c r="R9" s="67">
        <v>11.7</v>
      </c>
      <c r="S9" s="67">
        <v>15.5</v>
      </c>
      <c r="T9" s="67">
        <v>5.9</v>
      </c>
      <c r="U9" s="67">
        <v>3.4</v>
      </c>
      <c r="V9" s="67">
        <v>2.6</v>
      </c>
      <c r="W9" s="67"/>
      <c r="X9" s="67">
        <v>14.2</v>
      </c>
      <c r="Y9" s="67">
        <v>9</v>
      </c>
      <c r="Z9" s="67">
        <v>11.7</v>
      </c>
      <c r="AA9" s="67">
        <v>0.8</v>
      </c>
      <c r="AB9" s="67">
        <v>34.799999999999997</v>
      </c>
      <c r="AC9" s="67"/>
      <c r="AD9" s="67"/>
      <c r="AE9" s="67">
        <v>15.1</v>
      </c>
      <c r="AF9" s="67">
        <v>175.7</v>
      </c>
      <c r="AG9" s="67"/>
      <c r="AH9" s="67"/>
      <c r="AI9" s="67"/>
      <c r="AJ9" s="67">
        <v>11.2</v>
      </c>
      <c r="AK9" s="67">
        <v>4.7</v>
      </c>
      <c r="AL9" s="67">
        <v>11.5</v>
      </c>
      <c r="AM9" s="67">
        <v>12.3</v>
      </c>
      <c r="AN9" s="67">
        <v>12.5</v>
      </c>
      <c r="AO9" s="67">
        <v>7</v>
      </c>
      <c r="AP9" s="67"/>
      <c r="AQ9" s="67">
        <v>7.9</v>
      </c>
      <c r="AR9" s="67">
        <v>7.1</v>
      </c>
      <c r="AS9" s="67"/>
      <c r="AT9" s="67">
        <v>3.1</v>
      </c>
      <c r="AU9" s="67">
        <v>13.7</v>
      </c>
      <c r="AV9" s="67"/>
      <c r="AW9" s="67"/>
      <c r="AX9" s="67"/>
      <c r="AY9" s="67"/>
      <c r="AZ9" s="67"/>
      <c r="BA9" s="67">
        <v>2.8</v>
      </c>
      <c r="BB9" s="67"/>
      <c r="BC9" s="67"/>
      <c r="BD9" s="67"/>
      <c r="BE9" s="67">
        <v>3</v>
      </c>
      <c r="BF9" s="67">
        <v>9.9</v>
      </c>
      <c r="BG9" s="67"/>
      <c r="BH9" s="67">
        <v>79.099999999999994</v>
      </c>
      <c r="BI9" s="67">
        <v>0.6</v>
      </c>
      <c r="BJ9" s="67"/>
      <c r="BK9" s="67"/>
      <c r="BL9" s="67"/>
      <c r="BM9" s="67"/>
      <c r="BN9" s="67">
        <v>10.6</v>
      </c>
      <c r="BO9" s="67">
        <v>34.799999999999997</v>
      </c>
      <c r="BP9" s="67">
        <v>4.2</v>
      </c>
      <c r="BQ9" s="67">
        <v>1.2</v>
      </c>
      <c r="BR9" s="67">
        <v>0.8</v>
      </c>
      <c r="BS9" s="67">
        <v>2.4</v>
      </c>
      <c r="BT9" s="67"/>
      <c r="BU9" s="67">
        <v>1.5</v>
      </c>
      <c r="BV9" s="67">
        <v>20</v>
      </c>
      <c r="BW9" s="67">
        <v>8.5</v>
      </c>
      <c r="BX9" s="67">
        <v>19.899999999999999</v>
      </c>
      <c r="BY9" s="67"/>
      <c r="BZ9" s="67">
        <v>20.9</v>
      </c>
      <c r="CA9" s="68">
        <v>712.6</v>
      </c>
    </row>
    <row r="10" spans="1:79" x14ac:dyDescent="0.3">
      <c r="A10" s="1"/>
      <c r="B10" s="54" t="s">
        <v>1233</v>
      </c>
      <c r="C10" s="67"/>
      <c r="D10" s="67">
        <v>18.7</v>
      </c>
      <c r="E10" s="67"/>
      <c r="F10" s="67"/>
      <c r="G10" s="67">
        <v>11.8</v>
      </c>
      <c r="H10" s="67">
        <v>14</v>
      </c>
      <c r="I10" s="67">
        <v>2.1</v>
      </c>
      <c r="J10" s="67"/>
      <c r="K10" s="67">
        <v>8.8000000000000007</v>
      </c>
      <c r="L10" s="67">
        <v>11.9</v>
      </c>
      <c r="M10" s="67">
        <v>15.4</v>
      </c>
      <c r="N10" s="67"/>
      <c r="O10" s="67"/>
      <c r="P10" s="67">
        <v>19.600000000000001</v>
      </c>
      <c r="Q10" s="67"/>
      <c r="R10" s="67">
        <v>12.5</v>
      </c>
      <c r="S10" s="67">
        <v>15.9</v>
      </c>
      <c r="T10" s="67">
        <v>5.9</v>
      </c>
      <c r="U10" s="67">
        <v>3.4</v>
      </c>
      <c r="V10" s="67">
        <v>2.6</v>
      </c>
      <c r="W10" s="67">
        <v>1.4</v>
      </c>
      <c r="X10" s="67">
        <v>14.1</v>
      </c>
      <c r="Y10" s="67">
        <v>9.1</v>
      </c>
      <c r="Z10" s="67">
        <v>9.6</v>
      </c>
      <c r="AA10" s="67">
        <v>1</v>
      </c>
      <c r="AB10" s="67">
        <v>35</v>
      </c>
      <c r="AC10" s="67"/>
      <c r="AD10" s="67"/>
      <c r="AE10" s="67">
        <v>16.7</v>
      </c>
      <c r="AF10" s="67">
        <v>158</v>
      </c>
      <c r="AG10" s="67"/>
      <c r="AH10" s="67"/>
      <c r="AI10" s="67"/>
      <c r="AJ10" s="67">
        <v>11.3</v>
      </c>
      <c r="AK10" s="67">
        <v>4.5999999999999996</v>
      </c>
      <c r="AL10" s="67">
        <v>11</v>
      </c>
      <c r="AM10" s="67">
        <v>12.3</v>
      </c>
      <c r="AN10" s="67">
        <v>12.5</v>
      </c>
      <c r="AO10" s="67">
        <v>7</v>
      </c>
      <c r="AP10" s="67"/>
      <c r="AQ10" s="67">
        <v>5.7</v>
      </c>
      <c r="AR10" s="67">
        <v>6.1</v>
      </c>
      <c r="AS10" s="67"/>
      <c r="AT10" s="67">
        <v>3.1</v>
      </c>
      <c r="AU10" s="67">
        <v>13.7</v>
      </c>
      <c r="AV10" s="67"/>
      <c r="AW10" s="67"/>
      <c r="AX10" s="67"/>
      <c r="AY10" s="67"/>
      <c r="AZ10" s="67"/>
      <c r="BA10" s="67">
        <v>2.8</v>
      </c>
      <c r="BB10" s="67"/>
      <c r="BC10" s="67"/>
      <c r="BD10" s="67"/>
      <c r="BE10" s="67">
        <v>2.9</v>
      </c>
      <c r="BF10" s="67">
        <v>9.9</v>
      </c>
      <c r="BG10" s="67"/>
      <c r="BH10" s="67">
        <v>59.4</v>
      </c>
      <c r="BI10" s="67">
        <v>0.6</v>
      </c>
      <c r="BJ10" s="67"/>
      <c r="BK10" s="67"/>
      <c r="BL10" s="67"/>
      <c r="BM10" s="67"/>
      <c r="BN10" s="67">
        <v>13.3</v>
      </c>
      <c r="BO10" s="67">
        <v>37.700000000000003</v>
      </c>
      <c r="BP10" s="67">
        <v>4.2</v>
      </c>
      <c r="BQ10" s="67">
        <v>1.2</v>
      </c>
      <c r="BR10" s="67">
        <v>0.8</v>
      </c>
      <c r="BS10" s="67">
        <v>2.4</v>
      </c>
      <c r="BT10" s="67"/>
      <c r="BU10" s="67">
        <v>1.5</v>
      </c>
      <c r="BV10" s="67">
        <v>20</v>
      </c>
      <c r="BW10" s="67">
        <v>7.6</v>
      </c>
      <c r="BX10" s="67">
        <v>19.899999999999999</v>
      </c>
      <c r="BY10" s="67"/>
      <c r="BZ10" s="67">
        <v>21.5</v>
      </c>
      <c r="CA10" s="68">
        <v>680.5</v>
      </c>
    </row>
    <row r="11" spans="1:79" x14ac:dyDescent="0.3">
      <c r="A11" s="1"/>
      <c r="B11" s="54" t="s">
        <v>1234</v>
      </c>
      <c r="C11" s="67"/>
      <c r="D11" s="67">
        <v>18.899999999999999</v>
      </c>
      <c r="E11" s="67"/>
      <c r="F11" s="67"/>
      <c r="G11" s="67">
        <v>11</v>
      </c>
      <c r="H11" s="67">
        <v>14.1</v>
      </c>
      <c r="I11" s="67">
        <v>2.1</v>
      </c>
      <c r="J11" s="67"/>
      <c r="K11" s="67">
        <v>9</v>
      </c>
      <c r="L11" s="67">
        <v>10</v>
      </c>
      <c r="M11" s="67">
        <v>14.9</v>
      </c>
      <c r="N11" s="67"/>
      <c r="O11" s="67"/>
      <c r="P11" s="67">
        <v>19.600000000000001</v>
      </c>
      <c r="Q11" s="67"/>
      <c r="R11" s="67">
        <v>12.1</v>
      </c>
      <c r="S11" s="67">
        <v>15.8</v>
      </c>
      <c r="T11" s="67">
        <v>5.9</v>
      </c>
      <c r="U11" s="67">
        <v>3.4</v>
      </c>
      <c r="V11" s="67">
        <v>2.6</v>
      </c>
      <c r="W11" s="67">
        <v>20.6</v>
      </c>
      <c r="X11" s="67">
        <v>14.2</v>
      </c>
      <c r="Y11" s="67">
        <v>9.1</v>
      </c>
      <c r="Z11" s="67">
        <v>7.9</v>
      </c>
      <c r="AA11" s="67">
        <v>3</v>
      </c>
      <c r="AB11" s="67">
        <v>35.299999999999997</v>
      </c>
      <c r="AC11" s="67"/>
      <c r="AD11" s="67"/>
      <c r="AE11" s="67">
        <v>9.4</v>
      </c>
      <c r="AF11" s="67">
        <v>125.7</v>
      </c>
      <c r="AG11" s="67"/>
      <c r="AH11" s="67"/>
      <c r="AI11" s="67"/>
      <c r="AJ11" s="67">
        <v>11.3</v>
      </c>
      <c r="AK11" s="67">
        <v>4.5999999999999996</v>
      </c>
      <c r="AL11" s="67">
        <v>11</v>
      </c>
      <c r="AM11" s="67">
        <v>12.3</v>
      </c>
      <c r="AN11" s="67">
        <v>12.5</v>
      </c>
      <c r="AO11" s="67">
        <v>7</v>
      </c>
      <c r="AP11" s="67"/>
      <c r="AQ11" s="67">
        <v>4.4000000000000004</v>
      </c>
      <c r="AR11" s="67">
        <v>6.5</v>
      </c>
      <c r="AS11" s="67"/>
      <c r="AT11" s="67">
        <v>3.1</v>
      </c>
      <c r="AU11" s="67">
        <v>13.8</v>
      </c>
      <c r="AV11" s="67"/>
      <c r="AW11" s="67"/>
      <c r="AX11" s="67"/>
      <c r="AY11" s="67"/>
      <c r="AZ11" s="67"/>
      <c r="BA11" s="67">
        <v>2.8</v>
      </c>
      <c r="BB11" s="67"/>
      <c r="BC11" s="67"/>
      <c r="BD11" s="67"/>
      <c r="BE11" s="67">
        <v>2.9</v>
      </c>
      <c r="BF11" s="67">
        <v>9.9</v>
      </c>
      <c r="BG11" s="67"/>
      <c r="BH11" s="67">
        <v>43.6</v>
      </c>
      <c r="BI11" s="67">
        <v>0.6</v>
      </c>
      <c r="BJ11" s="67"/>
      <c r="BK11" s="67"/>
      <c r="BL11" s="67"/>
      <c r="BM11" s="67"/>
      <c r="BN11" s="67">
        <v>12.2</v>
      </c>
      <c r="BO11" s="67">
        <v>34.6</v>
      </c>
      <c r="BP11" s="67">
        <v>4.2</v>
      </c>
      <c r="BQ11" s="67">
        <v>1.2</v>
      </c>
      <c r="BR11" s="67">
        <v>0.8</v>
      </c>
      <c r="BS11" s="67">
        <v>2.4</v>
      </c>
      <c r="BT11" s="67"/>
      <c r="BU11" s="67">
        <v>1.5</v>
      </c>
      <c r="BV11" s="67">
        <v>20</v>
      </c>
      <c r="BW11" s="67">
        <v>7.6</v>
      </c>
      <c r="BX11" s="67">
        <v>20</v>
      </c>
      <c r="BY11" s="67"/>
      <c r="BZ11" s="67">
        <v>11</v>
      </c>
      <c r="CA11" s="68">
        <v>626.4</v>
      </c>
    </row>
    <row r="12" spans="1:79" x14ac:dyDescent="0.3">
      <c r="A12" s="1"/>
      <c r="B12" s="54" t="s">
        <v>1235</v>
      </c>
      <c r="C12" s="67"/>
      <c r="D12" s="67">
        <v>18.7</v>
      </c>
      <c r="E12" s="67"/>
      <c r="F12" s="67"/>
      <c r="G12" s="67">
        <v>10.9</v>
      </c>
      <c r="H12" s="67">
        <v>14.1</v>
      </c>
      <c r="I12" s="67">
        <v>2</v>
      </c>
      <c r="J12" s="67"/>
      <c r="K12" s="67">
        <v>8.6</v>
      </c>
      <c r="L12" s="67">
        <v>12.4</v>
      </c>
      <c r="M12" s="67">
        <v>14.8</v>
      </c>
      <c r="N12" s="67"/>
      <c r="O12" s="67"/>
      <c r="P12" s="67">
        <v>19.5</v>
      </c>
      <c r="Q12" s="67"/>
      <c r="R12" s="67">
        <v>12.3</v>
      </c>
      <c r="S12" s="67">
        <v>15.8</v>
      </c>
      <c r="T12" s="67">
        <v>5.9</v>
      </c>
      <c r="U12" s="67">
        <v>3.4</v>
      </c>
      <c r="V12" s="67">
        <v>2.6</v>
      </c>
      <c r="W12" s="67">
        <v>20.9</v>
      </c>
      <c r="X12" s="67">
        <v>14</v>
      </c>
      <c r="Y12" s="67">
        <v>9.1</v>
      </c>
      <c r="Z12" s="67">
        <v>8.6999999999999993</v>
      </c>
      <c r="AA12" s="67">
        <v>5.2</v>
      </c>
      <c r="AB12" s="67">
        <v>32.700000000000003</v>
      </c>
      <c r="AC12" s="67"/>
      <c r="AD12" s="67"/>
      <c r="AE12" s="67">
        <v>6.9</v>
      </c>
      <c r="AF12" s="67">
        <v>87</v>
      </c>
      <c r="AG12" s="67"/>
      <c r="AH12" s="67"/>
      <c r="AI12" s="67"/>
      <c r="AJ12" s="67">
        <v>11.3</v>
      </c>
      <c r="AK12" s="67">
        <v>4.5999999999999996</v>
      </c>
      <c r="AL12" s="67">
        <v>11</v>
      </c>
      <c r="AM12" s="67">
        <v>12.3</v>
      </c>
      <c r="AN12" s="67">
        <v>12.5</v>
      </c>
      <c r="AO12" s="67">
        <v>7</v>
      </c>
      <c r="AP12" s="67"/>
      <c r="AQ12" s="67">
        <v>5.7</v>
      </c>
      <c r="AR12" s="67">
        <v>6.3</v>
      </c>
      <c r="AS12" s="67"/>
      <c r="AT12" s="67">
        <v>3.1</v>
      </c>
      <c r="AU12" s="67">
        <v>13.8</v>
      </c>
      <c r="AV12" s="67"/>
      <c r="AW12" s="67"/>
      <c r="AX12" s="67"/>
      <c r="AY12" s="67"/>
      <c r="AZ12" s="67"/>
      <c r="BA12" s="67">
        <v>2.8</v>
      </c>
      <c r="BB12" s="67"/>
      <c r="BC12" s="67"/>
      <c r="BD12" s="67"/>
      <c r="BE12" s="67">
        <v>3</v>
      </c>
      <c r="BF12" s="67">
        <v>9.8000000000000007</v>
      </c>
      <c r="BG12" s="67"/>
      <c r="BH12" s="67">
        <v>29.2</v>
      </c>
      <c r="BI12" s="67">
        <v>0.6</v>
      </c>
      <c r="BJ12" s="67"/>
      <c r="BK12" s="67"/>
      <c r="BL12" s="67"/>
      <c r="BM12" s="67"/>
      <c r="BN12" s="67">
        <v>9.9</v>
      </c>
      <c r="BO12" s="67">
        <v>29.5</v>
      </c>
      <c r="BP12" s="67">
        <v>4.2</v>
      </c>
      <c r="BQ12" s="67">
        <v>1.2</v>
      </c>
      <c r="BR12" s="67">
        <v>0.8</v>
      </c>
      <c r="BS12" s="67">
        <v>2.4</v>
      </c>
      <c r="BT12" s="67"/>
      <c r="BU12" s="67">
        <v>1.5</v>
      </c>
      <c r="BV12" s="67">
        <v>20</v>
      </c>
      <c r="BW12" s="67">
        <v>7.6</v>
      </c>
      <c r="BX12" s="67">
        <v>20</v>
      </c>
      <c r="BY12" s="67"/>
      <c r="BZ12" s="67">
        <v>11</v>
      </c>
      <c r="CA12" s="68">
        <v>566.6</v>
      </c>
    </row>
    <row r="13" spans="1:79" x14ac:dyDescent="0.3">
      <c r="A13" s="1"/>
      <c r="B13" s="54" t="s">
        <v>1236</v>
      </c>
      <c r="C13" s="67"/>
      <c r="D13" s="67">
        <v>18.899999999999999</v>
      </c>
      <c r="E13" s="67"/>
      <c r="F13" s="67"/>
      <c r="G13" s="67">
        <v>10.8</v>
      </c>
      <c r="H13" s="67">
        <v>14.2</v>
      </c>
      <c r="I13" s="67">
        <v>2</v>
      </c>
      <c r="J13" s="67"/>
      <c r="K13" s="67">
        <v>8.1999999999999993</v>
      </c>
      <c r="L13" s="67">
        <v>13.3</v>
      </c>
      <c r="M13" s="67">
        <v>15</v>
      </c>
      <c r="N13" s="67"/>
      <c r="O13" s="67"/>
      <c r="P13" s="67">
        <v>19.5</v>
      </c>
      <c r="Q13" s="67"/>
      <c r="R13" s="67">
        <v>12.2</v>
      </c>
      <c r="S13" s="67">
        <v>15.8</v>
      </c>
      <c r="T13" s="67">
        <v>5.9</v>
      </c>
      <c r="U13" s="67">
        <v>3.4</v>
      </c>
      <c r="V13" s="67">
        <v>2.6</v>
      </c>
      <c r="W13" s="67">
        <v>20.8</v>
      </c>
      <c r="X13" s="67">
        <v>14</v>
      </c>
      <c r="Y13" s="67">
        <v>9.1</v>
      </c>
      <c r="Z13" s="67">
        <v>10.4</v>
      </c>
      <c r="AA13" s="67">
        <v>6.4</v>
      </c>
      <c r="AB13" s="67">
        <v>24.8</v>
      </c>
      <c r="AC13" s="67"/>
      <c r="AD13" s="67"/>
      <c r="AE13" s="67">
        <v>5</v>
      </c>
      <c r="AF13" s="67">
        <v>71.5</v>
      </c>
      <c r="AG13" s="67"/>
      <c r="AH13" s="67"/>
      <c r="AI13" s="67"/>
      <c r="AJ13" s="67">
        <v>11.3</v>
      </c>
      <c r="AK13" s="67">
        <v>4.5999999999999996</v>
      </c>
      <c r="AL13" s="67">
        <v>11</v>
      </c>
      <c r="AM13" s="67">
        <v>12.3</v>
      </c>
      <c r="AN13" s="67">
        <v>12.5</v>
      </c>
      <c r="AO13" s="67">
        <v>7</v>
      </c>
      <c r="AP13" s="67"/>
      <c r="AQ13" s="67">
        <v>4.5999999999999996</v>
      </c>
      <c r="AR13" s="67">
        <v>4.9000000000000004</v>
      </c>
      <c r="AS13" s="67"/>
      <c r="AT13" s="67">
        <v>3.2</v>
      </c>
      <c r="AU13" s="67">
        <v>13.8</v>
      </c>
      <c r="AV13" s="67"/>
      <c r="AW13" s="67"/>
      <c r="AX13" s="67"/>
      <c r="AY13" s="67"/>
      <c r="AZ13" s="67"/>
      <c r="BA13" s="67">
        <v>2.8</v>
      </c>
      <c r="BB13" s="67"/>
      <c r="BC13" s="67"/>
      <c r="BD13" s="67"/>
      <c r="BE13" s="67">
        <v>2.9</v>
      </c>
      <c r="BF13" s="67">
        <v>9.9</v>
      </c>
      <c r="BG13" s="67"/>
      <c r="BH13" s="67">
        <v>21.7</v>
      </c>
      <c r="BI13" s="67">
        <v>0.6</v>
      </c>
      <c r="BJ13" s="67"/>
      <c r="BK13" s="67"/>
      <c r="BL13" s="67"/>
      <c r="BM13" s="67"/>
      <c r="BN13" s="67">
        <v>7.9</v>
      </c>
      <c r="BO13" s="67">
        <v>24.5</v>
      </c>
      <c r="BP13" s="67">
        <v>4.2</v>
      </c>
      <c r="BQ13" s="67">
        <v>1.2</v>
      </c>
      <c r="BR13" s="67">
        <v>0.8</v>
      </c>
      <c r="BS13" s="67">
        <v>2.4</v>
      </c>
      <c r="BT13" s="67"/>
      <c r="BU13" s="67">
        <v>1.5</v>
      </c>
      <c r="BV13" s="67">
        <v>20</v>
      </c>
      <c r="BW13" s="67">
        <v>7.6</v>
      </c>
      <c r="BX13" s="67">
        <v>20</v>
      </c>
      <c r="BY13" s="67"/>
      <c r="BZ13" s="67">
        <v>11</v>
      </c>
      <c r="CA13" s="68">
        <v>528</v>
      </c>
    </row>
    <row r="14" spans="1:79" x14ac:dyDescent="0.3">
      <c r="A14" s="1"/>
      <c r="B14" s="54" t="s">
        <v>1237</v>
      </c>
      <c r="C14" s="67"/>
      <c r="D14" s="67">
        <v>18.600000000000001</v>
      </c>
      <c r="E14" s="67"/>
      <c r="F14" s="67"/>
      <c r="G14" s="67">
        <v>11</v>
      </c>
      <c r="H14" s="67">
        <v>14.2</v>
      </c>
      <c r="I14" s="67">
        <v>2</v>
      </c>
      <c r="J14" s="67"/>
      <c r="K14" s="67">
        <v>8.8000000000000007</v>
      </c>
      <c r="L14" s="67">
        <v>12.4</v>
      </c>
      <c r="M14" s="67">
        <v>15.1</v>
      </c>
      <c r="N14" s="67"/>
      <c r="O14" s="67"/>
      <c r="P14" s="67">
        <v>19.5</v>
      </c>
      <c r="Q14" s="67"/>
      <c r="R14" s="67">
        <v>12.2</v>
      </c>
      <c r="S14" s="67">
        <v>16.7</v>
      </c>
      <c r="T14" s="67">
        <v>5.9</v>
      </c>
      <c r="U14" s="67">
        <v>3.4</v>
      </c>
      <c r="V14" s="67">
        <v>2.5</v>
      </c>
      <c r="W14" s="67">
        <v>20.7</v>
      </c>
      <c r="X14" s="67">
        <v>13.9</v>
      </c>
      <c r="Y14" s="67">
        <v>9.1</v>
      </c>
      <c r="Z14" s="67">
        <v>13.6</v>
      </c>
      <c r="AA14" s="67">
        <v>7.8</v>
      </c>
      <c r="AB14" s="67">
        <v>20.7</v>
      </c>
      <c r="AC14" s="67"/>
      <c r="AD14" s="67"/>
      <c r="AE14" s="67">
        <v>5.5</v>
      </c>
      <c r="AF14" s="67">
        <v>74.8</v>
      </c>
      <c r="AG14" s="67"/>
      <c r="AH14" s="67"/>
      <c r="AI14" s="67"/>
      <c r="AJ14" s="67">
        <v>11.3</v>
      </c>
      <c r="AK14" s="67">
        <v>4.7</v>
      </c>
      <c r="AL14" s="67">
        <v>11</v>
      </c>
      <c r="AM14" s="67">
        <v>12</v>
      </c>
      <c r="AN14" s="67">
        <v>12.2</v>
      </c>
      <c r="AO14" s="67">
        <v>7</v>
      </c>
      <c r="AP14" s="67"/>
      <c r="AQ14" s="67">
        <v>3.8</v>
      </c>
      <c r="AR14" s="67">
        <v>3.5</v>
      </c>
      <c r="AS14" s="67"/>
      <c r="AT14" s="67">
        <v>3.2</v>
      </c>
      <c r="AU14" s="67">
        <v>13.8</v>
      </c>
      <c r="AV14" s="67"/>
      <c r="AW14" s="67"/>
      <c r="AX14" s="67"/>
      <c r="AY14" s="67"/>
      <c r="AZ14" s="67"/>
      <c r="BA14" s="67">
        <v>2.8</v>
      </c>
      <c r="BB14" s="67"/>
      <c r="BC14" s="67"/>
      <c r="BD14" s="67"/>
      <c r="BE14" s="67">
        <v>2.9</v>
      </c>
      <c r="BF14" s="67">
        <v>10</v>
      </c>
      <c r="BG14" s="67"/>
      <c r="BH14" s="67">
        <v>20</v>
      </c>
      <c r="BI14" s="67">
        <v>0.6</v>
      </c>
      <c r="BJ14" s="67"/>
      <c r="BK14" s="67"/>
      <c r="BL14" s="67"/>
      <c r="BM14" s="67"/>
      <c r="BN14" s="67">
        <v>8.6999999999999993</v>
      </c>
      <c r="BO14" s="67">
        <v>27.9</v>
      </c>
      <c r="BP14" s="67">
        <v>4.2</v>
      </c>
      <c r="BQ14" s="67">
        <v>1.2</v>
      </c>
      <c r="BR14" s="67">
        <v>0.8</v>
      </c>
      <c r="BS14" s="67">
        <v>2.4</v>
      </c>
      <c r="BT14" s="67"/>
      <c r="BU14" s="67">
        <v>1.5</v>
      </c>
      <c r="BV14" s="67">
        <v>20</v>
      </c>
      <c r="BW14" s="67">
        <v>7.6</v>
      </c>
      <c r="BX14" s="67">
        <v>20</v>
      </c>
      <c r="BY14" s="67"/>
      <c r="BZ14" s="67">
        <v>11</v>
      </c>
      <c r="CA14" s="68">
        <v>532.5</v>
      </c>
    </row>
    <row r="15" spans="1:79" x14ac:dyDescent="0.3">
      <c r="A15" s="1"/>
      <c r="B15" s="56" t="s">
        <v>1238</v>
      </c>
      <c r="C15" s="69"/>
      <c r="D15" s="69">
        <v>18.8</v>
      </c>
      <c r="E15" s="69"/>
      <c r="F15" s="69"/>
      <c r="G15" s="69">
        <v>11.5</v>
      </c>
      <c r="H15" s="69">
        <v>14.2</v>
      </c>
      <c r="I15" s="69">
        <v>2</v>
      </c>
      <c r="J15" s="69"/>
      <c r="K15" s="69">
        <v>9</v>
      </c>
      <c r="L15" s="69">
        <v>12</v>
      </c>
      <c r="M15" s="69">
        <v>15.2</v>
      </c>
      <c r="N15" s="69"/>
      <c r="O15" s="69"/>
      <c r="P15" s="69">
        <v>19.5</v>
      </c>
      <c r="Q15" s="69"/>
      <c r="R15" s="69">
        <v>12</v>
      </c>
      <c r="S15" s="69">
        <v>17.7</v>
      </c>
      <c r="T15" s="69">
        <v>5.8</v>
      </c>
      <c r="U15" s="69">
        <v>3.4</v>
      </c>
      <c r="V15" s="69">
        <v>2.5</v>
      </c>
      <c r="W15" s="69">
        <v>20.9</v>
      </c>
      <c r="X15" s="69">
        <v>14</v>
      </c>
      <c r="Y15" s="69">
        <v>9.1</v>
      </c>
      <c r="Z15" s="69">
        <v>14.3</v>
      </c>
      <c r="AA15" s="69">
        <v>9.1</v>
      </c>
      <c r="AB15" s="69">
        <v>28.2</v>
      </c>
      <c r="AC15" s="69"/>
      <c r="AD15" s="69"/>
      <c r="AE15" s="69">
        <v>2.4</v>
      </c>
      <c r="AF15" s="69">
        <v>62.2</v>
      </c>
      <c r="AG15" s="69"/>
      <c r="AH15" s="69"/>
      <c r="AI15" s="69"/>
      <c r="AJ15" s="69">
        <v>11.3</v>
      </c>
      <c r="AK15" s="69">
        <v>4.7</v>
      </c>
      <c r="AL15" s="69">
        <v>11</v>
      </c>
      <c r="AM15" s="69">
        <v>12</v>
      </c>
      <c r="AN15" s="69">
        <v>12.2</v>
      </c>
      <c r="AO15" s="69">
        <v>7</v>
      </c>
      <c r="AP15" s="69"/>
      <c r="AQ15" s="69">
        <v>5.5</v>
      </c>
      <c r="AR15" s="69">
        <v>5.2</v>
      </c>
      <c r="AS15" s="69"/>
      <c r="AT15" s="69">
        <v>3.2</v>
      </c>
      <c r="AU15" s="69">
        <v>13.8</v>
      </c>
      <c r="AV15" s="69"/>
      <c r="AW15" s="69"/>
      <c r="AX15" s="69"/>
      <c r="AY15" s="69"/>
      <c r="AZ15" s="69"/>
      <c r="BA15" s="69">
        <v>2.8</v>
      </c>
      <c r="BB15" s="69"/>
      <c r="BC15" s="69"/>
      <c r="BD15" s="69"/>
      <c r="BE15" s="69">
        <v>3</v>
      </c>
      <c r="BF15" s="69">
        <v>9.9</v>
      </c>
      <c r="BG15" s="69"/>
      <c r="BH15" s="69">
        <v>32.200000000000003</v>
      </c>
      <c r="BI15" s="69">
        <v>0.6</v>
      </c>
      <c r="BJ15" s="69"/>
      <c r="BK15" s="69"/>
      <c r="BL15" s="69"/>
      <c r="BM15" s="69"/>
      <c r="BN15" s="69">
        <v>8</v>
      </c>
      <c r="BO15" s="69">
        <v>30.1</v>
      </c>
      <c r="BP15" s="69">
        <v>4.2</v>
      </c>
      <c r="BQ15" s="69">
        <v>1.2</v>
      </c>
      <c r="BR15" s="69">
        <v>0.8</v>
      </c>
      <c r="BS15" s="69">
        <v>2.4</v>
      </c>
      <c r="BT15" s="69"/>
      <c r="BU15" s="69">
        <v>1.5</v>
      </c>
      <c r="BV15" s="69">
        <v>20</v>
      </c>
      <c r="BW15" s="69">
        <v>7.6</v>
      </c>
      <c r="BX15" s="69">
        <v>19.899999999999999</v>
      </c>
      <c r="BY15" s="69"/>
      <c r="BZ15" s="69">
        <v>11.3</v>
      </c>
      <c r="CA15" s="70">
        <v>545.20000000000005</v>
      </c>
    </row>
    <row r="16" spans="1:79" x14ac:dyDescent="0.3">
      <c r="A16" s="1"/>
      <c r="B16" s="50" t="s">
        <v>1239</v>
      </c>
      <c r="C16" s="65"/>
      <c r="D16" s="65">
        <v>17.7</v>
      </c>
      <c r="E16" s="65"/>
      <c r="F16" s="65"/>
      <c r="G16" s="65">
        <v>11.5</v>
      </c>
      <c r="H16" s="65">
        <v>14.3</v>
      </c>
      <c r="I16" s="65">
        <v>2</v>
      </c>
      <c r="J16" s="65"/>
      <c r="K16" s="65">
        <v>8.9</v>
      </c>
      <c r="L16" s="65">
        <v>12.3</v>
      </c>
      <c r="M16" s="65">
        <v>15.2</v>
      </c>
      <c r="N16" s="65"/>
      <c r="O16" s="65"/>
      <c r="P16" s="65">
        <v>19.5</v>
      </c>
      <c r="Q16" s="65"/>
      <c r="R16" s="65">
        <v>12.1</v>
      </c>
      <c r="S16" s="65">
        <v>17.899999999999999</v>
      </c>
      <c r="T16" s="65">
        <v>5.8</v>
      </c>
      <c r="U16" s="65">
        <v>3.4</v>
      </c>
      <c r="V16" s="65">
        <v>2.6</v>
      </c>
      <c r="W16" s="65">
        <v>10.3</v>
      </c>
      <c r="X16" s="65">
        <v>14.4</v>
      </c>
      <c r="Y16" s="65">
        <v>9.1</v>
      </c>
      <c r="Z16" s="65">
        <v>16</v>
      </c>
      <c r="AA16" s="65">
        <v>11</v>
      </c>
      <c r="AB16" s="65">
        <v>25.2</v>
      </c>
      <c r="AC16" s="65"/>
      <c r="AD16" s="65"/>
      <c r="AE16" s="65">
        <v>3.4</v>
      </c>
      <c r="AF16" s="65">
        <v>66.900000000000006</v>
      </c>
      <c r="AG16" s="65"/>
      <c r="AH16" s="65"/>
      <c r="AI16" s="65"/>
      <c r="AJ16" s="65">
        <v>11.3</v>
      </c>
      <c r="AK16" s="65">
        <v>4.5999999999999996</v>
      </c>
      <c r="AL16" s="65">
        <v>11</v>
      </c>
      <c r="AM16" s="65">
        <v>12</v>
      </c>
      <c r="AN16" s="65">
        <v>12.2</v>
      </c>
      <c r="AO16" s="65">
        <v>7</v>
      </c>
      <c r="AP16" s="65"/>
      <c r="AQ16" s="65">
        <v>6.4</v>
      </c>
      <c r="AR16" s="65">
        <v>6.7</v>
      </c>
      <c r="AS16" s="65"/>
      <c r="AT16" s="65">
        <v>3.2</v>
      </c>
      <c r="AU16" s="65">
        <v>13.8</v>
      </c>
      <c r="AV16" s="65"/>
      <c r="AW16" s="65"/>
      <c r="AX16" s="65"/>
      <c r="AY16" s="65"/>
      <c r="AZ16" s="65"/>
      <c r="BA16" s="65">
        <v>2.8</v>
      </c>
      <c r="BB16" s="65"/>
      <c r="BC16" s="65"/>
      <c r="BD16" s="65"/>
      <c r="BE16" s="65">
        <v>1.2</v>
      </c>
      <c r="BF16" s="65">
        <v>9.9</v>
      </c>
      <c r="BG16" s="65"/>
      <c r="BH16" s="65">
        <v>38</v>
      </c>
      <c r="BI16" s="65">
        <v>0.6</v>
      </c>
      <c r="BJ16" s="65"/>
      <c r="BK16" s="65"/>
      <c r="BL16" s="65"/>
      <c r="BM16" s="65"/>
      <c r="BN16" s="65">
        <v>8.1</v>
      </c>
      <c r="BO16" s="65">
        <v>26.9</v>
      </c>
      <c r="BP16" s="65">
        <v>4.2</v>
      </c>
      <c r="BQ16" s="65">
        <v>1.2</v>
      </c>
      <c r="BR16" s="65">
        <v>0.8</v>
      </c>
      <c r="BS16" s="65">
        <v>2.4</v>
      </c>
      <c r="BT16" s="65"/>
      <c r="BU16" s="65">
        <v>1.5</v>
      </c>
      <c r="BV16" s="65">
        <v>20.2</v>
      </c>
      <c r="BW16" s="65">
        <v>7.6</v>
      </c>
      <c r="BX16" s="65">
        <v>20.100000000000001</v>
      </c>
      <c r="BY16" s="65"/>
      <c r="BZ16" s="65">
        <v>11.2</v>
      </c>
      <c r="CA16" s="66">
        <v>544.4</v>
      </c>
    </row>
    <row r="17" spans="1:79" x14ac:dyDescent="0.3">
      <c r="A17" s="1"/>
      <c r="B17" s="54" t="s">
        <v>1240</v>
      </c>
      <c r="C17" s="67"/>
      <c r="D17" s="67">
        <v>17.600000000000001</v>
      </c>
      <c r="E17" s="67"/>
      <c r="F17" s="67"/>
      <c r="G17" s="67">
        <v>11.5</v>
      </c>
      <c r="H17" s="67">
        <v>14.2</v>
      </c>
      <c r="I17" s="67">
        <v>2</v>
      </c>
      <c r="J17" s="67"/>
      <c r="K17" s="67">
        <v>8.6</v>
      </c>
      <c r="L17" s="67">
        <v>12.7</v>
      </c>
      <c r="M17" s="67">
        <v>15</v>
      </c>
      <c r="N17" s="67"/>
      <c r="O17" s="67"/>
      <c r="P17" s="67">
        <v>19.5</v>
      </c>
      <c r="Q17" s="67"/>
      <c r="R17" s="67">
        <v>11.9</v>
      </c>
      <c r="S17" s="67">
        <v>17.899999999999999</v>
      </c>
      <c r="T17" s="67">
        <v>5.8</v>
      </c>
      <c r="U17" s="67">
        <v>3.4</v>
      </c>
      <c r="V17" s="67">
        <v>2.7</v>
      </c>
      <c r="W17" s="67">
        <v>10.1</v>
      </c>
      <c r="X17" s="67">
        <v>15.1</v>
      </c>
      <c r="Y17" s="67">
        <v>9.1</v>
      </c>
      <c r="Z17" s="67">
        <v>17.399999999999999</v>
      </c>
      <c r="AA17" s="67">
        <v>13.8</v>
      </c>
      <c r="AB17" s="67">
        <v>19</v>
      </c>
      <c r="AC17" s="67"/>
      <c r="AD17" s="67"/>
      <c r="AE17" s="67">
        <v>2.9</v>
      </c>
      <c r="AF17" s="67">
        <v>52.8</v>
      </c>
      <c r="AG17" s="67"/>
      <c r="AH17" s="67"/>
      <c r="AI17" s="67"/>
      <c r="AJ17" s="67">
        <v>11.3</v>
      </c>
      <c r="AK17" s="67">
        <v>4.5999999999999996</v>
      </c>
      <c r="AL17" s="67">
        <v>11</v>
      </c>
      <c r="AM17" s="67">
        <v>12</v>
      </c>
      <c r="AN17" s="67">
        <v>12.2</v>
      </c>
      <c r="AO17" s="67">
        <v>7</v>
      </c>
      <c r="AP17" s="67"/>
      <c r="AQ17" s="67">
        <v>6.8</v>
      </c>
      <c r="AR17" s="67">
        <v>6.1</v>
      </c>
      <c r="AS17" s="67"/>
      <c r="AT17" s="67">
        <v>3.2</v>
      </c>
      <c r="AU17" s="67">
        <v>13.8</v>
      </c>
      <c r="AV17" s="67"/>
      <c r="AW17" s="67"/>
      <c r="AX17" s="67"/>
      <c r="AY17" s="67"/>
      <c r="AZ17" s="67"/>
      <c r="BA17" s="67">
        <v>2.8</v>
      </c>
      <c r="BB17" s="67"/>
      <c r="BC17" s="67"/>
      <c r="BD17" s="67"/>
      <c r="BE17" s="67"/>
      <c r="BF17" s="67"/>
      <c r="BG17" s="67"/>
      <c r="BH17" s="67">
        <v>19.399999999999999</v>
      </c>
      <c r="BI17" s="67">
        <v>0.6</v>
      </c>
      <c r="BJ17" s="67"/>
      <c r="BK17" s="67"/>
      <c r="BL17" s="67"/>
      <c r="BM17" s="67"/>
      <c r="BN17" s="67">
        <v>6.7</v>
      </c>
      <c r="BO17" s="67">
        <v>19</v>
      </c>
      <c r="BP17" s="67">
        <v>4.2</v>
      </c>
      <c r="BQ17" s="67">
        <v>1.2</v>
      </c>
      <c r="BR17" s="67">
        <v>0.8</v>
      </c>
      <c r="BS17" s="67">
        <v>2.4</v>
      </c>
      <c r="BT17" s="67"/>
      <c r="BU17" s="67">
        <v>1.4</v>
      </c>
      <c r="BV17" s="67">
        <v>20</v>
      </c>
      <c r="BW17" s="67">
        <v>7.6</v>
      </c>
      <c r="BX17" s="67">
        <v>20</v>
      </c>
      <c r="BY17" s="67"/>
      <c r="BZ17" s="67">
        <v>11.1</v>
      </c>
      <c r="CA17" s="68">
        <v>488.2</v>
      </c>
    </row>
    <row r="18" spans="1:79" x14ac:dyDescent="0.3">
      <c r="A18" s="1"/>
      <c r="B18" s="54" t="s">
        <v>1241</v>
      </c>
      <c r="C18" s="67"/>
      <c r="D18" s="67">
        <v>18</v>
      </c>
      <c r="E18" s="67"/>
      <c r="F18" s="67"/>
      <c r="G18" s="67">
        <v>11.5</v>
      </c>
      <c r="H18" s="67">
        <v>14.2</v>
      </c>
      <c r="I18" s="67">
        <v>2</v>
      </c>
      <c r="J18" s="67"/>
      <c r="K18" s="67">
        <v>8.3000000000000007</v>
      </c>
      <c r="L18" s="67">
        <v>13.5</v>
      </c>
      <c r="M18" s="67">
        <v>15</v>
      </c>
      <c r="N18" s="67"/>
      <c r="O18" s="67"/>
      <c r="P18" s="67">
        <v>19.600000000000001</v>
      </c>
      <c r="Q18" s="67"/>
      <c r="R18" s="67">
        <v>11.7</v>
      </c>
      <c r="S18" s="67">
        <v>17.8</v>
      </c>
      <c r="T18" s="67">
        <v>5.8</v>
      </c>
      <c r="U18" s="67">
        <v>3.4</v>
      </c>
      <c r="V18" s="67">
        <v>2.6</v>
      </c>
      <c r="W18" s="67">
        <v>9.9</v>
      </c>
      <c r="X18" s="67">
        <v>15.1</v>
      </c>
      <c r="Y18" s="67">
        <v>9.6</v>
      </c>
      <c r="Z18" s="67">
        <v>17</v>
      </c>
      <c r="AA18" s="67">
        <v>22</v>
      </c>
      <c r="AB18" s="67">
        <v>18.899999999999999</v>
      </c>
      <c r="AC18" s="67"/>
      <c r="AD18" s="67"/>
      <c r="AE18" s="67">
        <v>2.6</v>
      </c>
      <c r="AF18" s="67">
        <v>52.8</v>
      </c>
      <c r="AG18" s="67"/>
      <c r="AH18" s="67"/>
      <c r="AI18" s="67"/>
      <c r="AJ18" s="67">
        <v>11.3</v>
      </c>
      <c r="AK18" s="67">
        <v>4.5999999999999996</v>
      </c>
      <c r="AL18" s="67">
        <v>11.3</v>
      </c>
      <c r="AM18" s="67">
        <v>12</v>
      </c>
      <c r="AN18" s="67">
        <v>12.2</v>
      </c>
      <c r="AO18" s="67">
        <v>7</v>
      </c>
      <c r="AP18" s="67"/>
      <c r="AQ18" s="67">
        <v>5.7</v>
      </c>
      <c r="AR18" s="67">
        <v>4.9000000000000004</v>
      </c>
      <c r="AS18" s="67"/>
      <c r="AT18" s="67">
        <v>3.2</v>
      </c>
      <c r="AU18" s="67">
        <v>13.8</v>
      </c>
      <c r="AV18" s="67"/>
      <c r="AW18" s="67"/>
      <c r="AX18" s="67"/>
      <c r="AY18" s="67"/>
      <c r="AZ18" s="67"/>
      <c r="BA18" s="67">
        <v>2.8</v>
      </c>
      <c r="BB18" s="67"/>
      <c r="BC18" s="67"/>
      <c r="BD18" s="67"/>
      <c r="BE18" s="67"/>
      <c r="BF18" s="67"/>
      <c r="BG18" s="67"/>
      <c r="BH18" s="67"/>
      <c r="BI18" s="67">
        <v>0.6</v>
      </c>
      <c r="BJ18" s="67"/>
      <c r="BK18" s="67"/>
      <c r="BL18" s="67"/>
      <c r="BM18" s="67"/>
      <c r="BN18" s="67">
        <v>6.6</v>
      </c>
      <c r="BO18" s="67">
        <v>17.100000000000001</v>
      </c>
      <c r="BP18" s="67">
        <v>4.2</v>
      </c>
      <c r="BQ18" s="67">
        <v>1.2</v>
      </c>
      <c r="BR18" s="67">
        <v>0.8</v>
      </c>
      <c r="BS18" s="67">
        <v>2.4</v>
      </c>
      <c r="BT18" s="67"/>
      <c r="BU18" s="67">
        <v>1.4</v>
      </c>
      <c r="BV18" s="67">
        <v>20</v>
      </c>
      <c r="BW18" s="67">
        <v>7.6</v>
      </c>
      <c r="BX18" s="67">
        <v>20</v>
      </c>
      <c r="BY18" s="67"/>
      <c r="BZ18" s="67">
        <v>11</v>
      </c>
      <c r="CA18" s="68">
        <v>473</v>
      </c>
    </row>
    <row r="19" spans="1:79" x14ac:dyDescent="0.3">
      <c r="A19" s="1"/>
      <c r="B19" s="54" t="s">
        <v>1242</v>
      </c>
      <c r="C19" s="67"/>
      <c r="D19" s="67">
        <v>17.8</v>
      </c>
      <c r="E19" s="67"/>
      <c r="F19" s="67"/>
      <c r="G19" s="67">
        <v>11.4</v>
      </c>
      <c r="H19" s="67">
        <v>14.2</v>
      </c>
      <c r="I19" s="67">
        <v>2</v>
      </c>
      <c r="J19" s="67"/>
      <c r="K19" s="67">
        <v>8.6</v>
      </c>
      <c r="L19" s="67">
        <v>12.8</v>
      </c>
      <c r="M19" s="67">
        <v>15.2</v>
      </c>
      <c r="N19" s="67"/>
      <c r="O19" s="67"/>
      <c r="P19" s="67">
        <v>19.5</v>
      </c>
      <c r="Q19" s="67"/>
      <c r="R19" s="67">
        <v>12.3</v>
      </c>
      <c r="S19" s="67">
        <v>18</v>
      </c>
      <c r="T19" s="67">
        <v>5.7</v>
      </c>
      <c r="U19" s="67">
        <v>3.4</v>
      </c>
      <c r="V19" s="67">
        <v>2.6</v>
      </c>
      <c r="W19" s="67">
        <v>10.1</v>
      </c>
      <c r="X19" s="67">
        <v>14.5</v>
      </c>
      <c r="Y19" s="67">
        <v>9.6</v>
      </c>
      <c r="Z19" s="67">
        <v>13.2</v>
      </c>
      <c r="AA19" s="67">
        <v>19.5</v>
      </c>
      <c r="AB19" s="67">
        <v>15.1</v>
      </c>
      <c r="AC19" s="67"/>
      <c r="AD19" s="67"/>
      <c r="AE19" s="67">
        <v>0.5</v>
      </c>
      <c r="AF19" s="67">
        <v>35.700000000000003</v>
      </c>
      <c r="AG19" s="67"/>
      <c r="AH19" s="67"/>
      <c r="AI19" s="67"/>
      <c r="AJ19" s="67">
        <v>11.3</v>
      </c>
      <c r="AK19" s="67">
        <v>4.5999999999999996</v>
      </c>
      <c r="AL19" s="67">
        <v>11.3</v>
      </c>
      <c r="AM19" s="67">
        <v>12</v>
      </c>
      <c r="AN19" s="67">
        <v>12.2</v>
      </c>
      <c r="AO19" s="67">
        <v>7</v>
      </c>
      <c r="AP19" s="67"/>
      <c r="AQ19" s="67">
        <v>7.4</v>
      </c>
      <c r="AR19" s="67">
        <v>5.2</v>
      </c>
      <c r="AS19" s="67"/>
      <c r="AT19" s="67">
        <v>3.2</v>
      </c>
      <c r="AU19" s="67">
        <v>13.8</v>
      </c>
      <c r="AV19" s="67"/>
      <c r="AW19" s="67"/>
      <c r="AX19" s="67"/>
      <c r="AY19" s="67">
        <v>0.2</v>
      </c>
      <c r="AZ19" s="67"/>
      <c r="BA19" s="67">
        <v>2.9</v>
      </c>
      <c r="BB19" s="67"/>
      <c r="BC19" s="67"/>
      <c r="BD19" s="67"/>
      <c r="BE19" s="67"/>
      <c r="BF19" s="67">
        <v>9.6999999999999993</v>
      </c>
      <c r="BG19" s="67"/>
      <c r="BH19" s="67"/>
      <c r="BI19" s="67">
        <v>0.6</v>
      </c>
      <c r="BJ19" s="67">
        <v>0.1</v>
      </c>
      <c r="BK19" s="67"/>
      <c r="BL19" s="67"/>
      <c r="BM19" s="67"/>
      <c r="BN19" s="67">
        <v>5.7</v>
      </c>
      <c r="BO19" s="67">
        <v>16.399999999999999</v>
      </c>
      <c r="BP19" s="67">
        <v>4.2</v>
      </c>
      <c r="BQ19" s="67">
        <v>1.2</v>
      </c>
      <c r="BR19" s="67">
        <v>0.8</v>
      </c>
      <c r="BS19" s="67">
        <v>2.4</v>
      </c>
      <c r="BT19" s="67"/>
      <c r="BU19" s="67">
        <v>1.4</v>
      </c>
      <c r="BV19" s="67">
        <v>20</v>
      </c>
      <c r="BW19" s="67">
        <v>7.6</v>
      </c>
      <c r="BX19" s="67">
        <v>20</v>
      </c>
      <c r="BY19" s="67"/>
      <c r="BZ19" s="67">
        <v>11.1</v>
      </c>
      <c r="CA19" s="68">
        <v>454</v>
      </c>
    </row>
    <row r="20" spans="1:79" x14ac:dyDescent="0.3">
      <c r="A20" s="1"/>
      <c r="B20" s="54" t="s">
        <v>1243</v>
      </c>
      <c r="C20" s="67"/>
      <c r="D20" s="67">
        <v>18.2</v>
      </c>
      <c r="E20" s="67"/>
      <c r="F20" s="67"/>
      <c r="G20" s="67">
        <v>11.7</v>
      </c>
      <c r="H20" s="67">
        <v>14.2</v>
      </c>
      <c r="I20" s="67">
        <v>2</v>
      </c>
      <c r="J20" s="67"/>
      <c r="K20" s="67">
        <v>8.8000000000000007</v>
      </c>
      <c r="L20" s="67">
        <v>12.7</v>
      </c>
      <c r="M20" s="67">
        <v>14.9</v>
      </c>
      <c r="N20" s="67"/>
      <c r="O20" s="67"/>
      <c r="P20" s="67">
        <v>19.600000000000001</v>
      </c>
      <c r="Q20" s="67"/>
      <c r="R20" s="67">
        <v>11.7</v>
      </c>
      <c r="S20" s="67">
        <v>17.100000000000001</v>
      </c>
      <c r="T20" s="67">
        <v>5.7</v>
      </c>
      <c r="U20" s="67">
        <v>3.4</v>
      </c>
      <c r="V20" s="67">
        <v>2.6</v>
      </c>
      <c r="W20" s="67">
        <v>9.6999999999999993</v>
      </c>
      <c r="X20" s="67">
        <v>14.8</v>
      </c>
      <c r="Y20" s="67">
        <v>9.6</v>
      </c>
      <c r="Z20" s="67">
        <v>11.2</v>
      </c>
      <c r="AA20" s="67">
        <v>16.3</v>
      </c>
      <c r="AB20" s="67">
        <v>13.1</v>
      </c>
      <c r="AC20" s="67"/>
      <c r="AD20" s="67"/>
      <c r="AE20" s="67"/>
      <c r="AF20" s="67">
        <v>24</v>
      </c>
      <c r="AG20" s="67">
        <v>0.7</v>
      </c>
      <c r="AH20" s="67">
        <v>0.7</v>
      </c>
      <c r="AI20" s="67"/>
      <c r="AJ20" s="67">
        <v>11.3</v>
      </c>
      <c r="AK20" s="67">
        <v>4.5999999999999996</v>
      </c>
      <c r="AL20" s="67">
        <v>11.3</v>
      </c>
      <c r="AM20" s="67">
        <v>12</v>
      </c>
      <c r="AN20" s="67">
        <v>12.2</v>
      </c>
      <c r="AO20" s="67">
        <v>7</v>
      </c>
      <c r="AP20" s="67">
        <v>4.5</v>
      </c>
      <c r="AQ20" s="67">
        <v>7.4</v>
      </c>
      <c r="AR20" s="67">
        <v>7.2</v>
      </c>
      <c r="AS20" s="67"/>
      <c r="AT20" s="67">
        <v>3.2</v>
      </c>
      <c r="AU20" s="67">
        <v>13.8</v>
      </c>
      <c r="AV20" s="67"/>
      <c r="AW20" s="67">
        <v>13.5</v>
      </c>
      <c r="AX20" s="67">
        <v>12.4</v>
      </c>
      <c r="AY20" s="67">
        <v>6</v>
      </c>
      <c r="AZ20" s="67"/>
      <c r="BA20" s="67">
        <v>2.4</v>
      </c>
      <c r="BB20" s="67"/>
      <c r="BC20" s="67"/>
      <c r="BD20" s="67">
        <v>0.2</v>
      </c>
      <c r="BE20" s="67">
        <v>5.3</v>
      </c>
      <c r="BF20" s="67">
        <v>9.9</v>
      </c>
      <c r="BG20" s="67"/>
      <c r="BH20" s="67"/>
      <c r="BI20" s="67">
        <v>0.6</v>
      </c>
      <c r="BJ20" s="67">
        <v>6.4</v>
      </c>
      <c r="BK20" s="67">
        <v>8.9</v>
      </c>
      <c r="BL20" s="67"/>
      <c r="BM20" s="67"/>
      <c r="BN20" s="67">
        <v>6</v>
      </c>
      <c r="BO20" s="67">
        <v>14.9</v>
      </c>
      <c r="BP20" s="67">
        <v>4.2</v>
      </c>
      <c r="BQ20" s="67">
        <v>1.2</v>
      </c>
      <c r="BR20" s="67">
        <v>0.8</v>
      </c>
      <c r="BS20" s="67">
        <v>2.4</v>
      </c>
      <c r="BT20" s="67">
        <v>0.8</v>
      </c>
      <c r="BU20" s="67">
        <v>1.4</v>
      </c>
      <c r="BV20" s="67">
        <v>20</v>
      </c>
      <c r="BW20" s="67">
        <v>7.6</v>
      </c>
      <c r="BX20" s="67">
        <v>20</v>
      </c>
      <c r="BY20" s="67">
        <v>0.4</v>
      </c>
      <c r="BZ20" s="67">
        <v>10.9</v>
      </c>
      <c r="CA20" s="68">
        <v>493.4</v>
      </c>
    </row>
    <row r="21" spans="1:79" x14ac:dyDescent="0.3">
      <c r="A21" s="1"/>
      <c r="B21" s="54" t="s">
        <v>1244</v>
      </c>
      <c r="C21" s="67"/>
      <c r="D21" s="67">
        <v>18.5</v>
      </c>
      <c r="E21" s="67"/>
      <c r="F21" s="67"/>
      <c r="G21" s="67">
        <v>11.8</v>
      </c>
      <c r="H21" s="67">
        <v>10.3</v>
      </c>
      <c r="I21" s="67">
        <v>2</v>
      </c>
      <c r="J21" s="67"/>
      <c r="K21" s="67">
        <v>8.5</v>
      </c>
      <c r="L21" s="67">
        <v>12.3</v>
      </c>
      <c r="M21" s="67">
        <v>15.4</v>
      </c>
      <c r="N21" s="67"/>
      <c r="O21" s="67"/>
      <c r="P21" s="67">
        <v>19.600000000000001</v>
      </c>
      <c r="Q21" s="67"/>
      <c r="R21" s="67">
        <v>12.7</v>
      </c>
      <c r="S21" s="67">
        <v>17.5</v>
      </c>
      <c r="T21" s="67">
        <v>5.6</v>
      </c>
      <c r="U21" s="67">
        <v>3.4</v>
      </c>
      <c r="V21" s="67">
        <v>2.6</v>
      </c>
      <c r="W21" s="67">
        <v>2</v>
      </c>
      <c r="X21" s="67">
        <v>15.1</v>
      </c>
      <c r="Y21" s="67">
        <v>9.6</v>
      </c>
      <c r="Z21" s="67">
        <v>13.2</v>
      </c>
      <c r="AA21" s="67">
        <v>16</v>
      </c>
      <c r="AB21" s="67">
        <v>11.7</v>
      </c>
      <c r="AC21" s="67"/>
      <c r="AD21" s="67"/>
      <c r="AE21" s="67">
        <v>0.7</v>
      </c>
      <c r="AF21" s="67">
        <v>23.6</v>
      </c>
      <c r="AG21" s="67">
        <v>10</v>
      </c>
      <c r="AH21" s="67">
        <v>0.3</v>
      </c>
      <c r="AI21" s="67"/>
      <c r="AJ21" s="67">
        <v>11.2</v>
      </c>
      <c r="AK21" s="67">
        <v>4.5999999999999996</v>
      </c>
      <c r="AL21" s="67">
        <v>11.3</v>
      </c>
      <c r="AM21" s="67">
        <v>12</v>
      </c>
      <c r="AN21" s="67">
        <v>12.2</v>
      </c>
      <c r="AO21" s="67">
        <v>7.1</v>
      </c>
      <c r="AP21" s="67">
        <v>26.9</v>
      </c>
      <c r="AQ21" s="67">
        <v>6</v>
      </c>
      <c r="AR21" s="67">
        <v>5.0999999999999996</v>
      </c>
      <c r="AS21" s="67"/>
      <c r="AT21" s="67">
        <v>3.2</v>
      </c>
      <c r="AU21" s="67">
        <v>13.8</v>
      </c>
      <c r="AV21" s="67"/>
      <c r="AW21" s="67">
        <v>83.7</v>
      </c>
      <c r="AX21" s="67">
        <v>48.5</v>
      </c>
      <c r="AY21" s="67">
        <v>26.6</v>
      </c>
      <c r="AZ21" s="67"/>
      <c r="BA21" s="67">
        <v>2.4</v>
      </c>
      <c r="BB21" s="67">
        <v>2.7</v>
      </c>
      <c r="BC21" s="67"/>
      <c r="BD21" s="67">
        <v>0.8</v>
      </c>
      <c r="BE21" s="67">
        <v>5.0999999999999996</v>
      </c>
      <c r="BF21" s="67">
        <v>10</v>
      </c>
      <c r="BG21" s="67"/>
      <c r="BH21" s="67"/>
      <c r="BI21" s="67">
        <v>0.6</v>
      </c>
      <c r="BJ21" s="67">
        <v>37.1</v>
      </c>
      <c r="BK21" s="67">
        <v>47.5</v>
      </c>
      <c r="BL21" s="67"/>
      <c r="BM21" s="67">
        <v>0.9</v>
      </c>
      <c r="BN21" s="67">
        <v>5.7</v>
      </c>
      <c r="BO21" s="67">
        <v>11.9</v>
      </c>
      <c r="BP21" s="67">
        <v>4.2</v>
      </c>
      <c r="BQ21" s="67">
        <v>1.2</v>
      </c>
      <c r="BR21" s="67">
        <v>0.8</v>
      </c>
      <c r="BS21" s="67">
        <v>2.4</v>
      </c>
      <c r="BT21" s="67">
        <v>3.4</v>
      </c>
      <c r="BU21" s="67">
        <v>1.4</v>
      </c>
      <c r="BV21" s="67">
        <v>20</v>
      </c>
      <c r="BW21" s="67">
        <v>7.6</v>
      </c>
      <c r="BX21" s="67">
        <v>20</v>
      </c>
      <c r="BY21" s="67">
        <v>1</v>
      </c>
      <c r="BZ21" s="67"/>
      <c r="CA21" s="68">
        <v>701.3</v>
      </c>
    </row>
    <row r="22" spans="1:79" x14ac:dyDescent="0.3">
      <c r="A22" s="1"/>
      <c r="B22" s="54" t="s">
        <v>1245</v>
      </c>
      <c r="C22" s="67"/>
      <c r="D22" s="67">
        <v>18.5</v>
      </c>
      <c r="E22" s="67"/>
      <c r="F22" s="67"/>
      <c r="G22" s="67">
        <v>11.8</v>
      </c>
      <c r="H22" s="67">
        <v>2.7</v>
      </c>
      <c r="I22" s="67">
        <v>2</v>
      </c>
      <c r="J22" s="67"/>
      <c r="K22" s="67">
        <v>8.6</v>
      </c>
      <c r="L22" s="67">
        <v>12.9</v>
      </c>
      <c r="M22" s="67">
        <v>15</v>
      </c>
      <c r="N22" s="67"/>
      <c r="O22" s="67">
        <v>0.1</v>
      </c>
      <c r="P22" s="67">
        <v>19.600000000000001</v>
      </c>
      <c r="Q22" s="67"/>
      <c r="R22" s="67">
        <v>12.2</v>
      </c>
      <c r="S22" s="67">
        <v>17.2</v>
      </c>
      <c r="T22" s="67">
        <v>5.6</v>
      </c>
      <c r="U22" s="67">
        <v>3.4</v>
      </c>
      <c r="V22" s="67">
        <v>2.6</v>
      </c>
      <c r="W22" s="67"/>
      <c r="X22" s="67">
        <v>15.6</v>
      </c>
      <c r="Y22" s="67">
        <v>9.6</v>
      </c>
      <c r="Z22" s="67">
        <v>13.7</v>
      </c>
      <c r="AA22" s="67">
        <v>20.2</v>
      </c>
      <c r="AB22" s="67">
        <v>10.6</v>
      </c>
      <c r="AC22" s="67"/>
      <c r="AD22" s="67"/>
      <c r="AE22" s="67">
        <v>2.4</v>
      </c>
      <c r="AF22" s="67">
        <v>12.9</v>
      </c>
      <c r="AG22" s="67">
        <v>20</v>
      </c>
      <c r="AH22" s="67">
        <v>1</v>
      </c>
      <c r="AI22" s="67"/>
      <c r="AJ22" s="67">
        <v>11.1</v>
      </c>
      <c r="AK22" s="67">
        <v>4.5999999999999996</v>
      </c>
      <c r="AL22" s="67">
        <v>11.3</v>
      </c>
      <c r="AM22" s="67">
        <v>12</v>
      </c>
      <c r="AN22" s="67">
        <v>12.2</v>
      </c>
      <c r="AO22" s="67">
        <v>7.2</v>
      </c>
      <c r="AP22" s="67">
        <v>50</v>
      </c>
      <c r="AQ22" s="67">
        <v>8.1</v>
      </c>
      <c r="AR22" s="67">
        <v>6.5</v>
      </c>
      <c r="AS22" s="67"/>
      <c r="AT22" s="67">
        <v>3.1</v>
      </c>
      <c r="AU22" s="67">
        <v>13.8</v>
      </c>
      <c r="AV22" s="67"/>
      <c r="AW22" s="67">
        <v>165.6</v>
      </c>
      <c r="AX22" s="67">
        <v>85</v>
      </c>
      <c r="AY22" s="67">
        <v>49.5</v>
      </c>
      <c r="AZ22" s="67"/>
      <c r="BA22" s="67">
        <v>2.2000000000000002</v>
      </c>
      <c r="BB22" s="67">
        <v>5.3</v>
      </c>
      <c r="BC22" s="67"/>
      <c r="BD22" s="67">
        <v>2.6</v>
      </c>
      <c r="BE22" s="67">
        <v>4.7</v>
      </c>
      <c r="BF22" s="67">
        <v>10</v>
      </c>
      <c r="BG22" s="67"/>
      <c r="BH22" s="67"/>
      <c r="BI22" s="67">
        <v>0.6</v>
      </c>
      <c r="BJ22" s="67">
        <v>70.7</v>
      </c>
      <c r="BK22" s="67">
        <v>90.1</v>
      </c>
      <c r="BL22" s="67"/>
      <c r="BM22" s="67">
        <v>2.4</v>
      </c>
      <c r="BN22" s="67">
        <v>5.2</v>
      </c>
      <c r="BO22" s="67">
        <v>8.1</v>
      </c>
      <c r="BP22" s="67">
        <v>4.2</v>
      </c>
      <c r="BQ22" s="67">
        <v>1.2</v>
      </c>
      <c r="BR22" s="67">
        <v>0.8</v>
      </c>
      <c r="BS22" s="67">
        <v>2.4</v>
      </c>
      <c r="BT22" s="67">
        <v>5.9</v>
      </c>
      <c r="BU22" s="67">
        <v>1.4</v>
      </c>
      <c r="BV22" s="67">
        <v>20</v>
      </c>
      <c r="BW22" s="67">
        <v>7.6</v>
      </c>
      <c r="BX22" s="67">
        <v>20</v>
      </c>
      <c r="BY22" s="67">
        <v>2.4</v>
      </c>
      <c r="BZ22" s="67"/>
      <c r="CA22" s="68">
        <v>946</v>
      </c>
    </row>
    <row r="23" spans="1:79" x14ac:dyDescent="0.3">
      <c r="A23" s="1"/>
      <c r="B23" s="56" t="s">
        <v>1246</v>
      </c>
      <c r="C23" s="69"/>
      <c r="D23" s="69">
        <v>18.5</v>
      </c>
      <c r="E23" s="69"/>
      <c r="F23" s="69"/>
      <c r="G23" s="69">
        <v>11.8</v>
      </c>
      <c r="H23" s="69">
        <v>0.5</v>
      </c>
      <c r="I23" s="69">
        <v>2</v>
      </c>
      <c r="J23" s="69"/>
      <c r="K23" s="69">
        <v>9</v>
      </c>
      <c r="L23" s="69">
        <v>13.6</v>
      </c>
      <c r="M23" s="69">
        <v>15.1</v>
      </c>
      <c r="N23" s="69"/>
      <c r="O23" s="69">
        <v>0.1</v>
      </c>
      <c r="P23" s="69">
        <v>19.600000000000001</v>
      </c>
      <c r="Q23" s="69"/>
      <c r="R23" s="69">
        <v>11.5</v>
      </c>
      <c r="S23" s="69">
        <v>17.2</v>
      </c>
      <c r="T23" s="69">
        <v>5.4</v>
      </c>
      <c r="U23" s="69">
        <v>3.4</v>
      </c>
      <c r="V23" s="69">
        <v>2.6</v>
      </c>
      <c r="W23" s="69"/>
      <c r="X23" s="69">
        <v>15.6</v>
      </c>
      <c r="Y23" s="69">
        <v>9.6</v>
      </c>
      <c r="Z23" s="69">
        <v>13.7</v>
      </c>
      <c r="AA23" s="69">
        <v>19.3</v>
      </c>
      <c r="AB23" s="69">
        <v>13.3</v>
      </c>
      <c r="AC23" s="69"/>
      <c r="AD23" s="69"/>
      <c r="AE23" s="69"/>
      <c r="AF23" s="69">
        <v>9.1999999999999993</v>
      </c>
      <c r="AG23" s="69">
        <v>28.7</v>
      </c>
      <c r="AH23" s="69">
        <v>1.1000000000000001</v>
      </c>
      <c r="AI23" s="69"/>
      <c r="AJ23" s="69">
        <v>11.2</v>
      </c>
      <c r="AK23" s="69">
        <v>4.5999999999999996</v>
      </c>
      <c r="AL23" s="69">
        <v>11.5</v>
      </c>
      <c r="AM23" s="69">
        <v>12</v>
      </c>
      <c r="AN23" s="69">
        <v>12.2</v>
      </c>
      <c r="AO23" s="69">
        <v>7.2</v>
      </c>
      <c r="AP23" s="69">
        <v>64.8</v>
      </c>
      <c r="AQ23" s="69">
        <v>8.6999999999999993</v>
      </c>
      <c r="AR23" s="69">
        <v>7</v>
      </c>
      <c r="AS23" s="69"/>
      <c r="AT23" s="69">
        <v>3.1</v>
      </c>
      <c r="AU23" s="69">
        <v>13.8</v>
      </c>
      <c r="AV23" s="69"/>
      <c r="AW23" s="69">
        <v>205.2</v>
      </c>
      <c r="AX23" s="69">
        <v>162.4</v>
      </c>
      <c r="AY23" s="69">
        <v>82.4</v>
      </c>
      <c r="AZ23" s="69">
        <v>0.1</v>
      </c>
      <c r="BA23" s="69">
        <v>2.2000000000000002</v>
      </c>
      <c r="BB23" s="69">
        <v>7.7</v>
      </c>
      <c r="BC23" s="69"/>
      <c r="BD23" s="69">
        <v>6.3</v>
      </c>
      <c r="BE23" s="69">
        <v>4.5999999999999996</v>
      </c>
      <c r="BF23" s="69">
        <v>9.9</v>
      </c>
      <c r="BG23" s="69"/>
      <c r="BH23" s="69"/>
      <c r="BI23" s="69">
        <v>0.6</v>
      </c>
      <c r="BJ23" s="69">
        <v>85.1</v>
      </c>
      <c r="BK23" s="69">
        <v>116.1</v>
      </c>
      <c r="BL23" s="69"/>
      <c r="BM23" s="69">
        <v>8.4</v>
      </c>
      <c r="BN23" s="69">
        <v>4.3</v>
      </c>
      <c r="BO23" s="69">
        <v>8.6999999999999993</v>
      </c>
      <c r="BP23" s="69">
        <v>4.2</v>
      </c>
      <c r="BQ23" s="69">
        <v>1.2</v>
      </c>
      <c r="BR23" s="69">
        <v>0.8</v>
      </c>
      <c r="BS23" s="69">
        <v>2.4</v>
      </c>
      <c r="BT23" s="69">
        <v>8.1999999999999993</v>
      </c>
      <c r="BU23" s="69">
        <v>1.4</v>
      </c>
      <c r="BV23" s="69">
        <v>20</v>
      </c>
      <c r="BW23" s="69">
        <v>7.6</v>
      </c>
      <c r="BX23" s="69">
        <v>20</v>
      </c>
      <c r="BY23" s="69">
        <v>4.7</v>
      </c>
      <c r="BZ23" s="69"/>
      <c r="CA23" s="70">
        <v>1171.4000000000001</v>
      </c>
    </row>
    <row r="24" spans="1:79" x14ac:dyDescent="0.3">
      <c r="A24" s="1"/>
      <c r="B24" s="50" t="s">
        <v>1247</v>
      </c>
      <c r="C24" s="65"/>
      <c r="D24" s="65">
        <v>18.5</v>
      </c>
      <c r="E24" s="65"/>
      <c r="F24" s="65"/>
      <c r="G24" s="65"/>
      <c r="H24" s="65"/>
      <c r="I24" s="65">
        <v>2</v>
      </c>
      <c r="J24" s="65"/>
      <c r="K24" s="65">
        <v>8.9</v>
      </c>
      <c r="L24" s="65">
        <v>13.3</v>
      </c>
      <c r="M24" s="65">
        <v>15.2</v>
      </c>
      <c r="N24" s="65"/>
      <c r="O24" s="65">
        <v>0.2</v>
      </c>
      <c r="P24" s="65">
        <v>19.5</v>
      </c>
      <c r="Q24" s="65"/>
      <c r="R24" s="65">
        <v>11.6</v>
      </c>
      <c r="S24" s="65">
        <v>17.100000000000001</v>
      </c>
      <c r="T24" s="65">
        <v>5.0999999999999996</v>
      </c>
      <c r="U24" s="65">
        <v>3.4</v>
      </c>
      <c r="V24" s="65">
        <v>2.6</v>
      </c>
      <c r="W24" s="65"/>
      <c r="X24" s="65">
        <v>15.8</v>
      </c>
      <c r="Y24" s="65">
        <v>9.6</v>
      </c>
      <c r="Z24" s="65">
        <v>16</v>
      </c>
      <c r="AA24" s="65">
        <v>21.1</v>
      </c>
      <c r="AB24" s="65">
        <v>13.1</v>
      </c>
      <c r="AC24" s="65"/>
      <c r="AD24" s="65"/>
      <c r="AE24" s="65">
        <v>0.5</v>
      </c>
      <c r="AF24" s="65">
        <v>24.3</v>
      </c>
      <c r="AG24" s="65">
        <v>30.5</v>
      </c>
      <c r="AH24" s="65">
        <v>1.2</v>
      </c>
      <c r="AI24" s="65"/>
      <c r="AJ24" s="65">
        <v>11.1</v>
      </c>
      <c r="AK24" s="65">
        <v>4.5999999999999996</v>
      </c>
      <c r="AL24" s="65">
        <v>11.5</v>
      </c>
      <c r="AM24" s="65">
        <v>12.5</v>
      </c>
      <c r="AN24" s="65">
        <v>12.2</v>
      </c>
      <c r="AO24" s="65">
        <v>7.2</v>
      </c>
      <c r="AP24" s="65">
        <v>67.3</v>
      </c>
      <c r="AQ24" s="65">
        <v>8.3000000000000007</v>
      </c>
      <c r="AR24" s="65">
        <v>7.4</v>
      </c>
      <c r="AS24" s="65"/>
      <c r="AT24" s="65">
        <v>3</v>
      </c>
      <c r="AU24" s="65">
        <v>13.8</v>
      </c>
      <c r="AV24" s="65"/>
      <c r="AW24" s="65">
        <v>211.8</v>
      </c>
      <c r="AX24" s="65">
        <v>167.9</v>
      </c>
      <c r="AY24" s="65">
        <v>85.7</v>
      </c>
      <c r="AZ24" s="65">
        <v>0.2</v>
      </c>
      <c r="BA24" s="65">
        <v>2</v>
      </c>
      <c r="BB24" s="65">
        <v>9.9</v>
      </c>
      <c r="BC24" s="65"/>
      <c r="BD24" s="65">
        <v>11.3</v>
      </c>
      <c r="BE24" s="65">
        <v>4.5999999999999996</v>
      </c>
      <c r="BF24" s="65">
        <v>10</v>
      </c>
      <c r="BG24" s="65"/>
      <c r="BH24" s="65"/>
      <c r="BI24" s="65">
        <v>0.6</v>
      </c>
      <c r="BJ24" s="65">
        <v>87</v>
      </c>
      <c r="BK24" s="65">
        <v>117.4</v>
      </c>
      <c r="BL24" s="65"/>
      <c r="BM24" s="65">
        <v>16.399999999999999</v>
      </c>
      <c r="BN24" s="65">
        <v>1.4</v>
      </c>
      <c r="BO24" s="65">
        <v>9.1999999999999993</v>
      </c>
      <c r="BP24" s="65">
        <v>4.2</v>
      </c>
      <c r="BQ24" s="65">
        <v>1.2</v>
      </c>
      <c r="BR24" s="65">
        <v>0.8</v>
      </c>
      <c r="BS24" s="65">
        <v>2.4</v>
      </c>
      <c r="BT24" s="65">
        <v>10.1</v>
      </c>
      <c r="BU24" s="65">
        <v>1.4</v>
      </c>
      <c r="BV24" s="65">
        <v>20.100000000000001</v>
      </c>
      <c r="BW24" s="65">
        <v>7.6</v>
      </c>
      <c r="BX24" s="65">
        <v>20</v>
      </c>
      <c r="BY24" s="65">
        <v>9.6999999999999993</v>
      </c>
      <c r="BZ24" s="65"/>
      <c r="CA24" s="66">
        <v>1221.3</v>
      </c>
    </row>
    <row r="25" spans="1:79" x14ac:dyDescent="0.3">
      <c r="A25" s="1"/>
      <c r="B25" s="54" t="s">
        <v>1248</v>
      </c>
      <c r="C25" s="67"/>
      <c r="D25" s="67">
        <v>18.5</v>
      </c>
      <c r="E25" s="67"/>
      <c r="F25" s="67"/>
      <c r="G25" s="67">
        <v>1.6</v>
      </c>
      <c r="H25" s="67"/>
      <c r="I25" s="67">
        <v>2</v>
      </c>
      <c r="J25" s="67"/>
      <c r="K25" s="67">
        <v>8.4</v>
      </c>
      <c r="L25" s="67">
        <v>13.4</v>
      </c>
      <c r="M25" s="67">
        <v>15.3</v>
      </c>
      <c r="N25" s="67">
        <v>0.1</v>
      </c>
      <c r="O25" s="67">
        <v>0.3</v>
      </c>
      <c r="P25" s="67">
        <v>19.5</v>
      </c>
      <c r="Q25" s="67"/>
      <c r="R25" s="67">
        <v>12</v>
      </c>
      <c r="S25" s="67">
        <v>17.5</v>
      </c>
      <c r="T25" s="67">
        <v>5.0999999999999996</v>
      </c>
      <c r="U25" s="67">
        <v>3.4</v>
      </c>
      <c r="V25" s="67">
        <v>2.5</v>
      </c>
      <c r="W25" s="67"/>
      <c r="X25" s="67">
        <v>15.8</v>
      </c>
      <c r="Y25" s="67">
        <v>9.6</v>
      </c>
      <c r="Z25" s="67">
        <v>16.5</v>
      </c>
      <c r="AA25" s="67">
        <v>24.4</v>
      </c>
      <c r="AB25" s="67">
        <v>10.8</v>
      </c>
      <c r="AC25" s="67"/>
      <c r="AD25" s="67"/>
      <c r="AE25" s="67">
        <v>1.2</v>
      </c>
      <c r="AF25" s="67">
        <v>12.5</v>
      </c>
      <c r="AG25" s="67">
        <v>30.7</v>
      </c>
      <c r="AH25" s="67">
        <v>1.2</v>
      </c>
      <c r="AI25" s="67"/>
      <c r="AJ25" s="67">
        <v>11</v>
      </c>
      <c r="AK25" s="67">
        <v>4.5</v>
      </c>
      <c r="AL25" s="67">
        <v>11.5</v>
      </c>
      <c r="AM25" s="67">
        <v>12.5</v>
      </c>
      <c r="AN25" s="67">
        <v>12.2</v>
      </c>
      <c r="AO25" s="67">
        <v>7.2</v>
      </c>
      <c r="AP25" s="67">
        <v>68.3</v>
      </c>
      <c r="AQ25" s="67">
        <v>8.1</v>
      </c>
      <c r="AR25" s="67">
        <v>4.9000000000000004</v>
      </c>
      <c r="AS25" s="67"/>
      <c r="AT25" s="67">
        <v>3</v>
      </c>
      <c r="AU25" s="67">
        <v>13.8</v>
      </c>
      <c r="AV25" s="67"/>
      <c r="AW25" s="67">
        <v>214.8</v>
      </c>
      <c r="AX25" s="67">
        <v>171</v>
      </c>
      <c r="AY25" s="67">
        <v>87.3</v>
      </c>
      <c r="AZ25" s="67">
        <v>0.2</v>
      </c>
      <c r="BA25" s="67">
        <v>2</v>
      </c>
      <c r="BB25" s="67">
        <v>11.7</v>
      </c>
      <c r="BC25" s="67"/>
      <c r="BD25" s="67">
        <v>12.9</v>
      </c>
      <c r="BE25" s="67">
        <v>4.9000000000000004</v>
      </c>
      <c r="BF25" s="67">
        <v>9.9</v>
      </c>
      <c r="BG25" s="67"/>
      <c r="BH25" s="67"/>
      <c r="BI25" s="67">
        <v>0.6</v>
      </c>
      <c r="BJ25" s="67">
        <v>87.2</v>
      </c>
      <c r="BK25" s="67">
        <v>117.5</v>
      </c>
      <c r="BL25" s="67"/>
      <c r="BM25" s="67">
        <v>16.3</v>
      </c>
      <c r="BN25" s="67">
        <v>3.7</v>
      </c>
      <c r="BO25" s="67">
        <v>12.7</v>
      </c>
      <c r="BP25" s="67">
        <v>4.2</v>
      </c>
      <c r="BQ25" s="67">
        <v>1.2</v>
      </c>
      <c r="BR25" s="67">
        <v>0.8</v>
      </c>
      <c r="BS25" s="67">
        <v>2.4</v>
      </c>
      <c r="BT25" s="67">
        <v>12</v>
      </c>
      <c r="BU25" s="67">
        <v>1.4</v>
      </c>
      <c r="BV25" s="67">
        <v>20</v>
      </c>
      <c r="BW25" s="67">
        <v>7.6</v>
      </c>
      <c r="BX25" s="67">
        <v>20</v>
      </c>
      <c r="BY25" s="67">
        <v>14.7</v>
      </c>
      <c r="BZ25" s="67"/>
      <c r="CA25" s="68">
        <v>1236.3</v>
      </c>
    </row>
    <row r="26" spans="1:79" x14ac:dyDescent="0.3">
      <c r="A26" s="1"/>
      <c r="B26" s="54" t="s">
        <v>1249</v>
      </c>
      <c r="C26" s="67"/>
      <c r="D26" s="67">
        <v>18.600000000000001</v>
      </c>
      <c r="E26" s="67"/>
      <c r="F26" s="67"/>
      <c r="G26" s="67">
        <v>9.3000000000000007</v>
      </c>
      <c r="H26" s="67"/>
      <c r="I26" s="67">
        <v>2</v>
      </c>
      <c r="J26" s="67"/>
      <c r="K26" s="67">
        <v>8.5</v>
      </c>
      <c r="L26" s="67">
        <v>13.8</v>
      </c>
      <c r="M26" s="67">
        <v>15.3</v>
      </c>
      <c r="N26" s="67">
        <v>0.1</v>
      </c>
      <c r="O26" s="67">
        <v>0.5</v>
      </c>
      <c r="P26" s="67">
        <v>19.399999999999999</v>
      </c>
      <c r="Q26" s="67"/>
      <c r="R26" s="67">
        <v>11.8</v>
      </c>
      <c r="S26" s="67">
        <v>17.399999999999999</v>
      </c>
      <c r="T26" s="67">
        <v>5</v>
      </c>
      <c r="U26" s="67">
        <v>3.4</v>
      </c>
      <c r="V26" s="67">
        <v>2.6</v>
      </c>
      <c r="W26" s="67"/>
      <c r="X26" s="67">
        <v>15.8</v>
      </c>
      <c r="Y26" s="67">
        <v>9.6</v>
      </c>
      <c r="Z26" s="67">
        <v>19.5</v>
      </c>
      <c r="AA26" s="67">
        <v>25.9</v>
      </c>
      <c r="AB26" s="67">
        <v>24.2</v>
      </c>
      <c r="AC26" s="67"/>
      <c r="AD26" s="67"/>
      <c r="AE26" s="67">
        <v>2.5</v>
      </c>
      <c r="AF26" s="67">
        <v>28.3</v>
      </c>
      <c r="AG26" s="67">
        <v>30.6</v>
      </c>
      <c r="AH26" s="67">
        <v>1.2</v>
      </c>
      <c r="AI26" s="67"/>
      <c r="AJ26" s="67">
        <v>11</v>
      </c>
      <c r="AK26" s="67">
        <v>4.5</v>
      </c>
      <c r="AL26" s="67">
        <v>11.5</v>
      </c>
      <c r="AM26" s="67">
        <v>12.5</v>
      </c>
      <c r="AN26" s="67">
        <v>12.5</v>
      </c>
      <c r="AO26" s="67">
        <v>7.2</v>
      </c>
      <c r="AP26" s="67">
        <v>69.2</v>
      </c>
      <c r="AQ26" s="67">
        <v>7.7</v>
      </c>
      <c r="AR26" s="67">
        <v>5.4</v>
      </c>
      <c r="AS26" s="67"/>
      <c r="AT26" s="67">
        <v>3.1</v>
      </c>
      <c r="AU26" s="67">
        <v>13.8</v>
      </c>
      <c r="AV26" s="67"/>
      <c r="AW26" s="67">
        <v>216.8</v>
      </c>
      <c r="AX26" s="67">
        <v>173.3</v>
      </c>
      <c r="AY26" s="67">
        <v>88.6</v>
      </c>
      <c r="AZ26" s="67">
        <v>0.3</v>
      </c>
      <c r="BA26" s="67">
        <v>2</v>
      </c>
      <c r="BB26" s="67">
        <v>13.3</v>
      </c>
      <c r="BC26" s="67"/>
      <c r="BD26" s="67">
        <v>12.8</v>
      </c>
      <c r="BE26" s="67">
        <v>5</v>
      </c>
      <c r="BF26" s="67">
        <v>9.9</v>
      </c>
      <c r="BG26" s="67"/>
      <c r="BH26" s="67"/>
      <c r="BI26" s="67">
        <v>0.6</v>
      </c>
      <c r="BJ26" s="67">
        <v>88.6</v>
      </c>
      <c r="BK26" s="67">
        <v>118.9</v>
      </c>
      <c r="BL26" s="67"/>
      <c r="BM26" s="67">
        <v>16.100000000000001</v>
      </c>
      <c r="BN26" s="67">
        <v>10.1</v>
      </c>
      <c r="BO26" s="67">
        <v>28</v>
      </c>
      <c r="BP26" s="67">
        <v>4.2</v>
      </c>
      <c r="BQ26" s="67">
        <v>1.2</v>
      </c>
      <c r="BR26" s="67">
        <v>0.8</v>
      </c>
      <c r="BS26" s="67">
        <v>2.4</v>
      </c>
      <c r="BT26" s="67">
        <v>13.5</v>
      </c>
      <c r="BU26" s="67">
        <v>1.4</v>
      </c>
      <c r="BV26" s="67">
        <v>20.100000000000001</v>
      </c>
      <c r="BW26" s="67">
        <v>7.6</v>
      </c>
      <c r="BX26" s="67">
        <v>20</v>
      </c>
      <c r="BY26" s="67">
        <v>16</v>
      </c>
      <c r="BZ26" s="67"/>
      <c r="CA26" s="68">
        <v>1315.2</v>
      </c>
    </row>
    <row r="27" spans="1:79" x14ac:dyDescent="0.3">
      <c r="A27" s="1"/>
      <c r="B27" s="54" t="s">
        <v>969</v>
      </c>
      <c r="C27" s="67"/>
      <c r="D27" s="67">
        <v>18.5</v>
      </c>
      <c r="E27" s="67"/>
      <c r="F27" s="67"/>
      <c r="G27" s="67">
        <v>10.3</v>
      </c>
      <c r="H27" s="67"/>
      <c r="I27" s="67">
        <v>1.9</v>
      </c>
      <c r="J27" s="67"/>
      <c r="K27" s="67">
        <v>9</v>
      </c>
      <c r="L27" s="67">
        <v>12.5</v>
      </c>
      <c r="M27" s="67">
        <v>15.5</v>
      </c>
      <c r="N27" s="67">
        <v>0.1</v>
      </c>
      <c r="O27" s="67">
        <v>1.1000000000000001</v>
      </c>
      <c r="P27" s="67">
        <v>19.399999999999999</v>
      </c>
      <c r="Q27" s="67"/>
      <c r="R27" s="67">
        <v>12.1</v>
      </c>
      <c r="S27" s="67">
        <v>17.600000000000001</v>
      </c>
      <c r="T27" s="67">
        <v>5.2</v>
      </c>
      <c r="U27" s="67">
        <v>3.4</v>
      </c>
      <c r="V27" s="67">
        <v>2.6</v>
      </c>
      <c r="W27" s="67"/>
      <c r="X27" s="67">
        <v>15.5</v>
      </c>
      <c r="Y27" s="67">
        <v>9.6</v>
      </c>
      <c r="Z27" s="67">
        <v>21.4</v>
      </c>
      <c r="AA27" s="67">
        <v>23.3</v>
      </c>
      <c r="AB27" s="67">
        <v>37.200000000000003</v>
      </c>
      <c r="AC27" s="67"/>
      <c r="AD27" s="67"/>
      <c r="AE27" s="67">
        <v>3.9</v>
      </c>
      <c r="AF27" s="67">
        <v>29.5</v>
      </c>
      <c r="AG27" s="67">
        <v>30.4</v>
      </c>
      <c r="AH27" s="67">
        <v>1.5</v>
      </c>
      <c r="AI27" s="67"/>
      <c r="AJ27" s="67">
        <v>11</v>
      </c>
      <c r="AK27" s="67">
        <v>4.4000000000000004</v>
      </c>
      <c r="AL27" s="67">
        <v>11.3</v>
      </c>
      <c r="AM27" s="67">
        <v>12.5</v>
      </c>
      <c r="AN27" s="67">
        <v>12.5</v>
      </c>
      <c r="AO27" s="67">
        <v>7.2</v>
      </c>
      <c r="AP27" s="67">
        <v>69.5</v>
      </c>
      <c r="AQ27" s="67">
        <v>9.1999999999999993</v>
      </c>
      <c r="AR27" s="67">
        <v>5.3</v>
      </c>
      <c r="AS27" s="67"/>
      <c r="AT27" s="67">
        <v>3.1</v>
      </c>
      <c r="AU27" s="67">
        <v>13.8</v>
      </c>
      <c r="AV27" s="67"/>
      <c r="AW27" s="67">
        <v>219.9</v>
      </c>
      <c r="AX27" s="67">
        <v>174.9</v>
      </c>
      <c r="AY27" s="67">
        <v>89.1</v>
      </c>
      <c r="AZ27" s="67">
        <v>0.1</v>
      </c>
      <c r="BA27" s="67">
        <v>2</v>
      </c>
      <c r="BB27" s="67">
        <v>15</v>
      </c>
      <c r="BC27" s="67"/>
      <c r="BD27" s="67">
        <v>12.9</v>
      </c>
      <c r="BE27" s="67">
        <v>5.4</v>
      </c>
      <c r="BF27" s="67">
        <v>10</v>
      </c>
      <c r="BG27" s="67"/>
      <c r="BH27" s="67"/>
      <c r="BI27" s="67">
        <v>0.6</v>
      </c>
      <c r="BJ27" s="67">
        <v>88.5</v>
      </c>
      <c r="BK27" s="67">
        <v>117.8</v>
      </c>
      <c r="BL27" s="67"/>
      <c r="BM27" s="67">
        <v>16.2</v>
      </c>
      <c r="BN27" s="67">
        <v>10</v>
      </c>
      <c r="BO27" s="67">
        <v>32.6</v>
      </c>
      <c r="BP27" s="67">
        <v>4.2</v>
      </c>
      <c r="BQ27" s="67">
        <v>1.1000000000000001</v>
      </c>
      <c r="BR27" s="67">
        <v>0.8</v>
      </c>
      <c r="BS27" s="67">
        <v>2.4</v>
      </c>
      <c r="BT27" s="67">
        <v>14.7</v>
      </c>
      <c r="BU27" s="67"/>
      <c r="BV27" s="67">
        <v>20</v>
      </c>
      <c r="BW27" s="67">
        <v>7.6</v>
      </c>
      <c r="BX27" s="67">
        <v>20</v>
      </c>
      <c r="BY27" s="67">
        <v>15.8</v>
      </c>
      <c r="BZ27" s="67"/>
      <c r="CA27" s="68">
        <v>1342.9</v>
      </c>
    </row>
    <row r="28" spans="1:79" x14ac:dyDescent="0.3">
      <c r="A28" s="1"/>
      <c r="B28" s="54" t="s">
        <v>970</v>
      </c>
      <c r="C28" s="67"/>
      <c r="D28" s="67">
        <v>18.7</v>
      </c>
      <c r="E28" s="67"/>
      <c r="F28" s="67"/>
      <c r="G28" s="67">
        <v>11.9</v>
      </c>
      <c r="H28" s="67"/>
      <c r="I28" s="67">
        <v>1.9</v>
      </c>
      <c r="J28" s="67"/>
      <c r="K28" s="67">
        <v>8.8000000000000007</v>
      </c>
      <c r="L28" s="67">
        <v>13.7</v>
      </c>
      <c r="M28" s="67">
        <v>15.2</v>
      </c>
      <c r="N28" s="67">
        <v>0.2</v>
      </c>
      <c r="O28" s="67">
        <v>1.2</v>
      </c>
      <c r="P28" s="67">
        <v>19.399999999999999</v>
      </c>
      <c r="Q28" s="67"/>
      <c r="R28" s="67">
        <v>11.8</v>
      </c>
      <c r="S28" s="67">
        <v>17.3</v>
      </c>
      <c r="T28" s="67">
        <v>5.2</v>
      </c>
      <c r="U28" s="67">
        <v>3.4</v>
      </c>
      <c r="V28" s="67">
        <v>2.6</v>
      </c>
      <c r="W28" s="67"/>
      <c r="X28" s="67">
        <v>15.4</v>
      </c>
      <c r="Y28" s="67">
        <v>9.6</v>
      </c>
      <c r="Z28" s="67">
        <v>17.399999999999999</v>
      </c>
      <c r="AA28" s="67">
        <v>22.5</v>
      </c>
      <c r="AB28" s="67">
        <v>43.3</v>
      </c>
      <c r="AC28" s="67"/>
      <c r="AD28" s="67"/>
      <c r="AE28" s="67">
        <v>3.5</v>
      </c>
      <c r="AF28" s="67">
        <v>32.5</v>
      </c>
      <c r="AG28" s="67">
        <v>30.4</v>
      </c>
      <c r="AH28" s="67">
        <v>1.5</v>
      </c>
      <c r="AI28" s="67"/>
      <c r="AJ28" s="67">
        <v>11</v>
      </c>
      <c r="AK28" s="67">
        <v>4.4000000000000004</v>
      </c>
      <c r="AL28" s="67">
        <v>11.3</v>
      </c>
      <c r="AM28" s="67">
        <v>12.5</v>
      </c>
      <c r="AN28" s="67">
        <v>12.5</v>
      </c>
      <c r="AO28" s="67">
        <v>7.2</v>
      </c>
      <c r="AP28" s="67">
        <v>71.2</v>
      </c>
      <c r="AQ28" s="67">
        <v>8.1999999999999993</v>
      </c>
      <c r="AR28" s="67">
        <v>6.7</v>
      </c>
      <c r="AS28" s="67"/>
      <c r="AT28" s="67">
        <v>3.1</v>
      </c>
      <c r="AU28" s="67">
        <v>13.8</v>
      </c>
      <c r="AV28" s="67"/>
      <c r="AW28" s="67">
        <v>220.7</v>
      </c>
      <c r="AX28" s="67">
        <v>176</v>
      </c>
      <c r="AY28" s="67">
        <v>89.7</v>
      </c>
      <c r="AZ28" s="67">
        <v>0.3</v>
      </c>
      <c r="BA28" s="67">
        <v>1.7</v>
      </c>
      <c r="BB28" s="67">
        <v>16.100000000000001</v>
      </c>
      <c r="BC28" s="67"/>
      <c r="BD28" s="67">
        <v>12.7</v>
      </c>
      <c r="BE28" s="67">
        <v>5.6</v>
      </c>
      <c r="BF28" s="67">
        <v>10</v>
      </c>
      <c r="BG28" s="67"/>
      <c r="BH28" s="67"/>
      <c r="BI28" s="67">
        <v>0.6</v>
      </c>
      <c r="BJ28" s="67">
        <v>89</v>
      </c>
      <c r="BK28" s="67">
        <v>118.2</v>
      </c>
      <c r="BL28" s="67"/>
      <c r="BM28" s="67">
        <v>16</v>
      </c>
      <c r="BN28" s="67">
        <v>11.3</v>
      </c>
      <c r="BO28" s="67">
        <v>42.1</v>
      </c>
      <c r="BP28" s="67">
        <v>4.2</v>
      </c>
      <c r="BQ28" s="67">
        <v>1.1000000000000001</v>
      </c>
      <c r="BR28" s="67">
        <v>0.8</v>
      </c>
      <c r="BS28" s="67">
        <v>2.4</v>
      </c>
      <c r="BT28" s="67">
        <v>15.8</v>
      </c>
      <c r="BU28" s="67">
        <v>1.2</v>
      </c>
      <c r="BV28" s="67">
        <v>20</v>
      </c>
      <c r="BW28" s="67">
        <v>7.6</v>
      </c>
      <c r="BX28" s="67">
        <v>20</v>
      </c>
      <c r="BY28" s="67">
        <v>15.8</v>
      </c>
      <c r="BZ28" s="67"/>
      <c r="CA28" s="68">
        <v>1368.2</v>
      </c>
    </row>
    <row r="29" spans="1:79" x14ac:dyDescent="0.3">
      <c r="A29" s="1"/>
      <c r="B29" s="54" t="s">
        <v>971</v>
      </c>
      <c r="C29" s="67"/>
      <c r="D29" s="67">
        <v>18.7</v>
      </c>
      <c r="E29" s="67"/>
      <c r="F29" s="67"/>
      <c r="G29" s="67">
        <v>11.6</v>
      </c>
      <c r="H29" s="67"/>
      <c r="I29" s="67">
        <v>1.9</v>
      </c>
      <c r="J29" s="67">
        <v>0.3</v>
      </c>
      <c r="K29" s="67">
        <v>8.6</v>
      </c>
      <c r="L29" s="67">
        <v>11.9</v>
      </c>
      <c r="M29" s="67">
        <v>15.2</v>
      </c>
      <c r="N29" s="67">
        <v>0.2</v>
      </c>
      <c r="O29" s="67">
        <v>1.2</v>
      </c>
      <c r="P29" s="67">
        <v>19.399999999999999</v>
      </c>
      <c r="Q29" s="67"/>
      <c r="R29" s="67">
        <v>11.8</v>
      </c>
      <c r="S29" s="67">
        <v>17.399999999999999</v>
      </c>
      <c r="T29" s="67">
        <v>5.2</v>
      </c>
      <c r="U29" s="67">
        <v>3.4</v>
      </c>
      <c r="V29" s="67">
        <v>2.6</v>
      </c>
      <c r="W29" s="67"/>
      <c r="X29" s="67">
        <v>15.4</v>
      </c>
      <c r="Y29" s="67">
        <v>9.5</v>
      </c>
      <c r="Z29" s="67">
        <v>16.7</v>
      </c>
      <c r="AA29" s="67">
        <v>22.4</v>
      </c>
      <c r="AB29" s="67">
        <v>48.7</v>
      </c>
      <c r="AC29" s="67"/>
      <c r="AD29" s="67"/>
      <c r="AE29" s="67">
        <v>7.2</v>
      </c>
      <c r="AF29" s="67">
        <v>48</v>
      </c>
      <c r="AG29" s="67">
        <v>30.3</v>
      </c>
      <c r="AH29" s="67">
        <v>1.5</v>
      </c>
      <c r="AI29" s="67"/>
      <c r="AJ29" s="67">
        <v>11</v>
      </c>
      <c r="AK29" s="67">
        <v>4.4000000000000004</v>
      </c>
      <c r="AL29" s="67">
        <v>11.3</v>
      </c>
      <c r="AM29" s="67">
        <v>12.5</v>
      </c>
      <c r="AN29" s="67">
        <v>12.5</v>
      </c>
      <c r="AO29" s="67">
        <v>7.2</v>
      </c>
      <c r="AP29" s="67">
        <v>71.900000000000006</v>
      </c>
      <c r="AQ29" s="67">
        <v>9.1</v>
      </c>
      <c r="AR29" s="67">
        <v>7</v>
      </c>
      <c r="AS29" s="67"/>
      <c r="AT29" s="67">
        <v>3.1</v>
      </c>
      <c r="AU29" s="67">
        <v>13.8</v>
      </c>
      <c r="AV29" s="67"/>
      <c r="AW29" s="67">
        <v>222.5</v>
      </c>
      <c r="AX29" s="67">
        <v>177</v>
      </c>
      <c r="AY29" s="67">
        <v>90.2</v>
      </c>
      <c r="AZ29" s="67">
        <v>0.3</v>
      </c>
      <c r="BA29" s="67">
        <v>1.7</v>
      </c>
      <c r="BB29" s="67">
        <v>17.2</v>
      </c>
      <c r="BC29" s="67"/>
      <c r="BD29" s="67">
        <v>12.4</v>
      </c>
      <c r="BE29" s="67">
        <v>5.6</v>
      </c>
      <c r="BF29" s="67">
        <v>9.9</v>
      </c>
      <c r="BG29" s="67"/>
      <c r="BH29" s="67"/>
      <c r="BI29" s="67">
        <v>0.6</v>
      </c>
      <c r="BJ29" s="67">
        <v>89.4</v>
      </c>
      <c r="BK29" s="67">
        <v>118.9</v>
      </c>
      <c r="BL29" s="67"/>
      <c r="BM29" s="67">
        <v>15.7</v>
      </c>
      <c r="BN29" s="67">
        <v>11.3</v>
      </c>
      <c r="BO29" s="67">
        <v>46</v>
      </c>
      <c r="BP29" s="67">
        <v>4.2</v>
      </c>
      <c r="BQ29" s="67">
        <v>1.1000000000000001</v>
      </c>
      <c r="BR29" s="67">
        <v>0.8</v>
      </c>
      <c r="BS29" s="67">
        <v>2.4</v>
      </c>
      <c r="BT29" s="67">
        <v>16.5</v>
      </c>
      <c r="BU29" s="67">
        <v>1.4</v>
      </c>
      <c r="BV29" s="67">
        <v>20</v>
      </c>
      <c r="BW29" s="67">
        <v>7.6</v>
      </c>
      <c r="BX29" s="67">
        <v>20</v>
      </c>
      <c r="BY29" s="67">
        <v>15.9</v>
      </c>
      <c r="BZ29" s="67"/>
      <c r="CA29" s="68">
        <v>1401.5</v>
      </c>
    </row>
    <row r="30" spans="1:79" x14ac:dyDescent="0.3">
      <c r="A30" s="1"/>
      <c r="B30" s="54" t="s">
        <v>972</v>
      </c>
      <c r="C30" s="67"/>
      <c r="D30" s="67">
        <v>18.600000000000001</v>
      </c>
      <c r="E30" s="67"/>
      <c r="F30" s="67"/>
      <c r="G30" s="67">
        <v>11.5</v>
      </c>
      <c r="H30" s="67"/>
      <c r="I30" s="67">
        <v>1.9</v>
      </c>
      <c r="J30" s="67">
        <v>0.4</v>
      </c>
      <c r="K30" s="67">
        <v>8.4</v>
      </c>
      <c r="L30" s="67">
        <v>13.9</v>
      </c>
      <c r="M30" s="67">
        <v>15.5</v>
      </c>
      <c r="N30" s="67">
        <v>0.2</v>
      </c>
      <c r="O30" s="67">
        <v>1.3</v>
      </c>
      <c r="P30" s="67">
        <v>19.399999999999999</v>
      </c>
      <c r="Q30" s="67"/>
      <c r="R30" s="67">
        <v>12</v>
      </c>
      <c r="S30" s="67">
        <v>16.600000000000001</v>
      </c>
      <c r="T30" s="67">
        <v>5.0999999999999996</v>
      </c>
      <c r="U30" s="67">
        <v>3.4</v>
      </c>
      <c r="V30" s="67">
        <v>2.6</v>
      </c>
      <c r="W30" s="67"/>
      <c r="X30" s="67">
        <v>15.2</v>
      </c>
      <c r="Y30" s="67">
        <v>9.6</v>
      </c>
      <c r="Z30" s="67">
        <v>20.399999999999999</v>
      </c>
      <c r="AA30" s="67">
        <v>20.9</v>
      </c>
      <c r="AB30" s="67">
        <v>50.9</v>
      </c>
      <c r="AC30" s="67"/>
      <c r="AD30" s="67"/>
      <c r="AE30" s="67">
        <v>6.5</v>
      </c>
      <c r="AF30" s="67">
        <v>61.8</v>
      </c>
      <c r="AG30" s="67">
        <v>30.3</v>
      </c>
      <c r="AH30" s="67">
        <v>1.4</v>
      </c>
      <c r="AI30" s="67"/>
      <c r="AJ30" s="67">
        <v>11</v>
      </c>
      <c r="AK30" s="67">
        <v>4.4000000000000004</v>
      </c>
      <c r="AL30" s="67">
        <v>11.3</v>
      </c>
      <c r="AM30" s="67">
        <v>12.5</v>
      </c>
      <c r="AN30" s="67">
        <v>12.5</v>
      </c>
      <c r="AO30" s="67">
        <v>7.2</v>
      </c>
      <c r="AP30" s="67">
        <v>72</v>
      </c>
      <c r="AQ30" s="67">
        <v>11.6</v>
      </c>
      <c r="AR30" s="67">
        <v>7.9</v>
      </c>
      <c r="AS30" s="67"/>
      <c r="AT30" s="67">
        <v>3.1</v>
      </c>
      <c r="AU30" s="67">
        <v>13.8</v>
      </c>
      <c r="AV30" s="67"/>
      <c r="AW30" s="67">
        <v>221.8</v>
      </c>
      <c r="AX30" s="67">
        <v>176.9</v>
      </c>
      <c r="AY30" s="67">
        <v>90.1</v>
      </c>
      <c r="AZ30" s="67">
        <v>0.2</v>
      </c>
      <c r="BA30" s="67">
        <v>1.7</v>
      </c>
      <c r="BB30" s="67">
        <v>17.5</v>
      </c>
      <c r="BC30" s="67"/>
      <c r="BD30" s="67">
        <v>12.4</v>
      </c>
      <c r="BE30" s="67">
        <v>5.6</v>
      </c>
      <c r="BF30" s="67">
        <v>9.9</v>
      </c>
      <c r="BG30" s="67"/>
      <c r="BH30" s="67"/>
      <c r="BI30" s="67">
        <v>0.6</v>
      </c>
      <c r="BJ30" s="67">
        <v>89.1</v>
      </c>
      <c r="BK30" s="67">
        <v>118.3</v>
      </c>
      <c r="BL30" s="67"/>
      <c r="BM30" s="67">
        <v>15.8</v>
      </c>
      <c r="BN30" s="67">
        <v>13</v>
      </c>
      <c r="BO30" s="67">
        <v>49.3</v>
      </c>
      <c r="BP30" s="67">
        <v>4.2</v>
      </c>
      <c r="BQ30" s="67">
        <v>1.1000000000000001</v>
      </c>
      <c r="BR30" s="67">
        <v>0.8</v>
      </c>
      <c r="BS30" s="67">
        <v>2.4</v>
      </c>
      <c r="BT30" s="67">
        <v>16.8</v>
      </c>
      <c r="BU30" s="67">
        <v>1.4</v>
      </c>
      <c r="BV30" s="67">
        <v>20</v>
      </c>
      <c r="BW30" s="67">
        <v>7.6</v>
      </c>
      <c r="BX30" s="67">
        <v>20</v>
      </c>
      <c r="BY30" s="67">
        <v>15.9</v>
      </c>
      <c r="BZ30" s="67"/>
      <c r="CA30" s="68">
        <v>1427.5</v>
      </c>
    </row>
    <row r="31" spans="1:79" x14ac:dyDescent="0.3">
      <c r="A31" s="1"/>
      <c r="B31" s="56" t="s">
        <v>973</v>
      </c>
      <c r="C31" s="69"/>
      <c r="D31" s="69">
        <v>18.7</v>
      </c>
      <c r="E31" s="69"/>
      <c r="F31" s="69"/>
      <c r="G31" s="69">
        <v>11.4</v>
      </c>
      <c r="H31" s="69"/>
      <c r="I31" s="69">
        <v>1.9</v>
      </c>
      <c r="J31" s="69">
        <v>0.4</v>
      </c>
      <c r="K31" s="69">
        <v>8.6999999999999993</v>
      </c>
      <c r="L31" s="69">
        <v>14.3</v>
      </c>
      <c r="M31" s="69">
        <v>15.2</v>
      </c>
      <c r="N31" s="69">
        <v>0.3</v>
      </c>
      <c r="O31" s="69">
        <v>1.3</v>
      </c>
      <c r="P31" s="69">
        <v>19.399999999999999</v>
      </c>
      <c r="Q31" s="69"/>
      <c r="R31" s="69">
        <v>12.1</v>
      </c>
      <c r="S31" s="69">
        <v>16.399999999999999</v>
      </c>
      <c r="T31" s="69">
        <v>5.0999999999999996</v>
      </c>
      <c r="U31" s="69">
        <v>3.4</v>
      </c>
      <c r="V31" s="69">
        <v>2.6</v>
      </c>
      <c r="W31" s="69"/>
      <c r="X31" s="69">
        <v>14.8</v>
      </c>
      <c r="Y31" s="69">
        <v>9.6</v>
      </c>
      <c r="Z31" s="69">
        <v>14.6</v>
      </c>
      <c r="AA31" s="69">
        <v>19.7</v>
      </c>
      <c r="AB31" s="69">
        <v>53.7</v>
      </c>
      <c r="AC31" s="69"/>
      <c r="AD31" s="69"/>
      <c r="AE31" s="69">
        <v>7.3</v>
      </c>
      <c r="AF31" s="69">
        <v>49.5</v>
      </c>
      <c r="AG31" s="69">
        <v>30.1</v>
      </c>
      <c r="AH31" s="69">
        <v>1.5</v>
      </c>
      <c r="AI31" s="69"/>
      <c r="AJ31" s="69">
        <v>11</v>
      </c>
      <c r="AK31" s="69">
        <v>4.4000000000000004</v>
      </c>
      <c r="AL31" s="69">
        <v>11.3</v>
      </c>
      <c r="AM31" s="69">
        <v>12.2</v>
      </c>
      <c r="AN31" s="69">
        <v>12.5</v>
      </c>
      <c r="AO31" s="69">
        <v>7.2</v>
      </c>
      <c r="AP31" s="69">
        <v>72.099999999999994</v>
      </c>
      <c r="AQ31" s="69">
        <v>12.3</v>
      </c>
      <c r="AR31" s="69">
        <v>8.5</v>
      </c>
      <c r="AS31" s="69"/>
      <c r="AT31" s="69">
        <v>3.1</v>
      </c>
      <c r="AU31" s="69">
        <v>13.8</v>
      </c>
      <c r="AV31" s="69"/>
      <c r="AW31" s="69">
        <v>222.6</v>
      </c>
      <c r="AX31" s="69">
        <v>177.1</v>
      </c>
      <c r="AY31" s="69">
        <v>90.2</v>
      </c>
      <c r="AZ31" s="69">
        <v>0.2</v>
      </c>
      <c r="BA31" s="69">
        <v>1.7</v>
      </c>
      <c r="BB31" s="69">
        <v>17.5</v>
      </c>
      <c r="BC31" s="69"/>
      <c r="BD31" s="69">
        <v>12.7</v>
      </c>
      <c r="BE31" s="69">
        <v>5.5</v>
      </c>
      <c r="BF31" s="69">
        <v>10</v>
      </c>
      <c r="BG31" s="69"/>
      <c r="BH31" s="69"/>
      <c r="BI31" s="69">
        <v>0.6</v>
      </c>
      <c r="BJ31" s="69">
        <v>89.2</v>
      </c>
      <c r="BK31" s="69">
        <v>119</v>
      </c>
      <c r="BL31" s="69"/>
      <c r="BM31" s="69">
        <v>15.8</v>
      </c>
      <c r="BN31" s="69">
        <v>12.1</v>
      </c>
      <c r="BO31" s="69">
        <v>48.5</v>
      </c>
      <c r="BP31" s="69">
        <v>4.2</v>
      </c>
      <c r="BQ31" s="69">
        <v>1.1000000000000001</v>
      </c>
      <c r="BR31" s="69">
        <v>0.8</v>
      </c>
      <c r="BS31" s="69">
        <v>2.4</v>
      </c>
      <c r="BT31" s="69">
        <v>16.899999999999999</v>
      </c>
      <c r="BU31" s="69">
        <v>1.4</v>
      </c>
      <c r="BV31" s="69">
        <v>20</v>
      </c>
      <c r="BW31" s="69">
        <v>7.6</v>
      </c>
      <c r="BX31" s="69">
        <v>20</v>
      </c>
      <c r="BY31" s="69">
        <v>15.8</v>
      </c>
      <c r="BZ31" s="69"/>
      <c r="CA31" s="70">
        <v>1413.3</v>
      </c>
    </row>
    <row r="32" spans="1:79" x14ac:dyDescent="0.3">
      <c r="A32" s="1"/>
      <c r="B32" s="50" t="s">
        <v>974</v>
      </c>
      <c r="C32" s="65"/>
      <c r="D32" s="65">
        <v>18.7</v>
      </c>
      <c r="E32" s="65"/>
      <c r="F32" s="65"/>
      <c r="G32" s="65">
        <v>11.3</v>
      </c>
      <c r="H32" s="65">
        <v>2.2999999999999998</v>
      </c>
      <c r="I32" s="65">
        <v>1.9</v>
      </c>
      <c r="J32" s="65">
        <v>0.4</v>
      </c>
      <c r="K32" s="65">
        <v>8.9</v>
      </c>
      <c r="L32" s="65">
        <v>13.3</v>
      </c>
      <c r="M32" s="65">
        <v>15</v>
      </c>
      <c r="N32" s="65">
        <v>0.4</v>
      </c>
      <c r="O32" s="65">
        <v>1.3</v>
      </c>
      <c r="P32" s="65">
        <v>19.399999999999999</v>
      </c>
      <c r="Q32" s="65"/>
      <c r="R32" s="65">
        <v>11.9</v>
      </c>
      <c r="S32" s="65">
        <v>16.399999999999999</v>
      </c>
      <c r="T32" s="65">
        <v>5.0999999999999996</v>
      </c>
      <c r="U32" s="65">
        <v>3</v>
      </c>
      <c r="V32" s="65">
        <v>2.6</v>
      </c>
      <c r="W32" s="65"/>
      <c r="X32" s="65">
        <v>14.8</v>
      </c>
      <c r="Y32" s="65">
        <v>9.6</v>
      </c>
      <c r="Z32" s="65">
        <v>12.1</v>
      </c>
      <c r="AA32" s="65">
        <v>21</v>
      </c>
      <c r="AB32" s="65">
        <v>50.6</v>
      </c>
      <c r="AC32" s="65"/>
      <c r="AD32" s="65"/>
      <c r="AE32" s="65">
        <v>7</v>
      </c>
      <c r="AF32" s="65">
        <v>48.5</v>
      </c>
      <c r="AG32" s="65">
        <v>30.2</v>
      </c>
      <c r="AH32" s="65">
        <v>1.4</v>
      </c>
      <c r="AI32" s="65"/>
      <c r="AJ32" s="65">
        <v>10.9</v>
      </c>
      <c r="AK32" s="65">
        <v>4.4000000000000004</v>
      </c>
      <c r="AL32" s="65">
        <v>11.3</v>
      </c>
      <c r="AM32" s="65">
        <v>12.2</v>
      </c>
      <c r="AN32" s="65">
        <v>12.5</v>
      </c>
      <c r="AO32" s="65">
        <v>7.2</v>
      </c>
      <c r="AP32" s="65">
        <v>72.400000000000006</v>
      </c>
      <c r="AQ32" s="65">
        <v>11.6</v>
      </c>
      <c r="AR32" s="65">
        <v>9.5</v>
      </c>
      <c r="AS32" s="65"/>
      <c r="AT32" s="65">
        <v>3.1</v>
      </c>
      <c r="AU32" s="65">
        <v>13.8</v>
      </c>
      <c r="AV32" s="65"/>
      <c r="AW32" s="65">
        <v>223.4</v>
      </c>
      <c r="AX32" s="65">
        <v>177.7</v>
      </c>
      <c r="AY32" s="65">
        <v>90.6</v>
      </c>
      <c r="AZ32" s="65">
        <v>0.2</v>
      </c>
      <c r="BA32" s="65">
        <v>2.2000000000000002</v>
      </c>
      <c r="BB32" s="65">
        <v>17.2</v>
      </c>
      <c r="BC32" s="65"/>
      <c r="BD32" s="65">
        <v>12.8</v>
      </c>
      <c r="BE32" s="65">
        <v>5.6</v>
      </c>
      <c r="BF32" s="65">
        <v>9.9</v>
      </c>
      <c r="BG32" s="65"/>
      <c r="BH32" s="65"/>
      <c r="BI32" s="65">
        <v>0.6</v>
      </c>
      <c r="BJ32" s="65">
        <v>89</v>
      </c>
      <c r="BK32" s="65">
        <v>119.7</v>
      </c>
      <c r="BL32" s="65"/>
      <c r="BM32" s="65">
        <v>16</v>
      </c>
      <c r="BN32" s="65">
        <v>15</v>
      </c>
      <c r="BO32" s="65">
        <v>55</v>
      </c>
      <c r="BP32" s="65">
        <v>4.2</v>
      </c>
      <c r="BQ32" s="65">
        <v>1.1000000000000001</v>
      </c>
      <c r="BR32" s="65">
        <v>0.8</v>
      </c>
      <c r="BS32" s="65">
        <v>2.4</v>
      </c>
      <c r="BT32" s="65">
        <v>16.5</v>
      </c>
      <c r="BU32" s="65">
        <v>1.4</v>
      </c>
      <c r="BV32" s="65">
        <v>20</v>
      </c>
      <c r="BW32" s="65">
        <v>7.6</v>
      </c>
      <c r="BX32" s="65">
        <v>20</v>
      </c>
      <c r="BY32" s="65">
        <v>15.7</v>
      </c>
      <c r="BZ32" s="65"/>
      <c r="CA32" s="66">
        <v>1420.6</v>
      </c>
    </row>
    <row r="33" spans="1:79" x14ac:dyDescent="0.3">
      <c r="A33" s="1"/>
      <c r="B33" s="54" t="s">
        <v>975</v>
      </c>
      <c r="C33" s="67"/>
      <c r="D33" s="67">
        <v>18.600000000000001</v>
      </c>
      <c r="E33" s="67"/>
      <c r="F33" s="67"/>
      <c r="G33" s="67">
        <v>11</v>
      </c>
      <c r="H33" s="67">
        <v>7.2</v>
      </c>
      <c r="I33" s="67">
        <v>1.9</v>
      </c>
      <c r="J33" s="67">
        <v>0.4</v>
      </c>
      <c r="K33" s="67">
        <v>8.1999999999999993</v>
      </c>
      <c r="L33" s="67">
        <v>12.4</v>
      </c>
      <c r="M33" s="67">
        <v>15.1</v>
      </c>
      <c r="N33" s="67">
        <v>0.4</v>
      </c>
      <c r="O33" s="67">
        <v>1.2</v>
      </c>
      <c r="P33" s="67">
        <v>19.399999999999999</v>
      </c>
      <c r="Q33" s="67"/>
      <c r="R33" s="67">
        <v>11.9</v>
      </c>
      <c r="S33" s="67">
        <v>16.3</v>
      </c>
      <c r="T33" s="67">
        <v>5.0999999999999996</v>
      </c>
      <c r="U33" s="67">
        <v>3</v>
      </c>
      <c r="V33" s="67">
        <v>2.5</v>
      </c>
      <c r="W33" s="67"/>
      <c r="X33" s="67">
        <v>15</v>
      </c>
      <c r="Y33" s="67">
        <v>9.6</v>
      </c>
      <c r="Z33" s="67">
        <v>8</v>
      </c>
      <c r="AA33" s="67">
        <v>21.9</v>
      </c>
      <c r="AB33" s="67">
        <v>63.2</v>
      </c>
      <c r="AC33" s="67"/>
      <c r="AD33" s="67"/>
      <c r="AE33" s="67">
        <v>7.1</v>
      </c>
      <c r="AF33" s="67">
        <v>52.7</v>
      </c>
      <c r="AG33" s="67">
        <v>30.4</v>
      </c>
      <c r="AH33" s="67">
        <v>1.4</v>
      </c>
      <c r="AI33" s="67"/>
      <c r="AJ33" s="67">
        <v>11.1</v>
      </c>
      <c r="AK33" s="67">
        <v>4.4000000000000004</v>
      </c>
      <c r="AL33" s="67">
        <v>11.3</v>
      </c>
      <c r="AM33" s="67">
        <v>12.2</v>
      </c>
      <c r="AN33" s="67">
        <v>12.4</v>
      </c>
      <c r="AO33" s="67">
        <v>7.2</v>
      </c>
      <c r="AP33" s="67">
        <v>72.5</v>
      </c>
      <c r="AQ33" s="67">
        <v>11.9</v>
      </c>
      <c r="AR33" s="67">
        <v>8.6</v>
      </c>
      <c r="AS33" s="67"/>
      <c r="AT33" s="67">
        <v>3.1</v>
      </c>
      <c r="AU33" s="67">
        <v>13.8</v>
      </c>
      <c r="AV33" s="67"/>
      <c r="AW33" s="67">
        <v>224.5</v>
      </c>
      <c r="AX33" s="67">
        <v>178.5</v>
      </c>
      <c r="AY33" s="67">
        <v>90.9</v>
      </c>
      <c r="AZ33" s="67">
        <v>0.4</v>
      </c>
      <c r="BA33" s="67">
        <v>2.2999999999999998</v>
      </c>
      <c r="BB33" s="67">
        <v>16.7</v>
      </c>
      <c r="BC33" s="67"/>
      <c r="BD33" s="67">
        <v>12.8</v>
      </c>
      <c r="BE33" s="67">
        <v>5.3</v>
      </c>
      <c r="BF33" s="67">
        <v>9.9</v>
      </c>
      <c r="BG33" s="67"/>
      <c r="BH33" s="67"/>
      <c r="BI33" s="67">
        <v>0.6</v>
      </c>
      <c r="BJ33" s="67">
        <v>90.3</v>
      </c>
      <c r="BK33" s="67">
        <v>121.8</v>
      </c>
      <c r="BL33" s="67"/>
      <c r="BM33" s="67">
        <v>16.3</v>
      </c>
      <c r="BN33" s="67">
        <v>17.7</v>
      </c>
      <c r="BO33" s="67">
        <v>56.8</v>
      </c>
      <c r="BP33" s="67">
        <v>4.2</v>
      </c>
      <c r="BQ33" s="67">
        <v>1.1000000000000001</v>
      </c>
      <c r="BR33" s="67">
        <v>0.8</v>
      </c>
      <c r="BS33" s="67">
        <v>2.4</v>
      </c>
      <c r="BT33" s="67">
        <v>16</v>
      </c>
      <c r="BU33" s="67">
        <v>1.4</v>
      </c>
      <c r="BV33" s="67">
        <v>20</v>
      </c>
      <c r="BW33" s="67">
        <v>7.6</v>
      </c>
      <c r="BX33" s="67">
        <v>20</v>
      </c>
      <c r="BY33" s="67">
        <v>15.9</v>
      </c>
      <c r="BZ33" s="67"/>
      <c r="CA33" s="68">
        <v>1446.6</v>
      </c>
    </row>
    <row r="34" spans="1:79" x14ac:dyDescent="0.3">
      <c r="A34" s="1"/>
      <c r="B34" s="54" t="s">
        <v>976</v>
      </c>
      <c r="C34" s="67"/>
      <c r="D34" s="67">
        <v>18.600000000000001</v>
      </c>
      <c r="E34" s="67"/>
      <c r="F34" s="67"/>
      <c r="G34" s="67">
        <v>11.3</v>
      </c>
      <c r="H34" s="67">
        <v>12</v>
      </c>
      <c r="I34" s="67">
        <v>1.9</v>
      </c>
      <c r="J34" s="67">
        <v>0.4</v>
      </c>
      <c r="K34" s="67">
        <v>9</v>
      </c>
      <c r="L34" s="67">
        <v>12</v>
      </c>
      <c r="M34" s="67">
        <v>14.6</v>
      </c>
      <c r="N34" s="67">
        <v>0.4</v>
      </c>
      <c r="O34" s="67">
        <v>1.2</v>
      </c>
      <c r="P34" s="67">
        <v>19.399999999999999</v>
      </c>
      <c r="Q34" s="67"/>
      <c r="R34" s="67">
        <v>11.1</v>
      </c>
      <c r="S34" s="67">
        <v>15.9</v>
      </c>
      <c r="T34" s="67">
        <v>5.2</v>
      </c>
      <c r="U34" s="67">
        <v>2.9</v>
      </c>
      <c r="V34" s="67">
        <v>2.6</v>
      </c>
      <c r="W34" s="67"/>
      <c r="X34" s="67">
        <v>15.2</v>
      </c>
      <c r="Y34" s="67">
        <v>9.6</v>
      </c>
      <c r="Z34" s="67">
        <v>13.4</v>
      </c>
      <c r="AA34" s="67">
        <v>22.9</v>
      </c>
      <c r="AB34" s="67">
        <v>72.7</v>
      </c>
      <c r="AC34" s="67"/>
      <c r="AD34" s="67"/>
      <c r="AE34" s="67">
        <v>9.1</v>
      </c>
      <c r="AF34" s="67">
        <v>56</v>
      </c>
      <c r="AG34" s="67">
        <v>30.7</v>
      </c>
      <c r="AH34" s="67">
        <v>21.5</v>
      </c>
      <c r="AI34" s="67"/>
      <c r="AJ34" s="67">
        <v>11.1</v>
      </c>
      <c r="AK34" s="67">
        <v>4.4000000000000004</v>
      </c>
      <c r="AL34" s="67">
        <v>11.3</v>
      </c>
      <c r="AM34" s="67">
        <v>12.2</v>
      </c>
      <c r="AN34" s="67">
        <v>12.4</v>
      </c>
      <c r="AO34" s="67">
        <v>7.2</v>
      </c>
      <c r="AP34" s="67">
        <v>72.2</v>
      </c>
      <c r="AQ34" s="67">
        <v>13.8</v>
      </c>
      <c r="AR34" s="67">
        <v>8.9</v>
      </c>
      <c r="AS34" s="67"/>
      <c r="AT34" s="67">
        <v>3.1</v>
      </c>
      <c r="AU34" s="67">
        <v>13.8</v>
      </c>
      <c r="AV34" s="67"/>
      <c r="AW34" s="67">
        <v>225.1</v>
      </c>
      <c r="AX34" s="67">
        <v>178.7</v>
      </c>
      <c r="AY34" s="67">
        <v>91.1</v>
      </c>
      <c r="AZ34" s="67">
        <v>0.2</v>
      </c>
      <c r="BA34" s="67">
        <v>2.6</v>
      </c>
      <c r="BB34" s="67">
        <v>15.8</v>
      </c>
      <c r="BC34" s="67"/>
      <c r="BD34" s="67">
        <v>12.9</v>
      </c>
      <c r="BE34" s="67">
        <v>5.4</v>
      </c>
      <c r="BF34" s="67">
        <v>9.9</v>
      </c>
      <c r="BG34" s="67"/>
      <c r="BH34" s="67"/>
      <c r="BI34" s="67">
        <v>0.6</v>
      </c>
      <c r="BJ34" s="67">
        <v>90.4</v>
      </c>
      <c r="BK34" s="67">
        <v>122.5</v>
      </c>
      <c r="BL34" s="67"/>
      <c r="BM34" s="67">
        <v>16.3</v>
      </c>
      <c r="BN34" s="67">
        <v>17.2</v>
      </c>
      <c r="BO34" s="67">
        <v>58.5</v>
      </c>
      <c r="BP34" s="67">
        <v>4.2</v>
      </c>
      <c r="BQ34" s="67">
        <v>1.1000000000000001</v>
      </c>
      <c r="BR34" s="67">
        <v>0.8</v>
      </c>
      <c r="BS34" s="67">
        <v>2.4</v>
      </c>
      <c r="BT34" s="67">
        <v>15.1</v>
      </c>
      <c r="BU34" s="67">
        <v>1.4</v>
      </c>
      <c r="BV34" s="67">
        <v>20</v>
      </c>
      <c r="BW34" s="67">
        <v>7.6</v>
      </c>
      <c r="BX34" s="67">
        <v>19.899999999999999</v>
      </c>
      <c r="BY34" s="67">
        <v>16</v>
      </c>
      <c r="BZ34" s="67"/>
      <c r="CA34" s="68">
        <v>1495.7</v>
      </c>
    </row>
    <row r="35" spans="1:79" x14ac:dyDescent="0.3">
      <c r="A35" s="1"/>
      <c r="B35" s="54" t="s">
        <v>977</v>
      </c>
      <c r="C35" s="67"/>
      <c r="D35" s="67">
        <v>19.2</v>
      </c>
      <c r="E35" s="67"/>
      <c r="F35" s="67"/>
      <c r="G35" s="67">
        <v>11.9</v>
      </c>
      <c r="H35" s="67">
        <v>15.2</v>
      </c>
      <c r="I35" s="67">
        <v>1.9</v>
      </c>
      <c r="J35" s="67">
        <v>0.4</v>
      </c>
      <c r="K35" s="67">
        <v>8.6</v>
      </c>
      <c r="L35" s="67">
        <v>12.9</v>
      </c>
      <c r="M35" s="67">
        <v>15</v>
      </c>
      <c r="N35" s="67">
        <v>0.4</v>
      </c>
      <c r="O35" s="67">
        <v>1.1000000000000001</v>
      </c>
      <c r="P35" s="67">
        <v>19.399999999999999</v>
      </c>
      <c r="Q35" s="67"/>
      <c r="R35" s="67">
        <v>12</v>
      </c>
      <c r="S35" s="67">
        <v>16.399999999999999</v>
      </c>
      <c r="T35" s="67">
        <v>5.2</v>
      </c>
      <c r="U35" s="67">
        <v>2.9</v>
      </c>
      <c r="V35" s="67">
        <v>2.6</v>
      </c>
      <c r="W35" s="67"/>
      <c r="X35" s="67">
        <v>15.4</v>
      </c>
      <c r="Y35" s="67">
        <v>9.6</v>
      </c>
      <c r="Z35" s="67">
        <v>14.8</v>
      </c>
      <c r="AA35" s="67">
        <v>24.4</v>
      </c>
      <c r="AB35" s="67">
        <v>80</v>
      </c>
      <c r="AC35" s="67"/>
      <c r="AD35" s="67"/>
      <c r="AE35" s="67">
        <v>8.1999999999999993</v>
      </c>
      <c r="AF35" s="67">
        <v>59.2</v>
      </c>
      <c r="AG35" s="67">
        <v>31</v>
      </c>
      <c r="AH35" s="67">
        <v>21.5</v>
      </c>
      <c r="AI35" s="67"/>
      <c r="AJ35" s="67">
        <v>10.8</v>
      </c>
      <c r="AK35" s="67">
        <v>4.4000000000000004</v>
      </c>
      <c r="AL35" s="67">
        <v>11.3</v>
      </c>
      <c r="AM35" s="67">
        <v>12.2</v>
      </c>
      <c r="AN35" s="67">
        <v>12.4</v>
      </c>
      <c r="AO35" s="67">
        <v>7.2</v>
      </c>
      <c r="AP35" s="67">
        <v>71.7</v>
      </c>
      <c r="AQ35" s="67">
        <v>12</v>
      </c>
      <c r="AR35" s="67">
        <v>10.3</v>
      </c>
      <c r="AS35" s="67"/>
      <c r="AT35" s="67">
        <v>3.1</v>
      </c>
      <c r="AU35" s="67">
        <v>13.8</v>
      </c>
      <c r="AV35" s="67"/>
      <c r="AW35" s="67">
        <v>225.1</v>
      </c>
      <c r="AX35" s="67">
        <v>178.3</v>
      </c>
      <c r="AY35" s="67">
        <v>90.9</v>
      </c>
      <c r="AZ35" s="67">
        <v>0.2</v>
      </c>
      <c r="BA35" s="67">
        <v>2.6</v>
      </c>
      <c r="BB35" s="67">
        <v>14.6</v>
      </c>
      <c r="BC35" s="67"/>
      <c r="BD35" s="67">
        <v>12.9</v>
      </c>
      <c r="BE35" s="67">
        <v>5.6</v>
      </c>
      <c r="BF35" s="67">
        <v>9.9</v>
      </c>
      <c r="BG35" s="67"/>
      <c r="BH35" s="67"/>
      <c r="BI35" s="67">
        <v>0.6</v>
      </c>
      <c r="BJ35" s="67">
        <v>90.6</v>
      </c>
      <c r="BK35" s="67">
        <v>123.1</v>
      </c>
      <c r="BL35" s="67"/>
      <c r="BM35" s="67">
        <v>16.399999999999999</v>
      </c>
      <c r="BN35" s="67">
        <v>20.8</v>
      </c>
      <c r="BO35" s="67">
        <v>61.7</v>
      </c>
      <c r="BP35" s="67">
        <v>4.2</v>
      </c>
      <c r="BQ35" s="67">
        <v>1.1000000000000001</v>
      </c>
      <c r="BR35" s="67">
        <v>0.8</v>
      </c>
      <c r="BS35" s="67">
        <v>2.4</v>
      </c>
      <c r="BT35" s="67">
        <v>13.8</v>
      </c>
      <c r="BU35" s="67">
        <v>1.4</v>
      </c>
      <c r="BV35" s="67">
        <v>20</v>
      </c>
      <c r="BW35" s="67">
        <v>7.6</v>
      </c>
      <c r="BX35" s="67">
        <v>20</v>
      </c>
      <c r="BY35" s="67">
        <v>16</v>
      </c>
      <c r="BZ35" s="67"/>
      <c r="CA35" s="68">
        <v>1519</v>
      </c>
    </row>
    <row r="36" spans="1:79" x14ac:dyDescent="0.3">
      <c r="A36" s="1"/>
      <c r="B36" s="54" t="s">
        <v>978</v>
      </c>
      <c r="C36" s="67"/>
      <c r="D36" s="67">
        <v>18.7</v>
      </c>
      <c r="E36" s="67"/>
      <c r="F36" s="67"/>
      <c r="G36" s="67">
        <v>11.9</v>
      </c>
      <c r="H36" s="67">
        <v>15.2</v>
      </c>
      <c r="I36" s="67">
        <v>1.9</v>
      </c>
      <c r="J36" s="67">
        <v>0.4</v>
      </c>
      <c r="K36" s="67">
        <v>8.6</v>
      </c>
      <c r="L36" s="67">
        <v>12.4</v>
      </c>
      <c r="M36" s="67">
        <v>14.8</v>
      </c>
      <c r="N36" s="67">
        <v>0.3</v>
      </c>
      <c r="O36" s="67">
        <v>1</v>
      </c>
      <c r="P36" s="67">
        <v>19.399999999999999</v>
      </c>
      <c r="Q36" s="67"/>
      <c r="R36" s="67">
        <v>12.1</v>
      </c>
      <c r="S36" s="67">
        <v>16.5</v>
      </c>
      <c r="T36" s="67">
        <v>5.2</v>
      </c>
      <c r="U36" s="67">
        <v>3.2</v>
      </c>
      <c r="V36" s="67">
        <v>2.6</v>
      </c>
      <c r="W36" s="67"/>
      <c r="X36" s="67">
        <v>15.1</v>
      </c>
      <c r="Y36" s="67">
        <v>9.6</v>
      </c>
      <c r="Z36" s="67">
        <v>10.6</v>
      </c>
      <c r="AA36" s="67">
        <v>24.8</v>
      </c>
      <c r="AB36" s="67">
        <v>74.8</v>
      </c>
      <c r="AC36" s="67"/>
      <c r="AD36" s="67"/>
      <c r="AE36" s="67">
        <v>7.5</v>
      </c>
      <c r="AF36" s="67">
        <v>64.400000000000006</v>
      </c>
      <c r="AG36" s="67">
        <v>31.1</v>
      </c>
      <c r="AH36" s="67">
        <v>21.3</v>
      </c>
      <c r="AI36" s="67"/>
      <c r="AJ36" s="67">
        <v>10.8</v>
      </c>
      <c r="AK36" s="67">
        <v>4.4000000000000004</v>
      </c>
      <c r="AL36" s="67">
        <v>11.3</v>
      </c>
      <c r="AM36" s="67">
        <v>12.2</v>
      </c>
      <c r="AN36" s="67">
        <v>12.4</v>
      </c>
      <c r="AO36" s="67">
        <v>7.2</v>
      </c>
      <c r="AP36" s="67">
        <v>71</v>
      </c>
      <c r="AQ36" s="67">
        <v>12.1</v>
      </c>
      <c r="AR36" s="67">
        <v>8.6</v>
      </c>
      <c r="AS36" s="67"/>
      <c r="AT36" s="67">
        <v>3.2</v>
      </c>
      <c r="AU36" s="67">
        <v>13.8</v>
      </c>
      <c r="AV36" s="67"/>
      <c r="AW36" s="67">
        <v>224.2</v>
      </c>
      <c r="AX36" s="67">
        <v>177.4</v>
      </c>
      <c r="AY36" s="67">
        <v>90.3</v>
      </c>
      <c r="AZ36" s="67">
        <v>0.2</v>
      </c>
      <c r="BA36" s="67">
        <v>2.6</v>
      </c>
      <c r="BB36" s="67">
        <v>13.1</v>
      </c>
      <c r="BC36" s="67"/>
      <c r="BD36" s="67">
        <v>12.9</v>
      </c>
      <c r="BE36" s="67">
        <v>5.7</v>
      </c>
      <c r="BF36" s="67">
        <v>9.9</v>
      </c>
      <c r="BG36" s="67"/>
      <c r="BH36" s="67"/>
      <c r="BI36" s="67">
        <v>0.6</v>
      </c>
      <c r="BJ36" s="67">
        <v>90.4</v>
      </c>
      <c r="BK36" s="67">
        <v>123.1</v>
      </c>
      <c r="BL36" s="67"/>
      <c r="BM36" s="67">
        <v>16.399999999999999</v>
      </c>
      <c r="BN36" s="67">
        <v>18.100000000000001</v>
      </c>
      <c r="BO36" s="67">
        <v>63.2</v>
      </c>
      <c r="BP36" s="67">
        <v>4.2</v>
      </c>
      <c r="BQ36" s="67">
        <v>1.1000000000000001</v>
      </c>
      <c r="BR36" s="67">
        <v>0.8</v>
      </c>
      <c r="BS36" s="67">
        <v>2.4</v>
      </c>
      <c r="BT36" s="67">
        <v>12.3</v>
      </c>
      <c r="BU36" s="67">
        <v>1.4</v>
      </c>
      <c r="BV36" s="67">
        <v>20.2</v>
      </c>
      <c r="BW36" s="67">
        <v>7.6</v>
      </c>
      <c r="BX36" s="67">
        <v>20</v>
      </c>
      <c r="BY36" s="67">
        <v>15.8</v>
      </c>
      <c r="BZ36" s="67"/>
      <c r="CA36" s="68">
        <v>1504.3</v>
      </c>
    </row>
    <row r="37" spans="1:79" x14ac:dyDescent="0.3">
      <c r="A37" s="1"/>
      <c r="B37" s="54" t="s">
        <v>979</v>
      </c>
      <c r="C37" s="67"/>
      <c r="D37" s="67">
        <v>18</v>
      </c>
      <c r="E37" s="67"/>
      <c r="F37" s="67"/>
      <c r="G37" s="67">
        <v>11.9</v>
      </c>
      <c r="H37" s="67">
        <v>15.2</v>
      </c>
      <c r="I37" s="67">
        <v>1.9</v>
      </c>
      <c r="J37" s="67">
        <v>0.4</v>
      </c>
      <c r="K37" s="67">
        <v>8.6</v>
      </c>
      <c r="L37" s="67">
        <v>13</v>
      </c>
      <c r="M37" s="67">
        <v>14.7</v>
      </c>
      <c r="N37" s="67">
        <v>0.3</v>
      </c>
      <c r="O37" s="67">
        <v>0.9</v>
      </c>
      <c r="P37" s="67">
        <v>19.399999999999999</v>
      </c>
      <c r="Q37" s="67"/>
      <c r="R37" s="67">
        <v>11.7</v>
      </c>
      <c r="S37" s="67">
        <v>16.3</v>
      </c>
      <c r="T37" s="67">
        <v>5.0999999999999996</v>
      </c>
      <c r="U37" s="67">
        <v>3.5</v>
      </c>
      <c r="V37" s="67">
        <v>2.6</v>
      </c>
      <c r="W37" s="67"/>
      <c r="X37" s="67">
        <v>14.1</v>
      </c>
      <c r="Y37" s="67">
        <v>9.6</v>
      </c>
      <c r="Z37" s="67">
        <v>9.6</v>
      </c>
      <c r="AA37" s="67">
        <v>24.7</v>
      </c>
      <c r="AB37" s="67">
        <v>87.5</v>
      </c>
      <c r="AC37" s="67"/>
      <c r="AD37" s="67"/>
      <c r="AE37" s="67">
        <v>11</v>
      </c>
      <c r="AF37" s="67">
        <v>71.400000000000006</v>
      </c>
      <c r="AG37" s="67">
        <v>30.8</v>
      </c>
      <c r="AH37" s="67">
        <v>21</v>
      </c>
      <c r="AI37" s="67"/>
      <c r="AJ37" s="67">
        <v>10.9</v>
      </c>
      <c r="AK37" s="67">
        <v>4.4000000000000004</v>
      </c>
      <c r="AL37" s="67">
        <v>11.3</v>
      </c>
      <c r="AM37" s="67">
        <v>12.2</v>
      </c>
      <c r="AN37" s="67">
        <v>12.4</v>
      </c>
      <c r="AO37" s="67">
        <v>7.2</v>
      </c>
      <c r="AP37" s="67">
        <v>69.3</v>
      </c>
      <c r="AQ37" s="67">
        <v>12.8</v>
      </c>
      <c r="AR37" s="67">
        <v>9.6999999999999993</v>
      </c>
      <c r="AS37" s="67"/>
      <c r="AT37" s="67">
        <v>3.1</v>
      </c>
      <c r="AU37" s="67">
        <v>13.8</v>
      </c>
      <c r="AV37" s="67"/>
      <c r="AW37" s="67">
        <v>219.4</v>
      </c>
      <c r="AX37" s="67">
        <v>173.8</v>
      </c>
      <c r="AY37" s="67">
        <v>88.4</v>
      </c>
      <c r="AZ37" s="67">
        <v>0.1</v>
      </c>
      <c r="BA37" s="67">
        <v>2.5</v>
      </c>
      <c r="BB37" s="67">
        <v>11.2</v>
      </c>
      <c r="BC37" s="67"/>
      <c r="BD37" s="67">
        <v>12.9</v>
      </c>
      <c r="BE37" s="67">
        <v>5.5</v>
      </c>
      <c r="BF37" s="67">
        <v>9.8000000000000007</v>
      </c>
      <c r="BG37" s="67"/>
      <c r="BH37" s="67"/>
      <c r="BI37" s="67">
        <v>0.6</v>
      </c>
      <c r="BJ37" s="67">
        <v>88.9</v>
      </c>
      <c r="BK37" s="67">
        <v>121.4</v>
      </c>
      <c r="BL37" s="67"/>
      <c r="BM37" s="67">
        <v>16.2</v>
      </c>
      <c r="BN37" s="67">
        <v>22.2</v>
      </c>
      <c r="BO37" s="67">
        <v>72</v>
      </c>
      <c r="BP37" s="67">
        <v>4.2</v>
      </c>
      <c r="BQ37" s="67">
        <v>1.1000000000000001</v>
      </c>
      <c r="BR37" s="67">
        <v>0.8</v>
      </c>
      <c r="BS37" s="67">
        <v>2.4</v>
      </c>
      <c r="BT37" s="67">
        <v>10.5</v>
      </c>
      <c r="BU37" s="67">
        <v>1.4</v>
      </c>
      <c r="BV37" s="67">
        <v>20.100000000000001</v>
      </c>
      <c r="BW37" s="67">
        <v>7.6</v>
      </c>
      <c r="BX37" s="67">
        <v>20</v>
      </c>
      <c r="BY37" s="67">
        <v>15.2</v>
      </c>
      <c r="BZ37" s="67"/>
      <c r="CA37" s="68">
        <v>1518.5</v>
      </c>
    </row>
    <row r="38" spans="1:79" x14ac:dyDescent="0.3">
      <c r="A38" s="1"/>
      <c r="B38" s="54" t="s">
        <v>980</v>
      </c>
      <c r="C38" s="67"/>
      <c r="D38" s="67">
        <v>18.2</v>
      </c>
      <c r="E38" s="67"/>
      <c r="F38" s="67"/>
      <c r="G38" s="67">
        <v>11.8</v>
      </c>
      <c r="H38" s="67">
        <v>8.4</v>
      </c>
      <c r="I38" s="67">
        <v>2</v>
      </c>
      <c r="J38" s="67">
        <v>0.4</v>
      </c>
      <c r="K38" s="67">
        <v>8.6999999999999993</v>
      </c>
      <c r="L38" s="67">
        <v>12.1</v>
      </c>
      <c r="M38" s="67">
        <v>14.6</v>
      </c>
      <c r="N38" s="67">
        <v>0.2</v>
      </c>
      <c r="O38" s="67">
        <v>0.7</v>
      </c>
      <c r="P38" s="67">
        <v>19.399999999999999</v>
      </c>
      <c r="Q38" s="67"/>
      <c r="R38" s="67">
        <v>11.5</v>
      </c>
      <c r="S38" s="67">
        <v>16.2</v>
      </c>
      <c r="T38" s="67">
        <v>5.0999999999999996</v>
      </c>
      <c r="U38" s="67">
        <v>3.5</v>
      </c>
      <c r="V38" s="67">
        <v>2.5</v>
      </c>
      <c r="W38" s="67"/>
      <c r="X38" s="67">
        <v>14.2</v>
      </c>
      <c r="Y38" s="67">
        <v>9.6</v>
      </c>
      <c r="Z38" s="67">
        <v>12.7</v>
      </c>
      <c r="AA38" s="67">
        <v>25.2</v>
      </c>
      <c r="AB38" s="67">
        <v>86.6</v>
      </c>
      <c r="AC38" s="67"/>
      <c r="AD38" s="67"/>
      <c r="AE38" s="67">
        <v>9.6999999999999993</v>
      </c>
      <c r="AF38" s="67">
        <v>73</v>
      </c>
      <c r="AG38" s="67">
        <v>29.7</v>
      </c>
      <c r="AH38" s="67">
        <v>20.2</v>
      </c>
      <c r="AI38" s="67"/>
      <c r="AJ38" s="67">
        <v>10.9</v>
      </c>
      <c r="AK38" s="67">
        <v>4.4000000000000004</v>
      </c>
      <c r="AL38" s="67">
        <v>11.3</v>
      </c>
      <c r="AM38" s="67">
        <v>12.2</v>
      </c>
      <c r="AN38" s="67">
        <v>12.4</v>
      </c>
      <c r="AO38" s="67">
        <v>7.1</v>
      </c>
      <c r="AP38" s="67">
        <v>65.900000000000006</v>
      </c>
      <c r="AQ38" s="67">
        <v>11.8</v>
      </c>
      <c r="AR38" s="67">
        <v>9.1</v>
      </c>
      <c r="AS38" s="67"/>
      <c r="AT38" s="67">
        <v>3.3</v>
      </c>
      <c r="AU38" s="67">
        <v>13.8</v>
      </c>
      <c r="AV38" s="67"/>
      <c r="AW38" s="67">
        <v>211.3</v>
      </c>
      <c r="AX38" s="67">
        <v>167.5</v>
      </c>
      <c r="AY38" s="67">
        <v>85.1</v>
      </c>
      <c r="AZ38" s="67">
        <v>0.1</v>
      </c>
      <c r="BA38" s="67">
        <v>2.5</v>
      </c>
      <c r="BB38" s="67">
        <v>9.1</v>
      </c>
      <c r="BC38" s="67"/>
      <c r="BD38" s="67">
        <v>12.5</v>
      </c>
      <c r="BE38" s="67">
        <v>5.5</v>
      </c>
      <c r="BF38" s="67">
        <v>9.9</v>
      </c>
      <c r="BG38" s="67"/>
      <c r="BH38" s="67"/>
      <c r="BI38" s="67">
        <v>0.6</v>
      </c>
      <c r="BJ38" s="67">
        <v>85.4</v>
      </c>
      <c r="BK38" s="67">
        <v>116.3</v>
      </c>
      <c r="BL38" s="67"/>
      <c r="BM38" s="67">
        <v>15.8</v>
      </c>
      <c r="BN38" s="67">
        <v>22.9</v>
      </c>
      <c r="BO38" s="67">
        <v>68.599999999999994</v>
      </c>
      <c r="BP38" s="67">
        <v>4.2</v>
      </c>
      <c r="BQ38" s="67">
        <v>1.1000000000000001</v>
      </c>
      <c r="BR38" s="67">
        <v>0.8</v>
      </c>
      <c r="BS38" s="67">
        <v>2.4</v>
      </c>
      <c r="BT38" s="67">
        <v>8.5</v>
      </c>
      <c r="BU38" s="67"/>
      <c r="BV38" s="67">
        <v>20.2</v>
      </c>
      <c r="BW38" s="67">
        <v>7.6</v>
      </c>
      <c r="BX38" s="67">
        <v>20.100000000000001</v>
      </c>
      <c r="BY38" s="67">
        <v>12.4</v>
      </c>
      <c r="BZ38" s="67"/>
      <c r="CA38" s="68">
        <v>1468.8</v>
      </c>
    </row>
    <row r="39" spans="1:79" x14ac:dyDescent="0.3">
      <c r="A39" s="1"/>
      <c r="B39" s="56" t="s">
        <v>981</v>
      </c>
      <c r="C39" s="69"/>
      <c r="D39" s="69">
        <v>18</v>
      </c>
      <c r="E39" s="69"/>
      <c r="F39" s="69"/>
      <c r="G39" s="69">
        <v>11.9</v>
      </c>
      <c r="H39" s="69">
        <v>7.3</v>
      </c>
      <c r="I39" s="69">
        <v>2</v>
      </c>
      <c r="J39" s="69">
        <v>0.4</v>
      </c>
      <c r="K39" s="69">
        <v>8.6999999999999993</v>
      </c>
      <c r="L39" s="69">
        <v>13.1</v>
      </c>
      <c r="M39" s="69">
        <v>14.7</v>
      </c>
      <c r="N39" s="69">
        <v>0.2</v>
      </c>
      <c r="O39" s="69">
        <v>0.6</v>
      </c>
      <c r="P39" s="69">
        <v>19.399999999999999</v>
      </c>
      <c r="Q39" s="69"/>
      <c r="R39" s="69">
        <v>12</v>
      </c>
      <c r="S39" s="69">
        <v>16.5</v>
      </c>
      <c r="T39" s="69">
        <v>5.0999999999999996</v>
      </c>
      <c r="U39" s="69">
        <v>3.5</v>
      </c>
      <c r="V39" s="69">
        <v>2.6</v>
      </c>
      <c r="W39" s="69"/>
      <c r="X39" s="69">
        <v>14.2</v>
      </c>
      <c r="Y39" s="69">
        <v>9.6</v>
      </c>
      <c r="Z39" s="69">
        <v>27.9</v>
      </c>
      <c r="AA39" s="69">
        <v>23.5</v>
      </c>
      <c r="AB39" s="69">
        <v>95.2</v>
      </c>
      <c r="AC39" s="69"/>
      <c r="AD39" s="69"/>
      <c r="AE39" s="69">
        <v>9</v>
      </c>
      <c r="AF39" s="69">
        <v>78</v>
      </c>
      <c r="AG39" s="69">
        <v>21.4</v>
      </c>
      <c r="AH39" s="69">
        <v>17.2</v>
      </c>
      <c r="AI39" s="69"/>
      <c r="AJ39" s="69">
        <v>11.3</v>
      </c>
      <c r="AK39" s="69">
        <v>4.4000000000000004</v>
      </c>
      <c r="AL39" s="69">
        <v>11.3</v>
      </c>
      <c r="AM39" s="69">
        <v>12.2</v>
      </c>
      <c r="AN39" s="69">
        <v>12.4</v>
      </c>
      <c r="AO39" s="69">
        <v>7.1</v>
      </c>
      <c r="AP39" s="69">
        <v>47.7</v>
      </c>
      <c r="AQ39" s="69">
        <v>10.3</v>
      </c>
      <c r="AR39" s="69">
        <v>7.3</v>
      </c>
      <c r="AS39" s="69"/>
      <c r="AT39" s="69">
        <v>3.2</v>
      </c>
      <c r="AU39" s="69">
        <v>13.8</v>
      </c>
      <c r="AV39" s="69"/>
      <c r="AW39" s="69">
        <v>182.2</v>
      </c>
      <c r="AX39" s="69">
        <v>137.6</v>
      </c>
      <c r="AY39" s="69">
        <v>71.3</v>
      </c>
      <c r="AZ39" s="69">
        <v>0.1</v>
      </c>
      <c r="BA39" s="69">
        <v>2.6</v>
      </c>
      <c r="BB39" s="69">
        <v>6.7</v>
      </c>
      <c r="BC39" s="69"/>
      <c r="BD39" s="69">
        <v>11.6</v>
      </c>
      <c r="BE39" s="69">
        <v>5.6</v>
      </c>
      <c r="BF39" s="69">
        <v>9.9</v>
      </c>
      <c r="BG39" s="69"/>
      <c r="BH39" s="69"/>
      <c r="BI39" s="69">
        <v>0.6</v>
      </c>
      <c r="BJ39" s="69">
        <v>71.5</v>
      </c>
      <c r="BK39" s="69">
        <v>83.2</v>
      </c>
      <c r="BL39" s="69"/>
      <c r="BM39" s="69">
        <v>14.7</v>
      </c>
      <c r="BN39" s="69">
        <v>24.9</v>
      </c>
      <c r="BO39" s="69">
        <v>72.5</v>
      </c>
      <c r="BP39" s="69">
        <v>4.2</v>
      </c>
      <c r="BQ39" s="69">
        <v>1.1000000000000001</v>
      </c>
      <c r="BR39" s="69">
        <v>0.8</v>
      </c>
      <c r="BS39" s="69">
        <v>2.4</v>
      </c>
      <c r="BT39" s="69">
        <v>6.1</v>
      </c>
      <c r="BU39" s="69"/>
      <c r="BV39" s="69">
        <v>20</v>
      </c>
      <c r="BW39" s="69">
        <v>7.6</v>
      </c>
      <c r="BX39" s="69">
        <v>20</v>
      </c>
      <c r="BY39" s="69">
        <v>2.7</v>
      </c>
      <c r="BZ39" s="69"/>
      <c r="CA39" s="70">
        <v>1332.9</v>
      </c>
    </row>
    <row r="40" spans="1:79" x14ac:dyDescent="0.3">
      <c r="A40" s="1"/>
      <c r="B40" s="50" t="s">
        <v>982</v>
      </c>
      <c r="C40" s="65"/>
      <c r="D40" s="65">
        <v>18.7</v>
      </c>
      <c r="E40" s="65"/>
      <c r="F40" s="65"/>
      <c r="G40" s="65">
        <v>11.9</v>
      </c>
      <c r="H40" s="65">
        <v>7.2</v>
      </c>
      <c r="I40" s="65">
        <v>2.1</v>
      </c>
      <c r="J40" s="65">
        <v>0.4</v>
      </c>
      <c r="K40" s="65">
        <v>8.9</v>
      </c>
      <c r="L40" s="65">
        <v>12.8</v>
      </c>
      <c r="M40" s="65">
        <v>14.8</v>
      </c>
      <c r="N40" s="65">
        <v>0.1</v>
      </c>
      <c r="O40" s="65">
        <v>0.3</v>
      </c>
      <c r="P40" s="65">
        <v>19.399999999999999</v>
      </c>
      <c r="Q40" s="65"/>
      <c r="R40" s="65">
        <v>12.1</v>
      </c>
      <c r="S40" s="65">
        <v>16.600000000000001</v>
      </c>
      <c r="T40" s="65">
        <v>4.8</v>
      </c>
      <c r="U40" s="65">
        <v>3.5</v>
      </c>
      <c r="V40" s="65">
        <v>2.6</v>
      </c>
      <c r="W40" s="65"/>
      <c r="X40" s="65">
        <v>14.2</v>
      </c>
      <c r="Y40" s="65">
        <v>9.5</v>
      </c>
      <c r="Z40" s="65">
        <v>15.4</v>
      </c>
      <c r="AA40" s="65">
        <v>24</v>
      </c>
      <c r="AB40" s="65">
        <v>87.7</v>
      </c>
      <c r="AC40" s="65"/>
      <c r="AD40" s="65"/>
      <c r="AE40" s="65">
        <v>10.7</v>
      </c>
      <c r="AF40" s="65">
        <v>80.900000000000006</v>
      </c>
      <c r="AG40" s="65">
        <v>11.3</v>
      </c>
      <c r="AH40" s="65">
        <v>8.6999999999999993</v>
      </c>
      <c r="AI40" s="65"/>
      <c r="AJ40" s="65">
        <v>12.3</v>
      </c>
      <c r="AK40" s="65">
        <v>4.4000000000000004</v>
      </c>
      <c r="AL40" s="65">
        <v>11.3</v>
      </c>
      <c r="AM40" s="65">
        <v>12.2</v>
      </c>
      <c r="AN40" s="65">
        <v>12.4</v>
      </c>
      <c r="AO40" s="65">
        <v>7</v>
      </c>
      <c r="AP40" s="65">
        <v>22.3</v>
      </c>
      <c r="AQ40" s="65">
        <v>10</v>
      </c>
      <c r="AR40" s="65">
        <v>7.1</v>
      </c>
      <c r="AS40" s="65"/>
      <c r="AT40" s="65">
        <v>3.2</v>
      </c>
      <c r="AU40" s="65">
        <v>13.8</v>
      </c>
      <c r="AV40" s="65"/>
      <c r="AW40" s="65">
        <v>100.9</v>
      </c>
      <c r="AX40" s="65">
        <v>67.5</v>
      </c>
      <c r="AY40" s="65">
        <v>35.5</v>
      </c>
      <c r="AZ40" s="65"/>
      <c r="BA40" s="65">
        <v>2.6</v>
      </c>
      <c r="BB40" s="65">
        <v>4.2</v>
      </c>
      <c r="BC40" s="65"/>
      <c r="BD40" s="65">
        <v>8.4</v>
      </c>
      <c r="BE40" s="65">
        <v>5.6</v>
      </c>
      <c r="BF40" s="65">
        <v>9.9</v>
      </c>
      <c r="BG40" s="65"/>
      <c r="BH40" s="65"/>
      <c r="BI40" s="65">
        <v>0.6</v>
      </c>
      <c r="BJ40" s="65">
        <v>35.4</v>
      </c>
      <c r="BK40" s="65">
        <v>41.1</v>
      </c>
      <c r="BL40" s="65"/>
      <c r="BM40" s="65">
        <v>11.1</v>
      </c>
      <c r="BN40" s="65">
        <v>22.8</v>
      </c>
      <c r="BO40" s="65">
        <v>69.7</v>
      </c>
      <c r="BP40" s="65">
        <v>4.2</v>
      </c>
      <c r="BQ40" s="65">
        <v>1.2</v>
      </c>
      <c r="BR40" s="65">
        <v>0.8</v>
      </c>
      <c r="BS40" s="65">
        <v>2.4</v>
      </c>
      <c r="BT40" s="65">
        <v>3.6</v>
      </c>
      <c r="BU40" s="65">
        <v>0.8</v>
      </c>
      <c r="BV40" s="65">
        <v>20</v>
      </c>
      <c r="BW40" s="65">
        <v>7.6</v>
      </c>
      <c r="BX40" s="65">
        <v>20</v>
      </c>
      <c r="BY40" s="65">
        <v>0.1</v>
      </c>
      <c r="BZ40" s="65"/>
      <c r="CA40" s="66">
        <v>990.6</v>
      </c>
    </row>
    <row r="41" spans="1:79" x14ac:dyDescent="0.3">
      <c r="A41" s="1"/>
      <c r="B41" s="54" t="s">
        <v>983</v>
      </c>
      <c r="C41" s="67"/>
      <c r="D41" s="67">
        <v>18.100000000000001</v>
      </c>
      <c r="E41" s="67"/>
      <c r="F41" s="67"/>
      <c r="G41" s="67">
        <v>11.9</v>
      </c>
      <c r="H41" s="67">
        <v>7.1</v>
      </c>
      <c r="I41" s="67">
        <v>2.2000000000000002</v>
      </c>
      <c r="J41" s="67">
        <v>0.4</v>
      </c>
      <c r="K41" s="67">
        <v>8.1999999999999993</v>
      </c>
      <c r="L41" s="67">
        <v>12.7</v>
      </c>
      <c r="M41" s="67">
        <v>14.7</v>
      </c>
      <c r="N41" s="67"/>
      <c r="O41" s="67"/>
      <c r="P41" s="67">
        <v>19.3</v>
      </c>
      <c r="Q41" s="67"/>
      <c r="R41" s="67">
        <v>12</v>
      </c>
      <c r="S41" s="67">
        <v>17</v>
      </c>
      <c r="T41" s="67">
        <v>4.8</v>
      </c>
      <c r="U41" s="67">
        <v>3.5</v>
      </c>
      <c r="V41" s="67">
        <v>2.6</v>
      </c>
      <c r="W41" s="67"/>
      <c r="X41" s="67">
        <v>14.2</v>
      </c>
      <c r="Y41" s="67">
        <v>9.6</v>
      </c>
      <c r="Z41" s="67">
        <v>20.8</v>
      </c>
      <c r="AA41" s="67">
        <v>22.8</v>
      </c>
      <c r="AB41" s="67">
        <v>86.5</v>
      </c>
      <c r="AC41" s="67"/>
      <c r="AD41" s="67"/>
      <c r="AE41" s="67">
        <v>11.3</v>
      </c>
      <c r="AF41" s="67">
        <v>85.6</v>
      </c>
      <c r="AG41" s="67">
        <v>2</v>
      </c>
      <c r="AH41" s="67">
        <v>0.6</v>
      </c>
      <c r="AI41" s="67"/>
      <c r="AJ41" s="67">
        <v>12.3</v>
      </c>
      <c r="AK41" s="67">
        <v>4.4000000000000004</v>
      </c>
      <c r="AL41" s="67">
        <v>11.3</v>
      </c>
      <c r="AM41" s="67">
        <v>12.2</v>
      </c>
      <c r="AN41" s="67">
        <v>12.4</v>
      </c>
      <c r="AO41" s="67">
        <v>7</v>
      </c>
      <c r="AP41" s="67">
        <v>4.5999999999999996</v>
      </c>
      <c r="AQ41" s="67">
        <v>8.9</v>
      </c>
      <c r="AR41" s="67">
        <v>7</v>
      </c>
      <c r="AS41" s="67"/>
      <c r="AT41" s="67">
        <v>3.1</v>
      </c>
      <c r="AU41" s="67">
        <v>13.8</v>
      </c>
      <c r="AV41" s="67"/>
      <c r="AW41" s="67">
        <v>21.8</v>
      </c>
      <c r="AX41" s="67">
        <v>7.5</v>
      </c>
      <c r="AY41" s="67">
        <v>4.0999999999999996</v>
      </c>
      <c r="AZ41" s="67"/>
      <c r="BA41" s="67">
        <v>2.6</v>
      </c>
      <c r="BB41" s="67">
        <v>1.6</v>
      </c>
      <c r="BC41" s="67"/>
      <c r="BD41" s="67">
        <v>2.6</v>
      </c>
      <c r="BE41" s="67">
        <v>5.6</v>
      </c>
      <c r="BF41" s="67">
        <v>9.9</v>
      </c>
      <c r="BG41" s="67"/>
      <c r="BH41" s="67"/>
      <c r="BI41" s="67">
        <v>0.6</v>
      </c>
      <c r="BJ41" s="67">
        <v>7.1</v>
      </c>
      <c r="BK41" s="67">
        <v>6.3</v>
      </c>
      <c r="BL41" s="67"/>
      <c r="BM41" s="67">
        <v>3.6</v>
      </c>
      <c r="BN41" s="67">
        <v>21</v>
      </c>
      <c r="BO41" s="67">
        <v>67.3</v>
      </c>
      <c r="BP41" s="67">
        <v>4.2</v>
      </c>
      <c r="BQ41" s="67">
        <v>1.2</v>
      </c>
      <c r="BR41" s="67">
        <v>0.8</v>
      </c>
      <c r="BS41" s="67">
        <v>2.4</v>
      </c>
      <c r="BT41" s="67">
        <v>1.1000000000000001</v>
      </c>
      <c r="BU41" s="67">
        <v>1.4</v>
      </c>
      <c r="BV41" s="67">
        <v>20</v>
      </c>
      <c r="BW41" s="67">
        <v>7.6</v>
      </c>
      <c r="BX41" s="67">
        <v>20</v>
      </c>
      <c r="BY41" s="67"/>
      <c r="BZ41" s="67"/>
      <c r="CA41" s="68">
        <v>705.2</v>
      </c>
    </row>
    <row r="42" spans="1:79" x14ac:dyDescent="0.3">
      <c r="A42" s="1"/>
      <c r="B42" s="54" t="s">
        <v>984</v>
      </c>
      <c r="C42" s="67"/>
      <c r="D42" s="67">
        <v>18</v>
      </c>
      <c r="E42" s="67"/>
      <c r="F42" s="67"/>
      <c r="G42" s="67">
        <v>11.9</v>
      </c>
      <c r="H42" s="67">
        <v>9.4</v>
      </c>
      <c r="I42" s="67">
        <v>2.2000000000000002</v>
      </c>
      <c r="J42" s="67">
        <v>0.4</v>
      </c>
      <c r="K42" s="67">
        <v>9</v>
      </c>
      <c r="L42" s="67">
        <v>12</v>
      </c>
      <c r="M42" s="67">
        <v>14.4</v>
      </c>
      <c r="N42" s="67"/>
      <c r="O42" s="67"/>
      <c r="P42" s="67">
        <v>19.2</v>
      </c>
      <c r="Q42" s="67"/>
      <c r="R42" s="67">
        <v>11.7</v>
      </c>
      <c r="S42" s="67">
        <v>16.7</v>
      </c>
      <c r="T42" s="67">
        <v>4.7</v>
      </c>
      <c r="U42" s="67">
        <v>3.5</v>
      </c>
      <c r="V42" s="67">
        <v>2.5</v>
      </c>
      <c r="W42" s="67"/>
      <c r="X42" s="67">
        <v>13.6</v>
      </c>
      <c r="Y42" s="67">
        <v>9.5</v>
      </c>
      <c r="Z42" s="67">
        <v>21.7</v>
      </c>
      <c r="AA42" s="67">
        <v>20</v>
      </c>
      <c r="AB42" s="67">
        <v>70.3</v>
      </c>
      <c r="AC42" s="67"/>
      <c r="AD42" s="67"/>
      <c r="AE42" s="67">
        <v>7.9</v>
      </c>
      <c r="AF42" s="67">
        <v>93.8</v>
      </c>
      <c r="AG42" s="67"/>
      <c r="AH42" s="67"/>
      <c r="AI42" s="67"/>
      <c r="AJ42" s="67">
        <v>12.1</v>
      </c>
      <c r="AK42" s="67">
        <v>4.4000000000000004</v>
      </c>
      <c r="AL42" s="67">
        <v>11.3</v>
      </c>
      <c r="AM42" s="67">
        <v>12.2</v>
      </c>
      <c r="AN42" s="67">
        <v>12.4</v>
      </c>
      <c r="AO42" s="67">
        <v>7</v>
      </c>
      <c r="AP42" s="67"/>
      <c r="AQ42" s="67">
        <v>6.3</v>
      </c>
      <c r="AR42" s="67">
        <v>6.8</v>
      </c>
      <c r="AS42" s="67"/>
      <c r="AT42" s="67">
        <v>3.2</v>
      </c>
      <c r="AU42" s="67">
        <v>13.8</v>
      </c>
      <c r="AV42" s="67"/>
      <c r="AW42" s="67"/>
      <c r="AX42" s="67">
        <v>0.2</v>
      </c>
      <c r="AY42" s="67"/>
      <c r="AZ42" s="67"/>
      <c r="BA42" s="67">
        <v>2.6</v>
      </c>
      <c r="BB42" s="67"/>
      <c r="BC42" s="67"/>
      <c r="BD42" s="67"/>
      <c r="BE42" s="67">
        <v>5.5</v>
      </c>
      <c r="BF42" s="67">
        <v>9.9</v>
      </c>
      <c r="BG42" s="67"/>
      <c r="BH42" s="67"/>
      <c r="BI42" s="67">
        <v>0.6</v>
      </c>
      <c r="BJ42" s="67"/>
      <c r="BK42" s="67"/>
      <c r="BL42" s="67"/>
      <c r="BM42" s="67"/>
      <c r="BN42" s="67">
        <v>15.9</v>
      </c>
      <c r="BO42" s="67">
        <v>55.9</v>
      </c>
      <c r="BP42" s="67">
        <v>4.2</v>
      </c>
      <c r="BQ42" s="67">
        <v>1.2</v>
      </c>
      <c r="BR42" s="67">
        <v>0.9</v>
      </c>
      <c r="BS42" s="67">
        <v>2.4</v>
      </c>
      <c r="BT42" s="67"/>
      <c r="BU42" s="67">
        <v>1.4</v>
      </c>
      <c r="BV42" s="67">
        <v>20</v>
      </c>
      <c r="BW42" s="67">
        <v>7.6</v>
      </c>
      <c r="BX42" s="67">
        <v>20</v>
      </c>
      <c r="BY42" s="67"/>
      <c r="BZ42" s="67"/>
      <c r="CA42" s="68">
        <v>610.20000000000005</v>
      </c>
    </row>
    <row r="43" spans="1:79" x14ac:dyDescent="0.3">
      <c r="A43" s="1"/>
      <c r="B43" s="54" t="s">
        <v>985</v>
      </c>
      <c r="C43" s="67"/>
      <c r="D43" s="67">
        <v>18</v>
      </c>
      <c r="E43" s="67"/>
      <c r="F43" s="67"/>
      <c r="G43" s="67">
        <v>11.7</v>
      </c>
      <c r="H43" s="67">
        <v>12</v>
      </c>
      <c r="I43" s="67">
        <v>2.2999999999999998</v>
      </c>
      <c r="J43" s="67">
        <v>0.4</v>
      </c>
      <c r="K43" s="67">
        <v>9</v>
      </c>
      <c r="L43" s="67">
        <v>12.7</v>
      </c>
      <c r="M43" s="67">
        <v>14.4</v>
      </c>
      <c r="N43" s="67"/>
      <c r="O43" s="67"/>
      <c r="P43" s="67">
        <v>19.100000000000001</v>
      </c>
      <c r="Q43" s="67"/>
      <c r="R43" s="67">
        <v>11.4</v>
      </c>
      <c r="S43" s="67">
        <v>17.399999999999999</v>
      </c>
      <c r="T43" s="67">
        <v>4.7</v>
      </c>
      <c r="U43" s="67">
        <v>3.5</v>
      </c>
      <c r="V43" s="67">
        <v>2.5</v>
      </c>
      <c r="W43" s="67"/>
      <c r="X43" s="67">
        <v>13.7</v>
      </c>
      <c r="Y43" s="67">
        <v>9.6</v>
      </c>
      <c r="Z43" s="67">
        <v>22.4</v>
      </c>
      <c r="AA43" s="67">
        <v>16.8</v>
      </c>
      <c r="AB43" s="67">
        <v>54.1</v>
      </c>
      <c r="AC43" s="67"/>
      <c r="AD43" s="67"/>
      <c r="AE43" s="67">
        <v>9.6</v>
      </c>
      <c r="AF43" s="67">
        <v>97.5</v>
      </c>
      <c r="AG43" s="67"/>
      <c r="AH43" s="67"/>
      <c r="AI43" s="67"/>
      <c r="AJ43" s="67">
        <v>12.2</v>
      </c>
      <c r="AK43" s="67">
        <v>4.4000000000000004</v>
      </c>
      <c r="AL43" s="67">
        <v>11.3</v>
      </c>
      <c r="AM43" s="67">
        <v>12.2</v>
      </c>
      <c r="AN43" s="67">
        <v>12.4</v>
      </c>
      <c r="AO43" s="67">
        <v>7</v>
      </c>
      <c r="AP43" s="67"/>
      <c r="AQ43" s="67">
        <v>5.3</v>
      </c>
      <c r="AR43" s="67">
        <v>5.0999999999999996</v>
      </c>
      <c r="AS43" s="67"/>
      <c r="AT43" s="67">
        <v>3.2</v>
      </c>
      <c r="AU43" s="67">
        <v>13.8</v>
      </c>
      <c r="AV43" s="67"/>
      <c r="AW43" s="67"/>
      <c r="AX43" s="67"/>
      <c r="AY43" s="67"/>
      <c r="AZ43" s="67"/>
      <c r="BA43" s="67">
        <v>3</v>
      </c>
      <c r="BB43" s="67"/>
      <c r="BC43" s="67"/>
      <c r="BD43" s="67"/>
      <c r="BE43" s="67">
        <v>2.6</v>
      </c>
      <c r="BF43" s="67">
        <v>9.9</v>
      </c>
      <c r="BG43" s="67"/>
      <c r="BH43" s="67"/>
      <c r="BI43" s="67">
        <v>0.6</v>
      </c>
      <c r="BJ43" s="67"/>
      <c r="BK43" s="67"/>
      <c r="BL43" s="67"/>
      <c r="BM43" s="67"/>
      <c r="BN43" s="67">
        <v>16.600000000000001</v>
      </c>
      <c r="BO43" s="67">
        <v>59.7</v>
      </c>
      <c r="BP43" s="67">
        <v>4.2</v>
      </c>
      <c r="BQ43" s="67">
        <v>1.2</v>
      </c>
      <c r="BR43" s="67">
        <v>0.9</v>
      </c>
      <c r="BS43" s="67">
        <v>2.4</v>
      </c>
      <c r="BT43" s="67"/>
      <c r="BU43" s="67">
        <v>1.4</v>
      </c>
      <c r="BV43" s="67">
        <v>20</v>
      </c>
      <c r="BW43" s="67">
        <v>7.6</v>
      </c>
      <c r="BX43" s="67">
        <v>20</v>
      </c>
      <c r="BY43" s="67"/>
      <c r="BZ43" s="67"/>
      <c r="CA43" s="68">
        <v>599.79999999999995</v>
      </c>
    </row>
    <row r="44" spans="1:79" x14ac:dyDescent="0.3">
      <c r="A44" s="1"/>
      <c r="B44" s="54" t="s">
        <v>986</v>
      </c>
      <c r="C44" s="67"/>
      <c r="D44" s="67">
        <v>17.8</v>
      </c>
      <c r="E44" s="67"/>
      <c r="F44" s="67"/>
      <c r="G44" s="67">
        <v>11.4</v>
      </c>
      <c r="H44" s="67">
        <v>17.5</v>
      </c>
      <c r="I44" s="67">
        <v>2.2999999999999998</v>
      </c>
      <c r="J44" s="67">
        <v>0.3</v>
      </c>
      <c r="K44" s="67">
        <v>8.9</v>
      </c>
      <c r="L44" s="67">
        <v>12.6</v>
      </c>
      <c r="M44" s="67">
        <v>14.5</v>
      </c>
      <c r="N44" s="67"/>
      <c r="O44" s="67"/>
      <c r="P44" s="67">
        <v>19</v>
      </c>
      <c r="Q44" s="67"/>
      <c r="R44" s="67">
        <v>11.7</v>
      </c>
      <c r="S44" s="67">
        <v>16.899999999999999</v>
      </c>
      <c r="T44" s="67">
        <v>4.7</v>
      </c>
      <c r="U44" s="67">
        <v>3.5</v>
      </c>
      <c r="V44" s="67">
        <v>2.5</v>
      </c>
      <c r="W44" s="67"/>
      <c r="X44" s="67">
        <v>13.6</v>
      </c>
      <c r="Y44" s="67">
        <v>9.5</v>
      </c>
      <c r="Z44" s="67">
        <v>26.3</v>
      </c>
      <c r="AA44" s="67">
        <v>16.899999999999999</v>
      </c>
      <c r="AB44" s="67">
        <v>68.400000000000006</v>
      </c>
      <c r="AC44" s="67"/>
      <c r="AD44" s="67"/>
      <c r="AE44" s="67">
        <v>12.2</v>
      </c>
      <c r="AF44" s="67">
        <v>106.1</v>
      </c>
      <c r="AG44" s="67"/>
      <c r="AH44" s="67"/>
      <c r="AI44" s="67"/>
      <c r="AJ44" s="67">
        <v>12</v>
      </c>
      <c r="AK44" s="67">
        <v>4.4000000000000004</v>
      </c>
      <c r="AL44" s="67">
        <v>11.3</v>
      </c>
      <c r="AM44" s="67">
        <v>12.2</v>
      </c>
      <c r="AN44" s="67">
        <v>12.4</v>
      </c>
      <c r="AO44" s="67">
        <v>6.9</v>
      </c>
      <c r="AP44" s="67"/>
      <c r="AQ44" s="67">
        <v>5.9</v>
      </c>
      <c r="AR44" s="67">
        <v>4.8</v>
      </c>
      <c r="AS44" s="67"/>
      <c r="AT44" s="67">
        <v>2.9</v>
      </c>
      <c r="AU44" s="67">
        <v>13.8</v>
      </c>
      <c r="AV44" s="67"/>
      <c r="AW44" s="67"/>
      <c r="AX44" s="67"/>
      <c r="AY44" s="67"/>
      <c r="AZ44" s="67"/>
      <c r="BA44" s="67">
        <v>3.2</v>
      </c>
      <c r="BB44" s="67"/>
      <c r="BC44" s="67"/>
      <c r="BD44" s="67"/>
      <c r="BE44" s="67">
        <v>5.4</v>
      </c>
      <c r="BF44" s="67">
        <v>9.9</v>
      </c>
      <c r="BG44" s="67"/>
      <c r="BH44" s="67">
        <v>108.8</v>
      </c>
      <c r="BI44" s="67">
        <v>0.6</v>
      </c>
      <c r="BJ44" s="67"/>
      <c r="BK44" s="67"/>
      <c r="BL44" s="67"/>
      <c r="BM44" s="67"/>
      <c r="BN44" s="67">
        <v>23.4</v>
      </c>
      <c r="BO44" s="67">
        <v>63.9</v>
      </c>
      <c r="BP44" s="67">
        <v>4.2</v>
      </c>
      <c r="BQ44" s="67">
        <v>1.2</v>
      </c>
      <c r="BR44" s="67">
        <v>0.9</v>
      </c>
      <c r="BS44" s="67">
        <v>2.4</v>
      </c>
      <c r="BT44" s="67"/>
      <c r="BU44" s="67">
        <v>1.4</v>
      </c>
      <c r="BV44" s="67">
        <v>20.100000000000001</v>
      </c>
      <c r="BW44" s="67">
        <v>7.6</v>
      </c>
      <c r="BX44" s="67">
        <v>20</v>
      </c>
      <c r="BY44" s="67"/>
      <c r="BZ44" s="67"/>
      <c r="CA44" s="68">
        <v>756.2</v>
      </c>
    </row>
    <row r="45" spans="1:79" x14ac:dyDescent="0.3">
      <c r="A45" s="1"/>
      <c r="B45" s="54" t="s">
        <v>987</v>
      </c>
      <c r="C45" s="67"/>
      <c r="D45" s="67">
        <v>18.100000000000001</v>
      </c>
      <c r="E45" s="67"/>
      <c r="F45" s="67"/>
      <c r="G45" s="67">
        <v>11.6</v>
      </c>
      <c r="H45" s="67">
        <v>19.899999999999999</v>
      </c>
      <c r="I45" s="67">
        <v>2.4</v>
      </c>
      <c r="J45" s="67">
        <v>0.3</v>
      </c>
      <c r="K45" s="67">
        <v>8.6999999999999993</v>
      </c>
      <c r="L45" s="67">
        <v>12.3</v>
      </c>
      <c r="M45" s="67">
        <v>14.8</v>
      </c>
      <c r="N45" s="67"/>
      <c r="O45" s="67"/>
      <c r="P45" s="67">
        <v>19</v>
      </c>
      <c r="Q45" s="67"/>
      <c r="R45" s="67">
        <v>11.7</v>
      </c>
      <c r="S45" s="67">
        <v>16.899999999999999</v>
      </c>
      <c r="T45" s="67">
        <v>4.7</v>
      </c>
      <c r="U45" s="67">
        <v>3.5</v>
      </c>
      <c r="V45" s="67">
        <v>2.5</v>
      </c>
      <c r="W45" s="67"/>
      <c r="X45" s="67">
        <v>13.7</v>
      </c>
      <c r="Y45" s="67">
        <v>9.5</v>
      </c>
      <c r="Z45" s="67">
        <v>25.9</v>
      </c>
      <c r="AA45" s="67">
        <v>14.6</v>
      </c>
      <c r="AB45" s="67">
        <v>80</v>
      </c>
      <c r="AC45" s="67"/>
      <c r="AD45" s="67"/>
      <c r="AE45" s="67">
        <v>14.3</v>
      </c>
      <c r="AF45" s="67">
        <v>112.7</v>
      </c>
      <c r="AG45" s="67"/>
      <c r="AH45" s="67"/>
      <c r="AI45" s="67"/>
      <c r="AJ45" s="67">
        <v>12</v>
      </c>
      <c r="AK45" s="67">
        <v>4.4000000000000004</v>
      </c>
      <c r="AL45" s="67">
        <v>11</v>
      </c>
      <c r="AM45" s="67">
        <v>12.2</v>
      </c>
      <c r="AN45" s="67">
        <v>12.4</v>
      </c>
      <c r="AO45" s="67">
        <v>7</v>
      </c>
      <c r="AP45" s="67"/>
      <c r="AQ45" s="67">
        <v>6.7</v>
      </c>
      <c r="AR45" s="67">
        <v>5.7</v>
      </c>
      <c r="AS45" s="67"/>
      <c r="AT45" s="67">
        <v>1.7</v>
      </c>
      <c r="AU45" s="67">
        <v>13.8</v>
      </c>
      <c r="AV45" s="67"/>
      <c r="AW45" s="67"/>
      <c r="AX45" s="67"/>
      <c r="AY45" s="67"/>
      <c r="AZ45" s="67"/>
      <c r="BA45" s="67">
        <v>3.3</v>
      </c>
      <c r="BB45" s="67"/>
      <c r="BC45" s="67"/>
      <c r="BD45" s="67"/>
      <c r="BE45" s="67">
        <v>5.7</v>
      </c>
      <c r="BF45" s="67">
        <v>9.8000000000000007</v>
      </c>
      <c r="BG45" s="67"/>
      <c r="BH45" s="67">
        <v>113.4</v>
      </c>
      <c r="BI45" s="67">
        <v>0.6</v>
      </c>
      <c r="BJ45" s="67"/>
      <c r="BK45" s="67"/>
      <c r="BL45" s="67"/>
      <c r="BM45" s="67"/>
      <c r="BN45" s="67">
        <v>23.7</v>
      </c>
      <c r="BO45" s="67">
        <v>64.099999999999994</v>
      </c>
      <c r="BP45" s="67">
        <v>4.2</v>
      </c>
      <c r="BQ45" s="67">
        <v>1.2</v>
      </c>
      <c r="BR45" s="67">
        <v>0.9</v>
      </c>
      <c r="BS45" s="67">
        <v>2.4</v>
      </c>
      <c r="BT45" s="67"/>
      <c r="BU45" s="67">
        <v>1.4</v>
      </c>
      <c r="BV45" s="67">
        <v>20</v>
      </c>
      <c r="BW45" s="67">
        <v>7.6</v>
      </c>
      <c r="BX45" s="67">
        <v>20</v>
      </c>
      <c r="BY45" s="67"/>
      <c r="BZ45" s="67"/>
      <c r="CA45" s="68">
        <v>782.3</v>
      </c>
    </row>
    <row r="46" spans="1:79" x14ac:dyDescent="0.3">
      <c r="A46" s="1"/>
      <c r="B46" s="54" t="s">
        <v>988</v>
      </c>
      <c r="C46" s="67"/>
      <c r="D46" s="67">
        <v>18.7</v>
      </c>
      <c r="E46" s="67"/>
      <c r="F46" s="67"/>
      <c r="G46" s="67">
        <v>11.9</v>
      </c>
      <c r="H46" s="67">
        <v>20</v>
      </c>
      <c r="I46" s="67">
        <v>2.4</v>
      </c>
      <c r="J46" s="67">
        <v>0.3</v>
      </c>
      <c r="K46" s="67">
        <v>9.1999999999999993</v>
      </c>
      <c r="L46" s="67">
        <v>11.9</v>
      </c>
      <c r="M46" s="67">
        <v>14.4</v>
      </c>
      <c r="N46" s="67"/>
      <c r="O46" s="67"/>
      <c r="P46" s="67">
        <v>19</v>
      </c>
      <c r="Q46" s="67"/>
      <c r="R46" s="67">
        <v>10.5</v>
      </c>
      <c r="S46" s="67">
        <v>16.3</v>
      </c>
      <c r="T46" s="67">
        <v>4.7</v>
      </c>
      <c r="U46" s="67">
        <v>3.5</v>
      </c>
      <c r="V46" s="67">
        <v>2.5</v>
      </c>
      <c r="W46" s="67"/>
      <c r="X46" s="67">
        <v>13.7</v>
      </c>
      <c r="Y46" s="67">
        <v>9.6</v>
      </c>
      <c r="Z46" s="67">
        <v>26.3</v>
      </c>
      <c r="AA46" s="67">
        <v>12.3</v>
      </c>
      <c r="AB46" s="67">
        <v>78.900000000000006</v>
      </c>
      <c r="AC46" s="67"/>
      <c r="AD46" s="67"/>
      <c r="AE46" s="67">
        <v>11.9</v>
      </c>
      <c r="AF46" s="67">
        <v>110.2</v>
      </c>
      <c r="AG46" s="67"/>
      <c r="AH46" s="67"/>
      <c r="AI46" s="67"/>
      <c r="AJ46" s="67">
        <v>11.8</v>
      </c>
      <c r="AK46" s="67">
        <v>4.4000000000000004</v>
      </c>
      <c r="AL46" s="67">
        <v>11</v>
      </c>
      <c r="AM46" s="67">
        <v>12.2</v>
      </c>
      <c r="AN46" s="67">
        <v>12.4</v>
      </c>
      <c r="AO46" s="67">
        <v>6.9</v>
      </c>
      <c r="AP46" s="67"/>
      <c r="AQ46" s="67">
        <v>4.5999999999999996</v>
      </c>
      <c r="AR46" s="67">
        <v>4.9000000000000004</v>
      </c>
      <c r="AS46" s="67"/>
      <c r="AT46" s="67"/>
      <c r="AU46" s="67">
        <v>13.8</v>
      </c>
      <c r="AV46" s="67"/>
      <c r="AW46" s="67"/>
      <c r="AX46" s="67"/>
      <c r="AY46" s="67"/>
      <c r="AZ46" s="67"/>
      <c r="BA46" s="67">
        <v>3.4</v>
      </c>
      <c r="BB46" s="67"/>
      <c r="BC46" s="67"/>
      <c r="BD46" s="67"/>
      <c r="BE46" s="67">
        <v>5.7</v>
      </c>
      <c r="BF46" s="67">
        <v>9.9</v>
      </c>
      <c r="BG46" s="67"/>
      <c r="BH46" s="67">
        <v>119.8</v>
      </c>
      <c r="BI46" s="67">
        <v>0.6</v>
      </c>
      <c r="BJ46" s="67"/>
      <c r="BK46" s="67"/>
      <c r="BL46" s="67"/>
      <c r="BM46" s="67"/>
      <c r="BN46" s="67">
        <v>21.4</v>
      </c>
      <c r="BO46" s="67">
        <v>71.599999999999994</v>
      </c>
      <c r="BP46" s="67">
        <v>4.2</v>
      </c>
      <c r="BQ46" s="67">
        <v>1.2</v>
      </c>
      <c r="BR46" s="67">
        <v>0.9</v>
      </c>
      <c r="BS46" s="67">
        <v>2.4</v>
      </c>
      <c r="BT46" s="67"/>
      <c r="BU46" s="67">
        <v>1.4</v>
      </c>
      <c r="BV46" s="67">
        <v>20</v>
      </c>
      <c r="BW46" s="67">
        <v>7.6</v>
      </c>
      <c r="BX46" s="67">
        <v>20</v>
      </c>
      <c r="BY46" s="67"/>
      <c r="BZ46" s="67"/>
      <c r="CA46" s="68">
        <v>780.3</v>
      </c>
    </row>
    <row r="47" spans="1:79" x14ac:dyDescent="0.3">
      <c r="A47" s="1"/>
      <c r="B47" s="56" t="s">
        <v>989</v>
      </c>
      <c r="C47" s="69"/>
      <c r="D47" s="69">
        <v>18.2</v>
      </c>
      <c r="E47" s="69"/>
      <c r="F47" s="69"/>
      <c r="G47" s="69">
        <v>11.8</v>
      </c>
      <c r="H47" s="69">
        <v>20</v>
      </c>
      <c r="I47" s="69">
        <v>2.4</v>
      </c>
      <c r="J47" s="69">
        <v>0.3</v>
      </c>
      <c r="K47" s="69">
        <v>8.6999999999999993</v>
      </c>
      <c r="L47" s="69">
        <v>11.7</v>
      </c>
      <c r="M47" s="69">
        <v>14.5</v>
      </c>
      <c r="N47" s="69"/>
      <c r="O47" s="69"/>
      <c r="P47" s="69">
        <v>18.8</v>
      </c>
      <c r="Q47" s="69"/>
      <c r="R47" s="69">
        <v>10.7</v>
      </c>
      <c r="S47" s="69">
        <v>15.9</v>
      </c>
      <c r="T47" s="69">
        <v>4.9000000000000004</v>
      </c>
      <c r="U47" s="69">
        <v>3.5</v>
      </c>
      <c r="V47" s="69">
        <v>2.5</v>
      </c>
      <c r="W47" s="69"/>
      <c r="X47" s="69">
        <v>14.1</v>
      </c>
      <c r="Y47" s="69">
        <v>9.5</v>
      </c>
      <c r="Z47" s="69">
        <v>28.5</v>
      </c>
      <c r="AA47" s="69">
        <v>12.3</v>
      </c>
      <c r="AB47" s="69">
        <v>72.7</v>
      </c>
      <c r="AC47" s="69"/>
      <c r="AD47" s="69"/>
      <c r="AE47" s="69">
        <v>10.4</v>
      </c>
      <c r="AF47" s="69">
        <v>111.6</v>
      </c>
      <c r="AG47" s="69"/>
      <c r="AH47" s="69"/>
      <c r="AI47" s="69"/>
      <c r="AJ47" s="69">
        <v>11.7</v>
      </c>
      <c r="AK47" s="69">
        <v>4.5999999999999996</v>
      </c>
      <c r="AL47" s="69">
        <v>10.199999999999999</v>
      </c>
      <c r="AM47" s="69">
        <v>11.4</v>
      </c>
      <c r="AN47" s="69">
        <v>11.9</v>
      </c>
      <c r="AO47" s="69">
        <v>6.9</v>
      </c>
      <c r="AP47" s="69"/>
      <c r="AQ47" s="69">
        <v>4.0999999999999996</v>
      </c>
      <c r="AR47" s="69">
        <v>4.8</v>
      </c>
      <c r="AS47" s="69"/>
      <c r="AT47" s="69"/>
      <c r="AU47" s="69">
        <v>13.9</v>
      </c>
      <c r="AV47" s="69"/>
      <c r="AW47" s="69"/>
      <c r="AX47" s="69"/>
      <c r="AY47" s="69"/>
      <c r="AZ47" s="69"/>
      <c r="BA47" s="69">
        <v>3.4</v>
      </c>
      <c r="BB47" s="69"/>
      <c r="BC47" s="69"/>
      <c r="BD47" s="69"/>
      <c r="BE47" s="69">
        <v>5.7</v>
      </c>
      <c r="BF47" s="69">
        <v>10</v>
      </c>
      <c r="BG47" s="69"/>
      <c r="BH47" s="69">
        <v>126.8</v>
      </c>
      <c r="BI47" s="69">
        <v>0.6</v>
      </c>
      <c r="BJ47" s="69"/>
      <c r="BK47" s="69"/>
      <c r="BL47" s="69"/>
      <c r="BM47" s="69"/>
      <c r="BN47" s="69">
        <v>21.4</v>
      </c>
      <c r="BO47" s="69">
        <v>65.099999999999994</v>
      </c>
      <c r="BP47" s="69">
        <v>4.2</v>
      </c>
      <c r="BQ47" s="69">
        <v>1.2</v>
      </c>
      <c r="BR47" s="69">
        <v>0.9</v>
      </c>
      <c r="BS47" s="69">
        <v>2.4</v>
      </c>
      <c r="BT47" s="69"/>
      <c r="BU47" s="69">
        <v>1.4</v>
      </c>
      <c r="BV47" s="69">
        <v>20.2</v>
      </c>
      <c r="BW47" s="69">
        <v>7.6</v>
      </c>
      <c r="BX47" s="69">
        <v>20.2</v>
      </c>
      <c r="BY47" s="69"/>
      <c r="BZ47" s="69"/>
      <c r="CA47" s="70">
        <v>773.6</v>
      </c>
    </row>
    <row r="48" spans="1:79" x14ac:dyDescent="0.3">
      <c r="A48" s="1"/>
      <c r="B48" s="50" t="s">
        <v>990</v>
      </c>
      <c r="C48" s="65"/>
      <c r="D48" s="65">
        <v>18</v>
      </c>
      <c r="E48" s="65"/>
      <c r="F48" s="65"/>
      <c r="G48" s="65">
        <v>10.7</v>
      </c>
      <c r="H48" s="65">
        <v>20</v>
      </c>
      <c r="I48" s="65">
        <v>2.4</v>
      </c>
      <c r="J48" s="65">
        <v>0.3</v>
      </c>
      <c r="K48" s="65">
        <v>9</v>
      </c>
      <c r="L48" s="65">
        <v>11.8</v>
      </c>
      <c r="M48" s="65">
        <v>14.3</v>
      </c>
      <c r="N48" s="65"/>
      <c r="O48" s="65"/>
      <c r="P48" s="65">
        <v>18.899999999999999</v>
      </c>
      <c r="Q48" s="65"/>
      <c r="R48" s="65">
        <v>10.9</v>
      </c>
      <c r="S48" s="65">
        <v>15</v>
      </c>
      <c r="T48" s="65">
        <v>5.3</v>
      </c>
      <c r="U48" s="65">
        <v>3.5</v>
      </c>
      <c r="V48" s="65">
        <v>2.5</v>
      </c>
      <c r="W48" s="65"/>
      <c r="X48" s="65">
        <v>14</v>
      </c>
      <c r="Y48" s="65">
        <v>9.5</v>
      </c>
      <c r="Z48" s="65">
        <v>21</v>
      </c>
      <c r="AA48" s="65">
        <v>11</v>
      </c>
      <c r="AB48" s="65">
        <v>66.2</v>
      </c>
      <c r="AC48" s="65"/>
      <c r="AD48" s="65"/>
      <c r="AE48" s="65">
        <v>11.5</v>
      </c>
      <c r="AF48" s="65">
        <v>108.8</v>
      </c>
      <c r="AG48" s="65"/>
      <c r="AH48" s="65"/>
      <c r="AI48" s="65"/>
      <c r="AJ48" s="65">
        <v>11.7</v>
      </c>
      <c r="AK48" s="65">
        <v>4.5999999999999996</v>
      </c>
      <c r="AL48" s="65">
        <v>10.199999999999999</v>
      </c>
      <c r="AM48" s="65">
        <v>11.4</v>
      </c>
      <c r="AN48" s="65">
        <v>11.4</v>
      </c>
      <c r="AO48" s="65">
        <v>6.9</v>
      </c>
      <c r="AP48" s="65"/>
      <c r="AQ48" s="65">
        <v>7</v>
      </c>
      <c r="AR48" s="65">
        <v>7.2</v>
      </c>
      <c r="AS48" s="65"/>
      <c r="AT48" s="65"/>
      <c r="AU48" s="65">
        <v>13.9</v>
      </c>
      <c r="AV48" s="65"/>
      <c r="AW48" s="65"/>
      <c r="AX48" s="65"/>
      <c r="AY48" s="65"/>
      <c r="AZ48" s="65"/>
      <c r="BA48" s="65">
        <v>3.4</v>
      </c>
      <c r="BB48" s="65"/>
      <c r="BC48" s="65"/>
      <c r="BD48" s="65"/>
      <c r="BE48" s="65">
        <v>5.3</v>
      </c>
      <c r="BF48" s="65">
        <v>9.8000000000000007</v>
      </c>
      <c r="BG48" s="65"/>
      <c r="BH48" s="65">
        <v>112</v>
      </c>
      <c r="BI48" s="65">
        <v>0.6</v>
      </c>
      <c r="BJ48" s="65"/>
      <c r="BK48" s="65"/>
      <c r="BL48" s="65"/>
      <c r="BM48" s="65"/>
      <c r="BN48" s="65">
        <v>19.2</v>
      </c>
      <c r="BO48" s="65">
        <v>59.2</v>
      </c>
      <c r="BP48" s="65">
        <v>4.2</v>
      </c>
      <c r="BQ48" s="65">
        <v>1.2</v>
      </c>
      <c r="BR48" s="65">
        <v>0.9</v>
      </c>
      <c r="BS48" s="65">
        <v>2.4</v>
      </c>
      <c r="BT48" s="65"/>
      <c r="BU48" s="65">
        <v>1.4</v>
      </c>
      <c r="BV48" s="65">
        <v>20.2</v>
      </c>
      <c r="BW48" s="65">
        <v>7.6</v>
      </c>
      <c r="BX48" s="65">
        <v>20.2</v>
      </c>
      <c r="BY48" s="65"/>
      <c r="BZ48" s="65"/>
      <c r="CA48" s="66">
        <v>736.5</v>
      </c>
    </row>
    <row r="49" spans="1:79" x14ac:dyDescent="0.3">
      <c r="A49" s="1"/>
      <c r="B49" s="54" t="s">
        <v>991</v>
      </c>
      <c r="C49" s="67"/>
      <c r="D49" s="67">
        <v>18.399999999999999</v>
      </c>
      <c r="E49" s="67"/>
      <c r="F49" s="67"/>
      <c r="G49" s="67">
        <v>11.6</v>
      </c>
      <c r="H49" s="67">
        <v>20</v>
      </c>
      <c r="I49" s="67">
        <v>2.2999999999999998</v>
      </c>
      <c r="J49" s="67">
        <v>0.3</v>
      </c>
      <c r="K49" s="67">
        <v>8.8000000000000007</v>
      </c>
      <c r="L49" s="67">
        <v>11.3</v>
      </c>
      <c r="M49" s="67">
        <v>14.8</v>
      </c>
      <c r="N49" s="67"/>
      <c r="O49" s="67"/>
      <c r="P49" s="67">
        <v>18.899999999999999</v>
      </c>
      <c r="Q49" s="67"/>
      <c r="R49" s="67">
        <v>11.3</v>
      </c>
      <c r="S49" s="67">
        <v>15.1</v>
      </c>
      <c r="T49" s="67">
        <v>5.4</v>
      </c>
      <c r="U49" s="67">
        <v>3.5</v>
      </c>
      <c r="V49" s="67">
        <v>2.4</v>
      </c>
      <c r="W49" s="67"/>
      <c r="X49" s="67">
        <v>13.5</v>
      </c>
      <c r="Y49" s="67">
        <v>9.5</v>
      </c>
      <c r="Z49" s="67">
        <v>23.3</v>
      </c>
      <c r="AA49" s="67">
        <v>8.6999999999999993</v>
      </c>
      <c r="AB49" s="67">
        <v>64.400000000000006</v>
      </c>
      <c r="AC49" s="67"/>
      <c r="AD49" s="67"/>
      <c r="AE49" s="67">
        <v>5.6</v>
      </c>
      <c r="AF49" s="67">
        <v>105.2</v>
      </c>
      <c r="AG49" s="67"/>
      <c r="AH49" s="67"/>
      <c r="AI49" s="67"/>
      <c r="AJ49" s="67">
        <v>11.7</v>
      </c>
      <c r="AK49" s="67">
        <v>4.5999999999999996</v>
      </c>
      <c r="AL49" s="67">
        <v>10.199999999999999</v>
      </c>
      <c r="AM49" s="67">
        <v>11.2</v>
      </c>
      <c r="AN49" s="67">
        <v>11.4</v>
      </c>
      <c r="AO49" s="67">
        <v>6.9</v>
      </c>
      <c r="AP49" s="67"/>
      <c r="AQ49" s="67">
        <v>7.8</v>
      </c>
      <c r="AR49" s="67">
        <v>6.9</v>
      </c>
      <c r="AS49" s="67"/>
      <c r="AT49" s="67"/>
      <c r="AU49" s="67">
        <v>13.8</v>
      </c>
      <c r="AV49" s="67"/>
      <c r="AW49" s="67"/>
      <c r="AX49" s="67"/>
      <c r="AY49" s="67"/>
      <c r="AZ49" s="67"/>
      <c r="BA49" s="67">
        <v>3.4</v>
      </c>
      <c r="BB49" s="67"/>
      <c r="BC49" s="67"/>
      <c r="BD49" s="67"/>
      <c r="BE49" s="67">
        <v>5.5</v>
      </c>
      <c r="BF49" s="67">
        <v>9.9</v>
      </c>
      <c r="BG49" s="67"/>
      <c r="BH49" s="67">
        <v>90.4</v>
      </c>
      <c r="BI49" s="67">
        <v>0.6</v>
      </c>
      <c r="BJ49" s="67"/>
      <c r="BK49" s="67"/>
      <c r="BL49" s="67"/>
      <c r="BM49" s="67"/>
      <c r="BN49" s="67">
        <v>21.3</v>
      </c>
      <c r="BO49" s="67">
        <v>58.5</v>
      </c>
      <c r="BP49" s="67">
        <v>4.2</v>
      </c>
      <c r="BQ49" s="67">
        <v>1.2</v>
      </c>
      <c r="BR49" s="67">
        <v>0.9</v>
      </c>
      <c r="BS49" s="67">
        <v>2.4</v>
      </c>
      <c r="BT49" s="67"/>
      <c r="BU49" s="67">
        <v>1.4</v>
      </c>
      <c r="BV49" s="67">
        <v>20</v>
      </c>
      <c r="BW49" s="67">
        <v>7.6</v>
      </c>
      <c r="BX49" s="67">
        <v>20</v>
      </c>
      <c r="BY49" s="67"/>
      <c r="BZ49" s="67"/>
      <c r="CA49" s="68">
        <v>706.1</v>
      </c>
    </row>
    <row r="50" spans="1:79" x14ac:dyDescent="0.3">
      <c r="A50" s="1"/>
      <c r="B50" s="54" t="s">
        <v>992</v>
      </c>
      <c r="C50" s="67"/>
      <c r="D50" s="67">
        <v>18</v>
      </c>
      <c r="E50" s="67"/>
      <c r="F50" s="67"/>
      <c r="G50" s="67">
        <v>11.6</v>
      </c>
      <c r="H50" s="67">
        <v>19.899999999999999</v>
      </c>
      <c r="I50" s="67">
        <v>2.2999999999999998</v>
      </c>
      <c r="J50" s="67">
        <v>0.3</v>
      </c>
      <c r="K50" s="67">
        <v>8.9</v>
      </c>
      <c r="L50" s="67">
        <v>10.7</v>
      </c>
      <c r="M50" s="67">
        <v>14.8</v>
      </c>
      <c r="N50" s="67"/>
      <c r="O50" s="67"/>
      <c r="P50" s="67">
        <v>19</v>
      </c>
      <c r="Q50" s="67"/>
      <c r="R50" s="67">
        <v>11.3</v>
      </c>
      <c r="S50" s="67">
        <v>15.2</v>
      </c>
      <c r="T50" s="67">
        <v>5.6</v>
      </c>
      <c r="U50" s="67">
        <v>3.5</v>
      </c>
      <c r="V50" s="67">
        <v>2.4</v>
      </c>
      <c r="W50" s="67"/>
      <c r="X50" s="67">
        <v>13.6</v>
      </c>
      <c r="Y50" s="67">
        <v>9.5</v>
      </c>
      <c r="Z50" s="67">
        <v>25.7</v>
      </c>
      <c r="AA50" s="67">
        <v>6.2</v>
      </c>
      <c r="AB50" s="67">
        <v>64.900000000000006</v>
      </c>
      <c r="AC50" s="67"/>
      <c r="AD50" s="67"/>
      <c r="AE50" s="67">
        <v>8.5</v>
      </c>
      <c r="AF50" s="67">
        <v>107.1</v>
      </c>
      <c r="AG50" s="67"/>
      <c r="AH50" s="67"/>
      <c r="AI50" s="67"/>
      <c r="AJ50" s="67">
        <v>11.7</v>
      </c>
      <c r="AK50" s="67">
        <v>4.4000000000000004</v>
      </c>
      <c r="AL50" s="67">
        <v>10.199999999999999</v>
      </c>
      <c r="AM50" s="67">
        <v>11.2</v>
      </c>
      <c r="AN50" s="67">
        <v>11.4</v>
      </c>
      <c r="AO50" s="67">
        <v>6.9</v>
      </c>
      <c r="AP50" s="67"/>
      <c r="AQ50" s="67">
        <v>8.3000000000000007</v>
      </c>
      <c r="AR50" s="67">
        <v>6.7</v>
      </c>
      <c r="AS50" s="67"/>
      <c r="AT50" s="67"/>
      <c r="AU50" s="67">
        <v>13.8</v>
      </c>
      <c r="AV50" s="67"/>
      <c r="AW50" s="67"/>
      <c r="AX50" s="67"/>
      <c r="AY50" s="67"/>
      <c r="AZ50" s="67"/>
      <c r="BA50" s="67">
        <v>3.4</v>
      </c>
      <c r="BB50" s="67"/>
      <c r="BC50" s="67"/>
      <c r="BD50" s="67"/>
      <c r="BE50" s="67">
        <v>4.0999999999999996</v>
      </c>
      <c r="BF50" s="67">
        <v>9.9</v>
      </c>
      <c r="BG50" s="67"/>
      <c r="BH50" s="67">
        <v>71.5</v>
      </c>
      <c r="BI50" s="67">
        <v>0.6</v>
      </c>
      <c r="BJ50" s="67"/>
      <c r="BK50" s="67"/>
      <c r="BL50" s="67"/>
      <c r="BM50" s="67"/>
      <c r="BN50" s="67">
        <v>18.2</v>
      </c>
      <c r="BO50" s="67">
        <v>52.4</v>
      </c>
      <c r="BP50" s="67">
        <v>4.2</v>
      </c>
      <c r="BQ50" s="67">
        <v>1.2</v>
      </c>
      <c r="BR50" s="67">
        <v>0.9</v>
      </c>
      <c r="BS50" s="67">
        <v>2.4</v>
      </c>
      <c r="BT50" s="67"/>
      <c r="BU50" s="67">
        <v>1.4</v>
      </c>
      <c r="BV50" s="67">
        <v>19.8</v>
      </c>
      <c r="BW50" s="67">
        <v>7.6</v>
      </c>
      <c r="BX50" s="67">
        <v>19.7</v>
      </c>
      <c r="BY50" s="67"/>
      <c r="BZ50" s="67"/>
      <c r="CA50" s="68">
        <v>680.9</v>
      </c>
    </row>
    <row r="51" spans="1:79" x14ac:dyDescent="0.3">
      <c r="A51" s="1"/>
      <c r="B51" s="54" t="s">
        <v>993</v>
      </c>
      <c r="C51" s="67"/>
      <c r="D51" s="67">
        <v>18</v>
      </c>
      <c r="E51" s="67"/>
      <c r="F51" s="67"/>
      <c r="G51" s="67">
        <v>11.6</v>
      </c>
      <c r="H51" s="67">
        <v>20</v>
      </c>
      <c r="I51" s="67">
        <v>2.2999999999999998</v>
      </c>
      <c r="J51" s="67">
        <v>0.3</v>
      </c>
      <c r="K51" s="67">
        <v>8.9</v>
      </c>
      <c r="L51" s="67">
        <v>10</v>
      </c>
      <c r="M51" s="67">
        <v>14.6</v>
      </c>
      <c r="N51" s="67"/>
      <c r="O51" s="67"/>
      <c r="P51" s="67">
        <v>18.899999999999999</v>
      </c>
      <c r="Q51" s="67"/>
      <c r="R51" s="67">
        <v>11.4</v>
      </c>
      <c r="S51" s="67">
        <v>15.3</v>
      </c>
      <c r="T51" s="67">
        <v>5.7</v>
      </c>
      <c r="U51" s="67">
        <v>3.5</v>
      </c>
      <c r="V51" s="67">
        <v>2.6</v>
      </c>
      <c r="W51" s="67"/>
      <c r="X51" s="67">
        <v>13.7</v>
      </c>
      <c r="Y51" s="67">
        <v>9.5</v>
      </c>
      <c r="Z51" s="67">
        <v>21.4</v>
      </c>
      <c r="AA51" s="67">
        <v>3.1</v>
      </c>
      <c r="AB51" s="67">
        <v>57.3</v>
      </c>
      <c r="AC51" s="67"/>
      <c r="AD51" s="67"/>
      <c r="AE51" s="67">
        <v>5.4</v>
      </c>
      <c r="AF51" s="67">
        <v>141</v>
      </c>
      <c r="AG51" s="67"/>
      <c r="AH51" s="67"/>
      <c r="AI51" s="67"/>
      <c r="AJ51" s="67">
        <v>11.7</v>
      </c>
      <c r="AK51" s="67">
        <v>4.4000000000000004</v>
      </c>
      <c r="AL51" s="67">
        <v>10.5</v>
      </c>
      <c r="AM51" s="67">
        <v>11.2</v>
      </c>
      <c r="AN51" s="67">
        <v>11.4</v>
      </c>
      <c r="AO51" s="67">
        <v>7</v>
      </c>
      <c r="AP51" s="67"/>
      <c r="AQ51" s="67">
        <v>11.3</v>
      </c>
      <c r="AR51" s="67">
        <v>8</v>
      </c>
      <c r="AS51" s="67"/>
      <c r="AT51" s="67"/>
      <c r="AU51" s="67">
        <v>13.9</v>
      </c>
      <c r="AV51" s="67"/>
      <c r="AW51" s="67"/>
      <c r="AX51" s="67"/>
      <c r="AY51" s="67"/>
      <c r="AZ51" s="67"/>
      <c r="BA51" s="67">
        <v>3.3</v>
      </c>
      <c r="BB51" s="67"/>
      <c r="BC51" s="67"/>
      <c r="BD51" s="67"/>
      <c r="BE51" s="67">
        <v>2.9</v>
      </c>
      <c r="BF51" s="67">
        <v>9.9</v>
      </c>
      <c r="BG51" s="67"/>
      <c r="BH51" s="67">
        <v>74</v>
      </c>
      <c r="BI51" s="67">
        <v>0.6</v>
      </c>
      <c r="BJ51" s="67"/>
      <c r="BK51" s="67"/>
      <c r="BL51" s="67"/>
      <c r="BM51" s="67"/>
      <c r="BN51" s="67">
        <v>14.7</v>
      </c>
      <c r="BO51" s="67">
        <v>40.799999999999997</v>
      </c>
      <c r="BP51" s="67">
        <v>4.2</v>
      </c>
      <c r="BQ51" s="67">
        <v>1.2</v>
      </c>
      <c r="BR51" s="67">
        <v>0.9</v>
      </c>
      <c r="BS51" s="67">
        <v>2.4</v>
      </c>
      <c r="BT51" s="67"/>
      <c r="BU51" s="67">
        <v>1.4</v>
      </c>
      <c r="BV51" s="67">
        <v>20.2</v>
      </c>
      <c r="BW51" s="67">
        <v>7.6</v>
      </c>
      <c r="BX51" s="67">
        <v>20</v>
      </c>
      <c r="BY51" s="67"/>
      <c r="BZ51" s="67"/>
      <c r="CA51" s="68">
        <v>688</v>
      </c>
    </row>
    <row r="52" spans="1:79" x14ac:dyDescent="0.3">
      <c r="A52" s="1"/>
      <c r="B52" s="54" t="s">
        <v>994</v>
      </c>
      <c r="C52" s="67"/>
      <c r="D52" s="67">
        <v>18.399999999999999</v>
      </c>
      <c r="E52" s="67"/>
      <c r="F52" s="67"/>
      <c r="G52" s="67">
        <v>11.1</v>
      </c>
      <c r="H52" s="67">
        <v>20</v>
      </c>
      <c r="I52" s="67">
        <v>2.2999999999999998</v>
      </c>
      <c r="J52" s="67">
        <v>0.3</v>
      </c>
      <c r="K52" s="67">
        <v>8.6</v>
      </c>
      <c r="L52" s="67">
        <v>9.1999999999999993</v>
      </c>
      <c r="M52" s="67">
        <v>14.6</v>
      </c>
      <c r="N52" s="67"/>
      <c r="O52" s="67"/>
      <c r="P52" s="67">
        <v>18.899999999999999</v>
      </c>
      <c r="Q52" s="67"/>
      <c r="R52" s="67">
        <v>11.7</v>
      </c>
      <c r="S52" s="67">
        <v>15.1</v>
      </c>
      <c r="T52" s="67">
        <v>5.8</v>
      </c>
      <c r="U52" s="67">
        <v>3.5</v>
      </c>
      <c r="V52" s="67">
        <v>2.7</v>
      </c>
      <c r="W52" s="67"/>
      <c r="X52" s="67">
        <v>13</v>
      </c>
      <c r="Y52" s="67">
        <v>9.5</v>
      </c>
      <c r="Z52" s="67">
        <v>16.100000000000001</v>
      </c>
      <c r="AA52" s="67">
        <v>2.8</v>
      </c>
      <c r="AB52" s="67">
        <v>46.3</v>
      </c>
      <c r="AC52" s="67"/>
      <c r="AD52" s="67"/>
      <c r="AE52" s="67">
        <v>12.5</v>
      </c>
      <c r="AF52" s="67">
        <v>133.9</v>
      </c>
      <c r="AG52" s="67"/>
      <c r="AH52" s="67"/>
      <c r="AI52" s="67"/>
      <c r="AJ52" s="67">
        <v>11.7</v>
      </c>
      <c r="AK52" s="67">
        <v>4.4000000000000004</v>
      </c>
      <c r="AL52" s="67">
        <v>10.7</v>
      </c>
      <c r="AM52" s="67">
        <v>11.2</v>
      </c>
      <c r="AN52" s="67">
        <v>11.4</v>
      </c>
      <c r="AO52" s="67">
        <v>7</v>
      </c>
      <c r="AP52" s="67"/>
      <c r="AQ52" s="67">
        <v>11.6</v>
      </c>
      <c r="AR52" s="67">
        <v>9</v>
      </c>
      <c r="AS52" s="67"/>
      <c r="AT52" s="67"/>
      <c r="AU52" s="67">
        <v>13.8</v>
      </c>
      <c r="AV52" s="67"/>
      <c r="AW52" s="67"/>
      <c r="AX52" s="67"/>
      <c r="AY52" s="67"/>
      <c r="AZ52" s="67"/>
      <c r="BA52" s="67">
        <v>3.3</v>
      </c>
      <c r="BB52" s="67"/>
      <c r="BC52" s="67"/>
      <c r="BD52" s="67"/>
      <c r="BE52" s="67">
        <v>3</v>
      </c>
      <c r="BF52" s="67">
        <v>10</v>
      </c>
      <c r="BG52" s="67"/>
      <c r="BH52" s="67">
        <v>79.2</v>
      </c>
      <c r="BI52" s="67">
        <v>0.6</v>
      </c>
      <c r="BJ52" s="67"/>
      <c r="BK52" s="67"/>
      <c r="BL52" s="67"/>
      <c r="BM52" s="67"/>
      <c r="BN52" s="67">
        <v>14.4</v>
      </c>
      <c r="BO52" s="67">
        <v>41.7</v>
      </c>
      <c r="BP52" s="67">
        <v>4.2</v>
      </c>
      <c r="BQ52" s="67">
        <v>1.2</v>
      </c>
      <c r="BR52" s="67">
        <v>0.9</v>
      </c>
      <c r="BS52" s="67">
        <v>2.4</v>
      </c>
      <c r="BT52" s="67"/>
      <c r="BU52" s="67">
        <v>1.4</v>
      </c>
      <c r="BV52" s="67">
        <v>20</v>
      </c>
      <c r="BW52" s="67">
        <v>7.6</v>
      </c>
      <c r="BX52" s="67">
        <v>20</v>
      </c>
      <c r="BY52" s="67"/>
      <c r="BZ52" s="67"/>
      <c r="CA52" s="68">
        <v>677</v>
      </c>
    </row>
    <row r="53" spans="1:79" x14ac:dyDescent="0.3">
      <c r="A53" s="1"/>
      <c r="B53" s="54" t="s">
        <v>995</v>
      </c>
      <c r="C53" s="67"/>
      <c r="D53" s="67">
        <v>18.100000000000001</v>
      </c>
      <c r="E53" s="67"/>
      <c r="F53" s="67"/>
      <c r="G53" s="67">
        <v>11.1</v>
      </c>
      <c r="H53" s="67">
        <v>19.2</v>
      </c>
      <c r="I53" s="67">
        <v>2.2000000000000002</v>
      </c>
      <c r="J53" s="67">
        <v>0.3</v>
      </c>
      <c r="K53" s="67">
        <v>8.5</v>
      </c>
      <c r="L53" s="67">
        <v>9.1999999999999993</v>
      </c>
      <c r="M53" s="67">
        <v>15.2</v>
      </c>
      <c r="N53" s="67"/>
      <c r="O53" s="67"/>
      <c r="P53" s="67">
        <v>18.899999999999999</v>
      </c>
      <c r="Q53" s="67"/>
      <c r="R53" s="67">
        <v>11.6</v>
      </c>
      <c r="S53" s="67">
        <v>15.4</v>
      </c>
      <c r="T53" s="67">
        <v>5.8</v>
      </c>
      <c r="U53" s="67">
        <v>3.5</v>
      </c>
      <c r="V53" s="67">
        <v>2.6</v>
      </c>
      <c r="W53" s="67"/>
      <c r="X53" s="67">
        <v>13.3</v>
      </c>
      <c r="Y53" s="67">
        <v>9.5</v>
      </c>
      <c r="Z53" s="67">
        <v>14.9</v>
      </c>
      <c r="AA53" s="67">
        <v>2.1</v>
      </c>
      <c r="AB53" s="67">
        <v>40.299999999999997</v>
      </c>
      <c r="AC53" s="67"/>
      <c r="AD53" s="67"/>
      <c r="AE53" s="67">
        <v>12.2</v>
      </c>
      <c r="AF53" s="67">
        <v>133.6</v>
      </c>
      <c r="AG53" s="67"/>
      <c r="AH53" s="67"/>
      <c r="AI53" s="67"/>
      <c r="AJ53" s="67">
        <v>12</v>
      </c>
      <c r="AK53" s="67">
        <v>4.4000000000000004</v>
      </c>
      <c r="AL53" s="67">
        <v>10.7</v>
      </c>
      <c r="AM53" s="67">
        <v>11.2</v>
      </c>
      <c r="AN53" s="67">
        <v>11.4</v>
      </c>
      <c r="AO53" s="67">
        <v>6.9</v>
      </c>
      <c r="AP53" s="67"/>
      <c r="AQ53" s="67">
        <v>10.6</v>
      </c>
      <c r="AR53" s="67">
        <v>9</v>
      </c>
      <c r="AS53" s="67"/>
      <c r="AT53" s="67"/>
      <c r="AU53" s="67">
        <v>13.8</v>
      </c>
      <c r="AV53" s="67"/>
      <c r="AW53" s="67"/>
      <c r="AX53" s="67"/>
      <c r="AY53" s="67"/>
      <c r="AZ53" s="67"/>
      <c r="BA53" s="67">
        <v>3.3</v>
      </c>
      <c r="BB53" s="67"/>
      <c r="BC53" s="67"/>
      <c r="BD53" s="67"/>
      <c r="BE53" s="67">
        <v>3</v>
      </c>
      <c r="BF53" s="67">
        <v>10</v>
      </c>
      <c r="BG53" s="67"/>
      <c r="BH53" s="67">
        <v>86.4</v>
      </c>
      <c r="BI53" s="67">
        <v>0.6</v>
      </c>
      <c r="BJ53" s="67"/>
      <c r="BK53" s="67"/>
      <c r="BL53" s="67"/>
      <c r="BM53" s="67"/>
      <c r="BN53" s="67">
        <v>15.3</v>
      </c>
      <c r="BO53" s="67">
        <v>52.4</v>
      </c>
      <c r="BP53" s="67">
        <v>4.2</v>
      </c>
      <c r="BQ53" s="67">
        <v>1.2</v>
      </c>
      <c r="BR53" s="67">
        <v>0.9</v>
      </c>
      <c r="BS53" s="67">
        <v>2.4</v>
      </c>
      <c r="BT53" s="67"/>
      <c r="BU53" s="67">
        <v>1.4</v>
      </c>
      <c r="BV53" s="67">
        <v>20</v>
      </c>
      <c r="BW53" s="67">
        <v>7.6</v>
      </c>
      <c r="BX53" s="67">
        <v>20</v>
      </c>
      <c r="BY53" s="67"/>
      <c r="BZ53" s="67">
        <v>21.2</v>
      </c>
      <c r="CA53" s="68">
        <v>707.4</v>
      </c>
    </row>
    <row r="54" spans="1:79" x14ac:dyDescent="0.3">
      <c r="A54" s="1"/>
      <c r="B54" s="54" t="s">
        <v>996</v>
      </c>
      <c r="C54" s="67"/>
      <c r="D54" s="67">
        <v>18</v>
      </c>
      <c r="E54" s="67"/>
      <c r="F54" s="67"/>
      <c r="G54" s="67">
        <v>11.1</v>
      </c>
      <c r="H54" s="67">
        <v>8.4</v>
      </c>
      <c r="I54" s="67">
        <v>2.2000000000000002</v>
      </c>
      <c r="J54" s="67">
        <v>0.3</v>
      </c>
      <c r="K54" s="67">
        <v>9</v>
      </c>
      <c r="L54" s="67">
        <v>11.7</v>
      </c>
      <c r="M54" s="67">
        <v>15.2</v>
      </c>
      <c r="N54" s="67"/>
      <c r="O54" s="67"/>
      <c r="P54" s="67">
        <v>18.899999999999999</v>
      </c>
      <c r="Q54" s="67"/>
      <c r="R54" s="67">
        <v>11.8</v>
      </c>
      <c r="S54" s="67">
        <v>15.7</v>
      </c>
      <c r="T54" s="67">
        <v>5.8</v>
      </c>
      <c r="U54" s="67">
        <v>3.4</v>
      </c>
      <c r="V54" s="67">
        <v>2.6</v>
      </c>
      <c r="W54" s="67"/>
      <c r="X54" s="67">
        <v>13.6</v>
      </c>
      <c r="Y54" s="67">
        <v>9.5</v>
      </c>
      <c r="Z54" s="67">
        <v>12.8</v>
      </c>
      <c r="AA54" s="67">
        <v>2.6</v>
      </c>
      <c r="AB54" s="67">
        <v>38.9</v>
      </c>
      <c r="AC54" s="67"/>
      <c r="AD54" s="67"/>
      <c r="AE54" s="67">
        <v>10</v>
      </c>
      <c r="AF54" s="67">
        <v>126.1</v>
      </c>
      <c r="AG54" s="67"/>
      <c r="AH54" s="67"/>
      <c r="AI54" s="67"/>
      <c r="AJ54" s="67">
        <v>12.4</v>
      </c>
      <c r="AK54" s="67">
        <v>4.4000000000000004</v>
      </c>
      <c r="AL54" s="67">
        <v>10.7</v>
      </c>
      <c r="AM54" s="67">
        <v>11.5</v>
      </c>
      <c r="AN54" s="67">
        <v>11.4</v>
      </c>
      <c r="AO54" s="67">
        <v>6.9</v>
      </c>
      <c r="AP54" s="67"/>
      <c r="AQ54" s="67">
        <v>9.8000000000000007</v>
      </c>
      <c r="AR54" s="67">
        <v>8.8000000000000007</v>
      </c>
      <c r="AS54" s="67"/>
      <c r="AT54" s="67"/>
      <c r="AU54" s="67">
        <v>13.8</v>
      </c>
      <c r="AV54" s="67"/>
      <c r="AW54" s="67"/>
      <c r="AX54" s="67"/>
      <c r="AY54" s="67"/>
      <c r="AZ54" s="67"/>
      <c r="BA54" s="67">
        <v>3.3</v>
      </c>
      <c r="BB54" s="67"/>
      <c r="BC54" s="67"/>
      <c r="BD54" s="67"/>
      <c r="BE54" s="67">
        <v>3.1</v>
      </c>
      <c r="BF54" s="67">
        <v>9.9</v>
      </c>
      <c r="BG54" s="67"/>
      <c r="BH54" s="67">
        <v>80.400000000000006</v>
      </c>
      <c r="BI54" s="67">
        <v>0.6</v>
      </c>
      <c r="BJ54" s="67"/>
      <c r="BK54" s="67"/>
      <c r="BL54" s="67"/>
      <c r="BM54" s="67"/>
      <c r="BN54" s="67">
        <v>16.899999999999999</v>
      </c>
      <c r="BO54" s="67">
        <v>53.6</v>
      </c>
      <c r="BP54" s="67">
        <v>4.2</v>
      </c>
      <c r="BQ54" s="67">
        <v>1.2</v>
      </c>
      <c r="BR54" s="67">
        <v>0.9</v>
      </c>
      <c r="BS54" s="67">
        <v>2.4</v>
      </c>
      <c r="BT54" s="67"/>
      <c r="BU54" s="67">
        <v>1.4</v>
      </c>
      <c r="BV54" s="67">
        <v>20</v>
      </c>
      <c r="BW54" s="67">
        <v>7.6</v>
      </c>
      <c r="BX54" s="67">
        <v>19.8</v>
      </c>
      <c r="BY54" s="67"/>
      <c r="BZ54" s="67">
        <v>21.1</v>
      </c>
      <c r="CA54" s="68">
        <v>683.7</v>
      </c>
    </row>
    <row r="55" spans="1:79" x14ac:dyDescent="0.3">
      <c r="A55" s="1"/>
      <c r="B55" s="56" t="s">
        <v>1250</v>
      </c>
      <c r="C55" s="69"/>
      <c r="D55" s="69">
        <v>18.2</v>
      </c>
      <c r="E55" s="69"/>
      <c r="F55" s="69"/>
      <c r="G55" s="69">
        <v>11.1</v>
      </c>
      <c r="H55" s="69">
        <v>4</v>
      </c>
      <c r="I55" s="69">
        <v>2.2000000000000002</v>
      </c>
      <c r="J55" s="69">
        <v>0.3</v>
      </c>
      <c r="K55" s="69">
        <v>9.1</v>
      </c>
      <c r="L55" s="69">
        <v>12</v>
      </c>
      <c r="M55" s="69">
        <v>14.9</v>
      </c>
      <c r="N55" s="69"/>
      <c r="O55" s="69"/>
      <c r="P55" s="69">
        <v>18.8</v>
      </c>
      <c r="Q55" s="69"/>
      <c r="R55" s="69">
        <v>11.3</v>
      </c>
      <c r="S55" s="69">
        <v>15.7</v>
      </c>
      <c r="T55" s="69">
        <v>5.9</v>
      </c>
      <c r="U55" s="69">
        <v>3.4</v>
      </c>
      <c r="V55" s="69">
        <v>2.6</v>
      </c>
      <c r="W55" s="69"/>
      <c r="X55" s="69">
        <v>13.9</v>
      </c>
      <c r="Y55" s="69">
        <v>9.5</v>
      </c>
      <c r="Z55" s="69">
        <v>11.4</v>
      </c>
      <c r="AA55" s="69">
        <v>3</v>
      </c>
      <c r="AB55" s="69">
        <v>50.3</v>
      </c>
      <c r="AC55" s="69"/>
      <c r="AD55" s="69"/>
      <c r="AE55" s="69">
        <v>2.7</v>
      </c>
      <c r="AF55" s="69">
        <v>84.9</v>
      </c>
      <c r="AG55" s="69"/>
      <c r="AH55" s="69"/>
      <c r="AI55" s="69"/>
      <c r="AJ55" s="69">
        <v>12.5</v>
      </c>
      <c r="AK55" s="69">
        <v>4.4000000000000004</v>
      </c>
      <c r="AL55" s="69">
        <v>10.7</v>
      </c>
      <c r="AM55" s="69">
        <v>11.5</v>
      </c>
      <c r="AN55" s="69">
        <v>11.5</v>
      </c>
      <c r="AO55" s="69">
        <v>6.9</v>
      </c>
      <c r="AP55" s="69"/>
      <c r="AQ55" s="69">
        <v>9</v>
      </c>
      <c r="AR55" s="69">
        <v>8.5</v>
      </c>
      <c r="AS55" s="69"/>
      <c r="AT55" s="69"/>
      <c r="AU55" s="69">
        <v>13.8</v>
      </c>
      <c r="AV55" s="69"/>
      <c r="AW55" s="69"/>
      <c r="AX55" s="69"/>
      <c r="AY55" s="69"/>
      <c r="AZ55" s="69"/>
      <c r="BA55" s="69">
        <v>3.3</v>
      </c>
      <c r="BB55" s="69"/>
      <c r="BC55" s="69"/>
      <c r="BD55" s="69"/>
      <c r="BE55" s="69">
        <v>3.1</v>
      </c>
      <c r="BF55" s="69">
        <v>10</v>
      </c>
      <c r="BG55" s="69"/>
      <c r="BH55" s="69">
        <v>62.7</v>
      </c>
      <c r="BI55" s="69">
        <v>0.6</v>
      </c>
      <c r="BJ55" s="69"/>
      <c r="BK55" s="69"/>
      <c r="BL55" s="69"/>
      <c r="BM55" s="69"/>
      <c r="BN55" s="69">
        <v>15</v>
      </c>
      <c r="BO55" s="69">
        <v>52.3</v>
      </c>
      <c r="BP55" s="69">
        <v>4.2</v>
      </c>
      <c r="BQ55" s="69">
        <v>1.2</v>
      </c>
      <c r="BR55" s="69">
        <v>0.9</v>
      </c>
      <c r="BS55" s="69">
        <v>2.4</v>
      </c>
      <c r="BT55" s="69"/>
      <c r="BU55" s="69">
        <v>1.4</v>
      </c>
      <c r="BV55" s="69">
        <v>20</v>
      </c>
      <c r="BW55" s="69">
        <v>7.6</v>
      </c>
      <c r="BX55" s="69">
        <v>20</v>
      </c>
      <c r="BY55" s="69"/>
      <c r="BZ55" s="69">
        <v>20.9</v>
      </c>
      <c r="CA55" s="70">
        <v>619.6</v>
      </c>
    </row>
    <row r="56" spans="1:79" ht="15.6" x14ac:dyDescent="0.3">
      <c r="A56" s="1"/>
      <c r="B56" s="71" t="s">
        <v>1251</v>
      </c>
      <c r="C56" s="72">
        <v>0</v>
      </c>
      <c r="D56" s="72">
        <v>440.2</v>
      </c>
      <c r="E56" s="72">
        <v>0</v>
      </c>
      <c r="F56" s="72">
        <v>0</v>
      </c>
      <c r="G56" s="72">
        <v>264.10000000000002</v>
      </c>
      <c r="H56" s="72">
        <v>262.3</v>
      </c>
      <c r="I56" s="72">
        <v>49.9</v>
      </c>
      <c r="J56" s="72">
        <v>4.75</v>
      </c>
      <c r="K56" s="72">
        <v>209.55</v>
      </c>
      <c r="L56" s="72">
        <v>295.8</v>
      </c>
      <c r="M56" s="72">
        <v>358.3</v>
      </c>
      <c r="N56" s="72">
        <v>1.95</v>
      </c>
      <c r="O56" s="72">
        <v>7.8</v>
      </c>
      <c r="P56" s="72">
        <v>463.75</v>
      </c>
      <c r="Q56" s="72">
        <v>0</v>
      </c>
      <c r="R56" s="72">
        <v>282.89999999999998</v>
      </c>
      <c r="S56" s="72">
        <v>396.65</v>
      </c>
      <c r="T56" s="72">
        <v>128.94999999999999</v>
      </c>
      <c r="U56" s="72">
        <v>81.45</v>
      </c>
      <c r="V56" s="72">
        <v>61.7</v>
      </c>
      <c r="W56" s="72">
        <v>78.7</v>
      </c>
      <c r="X56" s="72">
        <v>347.2</v>
      </c>
      <c r="Y56" s="72">
        <v>227.1</v>
      </c>
      <c r="Z56" s="72">
        <v>393.35</v>
      </c>
      <c r="AA56" s="72">
        <v>360.3</v>
      </c>
      <c r="AB56" s="72">
        <v>1148.05</v>
      </c>
      <c r="AC56" s="72">
        <v>0</v>
      </c>
      <c r="AD56" s="72">
        <v>0</v>
      </c>
      <c r="AE56" s="72">
        <v>172.45</v>
      </c>
      <c r="AF56" s="72">
        <v>1865.75</v>
      </c>
      <c r="AG56" s="72">
        <v>275.64999999999998</v>
      </c>
      <c r="AH56" s="72">
        <v>74.45</v>
      </c>
      <c r="AI56" s="72">
        <v>0</v>
      </c>
      <c r="AJ56" s="72">
        <v>273.95</v>
      </c>
      <c r="AK56" s="72">
        <v>107.85</v>
      </c>
      <c r="AL56" s="72">
        <v>266.5</v>
      </c>
      <c r="AM56" s="72">
        <v>289.14999999999998</v>
      </c>
      <c r="AN56" s="72">
        <v>292.85000000000002</v>
      </c>
      <c r="AO56" s="72">
        <v>169.3</v>
      </c>
      <c r="AP56" s="72">
        <v>638.65</v>
      </c>
      <c r="AQ56" s="72">
        <v>200.45</v>
      </c>
      <c r="AR56" s="72">
        <v>165.7</v>
      </c>
      <c r="AS56" s="72">
        <v>0</v>
      </c>
      <c r="AT56" s="72">
        <v>58.8</v>
      </c>
      <c r="AU56" s="72">
        <v>331.2</v>
      </c>
      <c r="AV56" s="72">
        <v>0</v>
      </c>
      <c r="AW56" s="72">
        <v>2038.4</v>
      </c>
      <c r="AX56" s="72">
        <v>1573.55</v>
      </c>
      <c r="AY56" s="72">
        <v>806.9</v>
      </c>
      <c r="AZ56" s="72">
        <v>1.7</v>
      </c>
      <c r="BA56" s="72">
        <v>64.2</v>
      </c>
      <c r="BB56" s="72">
        <v>122.05</v>
      </c>
      <c r="BC56" s="72">
        <v>0</v>
      </c>
      <c r="BD56" s="72">
        <v>111.15</v>
      </c>
      <c r="BE56" s="72">
        <v>102.5</v>
      </c>
      <c r="BF56" s="72">
        <v>227.95</v>
      </c>
      <c r="BG56" s="72">
        <v>0</v>
      </c>
      <c r="BH56" s="72">
        <v>763.65</v>
      </c>
      <c r="BI56" s="72">
        <v>14.4</v>
      </c>
      <c r="BJ56" s="72">
        <v>823.2</v>
      </c>
      <c r="BK56" s="72">
        <v>1093.55</v>
      </c>
      <c r="BL56" s="72">
        <v>0</v>
      </c>
      <c r="BM56" s="72">
        <v>141.4</v>
      </c>
      <c r="BN56" s="72">
        <v>331</v>
      </c>
      <c r="BO56" s="72">
        <v>1039.8</v>
      </c>
      <c r="BP56" s="72">
        <v>100.8</v>
      </c>
      <c r="BQ56" s="72">
        <v>28.15</v>
      </c>
      <c r="BR56" s="72">
        <v>19.899999999999999</v>
      </c>
      <c r="BS56" s="72">
        <v>57.6</v>
      </c>
      <c r="BT56" s="72">
        <v>119.05</v>
      </c>
      <c r="BU56" s="72">
        <v>31.55</v>
      </c>
      <c r="BV56" s="72">
        <v>480.7</v>
      </c>
      <c r="BW56" s="72">
        <v>183.25</v>
      </c>
      <c r="BX56" s="72">
        <v>479.85</v>
      </c>
      <c r="BY56" s="72">
        <v>118.95</v>
      </c>
      <c r="BZ56" s="72">
        <v>118.6</v>
      </c>
      <c r="CA56" s="72">
        <v>22041.25</v>
      </c>
    </row>
    <row r="57" spans="1:79" x14ac:dyDescent="0.3">
      <c r="A57" s="1"/>
      <c r="B57" s="1"/>
      <c r="C57" s="1"/>
      <c r="D57" s="1"/>
      <c r="E57" s="1"/>
      <c r="F57" s="1"/>
      <c r="G57" s="1"/>
      <c r="H57" s="1"/>
      <c r="I57" s="1"/>
      <c r="J57" s="1"/>
      <c r="K57" s="1"/>
      <c r="L57" s="1"/>
      <c r="M57" s="1"/>
      <c r="N57" s="1"/>
      <c r="O57" s="1"/>
      <c r="P57" s="1"/>
      <c r="Q57" s="1"/>
      <c r="R57" s="1"/>
      <c r="S57" s="1"/>
      <c r="T57" s="1"/>
      <c r="U57" s="1"/>
      <c r="V57" s="1"/>
      <c r="W57" s="1"/>
      <c r="X57" s="1"/>
      <c r="Y57" s="1"/>
      <c r="Z57" s="1"/>
      <c r="AA57" s="1"/>
      <c r="AB57" s="1"/>
      <c r="AC57" s="1"/>
      <c r="AD57" s="1"/>
      <c r="AE57" s="1"/>
      <c r="AF57" s="1"/>
      <c r="AG57" s="1"/>
      <c r="AH57" s="1"/>
      <c r="AI57" s="1"/>
      <c r="AJ57" s="1"/>
      <c r="AK57" s="1"/>
      <c r="AL57" s="1"/>
      <c r="AM57" s="1"/>
      <c r="AN57" s="1"/>
      <c r="AO57" s="1"/>
      <c r="AP57" s="1"/>
      <c r="AQ57" s="1"/>
      <c r="AR57" s="1"/>
      <c r="AS57" s="1"/>
      <c r="AT57" s="1"/>
      <c r="AU57" s="1"/>
      <c r="AV57" s="1"/>
      <c r="AW57" s="1"/>
      <c r="AX57" s="1"/>
      <c r="AY57" s="1"/>
      <c r="AZ57" s="1"/>
      <c r="BA57" s="1"/>
      <c r="BB57" s="1"/>
      <c r="BC57" s="1"/>
      <c r="BD57" s="1"/>
      <c r="BE57" s="1"/>
      <c r="BF57" s="1"/>
      <c r="BG57" s="1"/>
      <c r="BH57" s="1"/>
      <c r="BI57" s="1"/>
      <c r="BJ57" s="1"/>
      <c r="BK57" s="1"/>
      <c r="BL57" s="1"/>
      <c r="BM57" s="1"/>
      <c r="BN57" s="1"/>
      <c r="BO57" s="1"/>
      <c r="BP57" s="1"/>
      <c r="BQ57" s="1"/>
      <c r="BR57" s="1"/>
      <c r="BS57" s="1"/>
      <c r="BT57" s="1"/>
      <c r="BU57" s="1"/>
      <c r="BV57" s="1"/>
      <c r="BW57" s="1"/>
      <c r="BX57" s="1"/>
      <c r="BY57" s="1"/>
      <c r="BZ57" s="1"/>
      <c r="CA57" s="1"/>
    </row>
    <row r="58" spans="1:79" x14ac:dyDescent="0.3">
      <c r="A58" s="1"/>
      <c r="B58" s="1"/>
      <c r="C58" s="1"/>
      <c r="D58" s="1"/>
      <c r="E58" s="1"/>
      <c r="F58" s="1"/>
      <c r="G58" s="1"/>
      <c r="H58" s="1"/>
      <c r="I58" s="1"/>
      <c r="J58" s="1"/>
      <c r="K58" s="1"/>
      <c r="L58" s="1"/>
      <c r="M58" s="1"/>
      <c r="N58" s="1"/>
      <c r="O58" s="1"/>
      <c r="P58" s="1"/>
      <c r="Q58" s="1"/>
      <c r="R58" s="1"/>
      <c r="S58" s="1"/>
      <c r="T58" s="1"/>
      <c r="U58" s="1"/>
      <c r="V58" s="1"/>
      <c r="W58" s="1"/>
      <c r="X58" s="1"/>
      <c r="Y58" s="1"/>
      <c r="Z58" s="1"/>
      <c r="AA58" s="1"/>
      <c r="AB58" s="1"/>
      <c r="AC58" s="1"/>
      <c r="AD58" s="1"/>
      <c r="AE58" s="1"/>
      <c r="AF58" s="1"/>
      <c r="AG58" s="1"/>
      <c r="AH58" s="1"/>
      <c r="AI58" s="1"/>
      <c r="AJ58" s="1"/>
      <c r="AK58" s="1"/>
      <c r="AL58" s="1"/>
      <c r="AM58" s="1"/>
      <c r="AN58" s="1"/>
      <c r="AO58" s="1"/>
      <c r="AP58" s="1"/>
      <c r="AQ58" s="1"/>
      <c r="AR58" s="1"/>
      <c r="AS58" s="1"/>
      <c r="AT58" s="1"/>
      <c r="AU58" s="1"/>
      <c r="AV58" s="1"/>
      <c r="AW58" s="1"/>
      <c r="AX58" s="1"/>
      <c r="AY58" s="1"/>
      <c r="AZ58" s="1"/>
      <c r="BA58" s="1"/>
      <c r="BB58" s="1"/>
      <c r="BC58" s="1"/>
      <c r="BD58" s="1"/>
      <c r="BE58" s="1"/>
      <c r="BF58" s="1"/>
      <c r="BG58" s="1"/>
      <c r="BH58" s="1"/>
      <c r="BI58" s="1"/>
      <c r="BJ58" s="1"/>
      <c r="BK58" s="1"/>
      <c r="BL58" s="1"/>
      <c r="BM58" s="1"/>
      <c r="BN58" s="1"/>
      <c r="BO58" s="1"/>
      <c r="BP58" s="1"/>
      <c r="BQ58" s="1"/>
      <c r="BR58" s="1"/>
      <c r="BS58" s="1"/>
      <c r="BT58" s="1"/>
      <c r="BU58" s="1"/>
      <c r="BV58" s="1"/>
      <c r="BW58" s="1"/>
      <c r="BX58" s="1"/>
      <c r="BY58" s="1"/>
      <c r="BZ58" s="1"/>
      <c r="CA58" s="1"/>
    </row>
    <row r="59" spans="1:79" x14ac:dyDescent="0.3">
      <c r="A59" s="1"/>
      <c r="B59" s="1"/>
      <c r="C59" s="1"/>
      <c r="D59" s="1"/>
      <c r="E59" s="1"/>
      <c r="F59" s="1"/>
      <c r="G59" s="1"/>
      <c r="H59" s="1"/>
      <c r="I59" s="1"/>
      <c r="J59" s="1"/>
      <c r="K59" s="1"/>
      <c r="L59" s="1"/>
      <c r="M59" s="1"/>
      <c r="N59" s="1"/>
      <c r="O59" s="1"/>
      <c r="P59" s="1"/>
      <c r="Q59" s="1"/>
      <c r="R59" s="1"/>
      <c r="S59" s="1"/>
      <c r="T59" s="1"/>
      <c r="U59" s="1"/>
      <c r="V59" s="1"/>
      <c r="W59" s="1"/>
      <c r="X59" s="1"/>
      <c r="Y59" s="1"/>
      <c r="Z59" s="1"/>
      <c r="AA59" s="1"/>
      <c r="AB59" s="1"/>
      <c r="AC59" s="1"/>
      <c r="AD59" s="1"/>
      <c r="AE59" s="1"/>
      <c r="AF59" s="1"/>
      <c r="AG59" s="1"/>
      <c r="AH59" s="1"/>
      <c r="AI59" s="1"/>
      <c r="AJ59" s="1"/>
      <c r="AK59" s="1"/>
      <c r="AL59" s="1"/>
      <c r="AM59" s="1"/>
      <c r="AN59" s="1"/>
      <c r="AO59" s="1"/>
      <c r="AP59" s="1"/>
      <c r="AQ59" s="1"/>
      <c r="AR59" s="1"/>
      <c r="AS59" s="1"/>
      <c r="AT59" s="1"/>
      <c r="AU59" s="1"/>
      <c r="AV59" s="1"/>
      <c r="AW59" s="1"/>
      <c r="AX59" s="1"/>
      <c r="AY59" s="1"/>
      <c r="AZ59" s="1"/>
      <c r="BA59" s="1"/>
      <c r="BB59" s="1"/>
      <c r="BC59" s="1"/>
      <c r="BD59" s="1"/>
      <c r="BE59" s="1"/>
      <c r="BF59" s="1"/>
      <c r="BG59" s="1"/>
      <c r="BH59" s="1"/>
      <c r="BI59" s="1"/>
      <c r="BJ59" s="1"/>
      <c r="BK59" s="1"/>
      <c r="BL59" s="1"/>
      <c r="BM59" s="1"/>
      <c r="BN59" s="1"/>
      <c r="BO59" s="1"/>
      <c r="BP59" s="1"/>
      <c r="BQ59" s="1"/>
      <c r="BR59" s="1"/>
      <c r="BS59" s="1"/>
      <c r="BT59" s="1"/>
      <c r="BU59" s="1"/>
      <c r="BV59" s="1"/>
      <c r="BW59" s="1"/>
      <c r="BX59" s="1"/>
      <c r="BY59" s="1"/>
      <c r="BZ59" s="1"/>
      <c r="CA59" s="1"/>
    </row>
    <row r="60" spans="1:79" x14ac:dyDescent="0.3">
      <c r="A60" s="1"/>
      <c r="B60" s="1"/>
      <c r="C60" s="1"/>
      <c r="D60" s="1"/>
      <c r="E60" s="1"/>
      <c r="F60" s="1"/>
      <c r="G60" s="1"/>
      <c r="H60" s="1"/>
      <c r="I60" s="1"/>
      <c r="J60" s="1"/>
      <c r="K60" s="1"/>
      <c r="L60" s="1"/>
      <c r="M60" s="1"/>
      <c r="N60" s="1"/>
      <c r="O60" s="1"/>
      <c r="P60" s="1"/>
      <c r="Q60" s="1"/>
      <c r="R60" s="1"/>
      <c r="S60" s="1"/>
      <c r="T60" s="1"/>
      <c r="U60" s="1"/>
      <c r="V60" s="1"/>
      <c r="W60" s="1"/>
      <c r="X60" s="1"/>
      <c r="Y60" s="1"/>
      <c r="Z60" s="1"/>
      <c r="AA60" s="1"/>
      <c r="AB60" s="1"/>
      <c r="AC60" s="1"/>
      <c r="AD60" s="1"/>
      <c r="AE60" s="1"/>
      <c r="AF60" s="1"/>
      <c r="AG60" s="1"/>
      <c r="AH60" s="1"/>
      <c r="AI60" s="1"/>
      <c r="AJ60" s="1"/>
      <c r="AK60" s="1"/>
      <c r="AL60" s="1"/>
      <c r="AM60" s="1"/>
      <c r="AN60" s="1"/>
      <c r="AO60" s="1"/>
      <c r="AP60" s="1"/>
      <c r="AQ60" s="1"/>
      <c r="AR60" s="1"/>
      <c r="AS60" s="1"/>
      <c r="AT60" s="1"/>
      <c r="AU60" s="1"/>
      <c r="AV60" s="1"/>
      <c r="AW60" s="1"/>
      <c r="AX60" s="1"/>
      <c r="AY60" s="1"/>
      <c r="AZ60" s="1"/>
      <c r="BA60" s="1"/>
      <c r="BB60" s="1"/>
      <c r="BC60" s="1"/>
      <c r="BD60" s="1"/>
      <c r="BE60" s="1"/>
      <c r="BF60" s="1"/>
      <c r="BG60" s="1"/>
      <c r="BH60" s="1"/>
      <c r="BI60" s="1"/>
      <c r="BJ60" s="1"/>
      <c r="BK60" s="1"/>
      <c r="BL60" s="1"/>
      <c r="BM60" s="1"/>
      <c r="BN60" s="1"/>
      <c r="BO60" s="1"/>
      <c r="BP60" s="1"/>
      <c r="BQ60" s="1"/>
      <c r="BR60" s="1"/>
      <c r="BS60" s="1"/>
      <c r="BT60" s="1"/>
      <c r="BU60" s="1"/>
      <c r="BV60" s="1"/>
      <c r="BW60" s="1"/>
      <c r="BX60" s="1"/>
      <c r="BY60" s="1"/>
      <c r="BZ60" s="1"/>
      <c r="CA60" s="1"/>
    </row>
    <row r="61" spans="1:79" x14ac:dyDescent="0.3">
      <c r="A61" s="1"/>
      <c r="B61" s="1"/>
      <c r="C61" s="1"/>
      <c r="D61" s="1"/>
      <c r="E61" s="1"/>
      <c r="F61" s="1"/>
      <c r="G61" s="1"/>
      <c r="H61" s="1"/>
      <c r="I61" s="1"/>
      <c r="J61" s="1"/>
      <c r="K61" s="1"/>
      <c r="L61" s="1"/>
      <c r="M61" s="1"/>
      <c r="N61" s="1"/>
      <c r="O61" s="1"/>
      <c r="P61" s="1"/>
      <c r="Q61" s="1"/>
      <c r="R61" s="1"/>
      <c r="S61" s="1"/>
      <c r="T61" s="1"/>
      <c r="U61" s="1"/>
      <c r="V61" s="1"/>
      <c r="W61" s="1"/>
      <c r="X61" s="1"/>
      <c r="Y61" s="1"/>
      <c r="Z61" s="1"/>
      <c r="AA61" s="1"/>
      <c r="AB61" s="1"/>
      <c r="AC61" s="1"/>
      <c r="AD61" s="1"/>
      <c r="AE61" s="1"/>
      <c r="AF61" s="1"/>
      <c r="AG61" s="1"/>
      <c r="AH61" s="1"/>
      <c r="AI61" s="1"/>
      <c r="AJ61" s="1"/>
      <c r="AK61" s="1"/>
      <c r="AL61" s="1"/>
      <c r="AM61" s="1"/>
      <c r="AN61" s="1"/>
      <c r="AO61" s="1"/>
      <c r="AP61" s="1"/>
      <c r="AQ61" s="1"/>
      <c r="AR61" s="1"/>
      <c r="AS61" s="1"/>
      <c r="AT61" s="1"/>
      <c r="AU61" s="1"/>
      <c r="AV61" s="1"/>
      <c r="AW61" s="1"/>
      <c r="AX61" s="1"/>
      <c r="AY61" s="1"/>
      <c r="AZ61" s="1"/>
      <c r="BA61" s="1"/>
      <c r="BB61" s="1"/>
      <c r="BC61" s="1"/>
      <c r="BD61" s="1"/>
      <c r="BE61" s="1"/>
      <c r="BF61" s="1"/>
      <c r="BG61" s="1"/>
      <c r="BH61" s="1"/>
      <c r="BI61" s="1"/>
      <c r="BJ61" s="1"/>
      <c r="BK61" s="1"/>
      <c r="BL61" s="1"/>
      <c r="BM61" s="1"/>
      <c r="BN61" s="1"/>
      <c r="BO61" s="1"/>
      <c r="BP61" s="1"/>
      <c r="BQ61" s="1"/>
      <c r="BR61" s="1"/>
      <c r="BS61" s="1"/>
      <c r="BT61" s="1"/>
      <c r="BU61" s="1"/>
      <c r="BV61" s="1"/>
      <c r="BW61" s="1"/>
      <c r="BX61" s="1"/>
      <c r="BY61" s="1"/>
      <c r="BZ61" s="1"/>
      <c r="CA61" s="1"/>
    </row>
    <row r="62" spans="1:79" x14ac:dyDescent="0.3">
      <c r="A62" s="1"/>
      <c r="B62" s="1"/>
      <c r="C62" s="1"/>
      <c r="D62" s="1"/>
      <c r="E62" s="1"/>
      <c r="F62" s="1"/>
      <c r="G62" s="1"/>
      <c r="H62" s="1"/>
      <c r="I62" s="1"/>
      <c r="J62" s="1"/>
      <c r="K62" s="1"/>
      <c r="L62" s="1"/>
      <c r="M62" s="1"/>
      <c r="N62" s="1"/>
      <c r="O62" s="1"/>
      <c r="P62" s="1"/>
      <c r="Q62" s="1"/>
      <c r="R62" s="1"/>
      <c r="S62" s="1"/>
      <c r="T62" s="1"/>
      <c r="U62" s="1"/>
      <c r="V62" s="1"/>
      <c r="W62" s="1"/>
      <c r="X62" s="1"/>
      <c r="Y62" s="1"/>
      <c r="Z62" s="1"/>
      <c r="AA62" s="1"/>
      <c r="AB62" s="1"/>
      <c r="AC62" s="1"/>
      <c r="AD62" s="1"/>
      <c r="AE62" s="1"/>
      <c r="AF62" s="1"/>
      <c r="AG62" s="1"/>
      <c r="AH62" s="1"/>
      <c r="AI62" s="1"/>
      <c r="AJ62" s="1"/>
      <c r="AK62" s="1"/>
      <c r="AL62" s="1"/>
      <c r="AM62" s="1"/>
      <c r="AN62" s="1"/>
      <c r="AO62" s="1"/>
      <c r="AP62" s="1"/>
      <c r="AQ62" s="1"/>
      <c r="AR62" s="1"/>
      <c r="AS62" s="1"/>
      <c r="AT62" s="1"/>
      <c r="AU62" s="1"/>
      <c r="AV62" s="1"/>
      <c r="AW62" s="1"/>
      <c r="AX62" s="1"/>
      <c r="AY62" s="1"/>
      <c r="AZ62" s="1"/>
      <c r="BA62" s="1"/>
      <c r="BB62" s="1"/>
      <c r="BC62" s="1"/>
      <c r="BD62" s="1"/>
      <c r="BE62" s="1"/>
      <c r="BF62" s="1"/>
      <c r="BG62" s="1"/>
      <c r="BH62" s="1"/>
      <c r="BI62" s="1"/>
      <c r="BJ62" s="1"/>
      <c r="BK62" s="1"/>
      <c r="BL62" s="1"/>
      <c r="BM62" s="1"/>
      <c r="BN62" s="1"/>
      <c r="BO62" s="1"/>
      <c r="BP62" s="1"/>
      <c r="BQ62" s="1"/>
      <c r="BR62" s="1"/>
      <c r="BS62" s="1"/>
      <c r="BT62" s="1"/>
      <c r="BU62" s="1"/>
      <c r="BV62" s="1"/>
      <c r="BW62" s="1"/>
      <c r="BX62" s="1"/>
      <c r="BY62" s="1"/>
      <c r="BZ62" s="1"/>
      <c r="CA62" s="1"/>
    </row>
    <row r="63" spans="1:79" x14ac:dyDescent="0.3">
      <c r="A63" s="1"/>
      <c r="B63" s="1"/>
      <c r="C63" s="1"/>
      <c r="D63" s="1"/>
      <c r="E63" s="1"/>
      <c r="F63" s="1"/>
      <c r="G63" s="1"/>
      <c r="H63" s="1"/>
      <c r="I63" s="1"/>
      <c r="J63" s="1"/>
      <c r="K63" s="1"/>
      <c r="L63" s="1"/>
      <c r="M63" s="1"/>
      <c r="N63" s="1"/>
      <c r="O63" s="1"/>
      <c r="P63" s="1"/>
      <c r="Q63" s="1"/>
      <c r="R63" s="1"/>
      <c r="S63" s="1"/>
      <c r="T63" s="1"/>
      <c r="U63" s="1"/>
      <c r="V63" s="1"/>
      <c r="W63" s="1"/>
      <c r="X63" s="1"/>
      <c r="Y63" s="1"/>
      <c r="Z63" s="1"/>
      <c r="AA63" s="1"/>
      <c r="AB63" s="1"/>
      <c r="AC63" s="1"/>
      <c r="AD63" s="1"/>
      <c r="AE63" s="1"/>
      <c r="AF63" s="1"/>
      <c r="AG63" s="1"/>
      <c r="AH63" s="1"/>
      <c r="AI63" s="1"/>
      <c r="AJ63" s="1"/>
      <c r="AK63" s="1"/>
      <c r="AL63" s="1"/>
      <c r="AM63" s="1"/>
      <c r="AN63" s="1"/>
      <c r="AO63" s="1"/>
      <c r="AP63" s="1"/>
      <c r="AQ63" s="1"/>
      <c r="AR63" s="1"/>
      <c r="AS63" s="1"/>
      <c r="AT63" s="1"/>
      <c r="AU63" s="1"/>
      <c r="AV63" s="1"/>
      <c r="AW63" s="1"/>
      <c r="AX63" s="1"/>
      <c r="AY63" s="1"/>
      <c r="AZ63" s="1"/>
      <c r="BA63" s="1"/>
      <c r="BB63" s="1"/>
      <c r="BC63" s="1"/>
      <c r="BD63" s="1"/>
      <c r="BE63" s="1"/>
      <c r="BF63" s="1"/>
      <c r="BG63" s="1"/>
      <c r="BH63" s="1"/>
      <c r="BI63" s="1"/>
      <c r="BJ63" s="1"/>
      <c r="BK63" s="1"/>
      <c r="BL63" s="1"/>
      <c r="BM63" s="1"/>
      <c r="BN63" s="1"/>
      <c r="BO63" s="1"/>
      <c r="BP63" s="1"/>
      <c r="BQ63" s="1"/>
      <c r="BR63" s="1"/>
      <c r="BS63" s="1"/>
      <c r="BT63" s="1"/>
      <c r="BU63" s="1"/>
      <c r="BV63" s="1"/>
      <c r="BW63" s="1"/>
      <c r="BX63" s="1"/>
      <c r="BY63" s="1"/>
      <c r="BZ63" s="1"/>
      <c r="CA63" s="1"/>
    </row>
    <row r="64" spans="1:79" x14ac:dyDescent="0.3">
      <c r="A64" s="1"/>
      <c r="B64" s="1"/>
      <c r="C64" s="1"/>
      <c r="D64" s="1"/>
      <c r="E64" s="1"/>
      <c r="F64" s="1"/>
      <c r="G64" s="1"/>
      <c r="H64" s="1"/>
      <c r="I64" s="1"/>
      <c r="J64" s="1"/>
      <c r="K64" s="1"/>
      <c r="L64" s="1"/>
      <c r="M64" s="1"/>
      <c r="N64" s="1"/>
      <c r="O64" s="1"/>
      <c r="P64" s="1"/>
      <c r="Q64" s="1"/>
      <c r="R64" s="1"/>
      <c r="S64" s="1"/>
      <c r="T64" s="1"/>
      <c r="U64" s="1"/>
      <c r="V64" s="1"/>
      <c r="W64" s="1"/>
      <c r="X64" s="1"/>
      <c r="Y64" s="1"/>
      <c r="Z64" s="1"/>
      <c r="AA64" s="1"/>
      <c r="AB64" s="1"/>
      <c r="AC64" s="1"/>
      <c r="AD64" s="1"/>
      <c r="AE64" s="1"/>
      <c r="AF64" s="1"/>
      <c r="AG64" s="1"/>
      <c r="AH64" s="1"/>
      <c r="AI64" s="1"/>
      <c r="AJ64" s="1"/>
      <c r="AK64" s="1"/>
      <c r="AL64" s="1"/>
      <c r="AM64" s="1"/>
      <c r="AN64" s="1"/>
      <c r="AO64" s="1"/>
      <c r="AP64" s="1"/>
      <c r="AQ64" s="1"/>
      <c r="AR64" s="1"/>
      <c r="AS64" s="1"/>
      <c r="AT64" s="1"/>
      <c r="AU64" s="1"/>
      <c r="AV64" s="1"/>
      <c r="AW64" s="1"/>
      <c r="AX64" s="1"/>
      <c r="AY64" s="1"/>
      <c r="AZ64" s="1"/>
      <c r="BA64" s="1"/>
      <c r="BB64" s="1"/>
      <c r="BC64" s="1"/>
      <c r="BD64" s="1"/>
      <c r="BE64" s="1"/>
      <c r="BF64" s="1"/>
      <c r="BG64" s="1"/>
      <c r="BH64" s="1"/>
      <c r="BI64" s="1"/>
      <c r="BJ64" s="1"/>
      <c r="BK64" s="1"/>
      <c r="BL64" s="1"/>
      <c r="BM64" s="1"/>
      <c r="BN64" s="1"/>
      <c r="BO64" s="1"/>
      <c r="BP64" s="1"/>
      <c r="BQ64" s="1"/>
      <c r="BR64" s="1"/>
      <c r="BS64" s="1"/>
      <c r="BT64" s="1"/>
      <c r="BU64" s="1"/>
      <c r="BV64" s="1"/>
      <c r="BW64" s="1"/>
      <c r="BX64" s="1"/>
      <c r="BY64" s="1"/>
      <c r="BZ64" s="1"/>
      <c r="CA64" s="1"/>
    </row>
    <row r="65" spans="1:79" x14ac:dyDescent="0.3">
      <c r="A65" s="1"/>
      <c r="B65" s="1"/>
      <c r="C65" s="1"/>
      <c r="D65" s="1"/>
      <c r="E65" s="1"/>
      <c r="F65" s="1"/>
      <c r="G65" s="1"/>
      <c r="H65" s="1"/>
      <c r="I65" s="1"/>
      <c r="J65" s="1"/>
      <c r="K65" s="1"/>
      <c r="L65" s="1"/>
      <c r="M65" s="1"/>
      <c r="N65" s="1"/>
      <c r="O65" s="1"/>
      <c r="P65" s="1"/>
      <c r="Q65" s="1"/>
      <c r="R65" s="1"/>
      <c r="S65" s="1"/>
      <c r="T65" s="1"/>
      <c r="U65" s="1"/>
      <c r="V65" s="1"/>
      <c r="W65" s="1"/>
      <c r="X65" s="1"/>
      <c r="Y65" s="1"/>
      <c r="Z65" s="1"/>
      <c r="AA65" s="1"/>
      <c r="AB65" s="1"/>
      <c r="AC65" s="1"/>
      <c r="AD65" s="1"/>
      <c r="AE65" s="1"/>
      <c r="AF65" s="1"/>
      <c r="AG65" s="1"/>
      <c r="AH65" s="1"/>
      <c r="AI65" s="1"/>
      <c r="AJ65" s="1"/>
      <c r="AK65" s="1"/>
      <c r="AL65" s="1"/>
      <c r="AM65" s="1"/>
      <c r="AN65" s="1"/>
      <c r="AO65" s="1"/>
      <c r="AP65" s="1"/>
      <c r="AQ65" s="1"/>
      <c r="AR65" s="1"/>
      <c r="AS65" s="1"/>
      <c r="AT65" s="1"/>
      <c r="AU65" s="1"/>
      <c r="AV65" s="1"/>
      <c r="AW65" s="1"/>
      <c r="AX65" s="1"/>
      <c r="AY65" s="1"/>
      <c r="AZ65" s="1"/>
      <c r="BA65" s="1"/>
      <c r="BB65" s="1"/>
      <c r="BC65" s="1"/>
      <c r="BD65" s="1"/>
      <c r="BE65" s="1"/>
      <c r="BF65" s="1"/>
      <c r="BG65" s="1"/>
      <c r="BH65" s="1"/>
      <c r="BI65" s="1"/>
      <c r="BJ65" s="1"/>
      <c r="BK65" s="1"/>
      <c r="BL65" s="1"/>
      <c r="BM65" s="1"/>
      <c r="BN65" s="1"/>
      <c r="BO65" s="1"/>
      <c r="BP65" s="1"/>
      <c r="BQ65" s="1"/>
      <c r="BR65" s="1"/>
      <c r="BS65" s="1"/>
      <c r="BT65" s="1"/>
      <c r="BU65" s="1"/>
      <c r="BV65" s="1"/>
      <c r="BW65" s="1"/>
      <c r="BX65" s="1"/>
      <c r="BY65" s="1"/>
      <c r="BZ65" s="1"/>
      <c r="CA65" s="1"/>
    </row>
    <row r="66" spans="1:79" x14ac:dyDescent="0.3">
      <c r="A66" s="1"/>
      <c r="B66" s="1"/>
      <c r="C66" s="1"/>
      <c r="D66" s="1"/>
      <c r="E66" s="1"/>
      <c r="F66" s="1"/>
      <c r="G66" s="1"/>
      <c r="H66" s="1"/>
      <c r="I66" s="1"/>
      <c r="J66" s="1"/>
      <c r="K66" s="1"/>
      <c r="L66" s="1"/>
      <c r="M66" s="1"/>
      <c r="N66" s="1"/>
      <c r="O66" s="1"/>
      <c r="P66" s="1"/>
      <c r="Q66" s="1"/>
      <c r="R66" s="1"/>
      <c r="S66" s="1"/>
      <c r="T66" s="1"/>
      <c r="U66" s="1"/>
      <c r="V66" s="1"/>
      <c r="W66" s="1"/>
      <c r="X66" s="1"/>
      <c r="Y66" s="1"/>
      <c r="Z66" s="1"/>
      <c r="AA66" s="1"/>
      <c r="AB66" s="1"/>
      <c r="AC66" s="1"/>
      <c r="AD66" s="1"/>
      <c r="AE66" s="1"/>
      <c r="AF66" s="1"/>
      <c r="AG66" s="1"/>
      <c r="AH66" s="1"/>
      <c r="AI66" s="1"/>
      <c r="AJ66" s="1"/>
      <c r="AK66" s="1"/>
      <c r="AL66" s="1"/>
      <c r="AM66" s="1"/>
      <c r="AN66" s="1"/>
      <c r="AO66" s="1"/>
      <c r="AP66" s="1"/>
      <c r="AQ66" s="1"/>
      <c r="AR66" s="1"/>
      <c r="AS66" s="1"/>
      <c r="AT66" s="1"/>
      <c r="AU66" s="1"/>
      <c r="AV66" s="1"/>
      <c r="AW66" s="1"/>
      <c r="AX66" s="1"/>
      <c r="AY66" s="1"/>
      <c r="AZ66" s="1"/>
      <c r="BA66" s="1"/>
      <c r="BB66" s="1"/>
      <c r="BC66" s="1"/>
      <c r="BD66" s="1"/>
      <c r="BE66" s="1"/>
      <c r="BF66" s="1"/>
      <c r="BG66" s="1"/>
      <c r="BH66" s="1"/>
      <c r="BI66" s="1"/>
      <c r="BJ66" s="1"/>
      <c r="BK66" s="1"/>
      <c r="BL66" s="1"/>
      <c r="BM66" s="1"/>
      <c r="BN66" s="1"/>
      <c r="BO66" s="1"/>
      <c r="BP66" s="1"/>
      <c r="BQ66" s="1"/>
      <c r="BR66" s="1"/>
      <c r="BS66" s="1"/>
      <c r="BT66" s="1"/>
      <c r="BU66" s="1"/>
      <c r="BV66" s="1"/>
      <c r="BW66" s="1"/>
      <c r="BX66" s="1"/>
      <c r="BY66" s="1"/>
      <c r="BZ66" s="1"/>
      <c r="CA66" s="1"/>
    </row>
    <row r="67" spans="1:79" x14ac:dyDescent="0.3">
      <c r="A67" s="1"/>
      <c r="B67" s="1"/>
      <c r="C67" s="1"/>
      <c r="D67" s="1"/>
      <c r="E67" s="1"/>
      <c r="F67" s="1"/>
      <c r="G67" s="1"/>
      <c r="H67" s="1"/>
      <c r="I67" s="1"/>
      <c r="J67" s="1"/>
      <c r="K67" s="1"/>
      <c r="L67" s="1"/>
      <c r="M67" s="1"/>
      <c r="N67" s="1"/>
      <c r="O67" s="1"/>
      <c r="P67" s="1"/>
      <c r="Q67" s="1"/>
      <c r="R67" s="1"/>
      <c r="S67" s="1"/>
      <c r="T67" s="1"/>
      <c r="U67" s="1"/>
      <c r="V67" s="1"/>
      <c r="W67" s="1"/>
      <c r="X67" s="1"/>
      <c r="Y67" s="1"/>
      <c r="Z67" s="1"/>
      <c r="AA67" s="1"/>
      <c r="AB67" s="1"/>
      <c r="AC67" s="1"/>
      <c r="AD67" s="1"/>
      <c r="AE67" s="1"/>
      <c r="AF67" s="1"/>
      <c r="AG67" s="1"/>
      <c r="AH67" s="1"/>
      <c r="AI67" s="1"/>
      <c r="AJ67" s="1"/>
      <c r="AK67" s="1"/>
      <c r="AL67" s="1"/>
      <c r="AM67" s="1"/>
      <c r="AN67" s="1"/>
      <c r="AO67" s="1"/>
      <c r="AP67" s="1"/>
      <c r="AQ67" s="1"/>
      <c r="AR67" s="1"/>
      <c r="AS67" s="1"/>
      <c r="AT67" s="1"/>
      <c r="AU67" s="1"/>
      <c r="AV67" s="1"/>
      <c r="AW67" s="1"/>
      <c r="AX67" s="1"/>
      <c r="AY67" s="1"/>
      <c r="AZ67" s="1"/>
      <c r="BA67" s="1"/>
      <c r="BB67" s="1"/>
      <c r="BC67" s="1"/>
      <c r="BD67" s="1"/>
      <c r="BE67" s="1"/>
      <c r="BF67" s="1"/>
      <c r="BG67" s="1"/>
      <c r="BH67" s="1"/>
      <c r="BI67" s="1"/>
      <c r="BJ67" s="1"/>
      <c r="BK67" s="1"/>
      <c r="BL67" s="1"/>
      <c r="BM67" s="1"/>
      <c r="BN67" s="1"/>
      <c r="BO67" s="1"/>
      <c r="BP67" s="1"/>
      <c r="BQ67" s="1"/>
      <c r="BR67" s="1"/>
      <c r="BS67" s="1"/>
      <c r="BT67" s="1"/>
      <c r="BU67" s="1"/>
      <c r="BV67" s="1"/>
      <c r="BW67" s="1"/>
      <c r="BX67" s="1"/>
      <c r="BY67" s="1"/>
      <c r="BZ67" s="1"/>
      <c r="CA67" s="1"/>
    </row>
    <row r="68" spans="1:79" x14ac:dyDescent="0.3">
      <c r="A68" s="1"/>
      <c r="B68" s="1"/>
      <c r="C68" s="1"/>
      <c r="D68" s="1"/>
      <c r="E68" s="1"/>
      <c r="F68" s="1"/>
      <c r="G68" s="1"/>
      <c r="H68" s="1"/>
      <c r="I68" s="1"/>
      <c r="J68" s="1"/>
      <c r="K68" s="1"/>
      <c r="L68" s="1"/>
      <c r="M68" s="1"/>
      <c r="N68" s="1"/>
      <c r="O68" s="1"/>
      <c r="P68" s="1"/>
      <c r="Q68" s="1"/>
      <c r="R68" s="1"/>
      <c r="S68" s="1"/>
      <c r="T68" s="1"/>
      <c r="U68" s="1"/>
      <c r="V68" s="1"/>
      <c r="W68" s="1"/>
      <c r="X68" s="1"/>
      <c r="Y68" s="1"/>
      <c r="Z68" s="1"/>
      <c r="AA68" s="1"/>
      <c r="AB68" s="1"/>
      <c r="AC68" s="1"/>
      <c r="AD68" s="1"/>
      <c r="AE68" s="1"/>
      <c r="AF68" s="1"/>
      <c r="AG68" s="1"/>
      <c r="AH68" s="1"/>
      <c r="AI68" s="1"/>
      <c r="AJ68" s="1"/>
      <c r="AK68" s="1"/>
      <c r="AL68" s="1"/>
      <c r="AM68" s="1"/>
      <c r="AN68" s="1"/>
      <c r="AO68" s="1"/>
      <c r="AP68" s="1"/>
      <c r="AQ68" s="1"/>
      <c r="AR68" s="1"/>
      <c r="AS68" s="1"/>
      <c r="AT68" s="1"/>
      <c r="AU68" s="1"/>
      <c r="AV68" s="1"/>
      <c r="AW68" s="1"/>
      <c r="AX68" s="1"/>
      <c r="AY68" s="1"/>
      <c r="AZ68" s="1"/>
      <c r="BA68" s="1"/>
      <c r="BB68" s="1"/>
      <c r="BC68" s="1"/>
      <c r="BD68" s="1"/>
      <c r="BE68" s="1"/>
      <c r="BF68" s="1"/>
      <c r="BG68" s="1"/>
      <c r="BH68" s="1"/>
      <c r="BI68" s="1"/>
      <c r="BJ68" s="1"/>
      <c r="BK68" s="1"/>
      <c r="BL68" s="1"/>
      <c r="BM68" s="1"/>
      <c r="BN68" s="1"/>
      <c r="BO68" s="1"/>
      <c r="BP68" s="1"/>
      <c r="BQ68" s="1"/>
      <c r="BR68" s="1"/>
      <c r="BS68" s="1"/>
      <c r="BT68" s="1"/>
      <c r="BU68" s="1"/>
      <c r="BV68" s="1"/>
      <c r="BW68" s="1"/>
      <c r="BX68" s="1"/>
      <c r="BY68" s="1"/>
      <c r="BZ68" s="1"/>
      <c r="CA68" s="1"/>
    </row>
    <row r="69" spans="1:79" x14ac:dyDescent="0.3">
      <c r="A69" s="1"/>
      <c r="B69" s="1"/>
      <c r="C69" s="1"/>
      <c r="D69" s="1"/>
      <c r="E69" s="1"/>
      <c r="F69" s="1"/>
      <c r="G69" s="1"/>
      <c r="H69" s="1"/>
      <c r="I69" s="1"/>
      <c r="J69" s="1"/>
      <c r="K69" s="1"/>
      <c r="L69" s="1"/>
      <c r="M69" s="1"/>
      <c r="N69" s="1"/>
      <c r="O69" s="1"/>
      <c r="P69" s="1"/>
      <c r="Q69" s="1"/>
      <c r="R69" s="1"/>
      <c r="S69" s="1"/>
      <c r="T69" s="1"/>
      <c r="U69" s="1"/>
      <c r="V69" s="1"/>
      <c r="W69" s="1"/>
      <c r="X69" s="1"/>
      <c r="Y69" s="1"/>
      <c r="Z69" s="1"/>
      <c r="AA69" s="1"/>
      <c r="AB69" s="1"/>
      <c r="AC69" s="1"/>
      <c r="AD69" s="1"/>
      <c r="AE69" s="1"/>
      <c r="AF69" s="1"/>
      <c r="AG69" s="1"/>
      <c r="AH69" s="1"/>
      <c r="AI69" s="1"/>
      <c r="AJ69" s="1"/>
      <c r="AK69" s="1"/>
      <c r="AL69" s="1"/>
      <c r="AM69" s="1"/>
      <c r="AN69" s="1"/>
      <c r="AO69" s="1"/>
      <c r="AP69" s="1"/>
      <c r="AQ69" s="1"/>
      <c r="AR69" s="1"/>
      <c r="AS69" s="1"/>
      <c r="AT69" s="1"/>
      <c r="AU69" s="1"/>
      <c r="AV69" s="1"/>
      <c r="AW69" s="1"/>
      <c r="AX69" s="1"/>
      <c r="AY69" s="1"/>
      <c r="AZ69" s="1"/>
      <c r="BA69" s="1"/>
      <c r="BB69" s="1"/>
      <c r="BC69" s="1"/>
      <c r="BD69" s="1"/>
      <c r="BE69" s="1"/>
      <c r="BF69" s="1"/>
      <c r="BG69" s="1"/>
      <c r="BH69" s="1"/>
      <c r="BI69" s="1"/>
      <c r="BJ69" s="1"/>
      <c r="BK69" s="1"/>
      <c r="BL69" s="1"/>
      <c r="BM69" s="1"/>
      <c r="BN69" s="1"/>
      <c r="BO69" s="1"/>
      <c r="BP69" s="1"/>
      <c r="BQ69" s="1"/>
      <c r="BR69" s="1"/>
      <c r="BS69" s="1"/>
      <c r="BT69" s="1"/>
      <c r="BU69" s="1"/>
      <c r="BV69" s="1"/>
      <c r="BW69" s="1"/>
      <c r="BX69" s="1"/>
      <c r="BY69" s="1"/>
      <c r="BZ69" s="1"/>
      <c r="CA69" s="1"/>
    </row>
    <row r="70" spans="1:79" x14ac:dyDescent="0.3">
      <c r="A70" s="1"/>
      <c r="B70" s="1"/>
      <c r="C70" s="1"/>
      <c r="D70" s="1"/>
      <c r="E70" s="1"/>
      <c r="F70" s="1"/>
      <c r="G70" s="1"/>
      <c r="H70" s="1"/>
      <c r="I70" s="1"/>
      <c r="J70" s="1"/>
      <c r="K70" s="1"/>
      <c r="L70" s="1" t="s">
        <v>744</v>
      </c>
      <c r="M70" s="1">
        <v>1416.1</v>
      </c>
      <c r="N70" s="1">
        <v>6.424771734815403</v>
      </c>
      <c r="O70" s="1" t="s">
        <v>1252</v>
      </c>
      <c r="P70" s="1"/>
      <c r="Q70" s="1"/>
      <c r="R70" s="1"/>
      <c r="S70" s="1"/>
      <c r="T70" s="1"/>
      <c r="U70" s="1"/>
      <c r="V70" s="1"/>
      <c r="W70" s="1"/>
      <c r="X70" s="1"/>
      <c r="Y70" s="1"/>
      <c r="Z70" s="1"/>
      <c r="AA70" s="1"/>
      <c r="AB70" s="1"/>
      <c r="AC70" s="1"/>
      <c r="AD70" s="1"/>
      <c r="AE70" s="1"/>
      <c r="AF70" s="1"/>
      <c r="AG70" s="1"/>
      <c r="AH70" s="1"/>
      <c r="AI70" s="1"/>
      <c r="AJ70" s="1"/>
      <c r="AK70" s="1"/>
      <c r="AL70" s="1"/>
      <c r="AM70" s="1"/>
      <c r="AN70" s="1"/>
      <c r="AO70" s="1"/>
      <c r="AP70" s="1"/>
      <c r="AQ70" s="1"/>
      <c r="AR70" s="1"/>
      <c r="AS70" s="1"/>
      <c r="AT70" s="1"/>
      <c r="AU70" s="1"/>
      <c r="AV70" s="1"/>
      <c r="AW70" s="1"/>
      <c r="AX70" s="1"/>
      <c r="AY70" s="1"/>
      <c r="AZ70" s="1"/>
      <c r="BA70" s="1"/>
      <c r="BB70" s="1"/>
      <c r="BC70" s="1"/>
      <c r="BD70" s="1"/>
      <c r="BE70" s="1"/>
      <c r="BF70" s="1"/>
      <c r="BG70" s="1"/>
      <c r="BH70" s="1"/>
      <c r="BI70" s="1"/>
      <c r="BJ70" s="1"/>
      <c r="BK70" s="1"/>
      <c r="BL70" s="1"/>
      <c r="BM70" s="1"/>
      <c r="BN70" s="1"/>
      <c r="BO70" s="1"/>
      <c r="BP70" s="1"/>
      <c r="BQ70" s="1"/>
      <c r="BR70" s="1"/>
      <c r="BS70" s="1"/>
      <c r="BT70" s="1"/>
      <c r="BU70" s="1"/>
      <c r="BV70" s="1"/>
      <c r="BW70" s="1"/>
      <c r="BX70" s="1"/>
      <c r="BY70" s="1"/>
      <c r="BZ70" s="1"/>
      <c r="CA70" s="1"/>
    </row>
    <row r="71" spans="1:79" x14ac:dyDescent="0.3">
      <c r="A71" s="1"/>
      <c r="B71" s="1"/>
      <c r="C71" s="1"/>
      <c r="D71" s="1"/>
      <c r="E71" s="1"/>
      <c r="F71" s="1"/>
      <c r="G71" s="1"/>
      <c r="H71" s="1"/>
      <c r="I71" s="1"/>
      <c r="J71" s="1"/>
      <c r="K71" s="1"/>
      <c r="L71" s="1" t="s">
        <v>743</v>
      </c>
      <c r="M71" s="1">
        <v>6236.25</v>
      </c>
      <c r="N71" s="1">
        <v>28.293540520614759</v>
      </c>
      <c r="O71" s="1" t="s">
        <v>1253</v>
      </c>
      <c r="P71" s="1"/>
      <c r="Q71" s="1"/>
      <c r="R71" s="1"/>
      <c r="S71" s="1"/>
      <c r="T71" s="1"/>
      <c r="U71" s="1"/>
      <c r="V71" s="1"/>
      <c r="W71" s="1"/>
      <c r="X71" s="1"/>
      <c r="Y71" s="1"/>
      <c r="Z71" s="1"/>
      <c r="AA71" s="1"/>
      <c r="AB71" s="1"/>
      <c r="AC71" s="1"/>
      <c r="AD71" s="1"/>
      <c r="AE71" s="1"/>
      <c r="AF71" s="1"/>
      <c r="AG71" s="1"/>
      <c r="AH71" s="1"/>
      <c r="AI71" s="1"/>
      <c r="AJ71" s="1"/>
      <c r="AK71" s="1"/>
      <c r="AL71" s="1"/>
      <c r="AM71" s="1"/>
      <c r="AN71" s="1"/>
      <c r="AO71" s="1"/>
      <c r="AP71" s="1"/>
      <c r="AQ71" s="1"/>
      <c r="AR71" s="1"/>
      <c r="AS71" s="1"/>
      <c r="AT71" s="1"/>
      <c r="AU71" s="1"/>
      <c r="AV71" s="1"/>
      <c r="AW71" s="1"/>
      <c r="AX71" s="1"/>
      <c r="AY71" s="1"/>
      <c r="AZ71" s="1"/>
      <c r="BA71" s="1"/>
      <c r="BB71" s="1"/>
      <c r="BC71" s="1"/>
      <c r="BD71" s="1"/>
      <c r="BE71" s="1"/>
      <c r="BF71" s="1"/>
      <c r="BG71" s="1"/>
      <c r="BH71" s="1"/>
      <c r="BI71" s="1"/>
      <c r="BJ71" s="1"/>
      <c r="BK71" s="1"/>
      <c r="BL71" s="1"/>
      <c r="BM71" s="1"/>
      <c r="BN71" s="1"/>
      <c r="BO71" s="1"/>
      <c r="BP71" s="1"/>
      <c r="BQ71" s="1"/>
      <c r="BR71" s="1"/>
      <c r="BS71" s="1"/>
      <c r="BT71" s="1"/>
      <c r="BU71" s="1"/>
      <c r="BV71" s="1"/>
      <c r="BW71" s="1"/>
      <c r="BX71" s="1"/>
      <c r="BY71" s="1"/>
      <c r="BZ71" s="1"/>
      <c r="CA71" s="1"/>
    </row>
    <row r="72" spans="1:79" x14ac:dyDescent="0.3">
      <c r="A72" s="1"/>
      <c r="B72" s="1"/>
      <c r="C72" s="1"/>
      <c r="D72" s="1"/>
      <c r="E72" s="1"/>
      <c r="F72" s="1"/>
      <c r="G72" s="1"/>
      <c r="H72" s="1"/>
      <c r="I72" s="1"/>
      <c r="J72" s="1"/>
      <c r="K72" s="1"/>
      <c r="L72" s="1" t="s">
        <v>746</v>
      </c>
      <c r="M72" s="1">
        <v>6440.5</v>
      </c>
      <c r="N72" s="1">
        <v>29.220212102308171</v>
      </c>
      <c r="O72" s="1" t="s">
        <v>1254</v>
      </c>
      <c r="P72" s="1"/>
      <c r="Q72" s="1"/>
      <c r="R72" s="1"/>
      <c r="S72" s="1"/>
      <c r="T72" s="1"/>
      <c r="U72" s="1"/>
      <c r="V72" s="1"/>
      <c r="W72" s="1"/>
      <c r="X72" s="1"/>
      <c r="Y72" s="1"/>
      <c r="Z72" s="1"/>
      <c r="AA72" s="1"/>
      <c r="AB72" s="1"/>
      <c r="AC72" s="1"/>
      <c r="AD72" s="1"/>
      <c r="AE72" s="1"/>
      <c r="AF72" s="1"/>
      <c r="AG72" s="1"/>
      <c r="AH72" s="1"/>
      <c r="AI72" s="1"/>
      <c r="AJ72" s="1"/>
      <c r="AK72" s="1"/>
      <c r="AL72" s="1"/>
      <c r="AM72" s="1"/>
      <c r="AN72" s="1"/>
      <c r="AO72" s="1"/>
      <c r="AP72" s="1"/>
      <c r="AQ72" s="1"/>
      <c r="AR72" s="1"/>
      <c r="AS72" s="1"/>
      <c r="AT72" s="1"/>
      <c r="AU72" s="1"/>
      <c r="AV72" s="1"/>
      <c r="AW72" s="1"/>
      <c r="AX72" s="1"/>
      <c r="AY72" s="1"/>
      <c r="AZ72" s="1"/>
      <c r="BA72" s="1"/>
      <c r="BB72" s="1"/>
      <c r="BC72" s="1"/>
      <c r="BD72" s="1"/>
      <c r="BE72" s="1"/>
      <c r="BF72" s="1"/>
      <c r="BG72" s="1"/>
      <c r="BH72" s="1"/>
      <c r="BI72" s="1"/>
      <c r="BJ72" s="1"/>
      <c r="BK72" s="1"/>
      <c r="BL72" s="1"/>
      <c r="BM72" s="1"/>
      <c r="BN72" s="1"/>
      <c r="BO72" s="1"/>
      <c r="BP72" s="1"/>
      <c r="BQ72" s="1"/>
      <c r="BR72" s="1"/>
      <c r="BS72" s="1"/>
      <c r="BT72" s="1"/>
      <c r="BU72" s="1"/>
      <c r="BV72" s="1"/>
      <c r="BW72" s="1"/>
      <c r="BX72" s="1"/>
      <c r="BY72" s="1"/>
      <c r="BZ72" s="1"/>
      <c r="CA72" s="1"/>
    </row>
    <row r="73" spans="1:79" x14ac:dyDescent="0.3">
      <c r="A73" s="1"/>
      <c r="B73" s="1"/>
      <c r="C73" s="1"/>
      <c r="D73" s="1"/>
      <c r="E73" s="1"/>
      <c r="F73" s="1"/>
      <c r="G73" s="1"/>
      <c r="H73" s="1"/>
      <c r="I73" s="1"/>
      <c r="J73" s="1"/>
      <c r="K73" s="1"/>
      <c r="L73" s="1" t="s">
        <v>745</v>
      </c>
      <c r="M73" s="1">
        <v>7948.4</v>
      </c>
      <c r="N73" s="1">
        <v>36.061475642261669</v>
      </c>
      <c r="O73" s="1" t="s">
        <v>1255</v>
      </c>
      <c r="P73" s="1"/>
      <c r="Q73" s="1"/>
      <c r="R73" s="1"/>
      <c r="S73" s="1"/>
      <c r="T73" s="1"/>
      <c r="U73" s="1"/>
      <c r="V73" s="1"/>
      <c r="W73" s="1"/>
      <c r="X73" s="1"/>
      <c r="Y73" s="1"/>
      <c r="Z73" s="1"/>
      <c r="AA73" s="1"/>
      <c r="AB73" s="1"/>
      <c r="AC73" s="1"/>
      <c r="AD73" s="1"/>
      <c r="AE73" s="1"/>
      <c r="AF73" s="1"/>
      <c r="AG73" s="1"/>
      <c r="AH73" s="1"/>
      <c r="AI73" s="1"/>
      <c r="AJ73" s="1"/>
      <c r="AK73" s="1"/>
      <c r="AL73" s="1"/>
      <c r="AM73" s="1"/>
      <c r="AN73" s="1"/>
      <c r="AO73" s="1"/>
      <c r="AP73" s="1"/>
      <c r="AQ73" s="1"/>
      <c r="AR73" s="1"/>
      <c r="AS73" s="1"/>
      <c r="AT73" s="1"/>
      <c r="AU73" s="1"/>
      <c r="AV73" s="1"/>
      <c r="AW73" s="1"/>
      <c r="AX73" s="1"/>
      <c r="AY73" s="1"/>
      <c r="AZ73" s="1"/>
      <c r="BA73" s="1"/>
      <c r="BB73" s="1"/>
      <c r="BC73" s="1"/>
      <c r="BD73" s="1"/>
      <c r="BE73" s="1"/>
      <c r="BF73" s="1"/>
      <c r="BG73" s="1"/>
      <c r="BH73" s="1"/>
      <c r="BI73" s="1"/>
      <c r="BJ73" s="1"/>
      <c r="BK73" s="1"/>
      <c r="BL73" s="1"/>
      <c r="BM73" s="1"/>
      <c r="BN73" s="1"/>
      <c r="BO73" s="1"/>
      <c r="BP73" s="1"/>
      <c r="BQ73" s="1"/>
      <c r="BR73" s="1"/>
      <c r="BS73" s="1"/>
      <c r="BT73" s="1"/>
      <c r="BU73" s="1"/>
      <c r="BV73" s="1"/>
      <c r="BW73" s="1"/>
      <c r="BX73" s="1"/>
      <c r="BY73" s="1"/>
      <c r="BZ73" s="1"/>
      <c r="CA73" s="1"/>
    </row>
  </sheetData>
  <mergeCells count="53">
    <mergeCell ref="B3:G3"/>
    <mergeCell ref="C6"/>
    <mergeCell ref="D6"/>
    <mergeCell ref="E6"/>
    <mergeCell ref="F6"/>
    <mergeCell ref="G6"/>
    <mergeCell ref="B5:CA5"/>
    <mergeCell ref="B6:B7"/>
    <mergeCell ref="H6"/>
    <mergeCell ref="I6"/>
    <mergeCell ref="J6"/>
    <mergeCell ref="K6"/>
    <mergeCell ref="L6"/>
    <mergeCell ref="M6"/>
    <mergeCell ref="N6"/>
    <mergeCell ref="O6"/>
    <mergeCell ref="P6:T6"/>
    <mergeCell ref="U6"/>
    <mergeCell ref="V6"/>
    <mergeCell ref="W6"/>
    <mergeCell ref="X6"/>
    <mergeCell ref="Y6"/>
    <mergeCell ref="Z6:AA6"/>
    <mergeCell ref="AB6"/>
    <mergeCell ref="AC6:AD6"/>
    <mergeCell ref="AE6:AH6"/>
    <mergeCell ref="AI6"/>
    <mergeCell ref="AJ6:AK6"/>
    <mergeCell ref="AL6:AO6"/>
    <mergeCell ref="AP6"/>
    <mergeCell ref="AQ6"/>
    <mergeCell ref="AR6"/>
    <mergeCell ref="AS6"/>
    <mergeCell ref="AT6"/>
    <mergeCell ref="AU6"/>
    <mergeCell ref="AV6"/>
    <mergeCell ref="AW6"/>
    <mergeCell ref="AX6:AY6"/>
    <mergeCell ref="AZ6"/>
    <mergeCell ref="BA6"/>
    <mergeCell ref="BB6:BC6"/>
    <mergeCell ref="BD6"/>
    <mergeCell ref="BE6:BF6"/>
    <mergeCell ref="BG6:BL6"/>
    <mergeCell ref="BM6"/>
    <mergeCell ref="BN6"/>
    <mergeCell ref="BO6"/>
    <mergeCell ref="BP6:BS6"/>
    <mergeCell ref="BT6"/>
    <mergeCell ref="BU6"/>
    <mergeCell ref="BV6:BX6"/>
    <mergeCell ref="BY6"/>
    <mergeCell ref="BZ6"/>
  </mergeCells>
  <pageMargins left="0.7" right="0.7" top="0.75" bottom="0.75" header="0.3" footer="0.3"/>
  <drawing r:id="rId1"/>
</worksheet>
</file>

<file path=xl/worksheets/sheet1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A00-000000000000}">
  <dimension ref="A1:AM59"/>
  <sheetViews>
    <sheetView showGridLines="0" zoomScale="70" zoomScaleNormal="70" workbookViewId="0">
      <pane xSplit="2" ySplit="9" topLeftCell="C10" activePane="bottomRight" state="frozen"/>
      <selection pane="topRight" activeCell="C1" sqref="C1"/>
      <selection pane="bottomLeft" activeCell="A10" sqref="A10"/>
      <selection pane="bottomRight"/>
    </sheetView>
  </sheetViews>
  <sheetFormatPr baseColWidth="10" defaultColWidth="8.88671875" defaultRowHeight="14.4" x14ac:dyDescent="0.3"/>
  <cols>
    <col min="1" max="1" width="11" customWidth="1"/>
    <col min="2" max="2" width="9" customWidth="1"/>
    <col min="3" max="39" width="20" customWidth="1"/>
  </cols>
  <sheetData>
    <row r="1" spans="1:39" x14ac:dyDescent="0.3">
      <c r="A1" s="1"/>
      <c r="B1" s="1"/>
      <c r="C1" s="1"/>
      <c r="D1" s="1"/>
      <c r="E1" s="1"/>
      <c r="F1" s="1"/>
      <c r="G1" s="1"/>
      <c r="H1" s="1"/>
      <c r="I1" s="1"/>
      <c r="J1" s="1"/>
      <c r="K1" s="1"/>
      <c r="L1" s="1"/>
      <c r="M1" s="1"/>
      <c r="N1" s="1"/>
      <c r="O1" s="1"/>
      <c r="P1" s="1"/>
      <c r="Q1" s="1"/>
      <c r="R1" s="1"/>
      <c r="S1" s="1"/>
      <c r="T1" s="1"/>
      <c r="U1" s="1"/>
      <c r="V1" s="1"/>
      <c r="W1" s="1"/>
      <c r="X1" s="1"/>
      <c r="Y1" s="1"/>
      <c r="Z1" s="1"/>
      <c r="AA1" s="1"/>
      <c r="AB1" s="1"/>
      <c r="AC1" s="1"/>
      <c r="AD1" s="1"/>
      <c r="AE1" s="1"/>
      <c r="AF1" s="1"/>
      <c r="AG1" s="1"/>
      <c r="AH1" s="1"/>
      <c r="AI1" s="1"/>
      <c r="AJ1" s="1"/>
      <c r="AK1" s="1"/>
      <c r="AL1" s="1"/>
      <c r="AM1" s="1"/>
    </row>
    <row r="2" spans="1:39" x14ac:dyDescent="0.3">
      <c r="A2" s="1"/>
      <c r="B2" s="1"/>
      <c r="C2" s="1"/>
      <c r="D2" s="1"/>
      <c r="E2" s="1"/>
      <c r="F2" s="1"/>
      <c r="G2" s="1"/>
      <c r="H2" s="1"/>
      <c r="I2" s="1"/>
      <c r="J2" s="1"/>
      <c r="K2" s="1"/>
      <c r="L2" s="1"/>
      <c r="M2" s="1"/>
      <c r="N2" s="1"/>
      <c r="O2" s="1"/>
      <c r="P2" s="1"/>
      <c r="Q2" s="1"/>
      <c r="R2" s="1"/>
      <c r="S2" s="1"/>
      <c r="T2" s="1"/>
      <c r="U2" s="1"/>
      <c r="V2" s="1"/>
      <c r="W2" s="1"/>
      <c r="X2" s="1"/>
      <c r="Y2" s="1"/>
      <c r="Z2" s="1"/>
      <c r="AA2" s="1"/>
      <c r="AB2" s="1"/>
      <c r="AC2" s="1"/>
      <c r="AD2" s="1"/>
      <c r="AE2" s="1"/>
      <c r="AF2" s="1"/>
      <c r="AG2" s="1"/>
      <c r="AH2" s="1"/>
      <c r="AI2" s="1"/>
      <c r="AJ2" s="1"/>
      <c r="AK2" s="1"/>
      <c r="AL2" s="1"/>
      <c r="AM2" s="1"/>
    </row>
    <row r="3" spans="1:39" ht="69" customHeight="1" x14ac:dyDescent="0.3">
      <c r="A3" s="201" t="s">
        <v>0</v>
      </c>
      <c r="B3" s="202"/>
      <c r="C3" s="202"/>
      <c r="D3" s="202"/>
      <c r="E3" s="202"/>
      <c r="F3" s="202"/>
      <c r="G3" s="1"/>
      <c r="H3" s="1"/>
      <c r="I3" s="1"/>
      <c r="J3" s="1"/>
      <c r="K3" s="1"/>
      <c r="L3" s="1"/>
      <c r="M3" s="1"/>
      <c r="N3" s="1"/>
      <c r="O3" s="1"/>
      <c r="P3" s="1"/>
      <c r="Q3" s="1"/>
      <c r="R3" s="1"/>
      <c r="S3" s="1"/>
      <c r="T3" s="1"/>
      <c r="U3" s="1"/>
      <c r="V3" s="1"/>
      <c r="W3" s="1"/>
      <c r="X3" s="1"/>
      <c r="Y3" s="1"/>
      <c r="Z3" s="1"/>
      <c r="AA3" s="1"/>
      <c r="AB3" s="1"/>
      <c r="AC3" s="1"/>
      <c r="AD3" s="1"/>
      <c r="AE3" s="1"/>
      <c r="AF3" s="1"/>
      <c r="AG3" s="1"/>
      <c r="AH3" s="1"/>
      <c r="AI3" s="1"/>
      <c r="AJ3" s="1"/>
      <c r="AK3" s="1"/>
      <c r="AL3" s="1"/>
      <c r="AM3" s="1"/>
    </row>
    <row r="4" spans="1:39" ht="30" customHeight="1" x14ac:dyDescent="0.3">
      <c r="A4" s="221" t="s">
        <v>1256</v>
      </c>
      <c r="B4" s="209"/>
      <c r="C4" s="209"/>
      <c r="D4" s="209"/>
      <c r="E4" s="209"/>
      <c r="F4" s="209"/>
      <c r="G4" s="209"/>
      <c r="H4" s="209"/>
      <c r="I4" s="209"/>
      <c r="J4" s="209"/>
      <c r="K4" s="209"/>
      <c r="L4" s="209"/>
      <c r="M4" s="209"/>
      <c r="N4" s="209"/>
      <c r="O4" s="209"/>
      <c r="P4" s="209"/>
      <c r="Q4" s="209"/>
      <c r="R4" s="209"/>
      <c r="S4" s="209"/>
      <c r="T4" s="209"/>
      <c r="U4" s="209"/>
      <c r="V4" s="209"/>
      <c r="W4" s="209"/>
      <c r="X4" s="209"/>
      <c r="Y4" s="209"/>
      <c r="Z4" s="209"/>
      <c r="AA4" s="209"/>
      <c r="AB4" s="209"/>
      <c r="AC4" s="209"/>
      <c r="AD4" s="209"/>
      <c r="AE4" s="209"/>
      <c r="AF4" s="209"/>
      <c r="AG4" s="209"/>
      <c r="AH4" s="209"/>
      <c r="AI4" s="209"/>
      <c r="AJ4" s="209"/>
      <c r="AK4" s="209"/>
      <c r="AL4" s="209"/>
      <c r="AM4" s="209"/>
    </row>
    <row r="5" spans="1:39" ht="22.05" hidden="1" customHeight="1" x14ac:dyDescent="0.3">
      <c r="A5" s="209" t="s">
        <v>54</v>
      </c>
      <c r="B5" s="209" t="s">
        <v>737</v>
      </c>
      <c r="C5" s="9">
        <v>60240</v>
      </c>
      <c r="D5" s="9">
        <v>60231</v>
      </c>
      <c r="E5" s="9">
        <v>60245</v>
      </c>
      <c r="F5" s="9">
        <v>60246</v>
      </c>
      <c r="G5" s="9">
        <v>60256</v>
      </c>
      <c r="H5" s="9">
        <v>60252</v>
      </c>
      <c r="I5" s="9">
        <v>60253</v>
      </c>
      <c r="J5" s="9">
        <v>60254</v>
      </c>
      <c r="K5" s="9">
        <v>60255</v>
      </c>
      <c r="L5" s="9">
        <v>60239</v>
      </c>
      <c r="M5" s="9">
        <v>60230</v>
      </c>
      <c r="N5" s="9">
        <v>60234</v>
      </c>
      <c r="O5" s="9">
        <v>60250</v>
      </c>
      <c r="P5" s="9">
        <v>60251</v>
      </c>
      <c r="Q5" s="9">
        <v>60235</v>
      </c>
      <c r="R5" s="9">
        <v>60236</v>
      </c>
      <c r="S5" s="9">
        <v>60237</v>
      </c>
      <c r="T5" s="9">
        <v>60238</v>
      </c>
      <c r="U5" s="9">
        <v>60241</v>
      </c>
      <c r="V5" s="9">
        <v>60242</v>
      </c>
      <c r="W5" s="9">
        <v>60233</v>
      </c>
      <c r="X5" s="9">
        <v>60223</v>
      </c>
      <c r="Y5" s="9">
        <v>60225</v>
      </c>
      <c r="Z5" s="9">
        <v>60257</v>
      </c>
      <c r="AA5" s="9">
        <v>60258</v>
      </c>
      <c r="AB5" s="9">
        <v>60249</v>
      </c>
      <c r="AC5" s="9">
        <v>60232</v>
      </c>
      <c r="AD5" s="9">
        <v>60228</v>
      </c>
      <c r="AE5" s="9">
        <v>60229</v>
      </c>
      <c r="AF5" s="9">
        <v>60226</v>
      </c>
      <c r="AG5" s="9">
        <v>60247</v>
      </c>
      <c r="AH5" s="9">
        <v>60248</v>
      </c>
      <c r="AI5" s="9">
        <v>60243</v>
      </c>
      <c r="AJ5" s="9">
        <v>60244</v>
      </c>
      <c r="AK5" s="9">
        <v>60224</v>
      </c>
      <c r="AL5" s="9">
        <v>60227</v>
      </c>
      <c r="AM5" s="222" t="s">
        <v>1104</v>
      </c>
    </row>
    <row r="6" spans="1:39" x14ac:dyDescent="0.3">
      <c r="A6" s="209"/>
      <c r="B6" s="209"/>
      <c r="C6" s="9" t="s">
        <v>1257</v>
      </c>
      <c r="D6" s="9" t="s">
        <v>1257</v>
      </c>
      <c r="E6" s="9" t="s">
        <v>1258</v>
      </c>
      <c r="F6" s="9" t="s">
        <v>1258</v>
      </c>
      <c r="G6" s="9" t="s">
        <v>1258</v>
      </c>
      <c r="H6" s="9" t="s">
        <v>1258</v>
      </c>
      <c r="I6" s="9" t="s">
        <v>1258</v>
      </c>
      <c r="J6" s="9" t="s">
        <v>1258</v>
      </c>
      <c r="K6" s="9" t="s">
        <v>1258</v>
      </c>
      <c r="L6" s="9" t="s">
        <v>1257</v>
      </c>
      <c r="M6" s="9" t="s">
        <v>1257</v>
      </c>
      <c r="N6" s="9" t="s">
        <v>1257</v>
      </c>
      <c r="O6" s="9" t="s">
        <v>1258</v>
      </c>
      <c r="P6" s="9" t="s">
        <v>1258</v>
      </c>
      <c r="Q6" s="9" t="s">
        <v>1257</v>
      </c>
      <c r="R6" s="9" t="s">
        <v>1257</v>
      </c>
      <c r="S6" s="9" t="s">
        <v>1257</v>
      </c>
      <c r="T6" s="9" t="s">
        <v>1257</v>
      </c>
      <c r="U6" s="9" t="s">
        <v>1257</v>
      </c>
      <c r="V6" s="9" t="s">
        <v>1257</v>
      </c>
      <c r="W6" s="9" t="s">
        <v>1257</v>
      </c>
      <c r="X6" s="9" t="s">
        <v>1257</v>
      </c>
      <c r="Y6" s="9" t="s">
        <v>1257</v>
      </c>
      <c r="Z6" s="9" t="s">
        <v>1258</v>
      </c>
      <c r="AA6" s="9" t="s">
        <v>1258</v>
      </c>
      <c r="AB6" s="9" t="s">
        <v>1258</v>
      </c>
      <c r="AC6" s="9" t="s">
        <v>1257</v>
      </c>
      <c r="AD6" s="9" t="s">
        <v>1257</v>
      </c>
      <c r="AE6" s="9" t="s">
        <v>1257</v>
      </c>
      <c r="AF6" s="9" t="s">
        <v>1257</v>
      </c>
      <c r="AG6" s="9" t="s">
        <v>1258</v>
      </c>
      <c r="AH6" s="9" t="s">
        <v>1258</v>
      </c>
      <c r="AI6" s="9" t="s">
        <v>1258</v>
      </c>
      <c r="AJ6" s="9" t="s">
        <v>1258</v>
      </c>
      <c r="AK6" s="9" t="s">
        <v>1257</v>
      </c>
      <c r="AL6" s="9" t="s">
        <v>1257</v>
      </c>
      <c r="AM6" s="222"/>
    </row>
    <row r="7" spans="1:39" ht="40.049999999999997" customHeight="1" x14ac:dyDescent="0.3">
      <c r="A7" s="209"/>
      <c r="B7" s="209"/>
      <c r="C7" s="9" t="s">
        <v>773</v>
      </c>
      <c r="D7" s="9" t="s">
        <v>757</v>
      </c>
      <c r="E7" s="9" t="s">
        <v>775</v>
      </c>
      <c r="F7" s="9" t="s">
        <v>775</v>
      </c>
      <c r="G7" s="9" t="s">
        <v>338</v>
      </c>
      <c r="H7" s="9" t="s">
        <v>83</v>
      </c>
      <c r="I7" s="9" t="s">
        <v>83</v>
      </c>
      <c r="J7" s="9" t="s">
        <v>83</v>
      </c>
      <c r="K7" s="9" t="s">
        <v>83</v>
      </c>
      <c r="L7" s="9" t="s">
        <v>83</v>
      </c>
      <c r="M7" s="9" t="s">
        <v>83</v>
      </c>
      <c r="N7" s="9" t="s">
        <v>758</v>
      </c>
      <c r="O7" s="9" t="s">
        <v>392</v>
      </c>
      <c r="P7" s="9" t="s">
        <v>398</v>
      </c>
      <c r="Q7" s="9" t="s">
        <v>778</v>
      </c>
      <c r="R7" s="9" t="s">
        <v>778</v>
      </c>
      <c r="S7" s="9" t="s">
        <v>95</v>
      </c>
      <c r="T7" s="9" t="s">
        <v>95</v>
      </c>
      <c r="U7" s="9" t="s">
        <v>95</v>
      </c>
      <c r="V7" s="9" t="s">
        <v>95</v>
      </c>
      <c r="W7" s="9" t="s">
        <v>759</v>
      </c>
      <c r="X7" s="9" t="s">
        <v>779</v>
      </c>
      <c r="Y7" s="9" t="s">
        <v>765</v>
      </c>
      <c r="Z7" s="9" t="s">
        <v>117</v>
      </c>
      <c r="AA7" s="9" t="s">
        <v>117</v>
      </c>
      <c r="AB7" s="9" t="s">
        <v>117</v>
      </c>
      <c r="AC7" s="9" t="s">
        <v>117</v>
      </c>
      <c r="AD7" s="9" t="s">
        <v>117</v>
      </c>
      <c r="AE7" s="9" t="s">
        <v>117</v>
      </c>
      <c r="AF7" s="9" t="s">
        <v>1259</v>
      </c>
      <c r="AG7" s="9" t="s">
        <v>474</v>
      </c>
      <c r="AH7" s="9" t="s">
        <v>474</v>
      </c>
      <c r="AI7" s="9" t="s">
        <v>767</v>
      </c>
      <c r="AJ7" s="9" t="s">
        <v>767</v>
      </c>
      <c r="AK7" s="9" t="s">
        <v>780</v>
      </c>
      <c r="AL7" s="9" t="s">
        <v>1260</v>
      </c>
      <c r="AM7" s="222" t="s">
        <v>1104</v>
      </c>
    </row>
    <row r="8" spans="1:39" ht="40.049999999999997" customHeight="1" x14ac:dyDescent="0.3">
      <c r="A8" s="209"/>
      <c r="B8" s="209"/>
      <c r="C8" s="9" t="s">
        <v>1261</v>
      </c>
      <c r="D8" s="9" t="s">
        <v>1262</v>
      </c>
      <c r="E8" s="9" t="s">
        <v>1189</v>
      </c>
      <c r="F8" s="9" t="s">
        <v>1190</v>
      </c>
      <c r="G8" s="9" t="s">
        <v>1263</v>
      </c>
      <c r="H8" s="9" t="s">
        <v>1264</v>
      </c>
      <c r="I8" s="9" t="s">
        <v>1265</v>
      </c>
      <c r="J8" s="9" t="s">
        <v>1266</v>
      </c>
      <c r="K8" s="9" t="s">
        <v>1267</v>
      </c>
      <c r="L8" s="9" t="s">
        <v>1268</v>
      </c>
      <c r="M8" s="9" t="s">
        <v>1196</v>
      </c>
      <c r="N8" s="9" t="s">
        <v>1269</v>
      </c>
      <c r="O8" s="9" t="s">
        <v>1270</v>
      </c>
      <c r="P8" s="9" t="s">
        <v>1271</v>
      </c>
      <c r="Q8" s="9" t="s">
        <v>1272</v>
      </c>
      <c r="R8" s="9" t="s">
        <v>1273</v>
      </c>
      <c r="S8" s="9" t="s">
        <v>1274</v>
      </c>
      <c r="T8" s="9" t="s">
        <v>1275</v>
      </c>
      <c r="U8" s="9" t="s">
        <v>1276</v>
      </c>
      <c r="V8" s="9" t="s">
        <v>1277</v>
      </c>
      <c r="W8" s="9" t="s">
        <v>1278</v>
      </c>
      <c r="X8" s="9" t="s">
        <v>1211</v>
      </c>
      <c r="Y8" s="9" t="s">
        <v>1213</v>
      </c>
      <c r="Z8" s="9" t="s">
        <v>1279</v>
      </c>
      <c r="AA8" s="9" t="s">
        <v>1280</v>
      </c>
      <c r="AB8" s="9" t="s">
        <v>1281</v>
      </c>
      <c r="AC8" s="9" t="s">
        <v>1218</v>
      </c>
      <c r="AD8" s="9" t="s">
        <v>1282</v>
      </c>
      <c r="AE8" s="9" t="s">
        <v>1283</v>
      </c>
      <c r="AF8" s="9" t="s">
        <v>1284</v>
      </c>
      <c r="AG8" s="9" t="s">
        <v>1285</v>
      </c>
      <c r="AH8" s="9" t="s">
        <v>1286</v>
      </c>
      <c r="AI8" s="9" t="s">
        <v>1287</v>
      </c>
      <c r="AJ8" s="9" t="s">
        <v>1288</v>
      </c>
      <c r="AK8" s="9" t="s">
        <v>1227</v>
      </c>
      <c r="AL8" s="9" t="s">
        <v>1289</v>
      </c>
      <c r="AM8" s="222"/>
    </row>
    <row r="9" spans="1:39" ht="15" customHeight="1" x14ac:dyDescent="0.3">
      <c r="A9" s="209"/>
      <c r="B9" s="209"/>
      <c r="C9" s="9" t="s">
        <v>941</v>
      </c>
      <c r="D9" s="9" t="s">
        <v>941</v>
      </c>
      <c r="E9" s="9" t="s">
        <v>941</v>
      </c>
      <c r="F9" s="9" t="s">
        <v>941</v>
      </c>
      <c r="G9" s="9" t="s">
        <v>941</v>
      </c>
      <c r="H9" s="9" t="s">
        <v>941</v>
      </c>
      <c r="I9" s="9" t="s">
        <v>941</v>
      </c>
      <c r="J9" s="9" t="s">
        <v>941</v>
      </c>
      <c r="K9" s="9" t="s">
        <v>941</v>
      </c>
      <c r="L9" s="9" t="s">
        <v>941</v>
      </c>
      <c r="M9" s="9" t="s">
        <v>941</v>
      </c>
      <c r="N9" s="9" t="s">
        <v>941</v>
      </c>
      <c r="O9" s="9" t="s">
        <v>941</v>
      </c>
      <c r="P9" s="9" t="s">
        <v>941</v>
      </c>
      <c r="Q9" s="9" t="s">
        <v>941</v>
      </c>
      <c r="R9" s="9" t="s">
        <v>941</v>
      </c>
      <c r="S9" s="9" t="s">
        <v>941</v>
      </c>
      <c r="T9" s="9" t="s">
        <v>941</v>
      </c>
      <c r="U9" s="9" t="s">
        <v>941</v>
      </c>
      <c r="V9" s="9" t="s">
        <v>941</v>
      </c>
      <c r="W9" s="9" t="s">
        <v>941</v>
      </c>
      <c r="X9" s="9" t="s">
        <v>941</v>
      </c>
      <c r="Y9" s="9" t="s">
        <v>941</v>
      </c>
      <c r="Z9" s="9" t="s">
        <v>941</v>
      </c>
      <c r="AA9" s="9" t="s">
        <v>941</v>
      </c>
      <c r="AB9" s="9" t="s">
        <v>941</v>
      </c>
      <c r="AC9" s="9" t="s">
        <v>941</v>
      </c>
      <c r="AD9" s="9" t="s">
        <v>941</v>
      </c>
      <c r="AE9" s="9" t="s">
        <v>941</v>
      </c>
      <c r="AF9" s="9" t="s">
        <v>941</v>
      </c>
      <c r="AG9" s="9" t="s">
        <v>941</v>
      </c>
      <c r="AH9" s="9" t="s">
        <v>941</v>
      </c>
      <c r="AI9" s="9" t="s">
        <v>941</v>
      </c>
      <c r="AJ9" s="9" t="s">
        <v>941</v>
      </c>
      <c r="AK9" s="9" t="s">
        <v>941</v>
      </c>
      <c r="AL9" s="9" t="s">
        <v>941</v>
      </c>
      <c r="AM9" s="9" t="s">
        <v>941</v>
      </c>
    </row>
    <row r="10" spans="1:39" ht="24" customHeight="1" x14ac:dyDescent="0.3">
      <c r="A10" s="13" t="s">
        <v>58</v>
      </c>
      <c r="B10" s="13" t="s">
        <v>950</v>
      </c>
      <c r="C10" s="73"/>
      <c r="D10" s="73">
        <v>0</v>
      </c>
      <c r="E10" s="73"/>
      <c r="F10" s="73"/>
      <c r="G10" s="73"/>
      <c r="H10" s="73"/>
      <c r="I10" s="73"/>
      <c r="J10" s="73"/>
      <c r="K10" s="73"/>
      <c r="L10" s="73"/>
      <c r="M10" s="73"/>
      <c r="N10" s="73"/>
      <c r="O10" s="73"/>
      <c r="P10" s="73"/>
      <c r="Q10" s="73"/>
      <c r="R10" s="73"/>
      <c r="S10" s="73"/>
      <c r="T10" s="73"/>
      <c r="U10" s="73"/>
      <c r="V10" s="73"/>
      <c r="W10" s="73"/>
      <c r="X10" s="73"/>
      <c r="Y10" s="73"/>
      <c r="Z10" s="73"/>
      <c r="AA10" s="73"/>
      <c r="AB10" s="73"/>
      <c r="AC10" s="73"/>
      <c r="AD10" s="73"/>
      <c r="AE10" s="73"/>
      <c r="AF10" s="73"/>
      <c r="AG10" s="73"/>
      <c r="AH10" s="73"/>
      <c r="AI10" s="73"/>
      <c r="AJ10" s="73"/>
      <c r="AK10" s="73"/>
      <c r="AL10" s="73"/>
      <c r="AM10" s="73">
        <v>0</v>
      </c>
    </row>
    <row r="11" spans="1:39" ht="24" customHeight="1" x14ac:dyDescent="0.3">
      <c r="A11" s="16" t="s">
        <v>58</v>
      </c>
      <c r="B11" s="16" t="s">
        <v>951</v>
      </c>
      <c r="C11" s="74"/>
      <c r="D11" s="74">
        <v>0</v>
      </c>
      <c r="E11" s="74"/>
      <c r="F11" s="74"/>
      <c r="G11" s="74"/>
      <c r="H11" s="74"/>
      <c r="I11" s="74"/>
      <c r="J11" s="74"/>
      <c r="K11" s="74"/>
      <c r="L11" s="74"/>
      <c r="M11" s="74"/>
      <c r="N11" s="74"/>
      <c r="O11" s="74"/>
      <c r="P11" s="74"/>
      <c r="Q11" s="74"/>
      <c r="R11" s="74"/>
      <c r="S11" s="74"/>
      <c r="T11" s="74"/>
      <c r="U11" s="74"/>
      <c r="V11" s="74"/>
      <c r="W11" s="74"/>
      <c r="X11" s="74"/>
      <c r="Y11" s="74"/>
      <c r="Z11" s="74"/>
      <c r="AA11" s="74"/>
      <c r="AB11" s="74"/>
      <c r="AC11" s="74"/>
      <c r="AD11" s="74"/>
      <c r="AE11" s="74"/>
      <c r="AF11" s="74"/>
      <c r="AG11" s="74"/>
      <c r="AH11" s="74"/>
      <c r="AI11" s="74"/>
      <c r="AJ11" s="74"/>
      <c r="AK11" s="74"/>
      <c r="AL11" s="74"/>
      <c r="AM11" s="74">
        <v>0</v>
      </c>
    </row>
    <row r="12" spans="1:39" ht="24" customHeight="1" x14ac:dyDescent="0.3">
      <c r="A12" s="16" t="s">
        <v>58</v>
      </c>
      <c r="B12" s="16" t="s">
        <v>952</v>
      </c>
      <c r="C12" s="74"/>
      <c r="D12" s="74">
        <v>0</v>
      </c>
      <c r="E12" s="74"/>
      <c r="F12" s="74"/>
      <c r="G12" s="74"/>
      <c r="H12" s="74"/>
      <c r="I12" s="74"/>
      <c r="J12" s="74"/>
      <c r="K12" s="74"/>
      <c r="L12" s="74"/>
      <c r="M12" s="74"/>
      <c r="N12" s="74"/>
      <c r="O12" s="74"/>
      <c r="P12" s="74"/>
      <c r="Q12" s="74"/>
      <c r="R12" s="74"/>
      <c r="S12" s="74"/>
      <c r="T12" s="74"/>
      <c r="U12" s="74"/>
      <c r="V12" s="74"/>
      <c r="W12" s="74"/>
      <c r="X12" s="74"/>
      <c r="Y12" s="74"/>
      <c r="Z12" s="74"/>
      <c r="AA12" s="74"/>
      <c r="AB12" s="74"/>
      <c r="AC12" s="74"/>
      <c r="AD12" s="74"/>
      <c r="AE12" s="74"/>
      <c r="AF12" s="74"/>
      <c r="AG12" s="74"/>
      <c r="AH12" s="74"/>
      <c r="AI12" s="74"/>
      <c r="AJ12" s="74"/>
      <c r="AK12" s="74"/>
      <c r="AL12" s="74"/>
      <c r="AM12" s="74">
        <v>0</v>
      </c>
    </row>
    <row r="13" spans="1:39" ht="24" customHeight="1" x14ac:dyDescent="0.3">
      <c r="A13" s="16" t="s">
        <v>58</v>
      </c>
      <c r="B13" s="16" t="s">
        <v>953</v>
      </c>
      <c r="C13" s="74"/>
      <c r="D13" s="74">
        <v>0</v>
      </c>
      <c r="E13" s="74"/>
      <c r="F13" s="74"/>
      <c r="G13" s="74"/>
      <c r="H13" s="74"/>
      <c r="I13" s="74"/>
      <c r="J13" s="74"/>
      <c r="K13" s="74"/>
      <c r="L13" s="74"/>
      <c r="M13" s="74"/>
      <c r="N13" s="74"/>
      <c r="O13" s="74"/>
      <c r="P13" s="74"/>
      <c r="Q13" s="74"/>
      <c r="R13" s="74"/>
      <c r="S13" s="74"/>
      <c r="T13" s="74"/>
      <c r="U13" s="74"/>
      <c r="V13" s="74"/>
      <c r="W13" s="74"/>
      <c r="X13" s="74"/>
      <c r="Y13" s="74"/>
      <c r="Z13" s="74"/>
      <c r="AA13" s="74"/>
      <c r="AB13" s="74"/>
      <c r="AC13" s="74"/>
      <c r="AD13" s="74"/>
      <c r="AE13" s="74"/>
      <c r="AF13" s="74"/>
      <c r="AG13" s="74"/>
      <c r="AH13" s="74"/>
      <c r="AI13" s="74"/>
      <c r="AJ13" s="74"/>
      <c r="AK13" s="74"/>
      <c r="AL13" s="74"/>
      <c r="AM13" s="74">
        <v>0</v>
      </c>
    </row>
    <row r="14" spans="1:39" ht="24" customHeight="1" x14ac:dyDescent="0.3">
      <c r="A14" s="16" t="s">
        <v>58</v>
      </c>
      <c r="B14" s="16" t="s">
        <v>954</v>
      </c>
      <c r="C14" s="74"/>
      <c r="D14" s="74">
        <v>0</v>
      </c>
      <c r="E14" s="74"/>
      <c r="F14" s="74"/>
      <c r="G14" s="74"/>
      <c r="H14" s="74"/>
      <c r="I14" s="74"/>
      <c r="J14" s="74"/>
      <c r="K14" s="74"/>
      <c r="L14" s="74"/>
      <c r="M14" s="74"/>
      <c r="N14" s="74"/>
      <c r="O14" s="74"/>
      <c r="P14" s="74"/>
      <c r="Q14" s="74"/>
      <c r="R14" s="74"/>
      <c r="S14" s="74"/>
      <c r="T14" s="74"/>
      <c r="U14" s="74"/>
      <c r="V14" s="74"/>
      <c r="W14" s="74"/>
      <c r="X14" s="74"/>
      <c r="Y14" s="74"/>
      <c r="Z14" s="74"/>
      <c r="AA14" s="74"/>
      <c r="AB14" s="74"/>
      <c r="AC14" s="74"/>
      <c r="AD14" s="74"/>
      <c r="AE14" s="74"/>
      <c r="AF14" s="74"/>
      <c r="AG14" s="74"/>
      <c r="AH14" s="74"/>
      <c r="AI14" s="74"/>
      <c r="AJ14" s="74"/>
      <c r="AK14" s="74"/>
      <c r="AL14" s="74"/>
      <c r="AM14" s="74">
        <v>0</v>
      </c>
    </row>
    <row r="15" spans="1:39" ht="24" customHeight="1" x14ac:dyDescent="0.3">
      <c r="A15" s="16" t="s">
        <v>58</v>
      </c>
      <c r="B15" s="16" t="s">
        <v>955</v>
      </c>
      <c r="C15" s="74"/>
      <c r="D15" s="74">
        <v>0</v>
      </c>
      <c r="E15" s="74"/>
      <c r="F15" s="74"/>
      <c r="G15" s="74"/>
      <c r="H15" s="74"/>
      <c r="I15" s="74"/>
      <c r="J15" s="74"/>
      <c r="K15" s="74"/>
      <c r="L15" s="74"/>
      <c r="M15" s="74"/>
      <c r="N15" s="74"/>
      <c r="O15" s="74"/>
      <c r="P15" s="74"/>
      <c r="Q15" s="74"/>
      <c r="R15" s="74"/>
      <c r="S15" s="74"/>
      <c r="T15" s="74"/>
      <c r="U15" s="74"/>
      <c r="V15" s="74"/>
      <c r="W15" s="74"/>
      <c r="X15" s="74"/>
      <c r="Y15" s="74"/>
      <c r="Z15" s="74"/>
      <c r="AA15" s="74"/>
      <c r="AB15" s="74"/>
      <c r="AC15" s="74"/>
      <c r="AD15" s="74"/>
      <c r="AE15" s="74"/>
      <c r="AF15" s="74"/>
      <c r="AG15" s="74"/>
      <c r="AH15" s="74"/>
      <c r="AI15" s="74"/>
      <c r="AJ15" s="74"/>
      <c r="AK15" s="74"/>
      <c r="AL15" s="74"/>
      <c r="AM15" s="74">
        <v>0</v>
      </c>
    </row>
    <row r="16" spans="1:39" ht="24" customHeight="1" x14ac:dyDescent="0.3">
      <c r="A16" s="16" t="s">
        <v>58</v>
      </c>
      <c r="B16" s="16" t="s">
        <v>956</v>
      </c>
      <c r="C16" s="74"/>
      <c r="D16" s="74">
        <v>0</v>
      </c>
      <c r="E16" s="74"/>
      <c r="F16" s="74"/>
      <c r="G16" s="74"/>
      <c r="H16" s="74"/>
      <c r="I16" s="74"/>
      <c r="J16" s="74"/>
      <c r="K16" s="74"/>
      <c r="L16" s="74"/>
      <c r="M16" s="74"/>
      <c r="N16" s="74"/>
      <c r="O16" s="74"/>
      <c r="P16" s="74"/>
      <c r="Q16" s="74"/>
      <c r="R16" s="74"/>
      <c r="S16" s="74"/>
      <c r="T16" s="74"/>
      <c r="U16" s="74"/>
      <c r="V16" s="74"/>
      <c r="W16" s="74"/>
      <c r="X16" s="74"/>
      <c r="Y16" s="74"/>
      <c r="Z16" s="74"/>
      <c r="AA16" s="74"/>
      <c r="AB16" s="74"/>
      <c r="AC16" s="74"/>
      <c r="AD16" s="74"/>
      <c r="AE16" s="74"/>
      <c r="AF16" s="74"/>
      <c r="AG16" s="74"/>
      <c r="AH16" s="74"/>
      <c r="AI16" s="74"/>
      <c r="AJ16" s="74"/>
      <c r="AK16" s="74"/>
      <c r="AL16" s="74"/>
      <c r="AM16" s="74">
        <v>0</v>
      </c>
    </row>
    <row r="17" spans="1:39" ht="24" customHeight="1" x14ac:dyDescent="0.3">
      <c r="A17" s="18" t="s">
        <v>58</v>
      </c>
      <c r="B17" s="18" t="s">
        <v>957</v>
      </c>
      <c r="C17" s="75"/>
      <c r="D17" s="75">
        <v>0</v>
      </c>
      <c r="E17" s="75"/>
      <c r="F17" s="75"/>
      <c r="G17" s="75"/>
      <c r="H17" s="75"/>
      <c r="I17" s="75"/>
      <c r="J17" s="75"/>
      <c r="K17" s="75"/>
      <c r="L17" s="75"/>
      <c r="M17" s="75"/>
      <c r="N17" s="75"/>
      <c r="O17" s="75"/>
      <c r="P17" s="75"/>
      <c r="Q17" s="75"/>
      <c r="R17" s="75"/>
      <c r="S17" s="75"/>
      <c r="T17" s="75"/>
      <c r="U17" s="75"/>
      <c r="V17" s="75"/>
      <c r="W17" s="75"/>
      <c r="X17" s="75"/>
      <c r="Y17" s="75"/>
      <c r="Z17" s="75"/>
      <c r="AA17" s="75"/>
      <c r="AB17" s="75"/>
      <c r="AC17" s="75"/>
      <c r="AD17" s="75"/>
      <c r="AE17" s="75"/>
      <c r="AF17" s="75"/>
      <c r="AG17" s="75"/>
      <c r="AH17" s="75"/>
      <c r="AI17" s="75"/>
      <c r="AJ17" s="75"/>
      <c r="AK17" s="75"/>
      <c r="AL17" s="75"/>
      <c r="AM17" s="75">
        <v>0</v>
      </c>
    </row>
    <row r="18" spans="1:39" ht="24" customHeight="1" x14ac:dyDescent="0.3">
      <c r="A18" s="13" t="s">
        <v>58</v>
      </c>
      <c r="B18" s="13" t="s">
        <v>958</v>
      </c>
      <c r="C18" s="73"/>
      <c r="D18" s="73">
        <v>0</v>
      </c>
      <c r="E18" s="73"/>
      <c r="F18" s="73"/>
      <c r="G18" s="73"/>
      <c r="H18" s="73"/>
      <c r="I18" s="73"/>
      <c r="J18" s="73"/>
      <c r="K18" s="73"/>
      <c r="L18" s="73"/>
      <c r="M18" s="73"/>
      <c r="N18" s="73"/>
      <c r="O18" s="73"/>
      <c r="P18" s="73"/>
      <c r="Q18" s="73"/>
      <c r="R18" s="73"/>
      <c r="S18" s="73"/>
      <c r="T18" s="73"/>
      <c r="U18" s="73"/>
      <c r="V18" s="73"/>
      <c r="W18" s="73"/>
      <c r="X18" s="73"/>
      <c r="Y18" s="73"/>
      <c r="Z18" s="73"/>
      <c r="AA18" s="73"/>
      <c r="AB18" s="73"/>
      <c r="AC18" s="73"/>
      <c r="AD18" s="73"/>
      <c r="AE18" s="73"/>
      <c r="AF18" s="73"/>
      <c r="AG18" s="73"/>
      <c r="AH18" s="73"/>
      <c r="AI18" s="73"/>
      <c r="AJ18" s="73"/>
      <c r="AK18" s="73"/>
      <c r="AL18" s="73"/>
      <c r="AM18" s="73">
        <v>0</v>
      </c>
    </row>
    <row r="19" spans="1:39" ht="24" customHeight="1" x14ac:dyDescent="0.3">
      <c r="A19" s="16" t="s">
        <v>58</v>
      </c>
      <c r="B19" s="16" t="s">
        <v>959</v>
      </c>
      <c r="C19" s="74"/>
      <c r="D19" s="74">
        <v>0</v>
      </c>
      <c r="E19" s="74"/>
      <c r="F19" s="74"/>
      <c r="G19" s="74"/>
      <c r="H19" s="74"/>
      <c r="I19" s="74"/>
      <c r="J19" s="74"/>
      <c r="K19" s="74"/>
      <c r="L19" s="74"/>
      <c r="M19" s="74"/>
      <c r="N19" s="74"/>
      <c r="O19" s="74"/>
      <c r="P19" s="74"/>
      <c r="Q19" s="74"/>
      <c r="R19" s="74"/>
      <c r="S19" s="74"/>
      <c r="T19" s="74"/>
      <c r="U19" s="74"/>
      <c r="V19" s="74"/>
      <c r="W19" s="74"/>
      <c r="X19" s="74"/>
      <c r="Y19" s="74"/>
      <c r="Z19" s="74"/>
      <c r="AA19" s="74"/>
      <c r="AB19" s="74"/>
      <c r="AC19" s="74"/>
      <c r="AD19" s="74"/>
      <c r="AE19" s="74"/>
      <c r="AF19" s="74"/>
      <c r="AG19" s="74"/>
      <c r="AH19" s="74"/>
      <c r="AI19" s="74"/>
      <c r="AJ19" s="74"/>
      <c r="AK19" s="74"/>
      <c r="AL19" s="74"/>
      <c r="AM19" s="74">
        <v>0</v>
      </c>
    </row>
    <row r="20" spans="1:39" ht="24" customHeight="1" x14ac:dyDescent="0.3">
      <c r="A20" s="16" t="s">
        <v>58</v>
      </c>
      <c r="B20" s="16" t="s">
        <v>960</v>
      </c>
      <c r="C20" s="74"/>
      <c r="D20" s="74">
        <v>0</v>
      </c>
      <c r="E20" s="74"/>
      <c r="F20" s="74"/>
      <c r="G20" s="74"/>
      <c r="H20" s="74"/>
      <c r="I20" s="74"/>
      <c r="J20" s="74"/>
      <c r="K20" s="74"/>
      <c r="L20" s="74"/>
      <c r="M20" s="74"/>
      <c r="N20" s="74"/>
      <c r="O20" s="74"/>
      <c r="P20" s="74"/>
      <c r="Q20" s="74"/>
      <c r="R20" s="74"/>
      <c r="S20" s="74"/>
      <c r="T20" s="74"/>
      <c r="U20" s="74"/>
      <c r="V20" s="74"/>
      <c r="W20" s="74"/>
      <c r="X20" s="74"/>
      <c r="Y20" s="74"/>
      <c r="Z20" s="74"/>
      <c r="AA20" s="74"/>
      <c r="AB20" s="74"/>
      <c r="AC20" s="74"/>
      <c r="AD20" s="74"/>
      <c r="AE20" s="74"/>
      <c r="AF20" s="74"/>
      <c r="AG20" s="74"/>
      <c r="AH20" s="74"/>
      <c r="AI20" s="74"/>
      <c r="AJ20" s="74"/>
      <c r="AK20" s="74"/>
      <c r="AL20" s="74"/>
      <c r="AM20" s="74">
        <v>0</v>
      </c>
    </row>
    <row r="21" spans="1:39" ht="24" customHeight="1" x14ac:dyDescent="0.3">
      <c r="A21" s="16" t="s">
        <v>58</v>
      </c>
      <c r="B21" s="16" t="s">
        <v>961</v>
      </c>
      <c r="C21" s="74"/>
      <c r="D21" s="74">
        <v>0</v>
      </c>
      <c r="E21" s="74"/>
      <c r="F21" s="74"/>
      <c r="G21" s="74"/>
      <c r="H21" s="74"/>
      <c r="I21" s="74"/>
      <c r="J21" s="74"/>
      <c r="K21" s="74"/>
      <c r="L21" s="74"/>
      <c r="M21" s="74"/>
      <c r="N21" s="74"/>
      <c r="O21" s="74"/>
      <c r="P21" s="74"/>
      <c r="Q21" s="74"/>
      <c r="R21" s="74"/>
      <c r="S21" s="74"/>
      <c r="T21" s="74"/>
      <c r="U21" s="74"/>
      <c r="V21" s="74"/>
      <c r="W21" s="74"/>
      <c r="X21" s="74"/>
      <c r="Y21" s="74"/>
      <c r="Z21" s="74"/>
      <c r="AA21" s="74"/>
      <c r="AB21" s="74"/>
      <c r="AC21" s="74"/>
      <c r="AD21" s="74"/>
      <c r="AE21" s="74"/>
      <c r="AF21" s="74"/>
      <c r="AG21" s="74"/>
      <c r="AH21" s="74"/>
      <c r="AI21" s="74"/>
      <c r="AJ21" s="74"/>
      <c r="AK21" s="74"/>
      <c r="AL21" s="74"/>
      <c r="AM21" s="74">
        <v>0</v>
      </c>
    </row>
    <row r="22" spans="1:39" ht="24" customHeight="1" x14ac:dyDescent="0.3">
      <c r="A22" s="16" t="s">
        <v>58</v>
      </c>
      <c r="B22" s="16" t="s">
        <v>962</v>
      </c>
      <c r="C22" s="74"/>
      <c r="D22" s="74">
        <v>0</v>
      </c>
      <c r="E22" s="74"/>
      <c r="F22" s="74"/>
      <c r="G22" s="74"/>
      <c r="H22" s="74"/>
      <c r="I22" s="74"/>
      <c r="J22" s="74"/>
      <c r="K22" s="74"/>
      <c r="L22" s="74"/>
      <c r="M22" s="74"/>
      <c r="N22" s="74"/>
      <c r="O22" s="74"/>
      <c r="P22" s="74"/>
      <c r="Q22" s="74"/>
      <c r="R22" s="74"/>
      <c r="S22" s="74"/>
      <c r="T22" s="74"/>
      <c r="U22" s="74"/>
      <c r="V22" s="74"/>
      <c r="W22" s="74"/>
      <c r="X22" s="74"/>
      <c r="Y22" s="74"/>
      <c r="Z22" s="74"/>
      <c r="AA22" s="74"/>
      <c r="AB22" s="74"/>
      <c r="AC22" s="74"/>
      <c r="AD22" s="74"/>
      <c r="AE22" s="74"/>
      <c r="AF22" s="74"/>
      <c r="AG22" s="74"/>
      <c r="AH22" s="74"/>
      <c r="AI22" s="74"/>
      <c r="AJ22" s="74"/>
      <c r="AK22" s="74"/>
      <c r="AL22" s="74"/>
      <c r="AM22" s="74">
        <v>0</v>
      </c>
    </row>
    <row r="23" spans="1:39" ht="24" customHeight="1" x14ac:dyDescent="0.3">
      <c r="A23" s="16" t="s">
        <v>58</v>
      </c>
      <c r="B23" s="16" t="s">
        <v>963</v>
      </c>
      <c r="C23" s="74"/>
      <c r="D23" s="74">
        <v>0</v>
      </c>
      <c r="E23" s="74"/>
      <c r="F23" s="74"/>
      <c r="G23" s="74"/>
      <c r="H23" s="74"/>
      <c r="I23" s="74"/>
      <c r="J23" s="74"/>
      <c r="K23" s="74"/>
      <c r="L23" s="74"/>
      <c r="M23" s="74"/>
      <c r="N23" s="74"/>
      <c r="O23" s="74"/>
      <c r="P23" s="74"/>
      <c r="Q23" s="74"/>
      <c r="R23" s="74"/>
      <c r="S23" s="74"/>
      <c r="T23" s="74"/>
      <c r="U23" s="74"/>
      <c r="V23" s="74"/>
      <c r="W23" s="74"/>
      <c r="X23" s="74"/>
      <c r="Y23" s="74"/>
      <c r="Z23" s="74"/>
      <c r="AA23" s="74"/>
      <c r="AB23" s="74"/>
      <c r="AC23" s="74"/>
      <c r="AD23" s="74"/>
      <c r="AE23" s="74"/>
      <c r="AF23" s="74"/>
      <c r="AG23" s="74"/>
      <c r="AH23" s="74"/>
      <c r="AI23" s="74"/>
      <c r="AJ23" s="74"/>
      <c r="AK23" s="74"/>
      <c r="AL23" s="74"/>
      <c r="AM23" s="74">
        <v>0</v>
      </c>
    </row>
    <row r="24" spans="1:39" ht="24" customHeight="1" x14ac:dyDescent="0.3">
      <c r="A24" s="16" t="s">
        <v>58</v>
      </c>
      <c r="B24" s="16" t="s">
        <v>964</v>
      </c>
      <c r="C24" s="74"/>
      <c r="D24" s="74">
        <v>0</v>
      </c>
      <c r="E24" s="74"/>
      <c r="F24" s="74"/>
      <c r="G24" s="74"/>
      <c r="H24" s="74"/>
      <c r="I24" s="74"/>
      <c r="J24" s="74"/>
      <c r="K24" s="74"/>
      <c r="L24" s="74"/>
      <c r="M24" s="74"/>
      <c r="N24" s="74"/>
      <c r="O24" s="74"/>
      <c r="P24" s="74"/>
      <c r="Q24" s="74"/>
      <c r="R24" s="74"/>
      <c r="S24" s="74"/>
      <c r="T24" s="74"/>
      <c r="U24" s="74"/>
      <c r="V24" s="74"/>
      <c r="W24" s="74"/>
      <c r="X24" s="74"/>
      <c r="Y24" s="74"/>
      <c r="Z24" s="74"/>
      <c r="AA24" s="74"/>
      <c r="AB24" s="74"/>
      <c r="AC24" s="74"/>
      <c r="AD24" s="74"/>
      <c r="AE24" s="74"/>
      <c r="AF24" s="74"/>
      <c r="AG24" s="74"/>
      <c r="AH24" s="74"/>
      <c r="AI24" s="74"/>
      <c r="AJ24" s="74"/>
      <c r="AK24" s="74"/>
      <c r="AL24" s="74"/>
      <c r="AM24" s="74">
        <v>0</v>
      </c>
    </row>
    <row r="25" spans="1:39" ht="24" customHeight="1" x14ac:dyDescent="0.3">
      <c r="A25" s="18" t="s">
        <v>58</v>
      </c>
      <c r="B25" s="18" t="s">
        <v>965</v>
      </c>
      <c r="C25" s="75"/>
      <c r="D25" s="75">
        <v>0</v>
      </c>
      <c r="E25" s="75"/>
      <c r="F25" s="75"/>
      <c r="G25" s="75"/>
      <c r="H25" s="75"/>
      <c r="I25" s="75"/>
      <c r="J25" s="75"/>
      <c r="K25" s="75"/>
      <c r="L25" s="75"/>
      <c r="M25" s="75"/>
      <c r="N25" s="75"/>
      <c r="O25" s="75"/>
      <c r="P25" s="75"/>
      <c r="Q25" s="75"/>
      <c r="R25" s="75"/>
      <c r="S25" s="75"/>
      <c r="T25" s="75"/>
      <c r="U25" s="75"/>
      <c r="V25" s="75"/>
      <c r="W25" s="75"/>
      <c r="X25" s="75"/>
      <c r="Y25" s="75"/>
      <c r="Z25" s="75"/>
      <c r="AA25" s="75"/>
      <c r="AB25" s="75"/>
      <c r="AC25" s="75"/>
      <c r="AD25" s="75"/>
      <c r="AE25" s="75"/>
      <c r="AF25" s="75"/>
      <c r="AG25" s="75"/>
      <c r="AH25" s="75"/>
      <c r="AI25" s="75"/>
      <c r="AJ25" s="75"/>
      <c r="AK25" s="75"/>
      <c r="AL25" s="75"/>
      <c r="AM25" s="75">
        <v>0</v>
      </c>
    </row>
    <row r="26" spans="1:39" ht="24" customHeight="1" x14ac:dyDescent="0.3">
      <c r="A26" s="13" t="s">
        <v>58</v>
      </c>
      <c r="B26" s="13" t="s">
        <v>966</v>
      </c>
      <c r="C26" s="73"/>
      <c r="D26" s="73">
        <v>0</v>
      </c>
      <c r="E26" s="73"/>
      <c r="F26" s="73"/>
      <c r="G26" s="73"/>
      <c r="H26" s="73"/>
      <c r="I26" s="73"/>
      <c r="J26" s="73"/>
      <c r="K26" s="73"/>
      <c r="L26" s="73"/>
      <c r="M26" s="73"/>
      <c r="N26" s="73"/>
      <c r="O26" s="73"/>
      <c r="P26" s="73"/>
      <c r="Q26" s="73"/>
      <c r="R26" s="73"/>
      <c r="S26" s="73"/>
      <c r="T26" s="73"/>
      <c r="U26" s="73"/>
      <c r="V26" s="73"/>
      <c r="W26" s="73"/>
      <c r="X26" s="73"/>
      <c r="Y26" s="73"/>
      <c r="Z26" s="73"/>
      <c r="AA26" s="73"/>
      <c r="AB26" s="73"/>
      <c r="AC26" s="73"/>
      <c r="AD26" s="73"/>
      <c r="AE26" s="73"/>
      <c r="AF26" s="73"/>
      <c r="AG26" s="73"/>
      <c r="AH26" s="73"/>
      <c r="AI26" s="73"/>
      <c r="AJ26" s="73"/>
      <c r="AK26" s="73"/>
      <c r="AL26" s="73"/>
      <c r="AM26" s="73">
        <v>0</v>
      </c>
    </row>
    <row r="27" spans="1:39" ht="24" customHeight="1" x14ac:dyDescent="0.3">
      <c r="A27" s="16" t="s">
        <v>58</v>
      </c>
      <c r="B27" s="16" t="s">
        <v>967</v>
      </c>
      <c r="C27" s="74"/>
      <c r="D27" s="74">
        <v>0</v>
      </c>
      <c r="E27" s="74"/>
      <c r="F27" s="74"/>
      <c r="G27" s="74"/>
      <c r="H27" s="74"/>
      <c r="I27" s="74"/>
      <c r="J27" s="74"/>
      <c r="K27" s="74"/>
      <c r="L27" s="74"/>
      <c r="M27" s="74"/>
      <c r="N27" s="74"/>
      <c r="O27" s="74"/>
      <c r="P27" s="74"/>
      <c r="Q27" s="74"/>
      <c r="R27" s="74"/>
      <c r="S27" s="74"/>
      <c r="T27" s="74"/>
      <c r="U27" s="74"/>
      <c r="V27" s="74"/>
      <c r="W27" s="74"/>
      <c r="X27" s="74"/>
      <c r="Y27" s="74"/>
      <c r="Z27" s="74"/>
      <c r="AA27" s="74"/>
      <c r="AB27" s="74"/>
      <c r="AC27" s="74"/>
      <c r="AD27" s="74"/>
      <c r="AE27" s="74"/>
      <c r="AF27" s="74"/>
      <c r="AG27" s="74"/>
      <c r="AH27" s="74"/>
      <c r="AI27" s="74"/>
      <c r="AJ27" s="74"/>
      <c r="AK27" s="74"/>
      <c r="AL27" s="74"/>
      <c r="AM27" s="74">
        <v>0</v>
      </c>
    </row>
    <row r="28" spans="1:39" ht="24" customHeight="1" x14ac:dyDescent="0.3">
      <c r="A28" s="16" t="s">
        <v>58</v>
      </c>
      <c r="B28" s="16" t="s">
        <v>968</v>
      </c>
      <c r="C28" s="74"/>
      <c r="D28" s="74">
        <v>0</v>
      </c>
      <c r="E28" s="74"/>
      <c r="F28" s="74"/>
      <c r="G28" s="74"/>
      <c r="H28" s="74"/>
      <c r="I28" s="74"/>
      <c r="J28" s="74"/>
      <c r="K28" s="74"/>
      <c r="L28" s="74"/>
      <c r="M28" s="74"/>
      <c r="N28" s="74"/>
      <c r="O28" s="74"/>
      <c r="P28" s="74"/>
      <c r="Q28" s="74"/>
      <c r="R28" s="74"/>
      <c r="S28" s="74"/>
      <c r="T28" s="74"/>
      <c r="U28" s="74"/>
      <c r="V28" s="74"/>
      <c r="W28" s="74"/>
      <c r="X28" s="74"/>
      <c r="Y28" s="74"/>
      <c r="Z28" s="74"/>
      <c r="AA28" s="74"/>
      <c r="AB28" s="74"/>
      <c r="AC28" s="74"/>
      <c r="AD28" s="74"/>
      <c r="AE28" s="74"/>
      <c r="AF28" s="74"/>
      <c r="AG28" s="74"/>
      <c r="AH28" s="74"/>
      <c r="AI28" s="74"/>
      <c r="AJ28" s="74"/>
      <c r="AK28" s="74"/>
      <c r="AL28" s="74"/>
      <c r="AM28" s="74">
        <v>0</v>
      </c>
    </row>
    <row r="29" spans="1:39" ht="24" customHeight="1" x14ac:dyDescent="0.3">
      <c r="A29" s="16" t="s">
        <v>58</v>
      </c>
      <c r="B29" s="16" t="s">
        <v>969</v>
      </c>
      <c r="C29" s="74"/>
      <c r="D29" s="74">
        <v>0</v>
      </c>
      <c r="E29" s="74"/>
      <c r="F29" s="74"/>
      <c r="G29" s="74"/>
      <c r="H29" s="74"/>
      <c r="I29" s="74"/>
      <c r="J29" s="74"/>
      <c r="K29" s="74"/>
      <c r="L29" s="74"/>
      <c r="M29" s="74"/>
      <c r="N29" s="74"/>
      <c r="O29" s="74"/>
      <c r="P29" s="74"/>
      <c r="Q29" s="74"/>
      <c r="R29" s="74"/>
      <c r="S29" s="74"/>
      <c r="T29" s="74"/>
      <c r="U29" s="74"/>
      <c r="V29" s="74"/>
      <c r="W29" s="74"/>
      <c r="X29" s="74"/>
      <c r="Y29" s="74"/>
      <c r="Z29" s="74"/>
      <c r="AA29" s="74"/>
      <c r="AB29" s="74"/>
      <c r="AC29" s="74"/>
      <c r="AD29" s="74"/>
      <c r="AE29" s="74"/>
      <c r="AF29" s="74"/>
      <c r="AG29" s="74"/>
      <c r="AH29" s="74"/>
      <c r="AI29" s="74"/>
      <c r="AJ29" s="74"/>
      <c r="AK29" s="74"/>
      <c r="AL29" s="74"/>
      <c r="AM29" s="74">
        <v>0</v>
      </c>
    </row>
    <row r="30" spans="1:39" ht="24" customHeight="1" x14ac:dyDescent="0.3">
      <c r="A30" s="16" t="s">
        <v>58</v>
      </c>
      <c r="B30" s="16" t="s">
        <v>970</v>
      </c>
      <c r="C30" s="74"/>
      <c r="D30" s="74">
        <v>0</v>
      </c>
      <c r="E30" s="74"/>
      <c r="F30" s="74"/>
      <c r="G30" s="74"/>
      <c r="H30" s="74"/>
      <c r="I30" s="74"/>
      <c r="J30" s="74"/>
      <c r="K30" s="74"/>
      <c r="L30" s="74"/>
      <c r="M30" s="74"/>
      <c r="N30" s="74"/>
      <c r="O30" s="74"/>
      <c r="P30" s="74"/>
      <c r="Q30" s="74"/>
      <c r="R30" s="74"/>
      <c r="S30" s="74"/>
      <c r="T30" s="74"/>
      <c r="U30" s="74"/>
      <c r="V30" s="74"/>
      <c r="W30" s="74"/>
      <c r="X30" s="74"/>
      <c r="Y30" s="74"/>
      <c r="Z30" s="74"/>
      <c r="AA30" s="74"/>
      <c r="AB30" s="74"/>
      <c r="AC30" s="74"/>
      <c r="AD30" s="74"/>
      <c r="AE30" s="74"/>
      <c r="AF30" s="74"/>
      <c r="AG30" s="74"/>
      <c r="AH30" s="74"/>
      <c r="AI30" s="74"/>
      <c r="AJ30" s="74"/>
      <c r="AK30" s="74"/>
      <c r="AL30" s="74"/>
      <c r="AM30" s="74">
        <v>0</v>
      </c>
    </row>
    <row r="31" spans="1:39" ht="24" customHeight="1" x14ac:dyDescent="0.3">
      <c r="A31" s="16" t="s">
        <v>58</v>
      </c>
      <c r="B31" s="16" t="s">
        <v>971</v>
      </c>
      <c r="C31" s="74"/>
      <c r="D31" s="74">
        <v>0</v>
      </c>
      <c r="E31" s="74"/>
      <c r="F31" s="74"/>
      <c r="G31" s="74"/>
      <c r="H31" s="74"/>
      <c r="I31" s="74"/>
      <c r="J31" s="74"/>
      <c r="K31" s="74"/>
      <c r="L31" s="74"/>
      <c r="M31" s="74"/>
      <c r="N31" s="74"/>
      <c r="O31" s="74"/>
      <c r="P31" s="74"/>
      <c r="Q31" s="74"/>
      <c r="R31" s="74"/>
      <c r="S31" s="74"/>
      <c r="T31" s="74"/>
      <c r="U31" s="74"/>
      <c r="V31" s="74"/>
      <c r="W31" s="74"/>
      <c r="X31" s="74"/>
      <c r="Y31" s="74"/>
      <c r="Z31" s="74"/>
      <c r="AA31" s="74"/>
      <c r="AB31" s="74"/>
      <c r="AC31" s="74"/>
      <c r="AD31" s="74"/>
      <c r="AE31" s="74"/>
      <c r="AF31" s="74"/>
      <c r="AG31" s="74"/>
      <c r="AH31" s="74"/>
      <c r="AI31" s="74"/>
      <c r="AJ31" s="74"/>
      <c r="AK31" s="74"/>
      <c r="AL31" s="74"/>
      <c r="AM31" s="74">
        <v>0</v>
      </c>
    </row>
    <row r="32" spans="1:39" ht="24" customHeight="1" x14ac:dyDescent="0.3">
      <c r="A32" s="16" t="s">
        <v>58</v>
      </c>
      <c r="B32" s="16" t="s">
        <v>972</v>
      </c>
      <c r="C32" s="74"/>
      <c r="D32" s="74">
        <v>0</v>
      </c>
      <c r="E32" s="74"/>
      <c r="F32" s="74"/>
      <c r="G32" s="74"/>
      <c r="H32" s="74"/>
      <c r="I32" s="74"/>
      <c r="J32" s="74"/>
      <c r="K32" s="74"/>
      <c r="L32" s="74"/>
      <c r="M32" s="74"/>
      <c r="N32" s="74"/>
      <c r="O32" s="74"/>
      <c r="P32" s="74"/>
      <c r="Q32" s="74"/>
      <c r="R32" s="74"/>
      <c r="S32" s="74"/>
      <c r="T32" s="74"/>
      <c r="U32" s="74"/>
      <c r="V32" s="74"/>
      <c r="W32" s="74"/>
      <c r="X32" s="74"/>
      <c r="Y32" s="74"/>
      <c r="Z32" s="74"/>
      <c r="AA32" s="74"/>
      <c r="AB32" s="74"/>
      <c r="AC32" s="74"/>
      <c r="AD32" s="74"/>
      <c r="AE32" s="74"/>
      <c r="AF32" s="74"/>
      <c r="AG32" s="74"/>
      <c r="AH32" s="74"/>
      <c r="AI32" s="74"/>
      <c r="AJ32" s="74"/>
      <c r="AK32" s="74"/>
      <c r="AL32" s="74"/>
      <c r="AM32" s="74">
        <v>0</v>
      </c>
    </row>
    <row r="33" spans="1:39" ht="24" customHeight="1" x14ac:dyDescent="0.3">
      <c r="A33" s="18" t="s">
        <v>58</v>
      </c>
      <c r="B33" s="18" t="s">
        <v>973</v>
      </c>
      <c r="C33" s="75"/>
      <c r="D33" s="75">
        <v>0</v>
      </c>
      <c r="E33" s="75"/>
      <c r="F33" s="75"/>
      <c r="G33" s="75"/>
      <c r="H33" s="75"/>
      <c r="I33" s="75"/>
      <c r="J33" s="75"/>
      <c r="K33" s="75"/>
      <c r="L33" s="75"/>
      <c r="M33" s="75"/>
      <c r="N33" s="75"/>
      <c r="O33" s="75"/>
      <c r="P33" s="75"/>
      <c r="Q33" s="75"/>
      <c r="R33" s="75"/>
      <c r="S33" s="75"/>
      <c r="T33" s="75"/>
      <c r="U33" s="75"/>
      <c r="V33" s="75"/>
      <c r="W33" s="75"/>
      <c r="X33" s="75"/>
      <c r="Y33" s="75"/>
      <c r="Z33" s="75"/>
      <c r="AA33" s="75"/>
      <c r="AB33" s="75"/>
      <c r="AC33" s="75"/>
      <c r="AD33" s="75"/>
      <c r="AE33" s="75"/>
      <c r="AF33" s="75"/>
      <c r="AG33" s="75"/>
      <c r="AH33" s="75"/>
      <c r="AI33" s="75"/>
      <c r="AJ33" s="75"/>
      <c r="AK33" s="75"/>
      <c r="AL33" s="75"/>
      <c r="AM33" s="75">
        <v>0</v>
      </c>
    </row>
    <row r="34" spans="1:39" ht="24" customHeight="1" x14ac:dyDescent="0.3">
      <c r="A34" s="13" t="s">
        <v>58</v>
      </c>
      <c r="B34" s="13" t="s">
        <v>974</v>
      </c>
      <c r="C34" s="73"/>
      <c r="D34" s="73">
        <v>0</v>
      </c>
      <c r="E34" s="73"/>
      <c r="F34" s="73"/>
      <c r="G34" s="73"/>
      <c r="H34" s="73"/>
      <c r="I34" s="73"/>
      <c r="J34" s="73"/>
      <c r="K34" s="73"/>
      <c r="L34" s="73"/>
      <c r="M34" s="73"/>
      <c r="N34" s="73"/>
      <c r="O34" s="73"/>
      <c r="P34" s="73"/>
      <c r="Q34" s="73"/>
      <c r="R34" s="73"/>
      <c r="S34" s="73"/>
      <c r="T34" s="73"/>
      <c r="U34" s="73"/>
      <c r="V34" s="73"/>
      <c r="W34" s="73"/>
      <c r="X34" s="73"/>
      <c r="Y34" s="73"/>
      <c r="Z34" s="73"/>
      <c r="AA34" s="73"/>
      <c r="AB34" s="73"/>
      <c r="AC34" s="73"/>
      <c r="AD34" s="73"/>
      <c r="AE34" s="73"/>
      <c r="AF34" s="73"/>
      <c r="AG34" s="73"/>
      <c r="AH34" s="73"/>
      <c r="AI34" s="73"/>
      <c r="AJ34" s="73"/>
      <c r="AK34" s="73"/>
      <c r="AL34" s="73"/>
      <c r="AM34" s="73">
        <v>0</v>
      </c>
    </row>
    <row r="35" spans="1:39" ht="24" customHeight="1" x14ac:dyDescent="0.3">
      <c r="A35" s="16" t="s">
        <v>58</v>
      </c>
      <c r="B35" s="16" t="s">
        <v>975</v>
      </c>
      <c r="C35" s="74"/>
      <c r="D35" s="74">
        <v>0</v>
      </c>
      <c r="E35" s="74"/>
      <c r="F35" s="74"/>
      <c r="G35" s="74"/>
      <c r="H35" s="74"/>
      <c r="I35" s="74"/>
      <c r="J35" s="74"/>
      <c r="K35" s="74"/>
      <c r="L35" s="74"/>
      <c r="M35" s="74"/>
      <c r="N35" s="74"/>
      <c r="O35" s="74"/>
      <c r="P35" s="74"/>
      <c r="Q35" s="74"/>
      <c r="R35" s="74"/>
      <c r="S35" s="74"/>
      <c r="T35" s="74"/>
      <c r="U35" s="74"/>
      <c r="V35" s="74"/>
      <c r="W35" s="74"/>
      <c r="X35" s="74"/>
      <c r="Y35" s="74"/>
      <c r="Z35" s="74"/>
      <c r="AA35" s="74"/>
      <c r="AB35" s="74"/>
      <c r="AC35" s="74"/>
      <c r="AD35" s="74"/>
      <c r="AE35" s="74"/>
      <c r="AF35" s="74"/>
      <c r="AG35" s="74"/>
      <c r="AH35" s="74"/>
      <c r="AI35" s="74"/>
      <c r="AJ35" s="74"/>
      <c r="AK35" s="74"/>
      <c r="AL35" s="74"/>
      <c r="AM35" s="74">
        <v>0</v>
      </c>
    </row>
    <row r="36" spans="1:39" ht="24" customHeight="1" x14ac:dyDescent="0.3">
      <c r="A36" s="16" t="s">
        <v>58</v>
      </c>
      <c r="B36" s="16" t="s">
        <v>976</v>
      </c>
      <c r="C36" s="74"/>
      <c r="D36" s="74">
        <v>0</v>
      </c>
      <c r="E36" s="74"/>
      <c r="F36" s="74"/>
      <c r="G36" s="74"/>
      <c r="H36" s="74"/>
      <c r="I36" s="74"/>
      <c r="J36" s="74"/>
      <c r="K36" s="74"/>
      <c r="L36" s="74"/>
      <c r="M36" s="74"/>
      <c r="N36" s="74"/>
      <c r="O36" s="74"/>
      <c r="P36" s="74"/>
      <c r="Q36" s="74"/>
      <c r="R36" s="74"/>
      <c r="S36" s="74"/>
      <c r="T36" s="74"/>
      <c r="U36" s="74"/>
      <c r="V36" s="74"/>
      <c r="W36" s="74"/>
      <c r="X36" s="74"/>
      <c r="Y36" s="74"/>
      <c r="Z36" s="74"/>
      <c r="AA36" s="74"/>
      <c r="AB36" s="74"/>
      <c r="AC36" s="74"/>
      <c r="AD36" s="74"/>
      <c r="AE36" s="74"/>
      <c r="AF36" s="74"/>
      <c r="AG36" s="74"/>
      <c r="AH36" s="74"/>
      <c r="AI36" s="74"/>
      <c r="AJ36" s="74"/>
      <c r="AK36" s="74"/>
      <c r="AL36" s="74"/>
      <c r="AM36" s="74">
        <v>0</v>
      </c>
    </row>
    <row r="37" spans="1:39" ht="24" customHeight="1" x14ac:dyDescent="0.3">
      <c r="A37" s="16" t="s">
        <v>58</v>
      </c>
      <c r="B37" s="16" t="s">
        <v>977</v>
      </c>
      <c r="C37" s="74"/>
      <c r="D37" s="74">
        <v>0</v>
      </c>
      <c r="E37" s="74"/>
      <c r="F37" s="74"/>
      <c r="G37" s="74"/>
      <c r="H37" s="74"/>
      <c r="I37" s="74"/>
      <c r="J37" s="74"/>
      <c r="K37" s="74"/>
      <c r="L37" s="74"/>
      <c r="M37" s="74"/>
      <c r="N37" s="74"/>
      <c r="O37" s="74"/>
      <c r="P37" s="74"/>
      <c r="Q37" s="74"/>
      <c r="R37" s="74"/>
      <c r="S37" s="74"/>
      <c r="T37" s="74"/>
      <c r="U37" s="74"/>
      <c r="V37" s="74"/>
      <c r="W37" s="74"/>
      <c r="X37" s="74"/>
      <c r="Y37" s="74"/>
      <c r="Z37" s="74"/>
      <c r="AA37" s="74"/>
      <c r="AB37" s="74"/>
      <c r="AC37" s="74"/>
      <c r="AD37" s="74"/>
      <c r="AE37" s="74"/>
      <c r="AF37" s="74"/>
      <c r="AG37" s="74"/>
      <c r="AH37" s="74"/>
      <c r="AI37" s="74"/>
      <c r="AJ37" s="74"/>
      <c r="AK37" s="74"/>
      <c r="AL37" s="74"/>
      <c r="AM37" s="74">
        <v>0</v>
      </c>
    </row>
    <row r="38" spans="1:39" ht="24" customHeight="1" x14ac:dyDescent="0.3">
      <c r="A38" s="16" t="s">
        <v>58</v>
      </c>
      <c r="B38" s="16" t="s">
        <v>978</v>
      </c>
      <c r="C38" s="74"/>
      <c r="D38" s="74">
        <v>0</v>
      </c>
      <c r="E38" s="74"/>
      <c r="F38" s="74"/>
      <c r="G38" s="74"/>
      <c r="H38" s="74"/>
      <c r="I38" s="74"/>
      <c r="J38" s="74"/>
      <c r="K38" s="74"/>
      <c r="L38" s="74"/>
      <c r="M38" s="74"/>
      <c r="N38" s="74"/>
      <c r="O38" s="74"/>
      <c r="P38" s="74"/>
      <c r="Q38" s="74"/>
      <c r="R38" s="74"/>
      <c r="S38" s="74"/>
      <c r="T38" s="74"/>
      <c r="U38" s="74"/>
      <c r="V38" s="74"/>
      <c r="W38" s="74"/>
      <c r="X38" s="74"/>
      <c r="Y38" s="74"/>
      <c r="Z38" s="74"/>
      <c r="AA38" s="74"/>
      <c r="AB38" s="74"/>
      <c r="AC38" s="74"/>
      <c r="AD38" s="74"/>
      <c r="AE38" s="74"/>
      <c r="AF38" s="74"/>
      <c r="AG38" s="74"/>
      <c r="AH38" s="74"/>
      <c r="AI38" s="74"/>
      <c r="AJ38" s="74"/>
      <c r="AK38" s="74"/>
      <c r="AL38" s="74"/>
      <c r="AM38" s="74">
        <v>0</v>
      </c>
    </row>
    <row r="39" spans="1:39" ht="24" customHeight="1" x14ac:dyDescent="0.3">
      <c r="A39" s="16" t="s">
        <v>58</v>
      </c>
      <c r="B39" s="16" t="s">
        <v>979</v>
      </c>
      <c r="C39" s="74"/>
      <c r="D39" s="74">
        <v>0</v>
      </c>
      <c r="E39" s="74"/>
      <c r="F39" s="74"/>
      <c r="G39" s="74"/>
      <c r="H39" s="74"/>
      <c r="I39" s="74"/>
      <c r="J39" s="74"/>
      <c r="K39" s="74"/>
      <c r="L39" s="74"/>
      <c r="M39" s="74"/>
      <c r="N39" s="74"/>
      <c r="O39" s="74"/>
      <c r="P39" s="74"/>
      <c r="Q39" s="74"/>
      <c r="R39" s="74"/>
      <c r="S39" s="74"/>
      <c r="T39" s="74"/>
      <c r="U39" s="74"/>
      <c r="V39" s="74"/>
      <c r="W39" s="74"/>
      <c r="X39" s="74"/>
      <c r="Y39" s="74"/>
      <c r="Z39" s="74"/>
      <c r="AA39" s="74"/>
      <c r="AB39" s="74"/>
      <c r="AC39" s="74"/>
      <c r="AD39" s="74"/>
      <c r="AE39" s="74"/>
      <c r="AF39" s="74"/>
      <c r="AG39" s="74"/>
      <c r="AH39" s="74"/>
      <c r="AI39" s="74"/>
      <c r="AJ39" s="74"/>
      <c r="AK39" s="74"/>
      <c r="AL39" s="74"/>
      <c r="AM39" s="74">
        <v>0</v>
      </c>
    </row>
    <row r="40" spans="1:39" ht="24" customHeight="1" x14ac:dyDescent="0.3">
      <c r="A40" s="16" t="s">
        <v>58</v>
      </c>
      <c r="B40" s="16" t="s">
        <v>980</v>
      </c>
      <c r="C40" s="74"/>
      <c r="D40" s="74">
        <v>0</v>
      </c>
      <c r="E40" s="74"/>
      <c r="F40" s="74"/>
      <c r="G40" s="74"/>
      <c r="H40" s="74"/>
      <c r="I40" s="74"/>
      <c r="J40" s="74"/>
      <c r="K40" s="74"/>
      <c r="L40" s="74"/>
      <c r="M40" s="74"/>
      <c r="N40" s="74"/>
      <c r="O40" s="74"/>
      <c r="P40" s="74"/>
      <c r="Q40" s="74"/>
      <c r="R40" s="74"/>
      <c r="S40" s="74"/>
      <c r="T40" s="74"/>
      <c r="U40" s="74"/>
      <c r="V40" s="74"/>
      <c r="W40" s="74"/>
      <c r="X40" s="74"/>
      <c r="Y40" s="74"/>
      <c r="Z40" s="74"/>
      <c r="AA40" s="74"/>
      <c r="AB40" s="74"/>
      <c r="AC40" s="74"/>
      <c r="AD40" s="74"/>
      <c r="AE40" s="74"/>
      <c r="AF40" s="74"/>
      <c r="AG40" s="74"/>
      <c r="AH40" s="74"/>
      <c r="AI40" s="74"/>
      <c r="AJ40" s="74"/>
      <c r="AK40" s="74"/>
      <c r="AL40" s="74"/>
      <c r="AM40" s="74">
        <v>0</v>
      </c>
    </row>
    <row r="41" spans="1:39" ht="24" customHeight="1" x14ac:dyDescent="0.3">
      <c r="A41" s="18" t="s">
        <v>58</v>
      </c>
      <c r="B41" s="18" t="s">
        <v>981</v>
      </c>
      <c r="C41" s="75"/>
      <c r="D41" s="75">
        <v>0</v>
      </c>
      <c r="E41" s="75"/>
      <c r="F41" s="75"/>
      <c r="G41" s="75"/>
      <c r="H41" s="75"/>
      <c r="I41" s="75"/>
      <c r="J41" s="75"/>
      <c r="K41" s="75"/>
      <c r="L41" s="75"/>
      <c r="M41" s="75"/>
      <c r="N41" s="75"/>
      <c r="O41" s="75"/>
      <c r="P41" s="75"/>
      <c r="Q41" s="75"/>
      <c r="R41" s="75"/>
      <c r="S41" s="75"/>
      <c r="T41" s="75"/>
      <c r="U41" s="75"/>
      <c r="V41" s="75"/>
      <c r="W41" s="75"/>
      <c r="X41" s="75"/>
      <c r="Y41" s="75"/>
      <c r="Z41" s="75"/>
      <c r="AA41" s="75"/>
      <c r="AB41" s="75"/>
      <c r="AC41" s="75"/>
      <c r="AD41" s="75"/>
      <c r="AE41" s="75"/>
      <c r="AF41" s="75"/>
      <c r="AG41" s="75"/>
      <c r="AH41" s="75"/>
      <c r="AI41" s="75"/>
      <c r="AJ41" s="75"/>
      <c r="AK41" s="75"/>
      <c r="AL41" s="75"/>
      <c r="AM41" s="75">
        <v>0</v>
      </c>
    </row>
    <row r="42" spans="1:39" ht="24" customHeight="1" x14ac:dyDescent="0.3">
      <c r="A42" s="13" t="s">
        <v>58</v>
      </c>
      <c r="B42" s="13" t="s">
        <v>982</v>
      </c>
      <c r="C42" s="73"/>
      <c r="D42" s="73">
        <v>0</v>
      </c>
      <c r="E42" s="73"/>
      <c r="F42" s="73"/>
      <c r="G42" s="73"/>
      <c r="H42" s="73"/>
      <c r="I42" s="73"/>
      <c r="J42" s="73"/>
      <c r="K42" s="73"/>
      <c r="L42" s="73"/>
      <c r="M42" s="73"/>
      <c r="N42" s="73"/>
      <c r="O42" s="73"/>
      <c r="P42" s="73"/>
      <c r="Q42" s="73"/>
      <c r="R42" s="73"/>
      <c r="S42" s="73"/>
      <c r="T42" s="73"/>
      <c r="U42" s="73"/>
      <c r="V42" s="73"/>
      <c r="W42" s="73"/>
      <c r="X42" s="73"/>
      <c r="Y42" s="73"/>
      <c r="Z42" s="73"/>
      <c r="AA42" s="73"/>
      <c r="AB42" s="73"/>
      <c r="AC42" s="73"/>
      <c r="AD42" s="73"/>
      <c r="AE42" s="73"/>
      <c r="AF42" s="73"/>
      <c r="AG42" s="73"/>
      <c r="AH42" s="73"/>
      <c r="AI42" s="73"/>
      <c r="AJ42" s="73"/>
      <c r="AK42" s="73"/>
      <c r="AL42" s="73"/>
      <c r="AM42" s="73">
        <v>0</v>
      </c>
    </row>
    <row r="43" spans="1:39" ht="24" customHeight="1" x14ac:dyDescent="0.3">
      <c r="A43" s="16" t="s">
        <v>58</v>
      </c>
      <c r="B43" s="16" t="s">
        <v>983</v>
      </c>
      <c r="C43" s="74"/>
      <c r="D43" s="74">
        <v>0</v>
      </c>
      <c r="E43" s="74"/>
      <c r="F43" s="74"/>
      <c r="G43" s="74"/>
      <c r="H43" s="74"/>
      <c r="I43" s="74"/>
      <c r="J43" s="74"/>
      <c r="K43" s="74"/>
      <c r="L43" s="74"/>
      <c r="M43" s="74"/>
      <c r="N43" s="74"/>
      <c r="O43" s="74"/>
      <c r="P43" s="74"/>
      <c r="Q43" s="74"/>
      <c r="R43" s="74"/>
      <c r="S43" s="74"/>
      <c r="T43" s="74"/>
      <c r="U43" s="74"/>
      <c r="V43" s="74"/>
      <c r="W43" s="74"/>
      <c r="X43" s="74"/>
      <c r="Y43" s="74"/>
      <c r="Z43" s="74"/>
      <c r="AA43" s="74"/>
      <c r="AB43" s="74"/>
      <c r="AC43" s="74"/>
      <c r="AD43" s="74"/>
      <c r="AE43" s="74"/>
      <c r="AF43" s="74"/>
      <c r="AG43" s="74"/>
      <c r="AH43" s="74"/>
      <c r="AI43" s="74"/>
      <c r="AJ43" s="74"/>
      <c r="AK43" s="74"/>
      <c r="AL43" s="74"/>
      <c r="AM43" s="74">
        <v>0</v>
      </c>
    </row>
    <row r="44" spans="1:39" ht="24" customHeight="1" x14ac:dyDescent="0.3">
      <c r="A44" s="16" t="s">
        <v>58</v>
      </c>
      <c r="B44" s="16" t="s">
        <v>984</v>
      </c>
      <c r="C44" s="74"/>
      <c r="D44" s="74">
        <v>0</v>
      </c>
      <c r="E44" s="74"/>
      <c r="F44" s="74"/>
      <c r="G44" s="74"/>
      <c r="H44" s="74"/>
      <c r="I44" s="74"/>
      <c r="J44" s="74"/>
      <c r="K44" s="74"/>
      <c r="L44" s="74"/>
      <c r="M44" s="74"/>
      <c r="N44" s="74"/>
      <c r="O44" s="74"/>
      <c r="P44" s="74"/>
      <c r="Q44" s="74"/>
      <c r="R44" s="74"/>
      <c r="S44" s="74"/>
      <c r="T44" s="74"/>
      <c r="U44" s="74"/>
      <c r="V44" s="74"/>
      <c r="W44" s="74"/>
      <c r="X44" s="74"/>
      <c r="Y44" s="74"/>
      <c r="Z44" s="74"/>
      <c r="AA44" s="74"/>
      <c r="AB44" s="74"/>
      <c r="AC44" s="74"/>
      <c r="AD44" s="74"/>
      <c r="AE44" s="74"/>
      <c r="AF44" s="74"/>
      <c r="AG44" s="74"/>
      <c r="AH44" s="74"/>
      <c r="AI44" s="74"/>
      <c r="AJ44" s="74"/>
      <c r="AK44" s="74"/>
      <c r="AL44" s="74"/>
      <c r="AM44" s="74">
        <v>0</v>
      </c>
    </row>
    <row r="45" spans="1:39" ht="24" customHeight="1" x14ac:dyDescent="0.3">
      <c r="A45" s="16" t="s">
        <v>58</v>
      </c>
      <c r="B45" s="16" t="s">
        <v>985</v>
      </c>
      <c r="C45" s="74"/>
      <c r="D45" s="74">
        <v>0</v>
      </c>
      <c r="E45" s="74"/>
      <c r="F45" s="74"/>
      <c r="G45" s="74"/>
      <c r="H45" s="74"/>
      <c r="I45" s="74"/>
      <c r="J45" s="74"/>
      <c r="K45" s="74"/>
      <c r="L45" s="74"/>
      <c r="M45" s="74"/>
      <c r="N45" s="74"/>
      <c r="O45" s="74"/>
      <c r="P45" s="74"/>
      <c r="Q45" s="74"/>
      <c r="R45" s="74"/>
      <c r="S45" s="74"/>
      <c r="T45" s="74"/>
      <c r="U45" s="74"/>
      <c r="V45" s="74"/>
      <c r="W45" s="74"/>
      <c r="X45" s="74"/>
      <c r="Y45" s="74"/>
      <c r="Z45" s="74"/>
      <c r="AA45" s="74"/>
      <c r="AB45" s="74"/>
      <c r="AC45" s="74"/>
      <c r="AD45" s="74"/>
      <c r="AE45" s="74"/>
      <c r="AF45" s="74"/>
      <c r="AG45" s="74"/>
      <c r="AH45" s="74"/>
      <c r="AI45" s="74"/>
      <c r="AJ45" s="74"/>
      <c r="AK45" s="74"/>
      <c r="AL45" s="74"/>
      <c r="AM45" s="74">
        <v>0</v>
      </c>
    </row>
    <row r="46" spans="1:39" ht="24" customHeight="1" x14ac:dyDescent="0.3">
      <c r="A46" s="16" t="s">
        <v>58</v>
      </c>
      <c r="B46" s="16" t="s">
        <v>986</v>
      </c>
      <c r="C46" s="74"/>
      <c r="D46" s="74">
        <v>0</v>
      </c>
      <c r="E46" s="74"/>
      <c r="F46" s="74"/>
      <c r="G46" s="74"/>
      <c r="H46" s="74"/>
      <c r="I46" s="74"/>
      <c r="J46" s="74"/>
      <c r="K46" s="74"/>
      <c r="L46" s="74"/>
      <c r="M46" s="74"/>
      <c r="N46" s="74"/>
      <c r="O46" s="74"/>
      <c r="P46" s="74"/>
      <c r="Q46" s="74"/>
      <c r="R46" s="74"/>
      <c r="S46" s="74"/>
      <c r="T46" s="74"/>
      <c r="U46" s="74"/>
      <c r="V46" s="74"/>
      <c r="W46" s="74"/>
      <c r="X46" s="74"/>
      <c r="Y46" s="74"/>
      <c r="Z46" s="74"/>
      <c r="AA46" s="74"/>
      <c r="AB46" s="74"/>
      <c r="AC46" s="74"/>
      <c r="AD46" s="74"/>
      <c r="AE46" s="74"/>
      <c r="AF46" s="74"/>
      <c r="AG46" s="74"/>
      <c r="AH46" s="74"/>
      <c r="AI46" s="74"/>
      <c r="AJ46" s="74"/>
      <c r="AK46" s="74"/>
      <c r="AL46" s="74"/>
      <c r="AM46" s="74">
        <v>0</v>
      </c>
    </row>
    <row r="47" spans="1:39" ht="24" customHeight="1" x14ac:dyDescent="0.3">
      <c r="A47" s="16" t="s">
        <v>58</v>
      </c>
      <c r="B47" s="16" t="s">
        <v>987</v>
      </c>
      <c r="C47" s="74"/>
      <c r="D47" s="74">
        <v>0</v>
      </c>
      <c r="E47" s="74"/>
      <c r="F47" s="74"/>
      <c r="G47" s="74"/>
      <c r="H47" s="74"/>
      <c r="I47" s="74"/>
      <c r="J47" s="74"/>
      <c r="K47" s="74"/>
      <c r="L47" s="74"/>
      <c r="M47" s="74"/>
      <c r="N47" s="74"/>
      <c r="O47" s="74"/>
      <c r="P47" s="74"/>
      <c r="Q47" s="74"/>
      <c r="R47" s="74"/>
      <c r="S47" s="74"/>
      <c r="T47" s="74"/>
      <c r="U47" s="74"/>
      <c r="V47" s="74"/>
      <c r="W47" s="74"/>
      <c r="X47" s="74"/>
      <c r="Y47" s="74"/>
      <c r="Z47" s="74"/>
      <c r="AA47" s="74"/>
      <c r="AB47" s="74"/>
      <c r="AC47" s="74"/>
      <c r="AD47" s="74"/>
      <c r="AE47" s="74"/>
      <c r="AF47" s="74"/>
      <c r="AG47" s="74"/>
      <c r="AH47" s="74"/>
      <c r="AI47" s="74"/>
      <c r="AJ47" s="74"/>
      <c r="AK47" s="74"/>
      <c r="AL47" s="74"/>
      <c r="AM47" s="74">
        <v>0</v>
      </c>
    </row>
    <row r="48" spans="1:39" ht="24" customHeight="1" x14ac:dyDescent="0.3">
      <c r="A48" s="16" t="s">
        <v>58</v>
      </c>
      <c r="B48" s="16" t="s">
        <v>988</v>
      </c>
      <c r="C48" s="74"/>
      <c r="D48" s="74">
        <v>0</v>
      </c>
      <c r="E48" s="74"/>
      <c r="F48" s="74"/>
      <c r="G48" s="74"/>
      <c r="H48" s="74"/>
      <c r="I48" s="74"/>
      <c r="J48" s="74"/>
      <c r="K48" s="74"/>
      <c r="L48" s="74"/>
      <c r="M48" s="74"/>
      <c r="N48" s="74"/>
      <c r="O48" s="74"/>
      <c r="P48" s="74"/>
      <c r="Q48" s="74"/>
      <c r="R48" s="74"/>
      <c r="S48" s="74"/>
      <c r="T48" s="74"/>
      <c r="U48" s="74"/>
      <c r="V48" s="74"/>
      <c r="W48" s="74"/>
      <c r="X48" s="74"/>
      <c r="Y48" s="74"/>
      <c r="Z48" s="74"/>
      <c r="AA48" s="74"/>
      <c r="AB48" s="74"/>
      <c r="AC48" s="74"/>
      <c r="AD48" s="74"/>
      <c r="AE48" s="74"/>
      <c r="AF48" s="74"/>
      <c r="AG48" s="74"/>
      <c r="AH48" s="74"/>
      <c r="AI48" s="74"/>
      <c r="AJ48" s="74"/>
      <c r="AK48" s="74"/>
      <c r="AL48" s="74"/>
      <c r="AM48" s="74">
        <v>0</v>
      </c>
    </row>
    <row r="49" spans="1:39" ht="24" customHeight="1" x14ac:dyDescent="0.3">
      <c r="A49" s="18" t="s">
        <v>58</v>
      </c>
      <c r="B49" s="18" t="s">
        <v>989</v>
      </c>
      <c r="C49" s="75"/>
      <c r="D49" s="75">
        <v>0</v>
      </c>
      <c r="E49" s="75"/>
      <c r="F49" s="75"/>
      <c r="G49" s="75"/>
      <c r="H49" s="75"/>
      <c r="I49" s="75"/>
      <c r="J49" s="75"/>
      <c r="K49" s="75"/>
      <c r="L49" s="75"/>
      <c r="M49" s="75"/>
      <c r="N49" s="75"/>
      <c r="O49" s="75"/>
      <c r="P49" s="75"/>
      <c r="Q49" s="75"/>
      <c r="R49" s="75"/>
      <c r="S49" s="75"/>
      <c r="T49" s="75"/>
      <c r="U49" s="75"/>
      <c r="V49" s="75"/>
      <c r="W49" s="75"/>
      <c r="X49" s="75"/>
      <c r="Y49" s="75"/>
      <c r="Z49" s="75"/>
      <c r="AA49" s="75"/>
      <c r="AB49" s="75"/>
      <c r="AC49" s="75"/>
      <c r="AD49" s="75"/>
      <c r="AE49" s="75"/>
      <c r="AF49" s="75"/>
      <c r="AG49" s="75"/>
      <c r="AH49" s="75"/>
      <c r="AI49" s="75"/>
      <c r="AJ49" s="75"/>
      <c r="AK49" s="75"/>
      <c r="AL49" s="75"/>
      <c r="AM49" s="75">
        <v>0</v>
      </c>
    </row>
    <row r="50" spans="1:39" ht="24" customHeight="1" x14ac:dyDescent="0.3">
      <c r="A50" s="13" t="s">
        <v>58</v>
      </c>
      <c r="B50" s="13" t="s">
        <v>990</v>
      </c>
      <c r="C50" s="73"/>
      <c r="D50" s="73">
        <v>0</v>
      </c>
      <c r="E50" s="73"/>
      <c r="F50" s="73"/>
      <c r="G50" s="73"/>
      <c r="H50" s="73"/>
      <c r="I50" s="73"/>
      <c r="J50" s="73"/>
      <c r="K50" s="73"/>
      <c r="L50" s="73"/>
      <c r="M50" s="73"/>
      <c r="N50" s="73"/>
      <c r="O50" s="73"/>
      <c r="P50" s="73"/>
      <c r="Q50" s="73"/>
      <c r="R50" s="73"/>
      <c r="S50" s="73"/>
      <c r="T50" s="73"/>
      <c r="U50" s="73"/>
      <c r="V50" s="73"/>
      <c r="W50" s="73"/>
      <c r="X50" s="73"/>
      <c r="Y50" s="73"/>
      <c r="Z50" s="73"/>
      <c r="AA50" s="73"/>
      <c r="AB50" s="73"/>
      <c r="AC50" s="73"/>
      <c r="AD50" s="73"/>
      <c r="AE50" s="73"/>
      <c r="AF50" s="73"/>
      <c r="AG50" s="73"/>
      <c r="AH50" s="73"/>
      <c r="AI50" s="73"/>
      <c r="AJ50" s="73"/>
      <c r="AK50" s="73"/>
      <c r="AL50" s="73"/>
      <c r="AM50" s="73">
        <v>0</v>
      </c>
    </row>
    <row r="51" spans="1:39" ht="24" customHeight="1" x14ac:dyDescent="0.3">
      <c r="A51" s="16" t="s">
        <v>58</v>
      </c>
      <c r="B51" s="16" t="s">
        <v>991</v>
      </c>
      <c r="C51" s="74"/>
      <c r="D51" s="74">
        <v>0</v>
      </c>
      <c r="E51" s="74"/>
      <c r="F51" s="74"/>
      <c r="G51" s="74"/>
      <c r="H51" s="74"/>
      <c r="I51" s="74"/>
      <c r="J51" s="74"/>
      <c r="K51" s="74"/>
      <c r="L51" s="74"/>
      <c r="M51" s="74"/>
      <c r="N51" s="74"/>
      <c r="O51" s="74"/>
      <c r="P51" s="74"/>
      <c r="Q51" s="74"/>
      <c r="R51" s="74"/>
      <c r="S51" s="74"/>
      <c r="T51" s="74"/>
      <c r="U51" s="74"/>
      <c r="V51" s="74"/>
      <c r="W51" s="74"/>
      <c r="X51" s="74"/>
      <c r="Y51" s="74"/>
      <c r="Z51" s="74"/>
      <c r="AA51" s="74"/>
      <c r="AB51" s="74"/>
      <c r="AC51" s="74"/>
      <c r="AD51" s="74"/>
      <c r="AE51" s="74"/>
      <c r="AF51" s="74"/>
      <c r="AG51" s="74"/>
      <c r="AH51" s="74"/>
      <c r="AI51" s="74"/>
      <c r="AJ51" s="74"/>
      <c r="AK51" s="74"/>
      <c r="AL51" s="74"/>
      <c r="AM51" s="74">
        <v>0</v>
      </c>
    </row>
    <row r="52" spans="1:39" ht="24" customHeight="1" x14ac:dyDescent="0.3">
      <c r="A52" s="16" t="s">
        <v>58</v>
      </c>
      <c r="B52" s="16" t="s">
        <v>992</v>
      </c>
      <c r="C52" s="74"/>
      <c r="D52" s="74">
        <v>0</v>
      </c>
      <c r="E52" s="74"/>
      <c r="F52" s="74"/>
      <c r="G52" s="74"/>
      <c r="H52" s="74"/>
      <c r="I52" s="74"/>
      <c r="J52" s="74"/>
      <c r="K52" s="74"/>
      <c r="L52" s="74"/>
      <c r="M52" s="74"/>
      <c r="N52" s="74"/>
      <c r="O52" s="74"/>
      <c r="P52" s="74"/>
      <c r="Q52" s="74"/>
      <c r="R52" s="74"/>
      <c r="S52" s="74"/>
      <c r="T52" s="74"/>
      <c r="U52" s="74"/>
      <c r="V52" s="74"/>
      <c r="W52" s="74"/>
      <c r="X52" s="74"/>
      <c r="Y52" s="74"/>
      <c r="Z52" s="74"/>
      <c r="AA52" s="74"/>
      <c r="AB52" s="74"/>
      <c r="AC52" s="74"/>
      <c r="AD52" s="74"/>
      <c r="AE52" s="74"/>
      <c r="AF52" s="74"/>
      <c r="AG52" s="74"/>
      <c r="AH52" s="74"/>
      <c r="AI52" s="74"/>
      <c r="AJ52" s="74"/>
      <c r="AK52" s="74"/>
      <c r="AL52" s="74"/>
      <c r="AM52" s="74">
        <v>0</v>
      </c>
    </row>
    <row r="53" spans="1:39" ht="24" customHeight="1" x14ac:dyDescent="0.3">
      <c r="A53" s="16" t="s">
        <v>58</v>
      </c>
      <c r="B53" s="16" t="s">
        <v>993</v>
      </c>
      <c r="C53" s="74"/>
      <c r="D53" s="74">
        <v>0</v>
      </c>
      <c r="E53" s="74"/>
      <c r="F53" s="74"/>
      <c r="G53" s="74"/>
      <c r="H53" s="74"/>
      <c r="I53" s="74"/>
      <c r="J53" s="74"/>
      <c r="K53" s="74"/>
      <c r="L53" s="74"/>
      <c r="M53" s="74"/>
      <c r="N53" s="74"/>
      <c r="O53" s="74"/>
      <c r="P53" s="74"/>
      <c r="Q53" s="74"/>
      <c r="R53" s="74"/>
      <c r="S53" s="74"/>
      <c r="T53" s="74"/>
      <c r="U53" s="74"/>
      <c r="V53" s="74"/>
      <c r="W53" s="74"/>
      <c r="X53" s="74"/>
      <c r="Y53" s="74"/>
      <c r="Z53" s="74"/>
      <c r="AA53" s="74"/>
      <c r="AB53" s="74"/>
      <c r="AC53" s="74"/>
      <c r="AD53" s="74"/>
      <c r="AE53" s="74"/>
      <c r="AF53" s="74"/>
      <c r="AG53" s="74"/>
      <c r="AH53" s="74"/>
      <c r="AI53" s="74"/>
      <c r="AJ53" s="74"/>
      <c r="AK53" s="74"/>
      <c r="AL53" s="74"/>
      <c r="AM53" s="74">
        <v>0</v>
      </c>
    </row>
    <row r="54" spans="1:39" ht="24" customHeight="1" x14ac:dyDescent="0.3">
      <c r="A54" s="16" t="s">
        <v>58</v>
      </c>
      <c r="B54" s="16" t="s">
        <v>994</v>
      </c>
      <c r="C54" s="74"/>
      <c r="D54" s="74">
        <v>0</v>
      </c>
      <c r="E54" s="74"/>
      <c r="F54" s="74"/>
      <c r="G54" s="74"/>
      <c r="H54" s="74"/>
      <c r="I54" s="74"/>
      <c r="J54" s="74"/>
      <c r="K54" s="74"/>
      <c r="L54" s="74"/>
      <c r="M54" s="74"/>
      <c r="N54" s="74"/>
      <c r="O54" s="74"/>
      <c r="P54" s="74"/>
      <c r="Q54" s="74"/>
      <c r="R54" s="74"/>
      <c r="S54" s="74"/>
      <c r="T54" s="74"/>
      <c r="U54" s="74"/>
      <c r="V54" s="74"/>
      <c r="W54" s="74"/>
      <c r="X54" s="74"/>
      <c r="Y54" s="74"/>
      <c r="Z54" s="74"/>
      <c r="AA54" s="74"/>
      <c r="AB54" s="74"/>
      <c r="AC54" s="74"/>
      <c r="AD54" s="74"/>
      <c r="AE54" s="74"/>
      <c r="AF54" s="74"/>
      <c r="AG54" s="74"/>
      <c r="AH54" s="74"/>
      <c r="AI54" s="74"/>
      <c r="AJ54" s="74"/>
      <c r="AK54" s="74"/>
      <c r="AL54" s="74"/>
      <c r="AM54" s="74">
        <v>0</v>
      </c>
    </row>
    <row r="55" spans="1:39" ht="24" customHeight="1" x14ac:dyDescent="0.3">
      <c r="A55" s="16" t="s">
        <v>58</v>
      </c>
      <c r="B55" s="16" t="s">
        <v>995</v>
      </c>
      <c r="C55" s="74"/>
      <c r="D55" s="74">
        <v>0</v>
      </c>
      <c r="E55" s="74"/>
      <c r="F55" s="74"/>
      <c r="G55" s="74"/>
      <c r="H55" s="74"/>
      <c r="I55" s="74"/>
      <c r="J55" s="74"/>
      <c r="K55" s="74"/>
      <c r="L55" s="74"/>
      <c r="M55" s="74"/>
      <c r="N55" s="74"/>
      <c r="O55" s="74"/>
      <c r="P55" s="74"/>
      <c r="Q55" s="74"/>
      <c r="R55" s="74"/>
      <c r="S55" s="74"/>
      <c r="T55" s="74"/>
      <c r="U55" s="74"/>
      <c r="V55" s="74"/>
      <c r="W55" s="74"/>
      <c r="X55" s="74"/>
      <c r="Y55" s="74"/>
      <c r="Z55" s="74"/>
      <c r="AA55" s="74"/>
      <c r="AB55" s="74"/>
      <c r="AC55" s="74"/>
      <c r="AD55" s="74"/>
      <c r="AE55" s="74"/>
      <c r="AF55" s="74"/>
      <c r="AG55" s="74"/>
      <c r="AH55" s="74"/>
      <c r="AI55" s="74"/>
      <c r="AJ55" s="74"/>
      <c r="AK55" s="74"/>
      <c r="AL55" s="74"/>
      <c r="AM55" s="74">
        <v>0</v>
      </c>
    </row>
    <row r="56" spans="1:39" ht="24" customHeight="1" x14ac:dyDescent="0.3">
      <c r="A56" s="16" t="s">
        <v>58</v>
      </c>
      <c r="B56" s="16" t="s">
        <v>996</v>
      </c>
      <c r="C56" s="74"/>
      <c r="D56" s="74">
        <v>0</v>
      </c>
      <c r="E56" s="74"/>
      <c r="F56" s="74"/>
      <c r="G56" s="74"/>
      <c r="H56" s="74"/>
      <c r="I56" s="74"/>
      <c r="J56" s="74"/>
      <c r="K56" s="74"/>
      <c r="L56" s="74"/>
      <c r="M56" s="74"/>
      <c r="N56" s="74"/>
      <c r="O56" s="74"/>
      <c r="P56" s="74"/>
      <c r="Q56" s="74"/>
      <c r="R56" s="74"/>
      <c r="S56" s="74"/>
      <c r="T56" s="74"/>
      <c r="U56" s="74"/>
      <c r="V56" s="74"/>
      <c r="W56" s="74"/>
      <c r="X56" s="74"/>
      <c r="Y56" s="74"/>
      <c r="Z56" s="74"/>
      <c r="AA56" s="74"/>
      <c r="AB56" s="74"/>
      <c r="AC56" s="74"/>
      <c r="AD56" s="74"/>
      <c r="AE56" s="74"/>
      <c r="AF56" s="74"/>
      <c r="AG56" s="74"/>
      <c r="AH56" s="74"/>
      <c r="AI56" s="74"/>
      <c r="AJ56" s="74"/>
      <c r="AK56" s="74"/>
      <c r="AL56" s="74"/>
      <c r="AM56" s="74">
        <v>0</v>
      </c>
    </row>
    <row r="57" spans="1:39" ht="24" customHeight="1" x14ac:dyDescent="0.3">
      <c r="A57" s="18" t="s">
        <v>997</v>
      </c>
      <c r="B57" s="18" t="s">
        <v>59</v>
      </c>
      <c r="C57" s="75"/>
      <c r="D57" s="75">
        <v>0</v>
      </c>
      <c r="E57" s="75"/>
      <c r="F57" s="75"/>
      <c r="G57" s="75"/>
      <c r="H57" s="75"/>
      <c r="I57" s="75"/>
      <c r="J57" s="75"/>
      <c r="K57" s="75"/>
      <c r="L57" s="75"/>
      <c r="M57" s="75"/>
      <c r="N57" s="75"/>
      <c r="O57" s="75"/>
      <c r="P57" s="75"/>
      <c r="Q57" s="75"/>
      <c r="R57" s="75"/>
      <c r="S57" s="75"/>
      <c r="T57" s="75"/>
      <c r="U57" s="75"/>
      <c r="V57" s="75"/>
      <c r="W57" s="75"/>
      <c r="X57" s="75"/>
      <c r="Y57" s="75"/>
      <c r="Z57" s="75"/>
      <c r="AA57" s="75"/>
      <c r="AB57" s="75"/>
      <c r="AC57" s="75"/>
      <c r="AD57" s="75"/>
      <c r="AE57" s="75"/>
      <c r="AF57" s="75"/>
      <c r="AG57" s="75"/>
      <c r="AH57" s="75"/>
      <c r="AI57" s="75"/>
      <c r="AJ57" s="75"/>
      <c r="AK57" s="75"/>
      <c r="AL57" s="75"/>
      <c r="AM57" s="75">
        <v>0</v>
      </c>
    </row>
    <row r="58" spans="1:39" ht="24" customHeight="1" x14ac:dyDescent="0.3">
      <c r="A58" s="219" t="s">
        <v>1290</v>
      </c>
      <c r="B58" s="220"/>
      <c r="C58" s="76">
        <v>0</v>
      </c>
      <c r="D58" s="76">
        <v>0</v>
      </c>
      <c r="E58" s="76">
        <v>0</v>
      </c>
      <c r="F58" s="76">
        <v>0</v>
      </c>
      <c r="G58" s="76">
        <v>0</v>
      </c>
      <c r="H58" s="76">
        <v>0</v>
      </c>
      <c r="I58" s="76">
        <v>0</v>
      </c>
      <c r="J58" s="76">
        <v>0</v>
      </c>
      <c r="K58" s="76">
        <v>0</v>
      </c>
      <c r="L58" s="76">
        <v>0</v>
      </c>
      <c r="M58" s="76">
        <v>0</v>
      </c>
      <c r="N58" s="76">
        <v>0</v>
      </c>
      <c r="O58" s="76">
        <v>0</v>
      </c>
      <c r="P58" s="76">
        <v>0</v>
      </c>
      <c r="Q58" s="76">
        <v>0</v>
      </c>
      <c r="R58" s="76">
        <v>0</v>
      </c>
      <c r="S58" s="76">
        <v>0</v>
      </c>
      <c r="T58" s="76">
        <v>0</v>
      </c>
      <c r="U58" s="76">
        <v>0</v>
      </c>
      <c r="V58" s="76">
        <v>0</v>
      </c>
      <c r="W58" s="76">
        <v>0</v>
      </c>
      <c r="X58" s="76">
        <v>0</v>
      </c>
      <c r="Y58" s="76">
        <v>0</v>
      </c>
      <c r="Z58" s="76">
        <v>0</v>
      </c>
      <c r="AA58" s="76">
        <v>0</v>
      </c>
      <c r="AB58" s="76">
        <v>0</v>
      </c>
      <c r="AC58" s="76">
        <v>0</v>
      </c>
      <c r="AD58" s="76">
        <v>0</v>
      </c>
      <c r="AE58" s="76">
        <v>0</v>
      </c>
      <c r="AF58" s="76">
        <v>0</v>
      </c>
      <c r="AG58" s="76">
        <v>0</v>
      </c>
      <c r="AH58" s="76">
        <v>0</v>
      </c>
      <c r="AI58" s="76">
        <v>0</v>
      </c>
      <c r="AJ58" s="76">
        <v>0</v>
      </c>
      <c r="AK58" s="76">
        <v>0</v>
      </c>
      <c r="AL58" s="76">
        <v>0</v>
      </c>
      <c r="AM58" s="76">
        <v>0</v>
      </c>
    </row>
    <row r="59" spans="1:39" x14ac:dyDescent="0.3">
      <c r="A59" s="1"/>
      <c r="B59" s="1"/>
      <c r="C59" s="77"/>
      <c r="D59" s="77"/>
      <c r="E59" s="77"/>
      <c r="F59" s="77"/>
      <c r="G59" s="77"/>
      <c r="H59" s="77"/>
      <c r="I59" s="77"/>
      <c r="J59" s="77"/>
      <c r="K59" s="77"/>
      <c r="L59" s="77"/>
      <c r="M59" s="77"/>
      <c r="N59" s="77"/>
      <c r="O59" s="77"/>
      <c r="P59" s="77"/>
      <c r="Q59" s="77"/>
      <c r="R59" s="77"/>
      <c r="S59" s="77"/>
      <c r="T59" s="77"/>
      <c r="U59" s="77"/>
      <c r="V59" s="77"/>
      <c r="W59" s="77"/>
      <c r="X59" s="77"/>
      <c r="Y59" s="77"/>
      <c r="Z59" s="77"/>
      <c r="AA59" s="77"/>
      <c r="AB59" s="77"/>
      <c r="AC59" s="77"/>
      <c r="AD59" s="77"/>
      <c r="AE59" s="77"/>
      <c r="AF59" s="77"/>
      <c r="AG59" s="77"/>
      <c r="AH59" s="77"/>
      <c r="AI59" s="77"/>
      <c r="AJ59" s="77"/>
      <c r="AK59" s="77"/>
      <c r="AL59" s="77"/>
      <c r="AM59" s="77"/>
    </row>
  </sheetData>
  <mergeCells count="6">
    <mergeCell ref="A58:B58"/>
    <mergeCell ref="A3:F3"/>
    <mergeCell ref="A5:A9"/>
    <mergeCell ref="B5:B9"/>
    <mergeCell ref="A4:AM4"/>
    <mergeCell ref="AM5:AM8"/>
  </mergeCells>
  <pageMargins left="0.7" right="0.7" top="0.75" bottom="0.75" header="0.3" footer="0.3"/>
  <drawing r:id="rId1"/>
</worksheet>
</file>

<file path=xl/worksheets/sheet1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B00-000000000000}">
  <dimension ref="A1:J56"/>
  <sheetViews>
    <sheetView showGridLines="0" zoomScale="70" workbookViewId="0">
      <pane xSplit="2" ySplit="7" topLeftCell="C8" activePane="bottomRight" state="frozen"/>
      <selection pane="topRight" activeCell="C1" sqref="C1"/>
      <selection pane="bottomLeft" activeCell="A8" sqref="A8"/>
      <selection pane="bottomRight"/>
    </sheetView>
  </sheetViews>
  <sheetFormatPr baseColWidth="10" defaultColWidth="8.88671875" defaultRowHeight="14.4" x14ac:dyDescent="0.3"/>
  <cols>
    <col min="1" max="1" width="2" customWidth="1"/>
    <col min="2" max="2" width="15" customWidth="1"/>
    <col min="3" max="10" width="20" customWidth="1"/>
  </cols>
  <sheetData>
    <row r="1" spans="1:10" x14ac:dyDescent="0.3">
      <c r="A1" s="1"/>
      <c r="B1" s="1"/>
      <c r="C1" s="1"/>
      <c r="D1" s="1"/>
      <c r="E1" s="1"/>
      <c r="F1" s="1"/>
      <c r="G1" s="1"/>
      <c r="H1" s="1"/>
      <c r="I1" s="1"/>
      <c r="J1" s="1"/>
    </row>
    <row r="2" spans="1:10" x14ac:dyDescent="0.3">
      <c r="A2" s="1"/>
      <c r="B2" s="1"/>
      <c r="C2" s="1"/>
      <c r="D2" s="1"/>
      <c r="E2" s="1"/>
      <c r="F2" s="1"/>
      <c r="G2" s="1"/>
      <c r="H2" s="1"/>
      <c r="I2" s="1"/>
      <c r="J2" s="1"/>
    </row>
    <row r="3" spans="1:10" ht="69" customHeight="1" x14ac:dyDescent="0.3">
      <c r="A3" s="1"/>
      <c r="B3" s="201" t="s">
        <v>0</v>
      </c>
      <c r="C3" s="202"/>
      <c r="D3" s="202"/>
      <c r="E3" s="202"/>
      <c r="F3" s="202"/>
      <c r="G3" s="202"/>
      <c r="H3" s="1"/>
      <c r="I3" s="1"/>
      <c r="J3" s="1"/>
    </row>
    <row r="4" spans="1:10" ht="0" hidden="1" customHeight="1" x14ac:dyDescent="0.3">
      <c r="A4" s="1"/>
      <c r="B4" s="1"/>
      <c r="C4" s="1"/>
      <c r="D4" s="1"/>
      <c r="E4" s="1"/>
      <c r="F4" s="1"/>
      <c r="G4" s="1"/>
      <c r="H4" s="1"/>
      <c r="I4" s="1"/>
      <c r="J4" s="1"/>
    </row>
    <row r="5" spans="1:10" ht="21" x14ac:dyDescent="0.4">
      <c r="A5" s="1"/>
      <c r="B5" s="218" t="s">
        <v>1291</v>
      </c>
      <c r="C5" s="218"/>
      <c r="D5" s="218"/>
      <c r="E5" s="218"/>
      <c r="F5" s="218"/>
      <c r="G5" s="218"/>
      <c r="H5" s="218"/>
      <c r="I5" s="218"/>
      <c r="J5" s="218"/>
    </row>
    <row r="6" spans="1:10" ht="43.95" customHeight="1" x14ac:dyDescent="0.3">
      <c r="A6" s="1"/>
      <c r="B6" s="217" t="s">
        <v>737</v>
      </c>
      <c r="C6" s="217" t="s">
        <v>784</v>
      </c>
      <c r="D6" s="217" t="s">
        <v>166</v>
      </c>
      <c r="E6" s="217" t="s">
        <v>177</v>
      </c>
      <c r="F6" s="217" t="s">
        <v>785</v>
      </c>
      <c r="G6" s="217" t="s">
        <v>782</v>
      </c>
      <c r="H6" s="217" t="s">
        <v>786</v>
      </c>
      <c r="I6" s="217" t="s">
        <v>783</v>
      </c>
      <c r="J6" s="64" t="s">
        <v>1292</v>
      </c>
    </row>
    <row r="7" spans="1:10" x14ac:dyDescent="0.3">
      <c r="A7" s="1"/>
      <c r="B7" s="217"/>
      <c r="C7" s="64" t="s">
        <v>1178</v>
      </c>
      <c r="D7" s="64" t="s">
        <v>1179</v>
      </c>
      <c r="E7" s="64" t="s">
        <v>1180</v>
      </c>
      <c r="F7" s="64" t="s">
        <v>1181</v>
      </c>
      <c r="G7" s="64" t="s">
        <v>1183</v>
      </c>
      <c r="H7" s="64" t="s">
        <v>1184</v>
      </c>
      <c r="I7" s="64" t="s">
        <v>1293</v>
      </c>
      <c r="J7" s="64" t="s">
        <v>941</v>
      </c>
    </row>
    <row r="8" spans="1:10" x14ac:dyDescent="0.3">
      <c r="A8" s="1"/>
      <c r="B8" s="50" t="s">
        <v>1231</v>
      </c>
      <c r="C8" s="65">
        <v>17.5</v>
      </c>
      <c r="D8" s="65"/>
      <c r="E8" s="65"/>
      <c r="F8" s="65">
        <v>11.8</v>
      </c>
      <c r="G8" s="65">
        <v>8.9</v>
      </c>
      <c r="H8" s="65">
        <v>12</v>
      </c>
      <c r="I8" s="65">
        <v>33.9</v>
      </c>
      <c r="J8" s="66">
        <v>84.1</v>
      </c>
    </row>
    <row r="9" spans="1:10" x14ac:dyDescent="0.3">
      <c r="A9" s="1"/>
      <c r="B9" s="54" t="s">
        <v>1232</v>
      </c>
      <c r="C9" s="67">
        <v>18</v>
      </c>
      <c r="D9" s="67"/>
      <c r="E9" s="67"/>
      <c r="F9" s="67">
        <v>11.8</v>
      </c>
      <c r="G9" s="67">
        <v>8.5</v>
      </c>
      <c r="H9" s="67">
        <v>12.2</v>
      </c>
      <c r="I9" s="67">
        <v>33.6</v>
      </c>
      <c r="J9" s="68">
        <v>84.1</v>
      </c>
    </row>
    <row r="10" spans="1:10" x14ac:dyDescent="0.3">
      <c r="A10" s="1"/>
      <c r="B10" s="54" t="s">
        <v>1233</v>
      </c>
      <c r="C10" s="67">
        <v>18.7</v>
      </c>
      <c r="D10" s="67"/>
      <c r="E10" s="67"/>
      <c r="F10" s="67">
        <v>11.8</v>
      </c>
      <c r="G10" s="67">
        <v>8.8000000000000007</v>
      </c>
      <c r="H10" s="67">
        <v>11.9</v>
      </c>
      <c r="I10" s="67">
        <v>34.5</v>
      </c>
      <c r="J10" s="68">
        <v>85.7</v>
      </c>
    </row>
    <row r="11" spans="1:10" x14ac:dyDescent="0.3">
      <c r="A11" s="1"/>
      <c r="B11" s="54" t="s">
        <v>1234</v>
      </c>
      <c r="C11" s="67">
        <v>18.899999999999999</v>
      </c>
      <c r="D11" s="67"/>
      <c r="E11" s="67"/>
      <c r="F11" s="67">
        <v>11</v>
      </c>
      <c r="G11" s="67">
        <v>9</v>
      </c>
      <c r="H11" s="67">
        <v>10</v>
      </c>
      <c r="I11" s="67">
        <v>34.299999999999997</v>
      </c>
      <c r="J11" s="68">
        <v>83.2</v>
      </c>
    </row>
    <row r="12" spans="1:10" x14ac:dyDescent="0.3">
      <c r="A12" s="1"/>
      <c r="B12" s="54" t="s">
        <v>1235</v>
      </c>
      <c r="C12" s="67">
        <v>18.7</v>
      </c>
      <c r="D12" s="67"/>
      <c r="E12" s="67"/>
      <c r="F12" s="67">
        <v>10.9</v>
      </c>
      <c r="G12" s="67">
        <v>8.6</v>
      </c>
      <c r="H12" s="67">
        <v>12.4</v>
      </c>
      <c r="I12" s="67">
        <v>34.4</v>
      </c>
      <c r="J12" s="68">
        <v>85</v>
      </c>
    </row>
    <row r="13" spans="1:10" x14ac:dyDescent="0.3">
      <c r="A13" s="1"/>
      <c r="B13" s="54" t="s">
        <v>1236</v>
      </c>
      <c r="C13" s="67">
        <v>18.899999999999999</v>
      </c>
      <c r="D13" s="67"/>
      <c r="E13" s="67"/>
      <c r="F13" s="67">
        <v>10.8</v>
      </c>
      <c r="G13" s="67">
        <v>8.1999999999999993</v>
      </c>
      <c r="H13" s="67">
        <v>13.3</v>
      </c>
      <c r="I13" s="67">
        <v>33.799999999999997</v>
      </c>
      <c r="J13" s="68">
        <v>85</v>
      </c>
    </row>
    <row r="14" spans="1:10" x14ac:dyDescent="0.3">
      <c r="A14" s="1"/>
      <c r="B14" s="54" t="s">
        <v>1237</v>
      </c>
      <c r="C14" s="67">
        <v>18.600000000000001</v>
      </c>
      <c r="D14" s="67"/>
      <c r="E14" s="67"/>
      <c r="F14" s="67">
        <v>11</v>
      </c>
      <c r="G14" s="67">
        <v>8.8000000000000007</v>
      </c>
      <c r="H14" s="67">
        <v>12.4</v>
      </c>
      <c r="I14" s="67">
        <v>33.4</v>
      </c>
      <c r="J14" s="68">
        <v>84.2</v>
      </c>
    </row>
    <row r="15" spans="1:10" x14ac:dyDescent="0.3">
      <c r="A15" s="1"/>
      <c r="B15" s="56" t="s">
        <v>1238</v>
      </c>
      <c r="C15" s="69">
        <v>18.8</v>
      </c>
      <c r="D15" s="69"/>
      <c r="E15" s="69"/>
      <c r="F15" s="69">
        <v>11.5</v>
      </c>
      <c r="G15" s="69">
        <v>9</v>
      </c>
      <c r="H15" s="69">
        <v>12</v>
      </c>
      <c r="I15" s="69">
        <v>33.799999999999997</v>
      </c>
      <c r="J15" s="70">
        <v>85.1</v>
      </c>
    </row>
    <row r="16" spans="1:10" x14ac:dyDescent="0.3">
      <c r="A16" s="1"/>
      <c r="B16" s="50" t="s">
        <v>1239</v>
      </c>
      <c r="C16" s="65">
        <v>17.7</v>
      </c>
      <c r="D16" s="65"/>
      <c r="E16" s="65"/>
      <c r="F16" s="65">
        <v>11.5</v>
      </c>
      <c r="G16" s="65">
        <v>8.9</v>
      </c>
      <c r="H16" s="65">
        <v>12.3</v>
      </c>
      <c r="I16" s="65">
        <v>33.700000000000003</v>
      </c>
      <c r="J16" s="66">
        <v>84.1</v>
      </c>
    </row>
    <row r="17" spans="1:10" x14ac:dyDescent="0.3">
      <c r="A17" s="1"/>
      <c r="B17" s="54" t="s">
        <v>1240</v>
      </c>
      <c r="C17" s="67">
        <v>17.600000000000001</v>
      </c>
      <c r="D17" s="67"/>
      <c r="E17" s="67"/>
      <c r="F17" s="67">
        <v>11.5</v>
      </c>
      <c r="G17" s="67">
        <v>8.6</v>
      </c>
      <c r="H17" s="67">
        <v>12.7</v>
      </c>
      <c r="I17" s="67">
        <v>33.799999999999997</v>
      </c>
      <c r="J17" s="68">
        <v>84.2</v>
      </c>
    </row>
    <row r="18" spans="1:10" x14ac:dyDescent="0.3">
      <c r="A18" s="1"/>
      <c r="B18" s="54" t="s">
        <v>1241</v>
      </c>
      <c r="C18" s="67">
        <v>18</v>
      </c>
      <c r="D18" s="67"/>
      <c r="E18" s="67"/>
      <c r="F18" s="67">
        <v>11.5</v>
      </c>
      <c r="G18" s="67">
        <v>8.3000000000000007</v>
      </c>
      <c r="H18" s="67">
        <v>13.5</v>
      </c>
      <c r="I18" s="67">
        <v>33.9</v>
      </c>
      <c r="J18" s="68">
        <v>85.2</v>
      </c>
    </row>
    <row r="19" spans="1:10" x14ac:dyDescent="0.3">
      <c r="A19" s="1"/>
      <c r="B19" s="54" t="s">
        <v>1242</v>
      </c>
      <c r="C19" s="67">
        <v>17.8</v>
      </c>
      <c r="D19" s="67"/>
      <c r="E19" s="67"/>
      <c r="F19" s="67">
        <v>11.4</v>
      </c>
      <c r="G19" s="67">
        <v>8.6</v>
      </c>
      <c r="H19" s="67">
        <v>12.8</v>
      </c>
      <c r="I19" s="67">
        <v>33.799999999999997</v>
      </c>
      <c r="J19" s="68">
        <v>84.4</v>
      </c>
    </row>
    <row r="20" spans="1:10" x14ac:dyDescent="0.3">
      <c r="A20" s="1"/>
      <c r="B20" s="54" t="s">
        <v>1243</v>
      </c>
      <c r="C20" s="67">
        <v>18.2</v>
      </c>
      <c r="D20" s="67"/>
      <c r="E20" s="67"/>
      <c r="F20" s="67">
        <v>11.7</v>
      </c>
      <c r="G20" s="67">
        <v>8.8000000000000007</v>
      </c>
      <c r="H20" s="67">
        <v>12.7</v>
      </c>
      <c r="I20" s="67">
        <v>33.700000000000003</v>
      </c>
      <c r="J20" s="68">
        <v>85.1</v>
      </c>
    </row>
    <row r="21" spans="1:10" x14ac:dyDescent="0.3">
      <c r="A21" s="1"/>
      <c r="B21" s="54" t="s">
        <v>1244</v>
      </c>
      <c r="C21" s="67">
        <v>18.5</v>
      </c>
      <c r="D21" s="67"/>
      <c r="E21" s="67"/>
      <c r="F21" s="67">
        <v>11.8</v>
      </c>
      <c r="G21" s="67">
        <v>8.5</v>
      </c>
      <c r="H21" s="67">
        <v>12.3</v>
      </c>
      <c r="I21" s="67">
        <v>33.9</v>
      </c>
      <c r="J21" s="68">
        <v>85</v>
      </c>
    </row>
    <row r="22" spans="1:10" x14ac:dyDescent="0.3">
      <c r="A22" s="1"/>
      <c r="B22" s="54" t="s">
        <v>1245</v>
      </c>
      <c r="C22" s="67">
        <v>18.5</v>
      </c>
      <c r="D22" s="67"/>
      <c r="E22" s="67"/>
      <c r="F22" s="67">
        <v>11.8</v>
      </c>
      <c r="G22" s="67">
        <v>8.6</v>
      </c>
      <c r="H22" s="67">
        <v>12.9</v>
      </c>
      <c r="I22" s="67">
        <v>33.799999999999997</v>
      </c>
      <c r="J22" s="68">
        <v>85.6</v>
      </c>
    </row>
    <row r="23" spans="1:10" x14ac:dyDescent="0.3">
      <c r="A23" s="1"/>
      <c r="B23" s="56" t="s">
        <v>1246</v>
      </c>
      <c r="C23" s="69">
        <v>18.5</v>
      </c>
      <c r="D23" s="69"/>
      <c r="E23" s="69"/>
      <c r="F23" s="69">
        <v>11.8</v>
      </c>
      <c r="G23" s="69">
        <v>9</v>
      </c>
      <c r="H23" s="69">
        <v>13.6</v>
      </c>
      <c r="I23" s="69">
        <v>33.700000000000003</v>
      </c>
      <c r="J23" s="70">
        <v>86.6</v>
      </c>
    </row>
    <row r="24" spans="1:10" x14ac:dyDescent="0.3">
      <c r="A24" s="1"/>
      <c r="B24" s="50" t="s">
        <v>1247</v>
      </c>
      <c r="C24" s="65">
        <v>18.5</v>
      </c>
      <c r="D24" s="65"/>
      <c r="E24" s="65"/>
      <c r="F24" s="65"/>
      <c r="G24" s="65">
        <v>8.9</v>
      </c>
      <c r="H24" s="65">
        <v>13.3</v>
      </c>
      <c r="I24" s="65">
        <v>33.6</v>
      </c>
      <c r="J24" s="66">
        <v>74.3</v>
      </c>
    </row>
    <row r="25" spans="1:10" x14ac:dyDescent="0.3">
      <c r="A25" s="1"/>
      <c r="B25" s="54" t="s">
        <v>1248</v>
      </c>
      <c r="C25" s="67">
        <v>18.5</v>
      </c>
      <c r="D25" s="67"/>
      <c r="E25" s="67"/>
      <c r="F25" s="67">
        <v>1.6</v>
      </c>
      <c r="G25" s="67">
        <v>8.4</v>
      </c>
      <c r="H25" s="67">
        <v>13.4</v>
      </c>
      <c r="I25" s="67">
        <v>33.799999999999997</v>
      </c>
      <c r="J25" s="68">
        <v>75.7</v>
      </c>
    </row>
    <row r="26" spans="1:10" x14ac:dyDescent="0.3">
      <c r="A26" s="1"/>
      <c r="B26" s="54" t="s">
        <v>1249</v>
      </c>
      <c r="C26" s="67">
        <v>18.600000000000001</v>
      </c>
      <c r="D26" s="67"/>
      <c r="E26" s="67"/>
      <c r="F26" s="67">
        <v>9.3000000000000007</v>
      </c>
      <c r="G26" s="67">
        <v>8.5</v>
      </c>
      <c r="H26" s="67">
        <v>13.8</v>
      </c>
      <c r="I26" s="67">
        <v>33.799999999999997</v>
      </c>
      <c r="J26" s="68">
        <v>84</v>
      </c>
    </row>
    <row r="27" spans="1:10" x14ac:dyDescent="0.3">
      <c r="A27" s="1"/>
      <c r="B27" s="54" t="s">
        <v>969</v>
      </c>
      <c r="C27" s="67">
        <v>18.5</v>
      </c>
      <c r="D27" s="67"/>
      <c r="E27" s="67"/>
      <c r="F27" s="67">
        <v>10.3</v>
      </c>
      <c r="G27" s="67">
        <v>9</v>
      </c>
      <c r="H27" s="67">
        <v>12.5</v>
      </c>
      <c r="I27" s="67">
        <v>34.4</v>
      </c>
      <c r="J27" s="68">
        <v>84.7</v>
      </c>
    </row>
    <row r="28" spans="1:10" x14ac:dyDescent="0.3">
      <c r="A28" s="1"/>
      <c r="B28" s="54" t="s">
        <v>970</v>
      </c>
      <c r="C28" s="67">
        <v>18.7</v>
      </c>
      <c r="D28" s="67"/>
      <c r="E28" s="67"/>
      <c r="F28" s="67">
        <v>11.9</v>
      </c>
      <c r="G28" s="67">
        <v>8.8000000000000007</v>
      </c>
      <c r="H28" s="67">
        <v>13.7</v>
      </c>
      <c r="I28" s="67">
        <v>34</v>
      </c>
      <c r="J28" s="68">
        <v>87.1</v>
      </c>
    </row>
    <row r="29" spans="1:10" x14ac:dyDescent="0.3">
      <c r="A29" s="1"/>
      <c r="B29" s="54" t="s">
        <v>971</v>
      </c>
      <c r="C29" s="67">
        <v>18.7</v>
      </c>
      <c r="D29" s="67"/>
      <c r="E29" s="67"/>
      <c r="F29" s="67">
        <v>11.6</v>
      </c>
      <c r="G29" s="67">
        <v>8.6</v>
      </c>
      <c r="H29" s="67">
        <v>11.9</v>
      </c>
      <c r="I29" s="67">
        <v>34</v>
      </c>
      <c r="J29" s="68">
        <v>84.8</v>
      </c>
    </row>
    <row r="30" spans="1:10" x14ac:dyDescent="0.3">
      <c r="A30" s="1"/>
      <c r="B30" s="54" t="s">
        <v>972</v>
      </c>
      <c r="C30" s="67">
        <v>18.600000000000001</v>
      </c>
      <c r="D30" s="67"/>
      <c r="E30" s="67"/>
      <c r="F30" s="67">
        <v>11.5</v>
      </c>
      <c r="G30" s="67">
        <v>8.4</v>
      </c>
      <c r="H30" s="67">
        <v>13.9</v>
      </c>
      <c r="I30" s="67">
        <v>33.799999999999997</v>
      </c>
      <c r="J30" s="68">
        <v>86.2</v>
      </c>
    </row>
    <row r="31" spans="1:10" x14ac:dyDescent="0.3">
      <c r="A31" s="1"/>
      <c r="B31" s="56" t="s">
        <v>973</v>
      </c>
      <c r="C31" s="69">
        <v>18.7</v>
      </c>
      <c r="D31" s="69"/>
      <c r="E31" s="69"/>
      <c r="F31" s="69">
        <v>11.4</v>
      </c>
      <c r="G31" s="69">
        <v>8.6999999999999993</v>
      </c>
      <c r="H31" s="69">
        <v>14.3</v>
      </c>
      <c r="I31" s="69">
        <v>33.4</v>
      </c>
      <c r="J31" s="70">
        <v>86.5</v>
      </c>
    </row>
    <row r="32" spans="1:10" x14ac:dyDescent="0.3">
      <c r="A32" s="1"/>
      <c r="B32" s="50" t="s">
        <v>974</v>
      </c>
      <c r="C32" s="65">
        <v>18.7</v>
      </c>
      <c r="D32" s="65"/>
      <c r="E32" s="65"/>
      <c r="F32" s="65">
        <v>11.3</v>
      </c>
      <c r="G32" s="65">
        <v>8.9</v>
      </c>
      <c r="H32" s="65">
        <v>13.3</v>
      </c>
      <c r="I32" s="65">
        <v>32.6</v>
      </c>
      <c r="J32" s="66">
        <v>84.8</v>
      </c>
    </row>
    <row r="33" spans="1:10" x14ac:dyDescent="0.3">
      <c r="A33" s="1"/>
      <c r="B33" s="54" t="s">
        <v>975</v>
      </c>
      <c r="C33" s="67">
        <v>18.600000000000001</v>
      </c>
      <c r="D33" s="67"/>
      <c r="E33" s="67"/>
      <c r="F33" s="67">
        <v>11</v>
      </c>
      <c r="G33" s="67">
        <v>8.1999999999999993</v>
      </c>
      <c r="H33" s="67">
        <v>12.4</v>
      </c>
      <c r="I33" s="67">
        <v>32.9</v>
      </c>
      <c r="J33" s="68">
        <v>83.1</v>
      </c>
    </row>
    <row r="34" spans="1:10" x14ac:dyDescent="0.3">
      <c r="A34" s="1"/>
      <c r="B34" s="54" t="s">
        <v>976</v>
      </c>
      <c r="C34" s="67">
        <v>18.600000000000001</v>
      </c>
      <c r="D34" s="67"/>
      <c r="E34" s="67"/>
      <c r="F34" s="67">
        <v>11.3</v>
      </c>
      <c r="G34" s="67">
        <v>9</v>
      </c>
      <c r="H34" s="67">
        <v>12</v>
      </c>
      <c r="I34" s="67">
        <v>32.9</v>
      </c>
      <c r="J34" s="68">
        <v>83.8</v>
      </c>
    </row>
    <row r="35" spans="1:10" x14ac:dyDescent="0.3">
      <c r="A35" s="1"/>
      <c r="B35" s="54" t="s">
        <v>977</v>
      </c>
      <c r="C35" s="67">
        <v>19.2</v>
      </c>
      <c r="D35" s="67"/>
      <c r="E35" s="67"/>
      <c r="F35" s="67">
        <v>11.9</v>
      </c>
      <c r="G35" s="67">
        <v>8.6</v>
      </c>
      <c r="H35" s="67">
        <v>12.9</v>
      </c>
      <c r="I35" s="67">
        <v>33.1</v>
      </c>
      <c r="J35" s="68">
        <v>85.7</v>
      </c>
    </row>
    <row r="36" spans="1:10" x14ac:dyDescent="0.3">
      <c r="A36" s="1"/>
      <c r="B36" s="54" t="s">
        <v>978</v>
      </c>
      <c r="C36" s="67">
        <v>18.7</v>
      </c>
      <c r="D36" s="67"/>
      <c r="E36" s="67"/>
      <c r="F36" s="67">
        <v>11.9</v>
      </c>
      <c r="G36" s="67">
        <v>8.6</v>
      </c>
      <c r="H36" s="67">
        <v>12.4</v>
      </c>
      <c r="I36" s="67">
        <v>32.799999999999997</v>
      </c>
      <c r="J36" s="68">
        <v>84.4</v>
      </c>
    </row>
    <row r="37" spans="1:10" x14ac:dyDescent="0.3">
      <c r="A37" s="1"/>
      <c r="B37" s="54" t="s">
        <v>979</v>
      </c>
      <c r="C37" s="67">
        <v>18</v>
      </c>
      <c r="D37" s="67"/>
      <c r="E37" s="67"/>
      <c r="F37" s="67">
        <v>11.9</v>
      </c>
      <c r="G37" s="67">
        <v>8.6</v>
      </c>
      <c r="H37" s="67">
        <v>13</v>
      </c>
      <c r="I37" s="67">
        <v>32.9</v>
      </c>
      <c r="J37" s="68">
        <v>84.4</v>
      </c>
    </row>
    <row r="38" spans="1:10" x14ac:dyDescent="0.3">
      <c r="A38" s="1"/>
      <c r="B38" s="54" t="s">
        <v>980</v>
      </c>
      <c r="C38" s="67">
        <v>18.2</v>
      </c>
      <c r="D38" s="67"/>
      <c r="E38" s="67"/>
      <c r="F38" s="67">
        <v>11.8</v>
      </c>
      <c r="G38" s="67">
        <v>8.6999999999999993</v>
      </c>
      <c r="H38" s="67">
        <v>12.1</v>
      </c>
      <c r="I38" s="67">
        <v>32.5</v>
      </c>
      <c r="J38" s="68">
        <v>83.3</v>
      </c>
    </row>
    <row r="39" spans="1:10" x14ac:dyDescent="0.3">
      <c r="A39" s="1"/>
      <c r="B39" s="56" t="s">
        <v>981</v>
      </c>
      <c r="C39" s="69">
        <v>18</v>
      </c>
      <c r="D39" s="69"/>
      <c r="E39" s="69"/>
      <c r="F39" s="69">
        <v>11.9</v>
      </c>
      <c r="G39" s="69">
        <v>8.6999999999999993</v>
      </c>
      <c r="H39" s="69">
        <v>13.1</v>
      </c>
      <c r="I39" s="69">
        <v>32.6</v>
      </c>
      <c r="J39" s="70">
        <v>84.3</v>
      </c>
    </row>
    <row r="40" spans="1:10" x14ac:dyDescent="0.3">
      <c r="A40" s="1"/>
      <c r="B40" s="50" t="s">
        <v>982</v>
      </c>
      <c r="C40" s="65">
        <v>18.7</v>
      </c>
      <c r="D40" s="65"/>
      <c r="E40" s="65"/>
      <c r="F40" s="65">
        <v>11.9</v>
      </c>
      <c r="G40" s="65">
        <v>8.9</v>
      </c>
      <c r="H40" s="65">
        <v>12.8</v>
      </c>
      <c r="I40" s="65">
        <v>32.799999999999997</v>
      </c>
      <c r="J40" s="66">
        <v>85.1</v>
      </c>
    </row>
    <row r="41" spans="1:10" x14ac:dyDescent="0.3">
      <c r="A41" s="1"/>
      <c r="B41" s="54" t="s">
        <v>983</v>
      </c>
      <c r="C41" s="67">
        <v>18.100000000000001</v>
      </c>
      <c r="D41" s="67"/>
      <c r="E41" s="67"/>
      <c r="F41" s="67">
        <v>11.9</v>
      </c>
      <c r="G41" s="67">
        <v>8.1999999999999993</v>
      </c>
      <c r="H41" s="67">
        <v>12.7</v>
      </c>
      <c r="I41" s="67">
        <v>32.9</v>
      </c>
      <c r="J41" s="68">
        <v>83.8</v>
      </c>
    </row>
    <row r="42" spans="1:10" x14ac:dyDescent="0.3">
      <c r="A42" s="1"/>
      <c r="B42" s="54" t="s">
        <v>984</v>
      </c>
      <c r="C42" s="67">
        <v>18</v>
      </c>
      <c r="D42" s="67"/>
      <c r="E42" s="67"/>
      <c r="F42" s="67">
        <v>11.9</v>
      </c>
      <c r="G42" s="67">
        <v>9</v>
      </c>
      <c r="H42" s="67">
        <v>12</v>
      </c>
      <c r="I42" s="67">
        <v>32.799999999999997</v>
      </c>
      <c r="J42" s="68">
        <v>83.7</v>
      </c>
    </row>
    <row r="43" spans="1:10" x14ac:dyDescent="0.3">
      <c r="A43" s="1"/>
      <c r="B43" s="54" t="s">
        <v>985</v>
      </c>
      <c r="C43" s="67">
        <v>18</v>
      </c>
      <c r="D43" s="67"/>
      <c r="E43" s="67"/>
      <c r="F43" s="67">
        <v>11.7</v>
      </c>
      <c r="G43" s="67">
        <v>9</v>
      </c>
      <c r="H43" s="67">
        <v>12.7</v>
      </c>
      <c r="I43" s="67">
        <v>33.299999999999997</v>
      </c>
      <c r="J43" s="68">
        <v>84.7</v>
      </c>
    </row>
    <row r="44" spans="1:10" x14ac:dyDescent="0.3">
      <c r="A44" s="1"/>
      <c r="B44" s="54" t="s">
        <v>986</v>
      </c>
      <c r="C44" s="67">
        <v>17.8</v>
      </c>
      <c r="D44" s="67"/>
      <c r="E44" s="67"/>
      <c r="F44" s="67">
        <v>11.4</v>
      </c>
      <c r="G44" s="67">
        <v>8.9</v>
      </c>
      <c r="H44" s="67">
        <v>12.6</v>
      </c>
      <c r="I44" s="67">
        <v>34</v>
      </c>
      <c r="J44" s="68">
        <v>84.7</v>
      </c>
    </row>
    <row r="45" spans="1:10" x14ac:dyDescent="0.3">
      <c r="A45" s="1"/>
      <c r="B45" s="54" t="s">
        <v>987</v>
      </c>
      <c r="C45" s="67">
        <v>18.100000000000001</v>
      </c>
      <c r="D45" s="67"/>
      <c r="E45" s="67"/>
      <c r="F45" s="67">
        <v>11.6</v>
      </c>
      <c r="G45" s="67">
        <v>8.6999999999999993</v>
      </c>
      <c r="H45" s="67">
        <v>12.3</v>
      </c>
      <c r="I45" s="67">
        <v>33.799999999999997</v>
      </c>
      <c r="J45" s="68">
        <v>84.5</v>
      </c>
    </row>
    <row r="46" spans="1:10" x14ac:dyDescent="0.3">
      <c r="A46" s="1"/>
      <c r="B46" s="54" t="s">
        <v>988</v>
      </c>
      <c r="C46" s="67">
        <v>18.7</v>
      </c>
      <c r="D46" s="67"/>
      <c r="E46" s="67"/>
      <c r="F46" s="67">
        <v>11.9</v>
      </c>
      <c r="G46" s="67">
        <v>9.1999999999999993</v>
      </c>
      <c r="H46" s="67">
        <v>11.9</v>
      </c>
      <c r="I46" s="67">
        <v>34.299999999999997</v>
      </c>
      <c r="J46" s="68">
        <v>86</v>
      </c>
    </row>
    <row r="47" spans="1:10" x14ac:dyDescent="0.3">
      <c r="A47" s="1"/>
      <c r="B47" s="56" t="s">
        <v>989</v>
      </c>
      <c r="C47" s="69">
        <v>18.2</v>
      </c>
      <c r="D47" s="69"/>
      <c r="E47" s="69"/>
      <c r="F47" s="69">
        <v>11.8</v>
      </c>
      <c r="G47" s="69">
        <v>8.6999999999999993</v>
      </c>
      <c r="H47" s="69">
        <v>11.7</v>
      </c>
      <c r="I47" s="69">
        <v>34.5</v>
      </c>
      <c r="J47" s="70">
        <v>84.9</v>
      </c>
    </row>
    <row r="48" spans="1:10" x14ac:dyDescent="0.3">
      <c r="A48" s="1"/>
      <c r="B48" s="50" t="s">
        <v>990</v>
      </c>
      <c r="C48" s="65">
        <v>18</v>
      </c>
      <c r="D48" s="65"/>
      <c r="E48" s="65"/>
      <c r="F48" s="65">
        <v>10.7</v>
      </c>
      <c r="G48" s="65">
        <v>9</v>
      </c>
      <c r="H48" s="65">
        <v>11.8</v>
      </c>
      <c r="I48" s="65">
        <v>34.700000000000003</v>
      </c>
      <c r="J48" s="66">
        <v>84.2</v>
      </c>
    </row>
    <row r="49" spans="1:10" x14ac:dyDescent="0.3">
      <c r="A49" s="1"/>
      <c r="B49" s="54" t="s">
        <v>991</v>
      </c>
      <c r="C49" s="67">
        <v>18.399999999999999</v>
      </c>
      <c r="D49" s="67"/>
      <c r="E49" s="67"/>
      <c r="F49" s="67">
        <v>11.6</v>
      </c>
      <c r="G49" s="67">
        <v>8.8000000000000007</v>
      </c>
      <c r="H49" s="67">
        <v>11.3</v>
      </c>
      <c r="I49" s="67">
        <v>34.799999999999997</v>
      </c>
      <c r="J49" s="68">
        <v>84.9</v>
      </c>
    </row>
    <row r="50" spans="1:10" x14ac:dyDescent="0.3">
      <c r="A50" s="1"/>
      <c r="B50" s="54" t="s">
        <v>992</v>
      </c>
      <c r="C50" s="67">
        <v>18</v>
      </c>
      <c r="D50" s="67"/>
      <c r="E50" s="67"/>
      <c r="F50" s="67">
        <v>11.6</v>
      </c>
      <c r="G50" s="67">
        <v>8.9</v>
      </c>
      <c r="H50" s="67">
        <v>10.7</v>
      </c>
      <c r="I50" s="67">
        <v>34.700000000000003</v>
      </c>
      <c r="J50" s="68">
        <v>83.9</v>
      </c>
    </row>
    <row r="51" spans="1:10" x14ac:dyDescent="0.3">
      <c r="A51" s="1"/>
      <c r="B51" s="54" t="s">
        <v>993</v>
      </c>
      <c r="C51" s="67">
        <v>18</v>
      </c>
      <c r="D51" s="67"/>
      <c r="E51" s="67"/>
      <c r="F51" s="67">
        <v>11.6</v>
      </c>
      <c r="G51" s="67">
        <v>8.9</v>
      </c>
      <c r="H51" s="67">
        <v>10</v>
      </c>
      <c r="I51" s="67">
        <v>34</v>
      </c>
      <c r="J51" s="68">
        <v>82.5</v>
      </c>
    </row>
    <row r="52" spans="1:10" x14ac:dyDescent="0.3">
      <c r="A52" s="1"/>
      <c r="B52" s="54" t="s">
        <v>994</v>
      </c>
      <c r="C52" s="67">
        <v>18.399999999999999</v>
      </c>
      <c r="D52" s="67"/>
      <c r="E52" s="67"/>
      <c r="F52" s="67">
        <v>11.1</v>
      </c>
      <c r="G52" s="67">
        <v>8.6</v>
      </c>
      <c r="H52" s="67">
        <v>9.1999999999999993</v>
      </c>
      <c r="I52" s="67">
        <v>34.700000000000003</v>
      </c>
      <c r="J52" s="68">
        <v>82</v>
      </c>
    </row>
    <row r="53" spans="1:10" x14ac:dyDescent="0.3">
      <c r="A53" s="1"/>
      <c r="B53" s="54" t="s">
        <v>995</v>
      </c>
      <c r="C53" s="67">
        <v>18.100000000000001</v>
      </c>
      <c r="D53" s="67"/>
      <c r="E53" s="67"/>
      <c r="F53" s="67">
        <v>11.1</v>
      </c>
      <c r="G53" s="67">
        <v>8.5</v>
      </c>
      <c r="H53" s="67">
        <v>9.1999999999999993</v>
      </c>
      <c r="I53" s="67">
        <v>34.200000000000003</v>
      </c>
      <c r="J53" s="68">
        <v>81.099999999999994</v>
      </c>
    </row>
    <row r="54" spans="1:10" x14ac:dyDescent="0.3">
      <c r="A54" s="1"/>
      <c r="B54" s="54" t="s">
        <v>996</v>
      </c>
      <c r="C54" s="67">
        <v>18</v>
      </c>
      <c r="D54" s="67"/>
      <c r="E54" s="67"/>
      <c r="F54" s="67">
        <v>11.1</v>
      </c>
      <c r="G54" s="67">
        <v>9</v>
      </c>
      <c r="H54" s="67">
        <v>11.7</v>
      </c>
      <c r="I54" s="67">
        <v>34.1</v>
      </c>
      <c r="J54" s="68">
        <v>83.9</v>
      </c>
    </row>
    <row r="55" spans="1:10" x14ac:dyDescent="0.3">
      <c r="A55" s="1"/>
      <c r="B55" s="56" t="s">
        <v>1250</v>
      </c>
      <c r="C55" s="69">
        <v>18.2</v>
      </c>
      <c r="D55" s="69"/>
      <c r="E55" s="69"/>
      <c r="F55" s="69">
        <v>11.1</v>
      </c>
      <c r="G55" s="69">
        <v>9.1</v>
      </c>
      <c r="H55" s="69">
        <v>12</v>
      </c>
      <c r="I55" s="69">
        <v>34.1</v>
      </c>
      <c r="J55" s="70">
        <v>84.5</v>
      </c>
    </row>
    <row r="56" spans="1:10" ht="15.6" x14ac:dyDescent="0.3">
      <c r="A56" s="1"/>
      <c r="B56" s="71" t="s">
        <v>1251</v>
      </c>
      <c r="C56" s="72">
        <v>440.2</v>
      </c>
      <c r="D56" s="72">
        <v>0</v>
      </c>
      <c r="E56" s="72">
        <v>0</v>
      </c>
      <c r="F56" s="72">
        <v>264.10000000000002</v>
      </c>
      <c r="G56" s="72">
        <v>209.55</v>
      </c>
      <c r="H56" s="72">
        <v>295.8</v>
      </c>
      <c r="I56" s="72">
        <v>809.4</v>
      </c>
      <c r="J56" s="72">
        <v>2019.05</v>
      </c>
    </row>
  </sheetData>
  <mergeCells count="10">
    <mergeCell ref="H6"/>
    <mergeCell ref="I6"/>
    <mergeCell ref="B5:J5"/>
    <mergeCell ref="B6:B7"/>
    <mergeCell ref="B3:G3"/>
    <mergeCell ref="C6"/>
    <mergeCell ref="D6"/>
    <mergeCell ref="E6"/>
    <mergeCell ref="F6"/>
    <mergeCell ref="G6"/>
  </mergeCells>
  <pageMargins left="0.7" right="0.7" top="0.75" bottom="0.75" header="0.3" footer="0.3"/>
  <drawing r:id="rId1"/>
</worksheet>
</file>

<file path=xl/worksheets/sheet1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C00-000000000000}">
  <dimension ref="A1:W264"/>
  <sheetViews>
    <sheetView showGridLines="0" zoomScale="80" workbookViewId="0">
      <pane xSplit="5" ySplit="7" topLeftCell="F8" activePane="bottomRight" state="frozen"/>
      <selection pane="topRight" activeCell="F1" sqref="F1"/>
      <selection pane="bottomLeft" activeCell="A8" sqref="A8"/>
      <selection pane="bottomRight"/>
    </sheetView>
  </sheetViews>
  <sheetFormatPr baseColWidth="10" defaultColWidth="8.88671875" defaultRowHeight="14.4" x14ac:dyDescent="0.3"/>
  <cols>
    <col min="1" max="1" width="2" customWidth="1"/>
    <col min="2" max="2" width="55" customWidth="1"/>
    <col min="3" max="4" width="35" customWidth="1"/>
    <col min="5" max="5" width="30" customWidth="1"/>
    <col min="6" max="22" width="13" customWidth="1"/>
    <col min="23" max="23" width="21" customWidth="1"/>
  </cols>
  <sheetData>
    <row r="1" spans="1:23" x14ac:dyDescent="0.3">
      <c r="A1" s="1"/>
      <c r="B1" s="1"/>
      <c r="C1" s="1"/>
      <c r="D1" s="1"/>
      <c r="E1" s="1"/>
      <c r="F1" s="1"/>
      <c r="G1" s="1"/>
      <c r="H1" s="1"/>
      <c r="I1" s="1"/>
      <c r="J1" s="1"/>
      <c r="K1" s="1"/>
      <c r="L1" s="1"/>
      <c r="M1" s="1"/>
      <c r="N1" s="1"/>
      <c r="O1" s="1"/>
      <c r="P1" s="1"/>
      <c r="Q1" s="1"/>
      <c r="R1" s="1"/>
      <c r="S1" s="1"/>
      <c r="T1" s="1"/>
      <c r="U1" s="1"/>
      <c r="V1" s="1"/>
      <c r="W1" s="1"/>
    </row>
    <row r="2" spans="1:23" x14ac:dyDescent="0.3">
      <c r="A2" s="1"/>
      <c r="B2" s="1"/>
      <c r="C2" s="1"/>
      <c r="D2" s="1"/>
      <c r="E2" s="1"/>
      <c r="F2" s="1"/>
      <c r="G2" s="1"/>
      <c r="H2" s="1"/>
      <c r="I2" s="1"/>
      <c r="J2" s="1"/>
      <c r="K2" s="1"/>
      <c r="L2" s="1"/>
      <c r="M2" s="1"/>
      <c r="N2" s="1"/>
      <c r="O2" s="1"/>
      <c r="P2" s="1"/>
      <c r="Q2" s="1"/>
      <c r="R2" s="1"/>
      <c r="S2" s="1"/>
      <c r="T2" s="1"/>
      <c r="U2" s="1"/>
      <c r="V2" s="1"/>
      <c r="W2" s="1"/>
    </row>
    <row r="3" spans="1:23" ht="69" customHeight="1" x14ac:dyDescent="0.3">
      <c r="A3" s="1"/>
      <c r="B3" s="201" t="s">
        <v>1294</v>
      </c>
      <c r="C3" s="202"/>
      <c r="D3" s="202"/>
      <c r="E3" s="202"/>
      <c r="F3" s="202"/>
      <c r="G3" s="202"/>
      <c r="H3" s="1"/>
      <c r="I3" s="1"/>
      <c r="J3" s="1"/>
      <c r="K3" s="1"/>
      <c r="L3" s="1"/>
      <c r="M3" s="1"/>
      <c r="N3" s="1"/>
      <c r="O3" s="1"/>
      <c r="P3" s="1"/>
      <c r="Q3" s="1"/>
      <c r="R3" s="1"/>
      <c r="S3" s="1"/>
      <c r="T3" s="1"/>
      <c r="U3" s="1"/>
      <c r="V3" s="1"/>
      <c r="W3" s="1"/>
    </row>
    <row r="4" spans="1:23" ht="0" hidden="1" customHeight="1" x14ac:dyDescent="0.3">
      <c r="A4" s="1"/>
      <c r="B4" s="1"/>
      <c r="C4" s="1"/>
      <c r="D4" s="1"/>
      <c r="E4" s="1"/>
      <c r="F4" s="1"/>
      <c r="G4" s="1"/>
      <c r="H4" s="1"/>
      <c r="I4" s="1"/>
      <c r="J4" s="1"/>
      <c r="K4" s="1"/>
      <c r="L4" s="1"/>
      <c r="M4" s="1"/>
      <c r="N4" s="1"/>
      <c r="O4" s="1"/>
      <c r="P4" s="1"/>
      <c r="Q4" s="1"/>
      <c r="R4" s="1"/>
      <c r="S4" s="1"/>
      <c r="T4" s="1"/>
      <c r="U4" s="1"/>
      <c r="V4" s="1"/>
      <c r="W4" s="1"/>
    </row>
    <row r="5" spans="1:23" ht="17.399999999999999" x14ac:dyDescent="0.3">
      <c r="A5" s="1"/>
      <c r="B5" s="2" t="s">
        <v>1295</v>
      </c>
      <c r="C5" s="1"/>
      <c r="D5" s="1"/>
      <c r="E5" s="1"/>
      <c r="F5" s="1"/>
      <c r="G5" s="1"/>
      <c r="H5" s="1"/>
      <c r="I5" s="1"/>
      <c r="J5" s="1"/>
      <c r="K5" s="1"/>
      <c r="L5" s="1"/>
      <c r="M5" s="1"/>
      <c r="N5" s="1"/>
      <c r="O5" s="1"/>
      <c r="P5" s="1"/>
      <c r="Q5" s="1"/>
      <c r="R5" s="1"/>
      <c r="S5" s="1"/>
      <c r="T5" s="1"/>
      <c r="U5" s="1"/>
      <c r="V5" s="1"/>
      <c r="W5" s="1"/>
    </row>
    <row r="6" spans="1:23" ht="22.95" customHeight="1" x14ac:dyDescent="0.3">
      <c r="A6" s="1"/>
      <c r="B6" s="209" t="s">
        <v>3</v>
      </c>
      <c r="C6" s="209" t="s">
        <v>39</v>
      </c>
      <c r="D6" s="209" t="s">
        <v>1296</v>
      </c>
      <c r="E6" s="209" t="s">
        <v>1297</v>
      </c>
      <c r="F6" s="209" t="s">
        <v>1298</v>
      </c>
      <c r="G6" s="209"/>
      <c r="H6" s="209"/>
      <c r="I6" s="209"/>
      <c r="J6" s="209"/>
      <c r="K6" s="209"/>
      <c r="L6" s="209"/>
      <c r="M6" s="209"/>
      <c r="N6" s="209"/>
      <c r="O6" s="209"/>
      <c r="P6" s="209"/>
      <c r="Q6" s="209"/>
      <c r="R6" s="209"/>
      <c r="S6" s="209"/>
      <c r="T6" s="209"/>
      <c r="U6" s="209"/>
      <c r="V6" s="209"/>
      <c r="W6" s="209"/>
    </row>
    <row r="7" spans="1:23" ht="22.95" customHeight="1" x14ac:dyDescent="0.3">
      <c r="A7" s="1"/>
      <c r="B7" s="209"/>
      <c r="C7" s="209"/>
      <c r="D7" s="209"/>
      <c r="E7" s="209"/>
      <c r="F7" s="3">
        <v>1</v>
      </c>
      <c r="G7" s="3">
        <v>2</v>
      </c>
      <c r="H7" s="3">
        <v>3</v>
      </c>
      <c r="I7" s="3">
        <v>4</v>
      </c>
      <c r="J7" s="3">
        <v>5</v>
      </c>
      <c r="K7" s="3">
        <v>6</v>
      </c>
      <c r="L7" s="3">
        <v>7</v>
      </c>
      <c r="M7" s="3">
        <v>8</v>
      </c>
      <c r="N7" s="3">
        <v>9</v>
      </c>
      <c r="O7" s="3">
        <v>10</v>
      </c>
      <c r="P7" s="3">
        <v>11</v>
      </c>
      <c r="Q7" s="3">
        <v>12</v>
      </c>
      <c r="R7" s="3">
        <v>13</v>
      </c>
      <c r="S7" s="3">
        <v>14</v>
      </c>
      <c r="T7" s="3">
        <v>15</v>
      </c>
      <c r="U7" s="3">
        <v>16</v>
      </c>
      <c r="V7" s="3">
        <v>17</v>
      </c>
      <c r="W7" s="3" t="s">
        <v>1104</v>
      </c>
    </row>
    <row r="8" spans="1:23" x14ac:dyDescent="0.3">
      <c r="A8" s="1"/>
      <c r="B8" s="78" t="s">
        <v>784</v>
      </c>
      <c r="C8" s="78" t="s">
        <v>1178</v>
      </c>
      <c r="D8" s="78" t="s">
        <v>1299</v>
      </c>
      <c r="E8" s="79" t="s">
        <v>744</v>
      </c>
      <c r="F8" s="80"/>
      <c r="G8" s="80"/>
      <c r="H8" s="80"/>
      <c r="I8" s="80"/>
      <c r="J8" s="80"/>
      <c r="K8" s="80"/>
      <c r="L8" s="80"/>
      <c r="M8" s="80"/>
      <c r="N8" s="80"/>
      <c r="O8" s="80"/>
      <c r="P8" s="80"/>
      <c r="Q8" s="80"/>
      <c r="R8" s="80"/>
      <c r="S8" s="80">
        <v>393.8</v>
      </c>
      <c r="T8" s="80">
        <v>447.2</v>
      </c>
      <c r="U8" s="80">
        <v>443.55</v>
      </c>
      <c r="V8" s="80">
        <v>440.2</v>
      </c>
      <c r="W8" s="80">
        <v>1724.75</v>
      </c>
    </row>
    <row r="9" spans="1:23" x14ac:dyDescent="0.3">
      <c r="A9" s="1"/>
      <c r="B9" s="78" t="s">
        <v>166</v>
      </c>
      <c r="C9" s="78" t="s">
        <v>1300</v>
      </c>
      <c r="D9" s="78" t="s">
        <v>1301</v>
      </c>
      <c r="E9" s="79" t="s">
        <v>744</v>
      </c>
      <c r="F9" s="80"/>
      <c r="G9" s="80"/>
      <c r="H9" s="80"/>
      <c r="I9" s="80"/>
      <c r="J9" s="80"/>
      <c r="K9" s="80"/>
      <c r="L9" s="80"/>
      <c r="M9" s="80"/>
      <c r="N9" s="80"/>
      <c r="O9" s="80"/>
      <c r="P9" s="80"/>
      <c r="Q9" s="80">
        <v>84.85</v>
      </c>
      <c r="R9" s="80"/>
      <c r="S9" s="80"/>
      <c r="T9" s="80"/>
      <c r="U9" s="80"/>
      <c r="V9" s="80"/>
      <c r="W9" s="80">
        <v>84.85</v>
      </c>
    </row>
    <row r="10" spans="1:23" x14ac:dyDescent="0.3">
      <c r="A10" s="1"/>
      <c r="B10" s="78" t="s">
        <v>177</v>
      </c>
      <c r="C10" s="78" t="s">
        <v>1302</v>
      </c>
      <c r="D10" s="78" t="s">
        <v>39</v>
      </c>
      <c r="E10" s="79" t="s">
        <v>744</v>
      </c>
      <c r="F10" s="80">
        <v>182.75</v>
      </c>
      <c r="G10" s="80">
        <v>190.65</v>
      </c>
      <c r="H10" s="80">
        <v>189.45</v>
      </c>
      <c r="I10" s="80">
        <v>199.7</v>
      </c>
      <c r="J10" s="80">
        <v>192</v>
      </c>
      <c r="K10" s="80">
        <v>195.21</v>
      </c>
      <c r="L10" s="80">
        <v>198.35</v>
      </c>
      <c r="M10" s="80">
        <v>196.2</v>
      </c>
      <c r="N10" s="80">
        <v>142.65</v>
      </c>
      <c r="O10" s="80">
        <v>95.35</v>
      </c>
      <c r="P10" s="80"/>
      <c r="Q10" s="80"/>
      <c r="R10" s="80"/>
      <c r="S10" s="80"/>
      <c r="T10" s="80"/>
      <c r="U10" s="80"/>
      <c r="V10" s="80"/>
      <c r="W10" s="80">
        <v>1782.31</v>
      </c>
    </row>
    <row r="11" spans="1:23" x14ac:dyDescent="0.3">
      <c r="A11" s="1"/>
      <c r="B11" s="78" t="s">
        <v>785</v>
      </c>
      <c r="C11" s="78" t="s">
        <v>1181</v>
      </c>
      <c r="D11" s="78" t="s">
        <v>39</v>
      </c>
      <c r="E11" s="79" t="s">
        <v>744</v>
      </c>
      <c r="F11" s="80"/>
      <c r="G11" s="80"/>
      <c r="H11" s="80"/>
      <c r="I11" s="80"/>
      <c r="J11" s="80"/>
      <c r="K11" s="80"/>
      <c r="L11" s="80">
        <v>71.3</v>
      </c>
      <c r="M11" s="80">
        <v>127.25</v>
      </c>
      <c r="N11" s="80">
        <v>170.5</v>
      </c>
      <c r="O11" s="80">
        <v>228</v>
      </c>
      <c r="P11" s="80">
        <v>236.99695</v>
      </c>
      <c r="Q11" s="80">
        <v>226.45</v>
      </c>
      <c r="R11" s="80">
        <v>239.05</v>
      </c>
      <c r="S11" s="80">
        <v>234.85</v>
      </c>
      <c r="T11" s="80">
        <v>264.64999999999998</v>
      </c>
      <c r="U11" s="80">
        <v>280.8</v>
      </c>
      <c r="V11" s="80">
        <v>264.10000000000002</v>
      </c>
      <c r="W11" s="80">
        <v>2343.94695</v>
      </c>
    </row>
    <row r="12" spans="1:23" x14ac:dyDescent="0.3">
      <c r="A12" s="1"/>
      <c r="B12" s="78" t="s">
        <v>770</v>
      </c>
      <c r="C12" s="78" t="s">
        <v>1107</v>
      </c>
      <c r="D12" s="78" t="s">
        <v>39</v>
      </c>
      <c r="E12" s="79" t="s">
        <v>743</v>
      </c>
      <c r="F12" s="80">
        <v>402.85</v>
      </c>
      <c r="G12" s="80">
        <v>425.35</v>
      </c>
      <c r="H12" s="80">
        <v>430.6</v>
      </c>
      <c r="I12" s="80">
        <v>420.25</v>
      </c>
      <c r="J12" s="80">
        <v>342</v>
      </c>
      <c r="K12" s="80">
        <v>343.37</v>
      </c>
      <c r="L12" s="80">
        <v>337.05</v>
      </c>
      <c r="M12" s="80">
        <v>334.75</v>
      </c>
      <c r="N12" s="80">
        <v>333.3</v>
      </c>
      <c r="O12" s="80">
        <v>326.25</v>
      </c>
      <c r="P12" s="80">
        <v>332.5</v>
      </c>
      <c r="Q12" s="80">
        <v>327.5</v>
      </c>
      <c r="R12" s="80">
        <v>386.85</v>
      </c>
      <c r="S12" s="80">
        <v>314.85000000000002</v>
      </c>
      <c r="T12" s="80">
        <v>223.2</v>
      </c>
      <c r="U12" s="80">
        <v>204.7</v>
      </c>
      <c r="V12" s="80">
        <v>262.3</v>
      </c>
      <c r="W12" s="80">
        <v>5747.67</v>
      </c>
    </row>
    <row r="13" spans="1:23" x14ac:dyDescent="0.3">
      <c r="A13" s="1"/>
      <c r="B13" s="78" t="s">
        <v>771</v>
      </c>
      <c r="C13" s="78" t="s">
        <v>1109</v>
      </c>
      <c r="D13" s="78" t="s">
        <v>39</v>
      </c>
      <c r="E13" s="79" t="s">
        <v>743</v>
      </c>
      <c r="F13" s="80">
        <v>55.55</v>
      </c>
      <c r="G13" s="80">
        <v>55.55</v>
      </c>
      <c r="H13" s="80">
        <v>61.95</v>
      </c>
      <c r="I13" s="80">
        <v>51.9</v>
      </c>
      <c r="J13" s="80">
        <v>51.84</v>
      </c>
      <c r="K13" s="80">
        <v>51.84</v>
      </c>
      <c r="L13" s="80">
        <v>49.2</v>
      </c>
      <c r="M13" s="80">
        <v>48.3</v>
      </c>
      <c r="N13" s="80">
        <v>51.25</v>
      </c>
      <c r="O13" s="80">
        <v>59.6</v>
      </c>
      <c r="P13" s="80">
        <v>67.52</v>
      </c>
      <c r="Q13" s="80">
        <v>57.2</v>
      </c>
      <c r="R13" s="80">
        <v>50.85</v>
      </c>
      <c r="S13" s="80">
        <v>50.2</v>
      </c>
      <c r="T13" s="80">
        <v>50.35</v>
      </c>
      <c r="U13" s="80">
        <v>48.7</v>
      </c>
      <c r="V13" s="80">
        <v>49.9</v>
      </c>
      <c r="W13" s="80">
        <v>911.7</v>
      </c>
    </row>
    <row r="14" spans="1:23" x14ac:dyDescent="0.3">
      <c r="A14" s="1"/>
      <c r="B14" s="78" t="s">
        <v>772</v>
      </c>
      <c r="C14" s="78" t="s">
        <v>1110</v>
      </c>
      <c r="D14" s="78" t="s">
        <v>39</v>
      </c>
      <c r="E14" s="79" t="s">
        <v>743</v>
      </c>
      <c r="F14" s="80">
        <v>2.5</v>
      </c>
      <c r="G14" s="80">
        <v>10.65</v>
      </c>
      <c r="H14" s="80">
        <v>9.8000000000000007</v>
      </c>
      <c r="I14" s="80">
        <v>0.5</v>
      </c>
      <c r="J14" s="80"/>
      <c r="K14" s="80"/>
      <c r="L14" s="80"/>
      <c r="M14" s="80"/>
      <c r="N14" s="80"/>
      <c r="O14" s="80"/>
      <c r="P14" s="80"/>
      <c r="Q14" s="80"/>
      <c r="R14" s="80"/>
      <c r="S14" s="80"/>
      <c r="T14" s="80"/>
      <c r="U14" s="80"/>
      <c r="V14" s="80">
        <v>4.75</v>
      </c>
      <c r="W14" s="80">
        <v>28.2</v>
      </c>
    </row>
    <row r="15" spans="1:23" x14ac:dyDescent="0.3">
      <c r="A15" s="1"/>
      <c r="B15" s="78" t="s">
        <v>782</v>
      </c>
      <c r="C15" s="78" t="s">
        <v>1183</v>
      </c>
      <c r="D15" s="78" t="s">
        <v>39</v>
      </c>
      <c r="E15" s="79" t="s">
        <v>744</v>
      </c>
      <c r="F15" s="80">
        <v>161.9</v>
      </c>
      <c r="G15" s="80">
        <v>230.95</v>
      </c>
      <c r="H15" s="80">
        <v>230</v>
      </c>
      <c r="I15" s="80">
        <v>228.65</v>
      </c>
      <c r="J15" s="80">
        <v>238.7</v>
      </c>
      <c r="K15" s="80">
        <v>259.60000000000002</v>
      </c>
      <c r="L15" s="80">
        <v>243.05</v>
      </c>
      <c r="M15" s="80">
        <v>227.8</v>
      </c>
      <c r="N15" s="80">
        <v>220</v>
      </c>
      <c r="O15" s="80">
        <v>196.05</v>
      </c>
      <c r="P15" s="80">
        <v>214.3</v>
      </c>
      <c r="Q15" s="80">
        <v>219.95</v>
      </c>
      <c r="R15" s="80">
        <v>217.65</v>
      </c>
      <c r="S15" s="80">
        <v>216.65</v>
      </c>
      <c r="T15" s="80">
        <v>214.8</v>
      </c>
      <c r="U15" s="80">
        <v>223.85</v>
      </c>
      <c r="V15" s="80">
        <v>209.55</v>
      </c>
      <c r="W15" s="80">
        <v>3753.45</v>
      </c>
    </row>
    <row r="16" spans="1:23" x14ac:dyDescent="0.3">
      <c r="A16" s="1"/>
      <c r="B16" s="78" t="s">
        <v>786</v>
      </c>
      <c r="C16" s="78" t="s">
        <v>1184</v>
      </c>
      <c r="D16" s="78" t="s">
        <v>1303</v>
      </c>
      <c r="E16" s="79" t="s">
        <v>744</v>
      </c>
      <c r="F16" s="80">
        <v>174.47499999999999</v>
      </c>
      <c r="G16" s="80">
        <v>306.7</v>
      </c>
      <c r="H16" s="80">
        <v>260.64999999999998</v>
      </c>
      <c r="I16" s="80">
        <v>346.95</v>
      </c>
      <c r="J16" s="80">
        <v>412.7</v>
      </c>
      <c r="K16" s="80">
        <v>404.2</v>
      </c>
      <c r="L16" s="80">
        <v>419.5</v>
      </c>
      <c r="M16" s="80">
        <v>410.85</v>
      </c>
      <c r="N16" s="80">
        <v>419.65</v>
      </c>
      <c r="O16" s="80">
        <v>418.5</v>
      </c>
      <c r="P16" s="80">
        <v>407.72104999999999</v>
      </c>
      <c r="Q16" s="80">
        <v>412.3</v>
      </c>
      <c r="R16" s="80">
        <v>388.95</v>
      </c>
      <c r="S16" s="80">
        <v>329.07499999999999</v>
      </c>
      <c r="T16" s="80">
        <v>308</v>
      </c>
      <c r="U16" s="80">
        <v>306</v>
      </c>
      <c r="V16" s="80">
        <v>295.8</v>
      </c>
      <c r="W16" s="80">
        <v>6022.0210500000003</v>
      </c>
    </row>
    <row r="17" spans="1:23" x14ac:dyDescent="0.3">
      <c r="A17" s="1"/>
      <c r="B17" s="78" t="s">
        <v>756</v>
      </c>
      <c r="C17" s="78" t="s">
        <v>1111</v>
      </c>
      <c r="D17" s="78" t="s">
        <v>39</v>
      </c>
      <c r="E17" s="79" t="s">
        <v>743</v>
      </c>
      <c r="F17" s="80"/>
      <c r="G17" s="80"/>
      <c r="H17" s="80"/>
      <c r="I17" s="80"/>
      <c r="J17" s="80"/>
      <c r="K17" s="80"/>
      <c r="L17" s="80">
        <v>134.05000000000001</v>
      </c>
      <c r="M17" s="80">
        <v>422.2</v>
      </c>
      <c r="N17" s="80">
        <v>416.4</v>
      </c>
      <c r="O17" s="80">
        <v>394.25</v>
      </c>
      <c r="P17" s="80">
        <v>403.95</v>
      </c>
      <c r="Q17" s="80">
        <v>478.15</v>
      </c>
      <c r="R17" s="80">
        <v>452.75</v>
      </c>
      <c r="S17" s="80">
        <v>415.65</v>
      </c>
      <c r="T17" s="80">
        <v>390.9</v>
      </c>
      <c r="U17" s="80">
        <v>370.85</v>
      </c>
      <c r="V17" s="80">
        <v>358.3</v>
      </c>
      <c r="W17" s="80">
        <v>4237.45</v>
      </c>
    </row>
    <row r="18" spans="1:23" x14ac:dyDescent="0.3">
      <c r="A18" s="1"/>
      <c r="B18" s="78" t="s">
        <v>61</v>
      </c>
      <c r="C18" s="78" t="s">
        <v>62</v>
      </c>
      <c r="D18" s="78" t="s">
        <v>39</v>
      </c>
      <c r="E18" s="79" t="s">
        <v>743</v>
      </c>
      <c r="F18" s="80">
        <v>4666</v>
      </c>
      <c r="G18" s="80">
        <v>4374.3999999999996</v>
      </c>
      <c r="H18" s="80">
        <v>4557.8999999999996</v>
      </c>
      <c r="I18" s="80">
        <v>3752.15</v>
      </c>
      <c r="J18" s="80">
        <v>4155.1000000000004</v>
      </c>
      <c r="K18" s="80">
        <v>3511.03</v>
      </c>
      <c r="L18" s="80">
        <v>4779.25</v>
      </c>
      <c r="M18" s="80">
        <v>4426.6499999999996</v>
      </c>
      <c r="N18" s="80">
        <v>4508.5</v>
      </c>
      <c r="O18" s="80">
        <v>4101.6499999999996</v>
      </c>
      <c r="P18" s="80">
        <v>4483.1499999999996</v>
      </c>
      <c r="Q18" s="80">
        <v>4194.3999999999996</v>
      </c>
      <c r="R18" s="80">
        <v>3949.35</v>
      </c>
      <c r="S18" s="80">
        <v>3870.85</v>
      </c>
      <c r="T18" s="80">
        <v>3959.45</v>
      </c>
      <c r="U18" s="80">
        <v>3626.25</v>
      </c>
      <c r="V18" s="80">
        <v>3867.3</v>
      </c>
      <c r="W18" s="80">
        <v>70783.38</v>
      </c>
    </row>
    <row r="19" spans="1:23" x14ac:dyDescent="0.3">
      <c r="A19" s="1"/>
      <c r="B19" s="78" t="s">
        <v>751</v>
      </c>
      <c r="C19" s="78" t="s">
        <v>1112</v>
      </c>
      <c r="D19" s="78" t="s">
        <v>39</v>
      </c>
      <c r="E19" s="79" t="s">
        <v>743</v>
      </c>
      <c r="F19" s="80">
        <v>465.6</v>
      </c>
      <c r="G19" s="80">
        <v>463</v>
      </c>
      <c r="H19" s="80">
        <v>456.5</v>
      </c>
      <c r="I19" s="80">
        <v>465.6</v>
      </c>
      <c r="J19" s="80">
        <v>455.81035000000003</v>
      </c>
      <c r="K19" s="80">
        <v>450.05</v>
      </c>
      <c r="L19" s="80">
        <v>451.4</v>
      </c>
      <c r="M19" s="80">
        <v>451.75</v>
      </c>
      <c r="N19" s="80">
        <v>451.25</v>
      </c>
      <c r="O19" s="80">
        <v>451.35</v>
      </c>
      <c r="P19" s="80">
        <v>451.2</v>
      </c>
      <c r="Q19" s="80">
        <v>450.85</v>
      </c>
      <c r="R19" s="80">
        <v>451.2</v>
      </c>
      <c r="S19" s="80">
        <v>451.05</v>
      </c>
      <c r="T19" s="80">
        <v>451.2</v>
      </c>
      <c r="U19" s="80">
        <v>451.2</v>
      </c>
      <c r="V19" s="80">
        <v>451.2</v>
      </c>
      <c r="W19" s="80">
        <v>7720.2103500000003</v>
      </c>
    </row>
    <row r="20" spans="1:23" x14ac:dyDescent="0.3">
      <c r="A20" s="1"/>
      <c r="B20" s="78" t="s">
        <v>752</v>
      </c>
      <c r="C20" s="78" t="s">
        <v>1304</v>
      </c>
      <c r="D20" s="78" t="s">
        <v>39</v>
      </c>
      <c r="E20" s="79" t="s">
        <v>743</v>
      </c>
      <c r="F20" s="80"/>
      <c r="G20" s="80"/>
      <c r="H20" s="80"/>
      <c r="I20" s="80"/>
      <c r="J20" s="80"/>
      <c r="K20" s="80"/>
      <c r="L20" s="80"/>
      <c r="M20" s="80"/>
      <c r="N20" s="80"/>
      <c r="O20" s="80"/>
      <c r="P20" s="80"/>
      <c r="Q20" s="80"/>
      <c r="R20" s="80"/>
      <c r="S20" s="80"/>
      <c r="T20" s="80"/>
      <c r="U20" s="80"/>
      <c r="V20" s="80"/>
      <c r="W20" s="80">
        <v>0</v>
      </c>
    </row>
    <row r="21" spans="1:23" x14ac:dyDescent="0.3">
      <c r="A21" s="1"/>
      <c r="B21" s="78" t="s">
        <v>752</v>
      </c>
      <c r="C21" s="78" t="s">
        <v>1305</v>
      </c>
      <c r="D21" s="78" t="s">
        <v>39</v>
      </c>
      <c r="E21" s="79" t="s">
        <v>743</v>
      </c>
      <c r="F21" s="80"/>
      <c r="G21" s="80"/>
      <c r="H21" s="80"/>
      <c r="I21" s="80"/>
      <c r="J21" s="80"/>
      <c r="K21" s="80"/>
      <c r="L21" s="80"/>
      <c r="M21" s="80"/>
      <c r="N21" s="80"/>
      <c r="O21" s="80"/>
      <c r="P21" s="80"/>
      <c r="Q21" s="80"/>
      <c r="R21" s="80"/>
      <c r="S21" s="80"/>
      <c r="T21" s="80"/>
      <c r="U21" s="80"/>
      <c r="V21" s="80"/>
      <c r="W21" s="80">
        <v>0</v>
      </c>
    </row>
    <row r="22" spans="1:23" x14ac:dyDescent="0.3">
      <c r="A22" s="1"/>
      <c r="B22" s="78" t="s">
        <v>749</v>
      </c>
      <c r="C22" s="78" t="s">
        <v>1113</v>
      </c>
      <c r="D22" s="78" t="s">
        <v>39</v>
      </c>
      <c r="E22" s="79" t="s">
        <v>743</v>
      </c>
      <c r="F22" s="80">
        <v>3398.25</v>
      </c>
      <c r="G22" s="80">
        <v>3525.95</v>
      </c>
      <c r="H22" s="80">
        <v>3544.55</v>
      </c>
      <c r="I22" s="80">
        <v>3498.9949999999999</v>
      </c>
      <c r="J22" s="80">
        <v>3518.6</v>
      </c>
      <c r="K22" s="80">
        <v>3456.89</v>
      </c>
      <c r="L22" s="80">
        <v>3466.95</v>
      </c>
      <c r="M22" s="80">
        <v>2808.3</v>
      </c>
      <c r="N22" s="80">
        <v>3086.35</v>
      </c>
      <c r="O22" s="80">
        <v>2987</v>
      </c>
      <c r="P22" s="80">
        <v>3441.3</v>
      </c>
      <c r="Q22" s="80">
        <v>3634.65</v>
      </c>
      <c r="R22" s="80">
        <v>3610.7</v>
      </c>
      <c r="S22" s="80">
        <v>3127.95</v>
      </c>
      <c r="T22" s="80">
        <v>2970.2</v>
      </c>
      <c r="U22" s="80">
        <v>2922.55</v>
      </c>
      <c r="V22" s="80">
        <v>2522.65</v>
      </c>
      <c r="W22" s="80">
        <v>55521.834999999999</v>
      </c>
    </row>
    <row r="23" spans="1:23" x14ac:dyDescent="0.3">
      <c r="A23" s="1"/>
      <c r="B23" s="78" t="s">
        <v>749</v>
      </c>
      <c r="C23" s="78" t="s">
        <v>1114</v>
      </c>
      <c r="D23" s="78" t="s">
        <v>39</v>
      </c>
      <c r="E23" s="79" t="s">
        <v>743</v>
      </c>
      <c r="F23" s="80">
        <v>991.15</v>
      </c>
      <c r="G23" s="80">
        <v>991.45</v>
      </c>
      <c r="H23" s="80">
        <v>992.9</v>
      </c>
      <c r="I23" s="80">
        <v>995.47500000000002</v>
      </c>
      <c r="J23" s="80">
        <v>994.1</v>
      </c>
      <c r="K23" s="80">
        <v>990.27</v>
      </c>
      <c r="L23" s="80">
        <v>965.6</v>
      </c>
      <c r="M23" s="80">
        <v>987.4</v>
      </c>
      <c r="N23" s="80">
        <v>987.5</v>
      </c>
      <c r="O23" s="80">
        <v>991.2</v>
      </c>
      <c r="P23" s="80">
        <v>598.4</v>
      </c>
      <c r="Q23" s="80">
        <v>988.9</v>
      </c>
      <c r="R23" s="80">
        <v>989.6</v>
      </c>
      <c r="S23" s="80">
        <v>987.5</v>
      </c>
      <c r="T23" s="80">
        <v>991.85</v>
      </c>
      <c r="U23" s="80">
        <v>993.05</v>
      </c>
      <c r="V23" s="80">
        <v>983.85</v>
      </c>
      <c r="W23" s="80">
        <v>16420.195</v>
      </c>
    </row>
    <row r="24" spans="1:23" x14ac:dyDescent="0.3">
      <c r="A24" s="1"/>
      <c r="B24" s="78" t="s">
        <v>773</v>
      </c>
      <c r="C24" s="78" t="s">
        <v>1306</v>
      </c>
      <c r="D24" s="78" t="s">
        <v>1261</v>
      </c>
      <c r="E24" s="79" t="s">
        <v>745</v>
      </c>
      <c r="F24" s="80">
        <v>0.15</v>
      </c>
      <c r="G24" s="80">
        <v>0.85</v>
      </c>
      <c r="H24" s="80">
        <v>2.2000000000000002</v>
      </c>
      <c r="I24" s="80">
        <v>3</v>
      </c>
      <c r="J24" s="80">
        <v>2.65</v>
      </c>
      <c r="K24" s="80">
        <v>3.05</v>
      </c>
      <c r="L24" s="80">
        <v>2.2999999999999998</v>
      </c>
      <c r="M24" s="80">
        <v>1.05</v>
      </c>
      <c r="N24" s="80">
        <v>2.0499999999999998</v>
      </c>
      <c r="O24" s="80">
        <v>2.65</v>
      </c>
      <c r="P24" s="80">
        <v>2.4</v>
      </c>
      <c r="Q24" s="80">
        <v>3</v>
      </c>
      <c r="R24" s="80">
        <v>2.75</v>
      </c>
      <c r="S24" s="80">
        <v>2.7</v>
      </c>
      <c r="T24" s="80">
        <v>1.7</v>
      </c>
      <c r="U24" s="80">
        <v>1.55</v>
      </c>
      <c r="V24" s="80">
        <v>1.95</v>
      </c>
      <c r="W24" s="80">
        <v>36</v>
      </c>
    </row>
    <row r="25" spans="1:23" x14ac:dyDescent="0.3">
      <c r="A25" s="1"/>
      <c r="B25" s="78" t="s">
        <v>757</v>
      </c>
      <c r="C25" s="78" t="s">
        <v>1307</v>
      </c>
      <c r="D25" s="78" t="s">
        <v>39</v>
      </c>
      <c r="E25" s="79" t="s">
        <v>745</v>
      </c>
      <c r="F25" s="80">
        <v>8.5500000000000007</v>
      </c>
      <c r="G25" s="80">
        <v>6.1</v>
      </c>
      <c r="H25" s="80">
        <v>6.9</v>
      </c>
      <c r="I25" s="80">
        <v>7.1</v>
      </c>
      <c r="J25" s="80">
        <v>9.1</v>
      </c>
      <c r="K25" s="80">
        <v>8.4499999999999993</v>
      </c>
      <c r="L25" s="80">
        <v>8.1999999999999993</v>
      </c>
      <c r="M25" s="80">
        <v>5</v>
      </c>
      <c r="N25" s="80">
        <v>7.85</v>
      </c>
      <c r="O25" s="80">
        <v>8.75</v>
      </c>
      <c r="P25" s="80">
        <v>8.1</v>
      </c>
      <c r="Q25" s="80">
        <v>8.4</v>
      </c>
      <c r="R25" s="80">
        <v>8.15</v>
      </c>
      <c r="S25" s="80">
        <v>8.5500000000000007</v>
      </c>
      <c r="T25" s="80">
        <v>8.5500000000000007</v>
      </c>
      <c r="U25" s="80">
        <v>8.3000000000000007</v>
      </c>
      <c r="V25" s="80">
        <v>7.8</v>
      </c>
      <c r="W25" s="80">
        <v>133.85</v>
      </c>
    </row>
    <row r="26" spans="1:23" x14ac:dyDescent="0.3">
      <c r="A26" s="1"/>
      <c r="B26" s="78" t="s">
        <v>65</v>
      </c>
      <c r="C26" s="78" t="s">
        <v>1115</v>
      </c>
      <c r="D26" s="78" t="s">
        <v>39</v>
      </c>
      <c r="E26" s="79" t="s">
        <v>743</v>
      </c>
      <c r="F26" s="80">
        <v>159.19999999999999</v>
      </c>
      <c r="G26" s="80">
        <v>158.6</v>
      </c>
      <c r="H26" s="80">
        <v>160.55000000000001</v>
      </c>
      <c r="I26" s="80">
        <v>161.1</v>
      </c>
      <c r="J26" s="80">
        <v>160.5</v>
      </c>
      <c r="K26" s="80">
        <v>156.02000000000001</v>
      </c>
      <c r="L26" s="80">
        <v>159.75</v>
      </c>
      <c r="M26" s="80">
        <v>160.4</v>
      </c>
      <c r="N26" s="80">
        <v>157.80000000000001</v>
      </c>
      <c r="O26" s="80">
        <v>158.55000000000001</v>
      </c>
      <c r="P26" s="80">
        <v>156.4</v>
      </c>
      <c r="Q26" s="80">
        <v>156.5</v>
      </c>
      <c r="R26" s="80">
        <v>156.6</v>
      </c>
      <c r="S26" s="80">
        <v>156.1</v>
      </c>
      <c r="T26" s="80">
        <v>156.05000000000001</v>
      </c>
      <c r="U26" s="80">
        <v>155.75</v>
      </c>
      <c r="V26" s="80">
        <v>157.9</v>
      </c>
      <c r="W26" s="80">
        <v>2687.77</v>
      </c>
    </row>
    <row r="27" spans="1:23" x14ac:dyDescent="0.3">
      <c r="A27" s="1"/>
      <c r="B27" s="78" t="s">
        <v>65</v>
      </c>
      <c r="C27" s="78" t="s">
        <v>1116</v>
      </c>
      <c r="D27" s="78" t="s">
        <v>39</v>
      </c>
      <c r="E27" s="79" t="s">
        <v>743</v>
      </c>
      <c r="F27" s="80">
        <v>1787.7</v>
      </c>
      <c r="G27" s="80">
        <v>1821.55</v>
      </c>
      <c r="H27" s="80">
        <v>1808.9</v>
      </c>
      <c r="I27" s="80">
        <v>1815.45</v>
      </c>
      <c r="J27" s="80">
        <v>1784.15</v>
      </c>
      <c r="K27" s="80">
        <v>1835.97</v>
      </c>
      <c r="L27" s="80">
        <v>1788.7</v>
      </c>
      <c r="M27" s="80">
        <v>1762.5</v>
      </c>
      <c r="N27" s="80">
        <v>1796.45</v>
      </c>
      <c r="O27" s="80">
        <v>1789.4</v>
      </c>
      <c r="P27" s="80">
        <v>1750.35</v>
      </c>
      <c r="Q27" s="80">
        <v>1790.7</v>
      </c>
      <c r="R27" s="80">
        <v>1784.9</v>
      </c>
      <c r="S27" s="80">
        <v>1819.6</v>
      </c>
      <c r="T27" s="80">
        <v>1799.95</v>
      </c>
      <c r="U27" s="80">
        <v>1787.2</v>
      </c>
      <c r="V27" s="80">
        <v>1786.3</v>
      </c>
      <c r="W27" s="80">
        <v>30509.77</v>
      </c>
    </row>
    <row r="28" spans="1:23" x14ac:dyDescent="0.3">
      <c r="A28" s="1"/>
      <c r="B28" s="78" t="s">
        <v>65</v>
      </c>
      <c r="C28" s="78" t="s">
        <v>1308</v>
      </c>
      <c r="D28" s="78" t="s">
        <v>39</v>
      </c>
      <c r="E28" s="79" t="s">
        <v>743</v>
      </c>
      <c r="F28" s="80"/>
      <c r="G28" s="80"/>
      <c r="H28" s="80"/>
      <c r="I28" s="80"/>
      <c r="J28" s="80"/>
      <c r="K28" s="80"/>
      <c r="L28" s="80"/>
      <c r="M28" s="80"/>
      <c r="N28" s="80"/>
      <c r="O28" s="80"/>
      <c r="P28" s="80"/>
      <c r="Q28" s="80"/>
      <c r="R28" s="80"/>
      <c r="S28" s="80"/>
      <c r="T28" s="80"/>
      <c r="U28" s="80"/>
      <c r="V28" s="80"/>
      <c r="W28" s="80">
        <v>0</v>
      </c>
    </row>
    <row r="29" spans="1:23" x14ac:dyDescent="0.3">
      <c r="A29" s="1"/>
      <c r="B29" s="78" t="s">
        <v>65</v>
      </c>
      <c r="C29" s="78" t="s">
        <v>1309</v>
      </c>
      <c r="D29" s="78" t="s">
        <v>39</v>
      </c>
      <c r="E29" s="79" t="s">
        <v>744</v>
      </c>
      <c r="F29" s="80"/>
      <c r="G29" s="80"/>
      <c r="H29" s="80"/>
      <c r="I29" s="80"/>
      <c r="J29" s="80"/>
      <c r="K29" s="80"/>
      <c r="L29" s="80"/>
      <c r="M29" s="80"/>
      <c r="N29" s="80"/>
      <c r="O29" s="80"/>
      <c r="P29" s="80"/>
      <c r="Q29" s="80"/>
      <c r="R29" s="80"/>
      <c r="S29" s="80"/>
      <c r="T29" s="80"/>
      <c r="U29" s="80"/>
      <c r="V29" s="80"/>
      <c r="W29" s="80">
        <v>0</v>
      </c>
    </row>
    <row r="30" spans="1:23" x14ac:dyDescent="0.3">
      <c r="A30" s="1"/>
      <c r="B30" s="78" t="s">
        <v>65</v>
      </c>
      <c r="C30" s="78" t="s">
        <v>1309</v>
      </c>
      <c r="D30" s="78" t="s">
        <v>1310</v>
      </c>
      <c r="E30" s="79" t="s">
        <v>744</v>
      </c>
      <c r="F30" s="80"/>
      <c r="G30" s="80"/>
      <c r="H30" s="80"/>
      <c r="I30" s="80"/>
      <c r="J30" s="80"/>
      <c r="K30" s="80"/>
      <c r="L30" s="80"/>
      <c r="M30" s="80"/>
      <c r="N30" s="80"/>
      <c r="O30" s="80"/>
      <c r="P30" s="80"/>
      <c r="Q30" s="80"/>
      <c r="R30" s="80"/>
      <c r="S30" s="80"/>
      <c r="T30" s="80"/>
      <c r="U30" s="80"/>
      <c r="V30" s="80"/>
      <c r="W30" s="80">
        <v>0</v>
      </c>
    </row>
    <row r="31" spans="1:23" x14ac:dyDescent="0.3">
      <c r="A31" s="1"/>
      <c r="B31" s="78" t="s">
        <v>65</v>
      </c>
      <c r="C31" s="78" t="s">
        <v>1311</v>
      </c>
      <c r="D31" s="78" t="s">
        <v>39</v>
      </c>
      <c r="E31" s="79" t="s">
        <v>744</v>
      </c>
      <c r="F31" s="80"/>
      <c r="G31" s="80"/>
      <c r="H31" s="80"/>
      <c r="I31" s="80"/>
      <c r="J31" s="80"/>
      <c r="K31" s="80"/>
      <c r="L31" s="80"/>
      <c r="M31" s="80"/>
      <c r="N31" s="80"/>
      <c r="O31" s="80"/>
      <c r="P31" s="80"/>
      <c r="Q31" s="80"/>
      <c r="R31" s="80"/>
      <c r="S31" s="80"/>
      <c r="T31" s="80"/>
      <c r="U31" s="80"/>
      <c r="V31" s="80"/>
      <c r="W31" s="80">
        <v>0</v>
      </c>
    </row>
    <row r="32" spans="1:23" x14ac:dyDescent="0.3">
      <c r="A32" s="1"/>
      <c r="B32" s="78" t="s">
        <v>774</v>
      </c>
      <c r="C32" s="78" t="s">
        <v>1117</v>
      </c>
      <c r="D32" s="78" t="s">
        <v>1312</v>
      </c>
      <c r="E32" s="79" t="s">
        <v>743</v>
      </c>
      <c r="F32" s="80">
        <v>475.45</v>
      </c>
      <c r="G32" s="80">
        <v>473.55</v>
      </c>
      <c r="H32" s="80">
        <v>473.1</v>
      </c>
      <c r="I32" s="80">
        <v>473</v>
      </c>
      <c r="J32" s="80">
        <v>473.45</v>
      </c>
      <c r="K32" s="80">
        <v>470.47</v>
      </c>
      <c r="L32" s="80">
        <v>465.6</v>
      </c>
      <c r="M32" s="80">
        <v>446.4</v>
      </c>
      <c r="N32" s="80">
        <v>430.5</v>
      </c>
      <c r="O32" s="80">
        <v>457.9</v>
      </c>
      <c r="P32" s="80">
        <v>472.3</v>
      </c>
      <c r="Q32" s="80">
        <v>471.7</v>
      </c>
      <c r="R32" s="80">
        <v>453.85</v>
      </c>
      <c r="S32" s="80">
        <v>472.65</v>
      </c>
      <c r="T32" s="80">
        <v>470.5</v>
      </c>
      <c r="U32" s="80">
        <v>471.55</v>
      </c>
      <c r="V32" s="80">
        <v>463.75</v>
      </c>
      <c r="W32" s="80">
        <v>7915.72</v>
      </c>
    </row>
    <row r="33" spans="1:23" x14ac:dyDescent="0.3">
      <c r="A33" s="1"/>
      <c r="B33" s="78" t="s">
        <v>774</v>
      </c>
      <c r="C33" s="78" t="s">
        <v>1118</v>
      </c>
      <c r="D33" s="78" t="s">
        <v>39</v>
      </c>
      <c r="E33" s="79" t="s">
        <v>743</v>
      </c>
      <c r="F33" s="80">
        <v>464.85</v>
      </c>
      <c r="G33" s="80">
        <v>442.75</v>
      </c>
      <c r="H33" s="80">
        <v>456.9</v>
      </c>
      <c r="I33" s="80">
        <v>421.55</v>
      </c>
      <c r="J33" s="80">
        <v>396.15</v>
      </c>
      <c r="K33" s="80">
        <v>370.35</v>
      </c>
      <c r="L33" s="80">
        <v>346.6</v>
      </c>
      <c r="M33" s="80">
        <v>328.85</v>
      </c>
      <c r="N33" s="80">
        <v>317.3</v>
      </c>
      <c r="O33" s="80">
        <v>306.64999999999998</v>
      </c>
      <c r="P33" s="80">
        <v>395.75</v>
      </c>
      <c r="Q33" s="80">
        <v>402.55</v>
      </c>
      <c r="R33" s="80">
        <v>392.15</v>
      </c>
      <c r="S33" s="80">
        <v>347.7</v>
      </c>
      <c r="T33" s="80">
        <v>317.2</v>
      </c>
      <c r="U33" s="80">
        <v>295.05</v>
      </c>
      <c r="V33" s="80">
        <v>282.89999999999998</v>
      </c>
      <c r="W33" s="80">
        <v>6285.25</v>
      </c>
    </row>
    <row r="34" spans="1:23" x14ac:dyDescent="0.3">
      <c r="A34" s="1"/>
      <c r="B34" s="78" t="s">
        <v>774</v>
      </c>
      <c r="C34" s="78" t="s">
        <v>1119</v>
      </c>
      <c r="D34" s="78" t="s">
        <v>39</v>
      </c>
      <c r="E34" s="79" t="s">
        <v>743</v>
      </c>
      <c r="F34" s="80">
        <v>486.85</v>
      </c>
      <c r="G34" s="80">
        <v>486.7</v>
      </c>
      <c r="H34" s="80">
        <v>486.7</v>
      </c>
      <c r="I34" s="80">
        <v>486.75</v>
      </c>
      <c r="J34" s="80">
        <v>487</v>
      </c>
      <c r="K34" s="80">
        <v>484.27</v>
      </c>
      <c r="L34" s="80">
        <v>480.3</v>
      </c>
      <c r="M34" s="80">
        <v>455</v>
      </c>
      <c r="N34" s="80">
        <v>447.3</v>
      </c>
      <c r="O34" s="80">
        <v>433.9</v>
      </c>
      <c r="P34" s="80">
        <v>485.1</v>
      </c>
      <c r="Q34" s="80">
        <v>485.45</v>
      </c>
      <c r="R34" s="80">
        <v>485.8</v>
      </c>
      <c r="S34" s="80">
        <v>480.45</v>
      </c>
      <c r="T34" s="80">
        <v>442.2</v>
      </c>
      <c r="U34" s="80">
        <v>415.5</v>
      </c>
      <c r="V34" s="80">
        <v>396.65</v>
      </c>
      <c r="W34" s="80">
        <v>7925.92</v>
      </c>
    </row>
    <row r="35" spans="1:23" x14ac:dyDescent="0.3">
      <c r="A35" s="1"/>
      <c r="B35" s="78" t="s">
        <v>774</v>
      </c>
      <c r="C35" s="78" t="s">
        <v>1120</v>
      </c>
      <c r="D35" s="78" t="s">
        <v>1312</v>
      </c>
      <c r="E35" s="79" t="s">
        <v>743</v>
      </c>
      <c r="F35" s="80">
        <v>157.6</v>
      </c>
      <c r="G35" s="80">
        <v>157.94999999999999</v>
      </c>
      <c r="H35" s="80">
        <v>149</v>
      </c>
      <c r="I35" s="80">
        <v>155.1</v>
      </c>
      <c r="J35" s="80">
        <v>133.9</v>
      </c>
      <c r="K35" s="80">
        <v>127.95</v>
      </c>
      <c r="L35" s="80">
        <v>123.45</v>
      </c>
      <c r="M35" s="80">
        <v>121</v>
      </c>
      <c r="N35" s="80">
        <v>125.8</v>
      </c>
      <c r="O35" s="80">
        <v>136.69999999999999</v>
      </c>
      <c r="P35" s="80">
        <v>140.69999999999999</v>
      </c>
      <c r="Q35" s="80">
        <v>147.35</v>
      </c>
      <c r="R35" s="80">
        <v>139</v>
      </c>
      <c r="S35" s="80">
        <v>134.94999999999999</v>
      </c>
      <c r="T35" s="80">
        <v>125.35</v>
      </c>
      <c r="U35" s="80">
        <v>125.45</v>
      </c>
      <c r="V35" s="80">
        <v>128.94999999999999</v>
      </c>
      <c r="W35" s="80">
        <v>2330.1999999999998</v>
      </c>
    </row>
    <row r="36" spans="1:23" x14ac:dyDescent="0.3">
      <c r="A36" s="1"/>
      <c r="B36" s="78" t="s">
        <v>297</v>
      </c>
      <c r="C36" s="78" t="s">
        <v>1121</v>
      </c>
      <c r="D36" s="78" t="s">
        <v>39</v>
      </c>
      <c r="E36" s="79" t="s">
        <v>743</v>
      </c>
      <c r="F36" s="80">
        <v>1822.9</v>
      </c>
      <c r="G36" s="80">
        <v>1959.7</v>
      </c>
      <c r="H36" s="80">
        <v>1952.35</v>
      </c>
      <c r="I36" s="80">
        <v>1957.45</v>
      </c>
      <c r="J36" s="80">
        <v>1954.5</v>
      </c>
      <c r="K36" s="80">
        <v>1945.13</v>
      </c>
      <c r="L36" s="80">
        <v>1955.4</v>
      </c>
      <c r="M36" s="80">
        <v>1943.6</v>
      </c>
      <c r="N36" s="80">
        <v>1946.3</v>
      </c>
      <c r="O36" s="80">
        <v>1935.75</v>
      </c>
      <c r="P36" s="80">
        <v>1947.5</v>
      </c>
      <c r="Q36" s="80">
        <v>1952.2</v>
      </c>
      <c r="R36" s="80">
        <v>1947.8</v>
      </c>
      <c r="S36" s="80">
        <v>1944.15</v>
      </c>
      <c r="T36" s="80">
        <v>1953.6</v>
      </c>
      <c r="U36" s="80">
        <v>1952.9</v>
      </c>
      <c r="V36" s="80">
        <v>1951.65</v>
      </c>
      <c r="W36" s="80">
        <v>33022.879999999997</v>
      </c>
    </row>
    <row r="37" spans="1:23" x14ac:dyDescent="0.3">
      <c r="A37" s="1"/>
      <c r="B37" s="78" t="s">
        <v>301</v>
      </c>
      <c r="C37" s="78" t="s">
        <v>1122</v>
      </c>
      <c r="D37" s="78" t="s">
        <v>39</v>
      </c>
      <c r="E37" s="79" t="s">
        <v>743</v>
      </c>
      <c r="F37" s="80">
        <v>185</v>
      </c>
      <c r="G37" s="80">
        <v>188.4</v>
      </c>
      <c r="H37" s="80">
        <v>187.2</v>
      </c>
      <c r="I37" s="80">
        <v>186.2</v>
      </c>
      <c r="J37" s="80">
        <v>186</v>
      </c>
      <c r="K37" s="80">
        <v>182.86500000000001</v>
      </c>
      <c r="L37" s="80">
        <v>187.5</v>
      </c>
      <c r="M37" s="80">
        <v>182.45</v>
      </c>
      <c r="N37" s="80">
        <v>183.8</v>
      </c>
      <c r="O37" s="80">
        <v>184</v>
      </c>
      <c r="P37" s="80">
        <v>183.85</v>
      </c>
      <c r="Q37" s="80">
        <v>185.7</v>
      </c>
      <c r="R37" s="80">
        <v>185.15</v>
      </c>
      <c r="S37" s="80">
        <v>183.4</v>
      </c>
      <c r="T37" s="80">
        <v>188.55</v>
      </c>
      <c r="U37" s="80">
        <v>189.85</v>
      </c>
      <c r="V37" s="80">
        <v>190.6</v>
      </c>
      <c r="W37" s="80">
        <v>3160.5149999999999</v>
      </c>
    </row>
    <row r="38" spans="1:23" x14ac:dyDescent="0.3">
      <c r="A38" s="1"/>
      <c r="B38" s="78" t="s">
        <v>301</v>
      </c>
      <c r="C38" s="78" t="s">
        <v>1123</v>
      </c>
      <c r="D38" s="78" t="s">
        <v>39</v>
      </c>
      <c r="E38" s="79" t="s">
        <v>743</v>
      </c>
      <c r="F38" s="80">
        <v>100.9</v>
      </c>
      <c r="G38" s="80">
        <v>123.1</v>
      </c>
      <c r="H38" s="80">
        <v>125.95</v>
      </c>
      <c r="I38" s="80">
        <v>125.75</v>
      </c>
      <c r="J38" s="80">
        <v>123.15</v>
      </c>
      <c r="K38" s="80">
        <v>123.27500000000001</v>
      </c>
      <c r="L38" s="80">
        <v>125.25</v>
      </c>
      <c r="M38" s="80">
        <v>125.4</v>
      </c>
      <c r="N38" s="80">
        <v>82.45</v>
      </c>
      <c r="O38" s="80">
        <v>125.55</v>
      </c>
      <c r="P38" s="80">
        <v>128.35</v>
      </c>
      <c r="Q38" s="80">
        <v>124.75</v>
      </c>
      <c r="R38" s="80">
        <v>124.7</v>
      </c>
      <c r="S38" s="80">
        <v>124.2</v>
      </c>
      <c r="T38" s="80">
        <v>124.35</v>
      </c>
      <c r="U38" s="80">
        <v>123.05</v>
      </c>
      <c r="V38" s="80">
        <v>123.75</v>
      </c>
      <c r="W38" s="80">
        <v>2053.9250000000002</v>
      </c>
    </row>
    <row r="39" spans="1:23" x14ac:dyDescent="0.3">
      <c r="A39" s="1"/>
      <c r="B39" s="78" t="s">
        <v>301</v>
      </c>
      <c r="C39" s="78" t="s">
        <v>1313</v>
      </c>
      <c r="D39" s="78" t="s">
        <v>342</v>
      </c>
      <c r="E39" s="79" t="s">
        <v>744</v>
      </c>
      <c r="F39" s="80">
        <v>112.5</v>
      </c>
      <c r="G39" s="80">
        <v>123.4</v>
      </c>
      <c r="H39" s="80">
        <v>287.85000000000002</v>
      </c>
      <c r="I39" s="80">
        <v>319.3</v>
      </c>
      <c r="J39" s="80">
        <v>263.25</v>
      </c>
      <c r="K39" s="80">
        <v>169.465</v>
      </c>
      <c r="L39" s="80">
        <v>67.650000000000006</v>
      </c>
      <c r="M39" s="80">
        <v>27.85</v>
      </c>
      <c r="N39" s="80">
        <v>134.19999999999999</v>
      </c>
      <c r="O39" s="80">
        <v>156.05000000000001</v>
      </c>
      <c r="P39" s="80">
        <v>128.44999999999999</v>
      </c>
      <c r="Q39" s="80">
        <v>101.7</v>
      </c>
      <c r="R39" s="80">
        <v>31.15</v>
      </c>
      <c r="S39" s="80"/>
      <c r="T39" s="80"/>
      <c r="U39" s="80">
        <v>116.55</v>
      </c>
      <c r="V39" s="80">
        <v>185.9</v>
      </c>
      <c r="W39" s="80">
        <v>2225.2649999999999</v>
      </c>
    </row>
    <row r="40" spans="1:23" x14ac:dyDescent="0.3">
      <c r="A40" s="1"/>
      <c r="B40" s="78" t="s">
        <v>769</v>
      </c>
      <c r="C40" s="78" t="s">
        <v>1124</v>
      </c>
      <c r="D40" s="78" t="s">
        <v>39</v>
      </c>
      <c r="E40" s="79" t="s">
        <v>743</v>
      </c>
      <c r="F40" s="80">
        <v>84</v>
      </c>
      <c r="G40" s="80">
        <v>84</v>
      </c>
      <c r="H40" s="80">
        <v>84</v>
      </c>
      <c r="I40" s="80">
        <v>84</v>
      </c>
      <c r="J40" s="80">
        <v>84</v>
      </c>
      <c r="K40" s="80">
        <v>84.06</v>
      </c>
      <c r="L40" s="80">
        <v>84</v>
      </c>
      <c r="M40" s="80">
        <v>83.95</v>
      </c>
      <c r="N40" s="80">
        <v>84</v>
      </c>
      <c r="O40" s="80">
        <v>84.05</v>
      </c>
      <c r="P40" s="80">
        <v>83.95</v>
      </c>
      <c r="Q40" s="80">
        <v>84</v>
      </c>
      <c r="R40" s="80">
        <v>84</v>
      </c>
      <c r="S40" s="80">
        <v>83.9</v>
      </c>
      <c r="T40" s="80">
        <v>83.85</v>
      </c>
      <c r="U40" s="80">
        <v>83.95</v>
      </c>
      <c r="V40" s="80">
        <v>81.45</v>
      </c>
      <c r="W40" s="80">
        <v>1425.16</v>
      </c>
    </row>
    <row r="41" spans="1:23" x14ac:dyDescent="0.3">
      <c r="A41" s="1"/>
      <c r="B41" s="78" t="s">
        <v>70</v>
      </c>
      <c r="C41" s="78" t="s">
        <v>71</v>
      </c>
      <c r="D41" s="78" t="s">
        <v>39</v>
      </c>
      <c r="E41" s="79" t="s">
        <v>743</v>
      </c>
      <c r="F41" s="80">
        <v>15348.9</v>
      </c>
      <c r="G41" s="80">
        <v>15584.2</v>
      </c>
      <c r="H41" s="80">
        <v>15629.78</v>
      </c>
      <c r="I41" s="80">
        <v>15637.75</v>
      </c>
      <c r="J41" s="80">
        <v>15655.4</v>
      </c>
      <c r="K41" s="80">
        <v>14998.57</v>
      </c>
      <c r="L41" s="80">
        <v>15668.35</v>
      </c>
      <c r="M41" s="80">
        <v>15612.8</v>
      </c>
      <c r="N41" s="80">
        <v>14554.23</v>
      </c>
      <c r="O41" s="80">
        <v>14936.15</v>
      </c>
      <c r="P41" s="80">
        <v>15599.05</v>
      </c>
      <c r="Q41" s="80">
        <v>15612.3</v>
      </c>
      <c r="R41" s="80">
        <v>15620.79</v>
      </c>
      <c r="S41" s="80">
        <v>15612.15</v>
      </c>
      <c r="T41" s="80">
        <v>15636.55</v>
      </c>
      <c r="U41" s="80">
        <v>15642.65</v>
      </c>
      <c r="V41" s="80">
        <v>15540.55</v>
      </c>
      <c r="W41" s="80">
        <v>262890.17</v>
      </c>
    </row>
    <row r="42" spans="1:23" x14ac:dyDescent="0.3">
      <c r="A42" s="1"/>
      <c r="B42" s="78" t="s">
        <v>70</v>
      </c>
      <c r="C42" s="78" t="s">
        <v>1125</v>
      </c>
      <c r="D42" s="78" t="s">
        <v>39</v>
      </c>
      <c r="E42" s="79" t="s">
        <v>743</v>
      </c>
      <c r="F42" s="80">
        <v>5101</v>
      </c>
      <c r="G42" s="80">
        <v>5171.5</v>
      </c>
      <c r="H42" s="80">
        <v>5199.9750000000004</v>
      </c>
      <c r="I42" s="80">
        <v>5126.1499999999996</v>
      </c>
      <c r="J42" s="80">
        <v>5143.5</v>
      </c>
      <c r="K42" s="80">
        <v>4995.415</v>
      </c>
      <c r="L42" s="80">
        <v>5141.05</v>
      </c>
      <c r="M42" s="80">
        <v>5123.5</v>
      </c>
      <c r="N42" s="80">
        <v>4893.7749999999996</v>
      </c>
      <c r="O42" s="80">
        <v>4918.2</v>
      </c>
      <c r="P42" s="80">
        <v>5107</v>
      </c>
      <c r="Q42" s="80">
        <v>5105.8</v>
      </c>
      <c r="R42" s="80">
        <v>5106.085</v>
      </c>
      <c r="S42" s="80">
        <v>5102.3500000000004</v>
      </c>
      <c r="T42" s="80">
        <v>5112.5</v>
      </c>
      <c r="U42" s="80">
        <v>4379.8</v>
      </c>
      <c r="V42" s="80">
        <v>4424.3</v>
      </c>
      <c r="W42" s="80">
        <v>85151.9</v>
      </c>
    </row>
    <row r="43" spans="1:23" x14ac:dyDescent="0.3">
      <c r="A43" s="1"/>
      <c r="B43" s="78" t="s">
        <v>70</v>
      </c>
      <c r="C43" s="78" t="s">
        <v>1314</v>
      </c>
      <c r="D43" s="78" t="s">
        <v>1315</v>
      </c>
      <c r="E43" s="79" t="s">
        <v>744</v>
      </c>
      <c r="F43" s="80"/>
      <c r="G43" s="80">
        <v>72.349999999999994</v>
      </c>
      <c r="H43" s="80">
        <v>62.59</v>
      </c>
      <c r="I43" s="80">
        <v>110.8</v>
      </c>
      <c r="J43" s="80">
        <v>121.65</v>
      </c>
      <c r="K43" s="80">
        <v>121.905</v>
      </c>
      <c r="L43" s="80">
        <v>103.1</v>
      </c>
      <c r="M43" s="80">
        <v>77.05</v>
      </c>
      <c r="N43" s="80">
        <v>58.6</v>
      </c>
      <c r="O43" s="80"/>
      <c r="P43" s="80">
        <v>52.45</v>
      </c>
      <c r="Q43" s="80"/>
      <c r="R43" s="80"/>
      <c r="S43" s="80">
        <v>59.55</v>
      </c>
      <c r="T43" s="80">
        <v>25.9</v>
      </c>
      <c r="U43" s="80"/>
      <c r="V43" s="80">
        <v>32.75</v>
      </c>
      <c r="W43" s="80">
        <v>898.69500000000005</v>
      </c>
    </row>
    <row r="44" spans="1:23" x14ac:dyDescent="0.3">
      <c r="A44" s="1"/>
      <c r="B44" s="78" t="s">
        <v>70</v>
      </c>
      <c r="C44" s="78" t="s">
        <v>1314</v>
      </c>
      <c r="D44" s="78" t="s">
        <v>1316</v>
      </c>
      <c r="E44" s="79" t="s">
        <v>744</v>
      </c>
      <c r="F44" s="80"/>
      <c r="G44" s="80">
        <v>56.1</v>
      </c>
      <c r="H44" s="80">
        <v>35.914999999999999</v>
      </c>
      <c r="I44" s="80">
        <v>110.75</v>
      </c>
      <c r="J44" s="80">
        <v>117.7</v>
      </c>
      <c r="K44" s="80">
        <v>125.205</v>
      </c>
      <c r="L44" s="80">
        <v>101.45</v>
      </c>
      <c r="M44" s="80">
        <v>77.7</v>
      </c>
      <c r="N44" s="80"/>
      <c r="O44" s="80"/>
      <c r="P44" s="80"/>
      <c r="Q44" s="80"/>
      <c r="R44" s="80"/>
      <c r="S44" s="80"/>
      <c r="T44" s="80">
        <v>26.2</v>
      </c>
      <c r="U44" s="80"/>
      <c r="V44" s="80">
        <v>32.200000000000003</v>
      </c>
      <c r="W44" s="80">
        <v>683.22</v>
      </c>
    </row>
    <row r="45" spans="1:23" ht="27.6" x14ac:dyDescent="0.3">
      <c r="A45" s="1"/>
      <c r="B45" s="78" t="s">
        <v>327</v>
      </c>
      <c r="C45" s="78" t="s">
        <v>1126</v>
      </c>
      <c r="D45" s="78" t="s">
        <v>39</v>
      </c>
      <c r="E45" s="79" t="s">
        <v>743</v>
      </c>
      <c r="F45" s="80">
        <v>123.4</v>
      </c>
      <c r="G45" s="80">
        <v>121.85</v>
      </c>
      <c r="H45" s="80">
        <v>123.85</v>
      </c>
      <c r="I45" s="80">
        <v>122.45</v>
      </c>
      <c r="J45" s="80">
        <v>122.75</v>
      </c>
      <c r="K45" s="80">
        <v>122.25</v>
      </c>
      <c r="L45" s="80">
        <v>121.3</v>
      </c>
      <c r="M45" s="80">
        <v>119.45</v>
      </c>
      <c r="N45" s="80">
        <v>119.35</v>
      </c>
      <c r="O45" s="80">
        <v>122.05</v>
      </c>
      <c r="P45" s="80">
        <v>123.45</v>
      </c>
      <c r="Q45" s="80">
        <v>120.5</v>
      </c>
      <c r="R45" s="80">
        <v>117.7</v>
      </c>
      <c r="S45" s="80">
        <v>115.5585</v>
      </c>
      <c r="T45" s="80">
        <v>113.05</v>
      </c>
      <c r="U45" s="80">
        <v>72.650000000000006</v>
      </c>
      <c r="V45" s="80">
        <v>61.7</v>
      </c>
      <c r="W45" s="80">
        <v>1943.3085000000001</v>
      </c>
    </row>
    <row r="46" spans="1:23" ht="27.6" x14ac:dyDescent="0.3">
      <c r="A46" s="1"/>
      <c r="B46" s="78" t="s">
        <v>332</v>
      </c>
      <c r="C46" s="78" t="s">
        <v>1127</v>
      </c>
      <c r="D46" s="78" t="s">
        <v>39</v>
      </c>
      <c r="E46" s="79" t="s">
        <v>743</v>
      </c>
      <c r="F46" s="80">
        <v>492.8</v>
      </c>
      <c r="G46" s="80">
        <v>489.75</v>
      </c>
      <c r="H46" s="80">
        <v>367.9</v>
      </c>
      <c r="I46" s="80">
        <v>491.55</v>
      </c>
      <c r="J46" s="80">
        <v>491.15</v>
      </c>
      <c r="K46" s="80">
        <v>470.34</v>
      </c>
      <c r="L46" s="80">
        <v>491.5</v>
      </c>
      <c r="M46" s="80">
        <v>488.35</v>
      </c>
      <c r="N46" s="80">
        <v>489.15</v>
      </c>
      <c r="O46" s="80">
        <v>488.9</v>
      </c>
      <c r="P46" s="80">
        <v>489.4</v>
      </c>
      <c r="Q46" s="80">
        <v>489</v>
      </c>
      <c r="R46" s="80">
        <v>488.35</v>
      </c>
      <c r="S46" s="80">
        <v>487.75</v>
      </c>
      <c r="T46" s="80">
        <v>489.1</v>
      </c>
      <c r="U46" s="80">
        <v>100.5</v>
      </c>
      <c r="V46" s="80">
        <v>78.7</v>
      </c>
      <c r="W46" s="80">
        <v>7384.19</v>
      </c>
    </row>
    <row r="47" spans="1:23" x14ac:dyDescent="0.3">
      <c r="A47" s="1"/>
      <c r="B47" s="78" t="s">
        <v>73</v>
      </c>
      <c r="C47" s="78" t="s">
        <v>74</v>
      </c>
      <c r="D47" s="78" t="s">
        <v>39</v>
      </c>
      <c r="E47" s="79" t="s">
        <v>743</v>
      </c>
      <c r="F47" s="80">
        <v>5155.1499999999996</v>
      </c>
      <c r="G47" s="80">
        <v>5259.75</v>
      </c>
      <c r="H47" s="80">
        <v>5425.6</v>
      </c>
      <c r="I47" s="80">
        <v>5188.55</v>
      </c>
      <c r="J47" s="80">
        <v>5369.3</v>
      </c>
      <c r="K47" s="80">
        <v>5626.75</v>
      </c>
      <c r="L47" s="80">
        <v>5436.95</v>
      </c>
      <c r="M47" s="80">
        <v>4772.1000000000004</v>
      </c>
      <c r="N47" s="80">
        <v>5433.4</v>
      </c>
      <c r="O47" s="80">
        <v>5109.55</v>
      </c>
      <c r="P47" s="80">
        <v>5418.3850000000002</v>
      </c>
      <c r="Q47" s="80">
        <v>5684.6</v>
      </c>
      <c r="R47" s="80">
        <v>5662.95</v>
      </c>
      <c r="S47" s="80">
        <v>5676.45</v>
      </c>
      <c r="T47" s="80">
        <v>10487.5</v>
      </c>
      <c r="U47" s="80">
        <v>5602.55</v>
      </c>
      <c r="V47" s="80">
        <v>5403.95</v>
      </c>
      <c r="W47" s="80">
        <v>96713.485000000001</v>
      </c>
    </row>
    <row r="48" spans="1:23" x14ac:dyDescent="0.3">
      <c r="A48" s="1"/>
      <c r="B48" s="78" t="s">
        <v>73</v>
      </c>
      <c r="C48" s="78" t="s">
        <v>1128</v>
      </c>
      <c r="D48" s="78" t="s">
        <v>39</v>
      </c>
      <c r="E48" s="79" t="s">
        <v>743</v>
      </c>
      <c r="F48" s="80">
        <v>153.75</v>
      </c>
      <c r="G48" s="80">
        <v>154.19999999999999</v>
      </c>
      <c r="H48" s="80">
        <v>155.4</v>
      </c>
      <c r="I48" s="80">
        <v>155.55000000000001</v>
      </c>
      <c r="J48" s="80">
        <v>155.44999999999999</v>
      </c>
      <c r="K48" s="80">
        <v>154.035</v>
      </c>
      <c r="L48" s="80">
        <v>155.69999999999999</v>
      </c>
      <c r="M48" s="80">
        <v>155.05000000000001</v>
      </c>
      <c r="N48" s="80">
        <v>155.9</v>
      </c>
      <c r="O48" s="80">
        <v>154.80000000000001</v>
      </c>
      <c r="P48" s="80">
        <v>155.155</v>
      </c>
      <c r="Q48" s="80">
        <v>155.44999999999999</v>
      </c>
      <c r="R48" s="80">
        <v>155.65</v>
      </c>
      <c r="S48" s="80">
        <v>154.25</v>
      </c>
      <c r="T48" s="80">
        <v>154.30000000000001</v>
      </c>
      <c r="U48" s="80">
        <v>154.85</v>
      </c>
      <c r="V48" s="80">
        <v>154.6</v>
      </c>
      <c r="W48" s="80">
        <v>2634.09</v>
      </c>
    </row>
    <row r="49" spans="1:23" x14ac:dyDescent="0.3">
      <c r="A49" s="1"/>
      <c r="B49" s="78" t="s">
        <v>1129</v>
      </c>
      <c r="C49" s="78" t="s">
        <v>1130</v>
      </c>
      <c r="D49" s="78" t="s">
        <v>39</v>
      </c>
      <c r="E49" s="79" t="s">
        <v>743</v>
      </c>
      <c r="F49" s="80">
        <v>1525.25</v>
      </c>
      <c r="G49" s="80">
        <v>1809.65</v>
      </c>
      <c r="H49" s="80">
        <v>1857.15</v>
      </c>
      <c r="I49" s="80">
        <v>1685.25</v>
      </c>
      <c r="J49" s="80">
        <v>1142.3</v>
      </c>
      <c r="K49" s="80">
        <v>1131.9749999999999</v>
      </c>
      <c r="L49" s="80">
        <v>1144.8499999999999</v>
      </c>
      <c r="M49" s="80">
        <v>1141</v>
      </c>
      <c r="N49" s="80">
        <v>1133.3</v>
      </c>
      <c r="O49" s="80">
        <v>1111.3499999999999</v>
      </c>
      <c r="P49" s="80">
        <v>1138.05</v>
      </c>
      <c r="Q49" s="80">
        <v>1141.4000000000001</v>
      </c>
      <c r="R49" s="80">
        <v>1462.7</v>
      </c>
      <c r="S49" s="80">
        <v>1135.8</v>
      </c>
      <c r="T49" s="80">
        <v>793</v>
      </c>
      <c r="U49" s="80">
        <v>713.7</v>
      </c>
      <c r="V49" s="80">
        <v>990.2</v>
      </c>
      <c r="W49" s="80">
        <v>21056.924999999999</v>
      </c>
    </row>
    <row r="50" spans="1:23" x14ac:dyDescent="0.3">
      <c r="A50" s="1"/>
      <c r="B50" s="78" t="s">
        <v>761</v>
      </c>
      <c r="C50" s="78" t="s">
        <v>1131</v>
      </c>
      <c r="D50" s="78" t="s">
        <v>39</v>
      </c>
      <c r="E50" s="79" t="s">
        <v>743</v>
      </c>
      <c r="F50" s="80">
        <v>481.5</v>
      </c>
      <c r="G50" s="80">
        <v>482.05</v>
      </c>
      <c r="H50" s="80">
        <v>481.9</v>
      </c>
      <c r="I50" s="80">
        <v>482.05</v>
      </c>
      <c r="J50" s="80">
        <v>481.8</v>
      </c>
      <c r="K50" s="80">
        <v>458.32</v>
      </c>
      <c r="L50" s="80">
        <v>477.15</v>
      </c>
      <c r="M50" s="80">
        <v>457.35</v>
      </c>
      <c r="N50" s="80">
        <v>433.4</v>
      </c>
      <c r="O50" s="80">
        <v>417.55</v>
      </c>
      <c r="P50" s="80">
        <v>424.4</v>
      </c>
      <c r="Q50" s="80">
        <v>479.4</v>
      </c>
      <c r="R50" s="80">
        <v>480</v>
      </c>
      <c r="S50" s="80">
        <v>464.35</v>
      </c>
      <c r="T50" s="80">
        <v>422.3</v>
      </c>
      <c r="U50" s="80">
        <v>378.2</v>
      </c>
      <c r="V50" s="80">
        <v>347.2</v>
      </c>
      <c r="W50" s="80">
        <v>7648.92</v>
      </c>
    </row>
    <row r="51" spans="1:23" x14ac:dyDescent="0.3">
      <c r="A51" s="1"/>
      <c r="B51" s="78" t="s">
        <v>762</v>
      </c>
      <c r="C51" s="78" t="s">
        <v>1132</v>
      </c>
      <c r="D51" s="78" t="s">
        <v>39</v>
      </c>
      <c r="E51" s="79" t="s">
        <v>743</v>
      </c>
      <c r="F51" s="80">
        <v>374.5</v>
      </c>
      <c r="G51" s="80">
        <v>320.39999999999998</v>
      </c>
      <c r="H51" s="80">
        <v>306.25</v>
      </c>
      <c r="I51" s="80">
        <v>287.10000000000002</v>
      </c>
      <c r="J51" s="80">
        <v>270.85000000000002</v>
      </c>
      <c r="K51" s="80">
        <v>251.08</v>
      </c>
      <c r="L51" s="80">
        <v>283.75</v>
      </c>
      <c r="M51" s="80">
        <v>268.39999999999998</v>
      </c>
      <c r="N51" s="80">
        <v>263.55</v>
      </c>
      <c r="O51" s="80">
        <v>242.6</v>
      </c>
      <c r="P51" s="80">
        <v>266.2</v>
      </c>
      <c r="Q51" s="80">
        <v>319.25</v>
      </c>
      <c r="R51" s="80">
        <v>264.60000000000002</v>
      </c>
      <c r="S51" s="80">
        <v>246.45</v>
      </c>
      <c r="T51" s="80">
        <v>239.25</v>
      </c>
      <c r="U51" s="80">
        <v>240.5</v>
      </c>
      <c r="V51" s="80">
        <v>227.1</v>
      </c>
      <c r="W51" s="80">
        <v>4671.83</v>
      </c>
    </row>
    <row r="52" spans="1:23" x14ac:dyDescent="0.3">
      <c r="A52" s="1"/>
      <c r="B52" s="78" t="s">
        <v>76</v>
      </c>
      <c r="C52" s="78" t="s">
        <v>1317</v>
      </c>
      <c r="D52" s="78" t="s">
        <v>1318</v>
      </c>
      <c r="E52" s="79" t="s">
        <v>744</v>
      </c>
      <c r="F52" s="80">
        <v>953.1</v>
      </c>
      <c r="G52" s="80">
        <v>136.19999999999999</v>
      </c>
      <c r="H52" s="80">
        <v>43.25</v>
      </c>
      <c r="I52" s="80">
        <v>638.5</v>
      </c>
      <c r="J52" s="80">
        <v>669.45</v>
      </c>
      <c r="K52" s="80">
        <v>655.6</v>
      </c>
      <c r="L52" s="80">
        <v>333.65</v>
      </c>
      <c r="M52" s="80">
        <v>847.15</v>
      </c>
      <c r="N52" s="80">
        <v>519.25</v>
      </c>
      <c r="O52" s="80">
        <v>730.8</v>
      </c>
      <c r="P52" s="80">
        <v>485.4</v>
      </c>
      <c r="Q52" s="80">
        <v>299.64999999999998</v>
      </c>
      <c r="R52" s="80">
        <v>338.85</v>
      </c>
      <c r="S52" s="80">
        <v>634.5</v>
      </c>
      <c r="T52" s="80">
        <v>739.3</v>
      </c>
      <c r="U52" s="80">
        <v>659</v>
      </c>
      <c r="V52" s="80">
        <v>380.4</v>
      </c>
      <c r="W52" s="80">
        <v>9064.0499999999993</v>
      </c>
    </row>
    <row r="53" spans="1:23" x14ac:dyDescent="0.3">
      <c r="A53" s="1"/>
      <c r="B53" s="78" t="s">
        <v>76</v>
      </c>
      <c r="C53" s="78" t="s">
        <v>1319</v>
      </c>
      <c r="D53" s="78" t="s">
        <v>81</v>
      </c>
      <c r="E53" s="79" t="s">
        <v>744</v>
      </c>
      <c r="F53" s="80">
        <v>61.4</v>
      </c>
      <c r="G53" s="80">
        <v>661.15</v>
      </c>
      <c r="H53" s="80">
        <v>133</v>
      </c>
      <c r="I53" s="80">
        <v>155.44999999999999</v>
      </c>
      <c r="J53" s="80">
        <v>383.45</v>
      </c>
      <c r="K53" s="80">
        <v>263.3</v>
      </c>
      <c r="L53" s="80">
        <v>305.95</v>
      </c>
      <c r="M53" s="80">
        <v>129.94999999999999</v>
      </c>
      <c r="N53" s="80">
        <v>292.85000000000002</v>
      </c>
      <c r="O53" s="80">
        <v>540.70000000000005</v>
      </c>
      <c r="P53" s="80">
        <v>286.10000000000002</v>
      </c>
      <c r="Q53" s="80">
        <v>368.05</v>
      </c>
      <c r="R53" s="80">
        <v>544.35</v>
      </c>
      <c r="S53" s="80">
        <v>145.55000000000001</v>
      </c>
      <c r="T53" s="80">
        <v>82.85</v>
      </c>
      <c r="U53" s="80">
        <v>111.65</v>
      </c>
      <c r="V53" s="80">
        <v>313.55</v>
      </c>
      <c r="W53" s="80">
        <v>4779.3</v>
      </c>
    </row>
    <row r="54" spans="1:23" x14ac:dyDescent="0.3">
      <c r="A54" s="1"/>
      <c r="B54" s="78" t="s">
        <v>76</v>
      </c>
      <c r="C54" s="78" t="s">
        <v>1320</v>
      </c>
      <c r="D54" s="78" t="s">
        <v>1321</v>
      </c>
      <c r="E54" s="79" t="s">
        <v>744</v>
      </c>
      <c r="F54" s="80"/>
      <c r="G54" s="80"/>
      <c r="H54" s="80"/>
      <c r="I54" s="80"/>
      <c r="J54" s="80"/>
      <c r="K54" s="80"/>
      <c r="L54" s="80"/>
      <c r="M54" s="80"/>
      <c r="N54" s="80"/>
      <c r="O54" s="80"/>
      <c r="P54" s="80">
        <v>549.9</v>
      </c>
      <c r="Q54" s="80">
        <v>708.05</v>
      </c>
      <c r="R54" s="80">
        <v>840.4</v>
      </c>
      <c r="S54" s="80"/>
      <c r="T54" s="80"/>
      <c r="U54" s="80"/>
      <c r="V54" s="80"/>
      <c r="W54" s="80">
        <v>2098.35</v>
      </c>
    </row>
    <row r="55" spans="1:23" x14ac:dyDescent="0.3">
      <c r="A55" s="1"/>
      <c r="B55" s="78" t="s">
        <v>775</v>
      </c>
      <c r="C55" s="78" t="s">
        <v>1189</v>
      </c>
      <c r="D55" s="78" t="s">
        <v>39</v>
      </c>
      <c r="E55" s="79" t="s">
        <v>746</v>
      </c>
      <c r="F55" s="80">
        <v>934.6</v>
      </c>
      <c r="G55" s="80">
        <v>798.5</v>
      </c>
      <c r="H55" s="80">
        <v>944.7</v>
      </c>
      <c r="I55" s="80">
        <v>582.04999999999995</v>
      </c>
      <c r="J55" s="80">
        <v>737.9</v>
      </c>
      <c r="K55" s="80">
        <v>830.43</v>
      </c>
      <c r="L55" s="80">
        <v>1055.95</v>
      </c>
      <c r="M55" s="80">
        <v>903.75</v>
      </c>
      <c r="N55" s="80">
        <v>954.7</v>
      </c>
      <c r="O55" s="80">
        <v>369.4</v>
      </c>
      <c r="P55" s="80">
        <v>442.05</v>
      </c>
      <c r="Q55" s="80">
        <v>1025.05</v>
      </c>
      <c r="R55" s="80">
        <v>474.1</v>
      </c>
      <c r="S55" s="80">
        <v>540.54999999999995</v>
      </c>
      <c r="T55" s="80">
        <v>492.8</v>
      </c>
      <c r="U55" s="80">
        <v>662.8</v>
      </c>
      <c r="V55" s="80">
        <v>393.35</v>
      </c>
      <c r="W55" s="80">
        <v>12142.68</v>
      </c>
    </row>
    <row r="56" spans="1:23" x14ac:dyDescent="0.3">
      <c r="A56" s="1"/>
      <c r="B56" s="78" t="s">
        <v>775</v>
      </c>
      <c r="C56" s="78" t="s">
        <v>1190</v>
      </c>
      <c r="D56" s="78" t="s">
        <v>39</v>
      </c>
      <c r="E56" s="79" t="s">
        <v>746</v>
      </c>
      <c r="F56" s="80">
        <v>387.3</v>
      </c>
      <c r="G56" s="80">
        <v>237.25</v>
      </c>
      <c r="H56" s="80">
        <v>72.650000000000006</v>
      </c>
      <c r="I56" s="80">
        <v>139.35</v>
      </c>
      <c r="J56" s="80">
        <v>133.65</v>
      </c>
      <c r="K56" s="80">
        <v>141.67500000000001</v>
      </c>
      <c r="L56" s="80">
        <v>222.05</v>
      </c>
      <c r="M56" s="80">
        <v>279.2</v>
      </c>
      <c r="N56" s="80">
        <v>549.20000000000005</v>
      </c>
      <c r="O56" s="80">
        <v>207.8</v>
      </c>
      <c r="P56" s="80">
        <v>155.25</v>
      </c>
      <c r="Q56" s="80">
        <v>369.45</v>
      </c>
      <c r="R56" s="80">
        <v>482.7</v>
      </c>
      <c r="S56" s="80">
        <v>366.3</v>
      </c>
      <c r="T56" s="80">
        <v>517.1</v>
      </c>
      <c r="U56" s="80">
        <v>322.45</v>
      </c>
      <c r="V56" s="80">
        <v>360.3</v>
      </c>
      <c r="W56" s="80">
        <v>4943.6750000000002</v>
      </c>
    </row>
    <row r="57" spans="1:23" x14ac:dyDescent="0.3">
      <c r="A57" s="1"/>
      <c r="B57" s="78" t="s">
        <v>338</v>
      </c>
      <c r="C57" s="78" t="s">
        <v>1322</v>
      </c>
      <c r="D57" s="78" t="s">
        <v>39</v>
      </c>
      <c r="E57" s="79" t="s">
        <v>746</v>
      </c>
      <c r="F57" s="80">
        <v>2295.8000000000002</v>
      </c>
      <c r="G57" s="80">
        <v>1692.4</v>
      </c>
      <c r="H57" s="80">
        <v>2062.65</v>
      </c>
      <c r="I57" s="80">
        <v>1560.05</v>
      </c>
      <c r="J57" s="80">
        <v>1078.2</v>
      </c>
      <c r="K57" s="80">
        <v>1353.7650000000001</v>
      </c>
      <c r="L57" s="80">
        <v>1255.4000000000001</v>
      </c>
      <c r="M57" s="80">
        <v>1225.5999999999999</v>
      </c>
      <c r="N57" s="80">
        <v>1134.5</v>
      </c>
      <c r="O57" s="80">
        <v>814.9</v>
      </c>
      <c r="P57" s="80">
        <v>327.5</v>
      </c>
      <c r="Q57" s="80">
        <v>1854.2</v>
      </c>
      <c r="R57" s="80">
        <v>597.9</v>
      </c>
      <c r="S57" s="80">
        <v>528.25</v>
      </c>
      <c r="T57" s="80">
        <v>955.2</v>
      </c>
      <c r="U57" s="80">
        <v>1199.7</v>
      </c>
      <c r="V57" s="80">
        <v>1148.05</v>
      </c>
      <c r="W57" s="80">
        <v>21084.064999999999</v>
      </c>
    </row>
    <row r="58" spans="1:23" x14ac:dyDescent="0.3">
      <c r="A58" s="1"/>
      <c r="B58" s="78" t="s">
        <v>83</v>
      </c>
      <c r="C58" s="78" t="s">
        <v>1195</v>
      </c>
      <c r="D58" s="78" t="s">
        <v>376</v>
      </c>
      <c r="E58" s="79" t="s">
        <v>746</v>
      </c>
      <c r="F58" s="80">
        <v>1518.65</v>
      </c>
      <c r="G58" s="80">
        <v>974.25</v>
      </c>
      <c r="H58" s="80">
        <v>963.95</v>
      </c>
      <c r="I58" s="80">
        <v>320.45</v>
      </c>
      <c r="J58" s="80">
        <v>381</v>
      </c>
      <c r="K58" s="80">
        <v>1175.0050000000001</v>
      </c>
      <c r="L58" s="80">
        <v>1762.15</v>
      </c>
      <c r="M58" s="80">
        <v>1410.45</v>
      </c>
      <c r="N58" s="80">
        <v>1933.5</v>
      </c>
      <c r="O58" s="80">
        <v>543.4</v>
      </c>
      <c r="P58" s="80">
        <v>168.5</v>
      </c>
      <c r="Q58" s="80">
        <v>984.5</v>
      </c>
      <c r="R58" s="80">
        <v>999.7</v>
      </c>
      <c r="S58" s="80">
        <v>1309.95</v>
      </c>
      <c r="T58" s="80">
        <v>1083.95</v>
      </c>
      <c r="U58" s="80">
        <v>1316.1</v>
      </c>
      <c r="V58" s="80">
        <v>356.5</v>
      </c>
      <c r="W58" s="80">
        <v>17202.005000000001</v>
      </c>
    </row>
    <row r="59" spans="1:23" x14ac:dyDescent="0.3">
      <c r="A59" s="1"/>
      <c r="B59" s="78" t="s">
        <v>83</v>
      </c>
      <c r="C59" s="78" t="s">
        <v>1195</v>
      </c>
      <c r="D59" s="78" t="s">
        <v>1323</v>
      </c>
      <c r="E59" s="79" t="s">
        <v>746</v>
      </c>
      <c r="F59" s="80">
        <v>2026.75</v>
      </c>
      <c r="G59" s="80">
        <v>1514.1</v>
      </c>
      <c r="H59" s="80">
        <v>1447.05</v>
      </c>
      <c r="I59" s="80">
        <v>661.2</v>
      </c>
      <c r="J59" s="80">
        <v>805.1</v>
      </c>
      <c r="K59" s="80">
        <v>1920.9349999999999</v>
      </c>
      <c r="L59" s="80">
        <v>1981.25</v>
      </c>
      <c r="M59" s="80">
        <v>1829.65</v>
      </c>
      <c r="N59" s="80">
        <v>2159.4499999999998</v>
      </c>
      <c r="O59" s="80">
        <v>885.65</v>
      </c>
      <c r="P59" s="80">
        <v>350.5</v>
      </c>
      <c r="Q59" s="80">
        <v>1364.75</v>
      </c>
      <c r="R59" s="80">
        <v>1557.35</v>
      </c>
      <c r="S59" s="80">
        <v>1732.35</v>
      </c>
      <c r="T59" s="80">
        <v>1339.2</v>
      </c>
      <c r="U59" s="80">
        <v>1699.3</v>
      </c>
      <c r="V59" s="80">
        <v>1509.25</v>
      </c>
      <c r="W59" s="80">
        <v>24783.834999999999</v>
      </c>
    </row>
    <row r="60" spans="1:23" x14ac:dyDescent="0.3">
      <c r="A60" s="1"/>
      <c r="B60" s="78" t="s">
        <v>83</v>
      </c>
      <c r="C60" s="78" t="s">
        <v>1324</v>
      </c>
      <c r="D60" s="78" t="s">
        <v>380</v>
      </c>
      <c r="E60" s="79" t="s">
        <v>746</v>
      </c>
      <c r="F60" s="80">
        <v>221.6</v>
      </c>
      <c r="G60" s="80">
        <v>127.25</v>
      </c>
      <c r="H60" s="80">
        <v>127.65</v>
      </c>
      <c r="I60" s="80">
        <v>20.7</v>
      </c>
      <c r="J60" s="80">
        <v>31.85</v>
      </c>
      <c r="K60" s="80">
        <v>164.63499999999999</v>
      </c>
      <c r="L60" s="80">
        <v>220.35</v>
      </c>
      <c r="M60" s="80">
        <v>164.55</v>
      </c>
      <c r="N60" s="80">
        <v>261</v>
      </c>
      <c r="O60" s="80">
        <v>62</v>
      </c>
      <c r="P60" s="80">
        <v>15.25</v>
      </c>
      <c r="Q60" s="80">
        <v>112.65</v>
      </c>
      <c r="R60" s="80">
        <v>106.3</v>
      </c>
      <c r="S60" s="80">
        <v>159.75</v>
      </c>
      <c r="T60" s="80">
        <v>142.94999999999999</v>
      </c>
      <c r="U60" s="80">
        <v>166.25</v>
      </c>
      <c r="V60" s="80">
        <v>37.6</v>
      </c>
      <c r="W60" s="80">
        <v>2142.335</v>
      </c>
    </row>
    <row r="61" spans="1:23" x14ac:dyDescent="0.3">
      <c r="A61" s="1"/>
      <c r="B61" s="78" t="s">
        <v>83</v>
      </c>
      <c r="C61" s="78" t="s">
        <v>1324</v>
      </c>
      <c r="D61" s="78" t="s">
        <v>1325</v>
      </c>
      <c r="E61" s="79" t="s">
        <v>746</v>
      </c>
      <c r="F61" s="80">
        <v>136.44999999999999</v>
      </c>
      <c r="G61" s="80">
        <v>83.4</v>
      </c>
      <c r="H61" s="80">
        <v>78.400000000000006</v>
      </c>
      <c r="I61" s="80">
        <v>9.3000000000000007</v>
      </c>
      <c r="J61" s="80">
        <v>14</v>
      </c>
      <c r="K61" s="80">
        <v>79.555000000000007</v>
      </c>
      <c r="L61" s="80">
        <v>181.1</v>
      </c>
      <c r="M61" s="80">
        <v>112.25</v>
      </c>
      <c r="N61" s="80">
        <v>177.15</v>
      </c>
      <c r="O61" s="80">
        <v>37.75</v>
      </c>
      <c r="P61" s="80">
        <v>6.85</v>
      </c>
      <c r="Q61" s="80">
        <v>62.8</v>
      </c>
      <c r="R61" s="80">
        <v>78.349999999999994</v>
      </c>
      <c r="S61" s="80">
        <v>142.5</v>
      </c>
      <c r="T61" s="80">
        <v>100.1</v>
      </c>
      <c r="U61" s="80">
        <v>124.15</v>
      </c>
      <c r="V61" s="80">
        <v>134.85</v>
      </c>
      <c r="W61" s="80">
        <v>1558.9549999999999</v>
      </c>
    </row>
    <row r="62" spans="1:23" x14ac:dyDescent="0.3">
      <c r="A62" s="1"/>
      <c r="B62" s="78" t="s">
        <v>83</v>
      </c>
      <c r="C62" s="78" t="s">
        <v>1326</v>
      </c>
      <c r="D62" s="78" t="s">
        <v>39</v>
      </c>
      <c r="E62" s="79" t="s">
        <v>743</v>
      </c>
      <c r="F62" s="80">
        <v>204.45</v>
      </c>
      <c r="G62" s="80">
        <v>200.4</v>
      </c>
      <c r="H62" s="80">
        <v>278.25</v>
      </c>
      <c r="I62" s="80">
        <v>146.5</v>
      </c>
      <c r="J62" s="80">
        <v>115.5</v>
      </c>
      <c r="K62" s="80">
        <v>117.845</v>
      </c>
      <c r="L62" s="80">
        <v>203.7</v>
      </c>
      <c r="M62" s="80"/>
      <c r="N62" s="80">
        <v>247.85</v>
      </c>
      <c r="O62" s="80"/>
      <c r="P62" s="80"/>
      <c r="Q62" s="80"/>
      <c r="R62" s="80">
        <v>184.15</v>
      </c>
      <c r="S62" s="80"/>
      <c r="T62" s="80">
        <v>290.5</v>
      </c>
      <c r="U62" s="80">
        <v>81.150000000000006</v>
      </c>
      <c r="V62" s="80"/>
      <c r="W62" s="80">
        <v>2070.2950000000001</v>
      </c>
    </row>
    <row r="63" spans="1:23" x14ac:dyDescent="0.3">
      <c r="A63" s="1"/>
      <c r="B63" s="78" t="s">
        <v>83</v>
      </c>
      <c r="C63" s="78" t="s">
        <v>1133</v>
      </c>
      <c r="D63" s="78" t="s">
        <v>39</v>
      </c>
      <c r="E63" s="79" t="s">
        <v>743</v>
      </c>
      <c r="F63" s="80">
        <v>3015.75</v>
      </c>
      <c r="G63" s="80">
        <v>3006.05</v>
      </c>
      <c r="H63" s="80">
        <v>2994</v>
      </c>
      <c r="I63" s="80">
        <v>2998.35</v>
      </c>
      <c r="J63" s="80">
        <v>2996.5</v>
      </c>
      <c r="K63" s="80">
        <v>2993.13</v>
      </c>
      <c r="L63" s="80">
        <v>2996.65</v>
      </c>
      <c r="M63" s="80">
        <v>2987.4</v>
      </c>
      <c r="N63" s="80">
        <v>2990</v>
      </c>
      <c r="O63" s="80">
        <v>2991.1</v>
      </c>
      <c r="P63" s="80">
        <v>2990.65</v>
      </c>
      <c r="Q63" s="80">
        <v>2993.6</v>
      </c>
      <c r="R63" s="80">
        <v>2990.85</v>
      </c>
      <c r="S63" s="80">
        <v>2988.6</v>
      </c>
      <c r="T63" s="80">
        <v>2966.3</v>
      </c>
      <c r="U63" s="80">
        <v>2178.9</v>
      </c>
      <c r="V63" s="80">
        <v>1973.8</v>
      </c>
      <c r="W63" s="80">
        <v>49051.63</v>
      </c>
    </row>
    <row r="64" spans="1:23" x14ac:dyDescent="0.3">
      <c r="A64" s="1"/>
      <c r="B64" s="78" t="s">
        <v>83</v>
      </c>
      <c r="C64" s="78" t="s">
        <v>1327</v>
      </c>
      <c r="D64" s="78" t="s">
        <v>39</v>
      </c>
      <c r="E64" s="79" t="s">
        <v>745</v>
      </c>
      <c r="F64" s="80">
        <v>23.5</v>
      </c>
      <c r="G64" s="80">
        <v>186.5</v>
      </c>
      <c r="H64" s="80">
        <v>305.10000000000002</v>
      </c>
      <c r="I64" s="80">
        <v>401.05</v>
      </c>
      <c r="J64" s="80">
        <v>375.65</v>
      </c>
      <c r="K64" s="80">
        <v>13.05</v>
      </c>
      <c r="L64" s="80">
        <v>374.95</v>
      </c>
      <c r="M64" s="80">
        <v>392.85</v>
      </c>
      <c r="N64" s="80">
        <v>14.7</v>
      </c>
      <c r="O64" s="80">
        <v>197</v>
      </c>
      <c r="P64" s="80">
        <v>303.89999999999998</v>
      </c>
      <c r="Q64" s="80">
        <v>290.95</v>
      </c>
      <c r="R64" s="80">
        <v>12.95</v>
      </c>
      <c r="S64" s="80">
        <v>13</v>
      </c>
      <c r="T64" s="80">
        <v>378.9</v>
      </c>
      <c r="U64" s="80">
        <v>384.7</v>
      </c>
      <c r="V64" s="80">
        <v>74.45</v>
      </c>
      <c r="W64" s="80">
        <v>3743.2</v>
      </c>
    </row>
    <row r="65" spans="1:23" x14ac:dyDescent="0.3">
      <c r="A65" s="1"/>
      <c r="B65" s="78" t="s">
        <v>83</v>
      </c>
      <c r="C65" s="78" t="s">
        <v>1196</v>
      </c>
      <c r="D65" s="78" t="s">
        <v>39</v>
      </c>
      <c r="E65" s="79" t="s">
        <v>745</v>
      </c>
      <c r="F65" s="80">
        <v>293.89999999999998</v>
      </c>
      <c r="G65" s="80">
        <v>278.89999999999998</v>
      </c>
      <c r="H65" s="80">
        <v>259.85000000000002</v>
      </c>
      <c r="I65" s="80">
        <v>270.8</v>
      </c>
      <c r="J65" s="80">
        <v>257.60000000000002</v>
      </c>
      <c r="K65" s="80">
        <v>273.89999999999998</v>
      </c>
      <c r="L65" s="80">
        <v>274.35000000000002</v>
      </c>
      <c r="M65" s="80">
        <v>283.5</v>
      </c>
      <c r="N65" s="80">
        <v>283.05</v>
      </c>
      <c r="O65" s="80">
        <v>275.75</v>
      </c>
      <c r="P65" s="80">
        <v>272.2</v>
      </c>
      <c r="Q65" s="80">
        <v>196.9</v>
      </c>
      <c r="R65" s="80">
        <v>276.75</v>
      </c>
      <c r="S65" s="80">
        <v>280</v>
      </c>
      <c r="T65" s="80">
        <v>277.5</v>
      </c>
      <c r="U65" s="80">
        <v>274.7</v>
      </c>
      <c r="V65" s="80">
        <v>275.64999999999998</v>
      </c>
      <c r="W65" s="80">
        <v>4605.3</v>
      </c>
    </row>
    <row r="66" spans="1:23" x14ac:dyDescent="0.3">
      <c r="A66" s="1"/>
      <c r="B66" s="78" t="s">
        <v>83</v>
      </c>
      <c r="C66" s="78" t="s">
        <v>88</v>
      </c>
      <c r="D66" s="78" t="s">
        <v>427</v>
      </c>
      <c r="E66" s="79" t="s">
        <v>744</v>
      </c>
      <c r="F66" s="80">
        <v>1739.2</v>
      </c>
      <c r="G66" s="80">
        <v>2700</v>
      </c>
      <c r="H66" s="80">
        <v>1692.4</v>
      </c>
      <c r="I66" s="80">
        <v>2934.15</v>
      </c>
      <c r="J66" s="80">
        <v>3696.75</v>
      </c>
      <c r="K66" s="80">
        <v>3631.5027799999998</v>
      </c>
      <c r="L66" s="80">
        <v>3053.35</v>
      </c>
      <c r="M66" s="80">
        <v>2965.3</v>
      </c>
      <c r="N66" s="80">
        <v>2890.05</v>
      </c>
      <c r="O66" s="80">
        <v>2869.35</v>
      </c>
      <c r="P66" s="80">
        <v>2897.25</v>
      </c>
      <c r="Q66" s="80">
        <v>2950.2</v>
      </c>
      <c r="R66" s="80">
        <v>2459.9</v>
      </c>
      <c r="S66" s="80">
        <v>2838.15</v>
      </c>
      <c r="T66" s="80">
        <v>2919.85</v>
      </c>
      <c r="U66" s="80">
        <v>3395.05</v>
      </c>
      <c r="V66" s="80">
        <v>2385</v>
      </c>
      <c r="W66" s="80">
        <v>48017.45278</v>
      </c>
    </row>
    <row r="67" spans="1:23" x14ac:dyDescent="0.3">
      <c r="A67" s="1"/>
      <c r="B67" s="78" t="s">
        <v>83</v>
      </c>
      <c r="C67" s="78" t="s">
        <v>88</v>
      </c>
      <c r="D67" s="78" t="s">
        <v>1328</v>
      </c>
      <c r="E67" s="79" t="s">
        <v>744</v>
      </c>
      <c r="F67" s="80">
        <v>1527.85</v>
      </c>
      <c r="G67" s="80">
        <v>2436.1</v>
      </c>
      <c r="H67" s="80">
        <v>1442.45</v>
      </c>
      <c r="I67" s="80">
        <v>1503.35</v>
      </c>
      <c r="J67" s="80">
        <v>3690</v>
      </c>
      <c r="K67" s="80">
        <v>3628.0627800000002</v>
      </c>
      <c r="L67" s="80">
        <v>3046.55</v>
      </c>
      <c r="M67" s="80">
        <v>2959.35</v>
      </c>
      <c r="N67" s="80">
        <v>2885.8</v>
      </c>
      <c r="O67" s="80">
        <v>2859.65</v>
      </c>
      <c r="P67" s="80">
        <v>2891.65</v>
      </c>
      <c r="Q67" s="80">
        <v>2947.35</v>
      </c>
      <c r="R67" s="80">
        <v>2456.6</v>
      </c>
      <c r="S67" s="80">
        <v>2831.85</v>
      </c>
      <c r="T67" s="80">
        <v>2914.95</v>
      </c>
      <c r="U67" s="80">
        <v>3381.15</v>
      </c>
      <c r="V67" s="80">
        <v>2382.6</v>
      </c>
      <c r="W67" s="80">
        <v>45785.31278</v>
      </c>
    </row>
    <row r="68" spans="1:23" x14ac:dyDescent="0.3">
      <c r="A68" s="1"/>
      <c r="B68" s="78" t="s">
        <v>83</v>
      </c>
      <c r="C68" s="78" t="s">
        <v>88</v>
      </c>
      <c r="D68" s="78" t="s">
        <v>466</v>
      </c>
      <c r="E68" s="79" t="s">
        <v>744</v>
      </c>
      <c r="F68" s="80">
        <v>3746.25</v>
      </c>
      <c r="G68" s="80">
        <v>3058.85</v>
      </c>
      <c r="H68" s="80">
        <v>1732.8</v>
      </c>
      <c r="I68" s="80">
        <v>3216.95</v>
      </c>
      <c r="J68" s="80">
        <v>3700</v>
      </c>
      <c r="K68" s="80">
        <v>3631.1077799999998</v>
      </c>
      <c r="L68" s="80">
        <v>3058.35</v>
      </c>
      <c r="M68" s="80">
        <v>2962.45</v>
      </c>
      <c r="N68" s="80">
        <v>2884.1</v>
      </c>
      <c r="O68" s="80">
        <v>2945.7</v>
      </c>
      <c r="P68" s="80">
        <v>2935.55</v>
      </c>
      <c r="Q68" s="80">
        <v>2956.6</v>
      </c>
      <c r="R68" s="80">
        <v>2453.1999999999998</v>
      </c>
      <c r="S68" s="80">
        <v>2844.75</v>
      </c>
      <c r="T68" s="80">
        <v>2912.25</v>
      </c>
      <c r="U68" s="80">
        <v>3478.4</v>
      </c>
      <c r="V68" s="80">
        <v>2397.75</v>
      </c>
      <c r="W68" s="80">
        <v>50915.057780000003</v>
      </c>
    </row>
    <row r="69" spans="1:23" x14ac:dyDescent="0.3">
      <c r="A69" s="1"/>
      <c r="B69" s="78" t="s">
        <v>83</v>
      </c>
      <c r="C69" s="78" t="s">
        <v>88</v>
      </c>
      <c r="D69" s="78" t="s">
        <v>1301</v>
      </c>
      <c r="E69" s="79" t="s">
        <v>744</v>
      </c>
      <c r="F69" s="80">
        <v>2718.4</v>
      </c>
      <c r="G69" s="80">
        <v>4602.8500000000004</v>
      </c>
      <c r="H69" s="80">
        <v>876.5</v>
      </c>
      <c r="I69" s="80">
        <v>3345.35</v>
      </c>
      <c r="J69" s="80">
        <v>5824.9</v>
      </c>
      <c r="K69" s="80">
        <v>5739.8266700000004</v>
      </c>
      <c r="L69" s="80">
        <v>5192.1499999999996</v>
      </c>
      <c r="M69" s="80">
        <v>5032.05</v>
      </c>
      <c r="N69" s="80">
        <v>4999.45</v>
      </c>
      <c r="O69" s="80">
        <v>4963.25</v>
      </c>
      <c r="P69" s="80">
        <v>4996.3500000000004</v>
      </c>
      <c r="Q69" s="80">
        <v>5062.1000000000004</v>
      </c>
      <c r="R69" s="80">
        <v>4558.6499999999996</v>
      </c>
      <c r="S69" s="80">
        <v>4992.3</v>
      </c>
      <c r="T69" s="80">
        <v>5002.55</v>
      </c>
      <c r="U69" s="80">
        <v>5521.35</v>
      </c>
      <c r="V69" s="80">
        <v>4437.75</v>
      </c>
      <c r="W69" s="80">
        <v>77865.776670000007</v>
      </c>
    </row>
    <row r="70" spans="1:23" x14ac:dyDescent="0.3">
      <c r="A70" s="1"/>
      <c r="B70" s="78" t="s">
        <v>83</v>
      </c>
      <c r="C70" s="78" t="s">
        <v>91</v>
      </c>
      <c r="D70" s="78" t="s">
        <v>347</v>
      </c>
      <c r="E70" s="79" t="s">
        <v>744</v>
      </c>
      <c r="F70" s="80">
        <v>160.35</v>
      </c>
      <c r="G70" s="80">
        <v>321.10000000000002</v>
      </c>
      <c r="H70" s="80">
        <v>445.85</v>
      </c>
      <c r="I70" s="80"/>
      <c r="J70" s="80">
        <v>558.75</v>
      </c>
      <c r="K70" s="80"/>
      <c r="L70" s="80"/>
      <c r="M70" s="80"/>
      <c r="N70" s="80"/>
      <c r="O70" s="80"/>
      <c r="P70" s="80"/>
      <c r="Q70" s="80">
        <v>209.75</v>
      </c>
      <c r="R70" s="80">
        <v>95.7</v>
      </c>
      <c r="S70" s="80"/>
      <c r="T70" s="80"/>
      <c r="U70" s="80">
        <v>387.2</v>
      </c>
      <c r="V70" s="80"/>
      <c r="W70" s="80">
        <v>2178.6999999999998</v>
      </c>
    </row>
    <row r="71" spans="1:23" x14ac:dyDescent="0.3">
      <c r="A71" s="1"/>
      <c r="B71" s="78" t="s">
        <v>83</v>
      </c>
      <c r="C71" s="78" t="s">
        <v>91</v>
      </c>
      <c r="D71" s="78" t="s">
        <v>1329</v>
      </c>
      <c r="E71" s="79" t="s">
        <v>744</v>
      </c>
      <c r="F71" s="80"/>
      <c r="G71" s="80"/>
      <c r="H71" s="80"/>
      <c r="I71" s="80"/>
      <c r="J71" s="80"/>
      <c r="K71" s="80"/>
      <c r="L71" s="80"/>
      <c r="M71" s="80"/>
      <c r="N71" s="80"/>
      <c r="O71" s="80"/>
      <c r="P71" s="80"/>
      <c r="Q71" s="80"/>
      <c r="R71" s="80"/>
      <c r="S71" s="80"/>
      <c r="T71" s="80"/>
      <c r="U71" s="80"/>
      <c r="V71" s="80"/>
      <c r="W71" s="80">
        <v>0</v>
      </c>
    </row>
    <row r="72" spans="1:23" x14ac:dyDescent="0.3">
      <c r="A72" s="1"/>
      <c r="B72" s="78" t="s">
        <v>83</v>
      </c>
      <c r="C72" s="78" t="s">
        <v>1330</v>
      </c>
      <c r="D72" s="78" t="s">
        <v>347</v>
      </c>
      <c r="E72" s="79" t="s">
        <v>744</v>
      </c>
      <c r="F72" s="80"/>
      <c r="G72" s="80"/>
      <c r="H72" s="80"/>
      <c r="I72" s="80"/>
      <c r="J72" s="80"/>
      <c r="K72" s="80"/>
      <c r="L72" s="80"/>
      <c r="M72" s="80"/>
      <c r="N72" s="80"/>
      <c r="O72" s="80"/>
      <c r="P72" s="80"/>
      <c r="Q72" s="80"/>
      <c r="R72" s="80"/>
      <c r="S72" s="80"/>
      <c r="T72" s="80"/>
      <c r="U72" s="80"/>
      <c r="V72" s="80"/>
      <c r="W72" s="80">
        <v>0</v>
      </c>
    </row>
    <row r="73" spans="1:23" x14ac:dyDescent="0.3">
      <c r="A73" s="1"/>
      <c r="B73" s="78" t="s">
        <v>83</v>
      </c>
      <c r="C73" s="78" t="s">
        <v>1330</v>
      </c>
      <c r="D73" s="78" t="s">
        <v>1331</v>
      </c>
      <c r="E73" s="79" t="s">
        <v>744</v>
      </c>
      <c r="F73" s="80"/>
      <c r="G73" s="80"/>
      <c r="H73" s="80"/>
      <c r="I73" s="80"/>
      <c r="J73" s="80"/>
      <c r="K73" s="80"/>
      <c r="L73" s="80"/>
      <c r="M73" s="80"/>
      <c r="N73" s="80"/>
      <c r="O73" s="80"/>
      <c r="P73" s="80"/>
      <c r="Q73" s="80"/>
      <c r="R73" s="80"/>
      <c r="S73" s="80"/>
      <c r="T73" s="80"/>
      <c r="U73" s="80"/>
      <c r="V73" s="80"/>
      <c r="W73" s="80">
        <v>0</v>
      </c>
    </row>
    <row r="74" spans="1:23" x14ac:dyDescent="0.3">
      <c r="A74" s="1"/>
      <c r="B74" s="78" t="s">
        <v>83</v>
      </c>
      <c r="C74" s="78" t="s">
        <v>1330</v>
      </c>
      <c r="D74" s="78" t="s">
        <v>1332</v>
      </c>
      <c r="E74" s="79" t="s">
        <v>744</v>
      </c>
      <c r="F74" s="80"/>
      <c r="G74" s="80"/>
      <c r="H74" s="80"/>
      <c r="I74" s="80"/>
      <c r="J74" s="80"/>
      <c r="K74" s="80"/>
      <c r="L74" s="80"/>
      <c r="M74" s="80"/>
      <c r="N74" s="80"/>
      <c r="O74" s="80"/>
      <c r="P74" s="80"/>
      <c r="Q74" s="80"/>
      <c r="R74" s="80"/>
      <c r="S74" s="80"/>
      <c r="T74" s="80"/>
      <c r="U74" s="80"/>
      <c r="V74" s="80"/>
      <c r="W74" s="80">
        <v>0</v>
      </c>
    </row>
    <row r="75" spans="1:23" x14ac:dyDescent="0.3">
      <c r="A75" s="1"/>
      <c r="B75" s="78" t="s">
        <v>83</v>
      </c>
      <c r="C75" s="78" t="s">
        <v>1333</v>
      </c>
      <c r="D75" s="78" t="s">
        <v>1334</v>
      </c>
      <c r="E75" s="79" t="s">
        <v>744</v>
      </c>
      <c r="F75" s="80"/>
      <c r="G75" s="80"/>
      <c r="H75" s="80"/>
      <c r="I75" s="80"/>
      <c r="J75" s="80"/>
      <c r="K75" s="80"/>
      <c r="L75" s="80"/>
      <c r="M75" s="80"/>
      <c r="N75" s="80"/>
      <c r="O75" s="80"/>
      <c r="P75" s="80"/>
      <c r="Q75" s="80"/>
      <c r="R75" s="80"/>
      <c r="S75" s="80"/>
      <c r="T75" s="80"/>
      <c r="U75" s="80"/>
      <c r="V75" s="80"/>
      <c r="W75" s="80">
        <v>0</v>
      </c>
    </row>
    <row r="76" spans="1:23" x14ac:dyDescent="0.3">
      <c r="A76" s="1"/>
      <c r="B76" s="78" t="s">
        <v>83</v>
      </c>
      <c r="C76" s="78" t="s">
        <v>1333</v>
      </c>
      <c r="D76" s="78" t="s">
        <v>1335</v>
      </c>
      <c r="E76" s="79" t="s">
        <v>744</v>
      </c>
      <c r="F76" s="80"/>
      <c r="G76" s="80"/>
      <c r="H76" s="80"/>
      <c r="I76" s="80"/>
      <c r="J76" s="80"/>
      <c r="K76" s="80"/>
      <c r="L76" s="80"/>
      <c r="M76" s="80"/>
      <c r="N76" s="80"/>
      <c r="O76" s="80"/>
      <c r="P76" s="80"/>
      <c r="Q76" s="80"/>
      <c r="R76" s="80"/>
      <c r="S76" s="80"/>
      <c r="T76" s="80"/>
      <c r="U76" s="80"/>
      <c r="V76" s="80"/>
      <c r="W76" s="80">
        <v>0</v>
      </c>
    </row>
    <row r="77" spans="1:23" x14ac:dyDescent="0.3">
      <c r="A77" s="1"/>
      <c r="B77" s="78" t="s">
        <v>83</v>
      </c>
      <c r="C77" s="78" t="s">
        <v>1333</v>
      </c>
      <c r="D77" s="78" t="s">
        <v>466</v>
      </c>
      <c r="E77" s="79" t="s">
        <v>744</v>
      </c>
      <c r="F77" s="80"/>
      <c r="G77" s="80"/>
      <c r="H77" s="80"/>
      <c r="I77" s="80"/>
      <c r="J77" s="80"/>
      <c r="K77" s="80"/>
      <c r="L77" s="80"/>
      <c r="M77" s="80"/>
      <c r="N77" s="80"/>
      <c r="O77" s="80"/>
      <c r="P77" s="80"/>
      <c r="Q77" s="80"/>
      <c r="R77" s="80"/>
      <c r="S77" s="80"/>
      <c r="T77" s="80"/>
      <c r="U77" s="80"/>
      <c r="V77" s="80"/>
      <c r="W77" s="80">
        <v>0</v>
      </c>
    </row>
    <row r="78" spans="1:23" x14ac:dyDescent="0.3">
      <c r="A78" s="1"/>
      <c r="B78" s="78" t="s">
        <v>92</v>
      </c>
      <c r="C78" s="78" t="s">
        <v>93</v>
      </c>
      <c r="D78" s="78" t="s">
        <v>1336</v>
      </c>
      <c r="E78" s="79" t="s">
        <v>744</v>
      </c>
      <c r="F78" s="80">
        <v>3192.3</v>
      </c>
      <c r="G78" s="80">
        <v>3163.3</v>
      </c>
      <c r="H78" s="80">
        <v>3078.45</v>
      </c>
      <c r="I78" s="80">
        <v>3977.1</v>
      </c>
      <c r="J78" s="80">
        <v>4233.55</v>
      </c>
      <c r="K78" s="80">
        <v>4232.6333299999997</v>
      </c>
      <c r="L78" s="80">
        <v>3355.85</v>
      </c>
      <c r="M78" s="80">
        <v>4077.45</v>
      </c>
      <c r="N78" s="80">
        <v>4026.85</v>
      </c>
      <c r="O78" s="80">
        <v>678.4</v>
      </c>
      <c r="P78" s="80">
        <v>3908.5</v>
      </c>
      <c r="Q78" s="80">
        <v>4290.1000000000004</v>
      </c>
      <c r="R78" s="80">
        <v>3991.75</v>
      </c>
      <c r="S78" s="80">
        <v>4130.05</v>
      </c>
      <c r="T78" s="80">
        <v>4155.7</v>
      </c>
      <c r="U78" s="80">
        <v>4101.45</v>
      </c>
      <c r="V78" s="80">
        <v>3768.35</v>
      </c>
      <c r="W78" s="80">
        <v>62361.783329999998</v>
      </c>
    </row>
    <row r="79" spans="1:23" x14ac:dyDescent="0.3">
      <c r="A79" s="1"/>
      <c r="B79" s="78" t="s">
        <v>92</v>
      </c>
      <c r="C79" s="78" t="s">
        <v>93</v>
      </c>
      <c r="D79" s="78" t="s">
        <v>1337</v>
      </c>
      <c r="E79" s="79" t="s">
        <v>744</v>
      </c>
      <c r="F79" s="80">
        <v>3200.5</v>
      </c>
      <c r="G79" s="80">
        <v>3170.85</v>
      </c>
      <c r="H79" s="80">
        <v>3086.5</v>
      </c>
      <c r="I79" s="80">
        <v>3989.45</v>
      </c>
      <c r="J79" s="80">
        <v>4244</v>
      </c>
      <c r="K79" s="80">
        <v>4212.4333299999998</v>
      </c>
      <c r="L79" s="80">
        <v>3361.5</v>
      </c>
      <c r="M79" s="80">
        <v>4088.2</v>
      </c>
      <c r="N79" s="80">
        <v>4034.15</v>
      </c>
      <c r="O79" s="80">
        <v>933.65</v>
      </c>
      <c r="P79" s="80">
        <v>3917.95</v>
      </c>
      <c r="Q79" s="80">
        <v>4300.1499999999996</v>
      </c>
      <c r="R79" s="80">
        <v>4002.7</v>
      </c>
      <c r="S79" s="80">
        <v>4137.3500000000004</v>
      </c>
      <c r="T79" s="80">
        <v>4164.55</v>
      </c>
      <c r="U79" s="80">
        <v>4111.05</v>
      </c>
      <c r="V79" s="80">
        <v>3778.2</v>
      </c>
      <c r="W79" s="80">
        <v>62733.18333</v>
      </c>
    </row>
    <row r="80" spans="1:23" x14ac:dyDescent="0.3">
      <c r="A80" s="1"/>
      <c r="B80" s="78" t="s">
        <v>92</v>
      </c>
      <c r="C80" s="78" t="s">
        <v>93</v>
      </c>
      <c r="D80" s="78" t="s">
        <v>1338</v>
      </c>
      <c r="E80" s="79" t="s">
        <v>744</v>
      </c>
      <c r="F80" s="80">
        <v>3778.8</v>
      </c>
      <c r="G80" s="80">
        <v>3763.85</v>
      </c>
      <c r="H80" s="80">
        <v>3721.6</v>
      </c>
      <c r="I80" s="80">
        <v>4190.1000000000004</v>
      </c>
      <c r="J80" s="80">
        <v>4338.1000000000004</v>
      </c>
      <c r="K80" s="80">
        <v>4338.1033299999999</v>
      </c>
      <c r="L80" s="80">
        <v>3868.35</v>
      </c>
      <c r="M80" s="80">
        <v>4245.05</v>
      </c>
      <c r="N80" s="80">
        <v>4207.75</v>
      </c>
      <c r="O80" s="80">
        <v>436.1</v>
      </c>
      <c r="P80" s="80">
        <v>4171.3</v>
      </c>
      <c r="Q80" s="80">
        <v>4356.5</v>
      </c>
      <c r="R80" s="80">
        <v>4216.45</v>
      </c>
      <c r="S80" s="80">
        <v>4326</v>
      </c>
      <c r="T80" s="80">
        <v>4297.6499999999996</v>
      </c>
      <c r="U80" s="80">
        <v>4273</v>
      </c>
      <c r="V80" s="80">
        <v>4090.5</v>
      </c>
      <c r="W80" s="80">
        <v>66619.203330000004</v>
      </c>
    </row>
    <row r="81" spans="1:23" x14ac:dyDescent="0.3">
      <c r="A81" s="1"/>
      <c r="B81" s="78" t="s">
        <v>776</v>
      </c>
      <c r="C81" s="78" t="s">
        <v>1134</v>
      </c>
      <c r="D81" s="78" t="s">
        <v>39</v>
      </c>
      <c r="E81" s="79" t="s">
        <v>743</v>
      </c>
      <c r="F81" s="80">
        <v>504</v>
      </c>
      <c r="G81" s="80">
        <v>502.25</v>
      </c>
      <c r="H81" s="80">
        <v>498.35</v>
      </c>
      <c r="I81" s="80">
        <v>504</v>
      </c>
      <c r="J81" s="80">
        <v>480.65</v>
      </c>
      <c r="K81" s="80">
        <v>429.77499999999998</v>
      </c>
      <c r="L81" s="80">
        <v>322.05</v>
      </c>
      <c r="M81" s="80">
        <v>359.9</v>
      </c>
      <c r="N81" s="80">
        <v>338.35</v>
      </c>
      <c r="O81" s="80">
        <v>382.5</v>
      </c>
      <c r="P81" s="80">
        <v>503.95</v>
      </c>
      <c r="Q81" s="80">
        <v>496.3</v>
      </c>
      <c r="R81" s="80">
        <v>413.35</v>
      </c>
      <c r="S81" s="80">
        <v>348.55</v>
      </c>
      <c r="T81" s="80">
        <v>313.89999999999998</v>
      </c>
      <c r="U81" s="80">
        <v>282.35000000000002</v>
      </c>
      <c r="V81" s="80">
        <v>273.95</v>
      </c>
      <c r="W81" s="80">
        <v>6954.1750000000002</v>
      </c>
    </row>
    <row r="82" spans="1:23" x14ac:dyDescent="0.3">
      <c r="A82" s="1"/>
      <c r="B82" s="78" t="s">
        <v>776</v>
      </c>
      <c r="C82" s="78" t="s">
        <v>1135</v>
      </c>
      <c r="D82" s="78" t="s">
        <v>39</v>
      </c>
      <c r="E82" s="79" t="s">
        <v>743</v>
      </c>
      <c r="F82" s="80">
        <v>170.25</v>
      </c>
      <c r="G82" s="80">
        <v>166.5</v>
      </c>
      <c r="H82" s="80">
        <v>187.25</v>
      </c>
      <c r="I82" s="80">
        <v>171.2</v>
      </c>
      <c r="J82" s="80">
        <v>159.55000000000001</v>
      </c>
      <c r="K82" s="80">
        <v>144.38</v>
      </c>
      <c r="L82" s="80">
        <v>133.9</v>
      </c>
      <c r="M82" s="80">
        <v>113.55</v>
      </c>
      <c r="N82" s="80">
        <v>134.44999999999999</v>
      </c>
      <c r="O82" s="80">
        <v>140.94999999999999</v>
      </c>
      <c r="P82" s="80">
        <v>191.2</v>
      </c>
      <c r="Q82" s="80">
        <v>179.5</v>
      </c>
      <c r="R82" s="80">
        <v>142.85</v>
      </c>
      <c r="S82" s="80">
        <v>125.85</v>
      </c>
      <c r="T82" s="80">
        <v>116.8</v>
      </c>
      <c r="U82" s="80">
        <v>110.2</v>
      </c>
      <c r="V82" s="80">
        <v>107.85</v>
      </c>
      <c r="W82" s="80">
        <v>2496.23</v>
      </c>
    </row>
    <row r="83" spans="1:23" x14ac:dyDescent="0.3">
      <c r="A83" s="1"/>
      <c r="B83" s="78" t="s">
        <v>777</v>
      </c>
      <c r="C83" s="78" t="s">
        <v>1136</v>
      </c>
      <c r="D83" s="78" t="s">
        <v>39</v>
      </c>
      <c r="E83" s="79" t="s">
        <v>743</v>
      </c>
      <c r="F83" s="80">
        <v>489.6</v>
      </c>
      <c r="G83" s="80">
        <v>489.6</v>
      </c>
      <c r="H83" s="80">
        <v>489.6</v>
      </c>
      <c r="I83" s="80">
        <v>477.8</v>
      </c>
      <c r="J83" s="80">
        <v>440.4</v>
      </c>
      <c r="K83" s="80">
        <v>418.41500000000002</v>
      </c>
      <c r="L83" s="80">
        <v>398.1</v>
      </c>
      <c r="M83" s="80">
        <v>402.4</v>
      </c>
      <c r="N83" s="80">
        <v>426.4</v>
      </c>
      <c r="O83" s="80">
        <v>401</v>
      </c>
      <c r="P83" s="80">
        <v>361.85</v>
      </c>
      <c r="Q83" s="80">
        <v>346.5</v>
      </c>
      <c r="R83" s="80">
        <v>324.05</v>
      </c>
      <c r="S83" s="80">
        <v>306.3</v>
      </c>
      <c r="T83" s="80">
        <v>290.85000000000002</v>
      </c>
      <c r="U83" s="80">
        <v>278.05</v>
      </c>
      <c r="V83" s="80">
        <v>266.5</v>
      </c>
      <c r="W83" s="80">
        <v>6607.415</v>
      </c>
    </row>
    <row r="84" spans="1:23" x14ac:dyDescent="0.3">
      <c r="A84" s="1"/>
      <c r="B84" s="78" t="s">
        <v>777</v>
      </c>
      <c r="C84" s="78" t="s">
        <v>1137</v>
      </c>
      <c r="D84" s="78" t="s">
        <v>39</v>
      </c>
      <c r="E84" s="79" t="s">
        <v>743</v>
      </c>
      <c r="F84" s="80">
        <v>489.6</v>
      </c>
      <c r="G84" s="80">
        <v>489.6</v>
      </c>
      <c r="H84" s="80">
        <v>489.6</v>
      </c>
      <c r="I84" s="80">
        <v>484.4</v>
      </c>
      <c r="J84" s="80">
        <v>461.15</v>
      </c>
      <c r="K84" s="80">
        <v>454.36</v>
      </c>
      <c r="L84" s="80">
        <v>422.25</v>
      </c>
      <c r="M84" s="80">
        <v>423.65</v>
      </c>
      <c r="N84" s="80">
        <v>450.15</v>
      </c>
      <c r="O84" s="80">
        <v>425.5</v>
      </c>
      <c r="P84" s="80">
        <v>385.3</v>
      </c>
      <c r="Q84" s="80">
        <v>370.8</v>
      </c>
      <c r="R84" s="80">
        <v>346.65</v>
      </c>
      <c r="S84" s="80">
        <v>315.25</v>
      </c>
      <c r="T84" s="80">
        <v>313.85000000000002</v>
      </c>
      <c r="U84" s="80">
        <v>301.89999999999998</v>
      </c>
      <c r="V84" s="80">
        <v>289.14999999999998</v>
      </c>
      <c r="W84" s="80">
        <v>6913.16</v>
      </c>
    </row>
    <row r="85" spans="1:23" x14ac:dyDescent="0.3">
      <c r="A85" s="1"/>
      <c r="B85" s="78" t="s">
        <v>777</v>
      </c>
      <c r="C85" s="78" t="s">
        <v>1138</v>
      </c>
      <c r="D85" s="78" t="s">
        <v>39</v>
      </c>
      <c r="E85" s="79" t="s">
        <v>743</v>
      </c>
      <c r="F85" s="80">
        <v>480</v>
      </c>
      <c r="G85" s="80">
        <v>480</v>
      </c>
      <c r="H85" s="80">
        <v>480</v>
      </c>
      <c r="I85" s="80">
        <v>476.65</v>
      </c>
      <c r="J85" s="80">
        <v>460.05</v>
      </c>
      <c r="K85" s="80">
        <v>425.5</v>
      </c>
      <c r="L85" s="80">
        <v>425.2</v>
      </c>
      <c r="M85" s="80">
        <v>403.5</v>
      </c>
      <c r="N85" s="80">
        <v>446.45</v>
      </c>
      <c r="O85" s="80">
        <v>425.65</v>
      </c>
      <c r="P85" s="80">
        <v>386.3</v>
      </c>
      <c r="Q85" s="80">
        <v>371.75</v>
      </c>
      <c r="R85" s="80">
        <v>351.15</v>
      </c>
      <c r="S85" s="80">
        <v>307.8</v>
      </c>
      <c r="T85" s="80">
        <v>315.55</v>
      </c>
      <c r="U85" s="80">
        <v>290.25</v>
      </c>
      <c r="V85" s="80">
        <v>292.85000000000002</v>
      </c>
      <c r="W85" s="80">
        <v>6818.65</v>
      </c>
    </row>
    <row r="86" spans="1:23" x14ac:dyDescent="0.3">
      <c r="A86" s="1"/>
      <c r="B86" s="78" t="s">
        <v>777</v>
      </c>
      <c r="C86" s="78" t="s">
        <v>1139</v>
      </c>
      <c r="D86" s="78" t="s">
        <v>39</v>
      </c>
      <c r="E86" s="79" t="s">
        <v>743</v>
      </c>
      <c r="F86" s="80">
        <v>181.95</v>
      </c>
      <c r="G86" s="80">
        <v>176.2</v>
      </c>
      <c r="H86" s="80">
        <v>178.2</v>
      </c>
      <c r="I86" s="80">
        <v>175.45</v>
      </c>
      <c r="J86" s="80">
        <v>170.35</v>
      </c>
      <c r="K86" s="80">
        <v>175.5</v>
      </c>
      <c r="L86" s="80">
        <v>176.15</v>
      </c>
      <c r="M86" s="80">
        <v>165.4</v>
      </c>
      <c r="N86" s="80">
        <v>166.6</v>
      </c>
      <c r="O86" s="80">
        <v>164.5</v>
      </c>
      <c r="P86" s="80">
        <v>162.15</v>
      </c>
      <c r="Q86" s="80">
        <v>171.9</v>
      </c>
      <c r="R86" s="80">
        <v>172.4845</v>
      </c>
      <c r="S86" s="80">
        <v>171.9</v>
      </c>
      <c r="T86" s="80">
        <v>170.4</v>
      </c>
      <c r="U86" s="80">
        <v>171.4</v>
      </c>
      <c r="V86" s="80">
        <v>169.3</v>
      </c>
      <c r="W86" s="80">
        <v>2919.8344999999999</v>
      </c>
    </row>
    <row r="87" spans="1:23" x14ac:dyDescent="0.3">
      <c r="A87" s="1"/>
      <c r="B87" s="78" t="s">
        <v>783</v>
      </c>
      <c r="C87" s="78" t="s">
        <v>1339</v>
      </c>
      <c r="D87" s="78" t="s">
        <v>1340</v>
      </c>
      <c r="E87" s="79" t="s">
        <v>744</v>
      </c>
      <c r="F87" s="80"/>
      <c r="G87" s="80"/>
      <c r="H87" s="80"/>
      <c r="I87" s="80"/>
      <c r="J87" s="80"/>
      <c r="K87" s="80"/>
      <c r="L87" s="80"/>
      <c r="M87" s="80"/>
      <c r="N87" s="80"/>
      <c r="O87" s="80"/>
      <c r="P87" s="80"/>
      <c r="Q87" s="80"/>
      <c r="R87" s="80"/>
      <c r="S87" s="80"/>
      <c r="T87" s="80"/>
      <c r="U87" s="80">
        <v>688.05</v>
      </c>
      <c r="V87" s="80">
        <v>809.4</v>
      </c>
      <c r="W87" s="80">
        <v>1497.45</v>
      </c>
    </row>
    <row r="88" spans="1:23" x14ac:dyDescent="0.3">
      <c r="A88" s="1"/>
      <c r="B88" s="78" t="s">
        <v>783</v>
      </c>
      <c r="C88" s="78" t="s">
        <v>1339</v>
      </c>
      <c r="D88" s="78" t="s">
        <v>1341</v>
      </c>
      <c r="E88" s="79" t="s">
        <v>744</v>
      </c>
      <c r="F88" s="80"/>
      <c r="G88" s="80"/>
      <c r="H88" s="80"/>
      <c r="I88" s="80"/>
      <c r="J88" s="80"/>
      <c r="K88" s="80"/>
      <c r="L88" s="80"/>
      <c r="M88" s="80"/>
      <c r="N88" s="80"/>
      <c r="O88" s="80"/>
      <c r="P88" s="80">
        <v>102.9</v>
      </c>
      <c r="Q88" s="80"/>
      <c r="R88" s="80"/>
      <c r="S88" s="80"/>
      <c r="T88" s="80"/>
      <c r="U88" s="80"/>
      <c r="V88" s="80"/>
      <c r="W88" s="80">
        <v>102.9</v>
      </c>
    </row>
    <row r="89" spans="1:23" x14ac:dyDescent="0.3">
      <c r="A89" s="1"/>
      <c r="B89" s="78" t="s">
        <v>758</v>
      </c>
      <c r="C89" s="78" t="s">
        <v>1342</v>
      </c>
      <c r="D89" s="78" t="s">
        <v>1342</v>
      </c>
      <c r="E89" s="79" t="s">
        <v>745</v>
      </c>
      <c r="F89" s="80">
        <v>664.3</v>
      </c>
      <c r="G89" s="80">
        <v>670.65</v>
      </c>
      <c r="H89" s="80">
        <v>549.15</v>
      </c>
      <c r="I89" s="80">
        <v>632.5</v>
      </c>
      <c r="J89" s="80">
        <v>636.85</v>
      </c>
      <c r="K89" s="80">
        <v>628.1</v>
      </c>
      <c r="L89" s="80">
        <v>592.6</v>
      </c>
      <c r="M89" s="80">
        <v>454.3</v>
      </c>
      <c r="N89" s="80">
        <v>636.4</v>
      </c>
      <c r="O89" s="80">
        <v>636</v>
      </c>
      <c r="P89" s="80">
        <v>500.75</v>
      </c>
      <c r="Q89" s="80">
        <v>510.25</v>
      </c>
      <c r="R89" s="80">
        <v>644.79999999999995</v>
      </c>
      <c r="S89" s="80">
        <v>648.54999999999995</v>
      </c>
      <c r="T89" s="80">
        <v>640.4</v>
      </c>
      <c r="U89" s="80">
        <v>640.5</v>
      </c>
      <c r="V89" s="80">
        <v>638.65</v>
      </c>
      <c r="W89" s="80">
        <v>10324.75</v>
      </c>
    </row>
    <row r="90" spans="1:23" x14ac:dyDescent="0.3">
      <c r="A90" s="1"/>
      <c r="B90" s="78" t="s">
        <v>392</v>
      </c>
      <c r="C90" s="78" t="s">
        <v>1203</v>
      </c>
      <c r="D90" s="78" t="s">
        <v>39</v>
      </c>
      <c r="E90" s="79" t="s">
        <v>746</v>
      </c>
      <c r="F90" s="80">
        <v>131.9</v>
      </c>
      <c r="G90" s="80">
        <v>120.9</v>
      </c>
      <c r="H90" s="80">
        <v>120.3</v>
      </c>
      <c r="I90" s="80">
        <v>166.8</v>
      </c>
      <c r="J90" s="80">
        <v>168.8</v>
      </c>
      <c r="K90" s="80">
        <v>180.80500000000001</v>
      </c>
      <c r="L90" s="80">
        <v>156.1</v>
      </c>
      <c r="M90" s="80">
        <v>76.05</v>
      </c>
      <c r="N90" s="80">
        <v>222.15</v>
      </c>
      <c r="O90" s="80">
        <v>250.2</v>
      </c>
      <c r="P90" s="80">
        <v>165.35</v>
      </c>
      <c r="Q90" s="80">
        <v>295.39999999999998</v>
      </c>
      <c r="R90" s="80">
        <v>229.55</v>
      </c>
      <c r="S90" s="80">
        <v>242</v>
      </c>
      <c r="T90" s="80">
        <v>264.8</v>
      </c>
      <c r="U90" s="80">
        <v>219.3</v>
      </c>
      <c r="V90" s="80">
        <v>200.45</v>
      </c>
      <c r="W90" s="80">
        <v>3210.855</v>
      </c>
    </row>
    <row r="91" spans="1:23" x14ac:dyDescent="0.3">
      <c r="A91" s="1"/>
      <c r="B91" s="78" t="s">
        <v>398</v>
      </c>
      <c r="C91" s="78" t="s">
        <v>1204</v>
      </c>
      <c r="D91" s="78" t="s">
        <v>39</v>
      </c>
      <c r="E91" s="79" t="s">
        <v>746</v>
      </c>
      <c r="F91" s="80">
        <v>259.10000000000002</v>
      </c>
      <c r="G91" s="80">
        <v>249.25</v>
      </c>
      <c r="H91" s="80">
        <v>239.3</v>
      </c>
      <c r="I91" s="80">
        <v>320.95</v>
      </c>
      <c r="J91" s="80">
        <v>323.64999999999998</v>
      </c>
      <c r="K91" s="80">
        <v>284.185</v>
      </c>
      <c r="L91" s="80">
        <v>218.75</v>
      </c>
      <c r="M91" s="80">
        <v>79.8</v>
      </c>
      <c r="N91" s="80">
        <v>240.3</v>
      </c>
      <c r="O91" s="80">
        <v>249.65</v>
      </c>
      <c r="P91" s="80">
        <v>190.65</v>
      </c>
      <c r="Q91" s="80">
        <v>260.3</v>
      </c>
      <c r="R91" s="80">
        <v>206.95</v>
      </c>
      <c r="S91" s="80">
        <v>241.5</v>
      </c>
      <c r="T91" s="80">
        <v>257.55</v>
      </c>
      <c r="U91" s="80">
        <v>208.85</v>
      </c>
      <c r="V91" s="80">
        <v>165.7</v>
      </c>
      <c r="W91" s="80">
        <v>3996.4349999999999</v>
      </c>
    </row>
    <row r="92" spans="1:23" x14ac:dyDescent="0.3">
      <c r="A92" s="1"/>
      <c r="B92" s="78" t="s">
        <v>763</v>
      </c>
      <c r="C92" s="78" t="s">
        <v>1140</v>
      </c>
      <c r="D92" s="78" t="s">
        <v>1312</v>
      </c>
      <c r="E92" s="79" t="s">
        <v>743</v>
      </c>
      <c r="F92" s="80">
        <v>70.900000000000006</v>
      </c>
      <c r="G92" s="80">
        <v>76.55</v>
      </c>
      <c r="H92" s="80">
        <v>79.599999999999994</v>
      </c>
      <c r="I92" s="80">
        <v>80.650000000000006</v>
      </c>
      <c r="J92" s="80">
        <v>77.599999999999994</v>
      </c>
      <c r="K92" s="80">
        <v>78.349999999999994</v>
      </c>
      <c r="L92" s="80">
        <v>77.05</v>
      </c>
      <c r="M92" s="80">
        <v>76.75</v>
      </c>
      <c r="N92" s="80">
        <v>74.349999999999994</v>
      </c>
      <c r="O92" s="80">
        <v>77.95</v>
      </c>
      <c r="P92" s="80">
        <v>77.25</v>
      </c>
      <c r="Q92" s="80">
        <v>75.900000000000006</v>
      </c>
      <c r="R92" s="80">
        <v>74.349999999999994</v>
      </c>
      <c r="S92" s="80">
        <v>74.599999999999994</v>
      </c>
      <c r="T92" s="80">
        <v>75.7</v>
      </c>
      <c r="U92" s="80">
        <v>74.2</v>
      </c>
      <c r="V92" s="80">
        <v>58.8</v>
      </c>
      <c r="W92" s="80">
        <v>1280.55</v>
      </c>
    </row>
    <row r="93" spans="1:23" x14ac:dyDescent="0.3">
      <c r="A93" s="1"/>
      <c r="B93" s="78" t="s">
        <v>750</v>
      </c>
      <c r="C93" s="78" t="s">
        <v>1141</v>
      </c>
      <c r="D93" s="78" t="s">
        <v>39</v>
      </c>
      <c r="E93" s="79" t="s">
        <v>743</v>
      </c>
      <c r="F93" s="80">
        <v>451.1</v>
      </c>
      <c r="G93" s="80">
        <v>450.3</v>
      </c>
      <c r="H93" s="80">
        <v>449.45</v>
      </c>
      <c r="I93" s="80">
        <v>449.1</v>
      </c>
      <c r="J93" s="80">
        <v>449.7</v>
      </c>
      <c r="K93" s="80">
        <v>451.56</v>
      </c>
      <c r="L93" s="80">
        <v>447.8</v>
      </c>
      <c r="M93" s="80">
        <v>446.85</v>
      </c>
      <c r="N93" s="80">
        <v>448.95</v>
      </c>
      <c r="O93" s="80">
        <v>446.85</v>
      </c>
      <c r="P93" s="80">
        <v>448.25</v>
      </c>
      <c r="Q93" s="80">
        <v>447.6</v>
      </c>
      <c r="R93" s="80">
        <v>447.65</v>
      </c>
      <c r="S93" s="80">
        <v>447</v>
      </c>
      <c r="T93" s="80">
        <v>447.9</v>
      </c>
      <c r="U93" s="80">
        <v>447.45</v>
      </c>
      <c r="V93" s="80">
        <v>447.2</v>
      </c>
      <c r="W93" s="80">
        <v>7624.71</v>
      </c>
    </row>
    <row r="94" spans="1:23" x14ac:dyDescent="0.3">
      <c r="A94" s="1"/>
      <c r="B94" s="78" t="s">
        <v>764</v>
      </c>
      <c r="C94" s="78" t="s">
        <v>1142</v>
      </c>
      <c r="D94" s="78" t="s">
        <v>39</v>
      </c>
      <c r="E94" s="79" t="s">
        <v>743</v>
      </c>
      <c r="F94" s="80">
        <v>146.4</v>
      </c>
      <c r="G94" s="80">
        <v>140.15</v>
      </c>
      <c r="H94" s="80">
        <v>136.80000000000001</v>
      </c>
      <c r="I94" s="80">
        <v>136.80000000000001</v>
      </c>
      <c r="J94" s="80">
        <v>136.80000000000001</v>
      </c>
      <c r="K94" s="80">
        <v>136.80000000000001</v>
      </c>
      <c r="L94" s="80">
        <v>136.80000000000001</v>
      </c>
      <c r="M94" s="80">
        <v>136.80000000000001</v>
      </c>
      <c r="N94" s="80">
        <v>136.80000000000001</v>
      </c>
      <c r="O94" s="80">
        <v>136.80000000000001</v>
      </c>
      <c r="P94" s="80">
        <v>136.80000000000001</v>
      </c>
      <c r="Q94" s="80">
        <v>136.80000000000001</v>
      </c>
      <c r="R94" s="80">
        <v>136.80000000000001</v>
      </c>
      <c r="S94" s="80">
        <v>136.80000000000001</v>
      </c>
      <c r="T94" s="80">
        <v>152.25</v>
      </c>
      <c r="U94" s="80">
        <v>326.60000000000002</v>
      </c>
      <c r="V94" s="80">
        <v>331.2</v>
      </c>
      <c r="W94" s="80">
        <v>2738.2</v>
      </c>
    </row>
    <row r="95" spans="1:23" x14ac:dyDescent="0.3">
      <c r="A95" s="1"/>
      <c r="B95" s="78" t="s">
        <v>747</v>
      </c>
      <c r="C95" s="78" t="s">
        <v>1143</v>
      </c>
      <c r="D95" s="78" t="s">
        <v>39</v>
      </c>
      <c r="E95" s="79" t="s">
        <v>743</v>
      </c>
      <c r="F95" s="80">
        <v>3558.75</v>
      </c>
      <c r="G95" s="80">
        <v>3747.5</v>
      </c>
      <c r="H95" s="80">
        <v>3738.95</v>
      </c>
      <c r="I95" s="80">
        <v>3758.6</v>
      </c>
      <c r="J95" s="80">
        <v>3752.05</v>
      </c>
      <c r="K95" s="80">
        <v>3730.94</v>
      </c>
      <c r="L95" s="80">
        <v>3776.1</v>
      </c>
      <c r="M95" s="80">
        <v>3746.9</v>
      </c>
      <c r="N95" s="80">
        <v>3756.6</v>
      </c>
      <c r="O95" s="80">
        <v>3733.25</v>
      </c>
      <c r="P95" s="80">
        <v>3758.4</v>
      </c>
      <c r="Q95" s="80">
        <v>3769.8</v>
      </c>
      <c r="R95" s="80">
        <v>3766</v>
      </c>
      <c r="S95" s="80">
        <v>2963.3</v>
      </c>
      <c r="T95" s="80">
        <v>4496.6499999999996</v>
      </c>
      <c r="U95" s="80">
        <v>4021.4</v>
      </c>
      <c r="V95" s="80">
        <v>3906.7</v>
      </c>
      <c r="W95" s="80">
        <v>63981.89</v>
      </c>
    </row>
    <row r="96" spans="1:23" x14ac:dyDescent="0.3">
      <c r="A96" s="1"/>
      <c r="B96" s="78" t="s">
        <v>754</v>
      </c>
      <c r="C96" s="78" t="s">
        <v>1343</v>
      </c>
      <c r="D96" s="78" t="s">
        <v>39</v>
      </c>
      <c r="E96" s="79" t="s">
        <v>744</v>
      </c>
      <c r="F96" s="80"/>
      <c r="G96" s="80">
        <v>0.9</v>
      </c>
      <c r="H96" s="80"/>
      <c r="I96" s="80">
        <v>7.95</v>
      </c>
      <c r="J96" s="80"/>
      <c r="K96" s="80"/>
      <c r="L96" s="80"/>
      <c r="M96" s="80"/>
      <c r="N96" s="80"/>
      <c r="O96" s="80"/>
      <c r="P96" s="80">
        <v>13.3</v>
      </c>
      <c r="Q96" s="80"/>
      <c r="R96" s="80"/>
      <c r="S96" s="80"/>
      <c r="T96" s="80">
        <v>0.9</v>
      </c>
      <c r="U96" s="80">
        <v>96.65</v>
      </c>
      <c r="V96" s="80"/>
      <c r="W96" s="80">
        <v>119.7</v>
      </c>
    </row>
    <row r="97" spans="1:23" x14ac:dyDescent="0.3">
      <c r="A97" s="1"/>
      <c r="B97" s="78" t="s">
        <v>754</v>
      </c>
      <c r="C97" s="78" t="s">
        <v>1344</v>
      </c>
      <c r="D97" s="78" t="s">
        <v>39</v>
      </c>
      <c r="E97" s="79" t="s">
        <v>744</v>
      </c>
      <c r="F97" s="80"/>
      <c r="G97" s="80">
        <v>0.75</v>
      </c>
      <c r="H97" s="80"/>
      <c r="I97" s="80"/>
      <c r="J97" s="80"/>
      <c r="K97" s="80"/>
      <c r="L97" s="80"/>
      <c r="M97" s="80"/>
      <c r="N97" s="80"/>
      <c r="O97" s="80"/>
      <c r="P97" s="80">
        <v>27.7</v>
      </c>
      <c r="Q97" s="80"/>
      <c r="R97" s="80"/>
      <c r="S97" s="80"/>
      <c r="T97" s="80">
        <v>1.6</v>
      </c>
      <c r="U97" s="80"/>
      <c r="V97" s="80"/>
      <c r="W97" s="80">
        <v>30.05</v>
      </c>
    </row>
    <row r="98" spans="1:23" x14ac:dyDescent="0.3">
      <c r="A98" s="1"/>
      <c r="B98" s="78" t="s">
        <v>405</v>
      </c>
      <c r="C98" s="78" t="s">
        <v>1144</v>
      </c>
      <c r="D98" s="78" t="s">
        <v>39</v>
      </c>
      <c r="E98" s="79" t="s">
        <v>743</v>
      </c>
      <c r="F98" s="80">
        <v>1037.6500000000001</v>
      </c>
      <c r="G98" s="80">
        <v>1160.5999999999999</v>
      </c>
      <c r="H98" s="80">
        <v>1160.5999999999999</v>
      </c>
      <c r="I98" s="80">
        <v>1160.5</v>
      </c>
      <c r="J98" s="80">
        <v>1135.5999999999999</v>
      </c>
      <c r="K98" s="80">
        <v>1148.7049999999999</v>
      </c>
      <c r="L98" s="80">
        <v>1158.05</v>
      </c>
      <c r="M98" s="80">
        <v>1153</v>
      </c>
      <c r="N98" s="80">
        <v>1154.2</v>
      </c>
      <c r="O98" s="80">
        <v>859.4</v>
      </c>
      <c r="P98" s="80">
        <v>1156</v>
      </c>
      <c r="Q98" s="80">
        <v>1155.3</v>
      </c>
      <c r="R98" s="80">
        <v>1156.6500000000001</v>
      </c>
      <c r="S98" s="80">
        <v>1151.4000000000001</v>
      </c>
      <c r="T98" s="80">
        <v>1160.8499999999999</v>
      </c>
      <c r="U98" s="80">
        <v>1159.7</v>
      </c>
      <c r="V98" s="80">
        <v>1160.1500000000001</v>
      </c>
      <c r="W98" s="80">
        <v>19228.355</v>
      </c>
    </row>
    <row r="99" spans="1:23" x14ac:dyDescent="0.3">
      <c r="A99" s="1"/>
      <c r="B99" s="78" t="s">
        <v>408</v>
      </c>
      <c r="C99" s="78" t="s">
        <v>1145</v>
      </c>
      <c r="D99" s="78" t="s">
        <v>39</v>
      </c>
      <c r="E99" s="79" t="s">
        <v>743</v>
      </c>
      <c r="F99" s="80">
        <v>73.05</v>
      </c>
      <c r="G99" s="80">
        <v>77.95</v>
      </c>
      <c r="H99" s="80">
        <v>77.849999999999994</v>
      </c>
      <c r="I99" s="80">
        <v>76.8</v>
      </c>
      <c r="J99" s="80">
        <v>76.75</v>
      </c>
      <c r="K99" s="80">
        <v>71.959999999999994</v>
      </c>
      <c r="L99" s="80">
        <v>75.45</v>
      </c>
      <c r="M99" s="80">
        <v>75.5</v>
      </c>
      <c r="N99" s="80">
        <v>74.25</v>
      </c>
      <c r="O99" s="80">
        <v>74.400000000000006</v>
      </c>
      <c r="P99" s="80">
        <v>74.5</v>
      </c>
      <c r="Q99" s="80">
        <v>74.45</v>
      </c>
      <c r="R99" s="80">
        <v>74.400000000000006</v>
      </c>
      <c r="S99" s="80">
        <v>74.400000000000006</v>
      </c>
      <c r="T99" s="80">
        <v>74.400000000000006</v>
      </c>
      <c r="U99" s="80">
        <v>73.45</v>
      </c>
      <c r="V99" s="80">
        <v>72</v>
      </c>
      <c r="W99" s="80">
        <v>1271.56</v>
      </c>
    </row>
    <row r="100" spans="1:23" x14ac:dyDescent="0.3">
      <c r="A100" s="1"/>
      <c r="B100" s="78" t="s">
        <v>778</v>
      </c>
      <c r="C100" s="78" t="s">
        <v>1345</v>
      </c>
      <c r="D100" s="78" t="s">
        <v>39</v>
      </c>
      <c r="E100" s="79" t="s">
        <v>745</v>
      </c>
      <c r="F100" s="80">
        <v>1986.35</v>
      </c>
      <c r="G100" s="80">
        <v>1950.65</v>
      </c>
      <c r="H100" s="80">
        <v>1712.25</v>
      </c>
      <c r="I100" s="80">
        <v>2037.7</v>
      </c>
      <c r="J100" s="80">
        <v>1737.9</v>
      </c>
      <c r="K100" s="80">
        <v>1991.7</v>
      </c>
      <c r="L100" s="80">
        <v>2051.6999999999998</v>
      </c>
      <c r="M100" s="80">
        <v>1648.35</v>
      </c>
      <c r="N100" s="80">
        <v>2047.4</v>
      </c>
      <c r="O100" s="80">
        <v>2048.4499999999998</v>
      </c>
      <c r="P100" s="80">
        <v>1706.6</v>
      </c>
      <c r="Q100" s="80">
        <v>1608.25</v>
      </c>
      <c r="R100" s="80">
        <v>2073.75</v>
      </c>
      <c r="S100" s="80">
        <v>2073.5500000000002</v>
      </c>
      <c r="T100" s="80">
        <v>2053.65</v>
      </c>
      <c r="U100" s="80">
        <v>2029.9</v>
      </c>
      <c r="V100" s="80">
        <v>2038.4</v>
      </c>
      <c r="W100" s="80">
        <v>32796.550000000003</v>
      </c>
    </row>
    <row r="101" spans="1:23" x14ac:dyDescent="0.3">
      <c r="A101" s="1"/>
      <c r="B101" s="78" t="s">
        <v>95</v>
      </c>
      <c r="C101" s="78" t="s">
        <v>96</v>
      </c>
      <c r="D101" s="78" t="s">
        <v>39</v>
      </c>
      <c r="E101" s="79" t="s">
        <v>743</v>
      </c>
      <c r="F101" s="80">
        <v>12096.9</v>
      </c>
      <c r="G101" s="80">
        <v>13374.45</v>
      </c>
      <c r="H101" s="80">
        <v>12452.65</v>
      </c>
      <c r="I101" s="80">
        <v>13369.25</v>
      </c>
      <c r="J101" s="80">
        <v>13400.1</v>
      </c>
      <c r="K101" s="80">
        <v>13400.26</v>
      </c>
      <c r="L101" s="80">
        <v>13369.6</v>
      </c>
      <c r="M101" s="80">
        <v>13334.85</v>
      </c>
      <c r="N101" s="80">
        <v>13320.6</v>
      </c>
      <c r="O101" s="80">
        <v>12685.15</v>
      </c>
      <c r="P101" s="80">
        <v>13332</v>
      </c>
      <c r="Q101" s="80">
        <v>13298.15</v>
      </c>
      <c r="R101" s="80">
        <v>13343</v>
      </c>
      <c r="S101" s="80">
        <v>13341.8</v>
      </c>
      <c r="T101" s="80">
        <v>13390.05</v>
      </c>
      <c r="U101" s="80">
        <v>13203.05</v>
      </c>
      <c r="V101" s="80">
        <v>13272.9</v>
      </c>
      <c r="W101" s="80">
        <v>223984.76</v>
      </c>
    </row>
    <row r="102" spans="1:23" x14ac:dyDescent="0.3">
      <c r="A102" s="1"/>
      <c r="B102" s="78" t="s">
        <v>95</v>
      </c>
      <c r="C102" s="78" t="s">
        <v>1346</v>
      </c>
      <c r="D102" s="78" t="s">
        <v>39</v>
      </c>
      <c r="E102" s="79" t="s">
        <v>745</v>
      </c>
      <c r="F102" s="80">
        <v>1575.8</v>
      </c>
      <c r="G102" s="80">
        <v>1589.65</v>
      </c>
      <c r="H102" s="80">
        <v>1296</v>
      </c>
      <c r="I102" s="80">
        <v>1606.05</v>
      </c>
      <c r="J102" s="80">
        <v>1350.9</v>
      </c>
      <c r="K102" s="80">
        <v>1561.45</v>
      </c>
      <c r="L102" s="80">
        <v>1597.5</v>
      </c>
      <c r="M102" s="80">
        <v>1247.55</v>
      </c>
      <c r="N102" s="80">
        <v>1581.45</v>
      </c>
      <c r="O102" s="80">
        <v>1582.6</v>
      </c>
      <c r="P102" s="80">
        <v>1302.5</v>
      </c>
      <c r="Q102" s="80">
        <v>1348.05</v>
      </c>
      <c r="R102" s="80">
        <v>1590.55</v>
      </c>
      <c r="S102" s="80">
        <v>1600.15</v>
      </c>
      <c r="T102" s="80">
        <v>1574.3</v>
      </c>
      <c r="U102" s="80">
        <v>1561.1</v>
      </c>
      <c r="V102" s="80">
        <v>1573.55</v>
      </c>
      <c r="W102" s="80">
        <v>25539.15</v>
      </c>
    </row>
    <row r="103" spans="1:23" x14ac:dyDescent="0.3">
      <c r="A103" s="1"/>
      <c r="B103" s="78" t="s">
        <v>95</v>
      </c>
      <c r="C103" s="78" t="s">
        <v>1347</v>
      </c>
      <c r="D103" s="78" t="s">
        <v>39</v>
      </c>
      <c r="E103" s="79" t="s">
        <v>745</v>
      </c>
      <c r="F103" s="80">
        <v>800.75</v>
      </c>
      <c r="G103" s="80">
        <v>794.05</v>
      </c>
      <c r="H103" s="80">
        <v>663.2</v>
      </c>
      <c r="I103" s="80">
        <v>797.7</v>
      </c>
      <c r="J103" s="80">
        <v>686.4</v>
      </c>
      <c r="K103" s="80">
        <v>790.45</v>
      </c>
      <c r="L103" s="80">
        <v>799.55</v>
      </c>
      <c r="M103" s="80">
        <v>627.65</v>
      </c>
      <c r="N103" s="80">
        <v>804.65</v>
      </c>
      <c r="O103" s="80">
        <v>809.7</v>
      </c>
      <c r="P103" s="80">
        <v>646.79999999999995</v>
      </c>
      <c r="Q103" s="80">
        <v>650.95000000000005</v>
      </c>
      <c r="R103" s="80">
        <v>814.65</v>
      </c>
      <c r="S103" s="80">
        <v>817.9</v>
      </c>
      <c r="T103" s="80">
        <v>803.65</v>
      </c>
      <c r="U103" s="80">
        <v>794.95</v>
      </c>
      <c r="V103" s="80">
        <v>806.9</v>
      </c>
      <c r="W103" s="80">
        <v>12909.9</v>
      </c>
    </row>
    <row r="104" spans="1:23" x14ac:dyDescent="0.3">
      <c r="A104" s="1"/>
      <c r="B104" s="78" t="s">
        <v>95</v>
      </c>
      <c r="C104" s="78" t="s">
        <v>102</v>
      </c>
      <c r="D104" s="78" t="s">
        <v>427</v>
      </c>
      <c r="E104" s="79" t="s">
        <v>744</v>
      </c>
      <c r="F104" s="80">
        <v>3025.9</v>
      </c>
      <c r="G104" s="80">
        <v>3039.2</v>
      </c>
      <c r="H104" s="80">
        <v>3704.1</v>
      </c>
      <c r="I104" s="80">
        <v>4223.3999999999996</v>
      </c>
      <c r="J104" s="80">
        <v>4114</v>
      </c>
      <c r="K104" s="80">
        <v>3723.2116649999998</v>
      </c>
      <c r="L104" s="80">
        <v>2920.2</v>
      </c>
      <c r="M104" s="80">
        <v>3027.65</v>
      </c>
      <c r="N104" s="80">
        <v>3052</v>
      </c>
      <c r="O104" s="80">
        <v>3249.95</v>
      </c>
      <c r="P104" s="80">
        <v>3002.55</v>
      </c>
      <c r="Q104" s="80">
        <v>3021.25</v>
      </c>
      <c r="R104" s="80">
        <v>2780.1</v>
      </c>
      <c r="S104" s="80">
        <v>2813.6</v>
      </c>
      <c r="T104" s="80">
        <v>2725.55</v>
      </c>
      <c r="U104" s="80">
        <v>1448.65</v>
      </c>
      <c r="V104" s="80"/>
      <c r="W104" s="80">
        <v>49871.311665000001</v>
      </c>
    </row>
    <row r="105" spans="1:23" x14ac:dyDescent="0.3">
      <c r="A105" s="1"/>
      <c r="B105" s="78" t="s">
        <v>95</v>
      </c>
      <c r="C105" s="78" t="s">
        <v>102</v>
      </c>
      <c r="D105" s="78" t="s">
        <v>1328</v>
      </c>
      <c r="E105" s="79" t="s">
        <v>744</v>
      </c>
      <c r="F105" s="80">
        <v>3214.2</v>
      </c>
      <c r="G105" s="80">
        <v>3199.8</v>
      </c>
      <c r="H105" s="80">
        <v>4046.7</v>
      </c>
      <c r="I105" s="80">
        <v>4728</v>
      </c>
      <c r="J105" s="80">
        <v>4502.7</v>
      </c>
      <c r="K105" s="80">
        <v>4018.826665</v>
      </c>
      <c r="L105" s="80">
        <v>3030.9</v>
      </c>
      <c r="M105" s="80">
        <v>3117.9</v>
      </c>
      <c r="N105" s="80">
        <v>3176.85</v>
      </c>
      <c r="O105" s="80">
        <v>3452.5</v>
      </c>
      <c r="P105" s="80">
        <v>3081.65</v>
      </c>
      <c r="Q105" s="80">
        <v>3182.35</v>
      </c>
      <c r="R105" s="80">
        <v>2881.2</v>
      </c>
      <c r="S105" s="80">
        <v>2913.15</v>
      </c>
      <c r="T105" s="80">
        <v>2755.55</v>
      </c>
      <c r="U105" s="80">
        <v>4205.45</v>
      </c>
      <c r="V105" s="80">
        <v>3550.3</v>
      </c>
      <c r="W105" s="80">
        <v>59058.026664999998</v>
      </c>
    </row>
    <row r="106" spans="1:23" x14ac:dyDescent="0.3">
      <c r="A106" s="1"/>
      <c r="B106" s="78" t="s">
        <v>95</v>
      </c>
      <c r="C106" s="78" t="s">
        <v>102</v>
      </c>
      <c r="D106" s="78" t="s">
        <v>466</v>
      </c>
      <c r="E106" s="79" t="s">
        <v>744</v>
      </c>
      <c r="F106" s="80"/>
      <c r="G106" s="80"/>
      <c r="H106" s="80"/>
      <c r="I106" s="80"/>
      <c r="J106" s="80"/>
      <c r="K106" s="80"/>
      <c r="L106" s="80"/>
      <c r="M106" s="80"/>
      <c r="N106" s="80"/>
      <c r="O106" s="80"/>
      <c r="P106" s="80"/>
      <c r="Q106" s="80"/>
      <c r="R106" s="80"/>
      <c r="S106" s="80"/>
      <c r="T106" s="80">
        <v>2073</v>
      </c>
      <c r="U106" s="80">
        <v>4064.05</v>
      </c>
      <c r="V106" s="80">
        <v>3572.45</v>
      </c>
      <c r="W106" s="80">
        <v>9709.5</v>
      </c>
    </row>
    <row r="107" spans="1:23" x14ac:dyDescent="0.3">
      <c r="A107" s="1"/>
      <c r="B107" s="78" t="s">
        <v>95</v>
      </c>
      <c r="C107" s="78" t="s">
        <v>102</v>
      </c>
      <c r="D107" s="78" t="s">
        <v>1301</v>
      </c>
      <c r="E107" s="79" t="s">
        <v>744</v>
      </c>
      <c r="F107" s="80">
        <v>3493.65</v>
      </c>
      <c r="G107" s="80">
        <v>3520.8</v>
      </c>
      <c r="H107" s="80">
        <v>4109.7</v>
      </c>
      <c r="I107" s="80">
        <v>4570.45</v>
      </c>
      <c r="J107" s="80">
        <v>4438.6000000000004</v>
      </c>
      <c r="K107" s="80">
        <v>4101.5566650000001</v>
      </c>
      <c r="L107" s="80">
        <v>3402.65</v>
      </c>
      <c r="M107" s="80">
        <v>3476.45</v>
      </c>
      <c r="N107" s="80">
        <v>3483.65</v>
      </c>
      <c r="O107" s="80">
        <v>3695.75</v>
      </c>
      <c r="P107" s="80">
        <v>3429.35</v>
      </c>
      <c r="Q107" s="80">
        <v>3505.35</v>
      </c>
      <c r="R107" s="80">
        <v>3336.65</v>
      </c>
      <c r="S107" s="80">
        <v>3366.2</v>
      </c>
      <c r="T107" s="80">
        <v>3248.1</v>
      </c>
      <c r="U107" s="80">
        <v>4839.1499999999996</v>
      </c>
      <c r="V107" s="80">
        <v>3785.55</v>
      </c>
      <c r="W107" s="80">
        <v>63803.606664999999</v>
      </c>
    </row>
    <row r="108" spans="1:23" x14ac:dyDescent="0.3">
      <c r="A108" s="1"/>
      <c r="B108" s="78" t="s">
        <v>95</v>
      </c>
      <c r="C108" s="78" t="s">
        <v>106</v>
      </c>
      <c r="D108" s="78" t="s">
        <v>1334</v>
      </c>
      <c r="E108" s="79" t="s">
        <v>744</v>
      </c>
      <c r="F108" s="80">
        <v>4140</v>
      </c>
      <c r="G108" s="80">
        <v>3870.6</v>
      </c>
      <c r="H108" s="80">
        <v>4471.45</v>
      </c>
      <c r="I108" s="80">
        <v>4946.8999999999996</v>
      </c>
      <c r="J108" s="80">
        <v>4935.1499999999996</v>
      </c>
      <c r="K108" s="80">
        <v>4945.5383300000003</v>
      </c>
      <c r="L108" s="80">
        <v>4319.8</v>
      </c>
      <c r="M108" s="80">
        <v>4709.8500000000004</v>
      </c>
      <c r="N108" s="80">
        <v>4673.1000000000004</v>
      </c>
      <c r="O108" s="80">
        <v>4101.25</v>
      </c>
      <c r="P108" s="80">
        <v>4163.8500000000004</v>
      </c>
      <c r="Q108" s="80">
        <v>4353.2</v>
      </c>
      <c r="R108" s="80">
        <v>4010.7</v>
      </c>
      <c r="S108" s="80">
        <v>4469.8</v>
      </c>
      <c r="T108" s="80">
        <v>4433.2</v>
      </c>
      <c r="U108" s="80">
        <v>4696.8500000000004</v>
      </c>
      <c r="V108" s="80">
        <v>3978.65</v>
      </c>
      <c r="W108" s="80">
        <v>75219.888330000002</v>
      </c>
    </row>
    <row r="109" spans="1:23" x14ac:dyDescent="0.3">
      <c r="A109" s="1"/>
      <c r="B109" s="78" t="s">
        <v>95</v>
      </c>
      <c r="C109" s="78" t="s">
        <v>106</v>
      </c>
      <c r="D109" s="78" t="s">
        <v>1301</v>
      </c>
      <c r="E109" s="79" t="s">
        <v>744</v>
      </c>
      <c r="F109" s="80">
        <v>2247.85</v>
      </c>
      <c r="G109" s="80">
        <v>2139.15</v>
      </c>
      <c r="H109" s="80">
        <v>2385.1999999999998</v>
      </c>
      <c r="I109" s="80">
        <v>2585.9</v>
      </c>
      <c r="J109" s="80">
        <v>2582.9</v>
      </c>
      <c r="K109" s="80">
        <v>2574.8566700000001</v>
      </c>
      <c r="L109" s="80">
        <v>2320.5500000000002</v>
      </c>
      <c r="M109" s="80">
        <v>2481.3000000000002</v>
      </c>
      <c r="N109" s="80">
        <v>2470.4499999999998</v>
      </c>
      <c r="O109" s="80">
        <v>2111.35</v>
      </c>
      <c r="P109" s="80">
        <v>2252.75</v>
      </c>
      <c r="Q109" s="80">
        <v>2330.3000000000002</v>
      </c>
      <c r="R109" s="80">
        <v>2210.8000000000002</v>
      </c>
      <c r="S109" s="80">
        <v>2384.4499999999998</v>
      </c>
      <c r="T109" s="80">
        <v>2365.5500000000002</v>
      </c>
      <c r="U109" s="80">
        <v>2472.5</v>
      </c>
      <c r="V109" s="80">
        <v>2184.35</v>
      </c>
      <c r="W109" s="80">
        <v>40100.20667</v>
      </c>
    </row>
    <row r="110" spans="1:23" x14ac:dyDescent="0.3">
      <c r="A110" s="1"/>
      <c r="B110" s="78" t="s">
        <v>95</v>
      </c>
      <c r="C110" s="78" t="s">
        <v>1146</v>
      </c>
      <c r="D110" s="78" t="s">
        <v>39</v>
      </c>
      <c r="E110" s="79" t="s">
        <v>743</v>
      </c>
      <c r="F110" s="80">
        <v>245.15</v>
      </c>
      <c r="G110" s="80">
        <v>246.35</v>
      </c>
      <c r="H110" s="80">
        <v>245.55</v>
      </c>
      <c r="I110" s="80">
        <v>246.15</v>
      </c>
      <c r="J110" s="80">
        <v>245.85</v>
      </c>
      <c r="K110" s="80">
        <v>245.02</v>
      </c>
      <c r="L110" s="80">
        <v>245.9</v>
      </c>
      <c r="M110" s="80">
        <v>244.75</v>
      </c>
      <c r="N110" s="80">
        <v>204.1</v>
      </c>
      <c r="O110" s="80">
        <v>87.65</v>
      </c>
      <c r="P110" s="80">
        <v>245.2</v>
      </c>
      <c r="Q110" s="80">
        <v>245.3</v>
      </c>
      <c r="R110" s="80">
        <v>245.35</v>
      </c>
      <c r="S110" s="80">
        <v>245.35</v>
      </c>
      <c r="T110" s="80">
        <v>245.9</v>
      </c>
      <c r="U110" s="80">
        <v>245.5</v>
      </c>
      <c r="V110" s="80">
        <v>189.65</v>
      </c>
      <c r="W110" s="80">
        <v>3918.72</v>
      </c>
    </row>
    <row r="111" spans="1:23" x14ac:dyDescent="0.3">
      <c r="A111" s="1"/>
      <c r="B111" s="78" t="s">
        <v>759</v>
      </c>
      <c r="C111" s="78" t="s">
        <v>1348</v>
      </c>
      <c r="D111" s="78" t="s">
        <v>39</v>
      </c>
      <c r="E111" s="79" t="s">
        <v>745</v>
      </c>
      <c r="F111" s="80">
        <v>1.5</v>
      </c>
      <c r="G111" s="80">
        <v>1.55</v>
      </c>
      <c r="H111" s="80">
        <v>1.35</v>
      </c>
      <c r="I111" s="80">
        <v>1.5</v>
      </c>
      <c r="J111" s="80">
        <v>2.65</v>
      </c>
      <c r="K111" s="80">
        <v>2.1</v>
      </c>
      <c r="L111" s="80">
        <v>2.25</v>
      </c>
      <c r="M111" s="80">
        <v>1.5</v>
      </c>
      <c r="N111" s="80">
        <v>2.7</v>
      </c>
      <c r="O111" s="80">
        <v>1.8</v>
      </c>
      <c r="P111" s="80">
        <v>1</v>
      </c>
      <c r="Q111" s="80">
        <v>2.85</v>
      </c>
      <c r="R111" s="80">
        <v>2.15</v>
      </c>
      <c r="S111" s="80">
        <v>2.65</v>
      </c>
      <c r="T111" s="80">
        <v>2.5</v>
      </c>
      <c r="U111" s="80">
        <v>2.1</v>
      </c>
      <c r="V111" s="80">
        <v>1.7</v>
      </c>
      <c r="W111" s="80">
        <v>33.85</v>
      </c>
    </row>
    <row r="112" spans="1:23" x14ac:dyDescent="0.3">
      <c r="A112" s="1"/>
      <c r="B112" s="78" t="s">
        <v>748</v>
      </c>
      <c r="C112" s="78" t="s">
        <v>1147</v>
      </c>
      <c r="D112" s="78" t="s">
        <v>39</v>
      </c>
      <c r="E112" s="79" t="s">
        <v>743</v>
      </c>
      <c r="F112" s="80">
        <v>1846.2</v>
      </c>
      <c r="G112" s="80">
        <v>1953.95</v>
      </c>
      <c r="H112" s="80">
        <v>1936.7</v>
      </c>
      <c r="I112" s="80">
        <v>1951.15</v>
      </c>
      <c r="J112" s="80">
        <v>1948.6</v>
      </c>
      <c r="K112" s="80">
        <v>1899.15</v>
      </c>
      <c r="L112" s="80">
        <v>1845.8</v>
      </c>
      <c r="M112" s="80">
        <v>1801.25</v>
      </c>
      <c r="N112" s="80">
        <v>1766.15</v>
      </c>
      <c r="O112" s="80">
        <v>1818.15</v>
      </c>
      <c r="P112" s="80">
        <v>1434.45</v>
      </c>
      <c r="Q112" s="80">
        <v>1929.95</v>
      </c>
      <c r="R112" s="80">
        <v>1807.8</v>
      </c>
      <c r="S112" s="80">
        <v>1931.9</v>
      </c>
      <c r="T112" s="80">
        <v>1842</v>
      </c>
      <c r="U112" s="80">
        <v>1796.95</v>
      </c>
      <c r="V112" s="80">
        <v>1668.8</v>
      </c>
      <c r="W112" s="80">
        <v>31178.95</v>
      </c>
    </row>
    <row r="113" spans="1:23" x14ac:dyDescent="0.3">
      <c r="A113" s="1"/>
      <c r="B113" s="78" t="s">
        <v>760</v>
      </c>
      <c r="C113" s="78" t="s">
        <v>1148</v>
      </c>
      <c r="D113" s="78" t="s">
        <v>39</v>
      </c>
      <c r="E113" s="79" t="s">
        <v>743</v>
      </c>
      <c r="F113" s="80">
        <v>81.599999999999994</v>
      </c>
      <c r="G113" s="80">
        <v>79.900000000000006</v>
      </c>
      <c r="H113" s="80">
        <v>81.599999999999994</v>
      </c>
      <c r="I113" s="80">
        <v>81.599999999999994</v>
      </c>
      <c r="J113" s="80">
        <v>81.3</v>
      </c>
      <c r="K113" s="80">
        <v>76.45</v>
      </c>
      <c r="L113" s="80">
        <v>79.2</v>
      </c>
      <c r="M113" s="80">
        <v>74.7</v>
      </c>
      <c r="N113" s="80">
        <v>68.5</v>
      </c>
      <c r="O113" s="80">
        <v>52.8</v>
      </c>
      <c r="P113" s="80"/>
      <c r="Q113" s="80"/>
      <c r="R113" s="80">
        <v>35.75</v>
      </c>
      <c r="S113" s="80">
        <v>60.7</v>
      </c>
      <c r="T113" s="80">
        <v>59.15</v>
      </c>
      <c r="U113" s="80">
        <v>32.15</v>
      </c>
      <c r="V113" s="80">
        <v>64.2</v>
      </c>
      <c r="W113" s="80">
        <v>1009.6</v>
      </c>
    </row>
    <row r="114" spans="1:23" x14ac:dyDescent="0.3">
      <c r="A114" s="1"/>
      <c r="B114" s="78" t="s">
        <v>779</v>
      </c>
      <c r="C114" s="78" t="s">
        <v>1349</v>
      </c>
      <c r="D114" s="78" t="s">
        <v>39</v>
      </c>
      <c r="E114" s="79" t="s">
        <v>745</v>
      </c>
      <c r="F114" s="80">
        <v>127.8</v>
      </c>
      <c r="G114" s="80">
        <v>126.9</v>
      </c>
      <c r="H114" s="80">
        <v>113.15</v>
      </c>
      <c r="I114" s="80">
        <v>123.6</v>
      </c>
      <c r="J114" s="80">
        <v>114.85</v>
      </c>
      <c r="K114" s="80">
        <v>121.66</v>
      </c>
      <c r="L114" s="80">
        <v>119.35</v>
      </c>
      <c r="M114" s="80">
        <v>85.4</v>
      </c>
      <c r="N114" s="80">
        <v>124.8</v>
      </c>
      <c r="O114" s="80">
        <v>122.15</v>
      </c>
      <c r="P114" s="80">
        <v>96.15</v>
      </c>
      <c r="Q114" s="80"/>
      <c r="R114" s="80"/>
      <c r="S114" s="80">
        <v>122</v>
      </c>
      <c r="T114" s="80">
        <v>120.4</v>
      </c>
      <c r="U114" s="80">
        <v>121.45</v>
      </c>
      <c r="V114" s="80">
        <v>122.05</v>
      </c>
      <c r="W114" s="80">
        <v>1761.71</v>
      </c>
    </row>
    <row r="115" spans="1:23" x14ac:dyDescent="0.3">
      <c r="A115" s="1"/>
      <c r="B115" s="78" t="s">
        <v>445</v>
      </c>
      <c r="C115" s="78" t="s">
        <v>1350</v>
      </c>
      <c r="D115" s="78" t="s">
        <v>39</v>
      </c>
      <c r="E115" s="79" t="s">
        <v>744</v>
      </c>
      <c r="F115" s="80">
        <v>301.35000000000002</v>
      </c>
      <c r="G115" s="80">
        <v>851.9</v>
      </c>
      <c r="H115" s="80">
        <v>529.75</v>
      </c>
      <c r="I115" s="80"/>
      <c r="J115" s="80">
        <v>869.1</v>
      </c>
      <c r="K115" s="80">
        <v>862.4</v>
      </c>
      <c r="L115" s="80">
        <v>120.45</v>
      </c>
      <c r="M115" s="80"/>
      <c r="N115" s="80"/>
      <c r="O115" s="80"/>
      <c r="P115" s="80"/>
      <c r="Q115" s="80"/>
      <c r="R115" s="80"/>
      <c r="S115" s="80"/>
      <c r="T115" s="80"/>
      <c r="U115" s="80"/>
      <c r="V115" s="80">
        <v>796.1</v>
      </c>
      <c r="W115" s="80">
        <v>4331.05</v>
      </c>
    </row>
    <row r="116" spans="1:23" x14ac:dyDescent="0.3">
      <c r="A116" s="1"/>
      <c r="B116" s="78" t="s">
        <v>765</v>
      </c>
      <c r="C116" s="78" t="s">
        <v>1213</v>
      </c>
      <c r="D116" s="78" t="s">
        <v>39</v>
      </c>
      <c r="E116" s="79" t="s">
        <v>745</v>
      </c>
      <c r="F116" s="80">
        <v>129.65</v>
      </c>
      <c r="G116" s="80">
        <v>132.98500000000001</v>
      </c>
      <c r="H116" s="80">
        <v>125.35</v>
      </c>
      <c r="I116" s="80">
        <v>128.35</v>
      </c>
      <c r="J116" s="80">
        <v>107.6</v>
      </c>
      <c r="K116" s="80">
        <v>121</v>
      </c>
      <c r="L116" s="80">
        <v>64.05</v>
      </c>
      <c r="M116" s="80">
        <v>71.900000000000006</v>
      </c>
      <c r="N116" s="80">
        <v>99.6</v>
      </c>
      <c r="O116" s="80">
        <v>125.941165</v>
      </c>
      <c r="P116" s="80">
        <v>117.7</v>
      </c>
      <c r="Q116" s="80">
        <v>92.45</v>
      </c>
      <c r="R116" s="80">
        <v>124.2</v>
      </c>
      <c r="S116" s="80">
        <v>109.85</v>
      </c>
      <c r="T116" s="80">
        <v>117.35</v>
      </c>
      <c r="U116" s="80">
        <v>122</v>
      </c>
      <c r="V116" s="80">
        <v>111.15</v>
      </c>
      <c r="W116" s="80">
        <v>1901.1261649999999</v>
      </c>
    </row>
    <row r="117" spans="1:23" x14ac:dyDescent="0.3">
      <c r="A117" s="1"/>
      <c r="B117" s="78" t="s">
        <v>109</v>
      </c>
      <c r="C117" s="78" t="s">
        <v>1149</v>
      </c>
      <c r="D117" s="78" t="s">
        <v>39</v>
      </c>
      <c r="E117" s="79" t="s">
        <v>743</v>
      </c>
      <c r="F117" s="80">
        <v>132.15</v>
      </c>
      <c r="G117" s="80">
        <v>133.15</v>
      </c>
      <c r="H117" s="80">
        <v>132.19999999999999</v>
      </c>
      <c r="I117" s="80">
        <v>131.1</v>
      </c>
      <c r="J117" s="80">
        <v>118.45</v>
      </c>
      <c r="K117" s="80">
        <v>103.87</v>
      </c>
      <c r="L117" s="80">
        <v>131.30000000000001</v>
      </c>
      <c r="M117" s="80">
        <v>133.15</v>
      </c>
      <c r="N117" s="80">
        <v>121.55</v>
      </c>
      <c r="O117" s="80">
        <v>115.3</v>
      </c>
      <c r="P117" s="80">
        <v>110.45</v>
      </c>
      <c r="Q117" s="80">
        <v>133.4</v>
      </c>
      <c r="R117" s="80">
        <v>124.35</v>
      </c>
      <c r="S117" s="80">
        <v>109.2</v>
      </c>
      <c r="T117" s="80">
        <v>108.2</v>
      </c>
      <c r="U117" s="80">
        <v>103</v>
      </c>
      <c r="V117" s="80">
        <v>102.5</v>
      </c>
      <c r="W117" s="80">
        <v>2043.32</v>
      </c>
    </row>
    <row r="118" spans="1:23" x14ac:dyDescent="0.3">
      <c r="A118" s="1"/>
      <c r="B118" s="78" t="s">
        <v>109</v>
      </c>
      <c r="C118" s="78" t="s">
        <v>1150</v>
      </c>
      <c r="D118" s="78" t="s">
        <v>39</v>
      </c>
      <c r="E118" s="79" t="s">
        <v>743</v>
      </c>
      <c r="F118" s="80">
        <v>5494.1</v>
      </c>
      <c r="G118" s="80">
        <v>5371.6</v>
      </c>
      <c r="H118" s="80">
        <v>5188.95</v>
      </c>
      <c r="I118" s="80">
        <v>5022.55</v>
      </c>
      <c r="J118" s="80">
        <v>4694.8500000000004</v>
      </c>
      <c r="K118" s="80">
        <v>4457.415</v>
      </c>
      <c r="L118" s="80">
        <v>4352</v>
      </c>
      <c r="M118" s="80">
        <v>4254.1499999999996</v>
      </c>
      <c r="N118" s="80">
        <v>4356.45</v>
      </c>
      <c r="O118" s="80">
        <v>4671.6499999999996</v>
      </c>
      <c r="P118" s="80">
        <v>5141.05</v>
      </c>
      <c r="Q118" s="80">
        <v>5396.8</v>
      </c>
      <c r="R118" s="80">
        <v>4731.25</v>
      </c>
      <c r="S118" s="80">
        <v>4529</v>
      </c>
      <c r="T118" s="80">
        <v>4036.8</v>
      </c>
      <c r="U118" s="80">
        <v>3833.6</v>
      </c>
      <c r="V118" s="80">
        <v>3737.85</v>
      </c>
      <c r="W118" s="80">
        <v>79270.065000000002</v>
      </c>
    </row>
    <row r="119" spans="1:23" x14ac:dyDescent="0.3">
      <c r="A119" s="1"/>
      <c r="B119" s="78" t="s">
        <v>109</v>
      </c>
      <c r="C119" s="78" t="s">
        <v>115</v>
      </c>
      <c r="D119" s="78" t="s">
        <v>39</v>
      </c>
      <c r="E119" s="79" t="s">
        <v>743</v>
      </c>
      <c r="F119" s="80">
        <v>2170.9499999999998</v>
      </c>
      <c r="G119" s="80">
        <v>2185.3000000000002</v>
      </c>
      <c r="H119" s="80">
        <v>2179</v>
      </c>
      <c r="I119" s="80">
        <v>2115.15</v>
      </c>
      <c r="J119" s="80">
        <v>1811.3</v>
      </c>
      <c r="K119" s="80">
        <v>1723.7049999999999</v>
      </c>
      <c r="L119" s="80">
        <v>2165.4</v>
      </c>
      <c r="M119" s="80">
        <v>2167.1</v>
      </c>
      <c r="N119" s="80">
        <v>1930.4</v>
      </c>
      <c r="O119" s="80">
        <v>1708.35</v>
      </c>
      <c r="P119" s="80">
        <v>1690.85</v>
      </c>
      <c r="Q119" s="80">
        <v>2176.6999999999998</v>
      </c>
      <c r="R119" s="80">
        <v>1907.2</v>
      </c>
      <c r="S119" s="80">
        <v>1625.05</v>
      </c>
      <c r="T119" s="80">
        <v>1581</v>
      </c>
      <c r="U119" s="80">
        <v>1427.1</v>
      </c>
      <c r="V119" s="80">
        <v>1402.1</v>
      </c>
      <c r="W119" s="80">
        <v>31966.654999999999</v>
      </c>
    </row>
    <row r="120" spans="1:23" x14ac:dyDescent="0.3">
      <c r="A120" s="1"/>
      <c r="B120" s="78" t="s">
        <v>109</v>
      </c>
      <c r="C120" s="78" t="s">
        <v>1151</v>
      </c>
      <c r="D120" s="78" t="s">
        <v>39</v>
      </c>
      <c r="E120" s="79" t="s">
        <v>743</v>
      </c>
      <c r="F120" s="80">
        <v>237.65</v>
      </c>
      <c r="G120" s="80">
        <v>238.2</v>
      </c>
      <c r="H120" s="80">
        <v>238.2</v>
      </c>
      <c r="I120" s="80">
        <v>238.25</v>
      </c>
      <c r="J120" s="80">
        <v>238</v>
      </c>
      <c r="K120" s="80">
        <v>236.85499999999999</v>
      </c>
      <c r="L120" s="80">
        <v>237.85</v>
      </c>
      <c r="M120" s="80">
        <v>238.2</v>
      </c>
      <c r="N120" s="80">
        <v>238.35</v>
      </c>
      <c r="O120" s="80">
        <v>237.9</v>
      </c>
      <c r="P120" s="80">
        <v>198.65</v>
      </c>
      <c r="Q120" s="80">
        <v>238.05</v>
      </c>
      <c r="R120" s="80">
        <v>238.05</v>
      </c>
      <c r="S120" s="80">
        <v>238.35</v>
      </c>
      <c r="T120" s="80">
        <v>204.25</v>
      </c>
      <c r="U120" s="80">
        <v>207.45</v>
      </c>
      <c r="V120" s="80">
        <v>227.95</v>
      </c>
      <c r="W120" s="80">
        <v>3932.2049999999999</v>
      </c>
    </row>
    <row r="121" spans="1:23" x14ac:dyDescent="0.3">
      <c r="A121" s="1"/>
      <c r="B121" s="78" t="s">
        <v>117</v>
      </c>
      <c r="C121" s="78" t="s">
        <v>1216</v>
      </c>
      <c r="D121" s="78" t="s">
        <v>39</v>
      </c>
      <c r="E121" s="79" t="s">
        <v>746</v>
      </c>
      <c r="F121" s="80">
        <v>1805.3</v>
      </c>
      <c r="G121" s="80">
        <v>1047.25</v>
      </c>
      <c r="H121" s="80">
        <v>1061.95</v>
      </c>
      <c r="I121" s="80">
        <v>313.2</v>
      </c>
      <c r="J121" s="80">
        <v>432.85</v>
      </c>
      <c r="K121" s="80">
        <v>1514.82</v>
      </c>
      <c r="L121" s="80">
        <v>1759.8</v>
      </c>
      <c r="M121" s="80">
        <v>1209.5999999999999</v>
      </c>
      <c r="N121" s="80">
        <v>1491</v>
      </c>
      <c r="O121" s="80">
        <v>866.65</v>
      </c>
      <c r="P121" s="80">
        <v>741.2</v>
      </c>
      <c r="Q121" s="80">
        <v>955.05</v>
      </c>
      <c r="R121" s="80">
        <v>1700.8</v>
      </c>
      <c r="S121" s="80">
        <v>1589.35</v>
      </c>
      <c r="T121" s="80">
        <v>990.85</v>
      </c>
      <c r="U121" s="80">
        <v>159.65</v>
      </c>
      <c r="V121" s="80"/>
      <c r="W121" s="80">
        <v>17639.32</v>
      </c>
    </row>
    <row r="122" spans="1:23" x14ac:dyDescent="0.3">
      <c r="A122" s="1"/>
      <c r="B122" s="78" t="s">
        <v>117</v>
      </c>
      <c r="C122" s="78" t="s">
        <v>1217</v>
      </c>
      <c r="D122" s="78" t="s">
        <v>39</v>
      </c>
      <c r="E122" s="79" t="s">
        <v>746</v>
      </c>
      <c r="F122" s="80">
        <v>1851.4</v>
      </c>
      <c r="G122" s="80">
        <v>1132.55</v>
      </c>
      <c r="H122" s="80">
        <v>1074.95</v>
      </c>
      <c r="I122" s="80">
        <v>324</v>
      </c>
      <c r="J122" s="80">
        <v>457.5</v>
      </c>
      <c r="K122" s="80">
        <v>1486.2650000000001</v>
      </c>
      <c r="L122" s="80">
        <v>1913.35</v>
      </c>
      <c r="M122" s="80">
        <v>1246.2</v>
      </c>
      <c r="N122" s="80">
        <v>1468.7</v>
      </c>
      <c r="O122" s="80">
        <v>853</v>
      </c>
      <c r="P122" s="80">
        <v>707.15</v>
      </c>
      <c r="Q122" s="80">
        <v>889.45</v>
      </c>
      <c r="R122" s="80">
        <v>1581.1</v>
      </c>
      <c r="S122" s="80">
        <v>1529.7</v>
      </c>
      <c r="T122" s="80">
        <v>1007.8</v>
      </c>
      <c r="U122" s="80">
        <v>1377.7</v>
      </c>
      <c r="V122" s="80">
        <v>763.65</v>
      </c>
      <c r="W122" s="80">
        <v>19664.465</v>
      </c>
    </row>
    <row r="123" spans="1:23" x14ac:dyDescent="0.3">
      <c r="A123" s="1"/>
      <c r="B123" s="78" t="s">
        <v>117</v>
      </c>
      <c r="C123" s="78" t="s">
        <v>1153</v>
      </c>
      <c r="D123" s="78" t="s">
        <v>39</v>
      </c>
      <c r="E123" s="79" t="s">
        <v>743</v>
      </c>
      <c r="F123" s="80">
        <v>1831.9</v>
      </c>
      <c r="G123" s="80">
        <v>1821.7</v>
      </c>
      <c r="H123" s="80">
        <v>1795.45</v>
      </c>
      <c r="I123" s="80">
        <v>1822.58</v>
      </c>
      <c r="J123" s="80">
        <v>1820.3</v>
      </c>
      <c r="K123" s="80">
        <v>1819.08</v>
      </c>
      <c r="L123" s="80">
        <v>1789.2</v>
      </c>
      <c r="M123" s="80">
        <v>1786.6</v>
      </c>
      <c r="N123" s="80">
        <v>1807.75</v>
      </c>
      <c r="O123" s="80">
        <v>1789.05</v>
      </c>
      <c r="P123" s="80">
        <v>1777.75</v>
      </c>
      <c r="Q123" s="80">
        <v>1815.95</v>
      </c>
      <c r="R123" s="80">
        <v>1812.2</v>
      </c>
      <c r="S123" s="80">
        <v>1833.55</v>
      </c>
      <c r="T123" s="80">
        <v>1704.95</v>
      </c>
      <c r="U123" s="80">
        <v>1546.35</v>
      </c>
      <c r="V123" s="80">
        <v>1604.15</v>
      </c>
      <c r="W123" s="80">
        <v>30178.51</v>
      </c>
    </row>
    <row r="124" spans="1:23" x14ac:dyDescent="0.3">
      <c r="A124" s="1"/>
      <c r="B124" s="78" t="s">
        <v>117</v>
      </c>
      <c r="C124" s="78" t="s">
        <v>1156</v>
      </c>
      <c r="D124" s="78" t="s">
        <v>1312</v>
      </c>
      <c r="E124" s="79" t="s">
        <v>743</v>
      </c>
      <c r="F124" s="80">
        <v>14.4</v>
      </c>
      <c r="G124" s="80">
        <v>14.4</v>
      </c>
      <c r="H124" s="80">
        <v>14.4</v>
      </c>
      <c r="I124" s="80">
        <v>14.4145</v>
      </c>
      <c r="J124" s="80">
        <v>14.4</v>
      </c>
      <c r="K124" s="80">
        <v>14.4</v>
      </c>
      <c r="L124" s="80">
        <v>13.6</v>
      </c>
      <c r="M124" s="80">
        <v>14.4</v>
      </c>
      <c r="N124" s="80">
        <v>14.4</v>
      </c>
      <c r="O124" s="80">
        <v>14.4</v>
      </c>
      <c r="P124" s="80">
        <v>14.4</v>
      </c>
      <c r="Q124" s="80">
        <v>14.4</v>
      </c>
      <c r="R124" s="80">
        <v>14.4</v>
      </c>
      <c r="S124" s="80">
        <v>14.4</v>
      </c>
      <c r="T124" s="80">
        <v>14.4</v>
      </c>
      <c r="U124" s="80">
        <v>14.4</v>
      </c>
      <c r="V124" s="80">
        <v>14.4</v>
      </c>
      <c r="W124" s="80">
        <v>244.0145</v>
      </c>
    </row>
    <row r="125" spans="1:23" x14ac:dyDescent="0.3">
      <c r="A125" s="1"/>
      <c r="B125" s="78" t="s">
        <v>117</v>
      </c>
      <c r="C125" s="78" t="s">
        <v>1157</v>
      </c>
      <c r="D125" s="78" t="s">
        <v>39</v>
      </c>
      <c r="E125" s="79" t="s">
        <v>743</v>
      </c>
      <c r="F125" s="80">
        <v>720.55</v>
      </c>
      <c r="G125" s="80">
        <v>723.95</v>
      </c>
      <c r="H125" s="80">
        <v>722.45</v>
      </c>
      <c r="I125" s="80">
        <v>729.78499999999997</v>
      </c>
      <c r="J125" s="80">
        <v>729.1</v>
      </c>
      <c r="K125" s="80">
        <v>721.5</v>
      </c>
      <c r="L125" s="80">
        <v>691.95</v>
      </c>
      <c r="M125" s="80">
        <v>720.45</v>
      </c>
      <c r="N125" s="80">
        <v>722.5</v>
      </c>
      <c r="O125" s="80">
        <v>721.05</v>
      </c>
      <c r="P125" s="80">
        <v>722.1</v>
      </c>
      <c r="Q125" s="80">
        <v>723.5</v>
      </c>
      <c r="R125" s="80">
        <v>722.9</v>
      </c>
      <c r="S125" s="80">
        <v>721.75</v>
      </c>
      <c r="T125" s="80">
        <v>724.8</v>
      </c>
      <c r="U125" s="80">
        <v>722.1</v>
      </c>
      <c r="V125" s="80">
        <v>723.3</v>
      </c>
      <c r="W125" s="80">
        <v>12263.735000000001</v>
      </c>
    </row>
    <row r="126" spans="1:23" x14ac:dyDescent="0.3">
      <c r="A126" s="1"/>
      <c r="B126" s="78" t="s">
        <v>117</v>
      </c>
      <c r="C126" s="78" t="s">
        <v>118</v>
      </c>
      <c r="D126" s="78" t="s">
        <v>39</v>
      </c>
      <c r="E126" s="79" t="s">
        <v>743</v>
      </c>
      <c r="F126" s="80">
        <v>3630</v>
      </c>
      <c r="G126" s="80">
        <v>4898.45</v>
      </c>
      <c r="H126" s="80">
        <v>4457.3500000000004</v>
      </c>
      <c r="I126" s="80">
        <v>4318.8999999999996</v>
      </c>
      <c r="J126" s="80">
        <v>3642.7</v>
      </c>
      <c r="K126" s="80">
        <v>3167.21</v>
      </c>
      <c r="L126" s="80">
        <v>3114.85</v>
      </c>
      <c r="M126" s="80">
        <v>3272.3</v>
      </c>
      <c r="N126" s="80">
        <v>3183.15</v>
      </c>
      <c r="O126" s="80">
        <v>3096.1</v>
      </c>
      <c r="P126" s="80">
        <v>3119.7</v>
      </c>
      <c r="Q126" s="80">
        <v>3076.85</v>
      </c>
      <c r="R126" s="80">
        <v>3430.45</v>
      </c>
      <c r="S126" s="80">
        <v>3174.6</v>
      </c>
      <c r="T126" s="80">
        <v>2406.4499999999998</v>
      </c>
      <c r="U126" s="80">
        <v>2162.4</v>
      </c>
      <c r="V126" s="80">
        <v>2516.65</v>
      </c>
      <c r="W126" s="80">
        <v>56668.11</v>
      </c>
    </row>
    <row r="127" spans="1:23" x14ac:dyDescent="0.3">
      <c r="A127" s="1"/>
      <c r="B127" s="78" t="s">
        <v>117</v>
      </c>
      <c r="C127" s="78" t="s">
        <v>120</v>
      </c>
      <c r="D127" s="78" t="s">
        <v>39</v>
      </c>
      <c r="E127" s="79" t="s">
        <v>743</v>
      </c>
      <c r="F127" s="80">
        <v>2840.5</v>
      </c>
      <c r="G127" s="80">
        <v>676.5</v>
      </c>
      <c r="H127" s="80"/>
      <c r="I127" s="80"/>
      <c r="J127" s="80"/>
      <c r="K127" s="80">
        <v>129.02000000000001</v>
      </c>
      <c r="L127" s="80">
        <v>1314.6</v>
      </c>
      <c r="M127" s="80">
        <v>2467.3000000000002</v>
      </c>
      <c r="N127" s="80">
        <v>2501.6999999999998</v>
      </c>
      <c r="O127" s="80">
        <v>2422.8000000000002</v>
      </c>
      <c r="P127" s="80">
        <v>2582.9</v>
      </c>
      <c r="Q127" s="80">
        <v>2747.3</v>
      </c>
      <c r="R127" s="80">
        <v>2921.1</v>
      </c>
      <c r="S127" s="80">
        <v>2870.5</v>
      </c>
      <c r="T127" s="80">
        <v>2786.85</v>
      </c>
      <c r="U127" s="80">
        <v>2727.75</v>
      </c>
      <c r="V127" s="80">
        <v>2753.2</v>
      </c>
      <c r="W127" s="80">
        <v>31742.02</v>
      </c>
    </row>
    <row r="128" spans="1:23" x14ac:dyDescent="0.3">
      <c r="A128" s="1"/>
      <c r="B128" s="78" t="s">
        <v>117</v>
      </c>
      <c r="C128" s="78" t="s">
        <v>1158</v>
      </c>
      <c r="D128" s="78" t="s">
        <v>39</v>
      </c>
      <c r="E128" s="79" t="s">
        <v>743</v>
      </c>
      <c r="F128" s="80">
        <v>1553.85</v>
      </c>
      <c r="G128" s="80">
        <v>1540.3</v>
      </c>
      <c r="H128" s="80">
        <v>1551.35</v>
      </c>
      <c r="I128" s="80">
        <v>1531.625</v>
      </c>
      <c r="J128" s="80">
        <v>1543.6</v>
      </c>
      <c r="K128" s="80">
        <v>1537.33</v>
      </c>
      <c r="L128" s="80">
        <v>1532.15</v>
      </c>
      <c r="M128" s="80">
        <v>1529.5</v>
      </c>
      <c r="N128" s="80">
        <v>1529.95</v>
      </c>
      <c r="O128" s="80">
        <v>1546.75</v>
      </c>
      <c r="P128" s="80">
        <v>1521.85</v>
      </c>
      <c r="Q128" s="80">
        <v>1534.5</v>
      </c>
      <c r="R128" s="80">
        <v>1544.65</v>
      </c>
      <c r="S128" s="80">
        <v>1525.75</v>
      </c>
      <c r="T128" s="80">
        <v>1521.1</v>
      </c>
      <c r="U128" s="80">
        <v>1536.95</v>
      </c>
      <c r="V128" s="80">
        <v>1536.15</v>
      </c>
      <c r="W128" s="80">
        <v>26117.355</v>
      </c>
    </row>
    <row r="129" spans="1:23" x14ac:dyDescent="0.3">
      <c r="A129" s="1"/>
      <c r="B129" s="78" t="s">
        <v>117</v>
      </c>
      <c r="C129" s="78" t="s">
        <v>1351</v>
      </c>
      <c r="D129" s="78" t="s">
        <v>1352</v>
      </c>
      <c r="E129" s="79" t="s">
        <v>745</v>
      </c>
      <c r="F129" s="80">
        <v>883.35</v>
      </c>
      <c r="G129" s="80">
        <v>828.45</v>
      </c>
      <c r="H129" s="80">
        <v>804.95</v>
      </c>
      <c r="I129" s="80">
        <v>833.2</v>
      </c>
      <c r="J129" s="80">
        <v>787.65</v>
      </c>
      <c r="K129" s="80">
        <v>805.15</v>
      </c>
      <c r="L129" s="80">
        <v>809.5</v>
      </c>
      <c r="M129" s="80">
        <v>779</v>
      </c>
      <c r="N129" s="80">
        <v>823.5</v>
      </c>
      <c r="O129" s="80">
        <v>819.8</v>
      </c>
      <c r="P129" s="80">
        <v>771.35</v>
      </c>
      <c r="Q129" s="80">
        <v>614.04999999999995</v>
      </c>
      <c r="R129" s="80">
        <v>827.15</v>
      </c>
      <c r="S129" s="80">
        <v>831.8</v>
      </c>
      <c r="T129" s="80">
        <v>831.85</v>
      </c>
      <c r="U129" s="80">
        <v>824</v>
      </c>
      <c r="V129" s="80">
        <v>823.2</v>
      </c>
      <c r="W129" s="80">
        <v>13697.95</v>
      </c>
    </row>
    <row r="130" spans="1:23" x14ac:dyDescent="0.3">
      <c r="A130" s="1"/>
      <c r="B130" s="78" t="s">
        <v>117</v>
      </c>
      <c r="C130" s="78" t="s">
        <v>1219</v>
      </c>
      <c r="D130" s="78" t="s">
        <v>39</v>
      </c>
      <c r="E130" s="79" t="s">
        <v>745</v>
      </c>
      <c r="F130" s="80">
        <v>1138.95</v>
      </c>
      <c r="G130" s="80">
        <v>1100.8499999999999</v>
      </c>
      <c r="H130" s="80">
        <v>1064.75</v>
      </c>
      <c r="I130" s="80">
        <v>1090.6500000000001</v>
      </c>
      <c r="J130" s="80">
        <v>1030.45</v>
      </c>
      <c r="K130" s="80">
        <v>1060.2</v>
      </c>
      <c r="L130" s="80">
        <v>1062.05</v>
      </c>
      <c r="M130" s="80">
        <v>1044.8499999999999</v>
      </c>
      <c r="N130" s="80">
        <v>1087.95</v>
      </c>
      <c r="O130" s="80">
        <v>1083.9000000000001</v>
      </c>
      <c r="P130" s="80">
        <v>1016.5</v>
      </c>
      <c r="Q130" s="80">
        <v>756.9</v>
      </c>
      <c r="R130" s="80">
        <v>1095.55</v>
      </c>
      <c r="S130" s="80">
        <v>1102.45</v>
      </c>
      <c r="T130" s="80">
        <v>1101.3499999999999</v>
      </c>
      <c r="U130" s="80">
        <v>1093.7</v>
      </c>
      <c r="V130" s="80">
        <v>1093.55</v>
      </c>
      <c r="W130" s="80">
        <v>18024.599999999999</v>
      </c>
    </row>
    <row r="131" spans="1:23" x14ac:dyDescent="0.3">
      <c r="A131" s="1"/>
      <c r="B131" s="78" t="s">
        <v>117</v>
      </c>
      <c r="C131" s="78" t="s">
        <v>1353</v>
      </c>
      <c r="D131" s="78" t="s">
        <v>126</v>
      </c>
      <c r="E131" s="79" t="s">
        <v>744</v>
      </c>
      <c r="F131" s="80"/>
      <c r="G131" s="80"/>
      <c r="H131" s="80"/>
      <c r="I131" s="80"/>
      <c r="J131" s="80">
        <v>497.45</v>
      </c>
      <c r="K131" s="80">
        <v>25</v>
      </c>
      <c r="L131" s="80"/>
      <c r="M131" s="80"/>
      <c r="N131" s="80"/>
      <c r="O131" s="80"/>
      <c r="P131" s="80">
        <v>604.75</v>
      </c>
      <c r="Q131" s="80"/>
      <c r="R131" s="80"/>
      <c r="S131" s="80"/>
      <c r="T131" s="80"/>
      <c r="U131" s="80"/>
      <c r="V131" s="80"/>
      <c r="W131" s="80">
        <v>1127.2</v>
      </c>
    </row>
    <row r="132" spans="1:23" x14ac:dyDescent="0.3">
      <c r="A132" s="1"/>
      <c r="B132" s="78" t="s">
        <v>117</v>
      </c>
      <c r="C132" s="78" t="s">
        <v>1353</v>
      </c>
      <c r="D132" s="78" t="s">
        <v>1354</v>
      </c>
      <c r="E132" s="79" t="s">
        <v>744</v>
      </c>
      <c r="F132" s="80"/>
      <c r="G132" s="80"/>
      <c r="H132" s="80"/>
      <c r="I132" s="80"/>
      <c r="J132" s="80"/>
      <c r="K132" s="80">
        <v>234.02</v>
      </c>
      <c r="L132" s="80">
        <v>16.3</v>
      </c>
      <c r="M132" s="80"/>
      <c r="N132" s="80"/>
      <c r="O132" s="80"/>
      <c r="P132" s="80">
        <v>236.05</v>
      </c>
      <c r="Q132" s="80"/>
      <c r="R132" s="80"/>
      <c r="S132" s="80"/>
      <c r="T132" s="80"/>
      <c r="U132" s="80"/>
      <c r="V132" s="80"/>
      <c r="W132" s="80">
        <v>486.37</v>
      </c>
    </row>
    <row r="133" spans="1:23" x14ac:dyDescent="0.3">
      <c r="A133" s="1"/>
      <c r="B133" s="78" t="s">
        <v>117</v>
      </c>
      <c r="C133" s="78" t="s">
        <v>1353</v>
      </c>
      <c r="D133" s="78" t="s">
        <v>1355</v>
      </c>
      <c r="E133" s="79" t="s">
        <v>744</v>
      </c>
      <c r="F133" s="80"/>
      <c r="G133" s="80"/>
      <c r="H133" s="80"/>
      <c r="I133" s="80"/>
      <c r="J133" s="80"/>
      <c r="K133" s="80">
        <v>264.07</v>
      </c>
      <c r="L133" s="80">
        <v>16.350000000000001</v>
      </c>
      <c r="M133" s="80"/>
      <c r="N133" s="80"/>
      <c r="O133" s="80"/>
      <c r="P133" s="80">
        <v>237.4</v>
      </c>
      <c r="Q133" s="80"/>
      <c r="R133" s="80"/>
      <c r="S133" s="80"/>
      <c r="T133" s="80"/>
      <c r="U133" s="80"/>
      <c r="V133" s="80"/>
      <c r="W133" s="80">
        <v>517.82000000000005</v>
      </c>
    </row>
    <row r="134" spans="1:23" x14ac:dyDescent="0.3">
      <c r="A134" s="1"/>
      <c r="B134" s="78" t="s">
        <v>117</v>
      </c>
      <c r="C134" s="78" t="s">
        <v>129</v>
      </c>
      <c r="D134" s="78" t="s">
        <v>130</v>
      </c>
      <c r="E134" s="79" t="s">
        <v>744</v>
      </c>
      <c r="F134" s="80"/>
      <c r="G134" s="80">
        <v>567.5</v>
      </c>
      <c r="H134" s="80">
        <v>1373.2</v>
      </c>
      <c r="I134" s="80">
        <v>1082.3</v>
      </c>
      <c r="J134" s="80">
        <v>1355.25</v>
      </c>
      <c r="K134" s="80">
        <v>971.1</v>
      </c>
      <c r="L134" s="80">
        <v>678.6</v>
      </c>
      <c r="M134" s="80">
        <v>1177.3</v>
      </c>
      <c r="N134" s="80"/>
      <c r="O134" s="80">
        <v>566.85</v>
      </c>
      <c r="P134" s="80">
        <v>1254.3</v>
      </c>
      <c r="Q134" s="80">
        <v>707.9</v>
      </c>
      <c r="R134" s="80">
        <v>614</v>
      </c>
      <c r="S134" s="80">
        <v>619.1</v>
      </c>
      <c r="T134" s="80">
        <v>26.85</v>
      </c>
      <c r="U134" s="80"/>
      <c r="V134" s="80"/>
      <c r="W134" s="80">
        <v>10994.25</v>
      </c>
    </row>
    <row r="135" spans="1:23" x14ac:dyDescent="0.3">
      <c r="A135" s="1"/>
      <c r="B135" s="78" t="s">
        <v>117</v>
      </c>
      <c r="C135" s="78" t="s">
        <v>132</v>
      </c>
      <c r="D135" s="78" t="s">
        <v>466</v>
      </c>
      <c r="E135" s="79" t="s">
        <v>744</v>
      </c>
      <c r="F135" s="80"/>
      <c r="G135" s="80">
        <v>894.05</v>
      </c>
      <c r="H135" s="80">
        <v>1865.35</v>
      </c>
      <c r="I135" s="80">
        <v>2246.4949999999999</v>
      </c>
      <c r="J135" s="80">
        <v>1644.3</v>
      </c>
      <c r="K135" s="80">
        <v>939.61500000000001</v>
      </c>
      <c r="L135" s="80">
        <v>1960.6</v>
      </c>
      <c r="M135" s="80">
        <v>2770.55</v>
      </c>
      <c r="N135" s="80">
        <v>2704.1</v>
      </c>
      <c r="O135" s="80">
        <v>2804.45</v>
      </c>
      <c r="P135" s="80">
        <v>2884.4</v>
      </c>
      <c r="Q135" s="80">
        <v>2810.5</v>
      </c>
      <c r="R135" s="80">
        <v>2510.1999999999998</v>
      </c>
      <c r="S135" s="80">
        <v>2580.6999999999998</v>
      </c>
      <c r="T135" s="80">
        <v>2683.75</v>
      </c>
      <c r="U135" s="80">
        <v>2978.4</v>
      </c>
      <c r="V135" s="80">
        <v>2450.65</v>
      </c>
      <c r="W135" s="80">
        <v>36728.11</v>
      </c>
    </row>
    <row r="136" spans="1:23" x14ac:dyDescent="0.3">
      <c r="A136" s="1"/>
      <c r="B136" s="78" t="s">
        <v>117</v>
      </c>
      <c r="C136" s="78" t="s">
        <v>132</v>
      </c>
      <c r="D136" s="78" t="s">
        <v>81</v>
      </c>
      <c r="E136" s="79" t="s">
        <v>744</v>
      </c>
      <c r="F136" s="80"/>
      <c r="G136" s="80">
        <v>2007.65</v>
      </c>
      <c r="H136" s="80">
        <v>1680.6</v>
      </c>
      <c r="I136" s="80">
        <v>2228.75</v>
      </c>
      <c r="J136" s="80">
        <v>1954.75</v>
      </c>
      <c r="K136" s="80">
        <v>893.86</v>
      </c>
      <c r="L136" s="80">
        <v>1089.1500000000001</v>
      </c>
      <c r="M136" s="80">
        <v>2794.95</v>
      </c>
      <c r="N136" s="80">
        <v>2724.9</v>
      </c>
      <c r="O136" s="80">
        <v>2838.05</v>
      </c>
      <c r="P136" s="80">
        <v>2920.5</v>
      </c>
      <c r="Q136" s="80">
        <v>2838.2</v>
      </c>
      <c r="R136" s="80">
        <v>2511.1</v>
      </c>
      <c r="S136" s="80">
        <v>2546.8000000000002</v>
      </c>
      <c r="T136" s="80">
        <v>2680.5</v>
      </c>
      <c r="U136" s="80">
        <v>3010.55</v>
      </c>
      <c r="V136" s="80">
        <v>2454.0500000000002</v>
      </c>
      <c r="W136" s="80">
        <v>37174.36</v>
      </c>
    </row>
    <row r="137" spans="1:23" x14ac:dyDescent="0.3">
      <c r="A137" s="1"/>
      <c r="B137" s="78" t="s">
        <v>117</v>
      </c>
      <c r="C137" s="78" t="s">
        <v>132</v>
      </c>
      <c r="D137" s="78" t="s">
        <v>1356</v>
      </c>
      <c r="E137" s="79" t="s">
        <v>744</v>
      </c>
      <c r="F137" s="80"/>
      <c r="G137" s="80"/>
      <c r="H137" s="80"/>
      <c r="I137" s="80"/>
      <c r="J137" s="80"/>
      <c r="K137" s="80"/>
      <c r="L137" s="80">
        <v>1253.8499999999999</v>
      </c>
      <c r="M137" s="80">
        <v>3129.8</v>
      </c>
      <c r="N137" s="80">
        <v>3167.35</v>
      </c>
      <c r="O137" s="80">
        <v>3137.65</v>
      </c>
      <c r="P137" s="80">
        <v>3378.05</v>
      </c>
      <c r="Q137" s="80">
        <v>3194.15</v>
      </c>
      <c r="R137" s="80">
        <v>2997.4</v>
      </c>
      <c r="S137" s="80">
        <v>2974.35</v>
      </c>
      <c r="T137" s="80">
        <v>3050.75</v>
      </c>
      <c r="U137" s="80">
        <v>3343.8</v>
      </c>
      <c r="V137" s="80">
        <v>2886.2</v>
      </c>
      <c r="W137" s="80">
        <v>32513.35</v>
      </c>
    </row>
    <row r="138" spans="1:23" x14ac:dyDescent="0.3">
      <c r="A138" s="1"/>
      <c r="B138" s="78" t="s">
        <v>1259</v>
      </c>
      <c r="C138" s="78" t="s">
        <v>1284</v>
      </c>
      <c r="D138" s="78" t="s">
        <v>39</v>
      </c>
      <c r="E138" s="79" t="s">
        <v>745</v>
      </c>
      <c r="F138" s="80">
        <v>134.26499999999999</v>
      </c>
      <c r="G138" s="80">
        <v>132.51</v>
      </c>
      <c r="H138" s="80">
        <v>148.80000000000001</v>
      </c>
      <c r="I138" s="80">
        <v>152.80000000000001</v>
      </c>
      <c r="J138" s="80">
        <v>127.55</v>
      </c>
      <c r="K138" s="80">
        <v>127.55</v>
      </c>
      <c r="L138" s="80">
        <v>77.8</v>
      </c>
      <c r="M138" s="80">
        <v>70.45</v>
      </c>
      <c r="N138" s="80">
        <v>117.3</v>
      </c>
      <c r="O138" s="80">
        <v>149.767775</v>
      </c>
      <c r="P138" s="80">
        <v>139.9</v>
      </c>
      <c r="Q138" s="80">
        <v>109.35</v>
      </c>
      <c r="R138" s="80">
        <v>152.9</v>
      </c>
      <c r="S138" s="80">
        <v>147.75</v>
      </c>
      <c r="T138" s="80">
        <v>151</v>
      </c>
      <c r="U138" s="80">
        <v>153.80000000000001</v>
      </c>
      <c r="V138" s="80">
        <v>141.4</v>
      </c>
      <c r="W138" s="80">
        <v>2234.8927749999998</v>
      </c>
    </row>
    <row r="139" spans="1:23" x14ac:dyDescent="0.3">
      <c r="A139" s="1"/>
      <c r="B139" s="78" t="s">
        <v>474</v>
      </c>
      <c r="C139" s="78" t="s">
        <v>1222</v>
      </c>
      <c r="D139" s="78" t="s">
        <v>39</v>
      </c>
      <c r="E139" s="79" t="s">
        <v>746</v>
      </c>
      <c r="F139" s="80">
        <v>663.9</v>
      </c>
      <c r="G139" s="80">
        <v>473.5</v>
      </c>
      <c r="H139" s="80">
        <v>538.5</v>
      </c>
      <c r="I139" s="80">
        <v>300</v>
      </c>
      <c r="J139" s="80">
        <v>150.6</v>
      </c>
      <c r="K139" s="80">
        <v>391.31</v>
      </c>
      <c r="L139" s="80">
        <v>414.1</v>
      </c>
      <c r="M139" s="80">
        <v>395.45</v>
      </c>
      <c r="N139" s="80">
        <v>388.45</v>
      </c>
      <c r="O139" s="80">
        <v>268.25</v>
      </c>
      <c r="P139" s="80">
        <v>78.5</v>
      </c>
      <c r="Q139" s="80">
        <v>432.6</v>
      </c>
      <c r="R139" s="80">
        <v>383.8</v>
      </c>
      <c r="S139" s="80">
        <v>385.35</v>
      </c>
      <c r="T139" s="80">
        <v>291.75</v>
      </c>
      <c r="U139" s="80">
        <v>337.7</v>
      </c>
      <c r="V139" s="80">
        <v>331</v>
      </c>
      <c r="W139" s="80">
        <v>6224.76</v>
      </c>
    </row>
    <row r="140" spans="1:23" x14ac:dyDescent="0.3">
      <c r="A140" s="1"/>
      <c r="B140" s="78" t="s">
        <v>767</v>
      </c>
      <c r="C140" s="78" t="s">
        <v>1357</v>
      </c>
      <c r="D140" s="78" t="s">
        <v>39</v>
      </c>
      <c r="E140" s="79" t="s">
        <v>746</v>
      </c>
      <c r="F140" s="80">
        <v>1694.8</v>
      </c>
      <c r="G140" s="80">
        <v>1312.5</v>
      </c>
      <c r="H140" s="80">
        <v>1334.8</v>
      </c>
      <c r="I140" s="80">
        <v>678.65</v>
      </c>
      <c r="J140" s="80">
        <v>366.3</v>
      </c>
      <c r="K140" s="80">
        <v>1144.55</v>
      </c>
      <c r="L140" s="80">
        <v>1183.55</v>
      </c>
      <c r="M140" s="80">
        <v>1174.95</v>
      </c>
      <c r="N140" s="80">
        <v>1146.1500000000001</v>
      </c>
      <c r="O140" s="80">
        <v>789.2</v>
      </c>
      <c r="P140" s="80">
        <v>266.45</v>
      </c>
      <c r="Q140" s="80">
        <v>1213.05</v>
      </c>
      <c r="R140" s="80">
        <v>1235.5999999999999</v>
      </c>
      <c r="S140" s="80">
        <v>1252.6500000000001</v>
      </c>
      <c r="T140" s="80">
        <v>928.15</v>
      </c>
      <c r="U140" s="80">
        <v>1095.0999999999999</v>
      </c>
      <c r="V140" s="80">
        <v>1039.8</v>
      </c>
      <c r="W140" s="80">
        <v>17856.25</v>
      </c>
    </row>
    <row r="141" spans="1:23" x14ac:dyDescent="0.3">
      <c r="A141" s="1"/>
      <c r="B141" s="78" t="s">
        <v>479</v>
      </c>
      <c r="C141" s="78" t="s">
        <v>1224</v>
      </c>
      <c r="D141" s="78" t="s">
        <v>39</v>
      </c>
      <c r="E141" s="79" t="s">
        <v>744</v>
      </c>
      <c r="F141" s="80">
        <v>114.6</v>
      </c>
      <c r="G141" s="80">
        <v>112.05</v>
      </c>
      <c r="H141" s="80">
        <v>110.75</v>
      </c>
      <c r="I141" s="80">
        <v>80.650000000000006</v>
      </c>
      <c r="J141" s="80">
        <v>67.150000000000006</v>
      </c>
      <c r="K141" s="80">
        <v>69.8</v>
      </c>
      <c r="L141" s="80">
        <v>96.6</v>
      </c>
      <c r="M141" s="80">
        <v>93.1</v>
      </c>
      <c r="N141" s="80">
        <v>104.3</v>
      </c>
      <c r="O141" s="80">
        <v>104.45</v>
      </c>
      <c r="P141" s="80">
        <v>93.25</v>
      </c>
      <c r="Q141" s="80">
        <v>99.6</v>
      </c>
      <c r="R141" s="80">
        <v>94.55</v>
      </c>
      <c r="S141" s="80">
        <v>97.2</v>
      </c>
      <c r="T141" s="80">
        <v>101.3</v>
      </c>
      <c r="U141" s="80">
        <v>100.8</v>
      </c>
      <c r="V141" s="80">
        <v>100.8</v>
      </c>
      <c r="W141" s="80">
        <v>1640.95</v>
      </c>
    </row>
    <row r="142" spans="1:23" x14ac:dyDescent="0.3">
      <c r="A142" s="1"/>
      <c r="B142" s="78" t="s">
        <v>479</v>
      </c>
      <c r="C142" s="78" t="s">
        <v>1358</v>
      </c>
      <c r="D142" s="78" t="s">
        <v>39</v>
      </c>
      <c r="E142" s="79" t="s">
        <v>744</v>
      </c>
      <c r="F142" s="80">
        <v>60.25</v>
      </c>
      <c r="G142" s="80">
        <v>60.9</v>
      </c>
      <c r="H142" s="80">
        <v>59.6</v>
      </c>
      <c r="I142" s="80">
        <v>59.05</v>
      </c>
      <c r="J142" s="80">
        <v>39.1</v>
      </c>
      <c r="K142" s="80">
        <v>64.8</v>
      </c>
      <c r="L142" s="80">
        <v>39.450000000000003</v>
      </c>
      <c r="M142" s="80">
        <v>30.7</v>
      </c>
      <c r="N142" s="80">
        <v>30.2</v>
      </c>
      <c r="O142" s="80">
        <v>30.95</v>
      </c>
      <c r="P142" s="80">
        <v>27.8</v>
      </c>
      <c r="Q142" s="80">
        <v>27.35</v>
      </c>
      <c r="R142" s="80">
        <v>28.3</v>
      </c>
      <c r="S142" s="80">
        <v>29.15</v>
      </c>
      <c r="T142" s="80">
        <v>28.1</v>
      </c>
      <c r="U142" s="80">
        <v>27.95</v>
      </c>
      <c r="V142" s="80">
        <v>28.15</v>
      </c>
      <c r="W142" s="80">
        <v>671.8</v>
      </c>
    </row>
    <row r="143" spans="1:23" x14ac:dyDescent="0.3">
      <c r="A143" s="1"/>
      <c r="B143" s="78" t="s">
        <v>479</v>
      </c>
      <c r="C143" s="78" t="s">
        <v>1359</v>
      </c>
      <c r="D143" s="78" t="s">
        <v>39</v>
      </c>
      <c r="E143" s="79" t="s">
        <v>744</v>
      </c>
      <c r="F143" s="80">
        <v>57.6</v>
      </c>
      <c r="G143" s="80">
        <v>55.75</v>
      </c>
      <c r="H143" s="80">
        <v>55.7</v>
      </c>
      <c r="I143" s="80">
        <v>53.75</v>
      </c>
      <c r="J143" s="80">
        <v>50.75</v>
      </c>
      <c r="K143" s="80">
        <v>43.4</v>
      </c>
      <c r="L143" s="80">
        <v>51.45</v>
      </c>
      <c r="M143" s="80">
        <v>52.2</v>
      </c>
      <c r="N143" s="80">
        <v>52.8</v>
      </c>
      <c r="O143" s="80">
        <v>52.7</v>
      </c>
      <c r="P143" s="80">
        <v>54.7</v>
      </c>
      <c r="Q143" s="80">
        <v>57.55</v>
      </c>
      <c r="R143" s="80">
        <v>53.75</v>
      </c>
      <c r="S143" s="80">
        <v>51.55</v>
      </c>
      <c r="T143" s="80">
        <v>56.5</v>
      </c>
      <c r="U143" s="80">
        <v>57.6</v>
      </c>
      <c r="V143" s="80">
        <v>57.6</v>
      </c>
      <c r="W143" s="80">
        <v>915.35</v>
      </c>
    </row>
    <row r="144" spans="1:23" x14ac:dyDescent="0.3">
      <c r="A144" s="1"/>
      <c r="B144" s="78" t="s">
        <v>479</v>
      </c>
      <c r="C144" s="78" t="s">
        <v>1360</v>
      </c>
      <c r="D144" s="78" t="s">
        <v>39</v>
      </c>
      <c r="E144" s="79" t="s">
        <v>744</v>
      </c>
      <c r="F144" s="80">
        <v>52.8</v>
      </c>
      <c r="G144" s="80">
        <v>52.8</v>
      </c>
      <c r="H144" s="80">
        <v>52.8</v>
      </c>
      <c r="I144" s="80">
        <v>52.15</v>
      </c>
      <c r="J144" s="80">
        <v>52.7</v>
      </c>
      <c r="K144" s="80">
        <v>43.75</v>
      </c>
      <c r="L144" s="80">
        <v>50.4</v>
      </c>
      <c r="M144" s="80">
        <v>31.2</v>
      </c>
      <c r="N144" s="80">
        <v>20.25</v>
      </c>
      <c r="O144" s="80">
        <v>17.350000000000001</v>
      </c>
      <c r="P144" s="80">
        <v>4.2</v>
      </c>
      <c r="Q144" s="80"/>
      <c r="R144" s="80"/>
      <c r="S144" s="80"/>
      <c r="T144" s="80"/>
      <c r="U144" s="80">
        <v>9.75</v>
      </c>
      <c r="V144" s="80">
        <v>19.899999999999999</v>
      </c>
      <c r="W144" s="80">
        <v>460.05</v>
      </c>
    </row>
    <row r="145" spans="1:23" ht="27.6" x14ac:dyDescent="0.3">
      <c r="A145" s="1"/>
      <c r="B145" s="78" t="s">
        <v>486</v>
      </c>
      <c r="C145" s="78" t="s">
        <v>1361</v>
      </c>
      <c r="D145" s="78" t="s">
        <v>1362</v>
      </c>
      <c r="E145" s="79" t="s">
        <v>744</v>
      </c>
      <c r="F145" s="80"/>
      <c r="G145" s="80">
        <v>121.4</v>
      </c>
      <c r="H145" s="80">
        <v>322.95</v>
      </c>
      <c r="I145" s="80">
        <v>2333.4499999999998</v>
      </c>
      <c r="J145" s="80">
        <v>1217.0999999999999</v>
      </c>
      <c r="K145" s="80">
        <v>2717.6550000000002</v>
      </c>
      <c r="L145" s="80">
        <v>1986.8</v>
      </c>
      <c r="M145" s="80">
        <v>1113.2</v>
      </c>
      <c r="N145" s="80">
        <v>805.7</v>
      </c>
      <c r="O145" s="80">
        <v>1069.6500000000001</v>
      </c>
      <c r="P145" s="80"/>
      <c r="Q145" s="80"/>
      <c r="R145" s="80">
        <v>507.4</v>
      </c>
      <c r="S145" s="80">
        <v>846.3</v>
      </c>
      <c r="T145" s="80">
        <v>181.1</v>
      </c>
      <c r="U145" s="80"/>
      <c r="V145" s="80"/>
      <c r="W145" s="80">
        <v>13222.705</v>
      </c>
    </row>
    <row r="146" spans="1:23" ht="27.6" x14ac:dyDescent="0.3">
      <c r="A146" s="1"/>
      <c r="B146" s="78" t="s">
        <v>486</v>
      </c>
      <c r="C146" s="78" t="s">
        <v>1361</v>
      </c>
      <c r="D146" s="78" t="s">
        <v>488</v>
      </c>
      <c r="E146" s="79" t="s">
        <v>744</v>
      </c>
      <c r="F146" s="80"/>
      <c r="G146" s="80"/>
      <c r="H146" s="80"/>
      <c r="I146" s="80"/>
      <c r="J146" s="80"/>
      <c r="K146" s="80"/>
      <c r="L146" s="80"/>
      <c r="M146" s="80"/>
      <c r="N146" s="80"/>
      <c r="O146" s="80"/>
      <c r="P146" s="80"/>
      <c r="Q146" s="80"/>
      <c r="R146" s="80"/>
      <c r="S146" s="80"/>
      <c r="T146" s="80"/>
      <c r="U146" s="80"/>
      <c r="V146" s="80"/>
      <c r="W146" s="80">
        <v>0</v>
      </c>
    </row>
    <row r="147" spans="1:23" x14ac:dyDescent="0.3">
      <c r="A147" s="1"/>
      <c r="B147" s="78" t="s">
        <v>780</v>
      </c>
      <c r="C147" s="78" t="s">
        <v>1227</v>
      </c>
      <c r="D147" s="78" t="s">
        <v>39</v>
      </c>
      <c r="E147" s="79" t="s">
        <v>745</v>
      </c>
      <c r="F147" s="80"/>
      <c r="G147" s="80"/>
      <c r="H147" s="80">
        <v>100.9</v>
      </c>
      <c r="I147" s="80">
        <v>106.3</v>
      </c>
      <c r="J147" s="80">
        <v>101.95</v>
      </c>
      <c r="K147" s="80">
        <v>99.844999999999999</v>
      </c>
      <c r="L147" s="80">
        <v>108.4</v>
      </c>
      <c r="M147" s="80">
        <v>102.75</v>
      </c>
      <c r="N147" s="80">
        <v>118</v>
      </c>
      <c r="O147" s="80">
        <v>117.75</v>
      </c>
      <c r="P147" s="80">
        <v>104.5</v>
      </c>
      <c r="Q147" s="80">
        <v>90.7</v>
      </c>
      <c r="R147" s="80">
        <v>119.55</v>
      </c>
      <c r="S147" s="80">
        <v>120.4</v>
      </c>
      <c r="T147" s="80">
        <v>117.85</v>
      </c>
      <c r="U147" s="80">
        <v>116.85</v>
      </c>
      <c r="V147" s="80">
        <v>119.05</v>
      </c>
      <c r="W147" s="80">
        <v>1644.7950000000001</v>
      </c>
    </row>
    <row r="148" spans="1:23" x14ac:dyDescent="0.3">
      <c r="A148" s="1"/>
      <c r="B148" s="78" t="s">
        <v>135</v>
      </c>
      <c r="C148" s="78" t="s">
        <v>136</v>
      </c>
      <c r="D148" s="78" t="s">
        <v>1334</v>
      </c>
      <c r="E148" s="79" t="s">
        <v>744</v>
      </c>
      <c r="F148" s="80"/>
      <c r="G148" s="80"/>
      <c r="H148" s="80"/>
      <c r="I148" s="80"/>
      <c r="J148" s="80"/>
      <c r="K148" s="80"/>
      <c r="L148" s="80"/>
      <c r="M148" s="80"/>
      <c r="N148" s="80"/>
      <c r="O148" s="80"/>
      <c r="P148" s="80">
        <v>236.35</v>
      </c>
      <c r="Q148" s="80"/>
      <c r="R148" s="80"/>
      <c r="S148" s="80"/>
      <c r="T148" s="80"/>
      <c r="U148" s="80"/>
      <c r="V148" s="80"/>
      <c r="W148" s="80">
        <v>236.35</v>
      </c>
    </row>
    <row r="149" spans="1:23" x14ac:dyDescent="0.3">
      <c r="A149" s="1"/>
      <c r="B149" s="78" t="s">
        <v>135</v>
      </c>
      <c r="C149" s="78" t="s">
        <v>136</v>
      </c>
      <c r="D149" s="78" t="s">
        <v>1335</v>
      </c>
      <c r="E149" s="79" t="s">
        <v>744</v>
      </c>
      <c r="F149" s="80"/>
      <c r="G149" s="80"/>
      <c r="H149" s="80"/>
      <c r="I149" s="80"/>
      <c r="J149" s="80"/>
      <c r="K149" s="80"/>
      <c r="L149" s="80"/>
      <c r="M149" s="80"/>
      <c r="N149" s="80"/>
      <c r="O149" s="80"/>
      <c r="P149" s="80"/>
      <c r="Q149" s="80"/>
      <c r="R149" s="80"/>
      <c r="S149" s="80"/>
      <c r="T149" s="80"/>
      <c r="U149" s="80"/>
      <c r="V149" s="80"/>
      <c r="W149" s="80">
        <v>0</v>
      </c>
    </row>
    <row r="150" spans="1:23" x14ac:dyDescent="0.3">
      <c r="A150" s="1"/>
      <c r="B150" s="78" t="s">
        <v>135</v>
      </c>
      <c r="C150" s="78" t="s">
        <v>136</v>
      </c>
      <c r="D150" s="78" t="s">
        <v>466</v>
      </c>
      <c r="E150" s="79" t="s">
        <v>744</v>
      </c>
      <c r="F150" s="80"/>
      <c r="G150" s="80"/>
      <c r="H150" s="80"/>
      <c r="I150" s="80"/>
      <c r="J150" s="80"/>
      <c r="K150" s="80"/>
      <c r="L150" s="80"/>
      <c r="M150" s="80"/>
      <c r="N150" s="80"/>
      <c r="O150" s="80"/>
      <c r="P150" s="80"/>
      <c r="Q150" s="80"/>
      <c r="R150" s="80"/>
      <c r="S150" s="80"/>
      <c r="T150" s="80"/>
      <c r="U150" s="80"/>
      <c r="V150" s="80"/>
      <c r="W150" s="80">
        <v>0</v>
      </c>
    </row>
    <row r="151" spans="1:23" x14ac:dyDescent="0.3">
      <c r="A151" s="1"/>
      <c r="B151" s="78" t="s">
        <v>135</v>
      </c>
      <c r="C151" s="78" t="s">
        <v>136</v>
      </c>
      <c r="D151" s="78" t="s">
        <v>81</v>
      </c>
      <c r="E151" s="79" t="s">
        <v>744</v>
      </c>
      <c r="F151" s="80"/>
      <c r="G151" s="80"/>
      <c r="H151" s="80"/>
      <c r="I151" s="80"/>
      <c r="J151" s="80"/>
      <c r="K151" s="80"/>
      <c r="L151" s="80"/>
      <c r="M151" s="80"/>
      <c r="N151" s="80"/>
      <c r="O151" s="80"/>
      <c r="P151" s="80"/>
      <c r="Q151" s="80"/>
      <c r="R151" s="80"/>
      <c r="S151" s="80"/>
      <c r="T151" s="80"/>
      <c r="U151" s="80"/>
      <c r="V151" s="80"/>
      <c r="W151" s="80">
        <v>0</v>
      </c>
    </row>
    <row r="152" spans="1:23" x14ac:dyDescent="0.3">
      <c r="A152" s="1"/>
      <c r="B152" s="78" t="s">
        <v>36</v>
      </c>
      <c r="C152" s="78" t="s">
        <v>1159</v>
      </c>
      <c r="D152" s="78" t="s">
        <v>39</v>
      </c>
      <c r="E152" s="79" t="s">
        <v>743</v>
      </c>
      <c r="F152" s="80">
        <v>2264.6</v>
      </c>
      <c r="G152" s="80">
        <v>2629.2</v>
      </c>
      <c r="H152" s="80">
        <v>2630.5</v>
      </c>
      <c r="I152" s="80">
        <v>2632</v>
      </c>
      <c r="J152" s="80">
        <v>2631.45</v>
      </c>
      <c r="K152" s="80">
        <v>2627.835</v>
      </c>
      <c r="L152" s="80">
        <v>2631</v>
      </c>
      <c r="M152" s="80">
        <v>2624.75</v>
      </c>
      <c r="N152" s="80">
        <v>2626.55</v>
      </c>
      <c r="O152" s="80">
        <v>1945.55</v>
      </c>
      <c r="P152" s="80">
        <v>2628.8</v>
      </c>
      <c r="Q152" s="80">
        <v>2628.25</v>
      </c>
      <c r="R152" s="80">
        <v>2627.9</v>
      </c>
      <c r="S152" s="80">
        <v>2626.65</v>
      </c>
      <c r="T152" s="80">
        <v>2630.7</v>
      </c>
      <c r="U152" s="80">
        <v>2403.75</v>
      </c>
      <c r="V152" s="80">
        <v>2015.8</v>
      </c>
      <c r="W152" s="80">
        <v>42805.285000000003</v>
      </c>
    </row>
    <row r="153" spans="1:23" x14ac:dyDescent="0.3">
      <c r="A153" s="1"/>
      <c r="B153" s="78" t="s">
        <v>36</v>
      </c>
      <c r="C153" s="78" t="s">
        <v>37</v>
      </c>
      <c r="D153" s="78" t="s">
        <v>39</v>
      </c>
      <c r="E153" s="79" t="s">
        <v>743</v>
      </c>
      <c r="F153" s="80">
        <v>47.75</v>
      </c>
      <c r="G153" s="80">
        <v>45.6</v>
      </c>
      <c r="H153" s="80">
        <v>45.6</v>
      </c>
      <c r="I153" s="80">
        <v>45.1</v>
      </c>
      <c r="J153" s="80">
        <v>47.45</v>
      </c>
      <c r="K153" s="80">
        <v>49.75</v>
      </c>
      <c r="L153" s="80">
        <v>48</v>
      </c>
      <c r="M153" s="80">
        <v>48</v>
      </c>
      <c r="N153" s="80">
        <v>28.65</v>
      </c>
      <c r="O153" s="80">
        <v>2.8</v>
      </c>
      <c r="P153" s="80">
        <v>4.8499999999999996</v>
      </c>
      <c r="Q153" s="80">
        <v>21.15</v>
      </c>
      <c r="R153" s="80">
        <v>28.35</v>
      </c>
      <c r="S153" s="80">
        <v>38.4</v>
      </c>
      <c r="T153" s="80">
        <v>36.200000000000003</v>
      </c>
      <c r="U153" s="80">
        <v>36</v>
      </c>
      <c r="V153" s="80">
        <v>31.55</v>
      </c>
      <c r="W153" s="80">
        <v>605.20000000000005</v>
      </c>
    </row>
    <row r="154" spans="1:23" x14ac:dyDescent="0.3">
      <c r="A154" s="1"/>
      <c r="B154" s="78" t="s">
        <v>641</v>
      </c>
      <c r="C154" s="78" t="s">
        <v>1363</v>
      </c>
      <c r="D154" s="78" t="s">
        <v>1364</v>
      </c>
      <c r="E154" s="79" t="s">
        <v>744</v>
      </c>
      <c r="F154" s="80"/>
      <c r="G154" s="80"/>
      <c r="H154" s="80"/>
      <c r="I154" s="80"/>
      <c r="J154" s="80"/>
      <c r="K154" s="80"/>
      <c r="L154" s="80"/>
      <c r="M154" s="80"/>
      <c r="N154" s="80"/>
      <c r="O154" s="80"/>
      <c r="P154" s="80"/>
      <c r="Q154" s="80"/>
      <c r="R154" s="80"/>
      <c r="S154" s="80"/>
      <c r="T154" s="80"/>
      <c r="U154" s="80"/>
      <c r="V154" s="80"/>
      <c r="W154" s="80">
        <v>0</v>
      </c>
    </row>
    <row r="155" spans="1:23" x14ac:dyDescent="0.3">
      <c r="A155" s="1"/>
      <c r="B155" s="78" t="s">
        <v>641</v>
      </c>
      <c r="C155" s="78" t="s">
        <v>1363</v>
      </c>
      <c r="D155" s="78" t="s">
        <v>643</v>
      </c>
      <c r="E155" s="79" t="s">
        <v>744</v>
      </c>
      <c r="F155" s="80"/>
      <c r="G155" s="80"/>
      <c r="H155" s="80"/>
      <c r="I155" s="80"/>
      <c r="J155" s="80"/>
      <c r="K155" s="80"/>
      <c r="L155" s="80"/>
      <c r="M155" s="80"/>
      <c r="N155" s="80"/>
      <c r="O155" s="80"/>
      <c r="P155" s="80"/>
      <c r="Q155" s="80"/>
      <c r="R155" s="80"/>
      <c r="S155" s="80"/>
      <c r="T155" s="80"/>
      <c r="U155" s="80"/>
      <c r="V155" s="80"/>
      <c r="W155" s="80">
        <v>0</v>
      </c>
    </row>
    <row r="156" spans="1:23" x14ac:dyDescent="0.3">
      <c r="A156" s="1"/>
      <c r="B156" s="78" t="s">
        <v>641</v>
      </c>
      <c r="C156" s="78" t="s">
        <v>1363</v>
      </c>
      <c r="D156" s="78" t="s">
        <v>1365</v>
      </c>
      <c r="E156" s="79" t="s">
        <v>744</v>
      </c>
      <c r="F156" s="80"/>
      <c r="G156" s="80"/>
      <c r="H156" s="80"/>
      <c r="I156" s="80"/>
      <c r="J156" s="80"/>
      <c r="K156" s="80"/>
      <c r="L156" s="80"/>
      <c r="M156" s="80"/>
      <c r="N156" s="80"/>
      <c r="O156" s="80"/>
      <c r="P156" s="80"/>
      <c r="Q156" s="80"/>
      <c r="R156" s="80"/>
      <c r="S156" s="80"/>
      <c r="T156" s="80"/>
      <c r="U156" s="80">
        <v>96.85</v>
      </c>
      <c r="V156" s="80"/>
      <c r="W156" s="80">
        <v>96.85</v>
      </c>
    </row>
    <row r="157" spans="1:23" x14ac:dyDescent="0.3">
      <c r="A157" s="1"/>
      <c r="B157" s="78" t="s">
        <v>1160</v>
      </c>
      <c r="C157" s="78" t="s">
        <v>1161</v>
      </c>
      <c r="D157" s="78" t="s">
        <v>39</v>
      </c>
      <c r="E157" s="79" t="s">
        <v>743</v>
      </c>
      <c r="F157" s="80">
        <v>481.55</v>
      </c>
      <c r="G157" s="80">
        <v>481.6</v>
      </c>
      <c r="H157" s="80">
        <v>480.8</v>
      </c>
      <c r="I157" s="80">
        <v>480.75</v>
      </c>
      <c r="J157" s="80">
        <v>481.75</v>
      </c>
      <c r="K157" s="80">
        <v>479.22</v>
      </c>
      <c r="L157" s="80">
        <v>480.95</v>
      </c>
      <c r="M157" s="80">
        <v>480.65</v>
      </c>
      <c r="N157" s="80">
        <v>480.3</v>
      </c>
      <c r="O157" s="80">
        <v>481</v>
      </c>
      <c r="P157" s="80">
        <v>480.65</v>
      </c>
      <c r="Q157" s="80">
        <v>480.5</v>
      </c>
      <c r="R157" s="80">
        <v>479.95</v>
      </c>
      <c r="S157" s="80">
        <v>481.15</v>
      </c>
      <c r="T157" s="80">
        <v>481.55</v>
      </c>
      <c r="U157" s="80">
        <v>481.25</v>
      </c>
      <c r="V157" s="80">
        <v>480.7</v>
      </c>
      <c r="W157" s="80">
        <v>8174.32</v>
      </c>
    </row>
    <row r="158" spans="1:23" x14ac:dyDescent="0.3">
      <c r="A158" s="1"/>
      <c r="B158" s="78" t="s">
        <v>1160</v>
      </c>
      <c r="C158" s="78" t="s">
        <v>1162</v>
      </c>
      <c r="D158" s="78" t="s">
        <v>39</v>
      </c>
      <c r="E158" s="79" t="s">
        <v>743</v>
      </c>
      <c r="F158" s="80">
        <v>232.75</v>
      </c>
      <c r="G158" s="80">
        <v>232.6</v>
      </c>
      <c r="H158" s="80">
        <v>233.85</v>
      </c>
      <c r="I158" s="80">
        <v>236.3</v>
      </c>
      <c r="J158" s="80">
        <v>235.55</v>
      </c>
      <c r="K158" s="80">
        <v>233.8</v>
      </c>
      <c r="L158" s="80">
        <v>233.55</v>
      </c>
      <c r="M158" s="80">
        <v>219.55</v>
      </c>
      <c r="N158" s="80">
        <v>200.75</v>
      </c>
      <c r="O158" s="80">
        <v>186</v>
      </c>
      <c r="P158" s="80">
        <v>187</v>
      </c>
      <c r="Q158" s="80">
        <v>187.2</v>
      </c>
      <c r="R158" s="80">
        <v>195.75</v>
      </c>
      <c r="S158" s="80">
        <v>223.85</v>
      </c>
      <c r="T158" s="80">
        <v>235.75</v>
      </c>
      <c r="U158" s="80">
        <v>238.15</v>
      </c>
      <c r="V158" s="80">
        <v>183.25</v>
      </c>
      <c r="W158" s="80">
        <v>3695.65</v>
      </c>
    </row>
    <row r="159" spans="1:23" x14ac:dyDescent="0.3">
      <c r="A159" s="1"/>
      <c r="B159" s="78" t="s">
        <v>1160</v>
      </c>
      <c r="C159" s="78" t="s">
        <v>1163</v>
      </c>
      <c r="D159" s="78" t="s">
        <v>39</v>
      </c>
      <c r="E159" s="79" t="s">
        <v>743</v>
      </c>
      <c r="F159" s="80">
        <v>480.6</v>
      </c>
      <c r="G159" s="80">
        <v>480.4</v>
      </c>
      <c r="H159" s="80">
        <v>479.75</v>
      </c>
      <c r="I159" s="80">
        <v>480.3</v>
      </c>
      <c r="J159" s="80">
        <v>480.55</v>
      </c>
      <c r="K159" s="80">
        <v>478.57</v>
      </c>
      <c r="L159" s="80">
        <v>479.7</v>
      </c>
      <c r="M159" s="80">
        <v>480</v>
      </c>
      <c r="N159" s="80">
        <v>479.35</v>
      </c>
      <c r="O159" s="80">
        <v>480.1</v>
      </c>
      <c r="P159" s="80">
        <v>479.9</v>
      </c>
      <c r="Q159" s="80">
        <v>479.85</v>
      </c>
      <c r="R159" s="80">
        <v>479.2</v>
      </c>
      <c r="S159" s="80">
        <v>480.05</v>
      </c>
      <c r="T159" s="80">
        <v>480.3</v>
      </c>
      <c r="U159" s="80">
        <v>480.3</v>
      </c>
      <c r="V159" s="80">
        <v>479.85</v>
      </c>
      <c r="W159" s="80">
        <v>8158.77</v>
      </c>
    </row>
    <row r="160" spans="1:23" x14ac:dyDescent="0.3">
      <c r="A160" s="1"/>
      <c r="B160" s="78" t="s">
        <v>46</v>
      </c>
      <c r="C160" s="78" t="s">
        <v>1164</v>
      </c>
      <c r="D160" s="78" t="s">
        <v>39</v>
      </c>
      <c r="E160" s="79" t="s">
        <v>743</v>
      </c>
      <c r="F160" s="80">
        <v>91.2</v>
      </c>
      <c r="G160" s="80">
        <v>91.2</v>
      </c>
      <c r="H160" s="80">
        <v>91.2</v>
      </c>
      <c r="I160" s="80">
        <v>91.2</v>
      </c>
      <c r="J160" s="80">
        <v>91.2</v>
      </c>
      <c r="K160" s="80">
        <v>79.8</v>
      </c>
      <c r="L160" s="80">
        <v>91.2</v>
      </c>
      <c r="M160" s="80">
        <v>90.95</v>
      </c>
      <c r="N160" s="80">
        <v>90.4</v>
      </c>
      <c r="O160" s="80">
        <v>91.15</v>
      </c>
      <c r="P160" s="80">
        <v>91.2</v>
      </c>
      <c r="Q160" s="80">
        <v>91.2</v>
      </c>
      <c r="R160" s="80">
        <v>91.2</v>
      </c>
      <c r="S160" s="80">
        <v>87.4</v>
      </c>
      <c r="T160" s="80">
        <v>86.4</v>
      </c>
      <c r="U160" s="80">
        <v>86.4</v>
      </c>
      <c r="V160" s="80">
        <v>86.4</v>
      </c>
      <c r="W160" s="80">
        <v>1519.7</v>
      </c>
    </row>
    <row r="161" spans="1:23" x14ac:dyDescent="0.3">
      <c r="A161" s="1"/>
      <c r="B161" s="78" t="s">
        <v>46</v>
      </c>
      <c r="C161" s="78" t="s">
        <v>138</v>
      </c>
      <c r="D161" s="78" t="s">
        <v>39</v>
      </c>
      <c r="E161" s="79" t="s">
        <v>743</v>
      </c>
      <c r="F161" s="80">
        <v>890.4</v>
      </c>
      <c r="G161" s="80">
        <v>881.15</v>
      </c>
      <c r="H161" s="80">
        <v>836.8</v>
      </c>
      <c r="I161" s="80">
        <v>748.75</v>
      </c>
      <c r="J161" s="80">
        <v>623.85</v>
      </c>
      <c r="K161" s="80">
        <v>543.9</v>
      </c>
      <c r="L161" s="80">
        <v>490.25</v>
      </c>
      <c r="M161" s="80">
        <v>456.75</v>
      </c>
      <c r="N161" s="80">
        <v>473.55</v>
      </c>
      <c r="O161" s="80">
        <v>486.35</v>
      </c>
      <c r="P161" s="80">
        <v>541.65</v>
      </c>
      <c r="Q161" s="80">
        <v>600.29999999999995</v>
      </c>
      <c r="R161" s="80">
        <v>416</v>
      </c>
      <c r="S161" s="80">
        <v>632.45000000000005</v>
      </c>
      <c r="T161" s="80">
        <v>1004.95</v>
      </c>
      <c r="U161" s="80">
        <v>1004.6</v>
      </c>
      <c r="V161" s="80">
        <v>1004.1</v>
      </c>
      <c r="W161" s="80">
        <v>11635.8</v>
      </c>
    </row>
    <row r="162" spans="1:23" x14ac:dyDescent="0.3">
      <c r="A162" s="1"/>
      <c r="B162" s="78" t="s">
        <v>46</v>
      </c>
      <c r="C162" s="78" t="s">
        <v>140</v>
      </c>
      <c r="D162" s="78" t="s">
        <v>39</v>
      </c>
      <c r="E162" s="79" t="s">
        <v>743</v>
      </c>
      <c r="F162" s="80">
        <v>3497.95</v>
      </c>
      <c r="G162" s="80">
        <v>3812.6</v>
      </c>
      <c r="H162" s="80">
        <v>3564.9</v>
      </c>
      <c r="I162" s="80">
        <v>3202.1</v>
      </c>
      <c r="J162" s="80">
        <v>3307.8</v>
      </c>
      <c r="K162" s="80">
        <v>3168.4349999999999</v>
      </c>
      <c r="L162" s="80">
        <v>3087.85</v>
      </c>
      <c r="M162" s="80">
        <v>2817.85</v>
      </c>
      <c r="N162" s="80">
        <v>2996.7</v>
      </c>
      <c r="O162" s="80">
        <v>2764</v>
      </c>
      <c r="P162" s="80">
        <v>3176.35</v>
      </c>
      <c r="Q162" s="80">
        <v>2950.85</v>
      </c>
      <c r="R162" s="80">
        <v>2822.7</v>
      </c>
      <c r="S162" s="80">
        <v>2471.85</v>
      </c>
      <c r="T162" s="80">
        <v>2499.6999999999998</v>
      </c>
      <c r="U162" s="80">
        <v>2448.6</v>
      </c>
      <c r="V162" s="80">
        <v>2521.5</v>
      </c>
      <c r="W162" s="80">
        <v>51111.735000000001</v>
      </c>
    </row>
    <row r="163" spans="1:23" x14ac:dyDescent="0.3">
      <c r="A163" s="1"/>
      <c r="B163" s="78" t="s">
        <v>46</v>
      </c>
      <c r="C163" s="78" t="s">
        <v>143</v>
      </c>
      <c r="D163" s="78" t="s">
        <v>39</v>
      </c>
      <c r="E163" s="79" t="s">
        <v>743</v>
      </c>
      <c r="F163" s="80">
        <v>303.64999999999998</v>
      </c>
      <c r="G163" s="80">
        <v>337.3</v>
      </c>
      <c r="H163" s="80">
        <v>337.7</v>
      </c>
      <c r="I163" s="80">
        <v>280.7</v>
      </c>
      <c r="J163" s="80">
        <v>291.75</v>
      </c>
      <c r="K163" s="80">
        <v>280.05</v>
      </c>
      <c r="L163" s="80">
        <v>270.95</v>
      </c>
      <c r="M163" s="80">
        <v>260.75</v>
      </c>
      <c r="N163" s="80">
        <v>261.14999999999998</v>
      </c>
      <c r="O163" s="80">
        <v>258.05</v>
      </c>
      <c r="P163" s="80">
        <v>268.5</v>
      </c>
      <c r="Q163" s="80">
        <v>255.7</v>
      </c>
      <c r="R163" s="80">
        <v>270.5</v>
      </c>
      <c r="S163" s="80">
        <v>230.65</v>
      </c>
      <c r="T163" s="80">
        <v>269.39999999999998</v>
      </c>
      <c r="U163" s="80">
        <v>294.39999999999998</v>
      </c>
      <c r="V163" s="80">
        <v>270.89999999999998</v>
      </c>
      <c r="W163" s="80">
        <v>4742.1000000000004</v>
      </c>
    </row>
    <row r="164" spans="1:23" x14ac:dyDescent="0.3">
      <c r="A164" s="1"/>
      <c r="B164" s="78" t="s">
        <v>46</v>
      </c>
      <c r="C164" s="78" t="s">
        <v>1165</v>
      </c>
      <c r="D164" s="78" t="s">
        <v>39</v>
      </c>
      <c r="E164" s="79" t="s">
        <v>743</v>
      </c>
      <c r="F164" s="80">
        <v>1028.05</v>
      </c>
      <c r="G164" s="80">
        <v>1041.0999999999999</v>
      </c>
      <c r="H164" s="80">
        <v>1019.85</v>
      </c>
      <c r="I164" s="80">
        <v>1033.7</v>
      </c>
      <c r="J164" s="80">
        <v>1013.3</v>
      </c>
      <c r="K164" s="80">
        <v>1034.345</v>
      </c>
      <c r="L164" s="80">
        <v>1071.2</v>
      </c>
      <c r="M164" s="80">
        <v>1057.4000000000001</v>
      </c>
      <c r="N164" s="80">
        <v>1044.75</v>
      </c>
      <c r="O164" s="80">
        <v>1059.0999999999999</v>
      </c>
      <c r="P164" s="80">
        <v>1039.0999999999999</v>
      </c>
      <c r="Q164" s="80">
        <v>917.1</v>
      </c>
      <c r="R164" s="80">
        <v>754.2</v>
      </c>
      <c r="S164" s="80">
        <v>657.05</v>
      </c>
      <c r="T164" s="80">
        <v>655.15</v>
      </c>
      <c r="U164" s="80">
        <v>417</v>
      </c>
      <c r="V164" s="80">
        <v>282.25</v>
      </c>
      <c r="W164" s="80">
        <v>15124.645</v>
      </c>
    </row>
    <row r="165" spans="1:23" x14ac:dyDescent="0.3">
      <c r="A165" s="1"/>
      <c r="B165" s="78" t="s">
        <v>46</v>
      </c>
      <c r="C165" s="78" t="s">
        <v>1166</v>
      </c>
      <c r="D165" s="78" t="s">
        <v>39</v>
      </c>
      <c r="E165" s="79" t="s">
        <v>743</v>
      </c>
      <c r="F165" s="80">
        <v>2232.3000000000002</v>
      </c>
      <c r="G165" s="80">
        <v>2344.15</v>
      </c>
      <c r="H165" s="80">
        <v>2562.65</v>
      </c>
      <c r="I165" s="80">
        <v>2569</v>
      </c>
      <c r="J165" s="80">
        <v>2569.1999999999998</v>
      </c>
      <c r="K165" s="80">
        <v>2563.27</v>
      </c>
      <c r="L165" s="80">
        <v>2500.35</v>
      </c>
      <c r="M165" s="80">
        <v>2489.5</v>
      </c>
      <c r="N165" s="80">
        <v>2564.15</v>
      </c>
      <c r="O165" s="80">
        <v>2564.5500000000002</v>
      </c>
      <c r="P165" s="80">
        <v>2572.0500000000002</v>
      </c>
      <c r="Q165" s="80">
        <v>2569.1999999999998</v>
      </c>
      <c r="R165" s="80">
        <v>2564.4</v>
      </c>
      <c r="S165" s="80">
        <v>2561.8000000000002</v>
      </c>
      <c r="T165" s="80">
        <v>2553.5500000000002</v>
      </c>
      <c r="U165" s="80">
        <v>2566</v>
      </c>
      <c r="V165" s="80">
        <v>2476</v>
      </c>
      <c r="W165" s="80">
        <v>42822.12</v>
      </c>
    </row>
    <row r="166" spans="1:23" x14ac:dyDescent="0.3">
      <c r="A166" s="1"/>
      <c r="B166" s="78" t="s">
        <v>1260</v>
      </c>
      <c r="C166" s="78" t="s">
        <v>1289</v>
      </c>
      <c r="D166" s="78" t="s">
        <v>39</v>
      </c>
      <c r="E166" s="79" t="s">
        <v>745</v>
      </c>
      <c r="F166" s="80">
        <v>135.35</v>
      </c>
      <c r="G166" s="80">
        <v>125.4</v>
      </c>
      <c r="H166" s="80">
        <v>119.15</v>
      </c>
      <c r="I166" s="80">
        <v>144.75</v>
      </c>
      <c r="J166" s="80">
        <v>132.05000000000001</v>
      </c>
      <c r="K166" s="80">
        <v>143.65</v>
      </c>
      <c r="L166" s="80">
        <v>70.75</v>
      </c>
      <c r="M166" s="80">
        <v>35.5</v>
      </c>
      <c r="N166" s="80">
        <v>115.8</v>
      </c>
      <c r="O166" s="80">
        <v>133.5</v>
      </c>
      <c r="P166" s="80">
        <v>116.1</v>
      </c>
      <c r="Q166" s="80">
        <v>106.25</v>
      </c>
      <c r="R166" s="80">
        <v>106.35</v>
      </c>
      <c r="S166" s="80">
        <v>122.55</v>
      </c>
      <c r="T166" s="80">
        <v>131.15</v>
      </c>
      <c r="U166" s="80">
        <v>128.25</v>
      </c>
      <c r="V166" s="80">
        <v>118.95</v>
      </c>
      <c r="W166" s="80">
        <v>1985.5</v>
      </c>
    </row>
    <row r="167" spans="1:23" x14ac:dyDescent="0.3">
      <c r="A167" s="1"/>
      <c r="B167" s="78" t="s">
        <v>145</v>
      </c>
      <c r="C167" s="78" t="s">
        <v>1366</v>
      </c>
      <c r="D167" s="78" t="s">
        <v>1334</v>
      </c>
      <c r="E167" s="79" t="s">
        <v>744</v>
      </c>
      <c r="F167" s="80">
        <v>331.4</v>
      </c>
      <c r="G167" s="80"/>
      <c r="H167" s="80">
        <v>2084.6999999999998</v>
      </c>
      <c r="I167" s="80">
        <v>5015.3999999999996</v>
      </c>
      <c r="J167" s="80">
        <v>5012.3500000000004</v>
      </c>
      <c r="K167" s="80">
        <v>5013.6850000000004</v>
      </c>
      <c r="L167" s="80">
        <v>4685.3</v>
      </c>
      <c r="M167" s="80">
        <v>4976.8500000000004</v>
      </c>
      <c r="N167" s="80">
        <v>640.85</v>
      </c>
      <c r="O167" s="80">
        <v>1849.2</v>
      </c>
      <c r="P167" s="80">
        <v>4558.7</v>
      </c>
      <c r="Q167" s="80">
        <v>5007.75</v>
      </c>
      <c r="R167" s="80">
        <v>4861.05</v>
      </c>
      <c r="S167" s="80">
        <v>4947.75</v>
      </c>
      <c r="T167" s="80">
        <v>1518.9</v>
      </c>
      <c r="U167" s="80">
        <v>815</v>
      </c>
      <c r="V167" s="80">
        <v>688.6</v>
      </c>
      <c r="W167" s="80">
        <v>52007.485000000001</v>
      </c>
    </row>
    <row r="168" spans="1:23" x14ac:dyDescent="0.3">
      <c r="A168" s="1"/>
      <c r="B168" s="78" t="s">
        <v>145</v>
      </c>
      <c r="C168" s="78" t="s">
        <v>1366</v>
      </c>
      <c r="D168" s="78" t="s">
        <v>1301</v>
      </c>
      <c r="E168" s="79" t="s">
        <v>744</v>
      </c>
      <c r="F168" s="80"/>
      <c r="G168" s="80"/>
      <c r="H168" s="80">
        <v>907</v>
      </c>
      <c r="I168" s="80">
        <v>2421.65</v>
      </c>
      <c r="J168" s="80">
        <v>2419.5</v>
      </c>
      <c r="K168" s="80">
        <v>2422.1</v>
      </c>
      <c r="L168" s="80">
        <v>2318.15</v>
      </c>
      <c r="M168" s="80">
        <v>2403.1999999999998</v>
      </c>
      <c r="N168" s="80">
        <v>141.25</v>
      </c>
      <c r="O168" s="80">
        <v>797.6</v>
      </c>
      <c r="P168" s="80">
        <v>2267.75</v>
      </c>
      <c r="Q168" s="80">
        <v>2413.15</v>
      </c>
      <c r="R168" s="80">
        <v>2376.15</v>
      </c>
      <c r="S168" s="80">
        <v>2404.8000000000002</v>
      </c>
      <c r="T168" s="80">
        <v>754.05</v>
      </c>
      <c r="U168" s="80"/>
      <c r="V168" s="80"/>
      <c r="W168" s="80">
        <v>24046.35</v>
      </c>
    </row>
    <row r="169" spans="1:23" x14ac:dyDescent="0.3">
      <c r="A169" s="1"/>
      <c r="B169" s="78" t="s">
        <v>149</v>
      </c>
      <c r="C169" s="78" t="s">
        <v>1367</v>
      </c>
      <c r="D169" s="78" t="s">
        <v>1334</v>
      </c>
      <c r="E169" s="79" t="s">
        <v>744</v>
      </c>
      <c r="F169" s="80">
        <v>748.25</v>
      </c>
      <c r="G169" s="80">
        <v>149.9</v>
      </c>
      <c r="H169" s="80">
        <v>576.54999999999995</v>
      </c>
      <c r="I169" s="80">
        <v>54.25</v>
      </c>
      <c r="J169" s="80"/>
      <c r="K169" s="80"/>
      <c r="L169" s="80"/>
      <c r="M169" s="80"/>
      <c r="N169" s="80">
        <v>875.65</v>
      </c>
      <c r="O169" s="80">
        <v>1091.8499999999999</v>
      </c>
      <c r="P169" s="80"/>
      <c r="Q169" s="80"/>
      <c r="R169" s="80"/>
      <c r="S169" s="80"/>
      <c r="T169" s="80"/>
      <c r="U169" s="80"/>
      <c r="V169" s="80">
        <v>600.20000000000005</v>
      </c>
      <c r="W169" s="80">
        <v>4096.6499999999996</v>
      </c>
    </row>
    <row r="170" spans="1:23" x14ac:dyDescent="0.3">
      <c r="A170" s="1"/>
      <c r="B170" s="78" t="s">
        <v>149</v>
      </c>
      <c r="C170" s="78" t="s">
        <v>1367</v>
      </c>
      <c r="D170" s="78" t="s">
        <v>1335</v>
      </c>
      <c r="E170" s="79" t="s">
        <v>744</v>
      </c>
      <c r="F170" s="80"/>
      <c r="G170" s="80">
        <v>1053.6500000000001</v>
      </c>
      <c r="H170" s="80">
        <v>61.85</v>
      </c>
      <c r="I170" s="80">
        <v>549.15</v>
      </c>
      <c r="J170" s="80">
        <v>478.7</v>
      </c>
      <c r="K170" s="80">
        <v>382.2</v>
      </c>
      <c r="L170" s="80">
        <v>577.6</v>
      </c>
      <c r="M170" s="80"/>
      <c r="N170" s="80"/>
      <c r="O170" s="80"/>
      <c r="P170" s="80"/>
      <c r="Q170" s="80"/>
      <c r="R170" s="80"/>
      <c r="S170" s="80"/>
      <c r="T170" s="80"/>
      <c r="U170" s="80"/>
      <c r="V170" s="80">
        <v>904.5</v>
      </c>
      <c r="W170" s="80">
        <v>4007.65</v>
      </c>
    </row>
    <row r="171" spans="1:23" x14ac:dyDescent="0.3">
      <c r="A171" s="1"/>
      <c r="B171" s="78" t="s">
        <v>755</v>
      </c>
      <c r="C171" s="78" t="s">
        <v>1167</v>
      </c>
      <c r="D171" s="78" t="s">
        <v>39</v>
      </c>
      <c r="E171" s="79" t="s">
        <v>743</v>
      </c>
      <c r="F171" s="80">
        <v>134.9</v>
      </c>
      <c r="G171" s="80"/>
      <c r="H171" s="80">
        <v>96.7</v>
      </c>
      <c r="I171" s="80">
        <v>188.55</v>
      </c>
      <c r="J171" s="80">
        <v>152.6</v>
      </c>
      <c r="K171" s="80"/>
      <c r="L171" s="80">
        <v>114.25</v>
      </c>
      <c r="M171" s="80">
        <v>155.11600000000001</v>
      </c>
      <c r="N171" s="80">
        <v>188.95</v>
      </c>
      <c r="O171" s="80">
        <v>188.15</v>
      </c>
      <c r="P171" s="80">
        <v>188.6</v>
      </c>
      <c r="Q171" s="80">
        <v>188.65</v>
      </c>
      <c r="R171" s="80">
        <v>187.6</v>
      </c>
      <c r="S171" s="80">
        <v>187.95</v>
      </c>
      <c r="T171" s="80">
        <v>189.1</v>
      </c>
      <c r="U171" s="80">
        <v>188.9</v>
      </c>
      <c r="V171" s="80">
        <v>188.05</v>
      </c>
      <c r="W171" s="80">
        <v>2538.0659999999998</v>
      </c>
    </row>
    <row r="172" spans="1:23" x14ac:dyDescent="0.3">
      <c r="A172" s="1"/>
      <c r="B172" s="78" t="s">
        <v>755</v>
      </c>
      <c r="C172" s="78" t="s">
        <v>1168</v>
      </c>
      <c r="D172" s="78" t="s">
        <v>39</v>
      </c>
      <c r="E172" s="79" t="s">
        <v>743</v>
      </c>
      <c r="F172" s="80">
        <v>169.9</v>
      </c>
      <c r="G172" s="80">
        <v>172.55</v>
      </c>
      <c r="H172" s="80">
        <v>173.55</v>
      </c>
      <c r="I172" s="80">
        <v>177.6</v>
      </c>
      <c r="J172" s="80">
        <v>173</v>
      </c>
      <c r="K172" s="80">
        <v>174.10499999999999</v>
      </c>
      <c r="L172" s="80">
        <v>148.30000000000001</v>
      </c>
      <c r="M172" s="80">
        <v>97.055599999999998</v>
      </c>
      <c r="N172" s="80">
        <v>96.2</v>
      </c>
      <c r="O172" s="80">
        <v>92.4</v>
      </c>
      <c r="P172" s="80">
        <v>95.05</v>
      </c>
      <c r="Q172" s="80">
        <v>93.3</v>
      </c>
      <c r="R172" s="80">
        <v>93.3</v>
      </c>
      <c r="S172" s="80">
        <v>91.6</v>
      </c>
      <c r="T172" s="80">
        <v>89.8</v>
      </c>
      <c r="U172" s="80">
        <v>104.7</v>
      </c>
      <c r="V172" s="80">
        <v>118.05</v>
      </c>
      <c r="W172" s="80">
        <v>2160.4605999999999</v>
      </c>
    </row>
    <row r="173" spans="1:23" x14ac:dyDescent="0.3">
      <c r="A173" s="1"/>
      <c r="B173" s="78" t="s">
        <v>722</v>
      </c>
      <c r="C173" s="78" t="s">
        <v>1169</v>
      </c>
      <c r="D173" s="78" t="s">
        <v>1169</v>
      </c>
      <c r="E173" s="79" t="s">
        <v>743</v>
      </c>
      <c r="F173" s="80">
        <v>491.9</v>
      </c>
      <c r="G173" s="80">
        <v>492.7</v>
      </c>
      <c r="H173" s="80">
        <v>369.5</v>
      </c>
      <c r="I173" s="80">
        <v>493.1</v>
      </c>
      <c r="J173" s="80">
        <v>493.05</v>
      </c>
      <c r="K173" s="80">
        <v>479.26</v>
      </c>
      <c r="L173" s="80">
        <v>492.6</v>
      </c>
      <c r="M173" s="80">
        <v>471.35</v>
      </c>
      <c r="N173" s="80">
        <v>481.85</v>
      </c>
      <c r="O173" s="80">
        <v>492.3</v>
      </c>
      <c r="P173" s="80">
        <v>429.25</v>
      </c>
      <c r="Q173" s="80">
        <v>492.45</v>
      </c>
      <c r="R173" s="80">
        <v>491.9</v>
      </c>
      <c r="S173" s="80">
        <v>491.3</v>
      </c>
      <c r="T173" s="80">
        <v>491.65</v>
      </c>
      <c r="U173" s="80">
        <v>152.69999999999999</v>
      </c>
      <c r="V173" s="80">
        <v>118.6</v>
      </c>
      <c r="W173" s="80">
        <v>7425.46</v>
      </c>
    </row>
    <row r="174" spans="1:23" x14ac:dyDescent="0.3">
      <c r="A174" s="1"/>
      <c r="B174" s="223" t="s">
        <v>1368</v>
      </c>
      <c r="C174" s="223"/>
      <c r="D174" s="223"/>
      <c r="E174" s="223"/>
      <c r="F174" s="81">
        <v>161908.79</v>
      </c>
      <c r="G174" s="81">
        <v>166982.245</v>
      </c>
      <c r="H174" s="81">
        <v>163701.46</v>
      </c>
      <c r="I174" s="81">
        <v>175796.01949999999</v>
      </c>
      <c r="J174" s="81">
        <v>179386.15035000001</v>
      </c>
      <c r="K174" s="81">
        <v>179632.20999500001</v>
      </c>
      <c r="L174" s="81">
        <v>176647.9</v>
      </c>
      <c r="M174" s="81">
        <v>178303.8216</v>
      </c>
      <c r="N174" s="81">
        <v>173509.255</v>
      </c>
      <c r="O174" s="81">
        <v>158079.80893999999</v>
      </c>
      <c r="P174" s="81">
        <v>172584.02799999999</v>
      </c>
      <c r="Q174" s="81">
        <v>180167.9</v>
      </c>
      <c r="R174" s="81">
        <v>176061.9595</v>
      </c>
      <c r="S174" s="81">
        <v>176039.43350000001</v>
      </c>
      <c r="T174" s="81">
        <v>175508.25</v>
      </c>
      <c r="U174" s="81">
        <v>172650.45</v>
      </c>
      <c r="V174" s="81">
        <v>159363.65</v>
      </c>
      <c r="W174" s="81">
        <v>2926323.3313850001</v>
      </c>
    </row>
    <row r="175" spans="1:23" x14ac:dyDescent="0.3">
      <c r="A175" s="1"/>
      <c r="B175" s="1"/>
      <c r="C175" s="1"/>
      <c r="D175" s="1"/>
      <c r="E175" s="1"/>
      <c r="F175" s="1"/>
      <c r="G175" s="1"/>
      <c r="H175" s="1"/>
      <c r="I175" s="1"/>
      <c r="J175" s="1"/>
      <c r="K175" s="1"/>
      <c r="L175" s="1"/>
      <c r="M175" s="1"/>
      <c r="N175" s="1"/>
      <c r="O175" s="1"/>
      <c r="P175" s="1"/>
      <c r="Q175" s="1"/>
      <c r="R175" s="1"/>
      <c r="S175" s="1"/>
      <c r="T175" s="1"/>
      <c r="U175" s="1"/>
      <c r="V175" s="1"/>
      <c r="W175" s="1"/>
    </row>
    <row r="176" spans="1:23" x14ac:dyDescent="0.3">
      <c r="A176" s="1"/>
      <c r="B176" s="1"/>
      <c r="C176" s="1"/>
      <c r="D176" s="1"/>
      <c r="E176" s="1"/>
      <c r="F176" s="1"/>
      <c r="G176" s="1"/>
      <c r="H176" s="1"/>
      <c r="I176" s="1"/>
      <c r="J176" s="1"/>
      <c r="K176" s="1"/>
      <c r="L176" s="1"/>
      <c r="M176" s="1"/>
      <c r="N176" s="1"/>
      <c r="O176" s="1"/>
      <c r="P176" s="1"/>
      <c r="Q176" s="1"/>
      <c r="R176" s="1"/>
      <c r="S176" s="1"/>
      <c r="T176" s="1"/>
      <c r="U176" s="1"/>
      <c r="V176" s="1"/>
      <c r="W176" s="1"/>
    </row>
    <row r="177" spans="1:23" ht="17.399999999999999" x14ac:dyDescent="0.3">
      <c r="A177" s="1"/>
      <c r="B177" s="2" t="s">
        <v>1369</v>
      </c>
      <c r="C177" s="1"/>
      <c r="D177" s="1"/>
      <c r="E177" s="1"/>
      <c r="F177" s="1"/>
      <c r="G177" s="1"/>
      <c r="H177" s="1"/>
      <c r="I177" s="1"/>
      <c r="J177" s="1"/>
      <c r="K177" s="1"/>
      <c r="L177" s="1"/>
      <c r="M177" s="1"/>
      <c r="N177" s="1"/>
      <c r="O177" s="1"/>
      <c r="P177" s="1"/>
      <c r="Q177" s="1"/>
      <c r="R177" s="1"/>
      <c r="S177" s="1"/>
      <c r="T177" s="1"/>
      <c r="U177" s="1"/>
      <c r="V177" s="1"/>
      <c r="W177" s="1"/>
    </row>
    <row r="178" spans="1:23" ht="22.95" customHeight="1" x14ac:dyDescent="0.3">
      <c r="A178" s="1"/>
      <c r="B178" s="209" t="s">
        <v>3</v>
      </c>
      <c r="C178" s="209" t="s">
        <v>39</v>
      </c>
      <c r="D178" s="209" t="s">
        <v>1296</v>
      </c>
      <c r="E178" s="209" t="s">
        <v>1297</v>
      </c>
      <c r="F178" s="209" t="s">
        <v>1298</v>
      </c>
      <c r="G178" s="209"/>
      <c r="H178" s="209"/>
      <c r="I178" s="209"/>
      <c r="J178" s="209"/>
      <c r="K178" s="209"/>
      <c r="L178" s="209"/>
      <c r="M178" s="209"/>
      <c r="N178" s="209"/>
      <c r="O178" s="209"/>
      <c r="P178" s="209"/>
      <c r="Q178" s="209"/>
      <c r="R178" s="209"/>
      <c r="S178" s="209"/>
      <c r="T178" s="209"/>
      <c r="U178" s="209"/>
      <c r="V178" s="209"/>
      <c r="W178" s="209"/>
    </row>
    <row r="179" spans="1:23" ht="22.95" customHeight="1" x14ac:dyDescent="0.3">
      <c r="A179" s="1"/>
      <c r="B179" s="209"/>
      <c r="C179" s="209"/>
      <c r="D179" s="209"/>
      <c r="E179" s="209"/>
      <c r="F179" s="3">
        <v>1</v>
      </c>
      <c r="G179" s="3">
        <v>2</v>
      </c>
      <c r="H179" s="3">
        <v>3</v>
      </c>
      <c r="I179" s="3">
        <v>4</v>
      </c>
      <c r="J179" s="3">
        <v>5</v>
      </c>
      <c r="K179" s="3">
        <v>6</v>
      </c>
      <c r="L179" s="3">
        <v>7</v>
      </c>
      <c r="M179" s="3">
        <v>8</v>
      </c>
      <c r="N179" s="3">
        <v>9</v>
      </c>
      <c r="O179" s="3">
        <v>10</v>
      </c>
      <c r="P179" s="3">
        <v>11</v>
      </c>
      <c r="Q179" s="3">
        <v>12</v>
      </c>
      <c r="R179" s="3">
        <v>13</v>
      </c>
      <c r="S179" s="3">
        <v>14</v>
      </c>
      <c r="T179" s="3">
        <v>15</v>
      </c>
      <c r="U179" s="3">
        <v>16</v>
      </c>
      <c r="V179" s="3">
        <v>17</v>
      </c>
      <c r="W179" s="3" t="s">
        <v>1104</v>
      </c>
    </row>
    <row r="180" spans="1:23" x14ac:dyDescent="0.3">
      <c r="A180" s="1"/>
      <c r="B180" s="78" t="s">
        <v>788</v>
      </c>
      <c r="C180" s="78" t="s">
        <v>1370</v>
      </c>
      <c r="D180" s="78" t="s">
        <v>1312</v>
      </c>
      <c r="E180" s="79" t="s">
        <v>743</v>
      </c>
      <c r="F180" s="80">
        <v>267.88099999999997</v>
      </c>
      <c r="G180" s="80"/>
      <c r="H180" s="80">
        <v>237.227</v>
      </c>
      <c r="I180" s="80">
        <v>279.51299999999998</v>
      </c>
      <c r="J180" s="80">
        <v>243.08600000000001</v>
      </c>
      <c r="K180" s="80">
        <v>272.05500000000001</v>
      </c>
      <c r="L180" s="80">
        <v>241.916</v>
      </c>
      <c r="M180" s="80">
        <v>276.14999999999998</v>
      </c>
      <c r="N180" s="80">
        <v>269.35500000000002</v>
      </c>
      <c r="O180" s="80">
        <v>217.65</v>
      </c>
      <c r="P180" s="80">
        <v>277.45</v>
      </c>
      <c r="Q180" s="80">
        <v>279.55</v>
      </c>
      <c r="R180" s="80">
        <v>281.70299999999997</v>
      </c>
      <c r="S180" s="80">
        <v>278.81900000000002</v>
      </c>
      <c r="T180" s="80">
        <v>272.875</v>
      </c>
      <c r="U180" s="80">
        <v>266.74400000000003</v>
      </c>
      <c r="V180" s="80">
        <v>258.75</v>
      </c>
      <c r="W180" s="80">
        <v>4220.7240000000002</v>
      </c>
    </row>
    <row r="181" spans="1:23" x14ac:dyDescent="0.3">
      <c r="A181" s="1"/>
      <c r="B181" s="78" t="s">
        <v>14</v>
      </c>
      <c r="C181" s="78" t="s">
        <v>1371</v>
      </c>
      <c r="D181" s="78" t="s">
        <v>1312</v>
      </c>
      <c r="E181" s="79" t="s">
        <v>743</v>
      </c>
      <c r="F181" s="80">
        <v>173.26249999999999</v>
      </c>
      <c r="G181" s="80">
        <v>193.815</v>
      </c>
      <c r="H181" s="80">
        <v>190.33150000000001</v>
      </c>
      <c r="I181" s="80">
        <v>154.084</v>
      </c>
      <c r="J181" s="80">
        <v>154.084</v>
      </c>
      <c r="K181" s="80">
        <v>154.095</v>
      </c>
      <c r="L181" s="80">
        <v>194.59931</v>
      </c>
      <c r="M181" s="80">
        <v>156.72999999999999</v>
      </c>
      <c r="N181" s="80">
        <v>151.49899500000001</v>
      </c>
      <c r="O181" s="80">
        <v>191.93</v>
      </c>
      <c r="P181" s="80">
        <v>179.64</v>
      </c>
      <c r="Q181" s="80">
        <v>192.755</v>
      </c>
      <c r="R181" s="80">
        <v>192.4385</v>
      </c>
      <c r="S181" s="80">
        <v>192.41050000000001</v>
      </c>
      <c r="T181" s="80">
        <v>205.64517000000001</v>
      </c>
      <c r="U181" s="80">
        <v>166.110725</v>
      </c>
      <c r="V181" s="80">
        <v>192.1</v>
      </c>
      <c r="W181" s="80">
        <v>3035.5302000000001</v>
      </c>
    </row>
    <row r="182" spans="1:23" x14ac:dyDescent="0.3">
      <c r="A182" s="1"/>
      <c r="B182" s="78" t="s">
        <v>789</v>
      </c>
      <c r="C182" s="78" t="s">
        <v>1372</v>
      </c>
      <c r="D182" s="78" t="s">
        <v>39</v>
      </c>
      <c r="E182" s="79" t="s">
        <v>743</v>
      </c>
      <c r="F182" s="80">
        <v>288.75</v>
      </c>
      <c r="G182" s="80">
        <v>316.75</v>
      </c>
      <c r="H182" s="80">
        <v>316.8</v>
      </c>
      <c r="I182" s="80">
        <v>316.8</v>
      </c>
      <c r="J182" s="80">
        <v>315.89999999999998</v>
      </c>
      <c r="K182" s="80">
        <v>309.72000000000003</v>
      </c>
      <c r="L182" s="80">
        <v>277.2</v>
      </c>
      <c r="M182" s="80">
        <v>316.8</v>
      </c>
      <c r="N182" s="80">
        <v>316.8</v>
      </c>
      <c r="O182" s="80">
        <v>316.75</v>
      </c>
      <c r="P182" s="80">
        <v>316.8</v>
      </c>
      <c r="Q182" s="80">
        <v>315.85000000000002</v>
      </c>
      <c r="R182" s="80">
        <v>307.8</v>
      </c>
      <c r="S182" s="80">
        <v>299.8</v>
      </c>
      <c r="T182" s="80">
        <v>289.45</v>
      </c>
      <c r="U182" s="80">
        <v>276.64999999999998</v>
      </c>
      <c r="V182" s="80">
        <v>273.60000000000002</v>
      </c>
      <c r="W182" s="80">
        <v>5172.22</v>
      </c>
    </row>
    <row r="183" spans="1:23" x14ac:dyDescent="0.3">
      <c r="A183" s="1"/>
      <c r="B183" s="78" t="s">
        <v>790</v>
      </c>
      <c r="C183" s="78" t="s">
        <v>1373</v>
      </c>
      <c r="D183" s="78" t="s">
        <v>39</v>
      </c>
      <c r="E183" s="79" t="s">
        <v>744</v>
      </c>
      <c r="F183" s="80">
        <v>611.64193499999999</v>
      </c>
      <c r="G183" s="80">
        <v>674.88</v>
      </c>
      <c r="H183" s="80">
        <v>611.80269499999997</v>
      </c>
      <c r="I183" s="80">
        <v>609.185655</v>
      </c>
      <c r="J183" s="80">
        <v>605.86463000000003</v>
      </c>
      <c r="K183" s="80">
        <v>674.88</v>
      </c>
      <c r="L183" s="80">
        <v>603.97018000000003</v>
      </c>
      <c r="M183" s="80">
        <v>607.12121999999999</v>
      </c>
      <c r="N183" s="80">
        <v>613.09764500000006</v>
      </c>
      <c r="O183" s="80">
        <v>611.6</v>
      </c>
      <c r="P183" s="80">
        <v>600.5</v>
      </c>
      <c r="Q183" s="80">
        <v>602.70000000000005</v>
      </c>
      <c r="R183" s="80">
        <v>604.607755</v>
      </c>
      <c r="S183" s="80">
        <v>610.09495500000003</v>
      </c>
      <c r="T183" s="80">
        <v>610.12234000000001</v>
      </c>
      <c r="U183" s="80">
        <v>611.05262500000003</v>
      </c>
      <c r="V183" s="80">
        <v>607.04999999999995</v>
      </c>
      <c r="W183" s="80">
        <v>10470.171635000001</v>
      </c>
    </row>
    <row r="184" spans="1:23" x14ac:dyDescent="0.3">
      <c r="A184" s="1"/>
      <c r="B184" s="78" t="s">
        <v>1374</v>
      </c>
      <c r="C184" s="78" t="s">
        <v>1375</v>
      </c>
      <c r="D184" s="78" t="s">
        <v>1375</v>
      </c>
      <c r="E184" s="79" t="s">
        <v>744</v>
      </c>
      <c r="F184" s="80">
        <v>454.67601000000002</v>
      </c>
      <c r="G184" s="80">
        <v>453.86500000000001</v>
      </c>
      <c r="H184" s="80">
        <v>454.60557999999997</v>
      </c>
      <c r="I184" s="80">
        <v>454.57080500000001</v>
      </c>
      <c r="J184" s="80">
        <v>454.59124500000001</v>
      </c>
      <c r="K184" s="80">
        <v>454.565</v>
      </c>
      <c r="L184" s="80">
        <v>446.86315500000001</v>
      </c>
      <c r="M184" s="80">
        <v>404.81621000000001</v>
      </c>
      <c r="N184" s="80">
        <v>454.58177499999999</v>
      </c>
      <c r="O184" s="80">
        <v>454.85</v>
      </c>
      <c r="P184" s="80">
        <v>454.35</v>
      </c>
      <c r="Q184" s="80">
        <v>454.55</v>
      </c>
      <c r="R184" s="80">
        <v>454.80737499999998</v>
      </c>
      <c r="S184" s="80">
        <v>454.87263000000002</v>
      </c>
      <c r="T184" s="80">
        <v>454.87042000000002</v>
      </c>
      <c r="U184" s="80">
        <v>454.88493</v>
      </c>
      <c r="V184" s="80">
        <v>456</v>
      </c>
      <c r="W184" s="80">
        <v>7672.3201349999999</v>
      </c>
    </row>
    <row r="185" spans="1:23" x14ac:dyDescent="0.3">
      <c r="A185" s="1"/>
      <c r="B185" s="78" t="s">
        <v>1160</v>
      </c>
      <c r="C185" s="78" t="s">
        <v>1376</v>
      </c>
      <c r="D185" s="78" t="s">
        <v>39</v>
      </c>
      <c r="E185" s="79" t="s">
        <v>743</v>
      </c>
      <c r="F185" s="80">
        <v>254.8</v>
      </c>
      <c r="G185" s="80">
        <v>260.3</v>
      </c>
      <c r="H185" s="80">
        <v>276.64999999999998</v>
      </c>
      <c r="I185" s="80">
        <v>269.39999999999998</v>
      </c>
      <c r="J185" s="80">
        <v>267.3</v>
      </c>
      <c r="K185" s="80">
        <v>257.89999999999998</v>
      </c>
      <c r="L185" s="80">
        <v>255.65</v>
      </c>
      <c r="M185" s="80">
        <v>247.9</v>
      </c>
      <c r="N185" s="80">
        <v>189</v>
      </c>
      <c r="O185" s="80">
        <v>185.35</v>
      </c>
      <c r="P185" s="80">
        <v>181.8</v>
      </c>
      <c r="Q185" s="80">
        <v>164.85</v>
      </c>
      <c r="R185" s="80">
        <v>165.15</v>
      </c>
      <c r="S185" s="80">
        <v>216.95</v>
      </c>
      <c r="T185" s="80">
        <v>258.85000000000002</v>
      </c>
      <c r="U185" s="80">
        <v>268.60000000000002</v>
      </c>
      <c r="V185" s="80">
        <v>187.8</v>
      </c>
      <c r="W185" s="80">
        <v>3908.25</v>
      </c>
    </row>
    <row r="186" spans="1:23" x14ac:dyDescent="0.3">
      <c r="A186" s="1"/>
      <c r="B186" s="78" t="s">
        <v>1160</v>
      </c>
      <c r="C186" s="78" t="s">
        <v>1377</v>
      </c>
      <c r="D186" s="78" t="s">
        <v>39</v>
      </c>
      <c r="E186" s="79" t="s">
        <v>743</v>
      </c>
      <c r="F186" s="80">
        <v>382.75</v>
      </c>
      <c r="G186" s="80">
        <v>386.1</v>
      </c>
      <c r="H186" s="80">
        <v>386.3</v>
      </c>
      <c r="I186" s="80">
        <v>383.65</v>
      </c>
      <c r="J186" s="80">
        <v>385.9</v>
      </c>
      <c r="K186" s="80">
        <v>348.5</v>
      </c>
      <c r="L186" s="80">
        <v>385.25</v>
      </c>
      <c r="M186" s="80">
        <v>385.7</v>
      </c>
      <c r="N186" s="80">
        <v>370.85</v>
      </c>
      <c r="O186" s="80">
        <v>145.05000000000001</v>
      </c>
      <c r="P186" s="80">
        <v>160.9</v>
      </c>
      <c r="Q186" s="80">
        <v>180</v>
      </c>
      <c r="R186" s="80">
        <v>240.5</v>
      </c>
      <c r="S186" s="80">
        <v>385.8</v>
      </c>
      <c r="T186" s="80">
        <v>385.65</v>
      </c>
      <c r="U186" s="80">
        <v>385.85</v>
      </c>
      <c r="V186" s="80">
        <v>385.65</v>
      </c>
      <c r="W186" s="80">
        <v>5684.4</v>
      </c>
    </row>
    <row r="187" spans="1:23" x14ac:dyDescent="0.3">
      <c r="A187" s="1"/>
      <c r="B187" s="78" t="s">
        <v>787</v>
      </c>
      <c r="C187" s="78" t="s">
        <v>1378</v>
      </c>
      <c r="D187" s="78" t="s">
        <v>1312</v>
      </c>
      <c r="E187" s="79" t="s">
        <v>743</v>
      </c>
      <c r="F187" s="80">
        <v>430.69245999999998</v>
      </c>
      <c r="G187" s="80">
        <v>316.792665</v>
      </c>
      <c r="H187" s="80">
        <v>429.42810500000002</v>
      </c>
      <c r="I187" s="80">
        <v>427.80648000000002</v>
      </c>
      <c r="J187" s="80">
        <v>466.639185</v>
      </c>
      <c r="K187" s="80">
        <v>415.755</v>
      </c>
      <c r="L187" s="80">
        <v>579.57240999999999</v>
      </c>
      <c r="M187" s="80">
        <v>576.25742500000001</v>
      </c>
      <c r="N187" s="80">
        <v>578.163635</v>
      </c>
      <c r="O187" s="80">
        <v>577.95000000000005</v>
      </c>
      <c r="P187" s="80">
        <v>564.15</v>
      </c>
      <c r="Q187" s="80">
        <v>576.04999999999995</v>
      </c>
      <c r="R187" s="80">
        <v>486.00528500000001</v>
      </c>
      <c r="S187" s="80">
        <v>549.14377500000001</v>
      </c>
      <c r="T187" s="80">
        <v>579.51633500000003</v>
      </c>
      <c r="U187" s="80">
        <v>578.81095500000004</v>
      </c>
      <c r="V187" s="80">
        <v>578.04999999999995</v>
      </c>
      <c r="W187" s="80">
        <v>8710.7837149999996</v>
      </c>
    </row>
    <row r="188" spans="1:23" x14ac:dyDescent="0.3">
      <c r="A188" s="1"/>
      <c r="B188" s="223" t="s">
        <v>1379</v>
      </c>
      <c r="C188" s="223"/>
      <c r="D188" s="223"/>
      <c r="E188" s="223"/>
      <c r="F188" s="81">
        <v>2864.4539049999998</v>
      </c>
      <c r="G188" s="81">
        <v>2602.502665</v>
      </c>
      <c r="H188" s="81">
        <v>2903.1448799999998</v>
      </c>
      <c r="I188" s="81">
        <v>2895.0099399999999</v>
      </c>
      <c r="J188" s="81">
        <v>2893.3650600000001</v>
      </c>
      <c r="K188" s="81">
        <v>2887.47</v>
      </c>
      <c r="L188" s="81">
        <v>2985.0210550000002</v>
      </c>
      <c r="M188" s="81">
        <v>2971.4748549999999</v>
      </c>
      <c r="N188" s="81">
        <v>2943.3470499999999</v>
      </c>
      <c r="O188" s="81">
        <v>2701.13</v>
      </c>
      <c r="P188" s="81">
        <v>2735.59</v>
      </c>
      <c r="Q188" s="81">
        <v>2766.3049999999998</v>
      </c>
      <c r="R188" s="81">
        <v>2733.011915</v>
      </c>
      <c r="S188" s="81">
        <v>2987.89086</v>
      </c>
      <c r="T188" s="81">
        <v>3056.9792649999999</v>
      </c>
      <c r="U188" s="81">
        <v>3008.7032349999999</v>
      </c>
      <c r="V188" s="81">
        <v>2939</v>
      </c>
      <c r="W188" s="81">
        <v>48874.399684999997</v>
      </c>
    </row>
    <row r="189" spans="1:23" x14ac:dyDescent="0.3">
      <c r="A189" s="1"/>
      <c r="B189" s="1"/>
      <c r="C189" s="1"/>
      <c r="D189" s="1"/>
      <c r="E189" s="1"/>
      <c r="F189" s="1"/>
      <c r="G189" s="1"/>
      <c r="H189" s="1"/>
      <c r="I189" s="1"/>
      <c r="J189" s="1"/>
      <c r="K189" s="1"/>
      <c r="L189" s="1"/>
      <c r="M189" s="1"/>
      <c r="N189" s="1"/>
      <c r="O189" s="1"/>
      <c r="P189" s="1"/>
      <c r="Q189" s="1"/>
      <c r="R189" s="1"/>
      <c r="S189" s="1"/>
      <c r="T189" s="1"/>
      <c r="U189" s="1"/>
      <c r="V189" s="1"/>
      <c r="W189" s="1"/>
    </row>
    <row r="190" spans="1:23" x14ac:dyDescent="0.3">
      <c r="A190" s="1"/>
      <c r="B190" s="1"/>
      <c r="C190" s="1"/>
      <c r="D190" s="1"/>
      <c r="E190" s="1"/>
      <c r="F190" s="1"/>
      <c r="G190" s="1"/>
      <c r="H190" s="1"/>
      <c r="I190" s="1"/>
      <c r="J190" s="1"/>
      <c r="K190" s="1"/>
      <c r="L190" s="1"/>
      <c r="M190" s="1"/>
      <c r="N190" s="1"/>
      <c r="O190" s="1"/>
      <c r="P190" s="1"/>
      <c r="Q190" s="1"/>
      <c r="R190" s="1"/>
      <c r="S190" s="1"/>
      <c r="T190" s="1"/>
      <c r="U190" s="1"/>
      <c r="V190" s="1"/>
      <c r="W190" s="1"/>
    </row>
    <row r="191" spans="1:23" x14ac:dyDescent="0.3">
      <c r="A191" s="1"/>
      <c r="B191" s="1"/>
      <c r="C191" s="1"/>
      <c r="D191" s="1"/>
      <c r="E191" s="1"/>
      <c r="F191" s="1"/>
      <c r="G191" s="1"/>
      <c r="H191" s="1"/>
      <c r="I191" s="1"/>
      <c r="J191" s="1"/>
      <c r="K191" s="1"/>
      <c r="L191" s="1"/>
      <c r="M191" s="1"/>
      <c r="N191" s="1"/>
      <c r="O191" s="1"/>
      <c r="P191" s="1"/>
      <c r="Q191" s="1"/>
      <c r="R191" s="1"/>
      <c r="S191" s="1"/>
      <c r="T191" s="1"/>
      <c r="U191" s="1"/>
      <c r="V191" s="1"/>
      <c r="W191" s="1"/>
    </row>
    <row r="192" spans="1:23" x14ac:dyDescent="0.3">
      <c r="A192" s="1"/>
      <c r="B192" s="1"/>
      <c r="C192" s="1"/>
      <c r="D192" s="1"/>
      <c r="E192" s="1"/>
      <c r="F192" s="1"/>
      <c r="G192" s="1"/>
      <c r="H192" s="1"/>
      <c r="I192" s="1"/>
      <c r="J192" s="1"/>
      <c r="K192" s="1"/>
      <c r="L192" s="1"/>
      <c r="M192" s="1"/>
      <c r="N192" s="1"/>
      <c r="O192" s="1"/>
      <c r="P192" s="1"/>
      <c r="Q192" s="1"/>
      <c r="R192" s="1"/>
      <c r="S192" s="1"/>
      <c r="T192" s="1"/>
      <c r="U192" s="1"/>
      <c r="V192" s="1"/>
      <c r="W192" s="1"/>
    </row>
    <row r="193" spans="1:23" x14ac:dyDescent="0.3">
      <c r="A193" s="1"/>
      <c r="B193" s="1"/>
      <c r="C193" s="1"/>
      <c r="D193" s="1"/>
      <c r="E193" s="1"/>
      <c r="F193" s="1"/>
      <c r="G193" s="1"/>
      <c r="H193" s="1"/>
      <c r="I193" s="82" t="s">
        <v>95</v>
      </c>
      <c r="J193" s="82">
        <v>564115.06999500003</v>
      </c>
      <c r="K193" s="1"/>
      <c r="L193" s="1"/>
      <c r="M193" s="1"/>
      <c r="N193" s="1"/>
      <c r="O193" s="1"/>
      <c r="P193" s="1"/>
      <c r="Q193" s="1"/>
      <c r="R193" s="1"/>
      <c r="S193" s="1"/>
      <c r="T193" s="1"/>
      <c r="U193" s="1"/>
      <c r="V193" s="1"/>
      <c r="W193" s="1"/>
    </row>
    <row r="194" spans="1:23" x14ac:dyDescent="0.3">
      <c r="A194" s="1"/>
      <c r="B194" s="1"/>
      <c r="C194" s="1"/>
      <c r="D194" s="1"/>
      <c r="E194" s="1"/>
      <c r="F194" s="1"/>
      <c r="G194" s="1"/>
      <c r="H194" s="1"/>
      <c r="I194" s="82" t="s">
        <v>70</v>
      </c>
      <c r="J194" s="82">
        <v>349623.98499999999</v>
      </c>
      <c r="K194" s="1"/>
      <c r="L194" s="1"/>
      <c r="M194" s="1"/>
      <c r="N194" s="1"/>
      <c r="O194" s="1"/>
      <c r="P194" s="1"/>
      <c r="Q194" s="1"/>
      <c r="R194" s="1"/>
      <c r="S194" s="1"/>
      <c r="T194" s="1"/>
      <c r="U194" s="1"/>
      <c r="V194" s="1"/>
      <c r="W194" s="1"/>
    </row>
    <row r="195" spans="1:23" x14ac:dyDescent="0.3">
      <c r="A195" s="1"/>
      <c r="B195" s="1"/>
      <c r="C195" s="1"/>
      <c r="D195" s="1"/>
      <c r="E195" s="1"/>
      <c r="F195" s="1"/>
      <c r="G195" s="1"/>
      <c r="H195" s="1"/>
      <c r="I195" s="82" t="s">
        <v>117</v>
      </c>
      <c r="J195" s="82">
        <v>345781.53950000001</v>
      </c>
      <c r="K195" s="1"/>
      <c r="L195" s="1"/>
      <c r="M195" s="1"/>
      <c r="N195" s="1"/>
      <c r="O195" s="1"/>
      <c r="P195" s="1"/>
      <c r="Q195" s="1"/>
      <c r="R195" s="1"/>
      <c r="S195" s="1"/>
      <c r="T195" s="1"/>
      <c r="U195" s="1"/>
      <c r="V195" s="1"/>
      <c r="W195" s="1"/>
    </row>
    <row r="196" spans="1:23" x14ac:dyDescent="0.3">
      <c r="A196" s="1"/>
      <c r="B196" s="1"/>
      <c r="C196" s="1"/>
      <c r="D196" s="1"/>
      <c r="E196" s="1"/>
      <c r="F196" s="1"/>
      <c r="G196" s="1"/>
      <c r="H196" s="1"/>
      <c r="I196" s="82" t="s">
        <v>83</v>
      </c>
      <c r="J196" s="82">
        <v>329919.85501</v>
      </c>
      <c r="K196" s="1"/>
      <c r="L196" s="1"/>
      <c r="M196" s="1"/>
      <c r="N196" s="1"/>
      <c r="O196" s="1"/>
      <c r="P196" s="1"/>
      <c r="Q196" s="1"/>
      <c r="R196" s="1"/>
      <c r="S196" s="1"/>
      <c r="T196" s="1"/>
      <c r="U196" s="1"/>
      <c r="V196" s="1"/>
      <c r="W196" s="1"/>
    </row>
    <row r="197" spans="1:23" x14ac:dyDescent="0.3">
      <c r="A197" s="1"/>
      <c r="B197" s="1"/>
      <c r="C197" s="1"/>
      <c r="D197" s="1"/>
      <c r="E197" s="1"/>
      <c r="F197" s="1"/>
      <c r="G197" s="1"/>
      <c r="H197" s="1"/>
      <c r="I197" s="82" t="s">
        <v>92</v>
      </c>
      <c r="J197" s="82">
        <v>191714.16998999999</v>
      </c>
      <c r="K197" s="1"/>
      <c r="L197" s="1"/>
      <c r="M197" s="1"/>
      <c r="N197" s="1"/>
      <c r="O197" s="1"/>
      <c r="P197" s="1"/>
      <c r="Q197" s="1"/>
      <c r="R197" s="1"/>
      <c r="S197" s="1"/>
      <c r="T197" s="1"/>
      <c r="U197" s="1"/>
      <c r="V197" s="1"/>
      <c r="W197" s="1"/>
    </row>
    <row r="198" spans="1:23" x14ac:dyDescent="0.3">
      <c r="A198" s="1"/>
      <c r="B198" s="1"/>
      <c r="C198" s="1"/>
      <c r="D198" s="1"/>
      <c r="E198" s="1"/>
      <c r="F198" s="1"/>
      <c r="G198" s="1"/>
      <c r="H198" s="1"/>
      <c r="I198" s="82" t="s">
        <v>46</v>
      </c>
      <c r="J198" s="82">
        <v>126956.1</v>
      </c>
      <c r="K198" s="1"/>
      <c r="L198" s="1"/>
      <c r="M198" s="1"/>
      <c r="N198" s="1"/>
      <c r="O198" s="1"/>
      <c r="P198" s="1"/>
      <c r="Q198" s="1"/>
      <c r="R198" s="1"/>
      <c r="S198" s="1"/>
      <c r="T198" s="1"/>
      <c r="U198" s="1"/>
      <c r="V198" s="1"/>
      <c r="W198" s="1"/>
    </row>
    <row r="199" spans="1:23" x14ac:dyDescent="0.3">
      <c r="A199" s="1"/>
      <c r="B199" s="1"/>
      <c r="C199" s="1"/>
      <c r="D199" s="1"/>
      <c r="E199" s="1"/>
      <c r="F199" s="1"/>
      <c r="G199" s="1"/>
      <c r="H199" s="1"/>
      <c r="I199" s="82" t="s">
        <v>109</v>
      </c>
      <c r="J199" s="82">
        <v>117212.245</v>
      </c>
      <c r="K199" s="1"/>
      <c r="L199" s="1"/>
      <c r="M199" s="1"/>
      <c r="N199" s="1"/>
      <c r="O199" s="1"/>
      <c r="P199" s="1"/>
      <c r="Q199" s="1"/>
      <c r="R199" s="1"/>
      <c r="S199" s="1"/>
      <c r="T199" s="1"/>
      <c r="U199" s="1"/>
      <c r="V199" s="1"/>
      <c r="W199" s="1"/>
    </row>
    <row r="200" spans="1:23" x14ac:dyDescent="0.3">
      <c r="A200" s="1"/>
      <c r="B200" s="1"/>
      <c r="C200" s="1"/>
      <c r="D200" s="1"/>
      <c r="E200" s="1"/>
      <c r="F200" s="1"/>
      <c r="G200" s="1"/>
      <c r="H200" s="1"/>
      <c r="I200" s="82" t="s">
        <v>73</v>
      </c>
      <c r="J200" s="82">
        <v>99347.574999999997</v>
      </c>
      <c r="K200" s="1"/>
      <c r="L200" s="1"/>
      <c r="M200" s="1"/>
      <c r="N200" s="1"/>
      <c r="O200" s="1"/>
      <c r="P200" s="1"/>
      <c r="Q200" s="1"/>
      <c r="R200" s="1"/>
      <c r="S200" s="1"/>
      <c r="T200" s="1"/>
      <c r="U200" s="1"/>
      <c r="V200" s="1"/>
      <c r="W200" s="1"/>
    </row>
    <row r="201" spans="1:23" x14ac:dyDescent="0.3">
      <c r="A201" s="1"/>
      <c r="B201" s="1"/>
      <c r="C201" s="1"/>
      <c r="D201" s="1"/>
      <c r="E201" s="1"/>
      <c r="F201" s="1"/>
      <c r="G201" s="1"/>
      <c r="H201" s="1"/>
      <c r="I201" s="82" t="s">
        <v>145</v>
      </c>
      <c r="J201" s="82">
        <v>76053.835000000006</v>
      </c>
      <c r="K201" s="1"/>
      <c r="L201" s="1"/>
      <c r="M201" s="1"/>
      <c r="N201" s="1"/>
      <c r="O201" s="1"/>
      <c r="P201" s="1"/>
      <c r="Q201" s="1"/>
      <c r="R201" s="1"/>
      <c r="S201" s="1"/>
      <c r="T201" s="1"/>
      <c r="U201" s="1"/>
      <c r="V201" s="1"/>
      <c r="W201" s="1"/>
    </row>
    <row r="202" spans="1:23" x14ac:dyDescent="0.3">
      <c r="A202" s="1"/>
      <c r="B202" s="1"/>
      <c r="C202" s="1"/>
      <c r="D202" s="1"/>
      <c r="E202" s="1"/>
      <c r="F202" s="1"/>
      <c r="G202" s="1"/>
      <c r="H202" s="1"/>
      <c r="I202" s="82" t="s">
        <v>749</v>
      </c>
      <c r="J202" s="82">
        <v>71942.03</v>
      </c>
      <c r="K202" s="1"/>
      <c r="L202" s="1"/>
      <c r="M202" s="1"/>
      <c r="N202" s="1"/>
      <c r="O202" s="1"/>
      <c r="P202" s="1"/>
      <c r="Q202" s="1"/>
      <c r="R202" s="1"/>
      <c r="S202" s="1"/>
      <c r="T202" s="1"/>
      <c r="U202" s="1"/>
      <c r="V202" s="1"/>
      <c r="W202" s="1"/>
    </row>
    <row r="203" spans="1:23" x14ac:dyDescent="0.3">
      <c r="A203" s="1"/>
      <c r="B203" s="1"/>
      <c r="C203" s="1"/>
      <c r="D203" s="1"/>
      <c r="E203" s="1"/>
      <c r="F203" s="1"/>
      <c r="G203" s="1"/>
      <c r="H203" s="1"/>
      <c r="I203" s="82" t="s">
        <v>61</v>
      </c>
      <c r="J203" s="82">
        <v>70783.38</v>
      </c>
      <c r="K203" s="1"/>
      <c r="L203" s="1"/>
      <c r="M203" s="1"/>
      <c r="N203" s="1"/>
      <c r="O203" s="1"/>
      <c r="P203" s="1"/>
      <c r="Q203" s="1"/>
      <c r="R203" s="1"/>
      <c r="S203" s="1"/>
      <c r="T203" s="1"/>
      <c r="U203" s="1"/>
      <c r="V203" s="1"/>
      <c r="W203" s="1"/>
    </row>
    <row r="204" spans="1:23" x14ac:dyDescent="0.3">
      <c r="A204" s="1"/>
      <c r="B204" s="1"/>
      <c r="C204" s="1"/>
      <c r="D204" s="1"/>
      <c r="E204" s="1"/>
      <c r="F204" s="1"/>
      <c r="G204" s="1"/>
      <c r="H204" s="1"/>
      <c r="I204" s="82" t="s">
        <v>747</v>
      </c>
      <c r="J204" s="82">
        <v>63981.89</v>
      </c>
      <c r="K204" s="1"/>
      <c r="L204" s="1"/>
      <c r="M204" s="1"/>
      <c r="N204" s="1"/>
      <c r="O204" s="1"/>
      <c r="P204" s="1"/>
      <c r="Q204" s="1"/>
      <c r="R204" s="1"/>
      <c r="S204" s="1"/>
      <c r="T204" s="1"/>
      <c r="U204" s="1"/>
      <c r="V204" s="1"/>
      <c r="W204" s="1"/>
    </row>
    <row r="205" spans="1:23" x14ac:dyDescent="0.3">
      <c r="A205" s="1"/>
      <c r="B205" s="1"/>
      <c r="C205" s="1"/>
      <c r="D205" s="1"/>
      <c r="E205" s="1"/>
      <c r="F205" s="1"/>
      <c r="G205" s="1"/>
      <c r="H205" s="1"/>
      <c r="I205" s="82" t="s">
        <v>36</v>
      </c>
      <c r="J205" s="82">
        <v>43410.485000000001</v>
      </c>
      <c r="K205" s="1"/>
      <c r="L205" s="1"/>
      <c r="M205" s="1"/>
      <c r="N205" s="1"/>
      <c r="O205" s="1"/>
      <c r="P205" s="1"/>
      <c r="Q205" s="1"/>
      <c r="R205" s="1"/>
      <c r="S205" s="1"/>
      <c r="T205" s="1"/>
      <c r="U205" s="1"/>
      <c r="V205" s="1"/>
      <c r="W205" s="1"/>
    </row>
    <row r="206" spans="1:23" x14ac:dyDescent="0.3">
      <c r="A206" s="1"/>
      <c r="B206" s="1"/>
      <c r="C206" s="1"/>
      <c r="D206" s="1"/>
      <c r="E206" s="1"/>
      <c r="F206" s="1"/>
      <c r="G206" s="1"/>
      <c r="H206" s="1"/>
      <c r="I206" s="82" t="s">
        <v>65</v>
      </c>
      <c r="J206" s="82">
        <v>33197.54</v>
      </c>
      <c r="K206" s="1"/>
      <c r="L206" s="1"/>
      <c r="M206" s="1"/>
      <c r="N206" s="1"/>
      <c r="O206" s="1"/>
      <c r="P206" s="1"/>
      <c r="Q206" s="1"/>
      <c r="R206" s="1"/>
      <c r="S206" s="1"/>
      <c r="T206" s="1"/>
      <c r="U206" s="1"/>
      <c r="V206" s="1"/>
      <c r="W206" s="1"/>
    </row>
    <row r="207" spans="1:23" x14ac:dyDescent="0.3">
      <c r="A207" s="1"/>
      <c r="B207" s="1"/>
      <c r="C207" s="1"/>
      <c r="D207" s="1"/>
      <c r="E207" s="1"/>
      <c r="F207" s="1"/>
      <c r="G207" s="1"/>
      <c r="H207" s="1"/>
      <c r="I207" s="82" t="s">
        <v>297</v>
      </c>
      <c r="J207" s="82">
        <v>33022.879999999997</v>
      </c>
      <c r="K207" s="1"/>
      <c r="L207" s="1"/>
      <c r="M207" s="1"/>
      <c r="N207" s="1"/>
      <c r="O207" s="1"/>
      <c r="P207" s="1"/>
      <c r="Q207" s="1"/>
      <c r="R207" s="1"/>
      <c r="S207" s="1"/>
      <c r="T207" s="1"/>
      <c r="U207" s="1"/>
      <c r="V207" s="1"/>
      <c r="W207" s="1"/>
    </row>
    <row r="208" spans="1:23" x14ac:dyDescent="0.3">
      <c r="A208" s="1"/>
      <c r="B208" s="1"/>
      <c r="C208" s="1"/>
      <c r="D208" s="1"/>
      <c r="E208" s="1"/>
      <c r="F208" s="1"/>
      <c r="G208" s="1"/>
      <c r="H208" s="1"/>
      <c r="I208" s="82" t="s">
        <v>778</v>
      </c>
      <c r="J208" s="82">
        <v>32796.550000000003</v>
      </c>
      <c r="K208" s="1"/>
      <c r="L208" s="1"/>
      <c r="M208" s="1"/>
      <c r="N208" s="1"/>
      <c r="O208" s="1"/>
      <c r="P208" s="1"/>
      <c r="Q208" s="1"/>
      <c r="R208" s="1"/>
      <c r="S208" s="1"/>
      <c r="T208" s="1"/>
      <c r="U208" s="1"/>
      <c r="V208" s="1"/>
      <c r="W208" s="1"/>
    </row>
    <row r="209" spans="1:23" x14ac:dyDescent="0.3">
      <c r="A209" s="1"/>
      <c r="B209" s="1"/>
      <c r="C209" s="1"/>
      <c r="D209" s="1"/>
      <c r="E209" s="1"/>
      <c r="F209" s="1"/>
      <c r="G209" s="1"/>
      <c r="H209" s="1"/>
      <c r="I209" s="82" t="s">
        <v>748</v>
      </c>
      <c r="J209" s="82">
        <v>31178.95</v>
      </c>
      <c r="K209" s="1"/>
      <c r="L209" s="1"/>
      <c r="M209" s="1"/>
      <c r="N209" s="1"/>
      <c r="O209" s="1"/>
      <c r="P209" s="1"/>
      <c r="Q209" s="1"/>
      <c r="R209" s="1"/>
      <c r="S209" s="1"/>
      <c r="T209" s="1"/>
      <c r="U209" s="1"/>
      <c r="V209" s="1"/>
      <c r="W209" s="1"/>
    </row>
    <row r="210" spans="1:23" x14ac:dyDescent="0.3">
      <c r="A210" s="1"/>
      <c r="B210" s="1"/>
      <c r="C210" s="1"/>
      <c r="D210" s="1"/>
      <c r="E210" s="1"/>
      <c r="F210" s="1"/>
      <c r="G210" s="1"/>
      <c r="H210" s="1"/>
      <c r="I210" s="82" t="s">
        <v>774</v>
      </c>
      <c r="J210" s="82">
        <v>24457.09</v>
      </c>
      <c r="K210" s="1"/>
      <c r="L210" s="1"/>
      <c r="M210" s="1"/>
      <c r="N210" s="1"/>
      <c r="O210" s="1"/>
      <c r="P210" s="1"/>
      <c r="Q210" s="1"/>
      <c r="R210" s="1"/>
      <c r="S210" s="1"/>
      <c r="T210" s="1"/>
      <c r="U210" s="1"/>
      <c r="V210" s="1"/>
      <c r="W210" s="1"/>
    </row>
    <row r="211" spans="1:23" x14ac:dyDescent="0.3">
      <c r="A211" s="1"/>
      <c r="B211" s="1"/>
      <c r="C211" s="1"/>
      <c r="D211" s="1"/>
      <c r="E211" s="1"/>
      <c r="F211" s="1"/>
      <c r="G211" s="1"/>
      <c r="H211" s="1"/>
      <c r="I211" s="82" t="s">
        <v>777</v>
      </c>
      <c r="J211" s="82">
        <v>23259.059499999999</v>
      </c>
      <c r="K211" s="1"/>
      <c r="L211" s="1"/>
      <c r="M211" s="1"/>
      <c r="N211" s="1"/>
      <c r="O211" s="1"/>
      <c r="P211" s="1"/>
      <c r="Q211" s="1"/>
      <c r="R211" s="1"/>
      <c r="S211" s="1"/>
      <c r="T211" s="1"/>
      <c r="U211" s="1"/>
      <c r="V211" s="1"/>
      <c r="W211" s="1"/>
    </row>
    <row r="212" spans="1:23" x14ac:dyDescent="0.3">
      <c r="A212" s="1"/>
      <c r="B212" s="1"/>
      <c r="C212" s="1"/>
      <c r="D212" s="1"/>
      <c r="E212" s="1"/>
      <c r="F212" s="1"/>
      <c r="G212" s="1"/>
      <c r="H212" s="1"/>
      <c r="I212" s="82" t="s">
        <v>338</v>
      </c>
      <c r="J212" s="82">
        <v>21084.064999999999</v>
      </c>
      <c r="K212" s="1"/>
      <c r="L212" s="1"/>
      <c r="M212" s="1"/>
      <c r="N212" s="1"/>
      <c r="O212" s="1"/>
      <c r="P212" s="1"/>
      <c r="Q212" s="1"/>
      <c r="R212" s="1"/>
      <c r="S212" s="1"/>
      <c r="T212" s="1"/>
      <c r="U212" s="1"/>
      <c r="V212" s="1"/>
      <c r="W212" s="1"/>
    </row>
    <row r="213" spans="1:23" x14ac:dyDescent="0.3">
      <c r="A213" s="1"/>
      <c r="B213" s="1"/>
      <c r="C213" s="1"/>
      <c r="D213" s="1"/>
      <c r="E213" s="1"/>
      <c r="F213" s="1"/>
      <c r="G213" s="1"/>
      <c r="H213" s="1"/>
      <c r="I213" s="82" t="s">
        <v>753</v>
      </c>
      <c r="J213" s="82">
        <v>21056.924999999999</v>
      </c>
      <c r="K213" s="1"/>
      <c r="L213" s="1"/>
      <c r="M213" s="1"/>
      <c r="N213" s="1"/>
      <c r="O213" s="1"/>
      <c r="P213" s="1"/>
      <c r="Q213" s="1"/>
      <c r="R213" s="1"/>
      <c r="S213" s="1"/>
      <c r="T213" s="1"/>
      <c r="U213" s="1"/>
      <c r="V213" s="1"/>
      <c r="W213" s="1"/>
    </row>
    <row r="214" spans="1:23" x14ac:dyDescent="0.3">
      <c r="A214" s="1"/>
      <c r="B214" s="1"/>
      <c r="C214" s="1"/>
      <c r="D214" s="1"/>
      <c r="E214" s="1"/>
      <c r="F214" s="1"/>
      <c r="G214" s="1"/>
      <c r="H214" s="1"/>
      <c r="I214" s="82" t="s">
        <v>781</v>
      </c>
      <c r="J214" s="82">
        <v>20028.740000000002</v>
      </c>
      <c r="K214" s="1"/>
      <c r="L214" s="1"/>
      <c r="M214" s="1"/>
      <c r="N214" s="1"/>
      <c r="O214" s="1"/>
      <c r="P214" s="1"/>
      <c r="Q214" s="1"/>
      <c r="R214" s="1"/>
      <c r="S214" s="1"/>
      <c r="T214" s="1"/>
      <c r="U214" s="1"/>
      <c r="V214" s="1"/>
      <c r="W214" s="1"/>
    </row>
    <row r="215" spans="1:23" x14ac:dyDescent="0.3">
      <c r="A215" s="1"/>
      <c r="B215" s="1"/>
      <c r="C215" s="1"/>
      <c r="D215" s="1"/>
      <c r="E215" s="1"/>
      <c r="F215" s="1"/>
      <c r="G215" s="1"/>
      <c r="H215" s="1"/>
      <c r="I215" s="82" t="s">
        <v>405</v>
      </c>
      <c r="J215" s="82">
        <v>19228.355</v>
      </c>
      <c r="K215" s="1"/>
      <c r="L215" s="1"/>
      <c r="M215" s="1"/>
      <c r="N215" s="1"/>
      <c r="O215" s="1"/>
      <c r="P215" s="1"/>
      <c r="Q215" s="1"/>
      <c r="R215" s="1"/>
      <c r="S215" s="1"/>
      <c r="T215" s="1"/>
      <c r="U215" s="1"/>
      <c r="V215" s="1"/>
      <c r="W215" s="1"/>
    </row>
    <row r="216" spans="1:23" x14ac:dyDescent="0.3">
      <c r="A216" s="1"/>
      <c r="B216" s="1"/>
      <c r="C216" s="1"/>
      <c r="D216" s="1"/>
      <c r="E216" s="1"/>
      <c r="F216" s="1"/>
      <c r="G216" s="1"/>
      <c r="H216" s="1"/>
      <c r="I216" s="82" t="s">
        <v>767</v>
      </c>
      <c r="J216" s="82">
        <v>17856.25</v>
      </c>
      <c r="K216" s="1"/>
      <c r="L216" s="1"/>
      <c r="M216" s="1"/>
      <c r="N216" s="1"/>
      <c r="O216" s="1"/>
      <c r="P216" s="1"/>
      <c r="Q216" s="1"/>
      <c r="R216" s="1"/>
      <c r="S216" s="1"/>
      <c r="T216" s="1"/>
      <c r="U216" s="1"/>
      <c r="V216" s="1"/>
      <c r="W216" s="1"/>
    </row>
    <row r="217" spans="1:23" x14ac:dyDescent="0.3">
      <c r="A217" s="1"/>
      <c r="B217" s="1"/>
      <c r="C217" s="1"/>
      <c r="D217" s="1"/>
      <c r="E217" s="1"/>
      <c r="F217" s="1"/>
      <c r="G217" s="1"/>
      <c r="H217" s="1"/>
      <c r="I217" s="82" t="s">
        <v>775</v>
      </c>
      <c r="J217" s="82">
        <v>17086.355</v>
      </c>
      <c r="K217" s="1"/>
      <c r="L217" s="1"/>
      <c r="M217" s="1"/>
      <c r="N217" s="1"/>
      <c r="O217" s="1"/>
      <c r="P217" s="1"/>
      <c r="Q217" s="1"/>
      <c r="R217" s="1"/>
      <c r="S217" s="1"/>
      <c r="T217" s="1"/>
      <c r="U217" s="1"/>
      <c r="V217" s="1"/>
      <c r="W217" s="1"/>
    </row>
    <row r="218" spans="1:23" x14ac:dyDescent="0.3">
      <c r="A218" s="1"/>
      <c r="B218" s="1"/>
      <c r="C218" s="1"/>
      <c r="D218" s="1"/>
      <c r="E218" s="1"/>
      <c r="F218" s="1"/>
      <c r="G218" s="1"/>
      <c r="H218" s="1"/>
      <c r="I218" s="82" t="s">
        <v>76</v>
      </c>
      <c r="J218" s="82">
        <v>15941.7</v>
      </c>
      <c r="K218" s="1"/>
      <c r="L218" s="1"/>
      <c r="M218" s="1"/>
      <c r="N218" s="1"/>
      <c r="O218" s="1"/>
      <c r="P218" s="1"/>
      <c r="Q218" s="1"/>
      <c r="R218" s="1"/>
      <c r="S218" s="1"/>
      <c r="T218" s="1"/>
      <c r="U218" s="1"/>
      <c r="V218" s="1"/>
      <c r="W218" s="1"/>
    </row>
    <row r="219" spans="1:23" x14ac:dyDescent="0.3">
      <c r="A219" s="1"/>
      <c r="B219" s="1"/>
      <c r="C219" s="1"/>
      <c r="D219" s="1"/>
      <c r="E219" s="1"/>
      <c r="F219" s="1"/>
      <c r="G219" s="1"/>
      <c r="H219" s="1"/>
      <c r="I219" s="82" t="s">
        <v>486</v>
      </c>
      <c r="J219" s="82">
        <v>13222.705</v>
      </c>
      <c r="K219" s="1"/>
      <c r="L219" s="1"/>
      <c r="M219" s="1"/>
      <c r="N219" s="1"/>
      <c r="O219" s="1"/>
      <c r="P219" s="1"/>
      <c r="Q219" s="1"/>
      <c r="R219" s="1"/>
      <c r="S219" s="1"/>
      <c r="T219" s="1"/>
      <c r="U219" s="1"/>
      <c r="V219" s="1"/>
      <c r="W219" s="1"/>
    </row>
    <row r="220" spans="1:23" x14ac:dyDescent="0.3">
      <c r="A220" s="1"/>
      <c r="B220" s="1"/>
      <c r="C220" s="1"/>
      <c r="D220" s="1"/>
      <c r="E220" s="1"/>
      <c r="F220" s="1"/>
      <c r="G220" s="1"/>
      <c r="H220" s="1"/>
      <c r="I220" s="82" t="s">
        <v>758</v>
      </c>
      <c r="J220" s="82">
        <v>10324.75</v>
      </c>
      <c r="K220" s="1"/>
      <c r="L220" s="1"/>
      <c r="M220" s="1"/>
      <c r="N220" s="1"/>
      <c r="O220" s="1"/>
      <c r="P220" s="1"/>
      <c r="Q220" s="1"/>
      <c r="R220" s="1"/>
      <c r="S220" s="1"/>
      <c r="T220" s="1"/>
      <c r="U220" s="1"/>
      <c r="V220" s="1"/>
      <c r="W220" s="1"/>
    </row>
    <row r="221" spans="1:23" x14ac:dyDescent="0.3">
      <c r="A221" s="1"/>
      <c r="B221" s="1"/>
      <c r="C221" s="1"/>
      <c r="D221" s="1"/>
      <c r="E221" s="1"/>
      <c r="F221" s="1"/>
      <c r="G221" s="1"/>
      <c r="H221" s="1"/>
      <c r="I221" s="82" t="s">
        <v>776</v>
      </c>
      <c r="J221" s="82">
        <v>9450.4050000000007</v>
      </c>
      <c r="K221" s="1"/>
      <c r="L221" s="1"/>
      <c r="M221" s="1"/>
      <c r="N221" s="1"/>
      <c r="O221" s="1"/>
      <c r="P221" s="1"/>
      <c r="Q221" s="1"/>
      <c r="R221" s="1"/>
      <c r="S221" s="1"/>
      <c r="T221" s="1"/>
      <c r="U221" s="1"/>
      <c r="V221" s="1"/>
      <c r="W221" s="1"/>
    </row>
    <row r="222" spans="1:23" x14ac:dyDescent="0.3">
      <c r="A222" s="1"/>
      <c r="B222" s="1"/>
      <c r="C222" s="1"/>
      <c r="D222" s="1"/>
      <c r="E222" s="1"/>
      <c r="F222" s="1"/>
      <c r="G222" s="1"/>
      <c r="H222" s="1"/>
      <c r="I222" s="82" t="s">
        <v>149</v>
      </c>
      <c r="J222" s="82">
        <v>8104.3</v>
      </c>
      <c r="K222" s="1"/>
      <c r="L222" s="1"/>
      <c r="M222" s="1"/>
      <c r="N222" s="1"/>
      <c r="O222" s="1"/>
      <c r="P222" s="1"/>
      <c r="Q222" s="1"/>
      <c r="R222" s="1"/>
      <c r="S222" s="1"/>
      <c r="T222" s="1"/>
      <c r="U222" s="1"/>
      <c r="V222" s="1"/>
      <c r="W222" s="1"/>
    </row>
    <row r="223" spans="1:23" x14ac:dyDescent="0.3">
      <c r="A223" s="1"/>
      <c r="B223" s="1"/>
      <c r="C223" s="1"/>
      <c r="D223" s="1"/>
      <c r="E223" s="1"/>
      <c r="F223" s="1"/>
      <c r="G223" s="1"/>
      <c r="H223" s="1"/>
      <c r="I223" s="82" t="s">
        <v>751</v>
      </c>
      <c r="J223" s="82">
        <v>7720.2103500000003</v>
      </c>
      <c r="K223" s="1"/>
      <c r="L223" s="1"/>
      <c r="M223" s="1"/>
      <c r="N223" s="1"/>
      <c r="O223" s="1"/>
      <c r="P223" s="1"/>
      <c r="Q223" s="1"/>
      <c r="R223" s="1"/>
      <c r="S223" s="1"/>
      <c r="T223" s="1"/>
      <c r="U223" s="1"/>
      <c r="V223" s="1"/>
      <c r="W223" s="1"/>
    </row>
    <row r="224" spans="1:23" x14ac:dyDescent="0.3">
      <c r="A224" s="1"/>
      <c r="B224" s="1"/>
      <c r="C224" s="1"/>
      <c r="D224" s="1"/>
      <c r="E224" s="1"/>
      <c r="F224" s="1"/>
      <c r="G224" s="1"/>
      <c r="H224" s="1"/>
      <c r="I224" s="82" t="s">
        <v>761</v>
      </c>
      <c r="J224" s="82">
        <v>7648.92</v>
      </c>
      <c r="K224" s="1"/>
      <c r="L224" s="1"/>
      <c r="M224" s="1"/>
      <c r="N224" s="1"/>
      <c r="O224" s="1"/>
      <c r="P224" s="1"/>
      <c r="Q224" s="1"/>
      <c r="R224" s="1"/>
      <c r="S224" s="1"/>
      <c r="T224" s="1"/>
      <c r="U224" s="1"/>
      <c r="V224" s="1"/>
      <c r="W224" s="1"/>
    </row>
    <row r="225" spans="1:23" x14ac:dyDescent="0.3">
      <c r="A225" s="1"/>
      <c r="B225" s="1"/>
      <c r="C225" s="1"/>
      <c r="D225" s="1"/>
      <c r="E225" s="1"/>
      <c r="F225" s="1"/>
      <c r="G225" s="1"/>
      <c r="H225" s="1"/>
      <c r="I225" s="82" t="s">
        <v>750</v>
      </c>
      <c r="J225" s="82">
        <v>7624.71</v>
      </c>
      <c r="K225" s="1"/>
      <c r="L225" s="1"/>
      <c r="M225" s="1"/>
      <c r="N225" s="1"/>
      <c r="O225" s="1"/>
      <c r="P225" s="1"/>
      <c r="Q225" s="1"/>
      <c r="R225" s="1"/>
      <c r="S225" s="1"/>
      <c r="T225" s="1"/>
      <c r="U225" s="1"/>
      <c r="V225" s="1"/>
      <c r="W225" s="1"/>
    </row>
    <row r="226" spans="1:23" x14ac:dyDescent="0.3">
      <c r="A226" s="1"/>
      <c r="B226" s="1"/>
      <c r="C226" s="1"/>
      <c r="D226" s="1"/>
      <c r="E226" s="1"/>
      <c r="F226" s="1"/>
      <c r="G226" s="1"/>
      <c r="H226" s="1"/>
      <c r="I226" s="82" t="s">
        <v>301</v>
      </c>
      <c r="J226" s="82">
        <v>7439.7049999999999</v>
      </c>
      <c r="K226" s="1"/>
      <c r="L226" s="1"/>
      <c r="M226" s="1"/>
      <c r="N226" s="1"/>
      <c r="O226" s="1"/>
      <c r="P226" s="1"/>
      <c r="Q226" s="1"/>
      <c r="R226" s="1"/>
      <c r="S226" s="1"/>
      <c r="T226" s="1"/>
      <c r="U226" s="1"/>
      <c r="V226" s="1"/>
      <c r="W226" s="1"/>
    </row>
    <row r="227" spans="1:23" x14ac:dyDescent="0.3">
      <c r="A227" s="1"/>
      <c r="B227" s="1"/>
      <c r="C227" s="1"/>
      <c r="D227" s="1"/>
      <c r="E227" s="1"/>
      <c r="F227" s="1"/>
      <c r="G227" s="1"/>
      <c r="H227" s="1"/>
      <c r="I227" s="82" t="s">
        <v>722</v>
      </c>
      <c r="J227" s="82">
        <v>7425.46</v>
      </c>
      <c r="K227" s="1"/>
      <c r="L227" s="1"/>
      <c r="M227" s="1"/>
      <c r="N227" s="1"/>
      <c r="O227" s="1"/>
      <c r="P227" s="1"/>
      <c r="Q227" s="1"/>
      <c r="R227" s="1"/>
      <c r="S227" s="1"/>
      <c r="T227" s="1"/>
      <c r="U227" s="1"/>
      <c r="V227" s="1"/>
      <c r="W227" s="1"/>
    </row>
    <row r="228" spans="1:23" x14ac:dyDescent="0.3">
      <c r="A228" s="1"/>
      <c r="B228" s="1"/>
      <c r="C228" s="1"/>
      <c r="D228" s="1"/>
      <c r="E228" s="1"/>
      <c r="F228" s="1"/>
      <c r="G228" s="1"/>
      <c r="H228" s="1"/>
      <c r="I228" s="82" t="s">
        <v>332</v>
      </c>
      <c r="J228" s="82">
        <v>7384.19</v>
      </c>
      <c r="K228" s="1"/>
      <c r="L228" s="1"/>
      <c r="M228" s="1"/>
      <c r="N228" s="1"/>
      <c r="O228" s="1"/>
      <c r="P228" s="1"/>
      <c r="Q228" s="1"/>
      <c r="R228" s="1"/>
      <c r="S228" s="1"/>
      <c r="T228" s="1"/>
      <c r="U228" s="1"/>
      <c r="V228" s="1"/>
      <c r="W228" s="1"/>
    </row>
    <row r="229" spans="1:23" x14ac:dyDescent="0.3">
      <c r="A229" s="1"/>
      <c r="B229" s="1"/>
      <c r="C229" s="1"/>
      <c r="D229" s="1"/>
      <c r="E229" s="1"/>
      <c r="F229" s="1"/>
      <c r="G229" s="1"/>
      <c r="H229" s="1"/>
      <c r="I229" s="82" t="s">
        <v>474</v>
      </c>
      <c r="J229" s="82">
        <v>6224.76</v>
      </c>
      <c r="K229" s="1"/>
      <c r="L229" s="1"/>
      <c r="M229" s="1"/>
      <c r="N229" s="1"/>
      <c r="O229" s="1"/>
      <c r="P229" s="1"/>
      <c r="Q229" s="1"/>
      <c r="R229" s="1"/>
      <c r="S229" s="1"/>
      <c r="T229" s="1"/>
      <c r="U229" s="1"/>
      <c r="V229" s="1"/>
      <c r="W229" s="1"/>
    </row>
    <row r="230" spans="1:23" x14ac:dyDescent="0.3">
      <c r="A230" s="1"/>
      <c r="B230" s="1"/>
      <c r="C230" s="1"/>
      <c r="D230" s="1"/>
      <c r="E230" s="1"/>
      <c r="F230" s="1"/>
      <c r="G230" s="1"/>
      <c r="H230" s="1"/>
      <c r="I230" s="82" t="s">
        <v>786</v>
      </c>
      <c r="J230" s="82">
        <v>6022.0210500000003</v>
      </c>
      <c r="K230" s="1"/>
      <c r="L230" s="1"/>
      <c r="M230" s="1"/>
      <c r="N230" s="1"/>
      <c r="O230" s="1"/>
      <c r="P230" s="1"/>
      <c r="Q230" s="1"/>
      <c r="R230" s="1"/>
      <c r="S230" s="1"/>
      <c r="T230" s="1"/>
      <c r="U230" s="1"/>
      <c r="V230" s="1"/>
      <c r="W230" s="1"/>
    </row>
    <row r="231" spans="1:23" x14ac:dyDescent="0.3">
      <c r="A231" s="1"/>
      <c r="B231" s="1"/>
      <c r="C231" s="1"/>
      <c r="D231" s="1"/>
      <c r="E231" s="1"/>
      <c r="F231" s="1"/>
      <c r="G231" s="1"/>
      <c r="H231" s="1"/>
      <c r="I231" s="82" t="s">
        <v>770</v>
      </c>
      <c r="J231" s="82">
        <v>5747.67</v>
      </c>
      <c r="K231" s="1"/>
      <c r="L231" s="1"/>
      <c r="M231" s="1"/>
      <c r="N231" s="1"/>
      <c r="O231" s="1"/>
      <c r="P231" s="1"/>
      <c r="Q231" s="1"/>
      <c r="R231" s="1"/>
      <c r="S231" s="1"/>
      <c r="T231" s="1"/>
      <c r="U231" s="1"/>
      <c r="V231" s="1"/>
      <c r="W231" s="1"/>
    </row>
    <row r="232" spans="1:23" x14ac:dyDescent="0.3">
      <c r="A232" s="1"/>
      <c r="B232" s="1"/>
      <c r="C232" s="1"/>
      <c r="D232" s="1"/>
      <c r="E232" s="1"/>
      <c r="F232" s="1"/>
      <c r="G232" s="1"/>
      <c r="H232" s="1"/>
      <c r="I232" s="82" t="s">
        <v>755</v>
      </c>
      <c r="J232" s="82">
        <v>4698.5266000000001</v>
      </c>
      <c r="K232" s="1"/>
      <c r="L232" s="1"/>
      <c r="M232" s="1"/>
      <c r="N232" s="1"/>
      <c r="O232" s="1"/>
      <c r="P232" s="1"/>
      <c r="Q232" s="1"/>
      <c r="R232" s="1"/>
      <c r="S232" s="1"/>
      <c r="T232" s="1"/>
      <c r="U232" s="1"/>
      <c r="V232" s="1"/>
      <c r="W232" s="1"/>
    </row>
    <row r="233" spans="1:23" x14ac:dyDescent="0.3">
      <c r="A233" s="1"/>
      <c r="B233" s="1"/>
      <c r="C233" s="1"/>
      <c r="D233" s="1"/>
      <c r="E233" s="1"/>
      <c r="F233" s="1"/>
      <c r="G233" s="1"/>
      <c r="H233" s="1"/>
      <c r="I233" s="82" t="s">
        <v>762</v>
      </c>
      <c r="J233" s="82">
        <v>4671.83</v>
      </c>
      <c r="K233" s="1"/>
      <c r="L233" s="1"/>
      <c r="M233" s="1"/>
      <c r="N233" s="1"/>
      <c r="O233" s="1"/>
      <c r="P233" s="1"/>
      <c r="Q233" s="1"/>
      <c r="R233" s="1"/>
      <c r="S233" s="1"/>
      <c r="T233" s="1"/>
      <c r="U233" s="1"/>
      <c r="V233" s="1"/>
      <c r="W233" s="1"/>
    </row>
    <row r="234" spans="1:23" x14ac:dyDescent="0.3">
      <c r="A234" s="1"/>
      <c r="B234" s="1"/>
      <c r="C234" s="1"/>
      <c r="D234" s="1"/>
      <c r="E234" s="1"/>
      <c r="F234" s="1"/>
      <c r="G234" s="1"/>
      <c r="H234" s="1"/>
      <c r="I234" s="82" t="s">
        <v>445</v>
      </c>
      <c r="J234" s="82">
        <v>4331.05</v>
      </c>
      <c r="K234" s="1"/>
      <c r="L234" s="1"/>
      <c r="M234" s="1"/>
      <c r="N234" s="1"/>
      <c r="O234" s="1"/>
      <c r="P234" s="1"/>
      <c r="Q234" s="1"/>
      <c r="R234" s="1"/>
      <c r="S234" s="1"/>
      <c r="T234" s="1"/>
      <c r="U234" s="1"/>
      <c r="V234" s="1"/>
      <c r="W234" s="1"/>
    </row>
    <row r="235" spans="1:23" x14ac:dyDescent="0.3">
      <c r="A235" s="1"/>
      <c r="B235" s="1"/>
      <c r="C235" s="1"/>
      <c r="D235" s="1"/>
      <c r="E235" s="1"/>
      <c r="F235" s="1"/>
      <c r="G235" s="1"/>
      <c r="H235" s="1"/>
      <c r="I235" s="82" t="s">
        <v>756</v>
      </c>
      <c r="J235" s="82">
        <v>4237.45</v>
      </c>
      <c r="K235" s="1"/>
      <c r="L235" s="1"/>
      <c r="M235" s="1"/>
      <c r="N235" s="1"/>
      <c r="O235" s="1"/>
      <c r="P235" s="1"/>
      <c r="Q235" s="1"/>
      <c r="R235" s="1"/>
      <c r="S235" s="1"/>
      <c r="T235" s="1"/>
      <c r="U235" s="1"/>
      <c r="V235" s="1"/>
      <c r="W235" s="1"/>
    </row>
    <row r="236" spans="1:23" x14ac:dyDescent="0.3">
      <c r="A236" s="1"/>
      <c r="B236" s="1"/>
      <c r="C236" s="1"/>
      <c r="D236" s="1"/>
      <c r="E236" s="1"/>
      <c r="F236" s="1"/>
      <c r="G236" s="1"/>
      <c r="H236" s="1"/>
      <c r="I236" s="82" t="s">
        <v>398</v>
      </c>
      <c r="J236" s="82">
        <v>3996.4349999999999</v>
      </c>
      <c r="K236" s="1"/>
      <c r="L236" s="1"/>
      <c r="M236" s="1"/>
      <c r="N236" s="1"/>
      <c r="O236" s="1"/>
      <c r="P236" s="1"/>
      <c r="Q236" s="1"/>
      <c r="R236" s="1"/>
      <c r="S236" s="1"/>
      <c r="T236" s="1"/>
      <c r="U236" s="1"/>
      <c r="V236" s="1"/>
      <c r="W236" s="1"/>
    </row>
    <row r="237" spans="1:23" x14ac:dyDescent="0.3">
      <c r="A237" s="1"/>
      <c r="B237" s="1"/>
      <c r="C237" s="1"/>
      <c r="D237" s="1"/>
      <c r="E237" s="1"/>
      <c r="F237" s="1"/>
      <c r="G237" s="1"/>
      <c r="H237" s="1"/>
      <c r="I237" s="82" t="s">
        <v>782</v>
      </c>
      <c r="J237" s="82">
        <v>3753.45</v>
      </c>
      <c r="K237" s="1"/>
      <c r="L237" s="1"/>
      <c r="M237" s="1"/>
      <c r="N237" s="1"/>
      <c r="O237" s="1"/>
      <c r="P237" s="1"/>
      <c r="Q237" s="1"/>
      <c r="R237" s="1"/>
      <c r="S237" s="1"/>
      <c r="T237" s="1"/>
      <c r="U237" s="1"/>
      <c r="V237" s="1"/>
      <c r="W237" s="1"/>
    </row>
    <row r="238" spans="1:23" x14ac:dyDescent="0.3">
      <c r="A238" s="1"/>
      <c r="B238" s="1"/>
      <c r="C238" s="1"/>
      <c r="D238" s="1"/>
      <c r="E238" s="1"/>
      <c r="F238" s="1"/>
      <c r="G238" s="1"/>
      <c r="H238" s="1"/>
      <c r="I238" s="82" t="s">
        <v>479</v>
      </c>
      <c r="J238" s="82">
        <v>3688.15</v>
      </c>
      <c r="K238" s="1"/>
      <c r="L238" s="1"/>
      <c r="M238" s="1"/>
      <c r="N238" s="1"/>
      <c r="O238" s="1"/>
      <c r="P238" s="1"/>
      <c r="Q238" s="1"/>
      <c r="R238" s="1"/>
      <c r="S238" s="1"/>
      <c r="T238" s="1"/>
      <c r="U238" s="1"/>
      <c r="V238" s="1"/>
      <c r="W238" s="1"/>
    </row>
    <row r="239" spans="1:23" x14ac:dyDescent="0.3">
      <c r="A239" s="1"/>
      <c r="B239" s="1"/>
      <c r="C239" s="1"/>
      <c r="D239" s="1"/>
      <c r="E239" s="1"/>
      <c r="F239" s="1"/>
      <c r="G239" s="1"/>
      <c r="H239" s="1"/>
      <c r="I239" s="82" t="s">
        <v>392</v>
      </c>
      <c r="J239" s="82">
        <v>3210.855</v>
      </c>
      <c r="K239" s="1"/>
      <c r="L239" s="1"/>
      <c r="M239" s="1"/>
      <c r="N239" s="1"/>
      <c r="O239" s="1"/>
      <c r="P239" s="1"/>
      <c r="Q239" s="1"/>
      <c r="R239" s="1"/>
      <c r="S239" s="1"/>
      <c r="T239" s="1"/>
      <c r="U239" s="1"/>
      <c r="V239" s="1"/>
      <c r="W239" s="1"/>
    </row>
    <row r="240" spans="1:23" x14ac:dyDescent="0.3">
      <c r="A240" s="1"/>
      <c r="B240" s="1"/>
      <c r="C240" s="1"/>
      <c r="D240" s="1"/>
      <c r="E240" s="1"/>
      <c r="F240" s="1"/>
      <c r="G240" s="1"/>
      <c r="H240" s="1"/>
      <c r="I240" s="82" t="s">
        <v>764</v>
      </c>
      <c r="J240" s="82">
        <v>2738.2</v>
      </c>
      <c r="K240" s="1"/>
      <c r="L240" s="1"/>
      <c r="M240" s="1"/>
      <c r="N240" s="1"/>
      <c r="O240" s="1"/>
      <c r="P240" s="1"/>
      <c r="Q240" s="1"/>
      <c r="R240" s="1"/>
      <c r="S240" s="1"/>
      <c r="T240" s="1"/>
      <c r="U240" s="1"/>
      <c r="V240" s="1"/>
      <c r="W240" s="1"/>
    </row>
    <row r="241" spans="1:23" x14ac:dyDescent="0.3">
      <c r="A241" s="1"/>
      <c r="B241" s="1"/>
      <c r="C241" s="1"/>
      <c r="D241" s="1"/>
      <c r="E241" s="1"/>
      <c r="F241" s="1"/>
      <c r="G241" s="1"/>
      <c r="H241" s="1"/>
      <c r="I241" s="82" t="s">
        <v>785</v>
      </c>
      <c r="J241" s="82">
        <v>2343.94695</v>
      </c>
      <c r="K241" s="1"/>
      <c r="L241" s="1"/>
      <c r="M241" s="1"/>
      <c r="N241" s="1"/>
      <c r="O241" s="1"/>
      <c r="P241" s="1"/>
      <c r="Q241" s="1"/>
      <c r="R241" s="1"/>
      <c r="S241" s="1"/>
      <c r="T241" s="1"/>
      <c r="U241" s="1"/>
      <c r="V241" s="1"/>
      <c r="W241" s="1"/>
    </row>
    <row r="242" spans="1:23" x14ac:dyDescent="0.3">
      <c r="A242" s="1"/>
      <c r="B242" s="1"/>
      <c r="C242" s="1"/>
      <c r="D242" s="1"/>
      <c r="E242" s="1"/>
      <c r="F242" s="1"/>
      <c r="G242" s="1"/>
      <c r="H242" s="1"/>
      <c r="I242" s="82" t="s">
        <v>766</v>
      </c>
      <c r="J242" s="82">
        <v>2234.8927749999998</v>
      </c>
      <c r="K242" s="1"/>
      <c r="L242" s="1"/>
      <c r="M242" s="1"/>
      <c r="N242" s="1"/>
      <c r="O242" s="1"/>
      <c r="P242" s="1"/>
      <c r="Q242" s="1"/>
      <c r="R242" s="1"/>
      <c r="S242" s="1"/>
      <c r="T242" s="1"/>
      <c r="U242" s="1"/>
      <c r="V242" s="1"/>
      <c r="W242" s="1"/>
    </row>
    <row r="243" spans="1:23" x14ac:dyDescent="0.3">
      <c r="A243" s="1"/>
      <c r="B243" s="1"/>
      <c r="C243" s="1"/>
      <c r="D243" s="1"/>
      <c r="E243" s="1"/>
      <c r="F243" s="1"/>
      <c r="G243" s="1"/>
      <c r="H243" s="1"/>
      <c r="I243" s="82" t="s">
        <v>768</v>
      </c>
      <c r="J243" s="82">
        <v>1985.5</v>
      </c>
      <c r="K243" s="1"/>
      <c r="L243" s="1"/>
      <c r="M243" s="1"/>
      <c r="N243" s="1"/>
      <c r="O243" s="1"/>
      <c r="P243" s="1"/>
      <c r="Q243" s="1"/>
      <c r="R243" s="1"/>
      <c r="S243" s="1"/>
      <c r="T243" s="1"/>
      <c r="U243" s="1"/>
      <c r="V243" s="1"/>
      <c r="W243" s="1"/>
    </row>
    <row r="244" spans="1:23" x14ac:dyDescent="0.3">
      <c r="A244" s="1"/>
      <c r="B244" s="1"/>
      <c r="C244" s="1"/>
      <c r="D244" s="1"/>
      <c r="E244" s="1"/>
      <c r="F244" s="1"/>
      <c r="G244" s="1"/>
      <c r="H244" s="1"/>
      <c r="I244" s="82" t="s">
        <v>327</v>
      </c>
      <c r="J244" s="82">
        <v>1943.3085000000001</v>
      </c>
      <c r="K244" s="1"/>
      <c r="L244" s="1"/>
      <c r="M244" s="1"/>
      <c r="N244" s="1"/>
      <c r="O244" s="1"/>
      <c r="P244" s="1"/>
      <c r="Q244" s="1"/>
      <c r="R244" s="1"/>
      <c r="S244" s="1"/>
      <c r="T244" s="1"/>
      <c r="U244" s="1"/>
      <c r="V244" s="1"/>
      <c r="W244" s="1"/>
    </row>
    <row r="245" spans="1:23" x14ac:dyDescent="0.3">
      <c r="A245" s="1"/>
      <c r="B245" s="1"/>
      <c r="C245" s="1"/>
      <c r="D245" s="1"/>
      <c r="E245" s="1"/>
      <c r="F245" s="1"/>
      <c r="G245" s="1"/>
      <c r="H245" s="1"/>
      <c r="I245" s="82" t="s">
        <v>765</v>
      </c>
      <c r="J245" s="82">
        <v>1901.1261649999999</v>
      </c>
      <c r="K245" s="1"/>
      <c r="L245" s="1"/>
      <c r="M245" s="1"/>
      <c r="N245" s="1"/>
      <c r="O245" s="1"/>
      <c r="P245" s="1"/>
      <c r="Q245" s="1"/>
      <c r="R245" s="1"/>
      <c r="S245" s="1"/>
      <c r="T245" s="1"/>
      <c r="U245" s="1"/>
      <c r="V245" s="1"/>
      <c r="W245" s="1"/>
    </row>
    <row r="246" spans="1:23" x14ac:dyDescent="0.3">
      <c r="A246" s="1"/>
      <c r="B246" s="1"/>
      <c r="C246" s="1"/>
      <c r="D246" s="1"/>
      <c r="E246" s="1"/>
      <c r="F246" s="1"/>
      <c r="G246" s="1"/>
      <c r="H246" s="1"/>
      <c r="I246" s="82" t="s">
        <v>177</v>
      </c>
      <c r="J246" s="82">
        <v>1782.31</v>
      </c>
      <c r="K246" s="1"/>
      <c r="L246" s="1"/>
      <c r="M246" s="1"/>
      <c r="N246" s="1"/>
      <c r="O246" s="1"/>
      <c r="P246" s="1"/>
      <c r="Q246" s="1"/>
      <c r="R246" s="1"/>
      <c r="S246" s="1"/>
      <c r="T246" s="1"/>
      <c r="U246" s="1"/>
      <c r="V246" s="1"/>
      <c r="W246" s="1"/>
    </row>
    <row r="247" spans="1:23" x14ac:dyDescent="0.3">
      <c r="A247" s="1"/>
      <c r="B247" s="1"/>
      <c r="C247" s="1"/>
      <c r="D247" s="1"/>
      <c r="E247" s="1"/>
      <c r="F247" s="1"/>
      <c r="G247" s="1"/>
      <c r="H247" s="1"/>
      <c r="I247" s="82" t="s">
        <v>779</v>
      </c>
      <c r="J247" s="82">
        <v>1761.71</v>
      </c>
      <c r="K247" s="1"/>
      <c r="L247" s="1"/>
      <c r="M247" s="1"/>
      <c r="N247" s="1"/>
      <c r="O247" s="1"/>
      <c r="P247" s="1"/>
      <c r="Q247" s="1"/>
      <c r="R247" s="1"/>
      <c r="S247" s="1"/>
      <c r="T247" s="1"/>
      <c r="U247" s="1"/>
      <c r="V247" s="1"/>
      <c r="W247" s="1"/>
    </row>
    <row r="248" spans="1:23" x14ac:dyDescent="0.3">
      <c r="A248" s="1"/>
      <c r="B248" s="1"/>
      <c r="C248" s="1"/>
      <c r="D248" s="1"/>
      <c r="E248" s="1"/>
      <c r="F248" s="1"/>
      <c r="G248" s="1"/>
      <c r="H248" s="1"/>
      <c r="I248" s="82" t="s">
        <v>784</v>
      </c>
      <c r="J248" s="82">
        <v>1724.75</v>
      </c>
      <c r="K248" s="1"/>
      <c r="L248" s="1"/>
      <c r="M248" s="1"/>
      <c r="N248" s="1"/>
      <c r="O248" s="1"/>
      <c r="P248" s="1"/>
      <c r="Q248" s="1"/>
      <c r="R248" s="1"/>
      <c r="S248" s="1"/>
      <c r="T248" s="1"/>
      <c r="U248" s="1"/>
      <c r="V248" s="1"/>
      <c r="W248" s="1"/>
    </row>
    <row r="249" spans="1:23" x14ac:dyDescent="0.3">
      <c r="A249" s="1"/>
      <c r="B249" s="1"/>
      <c r="C249" s="1"/>
      <c r="D249" s="1"/>
      <c r="E249" s="1"/>
      <c r="F249" s="1"/>
      <c r="G249" s="1"/>
      <c r="H249" s="1"/>
      <c r="I249" s="82" t="s">
        <v>780</v>
      </c>
      <c r="J249" s="82">
        <v>1644.7950000000001</v>
      </c>
      <c r="K249" s="1"/>
      <c r="L249" s="1"/>
      <c r="M249" s="1"/>
      <c r="N249" s="1"/>
      <c r="O249" s="1"/>
      <c r="P249" s="1"/>
      <c r="Q249" s="1"/>
      <c r="R249" s="1"/>
      <c r="S249" s="1"/>
      <c r="T249" s="1"/>
      <c r="U249" s="1"/>
      <c r="V249" s="1"/>
      <c r="W249" s="1"/>
    </row>
    <row r="250" spans="1:23" x14ac:dyDescent="0.3">
      <c r="A250" s="1"/>
      <c r="B250" s="1"/>
      <c r="C250" s="1"/>
      <c r="D250" s="1"/>
      <c r="E250" s="1"/>
      <c r="F250" s="1"/>
      <c r="G250" s="1"/>
      <c r="H250" s="1"/>
      <c r="I250" s="82" t="s">
        <v>783</v>
      </c>
      <c r="J250" s="82">
        <v>1600.35</v>
      </c>
      <c r="K250" s="1"/>
      <c r="L250" s="1"/>
      <c r="M250" s="1"/>
      <c r="N250" s="1"/>
      <c r="O250" s="1"/>
      <c r="P250" s="1"/>
      <c r="Q250" s="1"/>
      <c r="R250" s="1"/>
      <c r="S250" s="1"/>
      <c r="T250" s="1"/>
      <c r="U250" s="1"/>
      <c r="V250" s="1"/>
      <c r="W250" s="1"/>
    </row>
    <row r="251" spans="1:23" x14ac:dyDescent="0.3">
      <c r="A251" s="1"/>
      <c r="B251" s="1"/>
      <c r="C251" s="1"/>
      <c r="D251" s="1"/>
      <c r="E251" s="1"/>
      <c r="F251" s="1"/>
      <c r="G251" s="1"/>
      <c r="H251" s="1"/>
      <c r="I251" s="82" t="s">
        <v>769</v>
      </c>
      <c r="J251" s="82">
        <v>1425.16</v>
      </c>
      <c r="K251" s="1"/>
      <c r="L251" s="1"/>
      <c r="M251" s="1"/>
      <c r="N251" s="1"/>
      <c r="O251" s="1"/>
      <c r="P251" s="1"/>
      <c r="Q251" s="1"/>
      <c r="R251" s="1"/>
      <c r="S251" s="1"/>
      <c r="T251" s="1"/>
      <c r="U251" s="1"/>
      <c r="V251" s="1"/>
      <c r="W251" s="1"/>
    </row>
    <row r="252" spans="1:23" x14ac:dyDescent="0.3">
      <c r="A252" s="1"/>
      <c r="B252" s="1"/>
      <c r="C252" s="1"/>
      <c r="D252" s="1"/>
      <c r="E252" s="1"/>
      <c r="F252" s="1"/>
      <c r="G252" s="1"/>
      <c r="H252" s="1"/>
      <c r="I252" s="82" t="s">
        <v>763</v>
      </c>
      <c r="J252" s="82">
        <v>1280.55</v>
      </c>
      <c r="K252" s="1"/>
      <c r="L252" s="1"/>
      <c r="M252" s="1"/>
      <c r="N252" s="1"/>
      <c r="O252" s="1"/>
      <c r="P252" s="1"/>
      <c r="Q252" s="1"/>
      <c r="R252" s="1"/>
      <c r="S252" s="1"/>
      <c r="T252" s="1"/>
      <c r="U252" s="1"/>
      <c r="V252" s="1"/>
      <c r="W252" s="1"/>
    </row>
    <row r="253" spans="1:23" x14ac:dyDescent="0.3">
      <c r="A253" s="1"/>
      <c r="B253" s="1"/>
      <c r="C253" s="1"/>
      <c r="D253" s="1"/>
      <c r="E253" s="1"/>
      <c r="F253" s="1"/>
      <c r="G253" s="1"/>
      <c r="H253" s="1"/>
      <c r="I253" s="82" t="s">
        <v>408</v>
      </c>
      <c r="J253" s="82">
        <v>1271.56</v>
      </c>
      <c r="K253" s="1"/>
      <c r="L253" s="1"/>
      <c r="M253" s="1"/>
      <c r="N253" s="1"/>
      <c r="O253" s="1"/>
      <c r="P253" s="1"/>
      <c r="Q253" s="1"/>
      <c r="R253" s="1"/>
      <c r="S253" s="1"/>
      <c r="T253" s="1"/>
      <c r="U253" s="1"/>
      <c r="V253" s="1"/>
      <c r="W253" s="1"/>
    </row>
    <row r="254" spans="1:23" x14ac:dyDescent="0.3">
      <c r="A254" s="1"/>
      <c r="B254" s="1"/>
      <c r="C254" s="1"/>
      <c r="D254" s="1"/>
      <c r="E254" s="1"/>
      <c r="F254" s="1"/>
      <c r="G254" s="1"/>
      <c r="H254" s="1"/>
      <c r="I254" s="82" t="s">
        <v>760</v>
      </c>
      <c r="J254" s="82">
        <v>1009.6</v>
      </c>
      <c r="K254" s="1"/>
      <c r="L254" s="1"/>
      <c r="M254" s="1"/>
      <c r="N254" s="1"/>
      <c r="O254" s="1"/>
      <c r="P254" s="1"/>
      <c r="Q254" s="1"/>
      <c r="R254" s="1"/>
      <c r="S254" s="1"/>
      <c r="T254" s="1"/>
      <c r="U254" s="1"/>
      <c r="V254" s="1"/>
      <c r="W254" s="1"/>
    </row>
    <row r="255" spans="1:23" x14ac:dyDescent="0.3">
      <c r="A255" s="1"/>
      <c r="B255" s="1"/>
      <c r="C255" s="1"/>
      <c r="D255" s="1"/>
      <c r="E255" s="1"/>
      <c r="F255" s="1"/>
      <c r="G255" s="1"/>
      <c r="H255" s="1"/>
      <c r="I255" s="82" t="s">
        <v>771</v>
      </c>
      <c r="J255" s="82">
        <v>911.7</v>
      </c>
      <c r="K255" s="1"/>
      <c r="L255" s="1"/>
      <c r="M255" s="1"/>
      <c r="N255" s="1"/>
      <c r="O255" s="1"/>
      <c r="P255" s="1"/>
      <c r="Q255" s="1"/>
      <c r="R255" s="1"/>
      <c r="S255" s="1"/>
      <c r="T255" s="1"/>
      <c r="U255" s="1"/>
      <c r="V255" s="1"/>
      <c r="W255" s="1"/>
    </row>
    <row r="256" spans="1:23" x14ac:dyDescent="0.3">
      <c r="A256" s="1"/>
      <c r="B256" s="1"/>
      <c r="C256" s="1"/>
      <c r="D256" s="1"/>
      <c r="E256" s="1"/>
      <c r="F256" s="1"/>
      <c r="G256" s="1"/>
      <c r="H256" s="1"/>
      <c r="I256" s="82" t="s">
        <v>135</v>
      </c>
      <c r="J256" s="82">
        <v>236.35</v>
      </c>
      <c r="K256" s="1"/>
      <c r="L256" s="1"/>
      <c r="M256" s="1"/>
      <c r="N256" s="1"/>
      <c r="O256" s="1"/>
      <c r="P256" s="1"/>
      <c r="Q256" s="1"/>
      <c r="R256" s="1"/>
      <c r="S256" s="1"/>
      <c r="T256" s="1"/>
      <c r="U256" s="1"/>
      <c r="V256" s="1"/>
      <c r="W256" s="1"/>
    </row>
    <row r="257" spans="1:23" x14ac:dyDescent="0.3">
      <c r="A257" s="1"/>
      <c r="B257" s="1"/>
      <c r="C257" s="1"/>
      <c r="D257" s="1"/>
      <c r="E257" s="1"/>
      <c r="F257" s="1"/>
      <c r="G257" s="1"/>
      <c r="H257" s="1"/>
      <c r="I257" s="82" t="s">
        <v>754</v>
      </c>
      <c r="J257" s="82">
        <v>149.75</v>
      </c>
      <c r="K257" s="1"/>
      <c r="L257" s="1"/>
      <c r="M257" s="1"/>
      <c r="N257" s="1"/>
      <c r="O257" s="1"/>
      <c r="P257" s="1"/>
      <c r="Q257" s="1"/>
      <c r="R257" s="1"/>
      <c r="S257" s="1"/>
      <c r="T257" s="1"/>
      <c r="U257" s="1"/>
      <c r="V257" s="1"/>
      <c r="W257" s="1"/>
    </row>
    <row r="258" spans="1:23" x14ac:dyDescent="0.3">
      <c r="A258" s="1"/>
      <c r="B258" s="1"/>
      <c r="C258" s="1"/>
      <c r="D258" s="1"/>
      <c r="E258" s="1"/>
      <c r="F258" s="1"/>
      <c r="G258" s="1"/>
      <c r="H258" s="1"/>
      <c r="I258" s="82" t="s">
        <v>757</v>
      </c>
      <c r="J258" s="82">
        <v>133.85</v>
      </c>
      <c r="K258" s="1"/>
      <c r="L258" s="1"/>
      <c r="M258" s="1"/>
      <c r="N258" s="1"/>
      <c r="O258" s="1"/>
      <c r="P258" s="1"/>
      <c r="Q258" s="1"/>
      <c r="R258" s="1"/>
      <c r="S258" s="1"/>
      <c r="T258" s="1"/>
      <c r="U258" s="1"/>
      <c r="V258" s="1"/>
      <c r="W258" s="1"/>
    </row>
    <row r="259" spans="1:23" x14ac:dyDescent="0.3">
      <c r="A259" s="1"/>
      <c r="B259" s="1"/>
      <c r="C259" s="1"/>
      <c r="D259" s="1"/>
      <c r="E259" s="1"/>
      <c r="F259" s="1"/>
      <c r="G259" s="1"/>
      <c r="H259" s="1"/>
      <c r="I259" s="82" t="s">
        <v>641</v>
      </c>
      <c r="J259" s="82">
        <v>96.85</v>
      </c>
      <c r="K259" s="1"/>
      <c r="L259" s="1"/>
      <c r="M259" s="1"/>
      <c r="N259" s="1"/>
      <c r="O259" s="1"/>
      <c r="P259" s="1"/>
      <c r="Q259" s="1"/>
      <c r="R259" s="1"/>
      <c r="S259" s="1"/>
      <c r="T259" s="1"/>
      <c r="U259" s="1"/>
      <c r="V259" s="1"/>
      <c r="W259" s="1"/>
    </row>
    <row r="260" spans="1:23" x14ac:dyDescent="0.3">
      <c r="A260" s="1"/>
      <c r="B260" s="1"/>
      <c r="C260" s="1"/>
      <c r="D260" s="1"/>
      <c r="E260" s="1"/>
      <c r="F260" s="1"/>
      <c r="G260" s="1"/>
      <c r="H260" s="1"/>
      <c r="I260" s="82" t="s">
        <v>166</v>
      </c>
      <c r="J260" s="82">
        <v>84.85</v>
      </c>
      <c r="K260" s="1"/>
      <c r="L260" s="1"/>
      <c r="M260" s="1"/>
      <c r="N260" s="1"/>
      <c r="O260" s="1"/>
      <c r="P260" s="1"/>
      <c r="Q260" s="1"/>
      <c r="R260" s="1"/>
      <c r="S260" s="1"/>
      <c r="T260" s="1"/>
      <c r="U260" s="1"/>
      <c r="V260" s="1"/>
      <c r="W260" s="1"/>
    </row>
    <row r="261" spans="1:23" x14ac:dyDescent="0.3">
      <c r="A261" s="1"/>
      <c r="B261" s="1"/>
      <c r="C261" s="1"/>
      <c r="D261" s="1"/>
      <c r="E261" s="1"/>
      <c r="F261" s="1"/>
      <c r="G261" s="1"/>
      <c r="H261" s="1"/>
      <c r="I261" s="82" t="s">
        <v>773</v>
      </c>
      <c r="J261" s="82">
        <v>36</v>
      </c>
      <c r="K261" s="1"/>
      <c r="L261" s="1"/>
      <c r="M261" s="1"/>
      <c r="N261" s="1"/>
      <c r="O261" s="1"/>
      <c r="P261" s="1"/>
      <c r="Q261" s="1"/>
      <c r="R261" s="1"/>
      <c r="S261" s="1"/>
      <c r="T261" s="1"/>
      <c r="U261" s="1"/>
      <c r="V261" s="1"/>
      <c r="W261" s="1"/>
    </row>
    <row r="262" spans="1:23" x14ac:dyDescent="0.3">
      <c r="A262" s="1"/>
      <c r="B262" s="1"/>
      <c r="C262" s="1"/>
      <c r="D262" s="1"/>
      <c r="E262" s="1"/>
      <c r="F262" s="1"/>
      <c r="G262" s="1"/>
      <c r="H262" s="1"/>
      <c r="I262" s="82" t="s">
        <v>759</v>
      </c>
      <c r="J262" s="82">
        <v>33.85</v>
      </c>
      <c r="K262" s="1"/>
      <c r="L262" s="1"/>
      <c r="M262" s="1"/>
      <c r="N262" s="1"/>
      <c r="O262" s="1"/>
      <c r="P262" s="1"/>
      <c r="Q262" s="1"/>
      <c r="R262" s="1"/>
      <c r="S262" s="1"/>
      <c r="T262" s="1"/>
      <c r="U262" s="1"/>
      <c r="V262" s="1"/>
      <c r="W262" s="1"/>
    </row>
    <row r="263" spans="1:23" x14ac:dyDescent="0.3">
      <c r="A263" s="1"/>
      <c r="B263" s="1"/>
      <c r="C263" s="1"/>
      <c r="D263" s="1"/>
      <c r="E263" s="1"/>
      <c r="F263" s="1"/>
      <c r="G263" s="1"/>
      <c r="H263" s="1"/>
      <c r="I263" s="82" t="s">
        <v>772</v>
      </c>
      <c r="J263" s="82">
        <v>28.2</v>
      </c>
      <c r="K263" s="1"/>
      <c r="L263" s="1"/>
      <c r="M263" s="1"/>
      <c r="N263" s="1"/>
      <c r="O263" s="1"/>
      <c r="P263" s="1"/>
      <c r="Q263" s="1"/>
      <c r="R263" s="1"/>
      <c r="S263" s="1"/>
      <c r="T263" s="1"/>
      <c r="U263" s="1"/>
      <c r="V263" s="1"/>
      <c r="W263" s="1"/>
    </row>
    <row r="264" spans="1:23" x14ac:dyDescent="0.3">
      <c r="A264" s="1"/>
      <c r="B264" s="1"/>
      <c r="C264" s="1"/>
      <c r="D264" s="1"/>
      <c r="E264" s="1"/>
      <c r="F264" s="1"/>
      <c r="G264" s="1"/>
      <c r="H264" s="1"/>
      <c r="I264" s="82"/>
      <c r="J264" s="82"/>
      <c r="K264" s="1"/>
      <c r="L264" s="1"/>
      <c r="M264" s="1"/>
      <c r="N264" s="1"/>
      <c r="O264" s="1"/>
      <c r="P264" s="1"/>
      <c r="Q264" s="1"/>
      <c r="R264" s="1"/>
      <c r="S264" s="1"/>
      <c r="T264" s="1"/>
      <c r="U264" s="1"/>
      <c r="V264" s="1"/>
      <c r="W264" s="1"/>
    </row>
  </sheetData>
  <mergeCells count="13">
    <mergeCell ref="B3:G3"/>
    <mergeCell ref="B6:B7"/>
    <mergeCell ref="C6:C7"/>
    <mergeCell ref="D6:D7"/>
    <mergeCell ref="E6:E7"/>
    <mergeCell ref="F6:W6"/>
    <mergeCell ref="F178:W178"/>
    <mergeCell ref="B188:E188"/>
    <mergeCell ref="B174:E174"/>
    <mergeCell ref="B178:B179"/>
    <mergeCell ref="C178:C179"/>
    <mergeCell ref="D178:D179"/>
    <mergeCell ref="E178:E179"/>
  </mergeCells>
  <pageMargins left="0.7" right="0.7" top="0.75" bottom="0.75" header="0.3" footer="0.3"/>
  <drawing r:id="rId1"/>
</worksheet>
</file>

<file path=xl/worksheets/sheet1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D00-000000000000}">
  <dimension ref="A1:AD56"/>
  <sheetViews>
    <sheetView showGridLines="0" workbookViewId="0">
      <pane xSplit="2" ySplit="7" topLeftCell="C8" activePane="bottomRight" state="frozen"/>
      <selection pane="topRight" activeCell="C1" sqref="C1"/>
      <selection pane="bottomLeft" activeCell="A8" sqref="A8"/>
      <selection pane="bottomRight"/>
    </sheetView>
  </sheetViews>
  <sheetFormatPr baseColWidth="10" defaultColWidth="8.88671875" defaultRowHeight="14.4" x14ac:dyDescent="0.3"/>
  <cols>
    <col min="1" max="1" width="2" customWidth="1"/>
    <col min="2" max="30" width="16" customWidth="1"/>
  </cols>
  <sheetData>
    <row r="1" spans="1:30" x14ac:dyDescent="0.3">
      <c r="A1" s="1"/>
      <c r="B1" s="1"/>
      <c r="C1" s="1"/>
      <c r="D1" s="1"/>
      <c r="E1" s="1"/>
      <c r="F1" s="1"/>
      <c r="G1" s="1"/>
      <c r="H1" s="1"/>
      <c r="I1" s="1"/>
      <c r="J1" s="1"/>
      <c r="K1" s="1"/>
      <c r="L1" s="1"/>
      <c r="M1" s="1"/>
      <c r="N1" s="1"/>
      <c r="O1" s="1"/>
      <c r="P1" s="1"/>
      <c r="Q1" s="1"/>
      <c r="R1" s="1"/>
      <c r="S1" s="1"/>
      <c r="T1" s="1"/>
      <c r="U1" s="1"/>
      <c r="V1" s="1"/>
      <c r="W1" s="1"/>
      <c r="X1" s="1"/>
      <c r="Y1" s="1"/>
      <c r="Z1" s="1"/>
      <c r="AA1" s="1"/>
      <c r="AB1" s="1"/>
      <c r="AC1" s="1"/>
      <c r="AD1" s="1"/>
    </row>
    <row r="2" spans="1:30" x14ac:dyDescent="0.3">
      <c r="A2" s="1"/>
      <c r="B2" s="1"/>
      <c r="C2" s="1"/>
      <c r="D2" s="1"/>
      <c r="E2" s="1"/>
      <c r="F2" s="1"/>
      <c r="G2" s="1"/>
      <c r="H2" s="1"/>
      <c r="I2" s="1"/>
      <c r="J2" s="1"/>
      <c r="K2" s="1"/>
      <c r="L2" s="1"/>
      <c r="M2" s="1"/>
      <c r="N2" s="1"/>
      <c r="O2" s="1"/>
      <c r="P2" s="1"/>
      <c r="Q2" s="1"/>
      <c r="R2" s="1"/>
      <c r="S2" s="1"/>
      <c r="T2" s="1"/>
      <c r="U2" s="1"/>
      <c r="V2" s="1"/>
      <c r="W2" s="1"/>
      <c r="X2" s="1"/>
      <c r="Y2" s="1"/>
      <c r="Z2" s="1"/>
      <c r="AA2" s="1"/>
      <c r="AB2" s="1"/>
      <c r="AC2" s="1"/>
      <c r="AD2" s="1"/>
    </row>
    <row r="3" spans="1:30" ht="69" customHeight="1" x14ac:dyDescent="0.3">
      <c r="A3" s="1"/>
      <c r="B3" s="201" t="s">
        <v>0</v>
      </c>
      <c r="C3" s="202"/>
      <c r="D3" s="202"/>
      <c r="E3" s="202"/>
      <c r="F3" s="202"/>
      <c r="G3" s="202"/>
      <c r="H3" s="1"/>
      <c r="I3" s="1"/>
      <c r="J3" s="1"/>
      <c r="K3" s="1"/>
      <c r="L3" s="1"/>
      <c r="M3" s="1"/>
      <c r="N3" s="1"/>
      <c r="O3" s="1"/>
      <c r="P3" s="1"/>
      <c r="Q3" s="1"/>
      <c r="R3" s="1"/>
      <c r="S3" s="1"/>
      <c r="T3" s="1"/>
      <c r="U3" s="1"/>
      <c r="V3" s="1"/>
      <c r="W3" s="1"/>
      <c r="X3" s="1"/>
      <c r="Y3" s="1"/>
      <c r="Z3" s="1"/>
      <c r="AA3" s="1"/>
      <c r="AB3" s="1"/>
      <c r="AC3" s="1"/>
      <c r="AD3" s="1"/>
    </row>
    <row r="4" spans="1:30" ht="0" hidden="1" customHeight="1" x14ac:dyDescent="0.3">
      <c r="A4" s="1"/>
      <c r="B4" s="1"/>
      <c r="C4" s="1"/>
      <c r="D4" s="1"/>
      <c r="E4" s="1"/>
      <c r="F4" s="1"/>
      <c r="G4" s="1"/>
      <c r="H4" s="1"/>
      <c r="I4" s="1"/>
      <c r="J4" s="1"/>
      <c r="K4" s="1"/>
      <c r="L4" s="1"/>
      <c r="M4" s="1"/>
      <c r="N4" s="1"/>
      <c r="O4" s="1"/>
      <c r="P4" s="1"/>
      <c r="Q4" s="1"/>
      <c r="R4" s="1"/>
      <c r="S4" s="1"/>
      <c r="T4" s="1"/>
      <c r="U4" s="1"/>
      <c r="V4" s="1"/>
      <c r="W4" s="1"/>
      <c r="X4" s="1"/>
      <c r="Y4" s="1"/>
      <c r="Z4" s="1"/>
      <c r="AA4" s="1"/>
      <c r="AB4" s="1"/>
      <c r="AC4" s="1"/>
      <c r="AD4" s="1"/>
    </row>
    <row r="5" spans="1:30" ht="21" x14ac:dyDescent="0.3">
      <c r="A5" s="1"/>
      <c r="B5" s="228" t="s">
        <v>737</v>
      </c>
      <c r="C5" s="224" t="s">
        <v>1380</v>
      </c>
      <c r="D5" s="224" t="s">
        <v>1380</v>
      </c>
      <c r="E5" s="224" t="s">
        <v>1380</v>
      </c>
      <c r="F5" s="224" t="s">
        <v>1380</v>
      </c>
      <c r="G5" s="224" t="s">
        <v>1380</v>
      </c>
      <c r="H5" s="224" t="s">
        <v>1380</v>
      </c>
      <c r="I5" s="224" t="s">
        <v>1380</v>
      </c>
      <c r="J5" s="224" t="s">
        <v>1380</v>
      </c>
      <c r="K5" s="224" t="s">
        <v>1380</v>
      </c>
      <c r="L5" s="224" t="s">
        <v>1380</v>
      </c>
      <c r="M5" s="224" t="s">
        <v>1380</v>
      </c>
      <c r="N5" s="224" t="s">
        <v>1380</v>
      </c>
      <c r="O5" s="224" t="s">
        <v>1380</v>
      </c>
      <c r="P5" s="224" t="s">
        <v>1380</v>
      </c>
      <c r="Q5" s="224" t="s">
        <v>1380</v>
      </c>
      <c r="R5" s="224" t="s">
        <v>1380</v>
      </c>
      <c r="S5" s="228" t="s">
        <v>737</v>
      </c>
      <c r="T5" s="225" t="s">
        <v>1381</v>
      </c>
      <c r="U5" s="225" t="s">
        <v>1381</v>
      </c>
      <c r="V5" s="225" t="s">
        <v>1381</v>
      </c>
      <c r="W5" s="225" t="s">
        <v>1381</v>
      </c>
      <c r="X5" s="225" t="s">
        <v>1381</v>
      </c>
      <c r="Y5" s="228" t="s">
        <v>737</v>
      </c>
      <c r="Z5" s="226" t="s">
        <v>1381</v>
      </c>
      <c r="AA5" s="226" t="s">
        <v>1381</v>
      </c>
      <c r="AB5" s="226" t="s">
        <v>1381</v>
      </c>
      <c r="AC5" s="226" t="s">
        <v>1381</v>
      </c>
      <c r="AD5" s="226" t="s">
        <v>1381</v>
      </c>
    </row>
    <row r="6" spans="1:30" ht="21" x14ac:dyDescent="0.3">
      <c r="A6" s="1"/>
      <c r="B6" s="228"/>
      <c r="C6" s="227" t="s">
        <v>742</v>
      </c>
      <c r="D6" s="227" t="s">
        <v>742</v>
      </c>
      <c r="E6" s="227" t="s">
        <v>742</v>
      </c>
      <c r="F6" s="227" t="s">
        <v>742</v>
      </c>
      <c r="G6" s="227" t="s">
        <v>741</v>
      </c>
      <c r="H6" s="227" t="s">
        <v>741</v>
      </c>
      <c r="I6" s="227" t="s">
        <v>741</v>
      </c>
      <c r="J6" s="227" t="s">
        <v>741</v>
      </c>
      <c r="K6" s="227" t="s">
        <v>740</v>
      </c>
      <c r="L6" s="227" t="s">
        <v>740</v>
      </c>
      <c r="M6" s="227" t="s">
        <v>740</v>
      </c>
      <c r="N6" s="227" t="s">
        <v>740</v>
      </c>
      <c r="O6" s="224" t="s">
        <v>1382</v>
      </c>
      <c r="P6" s="224" t="s">
        <v>1382</v>
      </c>
      <c r="Q6" s="224" t="s">
        <v>1382</v>
      </c>
      <c r="R6" s="224" t="s">
        <v>1382</v>
      </c>
      <c r="S6" s="228"/>
      <c r="T6" s="225" t="s">
        <v>1383</v>
      </c>
      <c r="U6" s="225" t="s">
        <v>1383</v>
      </c>
      <c r="V6" s="225" t="s">
        <v>1383</v>
      </c>
      <c r="W6" s="225" t="s">
        <v>1383</v>
      </c>
      <c r="X6" s="225" t="s">
        <v>1383</v>
      </c>
      <c r="Y6" s="228"/>
      <c r="Z6" s="226" t="s">
        <v>1384</v>
      </c>
      <c r="AA6" s="226" t="s">
        <v>1384</v>
      </c>
      <c r="AB6" s="226" t="s">
        <v>1384</v>
      </c>
      <c r="AC6" s="226" t="s">
        <v>1384</v>
      </c>
      <c r="AD6" s="226" t="s">
        <v>1384</v>
      </c>
    </row>
    <row r="7" spans="1:30" ht="30.6" x14ac:dyDescent="0.3">
      <c r="A7" s="1"/>
      <c r="B7" s="228"/>
      <c r="C7" s="83" t="s">
        <v>1385</v>
      </c>
      <c r="D7" s="83" t="s">
        <v>1386</v>
      </c>
      <c r="E7" s="83" t="s">
        <v>1387</v>
      </c>
      <c r="F7" s="83" t="s">
        <v>1388</v>
      </c>
      <c r="G7" s="83" t="s">
        <v>1389</v>
      </c>
      <c r="H7" s="83" t="s">
        <v>1390</v>
      </c>
      <c r="I7" s="83" t="s">
        <v>1391</v>
      </c>
      <c r="J7" s="83" t="s">
        <v>1392</v>
      </c>
      <c r="K7" s="83" t="s">
        <v>1393</v>
      </c>
      <c r="L7" s="83" t="s">
        <v>1394</v>
      </c>
      <c r="M7" s="83" t="s">
        <v>1395</v>
      </c>
      <c r="N7" s="83" t="s">
        <v>1396</v>
      </c>
      <c r="O7" s="64" t="s">
        <v>1397</v>
      </c>
      <c r="P7" s="64" t="s">
        <v>1398</v>
      </c>
      <c r="Q7" s="64" t="s">
        <v>1399</v>
      </c>
      <c r="R7" s="64" t="s">
        <v>1400</v>
      </c>
      <c r="S7" s="229"/>
      <c r="T7" s="84" t="s">
        <v>743</v>
      </c>
      <c r="U7" s="84" t="s">
        <v>744</v>
      </c>
      <c r="V7" s="84" t="s">
        <v>745</v>
      </c>
      <c r="W7" s="84" t="s">
        <v>746</v>
      </c>
      <c r="X7" s="84" t="s">
        <v>1400</v>
      </c>
      <c r="Y7" s="229"/>
      <c r="Z7" s="85" t="s">
        <v>1401</v>
      </c>
      <c r="AA7" s="85" t="s">
        <v>1402</v>
      </c>
      <c r="AB7" s="85" t="s">
        <v>1403</v>
      </c>
      <c r="AC7" s="85" t="s">
        <v>1404</v>
      </c>
      <c r="AD7" s="85" t="s">
        <v>1176</v>
      </c>
    </row>
    <row r="8" spans="1:30" x14ac:dyDescent="0.3">
      <c r="A8" s="1"/>
      <c r="B8" s="86" t="s">
        <v>950</v>
      </c>
      <c r="C8" s="87">
        <v>225.5</v>
      </c>
      <c r="D8" s="87">
        <v>66.599999999999994</v>
      </c>
      <c r="E8" s="87">
        <v>0</v>
      </c>
      <c r="F8" s="87">
        <v>27.5</v>
      </c>
      <c r="G8" s="87">
        <v>3174.8</v>
      </c>
      <c r="H8" s="87">
        <v>2325.4</v>
      </c>
      <c r="I8" s="87">
        <v>0</v>
      </c>
      <c r="J8" s="87">
        <v>323.7</v>
      </c>
      <c r="K8" s="87">
        <v>594.20000000000005</v>
      </c>
      <c r="L8" s="87">
        <v>0</v>
      </c>
      <c r="M8" s="87">
        <v>0</v>
      </c>
      <c r="N8" s="87">
        <v>0</v>
      </c>
      <c r="O8" s="87">
        <v>319.60000000000002</v>
      </c>
      <c r="P8" s="87">
        <v>5823.9</v>
      </c>
      <c r="Q8" s="87">
        <v>594.20000000000005</v>
      </c>
      <c r="R8" s="88">
        <v>6737.7</v>
      </c>
      <c r="S8" s="86" t="s">
        <v>950</v>
      </c>
      <c r="T8" s="87">
        <v>3994.5</v>
      </c>
      <c r="U8" s="87">
        <v>2392</v>
      </c>
      <c r="V8" s="87">
        <v>0</v>
      </c>
      <c r="W8" s="87">
        <v>351.2</v>
      </c>
      <c r="X8" s="88">
        <v>6737.7</v>
      </c>
      <c r="Y8" s="86" t="s">
        <v>950</v>
      </c>
      <c r="Z8" s="87">
        <v>279</v>
      </c>
      <c r="AA8" s="87">
        <v>58.8</v>
      </c>
      <c r="AB8" s="87">
        <v>0</v>
      </c>
      <c r="AC8" s="87">
        <v>351.2</v>
      </c>
      <c r="AD8" s="88">
        <v>689</v>
      </c>
    </row>
    <row r="9" spans="1:30" x14ac:dyDescent="0.3">
      <c r="A9" s="1"/>
      <c r="B9" s="86" t="s">
        <v>951</v>
      </c>
      <c r="C9" s="87">
        <v>220.9</v>
      </c>
      <c r="D9" s="87">
        <v>66.099999999999994</v>
      </c>
      <c r="E9" s="87">
        <v>0</v>
      </c>
      <c r="F9" s="87">
        <v>27.5</v>
      </c>
      <c r="G9" s="87">
        <v>3038</v>
      </c>
      <c r="H9" s="87">
        <v>2245.1</v>
      </c>
      <c r="I9" s="87">
        <v>0</v>
      </c>
      <c r="J9" s="87">
        <v>350.1</v>
      </c>
      <c r="K9" s="87">
        <v>590.9</v>
      </c>
      <c r="L9" s="87">
        <v>0</v>
      </c>
      <c r="M9" s="87">
        <v>0</v>
      </c>
      <c r="N9" s="87">
        <v>0</v>
      </c>
      <c r="O9" s="87">
        <v>314.5</v>
      </c>
      <c r="P9" s="87">
        <v>5633.2</v>
      </c>
      <c r="Q9" s="87">
        <v>590.9</v>
      </c>
      <c r="R9" s="88">
        <v>6538.6</v>
      </c>
      <c r="S9" s="86" t="s">
        <v>951</v>
      </c>
      <c r="T9" s="87">
        <v>3849.8</v>
      </c>
      <c r="U9" s="87">
        <v>2311.1999999999998</v>
      </c>
      <c r="V9" s="87">
        <v>0</v>
      </c>
      <c r="W9" s="87">
        <v>377.6</v>
      </c>
      <c r="X9" s="88">
        <v>6538.6</v>
      </c>
      <c r="Y9" s="86" t="s">
        <v>951</v>
      </c>
      <c r="Z9" s="87">
        <v>275.89999999999998</v>
      </c>
      <c r="AA9" s="87">
        <v>59.1</v>
      </c>
      <c r="AB9" s="87">
        <v>0</v>
      </c>
      <c r="AC9" s="87">
        <v>377.6</v>
      </c>
      <c r="AD9" s="88">
        <v>712.6</v>
      </c>
    </row>
    <row r="10" spans="1:30" x14ac:dyDescent="0.3">
      <c r="A10" s="1"/>
      <c r="B10" s="86" t="s">
        <v>952</v>
      </c>
      <c r="C10" s="87">
        <v>232.5</v>
      </c>
      <c r="D10" s="87">
        <v>67</v>
      </c>
      <c r="E10" s="87">
        <v>0</v>
      </c>
      <c r="F10" s="87">
        <v>22.4</v>
      </c>
      <c r="G10" s="87">
        <v>3133</v>
      </c>
      <c r="H10" s="87">
        <v>2162.5</v>
      </c>
      <c r="I10" s="87">
        <v>0</v>
      </c>
      <c r="J10" s="87">
        <v>320.10000000000002</v>
      </c>
      <c r="K10" s="87">
        <v>588.6</v>
      </c>
      <c r="L10" s="87">
        <v>0</v>
      </c>
      <c r="M10" s="87">
        <v>0</v>
      </c>
      <c r="N10" s="87">
        <v>0</v>
      </c>
      <c r="O10" s="87">
        <v>321.89999999999998</v>
      </c>
      <c r="P10" s="87">
        <v>5615.6</v>
      </c>
      <c r="Q10" s="87">
        <v>588.6</v>
      </c>
      <c r="R10" s="88">
        <v>6526.1</v>
      </c>
      <c r="S10" s="86" t="s">
        <v>952</v>
      </c>
      <c r="T10" s="87">
        <v>3954.1</v>
      </c>
      <c r="U10" s="87">
        <v>2229.5</v>
      </c>
      <c r="V10" s="87">
        <v>0</v>
      </c>
      <c r="W10" s="87">
        <v>342.5</v>
      </c>
      <c r="X10" s="88">
        <v>6526.1</v>
      </c>
      <c r="Y10" s="86" t="s">
        <v>952</v>
      </c>
      <c r="Z10" s="87">
        <v>278.2</v>
      </c>
      <c r="AA10" s="87">
        <v>59.8</v>
      </c>
      <c r="AB10" s="87">
        <v>0</v>
      </c>
      <c r="AC10" s="87">
        <v>342.5</v>
      </c>
      <c r="AD10" s="88">
        <v>680.5</v>
      </c>
    </row>
    <row r="11" spans="1:30" x14ac:dyDescent="0.3">
      <c r="A11" s="1"/>
      <c r="B11" s="86" t="s">
        <v>953</v>
      </c>
      <c r="C11" s="87">
        <v>223.3</v>
      </c>
      <c r="D11" s="87">
        <v>64.3</v>
      </c>
      <c r="E11" s="87">
        <v>0</v>
      </c>
      <c r="F11" s="87">
        <v>21.8</v>
      </c>
      <c r="G11" s="87">
        <v>3092.8</v>
      </c>
      <c r="H11" s="87">
        <v>2172.4</v>
      </c>
      <c r="I11" s="87">
        <v>0</v>
      </c>
      <c r="J11" s="87">
        <v>260.8</v>
      </c>
      <c r="K11" s="87">
        <v>580.29999999999995</v>
      </c>
      <c r="L11" s="87">
        <v>0</v>
      </c>
      <c r="M11" s="87">
        <v>0</v>
      </c>
      <c r="N11" s="87">
        <v>0</v>
      </c>
      <c r="O11" s="87">
        <v>309.39999999999998</v>
      </c>
      <c r="P11" s="87">
        <v>5526</v>
      </c>
      <c r="Q11" s="87">
        <v>580.29999999999995</v>
      </c>
      <c r="R11" s="88">
        <v>6415.7</v>
      </c>
      <c r="S11" s="86" t="s">
        <v>953</v>
      </c>
      <c r="T11" s="87">
        <v>3896.4</v>
      </c>
      <c r="U11" s="87">
        <v>2236.6999999999998</v>
      </c>
      <c r="V11" s="87">
        <v>0</v>
      </c>
      <c r="W11" s="87">
        <v>282.60000000000002</v>
      </c>
      <c r="X11" s="88">
        <v>6415.7</v>
      </c>
      <c r="Y11" s="86" t="s">
        <v>953</v>
      </c>
      <c r="Z11" s="87">
        <v>286.3</v>
      </c>
      <c r="AA11" s="87">
        <v>57.5</v>
      </c>
      <c r="AB11" s="87">
        <v>0</v>
      </c>
      <c r="AC11" s="87">
        <v>282.60000000000002</v>
      </c>
      <c r="AD11" s="88">
        <v>626.4</v>
      </c>
    </row>
    <row r="12" spans="1:30" x14ac:dyDescent="0.3">
      <c r="A12" s="1"/>
      <c r="B12" s="86" t="s">
        <v>954</v>
      </c>
      <c r="C12" s="87">
        <v>223.2</v>
      </c>
      <c r="D12" s="87">
        <v>66.3</v>
      </c>
      <c r="E12" s="87">
        <v>0</v>
      </c>
      <c r="F12" s="87">
        <v>25.9</v>
      </c>
      <c r="G12" s="87">
        <v>3178.3</v>
      </c>
      <c r="H12" s="87">
        <v>2091.1999999999998</v>
      </c>
      <c r="I12" s="87">
        <v>0</v>
      </c>
      <c r="J12" s="87">
        <v>195.2</v>
      </c>
      <c r="K12" s="87">
        <v>579.6</v>
      </c>
      <c r="L12" s="87">
        <v>0</v>
      </c>
      <c r="M12" s="87">
        <v>0</v>
      </c>
      <c r="N12" s="87">
        <v>0</v>
      </c>
      <c r="O12" s="87">
        <v>315.39999999999998</v>
      </c>
      <c r="P12" s="87">
        <v>5464.7</v>
      </c>
      <c r="Q12" s="87">
        <v>579.6</v>
      </c>
      <c r="R12" s="88">
        <v>6359.7</v>
      </c>
      <c r="S12" s="86" t="s">
        <v>954</v>
      </c>
      <c r="T12" s="87">
        <v>3981.1</v>
      </c>
      <c r="U12" s="87">
        <v>2157.5</v>
      </c>
      <c r="V12" s="87">
        <v>0</v>
      </c>
      <c r="W12" s="87">
        <v>221.1</v>
      </c>
      <c r="X12" s="88">
        <v>6359.7</v>
      </c>
      <c r="Y12" s="86" t="s">
        <v>954</v>
      </c>
      <c r="Z12" s="87">
        <v>286.3</v>
      </c>
      <c r="AA12" s="87">
        <v>59.2</v>
      </c>
      <c r="AB12" s="87">
        <v>0</v>
      </c>
      <c r="AC12" s="87">
        <v>221.1</v>
      </c>
      <c r="AD12" s="88">
        <v>566.6</v>
      </c>
    </row>
    <row r="13" spans="1:30" x14ac:dyDescent="0.3">
      <c r="A13" s="1"/>
      <c r="B13" s="86" t="s">
        <v>955</v>
      </c>
      <c r="C13" s="87">
        <v>224.7</v>
      </c>
      <c r="D13" s="87">
        <v>66.099999999999994</v>
      </c>
      <c r="E13" s="87">
        <v>0</v>
      </c>
      <c r="F13" s="87">
        <v>26.3</v>
      </c>
      <c r="G13" s="87">
        <v>3183.1</v>
      </c>
      <c r="H13" s="87">
        <v>2095.6999999999998</v>
      </c>
      <c r="I13" s="87">
        <v>0</v>
      </c>
      <c r="J13" s="87">
        <v>155.4</v>
      </c>
      <c r="K13" s="87">
        <v>580.70000000000005</v>
      </c>
      <c r="L13" s="87">
        <v>0</v>
      </c>
      <c r="M13" s="87">
        <v>0</v>
      </c>
      <c r="N13" s="87">
        <v>0</v>
      </c>
      <c r="O13" s="87">
        <v>317.10000000000002</v>
      </c>
      <c r="P13" s="87">
        <v>5434.2</v>
      </c>
      <c r="Q13" s="87">
        <v>580.70000000000005</v>
      </c>
      <c r="R13" s="88">
        <v>6332</v>
      </c>
      <c r="S13" s="86" t="s">
        <v>955</v>
      </c>
      <c r="T13" s="87">
        <v>3988.5</v>
      </c>
      <c r="U13" s="87">
        <v>2161.8000000000002</v>
      </c>
      <c r="V13" s="87">
        <v>0</v>
      </c>
      <c r="W13" s="87">
        <v>181.7</v>
      </c>
      <c r="X13" s="88">
        <v>6332</v>
      </c>
      <c r="Y13" s="86" t="s">
        <v>955</v>
      </c>
      <c r="Z13" s="87">
        <v>286.5</v>
      </c>
      <c r="AA13" s="87">
        <v>59.8</v>
      </c>
      <c r="AB13" s="87">
        <v>0</v>
      </c>
      <c r="AC13" s="87">
        <v>181.7</v>
      </c>
      <c r="AD13" s="88">
        <v>528</v>
      </c>
    </row>
    <row r="14" spans="1:30" x14ac:dyDescent="0.3">
      <c r="A14" s="1"/>
      <c r="B14" s="86" t="s">
        <v>956</v>
      </c>
      <c r="C14" s="87">
        <v>223.9</v>
      </c>
      <c r="D14" s="87">
        <v>65.599999999999994</v>
      </c>
      <c r="E14" s="87">
        <v>0</v>
      </c>
      <c r="F14" s="87">
        <v>28.7</v>
      </c>
      <c r="G14" s="87">
        <v>3117.6</v>
      </c>
      <c r="H14" s="87">
        <v>2086.9</v>
      </c>
      <c r="I14" s="87">
        <v>0</v>
      </c>
      <c r="J14" s="87">
        <v>157.6</v>
      </c>
      <c r="K14" s="87">
        <v>579.9</v>
      </c>
      <c r="L14" s="87">
        <v>0</v>
      </c>
      <c r="M14" s="87">
        <v>0</v>
      </c>
      <c r="N14" s="87">
        <v>0</v>
      </c>
      <c r="O14" s="87">
        <v>318.2</v>
      </c>
      <c r="P14" s="87">
        <v>5362.1</v>
      </c>
      <c r="Q14" s="87">
        <v>579.9</v>
      </c>
      <c r="R14" s="88">
        <v>6260.2</v>
      </c>
      <c r="S14" s="86" t="s">
        <v>956</v>
      </c>
      <c r="T14" s="87">
        <v>3921.4</v>
      </c>
      <c r="U14" s="87">
        <v>2152.5</v>
      </c>
      <c r="V14" s="87">
        <v>0</v>
      </c>
      <c r="W14" s="87">
        <v>186.3</v>
      </c>
      <c r="X14" s="88">
        <v>6260.2</v>
      </c>
      <c r="Y14" s="86" t="s">
        <v>956</v>
      </c>
      <c r="Z14" s="87">
        <v>286.8</v>
      </c>
      <c r="AA14" s="87">
        <v>59.4</v>
      </c>
      <c r="AB14" s="87">
        <v>0</v>
      </c>
      <c r="AC14" s="87">
        <v>186.3</v>
      </c>
      <c r="AD14" s="88">
        <v>532.5</v>
      </c>
    </row>
    <row r="15" spans="1:30" x14ac:dyDescent="0.3">
      <c r="A15" s="1"/>
      <c r="B15" s="86" t="s">
        <v>957</v>
      </c>
      <c r="C15" s="87">
        <v>227.6</v>
      </c>
      <c r="D15" s="87">
        <v>66.3</v>
      </c>
      <c r="E15" s="87">
        <v>0</v>
      </c>
      <c r="F15" s="87">
        <v>34.1</v>
      </c>
      <c r="G15" s="87">
        <v>3153</v>
      </c>
      <c r="H15" s="87">
        <v>1941.5</v>
      </c>
      <c r="I15" s="87">
        <v>0</v>
      </c>
      <c r="J15" s="87">
        <v>163.1</v>
      </c>
      <c r="K15" s="87">
        <v>583.1</v>
      </c>
      <c r="L15" s="87">
        <v>0</v>
      </c>
      <c r="M15" s="87">
        <v>0</v>
      </c>
      <c r="N15" s="87">
        <v>0</v>
      </c>
      <c r="O15" s="87">
        <v>328</v>
      </c>
      <c r="P15" s="87">
        <v>5257.6</v>
      </c>
      <c r="Q15" s="87">
        <v>583.1</v>
      </c>
      <c r="R15" s="88">
        <v>6168.7</v>
      </c>
      <c r="S15" s="86" t="s">
        <v>957</v>
      </c>
      <c r="T15" s="87">
        <v>3963.7</v>
      </c>
      <c r="U15" s="87">
        <v>2007.8</v>
      </c>
      <c r="V15" s="87">
        <v>0</v>
      </c>
      <c r="W15" s="87">
        <v>197.2</v>
      </c>
      <c r="X15" s="88">
        <v>6168.7</v>
      </c>
      <c r="Y15" s="86" t="s">
        <v>957</v>
      </c>
      <c r="Z15" s="87">
        <v>288.10000000000002</v>
      </c>
      <c r="AA15" s="87">
        <v>59.9</v>
      </c>
      <c r="AB15" s="87">
        <v>0</v>
      </c>
      <c r="AC15" s="87">
        <v>197.2</v>
      </c>
      <c r="AD15" s="88">
        <v>545.20000000000005</v>
      </c>
    </row>
    <row r="16" spans="1:30" x14ac:dyDescent="0.3">
      <c r="A16" s="1"/>
      <c r="B16" s="86" t="s">
        <v>958</v>
      </c>
      <c r="C16" s="87">
        <v>203.6</v>
      </c>
      <c r="D16" s="87">
        <v>66.400000000000006</v>
      </c>
      <c r="E16" s="87">
        <v>0</v>
      </c>
      <c r="F16" s="87">
        <v>40.1</v>
      </c>
      <c r="G16" s="87">
        <v>3116.7</v>
      </c>
      <c r="H16" s="87">
        <v>1943.8</v>
      </c>
      <c r="I16" s="87">
        <v>0</v>
      </c>
      <c r="J16" s="87">
        <v>168.5</v>
      </c>
      <c r="K16" s="87">
        <v>581.6</v>
      </c>
      <c r="L16" s="87">
        <v>0</v>
      </c>
      <c r="M16" s="87">
        <v>0</v>
      </c>
      <c r="N16" s="87">
        <v>0</v>
      </c>
      <c r="O16" s="87">
        <v>310.10000000000002</v>
      </c>
      <c r="P16" s="87">
        <v>5229</v>
      </c>
      <c r="Q16" s="87">
        <v>581.6</v>
      </c>
      <c r="R16" s="88">
        <v>6120.7</v>
      </c>
      <c r="S16" s="86" t="s">
        <v>958</v>
      </c>
      <c r="T16" s="87">
        <v>3901.9</v>
      </c>
      <c r="U16" s="87">
        <v>2010.2</v>
      </c>
      <c r="V16" s="87">
        <v>0</v>
      </c>
      <c r="W16" s="87">
        <v>208.6</v>
      </c>
      <c r="X16" s="88">
        <v>6120.7</v>
      </c>
      <c r="Y16" s="86" t="s">
        <v>958</v>
      </c>
      <c r="Z16" s="87">
        <v>276.8</v>
      </c>
      <c r="AA16" s="87">
        <v>59</v>
      </c>
      <c r="AB16" s="87">
        <v>0</v>
      </c>
      <c r="AC16" s="87">
        <v>208.6</v>
      </c>
      <c r="AD16" s="88">
        <v>544.4</v>
      </c>
    </row>
    <row r="17" spans="1:30" x14ac:dyDescent="0.3">
      <c r="A17" s="1"/>
      <c r="B17" s="86" t="s">
        <v>959</v>
      </c>
      <c r="C17" s="87">
        <v>181.8</v>
      </c>
      <c r="D17" s="87">
        <v>66.599999999999994</v>
      </c>
      <c r="E17" s="87">
        <v>0</v>
      </c>
      <c r="F17" s="87">
        <v>44.1</v>
      </c>
      <c r="G17" s="87">
        <v>3166.4</v>
      </c>
      <c r="H17" s="87">
        <v>2024.8</v>
      </c>
      <c r="I17" s="87">
        <v>0</v>
      </c>
      <c r="J17" s="87">
        <v>119.8</v>
      </c>
      <c r="K17" s="87">
        <v>580.4</v>
      </c>
      <c r="L17" s="87">
        <v>0</v>
      </c>
      <c r="M17" s="87">
        <v>0</v>
      </c>
      <c r="N17" s="87">
        <v>0</v>
      </c>
      <c r="O17" s="87">
        <v>292.5</v>
      </c>
      <c r="P17" s="87">
        <v>5311</v>
      </c>
      <c r="Q17" s="87">
        <v>580.4</v>
      </c>
      <c r="R17" s="88">
        <v>6183.9</v>
      </c>
      <c r="S17" s="86" t="s">
        <v>959</v>
      </c>
      <c r="T17" s="87">
        <v>3928.6</v>
      </c>
      <c r="U17" s="87">
        <v>2091.4</v>
      </c>
      <c r="V17" s="87">
        <v>0</v>
      </c>
      <c r="W17" s="87">
        <v>163.9</v>
      </c>
      <c r="X17" s="88">
        <v>6183.9</v>
      </c>
      <c r="Y17" s="86" t="s">
        <v>959</v>
      </c>
      <c r="Z17" s="87">
        <v>265.3</v>
      </c>
      <c r="AA17" s="87">
        <v>59</v>
      </c>
      <c r="AB17" s="87">
        <v>0</v>
      </c>
      <c r="AC17" s="87">
        <v>163.9</v>
      </c>
      <c r="AD17" s="88">
        <v>488.2</v>
      </c>
    </row>
    <row r="18" spans="1:30" x14ac:dyDescent="0.3">
      <c r="A18" s="1"/>
      <c r="B18" s="86" t="s">
        <v>960</v>
      </c>
      <c r="C18" s="87">
        <v>180.3</v>
      </c>
      <c r="D18" s="87">
        <v>67.2</v>
      </c>
      <c r="E18" s="87">
        <v>0</v>
      </c>
      <c r="F18" s="87">
        <v>49.6</v>
      </c>
      <c r="G18" s="87">
        <v>3064.3</v>
      </c>
      <c r="H18" s="87">
        <v>2170.8000000000002</v>
      </c>
      <c r="I18" s="87">
        <v>0</v>
      </c>
      <c r="J18" s="87">
        <v>98</v>
      </c>
      <c r="K18" s="87">
        <v>577.29999999999995</v>
      </c>
      <c r="L18" s="87">
        <v>0</v>
      </c>
      <c r="M18" s="87">
        <v>0</v>
      </c>
      <c r="N18" s="87">
        <v>0</v>
      </c>
      <c r="O18" s="87">
        <v>297.10000000000002</v>
      </c>
      <c r="P18" s="87">
        <v>5333.1</v>
      </c>
      <c r="Q18" s="87">
        <v>577.29999999999995</v>
      </c>
      <c r="R18" s="88">
        <v>6207.5</v>
      </c>
      <c r="S18" s="86" t="s">
        <v>960</v>
      </c>
      <c r="T18" s="87">
        <v>3821.9</v>
      </c>
      <c r="U18" s="87">
        <v>2238</v>
      </c>
      <c r="V18" s="87">
        <v>0</v>
      </c>
      <c r="W18" s="87">
        <v>147.6</v>
      </c>
      <c r="X18" s="88">
        <v>6207.5</v>
      </c>
      <c r="Y18" s="86" t="s">
        <v>960</v>
      </c>
      <c r="Z18" s="87">
        <v>265.5</v>
      </c>
      <c r="AA18" s="87">
        <v>59.9</v>
      </c>
      <c r="AB18" s="87">
        <v>0</v>
      </c>
      <c r="AC18" s="87">
        <v>147.6</v>
      </c>
      <c r="AD18" s="88">
        <v>473</v>
      </c>
    </row>
    <row r="19" spans="1:30" x14ac:dyDescent="0.3">
      <c r="A19" s="1"/>
      <c r="B19" s="86" t="s">
        <v>961</v>
      </c>
      <c r="C19" s="87">
        <v>251.5</v>
      </c>
      <c r="D19" s="87">
        <v>66.599999999999994</v>
      </c>
      <c r="E19" s="87">
        <v>0</v>
      </c>
      <c r="F19" s="87">
        <v>45.3</v>
      </c>
      <c r="G19" s="87">
        <v>3056.1</v>
      </c>
      <c r="H19" s="87">
        <v>2098</v>
      </c>
      <c r="I19" s="87">
        <v>0</v>
      </c>
      <c r="J19" s="87">
        <v>73.400000000000006</v>
      </c>
      <c r="K19" s="87">
        <v>580.70000000000005</v>
      </c>
      <c r="L19" s="87">
        <v>0</v>
      </c>
      <c r="M19" s="87">
        <v>0.3</v>
      </c>
      <c r="N19" s="87">
        <v>0</v>
      </c>
      <c r="O19" s="87">
        <v>363.4</v>
      </c>
      <c r="P19" s="87">
        <v>5227.5</v>
      </c>
      <c r="Q19" s="87">
        <v>581</v>
      </c>
      <c r="R19" s="88">
        <v>6171.9</v>
      </c>
      <c r="S19" s="86" t="s">
        <v>961</v>
      </c>
      <c r="T19" s="87">
        <v>3888.3</v>
      </c>
      <c r="U19" s="87">
        <v>2164.6</v>
      </c>
      <c r="V19" s="87">
        <v>0.3</v>
      </c>
      <c r="W19" s="87">
        <v>118.7</v>
      </c>
      <c r="X19" s="88">
        <v>6171.9</v>
      </c>
      <c r="Y19" s="86" t="s">
        <v>961</v>
      </c>
      <c r="Z19" s="87">
        <v>275.8</v>
      </c>
      <c r="AA19" s="87">
        <v>59.2</v>
      </c>
      <c r="AB19" s="87">
        <v>0.3</v>
      </c>
      <c r="AC19" s="87">
        <v>118.7</v>
      </c>
      <c r="AD19" s="88">
        <v>454</v>
      </c>
    </row>
    <row r="20" spans="1:30" x14ac:dyDescent="0.3">
      <c r="A20" s="1"/>
      <c r="B20" s="86" t="s">
        <v>962</v>
      </c>
      <c r="C20" s="87">
        <v>260.5</v>
      </c>
      <c r="D20" s="87">
        <v>66.900000000000006</v>
      </c>
      <c r="E20" s="87">
        <v>0</v>
      </c>
      <c r="F20" s="87">
        <v>42.1</v>
      </c>
      <c r="G20" s="87">
        <v>2948.5</v>
      </c>
      <c r="H20" s="87">
        <v>2092</v>
      </c>
      <c r="I20" s="87">
        <v>0</v>
      </c>
      <c r="J20" s="87">
        <v>58</v>
      </c>
      <c r="K20" s="87">
        <v>486.7</v>
      </c>
      <c r="L20" s="87">
        <v>0</v>
      </c>
      <c r="M20" s="87">
        <v>54.5</v>
      </c>
      <c r="N20" s="87">
        <v>0</v>
      </c>
      <c r="O20" s="87">
        <v>369.5</v>
      </c>
      <c r="P20" s="87">
        <v>5098.5</v>
      </c>
      <c r="Q20" s="87">
        <v>541.20000000000005</v>
      </c>
      <c r="R20" s="88">
        <v>6009.2</v>
      </c>
      <c r="S20" s="86" t="s">
        <v>962</v>
      </c>
      <c r="T20" s="87">
        <v>3695.7</v>
      </c>
      <c r="U20" s="87">
        <v>2158.9</v>
      </c>
      <c r="V20" s="87">
        <v>54.5</v>
      </c>
      <c r="W20" s="87">
        <v>100.1</v>
      </c>
      <c r="X20" s="88">
        <v>6009.2</v>
      </c>
      <c r="Y20" s="86" t="s">
        <v>962</v>
      </c>
      <c r="Z20" s="87">
        <v>278.8</v>
      </c>
      <c r="AA20" s="87">
        <v>60</v>
      </c>
      <c r="AB20" s="87">
        <v>54.5</v>
      </c>
      <c r="AC20" s="87">
        <v>100.1</v>
      </c>
      <c r="AD20" s="88">
        <v>493.4</v>
      </c>
    </row>
    <row r="21" spans="1:30" x14ac:dyDescent="0.3">
      <c r="A21" s="1"/>
      <c r="B21" s="86" t="s">
        <v>963</v>
      </c>
      <c r="C21" s="87">
        <v>263.3</v>
      </c>
      <c r="D21" s="87">
        <v>66.5</v>
      </c>
      <c r="E21" s="87">
        <v>0</v>
      </c>
      <c r="F21" s="87">
        <v>40.299999999999997</v>
      </c>
      <c r="G21" s="87">
        <v>2741.8</v>
      </c>
      <c r="H21" s="87">
        <v>1861.8</v>
      </c>
      <c r="I21" s="87">
        <v>0</v>
      </c>
      <c r="J21" s="87">
        <v>53.6</v>
      </c>
      <c r="K21" s="87">
        <v>469.7</v>
      </c>
      <c r="L21" s="87">
        <v>0</v>
      </c>
      <c r="M21" s="87">
        <v>289.39999999999998</v>
      </c>
      <c r="N21" s="87">
        <v>0</v>
      </c>
      <c r="O21" s="87">
        <v>370.1</v>
      </c>
      <c r="P21" s="87">
        <v>4657.2</v>
      </c>
      <c r="Q21" s="87">
        <v>759.1</v>
      </c>
      <c r="R21" s="88">
        <v>5786.4</v>
      </c>
      <c r="S21" s="86" t="s">
        <v>963</v>
      </c>
      <c r="T21" s="87">
        <v>3474.8</v>
      </c>
      <c r="U21" s="87">
        <v>1928.3</v>
      </c>
      <c r="V21" s="87">
        <v>289.39999999999998</v>
      </c>
      <c r="W21" s="87">
        <v>93.9</v>
      </c>
      <c r="X21" s="88">
        <v>5786.4</v>
      </c>
      <c r="Y21" s="86" t="s">
        <v>963</v>
      </c>
      <c r="Z21" s="87">
        <v>258.3</v>
      </c>
      <c r="AA21" s="87">
        <v>59.7</v>
      </c>
      <c r="AB21" s="87">
        <v>289.39999999999998</v>
      </c>
      <c r="AC21" s="87">
        <v>93.9</v>
      </c>
      <c r="AD21" s="88">
        <v>701.3</v>
      </c>
    </row>
    <row r="22" spans="1:30" x14ac:dyDescent="0.3">
      <c r="A22" s="1"/>
      <c r="B22" s="86" t="s">
        <v>964</v>
      </c>
      <c r="C22" s="87">
        <v>258.10000000000002</v>
      </c>
      <c r="D22" s="87">
        <v>67.099999999999994</v>
      </c>
      <c r="E22" s="87">
        <v>0</v>
      </c>
      <c r="F22" s="87">
        <v>48.5</v>
      </c>
      <c r="G22" s="87">
        <v>2737.9</v>
      </c>
      <c r="H22" s="87">
        <v>1762.6</v>
      </c>
      <c r="I22" s="87">
        <v>0.1</v>
      </c>
      <c r="J22" s="87">
        <v>39.200000000000003</v>
      </c>
      <c r="K22" s="87">
        <v>392.3</v>
      </c>
      <c r="L22" s="87">
        <v>0</v>
      </c>
      <c r="M22" s="87">
        <v>550.5</v>
      </c>
      <c r="N22" s="87">
        <v>0</v>
      </c>
      <c r="O22" s="87">
        <v>373.7</v>
      </c>
      <c r="P22" s="87">
        <v>4539.8</v>
      </c>
      <c r="Q22" s="87">
        <v>942.8</v>
      </c>
      <c r="R22" s="88">
        <v>5856.3</v>
      </c>
      <c r="S22" s="86" t="s">
        <v>964</v>
      </c>
      <c r="T22" s="87">
        <v>3388.3</v>
      </c>
      <c r="U22" s="87">
        <v>1829.7</v>
      </c>
      <c r="V22" s="87">
        <v>550.6</v>
      </c>
      <c r="W22" s="87">
        <v>87.7</v>
      </c>
      <c r="X22" s="88">
        <v>5856.3</v>
      </c>
      <c r="Y22" s="86" t="s">
        <v>964</v>
      </c>
      <c r="Z22" s="87">
        <v>247.3</v>
      </c>
      <c r="AA22" s="87">
        <v>60.4</v>
      </c>
      <c r="AB22" s="87">
        <v>550.6</v>
      </c>
      <c r="AC22" s="87">
        <v>87.7</v>
      </c>
      <c r="AD22" s="88">
        <v>946</v>
      </c>
    </row>
    <row r="23" spans="1:30" x14ac:dyDescent="0.3">
      <c r="A23" s="1"/>
      <c r="B23" s="86" t="s">
        <v>965</v>
      </c>
      <c r="C23" s="87">
        <v>247.2</v>
      </c>
      <c r="D23" s="87">
        <v>68.099999999999994</v>
      </c>
      <c r="E23" s="87">
        <v>0.1</v>
      </c>
      <c r="F23" s="87">
        <v>48.7</v>
      </c>
      <c r="G23" s="87">
        <v>2620.5</v>
      </c>
      <c r="H23" s="87">
        <v>1670</v>
      </c>
      <c r="I23" s="87">
        <v>0.1</v>
      </c>
      <c r="J23" s="87">
        <v>35.5</v>
      </c>
      <c r="K23" s="87">
        <v>404.2</v>
      </c>
      <c r="L23" s="87">
        <v>0</v>
      </c>
      <c r="M23" s="87">
        <v>781.1</v>
      </c>
      <c r="N23" s="87">
        <v>0</v>
      </c>
      <c r="O23" s="87">
        <v>364.1</v>
      </c>
      <c r="P23" s="87">
        <v>4326.1000000000004</v>
      </c>
      <c r="Q23" s="87">
        <v>1185.3</v>
      </c>
      <c r="R23" s="88">
        <v>5875.5</v>
      </c>
      <c r="S23" s="86" t="s">
        <v>965</v>
      </c>
      <c r="T23" s="87">
        <v>3271.9</v>
      </c>
      <c r="U23" s="87">
        <v>1738.1</v>
      </c>
      <c r="V23" s="87">
        <v>781.3</v>
      </c>
      <c r="W23" s="87">
        <v>84.2</v>
      </c>
      <c r="X23" s="88">
        <v>5875.5</v>
      </c>
      <c r="Y23" s="86" t="s">
        <v>965</v>
      </c>
      <c r="Z23" s="87">
        <v>244.4</v>
      </c>
      <c r="AA23" s="87">
        <v>61.5</v>
      </c>
      <c r="AB23" s="87">
        <v>781.3</v>
      </c>
      <c r="AC23" s="87">
        <v>84.2</v>
      </c>
      <c r="AD23" s="88">
        <v>1171.4000000000001</v>
      </c>
    </row>
    <row r="24" spans="1:30" x14ac:dyDescent="0.3">
      <c r="A24" s="1"/>
      <c r="B24" s="86" t="s">
        <v>966</v>
      </c>
      <c r="C24" s="87">
        <v>333.8</v>
      </c>
      <c r="D24" s="87">
        <v>55.8</v>
      </c>
      <c r="E24" s="87">
        <v>0.2</v>
      </c>
      <c r="F24" s="87">
        <v>52.8</v>
      </c>
      <c r="G24" s="87">
        <v>2610</v>
      </c>
      <c r="H24" s="87">
        <v>1756.9</v>
      </c>
      <c r="I24" s="87">
        <v>0.2</v>
      </c>
      <c r="J24" s="87">
        <v>48.5</v>
      </c>
      <c r="K24" s="87">
        <v>401.9</v>
      </c>
      <c r="L24" s="87">
        <v>0</v>
      </c>
      <c r="M24" s="87">
        <v>826.2</v>
      </c>
      <c r="N24" s="87">
        <v>0</v>
      </c>
      <c r="O24" s="87">
        <v>442.6</v>
      </c>
      <c r="P24" s="87">
        <v>4415.6000000000004</v>
      </c>
      <c r="Q24" s="87">
        <v>1228.0999999999999</v>
      </c>
      <c r="R24" s="88">
        <v>6086.3</v>
      </c>
      <c r="S24" s="86" t="s">
        <v>966</v>
      </c>
      <c r="T24" s="87">
        <v>3345.7</v>
      </c>
      <c r="U24" s="87">
        <v>1812.7</v>
      </c>
      <c r="V24" s="87">
        <v>826.6</v>
      </c>
      <c r="W24" s="87">
        <v>101.3</v>
      </c>
      <c r="X24" s="88">
        <v>6086.3</v>
      </c>
      <c r="Y24" s="86" t="s">
        <v>966</v>
      </c>
      <c r="Z24" s="87">
        <v>244.1</v>
      </c>
      <c r="AA24" s="87">
        <v>49.3</v>
      </c>
      <c r="AB24" s="87">
        <v>826.6</v>
      </c>
      <c r="AC24" s="87">
        <v>101.3</v>
      </c>
      <c r="AD24" s="88">
        <v>1221.3</v>
      </c>
    </row>
    <row r="25" spans="1:30" x14ac:dyDescent="0.3">
      <c r="A25" s="1"/>
      <c r="B25" s="86" t="s">
        <v>967</v>
      </c>
      <c r="C25" s="87">
        <v>356.4</v>
      </c>
      <c r="D25" s="87">
        <v>81.599999999999994</v>
      </c>
      <c r="E25" s="87">
        <v>0.2</v>
      </c>
      <c r="F25" s="87">
        <v>53.9</v>
      </c>
      <c r="G25" s="87">
        <v>2701.5</v>
      </c>
      <c r="H25" s="87">
        <v>1767.2</v>
      </c>
      <c r="I25" s="87">
        <v>0.4</v>
      </c>
      <c r="J25" s="87">
        <v>40.9</v>
      </c>
      <c r="K25" s="87">
        <v>406.7</v>
      </c>
      <c r="L25" s="87">
        <v>0</v>
      </c>
      <c r="M25" s="87">
        <v>845.6</v>
      </c>
      <c r="N25" s="87">
        <v>0</v>
      </c>
      <c r="O25" s="87">
        <v>492.1</v>
      </c>
      <c r="P25" s="87">
        <v>4510</v>
      </c>
      <c r="Q25" s="87">
        <v>1252.3</v>
      </c>
      <c r="R25" s="88">
        <v>6254.4</v>
      </c>
      <c r="S25" s="86" t="s">
        <v>967</v>
      </c>
      <c r="T25" s="87">
        <v>3464.6</v>
      </c>
      <c r="U25" s="87">
        <v>1848.8</v>
      </c>
      <c r="V25" s="87">
        <v>846.2</v>
      </c>
      <c r="W25" s="87">
        <v>94.8</v>
      </c>
      <c r="X25" s="88">
        <v>6254.4</v>
      </c>
      <c r="Y25" s="86" t="s">
        <v>967</v>
      </c>
      <c r="Z25" s="87">
        <v>244.8</v>
      </c>
      <c r="AA25" s="87">
        <v>50.5</v>
      </c>
      <c r="AB25" s="87">
        <v>846.2</v>
      </c>
      <c r="AC25" s="87">
        <v>94.8</v>
      </c>
      <c r="AD25" s="88">
        <v>1236.3</v>
      </c>
    </row>
    <row r="26" spans="1:30" x14ac:dyDescent="0.3">
      <c r="A26" s="1"/>
      <c r="B26" s="86" t="s">
        <v>968</v>
      </c>
      <c r="C26" s="87">
        <v>372.1</v>
      </c>
      <c r="D26" s="87">
        <v>110.3</v>
      </c>
      <c r="E26" s="87">
        <v>0.3</v>
      </c>
      <c r="F26" s="87">
        <v>58.5</v>
      </c>
      <c r="G26" s="87">
        <v>2690.1</v>
      </c>
      <c r="H26" s="87">
        <v>1814.7</v>
      </c>
      <c r="I26" s="87">
        <v>0.6</v>
      </c>
      <c r="J26" s="87">
        <v>93.1</v>
      </c>
      <c r="K26" s="87">
        <v>404.4</v>
      </c>
      <c r="L26" s="87">
        <v>0</v>
      </c>
      <c r="M26" s="87">
        <v>858.9</v>
      </c>
      <c r="N26" s="87">
        <v>0</v>
      </c>
      <c r="O26" s="87">
        <v>541.20000000000005</v>
      </c>
      <c r="P26" s="87">
        <v>4598.5</v>
      </c>
      <c r="Q26" s="87">
        <v>1263.3</v>
      </c>
      <c r="R26" s="88">
        <v>6403</v>
      </c>
      <c r="S26" s="86" t="s">
        <v>968</v>
      </c>
      <c r="T26" s="87">
        <v>3466.6</v>
      </c>
      <c r="U26" s="87">
        <v>1925</v>
      </c>
      <c r="V26" s="87">
        <v>859.8</v>
      </c>
      <c r="W26" s="87">
        <v>151.6</v>
      </c>
      <c r="X26" s="88">
        <v>6403</v>
      </c>
      <c r="Y26" s="86" t="s">
        <v>968</v>
      </c>
      <c r="Z26" s="87">
        <v>245</v>
      </c>
      <c r="AA26" s="87">
        <v>58.8</v>
      </c>
      <c r="AB26" s="87">
        <v>859.8</v>
      </c>
      <c r="AC26" s="87">
        <v>151.6</v>
      </c>
      <c r="AD26" s="88">
        <v>1315.2</v>
      </c>
    </row>
    <row r="27" spans="1:30" x14ac:dyDescent="0.3">
      <c r="A27" s="1"/>
      <c r="B27" s="86" t="s">
        <v>969</v>
      </c>
      <c r="C27" s="87">
        <v>408.4</v>
      </c>
      <c r="D27" s="87">
        <v>148.80000000000001</v>
      </c>
      <c r="E27" s="87">
        <v>0.1</v>
      </c>
      <c r="F27" s="87">
        <v>59.2</v>
      </c>
      <c r="G27" s="87">
        <v>2675.1</v>
      </c>
      <c r="H27" s="87">
        <v>1816.8</v>
      </c>
      <c r="I27" s="87">
        <v>1.2</v>
      </c>
      <c r="J27" s="87">
        <v>113.2</v>
      </c>
      <c r="K27" s="87">
        <v>400.5</v>
      </c>
      <c r="L27" s="87">
        <v>0</v>
      </c>
      <c r="M27" s="87">
        <v>866.2</v>
      </c>
      <c r="N27" s="87">
        <v>0</v>
      </c>
      <c r="O27" s="87">
        <v>616.5</v>
      </c>
      <c r="P27" s="87">
        <v>4606.3</v>
      </c>
      <c r="Q27" s="87">
        <v>1266.7</v>
      </c>
      <c r="R27" s="88">
        <v>6489.5</v>
      </c>
      <c r="S27" s="86" t="s">
        <v>969</v>
      </c>
      <c r="T27" s="87">
        <v>3484</v>
      </c>
      <c r="U27" s="87">
        <v>1965.6</v>
      </c>
      <c r="V27" s="87">
        <v>867.5</v>
      </c>
      <c r="W27" s="87">
        <v>172.4</v>
      </c>
      <c r="X27" s="88">
        <v>6489.5</v>
      </c>
      <c r="Y27" s="86" t="s">
        <v>969</v>
      </c>
      <c r="Z27" s="87">
        <v>244.2</v>
      </c>
      <c r="AA27" s="87">
        <v>58.8</v>
      </c>
      <c r="AB27" s="87">
        <v>867.5</v>
      </c>
      <c r="AC27" s="87">
        <v>172.4</v>
      </c>
      <c r="AD27" s="88">
        <v>1342.9</v>
      </c>
    </row>
    <row r="28" spans="1:30" x14ac:dyDescent="0.3">
      <c r="A28" s="1"/>
      <c r="B28" s="86" t="s">
        <v>970</v>
      </c>
      <c r="C28" s="87">
        <v>412</v>
      </c>
      <c r="D28" s="87">
        <v>157.19999999999999</v>
      </c>
      <c r="E28" s="87">
        <v>0.3</v>
      </c>
      <c r="F28" s="87">
        <v>54.8</v>
      </c>
      <c r="G28" s="87">
        <v>2650.1</v>
      </c>
      <c r="H28" s="87">
        <v>1863.1</v>
      </c>
      <c r="I28" s="87">
        <v>1.4</v>
      </c>
      <c r="J28" s="87">
        <v>132.69999999999999</v>
      </c>
      <c r="K28" s="87">
        <v>391</v>
      </c>
      <c r="L28" s="87">
        <v>0</v>
      </c>
      <c r="M28" s="87">
        <v>873.1</v>
      </c>
      <c r="N28" s="87">
        <v>0</v>
      </c>
      <c r="O28" s="87">
        <v>624.29999999999995</v>
      </c>
      <c r="P28" s="87">
        <v>4647.3</v>
      </c>
      <c r="Q28" s="87">
        <v>1264.0999999999999</v>
      </c>
      <c r="R28" s="88">
        <v>6535.7</v>
      </c>
      <c r="S28" s="86" t="s">
        <v>970</v>
      </c>
      <c r="T28" s="87">
        <v>3453.1</v>
      </c>
      <c r="U28" s="87">
        <v>2020.3</v>
      </c>
      <c r="V28" s="87">
        <v>874.8</v>
      </c>
      <c r="W28" s="87">
        <v>187.5</v>
      </c>
      <c r="X28" s="88">
        <v>6535.7</v>
      </c>
      <c r="Y28" s="86" t="s">
        <v>970</v>
      </c>
      <c r="Z28" s="87">
        <v>244.3</v>
      </c>
      <c r="AA28" s="87">
        <v>61.6</v>
      </c>
      <c r="AB28" s="87">
        <v>874.8</v>
      </c>
      <c r="AC28" s="87">
        <v>187.5</v>
      </c>
      <c r="AD28" s="88">
        <v>1368.2</v>
      </c>
    </row>
    <row r="29" spans="1:30" x14ac:dyDescent="0.3">
      <c r="A29" s="1"/>
      <c r="B29" s="86" t="s">
        <v>971</v>
      </c>
      <c r="C29" s="87">
        <v>407.8</v>
      </c>
      <c r="D29" s="87">
        <v>225.9</v>
      </c>
      <c r="E29" s="87">
        <v>0.3</v>
      </c>
      <c r="F29" s="87">
        <v>55.2</v>
      </c>
      <c r="G29" s="87">
        <v>2652.5</v>
      </c>
      <c r="H29" s="87">
        <v>1812.4</v>
      </c>
      <c r="I29" s="87">
        <v>1.4</v>
      </c>
      <c r="J29" s="87">
        <v>161.19999999999999</v>
      </c>
      <c r="K29" s="87">
        <v>385.8</v>
      </c>
      <c r="L29" s="87">
        <v>0</v>
      </c>
      <c r="M29" s="87">
        <v>879.4</v>
      </c>
      <c r="N29" s="87">
        <v>0</v>
      </c>
      <c r="O29" s="87">
        <v>689.2</v>
      </c>
      <c r="P29" s="87">
        <v>4627.5</v>
      </c>
      <c r="Q29" s="87">
        <v>1265.2</v>
      </c>
      <c r="R29" s="88">
        <v>6581.9</v>
      </c>
      <c r="S29" s="86" t="s">
        <v>971</v>
      </c>
      <c r="T29" s="87">
        <v>3446.1</v>
      </c>
      <c r="U29" s="87">
        <v>2038.3</v>
      </c>
      <c r="V29" s="87">
        <v>881.1</v>
      </c>
      <c r="W29" s="87">
        <v>216.4</v>
      </c>
      <c r="X29" s="88">
        <v>6581.9</v>
      </c>
      <c r="Y29" s="86" t="s">
        <v>971</v>
      </c>
      <c r="Z29" s="87">
        <v>244.7</v>
      </c>
      <c r="AA29" s="87">
        <v>59.3</v>
      </c>
      <c r="AB29" s="87">
        <v>881.1</v>
      </c>
      <c r="AC29" s="87">
        <v>216.4</v>
      </c>
      <c r="AD29" s="88">
        <v>1401.5</v>
      </c>
    </row>
    <row r="30" spans="1:30" x14ac:dyDescent="0.3">
      <c r="A30" s="1"/>
      <c r="B30" s="86" t="s">
        <v>972</v>
      </c>
      <c r="C30" s="87">
        <v>411.6</v>
      </c>
      <c r="D30" s="87">
        <v>215.8</v>
      </c>
      <c r="E30" s="87">
        <v>0.2</v>
      </c>
      <c r="F30" s="87">
        <v>60.8</v>
      </c>
      <c r="G30" s="87">
        <v>2665.4</v>
      </c>
      <c r="H30" s="87">
        <v>1776.6</v>
      </c>
      <c r="I30" s="87">
        <v>1.5</v>
      </c>
      <c r="J30" s="87">
        <v>181.5</v>
      </c>
      <c r="K30" s="87">
        <v>394.4</v>
      </c>
      <c r="L30" s="87">
        <v>0</v>
      </c>
      <c r="M30" s="87">
        <v>878.3</v>
      </c>
      <c r="N30" s="87">
        <v>0</v>
      </c>
      <c r="O30" s="87">
        <v>688.4</v>
      </c>
      <c r="P30" s="87">
        <v>4625</v>
      </c>
      <c r="Q30" s="87">
        <v>1272.7</v>
      </c>
      <c r="R30" s="88">
        <v>6586.1</v>
      </c>
      <c r="S30" s="86" t="s">
        <v>972</v>
      </c>
      <c r="T30" s="87">
        <v>3471.4</v>
      </c>
      <c r="U30" s="87">
        <v>1992.4</v>
      </c>
      <c r="V30" s="87">
        <v>880</v>
      </c>
      <c r="W30" s="87">
        <v>242.3</v>
      </c>
      <c r="X30" s="88">
        <v>6586.1</v>
      </c>
      <c r="Y30" s="86" t="s">
        <v>972</v>
      </c>
      <c r="Z30" s="87">
        <v>244.3</v>
      </c>
      <c r="AA30" s="87">
        <v>60.9</v>
      </c>
      <c r="AB30" s="87">
        <v>880</v>
      </c>
      <c r="AC30" s="87">
        <v>242.3</v>
      </c>
      <c r="AD30" s="88">
        <v>1427.5</v>
      </c>
    </row>
    <row r="31" spans="1:30" x14ac:dyDescent="0.3">
      <c r="A31" s="1"/>
      <c r="B31" s="86" t="s">
        <v>973</v>
      </c>
      <c r="C31" s="87">
        <v>412.7</v>
      </c>
      <c r="D31" s="87">
        <v>219.2</v>
      </c>
      <c r="E31" s="87">
        <v>0.2</v>
      </c>
      <c r="F31" s="87">
        <v>55.1</v>
      </c>
      <c r="G31" s="87">
        <v>2668.6</v>
      </c>
      <c r="H31" s="87">
        <v>1782.8</v>
      </c>
      <c r="I31" s="87">
        <v>1.6</v>
      </c>
      <c r="J31" s="87">
        <v>171.1</v>
      </c>
      <c r="K31" s="87">
        <v>403</v>
      </c>
      <c r="L31" s="87">
        <v>0</v>
      </c>
      <c r="M31" s="87">
        <v>880.5</v>
      </c>
      <c r="N31" s="87">
        <v>0</v>
      </c>
      <c r="O31" s="87">
        <v>687.2</v>
      </c>
      <c r="P31" s="87">
        <v>4624.1000000000004</v>
      </c>
      <c r="Q31" s="87">
        <v>1283.5</v>
      </c>
      <c r="R31" s="88">
        <v>6594.8</v>
      </c>
      <c r="S31" s="86" t="s">
        <v>973</v>
      </c>
      <c r="T31" s="87">
        <v>3484.3</v>
      </c>
      <c r="U31" s="87">
        <v>2002</v>
      </c>
      <c r="V31" s="87">
        <v>882.3</v>
      </c>
      <c r="W31" s="87">
        <v>226.2</v>
      </c>
      <c r="X31" s="88">
        <v>6594.8</v>
      </c>
      <c r="Y31" s="86" t="s">
        <v>973</v>
      </c>
      <c r="Z31" s="87">
        <v>243.2</v>
      </c>
      <c r="AA31" s="87">
        <v>61.6</v>
      </c>
      <c r="AB31" s="87">
        <v>882.3</v>
      </c>
      <c r="AC31" s="87">
        <v>226.2</v>
      </c>
      <c r="AD31" s="88">
        <v>1413.3</v>
      </c>
    </row>
    <row r="32" spans="1:30" x14ac:dyDescent="0.3">
      <c r="A32" s="1"/>
      <c r="B32" s="86" t="s">
        <v>974</v>
      </c>
      <c r="C32" s="87">
        <v>408.8</v>
      </c>
      <c r="D32" s="87">
        <v>247</v>
      </c>
      <c r="E32" s="87">
        <v>0.2</v>
      </c>
      <c r="F32" s="87">
        <v>54.2</v>
      </c>
      <c r="G32" s="87">
        <v>2722</v>
      </c>
      <c r="H32" s="87">
        <v>1853.3</v>
      </c>
      <c r="I32" s="87">
        <v>1.7</v>
      </c>
      <c r="J32" s="87">
        <v>176.1</v>
      </c>
      <c r="K32" s="87">
        <v>391.8</v>
      </c>
      <c r="L32" s="87">
        <v>0</v>
      </c>
      <c r="M32" s="87">
        <v>882.6</v>
      </c>
      <c r="N32" s="87">
        <v>0</v>
      </c>
      <c r="O32" s="87">
        <v>710.2</v>
      </c>
      <c r="P32" s="87">
        <v>4753.1000000000004</v>
      </c>
      <c r="Q32" s="87">
        <v>1274.4000000000001</v>
      </c>
      <c r="R32" s="88">
        <v>6737.7</v>
      </c>
      <c r="S32" s="86" t="s">
        <v>974</v>
      </c>
      <c r="T32" s="87">
        <v>3522.6</v>
      </c>
      <c r="U32" s="87">
        <v>2100.3000000000002</v>
      </c>
      <c r="V32" s="87">
        <v>884.5</v>
      </c>
      <c r="W32" s="87">
        <v>230.3</v>
      </c>
      <c r="X32" s="88">
        <v>6737.7</v>
      </c>
      <c r="Y32" s="86" t="s">
        <v>974</v>
      </c>
      <c r="Z32" s="87">
        <v>245.1</v>
      </c>
      <c r="AA32" s="87">
        <v>60.7</v>
      </c>
      <c r="AB32" s="87">
        <v>884.5</v>
      </c>
      <c r="AC32" s="87">
        <v>230.3</v>
      </c>
      <c r="AD32" s="88">
        <v>1420.6</v>
      </c>
    </row>
    <row r="33" spans="1:30" x14ac:dyDescent="0.3">
      <c r="A33" s="1"/>
      <c r="B33" s="86" t="s">
        <v>975</v>
      </c>
      <c r="C33" s="87">
        <v>344.7</v>
      </c>
      <c r="D33" s="87">
        <v>214.7</v>
      </c>
      <c r="E33" s="87">
        <v>0.4</v>
      </c>
      <c r="F33" s="87">
        <v>50.4</v>
      </c>
      <c r="G33" s="87">
        <v>2839.2</v>
      </c>
      <c r="H33" s="87">
        <v>1790.6</v>
      </c>
      <c r="I33" s="87">
        <v>1.6</v>
      </c>
      <c r="J33" s="87">
        <v>197.5</v>
      </c>
      <c r="K33" s="87">
        <v>396.2</v>
      </c>
      <c r="L33" s="87">
        <v>0</v>
      </c>
      <c r="M33" s="87">
        <v>888</v>
      </c>
      <c r="N33" s="87">
        <v>0</v>
      </c>
      <c r="O33" s="87">
        <v>610.20000000000005</v>
      </c>
      <c r="P33" s="87">
        <v>4828.8999999999996</v>
      </c>
      <c r="Q33" s="87">
        <v>1284.2</v>
      </c>
      <c r="R33" s="88">
        <v>6723.3</v>
      </c>
      <c r="S33" s="86" t="s">
        <v>975</v>
      </c>
      <c r="T33" s="87">
        <v>3580.1</v>
      </c>
      <c r="U33" s="87">
        <v>2005.3</v>
      </c>
      <c r="V33" s="87">
        <v>890</v>
      </c>
      <c r="W33" s="87">
        <v>247.9</v>
      </c>
      <c r="X33" s="88">
        <v>6723.3</v>
      </c>
      <c r="Y33" s="86" t="s">
        <v>975</v>
      </c>
      <c r="Z33" s="87">
        <v>250</v>
      </c>
      <c r="AA33" s="87">
        <v>58.7</v>
      </c>
      <c r="AB33" s="87">
        <v>890</v>
      </c>
      <c r="AC33" s="87">
        <v>247.9</v>
      </c>
      <c r="AD33" s="88">
        <v>1446.6</v>
      </c>
    </row>
    <row r="34" spans="1:30" x14ac:dyDescent="0.3">
      <c r="A34" s="1"/>
      <c r="B34" s="86" t="s">
        <v>976</v>
      </c>
      <c r="C34" s="87">
        <v>320.3</v>
      </c>
      <c r="D34" s="87">
        <v>233.5</v>
      </c>
      <c r="E34" s="87">
        <v>0.2</v>
      </c>
      <c r="F34" s="87">
        <v>59</v>
      </c>
      <c r="G34" s="87">
        <v>2644.2</v>
      </c>
      <c r="H34" s="87">
        <v>1782.7</v>
      </c>
      <c r="I34" s="87">
        <v>1.6</v>
      </c>
      <c r="J34" s="87">
        <v>213.5</v>
      </c>
      <c r="K34" s="87">
        <v>448</v>
      </c>
      <c r="L34" s="87">
        <v>0</v>
      </c>
      <c r="M34" s="87">
        <v>908.3</v>
      </c>
      <c r="N34" s="87">
        <v>0</v>
      </c>
      <c r="O34" s="87">
        <v>613</v>
      </c>
      <c r="P34" s="87">
        <v>4642</v>
      </c>
      <c r="Q34" s="87">
        <v>1356.3</v>
      </c>
      <c r="R34" s="88">
        <v>6611.3</v>
      </c>
      <c r="S34" s="86" t="s">
        <v>976</v>
      </c>
      <c r="T34" s="87">
        <v>3412.5</v>
      </c>
      <c r="U34" s="87">
        <v>2016.2</v>
      </c>
      <c r="V34" s="87">
        <v>910.1</v>
      </c>
      <c r="W34" s="87">
        <v>272.5</v>
      </c>
      <c r="X34" s="88">
        <v>6611.3</v>
      </c>
      <c r="Y34" s="86" t="s">
        <v>976</v>
      </c>
      <c r="Z34" s="87">
        <v>253.7</v>
      </c>
      <c r="AA34" s="87">
        <v>59.4</v>
      </c>
      <c r="AB34" s="87">
        <v>910.1</v>
      </c>
      <c r="AC34" s="87">
        <v>272.5</v>
      </c>
      <c r="AD34" s="88">
        <v>1495.7</v>
      </c>
    </row>
    <row r="35" spans="1:30" x14ac:dyDescent="0.3">
      <c r="A35" s="1"/>
      <c r="B35" s="86" t="s">
        <v>977</v>
      </c>
      <c r="C35" s="87">
        <v>343.5</v>
      </c>
      <c r="D35" s="87">
        <v>244.2</v>
      </c>
      <c r="E35" s="87">
        <v>0.2</v>
      </c>
      <c r="F35" s="87">
        <v>61.5</v>
      </c>
      <c r="G35" s="87">
        <v>2825.1</v>
      </c>
      <c r="H35" s="87">
        <v>1665.7</v>
      </c>
      <c r="I35" s="87">
        <v>1.5</v>
      </c>
      <c r="J35" s="87">
        <v>229.9</v>
      </c>
      <c r="K35" s="87">
        <v>421.1</v>
      </c>
      <c r="L35" s="87">
        <v>0</v>
      </c>
      <c r="M35" s="87">
        <v>905.9</v>
      </c>
      <c r="N35" s="87">
        <v>0</v>
      </c>
      <c r="O35" s="87">
        <v>649.4</v>
      </c>
      <c r="P35" s="87">
        <v>4722.2</v>
      </c>
      <c r="Q35" s="87">
        <v>1327</v>
      </c>
      <c r="R35" s="88">
        <v>6698.6</v>
      </c>
      <c r="S35" s="86" t="s">
        <v>977</v>
      </c>
      <c r="T35" s="87">
        <v>3589.7</v>
      </c>
      <c r="U35" s="87">
        <v>1909.9</v>
      </c>
      <c r="V35" s="87">
        <v>907.6</v>
      </c>
      <c r="W35" s="87">
        <v>291.39999999999998</v>
      </c>
      <c r="X35" s="88">
        <v>6698.6</v>
      </c>
      <c r="Y35" s="86" t="s">
        <v>977</v>
      </c>
      <c r="Z35" s="87">
        <v>258.89999999999998</v>
      </c>
      <c r="AA35" s="87">
        <v>61.1</v>
      </c>
      <c r="AB35" s="87">
        <v>907.6</v>
      </c>
      <c r="AC35" s="87">
        <v>291.39999999999998</v>
      </c>
      <c r="AD35" s="88">
        <v>1519</v>
      </c>
    </row>
    <row r="36" spans="1:30" x14ac:dyDescent="0.3">
      <c r="A36" s="1"/>
      <c r="B36" s="86" t="s">
        <v>978</v>
      </c>
      <c r="C36" s="87">
        <v>348.4</v>
      </c>
      <c r="D36" s="87">
        <v>243.7</v>
      </c>
      <c r="E36" s="87">
        <v>0.2</v>
      </c>
      <c r="F36" s="87">
        <v>56.1</v>
      </c>
      <c r="G36" s="87">
        <v>2784.6</v>
      </c>
      <c r="H36" s="87">
        <v>1722.9</v>
      </c>
      <c r="I36" s="87">
        <v>1.3</v>
      </c>
      <c r="J36" s="87">
        <v>228</v>
      </c>
      <c r="K36" s="87">
        <v>418.9</v>
      </c>
      <c r="L36" s="87">
        <v>0</v>
      </c>
      <c r="M36" s="87">
        <v>899.3</v>
      </c>
      <c r="N36" s="87">
        <v>0</v>
      </c>
      <c r="O36" s="87">
        <v>648.4</v>
      </c>
      <c r="P36" s="87">
        <v>4736.8</v>
      </c>
      <c r="Q36" s="87">
        <v>1318.2</v>
      </c>
      <c r="R36" s="88">
        <v>6703.4</v>
      </c>
      <c r="S36" s="86" t="s">
        <v>978</v>
      </c>
      <c r="T36" s="87">
        <v>3551.9</v>
      </c>
      <c r="U36" s="87">
        <v>1966.6</v>
      </c>
      <c r="V36" s="87">
        <v>900.8</v>
      </c>
      <c r="W36" s="87">
        <v>284.10000000000002</v>
      </c>
      <c r="X36" s="88">
        <v>6703.4</v>
      </c>
      <c r="Y36" s="86" t="s">
        <v>978</v>
      </c>
      <c r="Z36" s="87">
        <v>259.3</v>
      </c>
      <c r="AA36" s="87">
        <v>60.1</v>
      </c>
      <c r="AB36" s="87">
        <v>900.8</v>
      </c>
      <c r="AC36" s="87">
        <v>284.10000000000002</v>
      </c>
      <c r="AD36" s="88">
        <v>1504.3</v>
      </c>
    </row>
    <row r="37" spans="1:30" x14ac:dyDescent="0.3">
      <c r="A37" s="1"/>
      <c r="B37" s="86" t="s">
        <v>979</v>
      </c>
      <c r="C37" s="87">
        <v>332.8</v>
      </c>
      <c r="D37" s="87">
        <v>276</v>
      </c>
      <c r="E37" s="87">
        <v>0.1</v>
      </c>
      <c r="F37" s="87">
        <v>56.8</v>
      </c>
      <c r="G37" s="87">
        <v>2618.5</v>
      </c>
      <c r="H37" s="87">
        <v>1675.6</v>
      </c>
      <c r="I37" s="87">
        <v>1.2</v>
      </c>
      <c r="J37" s="87">
        <v>264.10000000000002</v>
      </c>
      <c r="K37" s="87">
        <v>436.9</v>
      </c>
      <c r="L37" s="87">
        <v>0</v>
      </c>
      <c r="M37" s="87">
        <v>879</v>
      </c>
      <c r="N37" s="87">
        <v>0</v>
      </c>
      <c r="O37" s="87">
        <v>665.7</v>
      </c>
      <c r="P37" s="87">
        <v>4559.3999999999996</v>
      </c>
      <c r="Q37" s="87">
        <v>1315.9</v>
      </c>
      <c r="R37" s="88">
        <v>6541</v>
      </c>
      <c r="S37" s="86" t="s">
        <v>979</v>
      </c>
      <c r="T37" s="87">
        <v>3388.2</v>
      </c>
      <c r="U37" s="87">
        <v>1951.6</v>
      </c>
      <c r="V37" s="87">
        <v>880.3</v>
      </c>
      <c r="W37" s="87">
        <v>320.89999999999998</v>
      </c>
      <c r="X37" s="88">
        <v>6541</v>
      </c>
      <c r="Y37" s="86" t="s">
        <v>979</v>
      </c>
      <c r="Z37" s="87">
        <v>257.3</v>
      </c>
      <c r="AA37" s="87">
        <v>60</v>
      </c>
      <c r="AB37" s="87">
        <v>880.3</v>
      </c>
      <c r="AC37" s="87">
        <v>320.89999999999998</v>
      </c>
      <c r="AD37" s="88">
        <v>1518.5</v>
      </c>
    </row>
    <row r="38" spans="1:30" x14ac:dyDescent="0.3">
      <c r="A38" s="1"/>
      <c r="B38" s="86" t="s">
        <v>980</v>
      </c>
      <c r="C38" s="87">
        <v>334.4</v>
      </c>
      <c r="D38" s="87">
        <v>313.60000000000002</v>
      </c>
      <c r="E38" s="87">
        <v>0.1</v>
      </c>
      <c r="F38" s="87">
        <v>58.8</v>
      </c>
      <c r="G38" s="87">
        <v>2559.9</v>
      </c>
      <c r="H38" s="87">
        <v>1698.9</v>
      </c>
      <c r="I38" s="87">
        <v>0.9</v>
      </c>
      <c r="J38" s="87">
        <v>260.8</v>
      </c>
      <c r="K38" s="87">
        <v>422.6</v>
      </c>
      <c r="L38" s="87">
        <v>0</v>
      </c>
      <c r="M38" s="87">
        <v>839.7</v>
      </c>
      <c r="N38" s="87">
        <v>0</v>
      </c>
      <c r="O38" s="87">
        <v>706.9</v>
      </c>
      <c r="P38" s="87">
        <v>4520.5</v>
      </c>
      <c r="Q38" s="87">
        <v>1262.3</v>
      </c>
      <c r="R38" s="88">
        <v>6489.7</v>
      </c>
      <c r="S38" s="86" t="s">
        <v>980</v>
      </c>
      <c r="T38" s="87">
        <v>3316.9</v>
      </c>
      <c r="U38" s="87">
        <v>2012.5</v>
      </c>
      <c r="V38" s="87">
        <v>840.7</v>
      </c>
      <c r="W38" s="87">
        <v>319.60000000000002</v>
      </c>
      <c r="X38" s="88">
        <v>6489.7</v>
      </c>
      <c r="Y38" s="86" t="s">
        <v>980</v>
      </c>
      <c r="Z38" s="87">
        <v>249.2</v>
      </c>
      <c r="AA38" s="87">
        <v>59.3</v>
      </c>
      <c r="AB38" s="87">
        <v>840.7</v>
      </c>
      <c r="AC38" s="87">
        <v>319.60000000000002</v>
      </c>
      <c r="AD38" s="88">
        <v>1468.8</v>
      </c>
    </row>
    <row r="39" spans="1:30" x14ac:dyDescent="0.3">
      <c r="A39" s="1"/>
      <c r="B39" s="86" t="s">
        <v>981</v>
      </c>
      <c r="C39" s="87">
        <v>335.1</v>
      </c>
      <c r="D39" s="87">
        <v>302.7</v>
      </c>
      <c r="E39" s="87">
        <v>0.1</v>
      </c>
      <c r="F39" s="87">
        <v>69</v>
      </c>
      <c r="G39" s="87">
        <v>2745.1</v>
      </c>
      <c r="H39" s="87">
        <v>1756.3</v>
      </c>
      <c r="I39" s="87">
        <v>0.8</v>
      </c>
      <c r="J39" s="87">
        <v>279.60000000000002</v>
      </c>
      <c r="K39" s="87">
        <v>450.6</v>
      </c>
      <c r="L39" s="87">
        <v>0</v>
      </c>
      <c r="M39" s="87">
        <v>673.9</v>
      </c>
      <c r="N39" s="87">
        <v>0</v>
      </c>
      <c r="O39" s="87">
        <v>706.9</v>
      </c>
      <c r="P39" s="87">
        <v>4781.8</v>
      </c>
      <c r="Q39" s="87">
        <v>1124.5</v>
      </c>
      <c r="R39" s="88">
        <v>6613.2</v>
      </c>
      <c r="S39" s="86" t="s">
        <v>981</v>
      </c>
      <c r="T39" s="87">
        <v>3530.8</v>
      </c>
      <c r="U39" s="87">
        <v>2059</v>
      </c>
      <c r="V39" s="87">
        <v>674.8</v>
      </c>
      <c r="W39" s="87">
        <v>348.6</v>
      </c>
      <c r="X39" s="88">
        <v>6613.2</v>
      </c>
      <c r="Y39" s="86" t="s">
        <v>981</v>
      </c>
      <c r="Z39" s="87">
        <v>249.3</v>
      </c>
      <c r="AA39" s="87">
        <v>60.2</v>
      </c>
      <c r="AB39" s="87">
        <v>674.8</v>
      </c>
      <c r="AC39" s="87">
        <v>348.6</v>
      </c>
      <c r="AD39" s="88">
        <v>1332.9</v>
      </c>
    </row>
    <row r="40" spans="1:30" x14ac:dyDescent="0.3">
      <c r="A40" s="1"/>
      <c r="B40" s="86" t="s">
        <v>982</v>
      </c>
      <c r="C40" s="87">
        <v>335.2</v>
      </c>
      <c r="D40" s="87">
        <v>305.3</v>
      </c>
      <c r="E40" s="87">
        <v>0</v>
      </c>
      <c r="F40" s="87">
        <v>56.5</v>
      </c>
      <c r="G40" s="87">
        <v>3033.3</v>
      </c>
      <c r="H40" s="87">
        <v>1851.8</v>
      </c>
      <c r="I40" s="87">
        <v>0.4</v>
      </c>
      <c r="J40" s="87">
        <v>271.8</v>
      </c>
      <c r="K40" s="87">
        <v>469.9</v>
      </c>
      <c r="L40" s="87">
        <v>0</v>
      </c>
      <c r="M40" s="87">
        <v>350.1</v>
      </c>
      <c r="N40" s="87">
        <v>0</v>
      </c>
      <c r="O40" s="87">
        <v>697</v>
      </c>
      <c r="P40" s="87">
        <v>5157.3</v>
      </c>
      <c r="Q40" s="87">
        <v>820</v>
      </c>
      <c r="R40" s="88">
        <v>6674.3</v>
      </c>
      <c r="S40" s="86" t="s">
        <v>982</v>
      </c>
      <c r="T40" s="87">
        <v>3838.4</v>
      </c>
      <c r="U40" s="87">
        <v>2157.1</v>
      </c>
      <c r="V40" s="87">
        <v>350.5</v>
      </c>
      <c r="W40" s="87">
        <v>328.3</v>
      </c>
      <c r="X40" s="88">
        <v>6674.3</v>
      </c>
      <c r="Y40" s="86" t="s">
        <v>982</v>
      </c>
      <c r="Z40" s="87">
        <v>250.9</v>
      </c>
      <c r="AA40" s="87">
        <v>60.9</v>
      </c>
      <c r="AB40" s="87">
        <v>350.5</v>
      </c>
      <c r="AC40" s="87">
        <v>328.3</v>
      </c>
      <c r="AD40" s="88">
        <v>990.6</v>
      </c>
    </row>
    <row r="41" spans="1:30" x14ac:dyDescent="0.3">
      <c r="A41" s="1"/>
      <c r="B41" s="86" t="s">
        <v>983</v>
      </c>
      <c r="C41" s="87">
        <v>339.6</v>
      </c>
      <c r="D41" s="87">
        <v>134.1</v>
      </c>
      <c r="E41" s="87">
        <v>0</v>
      </c>
      <c r="F41" s="87">
        <v>59.5</v>
      </c>
      <c r="G41" s="87">
        <v>3069.7</v>
      </c>
      <c r="H41" s="87">
        <v>2294.1999999999998</v>
      </c>
      <c r="I41" s="87">
        <v>0</v>
      </c>
      <c r="J41" s="87">
        <v>271.7</v>
      </c>
      <c r="K41" s="87">
        <v>545.29999999999995</v>
      </c>
      <c r="L41" s="87">
        <v>0</v>
      </c>
      <c r="M41" s="87">
        <v>62.9</v>
      </c>
      <c r="N41" s="87">
        <v>0</v>
      </c>
      <c r="O41" s="87">
        <v>533.20000000000005</v>
      </c>
      <c r="P41" s="87">
        <v>5635.6</v>
      </c>
      <c r="Q41" s="87">
        <v>608.20000000000005</v>
      </c>
      <c r="R41" s="88">
        <v>6777</v>
      </c>
      <c r="S41" s="86" t="s">
        <v>983</v>
      </c>
      <c r="T41" s="87">
        <v>3954.6</v>
      </c>
      <c r="U41" s="87">
        <v>2428.3000000000002</v>
      </c>
      <c r="V41" s="87">
        <v>62.9</v>
      </c>
      <c r="W41" s="87">
        <v>331.2</v>
      </c>
      <c r="X41" s="88">
        <v>6777</v>
      </c>
      <c r="Y41" s="86" t="s">
        <v>983</v>
      </c>
      <c r="Z41" s="87">
        <v>251.6</v>
      </c>
      <c r="AA41" s="87">
        <v>59.5</v>
      </c>
      <c r="AB41" s="87">
        <v>62.9</v>
      </c>
      <c r="AC41" s="87">
        <v>331.2</v>
      </c>
      <c r="AD41" s="88">
        <v>705.2</v>
      </c>
    </row>
    <row r="42" spans="1:30" x14ac:dyDescent="0.3">
      <c r="A42" s="1"/>
      <c r="B42" s="86" t="s">
        <v>984</v>
      </c>
      <c r="C42" s="87">
        <v>275.2</v>
      </c>
      <c r="D42" s="87">
        <v>90.5</v>
      </c>
      <c r="E42" s="87">
        <v>0</v>
      </c>
      <c r="F42" s="87">
        <v>54.8</v>
      </c>
      <c r="G42" s="87">
        <v>3141.2</v>
      </c>
      <c r="H42" s="87">
        <v>2546.1</v>
      </c>
      <c r="I42" s="87">
        <v>0</v>
      </c>
      <c r="J42" s="87">
        <v>243.8</v>
      </c>
      <c r="K42" s="87">
        <v>541.1</v>
      </c>
      <c r="L42" s="87">
        <v>0</v>
      </c>
      <c r="M42" s="87">
        <v>0.2</v>
      </c>
      <c r="N42" s="87">
        <v>0</v>
      </c>
      <c r="O42" s="87">
        <v>420.5</v>
      </c>
      <c r="P42" s="87">
        <v>5931.1</v>
      </c>
      <c r="Q42" s="87">
        <v>541.29999999999995</v>
      </c>
      <c r="R42" s="88">
        <v>6892.9</v>
      </c>
      <c r="S42" s="86" t="s">
        <v>984</v>
      </c>
      <c r="T42" s="87">
        <v>3957.5</v>
      </c>
      <c r="U42" s="87">
        <v>2636.6</v>
      </c>
      <c r="V42" s="87">
        <v>0.2</v>
      </c>
      <c r="W42" s="87">
        <v>298.60000000000002</v>
      </c>
      <c r="X42" s="88">
        <v>6892.9</v>
      </c>
      <c r="Y42" s="86" t="s">
        <v>984</v>
      </c>
      <c r="Z42" s="87">
        <v>251.8</v>
      </c>
      <c r="AA42" s="87">
        <v>59.6</v>
      </c>
      <c r="AB42" s="87">
        <v>0.2</v>
      </c>
      <c r="AC42" s="87">
        <v>298.60000000000002</v>
      </c>
      <c r="AD42" s="88">
        <v>610.20000000000005</v>
      </c>
    </row>
    <row r="43" spans="1:30" x14ac:dyDescent="0.3">
      <c r="A43" s="1"/>
      <c r="B43" s="86" t="s">
        <v>985</v>
      </c>
      <c r="C43" s="87">
        <v>312.10000000000002</v>
      </c>
      <c r="D43" s="87">
        <v>91.3</v>
      </c>
      <c r="E43" s="87">
        <v>0</v>
      </c>
      <c r="F43" s="87">
        <v>49.6</v>
      </c>
      <c r="G43" s="87">
        <v>3320.3</v>
      </c>
      <c r="H43" s="87">
        <v>2703.1</v>
      </c>
      <c r="I43" s="87">
        <v>0</v>
      </c>
      <c r="J43" s="87">
        <v>237.5</v>
      </c>
      <c r="K43" s="87">
        <v>547.1</v>
      </c>
      <c r="L43" s="87">
        <v>0</v>
      </c>
      <c r="M43" s="87">
        <v>0</v>
      </c>
      <c r="N43" s="87">
        <v>0</v>
      </c>
      <c r="O43" s="87">
        <v>453</v>
      </c>
      <c r="P43" s="87">
        <v>6260.9</v>
      </c>
      <c r="Q43" s="87">
        <v>547.1</v>
      </c>
      <c r="R43" s="88">
        <v>7261</v>
      </c>
      <c r="S43" s="86" t="s">
        <v>985</v>
      </c>
      <c r="T43" s="87">
        <v>4179.5</v>
      </c>
      <c r="U43" s="87">
        <v>2794.4</v>
      </c>
      <c r="V43" s="87">
        <v>0</v>
      </c>
      <c r="W43" s="87">
        <v>287.10000000000002</v>
      </c>
      <c r="X43" s="88">
        <v>7261</v>
      </c>
      <c r="Y43" s="86" t="s">
        <v>985</v>
      </c>
      <c r="Z43" s="87">
        <v>252.6</v>
      </c>
      <c r="AA43" s="87">
        <v>60.1</v>
      </c>
      <c r="AB43" s="87">
        <v>0</v>
      </c>
      <c r="AC43" s="87">
        <v>287.10000000000002</v>
      </c>
      <c r="AD43" s="88">
        <v>599.79999999999995</v>
      </c>
    </row>
    <row r="44" spans="1:30" x14ac:dyDescent="0.3">
      <c r="A44" s="1"/>
      <c r="B44" s="86" t="s">
        <v>986</v>
      </c>
      <c r="C44" s="87">
        <v>315.2</v>
      </c>
      <c r="D44" s="87">
        <v>90.8</v>
      </c>
      <c r="E44" s="87">
        <v>0</v>
      </c>
      <c r="F44" s="87">
        <v>53.9</v>
      </c>
      <c r="G44" s="87">
        <v>3343.8</v>
      </c>
      <c r="H44" s="87">
        <v>2701.8</v>
      </c>
      <c r="I44" s="87">
        <v>0</v>
      </c>
      <c r="J44" s="87">
        <v>382.8</v>
      </c>
      <c r="K44" s="87">
        <v>636.5</v>
      </c>
      <c r="L44" s="87">
        <v>0</v>
      </c>
      <c r="M44" s="87">
        <v>0</v>
      </c>
      <c r="N44" s="87">
        <v>0</v>
      </c>
      <c r="O44" s="87">
        <v>459.9</v>
      </c>
      <c r="P44" s="87">
        <v>6428.4</v>
      </c>
      <c r="Q44" s="87">
        <v>636.5</v>
      </c>
      <c r="R44" s="88">
        <v>7524.8</v>
      </c>
      <c r="S44" s="86" t="s">
        <v>986</v>
      </c>
      <c r="T44" s="87">
        <v>4295.5</v>
      </c>
      <c r="U44" s="87">
        <v>2792.6</v>
      </c>
      <c r="V44" s="87">
        <v>0</v>
      </c>
      <c r="W44" s="87">
        <v>436.7</v>
      </c>
      <c r="X44" s="88">
        <v>7524.8</v>
      </c>
      <c r="Y44" s="86" t="s">
        <v>986</v>
      </c>
      <c r="Z44" s="87">
        <v>260.10000000000002</v>
      </c>
      <c r="AA44" s="87">
        <v>59.4</v>
      </c>
      <c r="AB44" s="87">
        <v>0</v>
      </c>
      <c r="AC44" s="87">
        <v>436.7</v>
      </c>
      <c r="AD44" s="88">
        <v>756.2</v>
      </c>
    </row>
    <row r="45" spans="1:30" x14ac:dyDescent="0.3">
      <c r="A45" s="1"/>
      <c r="B45" s="86" t="s">
        <v>987</v>
      </c>
      <c r="C45" s="87">
        <v>320.10000000000002</v>
      </c>
      <c r="D45" s="87">
        <v>90.8</v>
      </c>
      <c r="E45" s="87">
        <v>0</v>
      </c>
      <c r="F45" s="87">
        <v>52.9</v>
      </c>
      <c r="G45" s="87">
        <v>3241.8</v>
      </c>
      <c r="H45" s="87">
        <v>2835.7</v>
      </c>
      <c r="I45" s="87">
        <v>0</v>
      </c>
      <c r="J45" s="87">
        <v>408.2</v>
      </c>
      <c r="K45" s="87">
        <v>648.20000000000005</v>
      </c>
      <c r="L45" s="87">
        <v>0</v>
      </c>
      <c r="M45" s="87">
        <v>0</v>
      </c>
      <c r="N45" s="87">
        <v>0</v>
      </c>
      <c r="O45" s="87">
        <v>463.8</v>
      </c>
      <c r="P45" s="87">
        <v>6485.7</v>
      </c>
      <c r="Q45" s="87">
        <v>648.20000000000005</v>
      </c>
      <c r="R45" s="88">
        <v>7597.7</v>
      </c>
      <c r="S45" s="86" t="s">
        <v>987</v>
      </c>
      <c r="T45" s="87">
        <v>4210.1000000000004</v>
      </c>
      <c r="U45" s="87">
        <v>2926.5</v>
      </c>
      <c r="V45" s="87">
        <v>0</v>
      </c>
      <c r="W45" s="87">
        <v>461.1</v>
      </c>
      <c r="X45" s="88">
        <v>7597.7</v>
      </c>
      <c r="Y45" s="86" t="s">
        <v>987</v>
      </c>
      <c r="Z45" s="87">
        <v>261.8</v>
      </c>
      <c r="AA45" s="87">
        <v>59.4</v>
      </c>
      <c r="AB45" s="87">
        <v>0</v>
      </c>
      <c r="AC45" s="87">
        <v>461.1</v>
      </c>
      <c r="AD45" s="88">
        <v>782.3</v>
      </c>
    </row>
    <row r="46" spans="1:30" x14ac:dyDescent="0.3">
      <c r="A46" s="1"/>
      <c r="B46" s="86" t="s">
        <v>988</v>
      </c>
      <c r="C46" s="87">
        <v>316</v>
      </c>
      <c r="D46" s="87">
        <v>111.5</v>
      </c>
      <c r="E46" s="87">
        <v>0</v>
      </c>
      <c r="F46" s="87">
        <v>48.1</v>
      </c>
      <c r="G46" s="87">
        <v>3174.1</v>
      </c>
      <c r="H46" s="87">
        <v>2853.6</v>
      </c>
      <c r="I46" s="87">
        <v>0</v>
      </c>
      <c r="J46" s="87">
        <v>413.8</v>
      </c>
      <c r="K46" s="87">
        <v>631.1</v>
      </c>
      <c r="L46" s="87">
        <v>0</v>
      </c>
      <c r="M46" s="87">
        <v>0</v>
      </c>
      <c r="N46" s="87">
        <v>0</v>
      </c>
      <c r="O46" s="87">
        <v>475.6</v>
      </c>
      <c r="P46" s="87">
        <v>6441.5</v>
      </c>
      <c r="Q46" s="87">
        <v>631.1</v>
      </c>
      <c r="R46" s="88">
        <v>7548.2</v>
      </c>
      <c r="S46" s="86" t="s">
        <v>988</v>
      </c>
      <c r="T46" s="87">
        <v>4121.2</v>
      </c>
      <c r="U46" s="87">
        <v>2965.1</v>
      </c>
      <c r="V46" s="87">
        <v>0</v>
      </c>
      <c r="W46" s="87">
        <v>461.9</v>
      </c>
      <c r="X46" s="88">
        <v>7548.2</v>
      </c>
      <c r="Y46" s="86" t="s">
        <v>988</v>
      </c>
      <c r="Z46" s="87">
        <v>258</v>
      </c>
      <c r="AA46" s="87">
        <v>60.4</v>
      </c>
      <c r="AB46" s="87">
        <v>0</v>
      </c>
      <c r="AC46" s="87">
        <v>461.9</v>
      </c>
      <c r="AD46" s="88">
        <v>780.3</v>
      </c>
    </row>
    <row r="47" spans="1:30" x14ac:dyDescent="0.3">
      <c r="A47" s="1"/>
      <c r="B47" s="86" t="s">
        <v>989</v>
      </c>
      <c r="C47" s="87">
        <v>309.5</v>
      </c>
      <c r="D47" s="87">
        <v>112.1</v>
      </c>
      <c r="E47" s="87">
        <v>0</v>
      </c>
      <c r="F47" s="87">
        <v>49.7</v>
      </c>
      <c r="G47" s="87">
        <v>3185.6</v>
      </c>
      <c r="H47" s="87">
        <v>2853.4</v>
      </c>
      <c r="I47" s="87">
        <v>0</v>
      </c>
      <c r="J47" s="87">
        <v>408</v>
      </c>
      <c r="K47" s="87">
        <v>632.20000000000005</v>
      </c>
      <c r="L47" s="87">
        <v>0</v>
      </c>
      <c r="M47" s="87">
        <v>0</v>
      </c>
      <c r="N47" s="87">
        <v>0</v>
      </c>
      <c r="O47" s="87">
        <v>471.3</v>
      </c>
      <c r="P47" s="87">
        <v>6447</v>
      </c>
      <c r="Q47" s="87">
        <v>632.20000000000005</v>
      </c>
      <c r="R47" s="88">
        <v>7550.5</v>
      </c>
      <c r="S47" s="86" t="s">
        <v>989</v>
      </c>
      <c r="T47" s="87">
        <v>4127.3</v>
      </c>
      <c r="U47" s="87">
        <v>2965.5</v>
      </c>
      <c r="V47" s="87">
        <v>0</v>
      </c>
      <c r="W47" s="87">
        <v>457.7</v>
      </c>
      <c r="X47" s="88">
        <v>7550.5</v>
      </c>
      <c r="Y47" s="86" t="s">
        <v>989</v>
      </c>
      <c r="Z47" s="87">
        <v>256.8</v>
      </c>
      <c r="AA47" s="87">
        <v>59.1</v>
      </c>
      <c r="AB47" s="87">
        <v>0</v>
      </c>
      <c r="AC47" s="87">
        <v>457.7</v>
      </c>
      <c r="AD47" s="88">
        <v>773.6</v>
      </c>
    </row>
    <row r="48" spans="1:30" x14ac:dyDescent="0.3">
      <c r="A48" s="1"/>
      <c r="B48" s="86" t="s">
        <v>990</v>
      </c>
      <c r="C48" s="87">
        <v>296.8</v>
      </c>
      <c r="D48" s="87">
        <v>112.2</v>
      </c>
      <c r="E48" s="87">
        <v>0</v>
      </c>
      <c r="F48" s="87">
        <v>46.2</v>
      </c>
      <c r="G48" s="87">
        <v>3126.7</v>
      </c>
      <c r="H48" s="87">
        <v>2968</v>
      </c>
      <c r="I48" s="87">
        <v>0</v>
      </c>
      <c r="J48" s="87">
        <v>376.9</v>
      </c>
      <c r="K48" s="87">
        <v>627.1</v>
      </c>
      <c r="L48" s="87">
        <v>0</v>
      </c>
      <c r="M48" s="87">
        <v>0</v>
      </c>
      <c r="N48" s="87">
        <v>0</v>
      </c>
      <c r="O48" s="87">
        <v>455.2</v>
      </c>
      <c r="P48" s="87">
        <v>6471.6</v>
      </c>
      <c r="Q48" s="87">
        <v>627.1</v>
      </c>
      <c r="R48" s="88">
        <v>7553.9</v>
      </c>
      <c r="S48" s="86" t="s">
        <v>990</v>
      </c>
      <c r="T48" s="87">
        <v>4050.6</v>
      </c>
      <c r="U48" s="87">
        <v>3080.2</v>
      </c>
      <c r="V48" s="87">
        <v>0</v>
      </c>
      <c r="W48" s="87">
        <v>423.1</v>
      </c>
      <c r="X48" s="88">
        <v>7553.9</v>
      </c>
      <c r="Y48" s="86" t="s">
        <v>990</v>
      </c>
      <c r="Z48" s="87">
        <v>255.2</v>
      </c>
      <c r="AA48" s="87">
        <v>58.2</v>
      </c>
      <c r="AB48" s="87">
        <v>0</v>
      </c>
      <c r="AC48" s="87">
        <v>423.1</v>
      </c>
      <c r="AD48" s="88">
        <v>736.5</v>
      </c>
    </row>
    <row r="49" spans="1:30" x14ac:dyDescent="0.3">
      <c r="A49" s="1"/>
      <c r="B49" s="86" t="s">
        <v>991</v>
      </c>
      <c r="C49" s="87">
        <v>313.89999999999998</v>
      </c>
      <c r="D49" s="87">
        <v>111.9</v>
      </c>
      <c r="E49" s="87">
        <v>0</v>
      </c>
      <c r="F49" s="87">
        <v>46.7</v>
      </c>
      <c r="G49" s="87">
        <v>3028</v>
      </c>
      <c r="H49" s="87">
        <v>3025.4</v>
      </c>
      <c r="I49" s="87">
        <v>0</v>
      </c>
      <c r="J49" s="87">
        <v>345.4</v>
      </c>
      <c r="K49" s="87">
        <v>638.20000000000005</v>
      </c>
      <c r="L49" s="87">
        <v>0</v>
      </c>
      <c r="M49" s="87">
        <v>0</v>
      </c>
      <c r="N49" s="87">
        <v>0</v>
      </c>
      <c r="O49" s="87">
        <v>472.5</v>
      </c>
      <c r="P49" s="87">
        <v>6398.8</v>
      </c>
      <c r="Q49" s="87">
        <v>638.20000000000005</v>
      </c>
      <c r="R49" s="88">
        <v>7509.5</v>
      </c>
      <c r="S49" s="86" t="s">
        <v>991</v>
      </c>
      <c r="T49" s="87">
        <v>3980.1</v>
      </c>
      <c r="U49" s="87">
        <v>3137.3</v>
      </c>
      <c r="V49" s="87">
        <v>0</v>
      </c>
      <c r="W49" s="87">
        <v>392.1</v>
      </c>
      <c r="X49" s="88">
        <v>7509.5</v>
      </c>
      <c r="Y49" s="86" t="s">
        <v>991</v>
      </c>
      <c r="Z49" s="87">
        <v>255.2</v>
      </c>
      <c r="AA49" s="87">
        <v>58.8</v>
      </c>
      <c r="AB49" s="87">
        <v>0</v>
      </c>
      <c r="AC49" s="87">
        <v>392.1</v>
      </c>
      <c r="AD49" s="88">
        <v>706.1</v>
      </c>
    </row>
    <row r="50" spans="1:30" x14ac:dyDescent="0.3">
      <c r="A50" s="1"/>
      <c r="B50" s="86" t="s">
        <v>992</v>
      </c>
      <c r="C50" s="87">
        <v>275.8</v>
      </c>
      <c r="D50" s="87">
        <v>111.5</v>
      </c>
      <c r="E50" s="87">
        <v>0</v>
      </c>
      <c r="F50" s="87">
        <v>46.9</v>
      </c>
      <c r="G50" s="87">
        <v>3167.7</v>
      </c>
      <c r="H50" s="87">
        <v>2800</v>
      </c>
      <c r="I50" s="87">
        <v>0</v>
      </c>
      <c r="J50" s="87">
        <v>322.60000000000002</v>
      </c>
      <c r="K50" s="87">
        <v>637.6</v>
      </c>
      <c r="L50" s="87">
        <v>0</v>
      </c>
      <c r="M50" s="87">
        <v>0</v>
      </c>
      <c r="N50" s="87">
        <v>0</v>
      </c>
      <c r="O50" s="87">
        <v>434.2</v>
      </c>
      <c r="P50" s="87">
        <v>6290.3</v>
      </c>
      <c r="Q50" s="87">
        <v>637.6</v>
      </c>
      <c r="R50" s="88">
        <v>7362.1</v>
      </c>
      <c r="S50" s="86" t="s">
        <v>992</v>
      </c>
      <c r="T50" s="87">
        <v>4081.1</v>
      </c>
      <c r="U50" s="87">
        <v>2911.5</v>
      </c>
      <c r="V50" s="87">
        <v>0</v>
      </c>
      <c r="W50" s="87">
        <v>369.5</v>
      </c>
      <c r="X50" s="88">
        <v>7362.1</v>
      </c>
      <c r="Y50" s="86" t="s">
        <v>992</v>
      </c>
      <c r="Z50" s="87">
        <v>253.5</v>
      </c>
      <c r="AA50" s="87">
        <v>57.9</v>
      </c>
      <c r="AB50" s="87">
        <v>0</v>
      </c>
      <c r="AC50" s="87">
        <v>369.5</v>
      </c>
      <c r="AD50" s="88">
        <v>680.9</v>
      </c>
    </row>
    <row r="51" spans="1:30" x14ac:dyDescent="0.3">
      <c r="A51" s="1"/>
      <c r="B51" s="86" t="s">
        <v>993</v>
      </c>
      <c r="C51" s="87">
        <v>277</v>
      </c>
      <c r="D51" s="87">
        <v>109.9</v>
      </c>
      <c r="E51" s="87">
        <v>0</v>
      </c>
      <c r="F51" s="87">
        <v>43.8</v>
      </c>
      <c r="G51" s="87">
        <v>3253.6</v>
      </c>
      <c r="H51" s="87">
        <v>2551.6999999999998</v>
      </c>
      <c r="I51" s="87">
        <v>0</v>
      </c>
      <c r="J51" s="87">
        <v>333.2</v>
      </c>
      <c r="K51" s="87">
        <v>614.79999999999995</v>
      </c>
      <c r="L51" s="87">
        <v>0</v>
      </c>
      <c r="M51" s="87">
        <v>0</v>
      </c>
      <c r="N51" s="87">
        <v>0</v>
      </c>
      <c r="O51" s="87">
        <v>430.7</v>
      </c>
      <c r="P51" s="87">
        <v>6138.5</v>
      </c>
      <c r="Q51" s="87">
        <v>614.79999999999995</v>
      </c>
      <c r="R51" s="88">
        <v>7184</v>
      </c>
      <c r="S51" s="86" t="s">
        <v>993</v>
      </c>
      <c r="T51" s="87">
        <v>4145.3999999999996</v>
      </c>
      <c r="U51" s="87">
        <v>2661.6</v>
      </c>
      <c r="V51" s="87">
        <v>0</v>
      </c>
      <c r="W51" s="87">
        <v>377</v>
      </c>
      <c r="X51" s="88">
        <v>7184</v>
      </c>
      <c r="Y51" s="86" t="s">
        <v>993</v>
      </c>
      <c r="Z51" s="87">
        <v>253.8</v>
      </c>
      <c r="AA51" s="87">
        <v>57.2</v>
      </c>
      <c r="AB51" s="87">
        <v>0</v>
      </c>
      <c r="AC51" s="87">
        <v>377</v>
      </c>
      <c r="AD51" s="88">
        <v>688</v>
      </c>
    </row>
    <row r="52" spans="1:30" x14ac:dyDescent="0.3">
      <c r="A52" s="1"/>
      <c r="B52" s="86" t="s">
        <v>994</v>
      </c>
      <c r="C52" s="87">
        <v>259.89999999999998</v>
      </c>
      <c r="D52" s="87">
        <v>109.8</v>
      </c>
      <c r="E52" s="87">
        <v>0</v>
      </c>
      <c r="F52" s="87">
        <v>39.5</v>
      </c>
      <c r="G52" s="87">
        <v>3183</v>
      </c>
      <c r="H52" s="87">
        <v>2486.5</v>
      </c>
      <c r="I52" s="87">
        <v>0</v>
      </c>
      <c r="J52" s="87">
        <v>328</v>
      </c>
      <c r="K52" s="87">
        <v>589.4</v>
      </c>
      <c r="L52" s="87">
        <v>0</v>
      </c>
      <c r="M52" s="87">
        <v>0</v>
      </c>
      <c r="N52" s="87">
        <v>0</v>
      </c>
      <c r="O52" s="87">
        <v>409.2</v>
      </c>
      <c r="P52" s="87">
        <v>5997.5</v>
      </c>
      <c r="Q52" s="87">
        <v>589.4</v>
      </c>
      <c r="R52" s="88">
        <v>6996.1</v>
      </c>
      <c r="S52" s="86" t="s">
        <v>994</v>
      </c>
      <c r="T52" s="87">
        <v>4032.3</v>
      </c>
      <c r="U52" s="87">
        <v>2596.3000000000002</v>
      </c>
      <c r="V52" s="87">
        <v>0</v>
      </c>
      <c r="W52" s="87">
        <v>367.5</v>
      </c>
      <c r="X52" s="88">
        <v>6996.1</v>
      </c>
      <c r="Y52" s="86" t="s">
        <v>994</v>
      </c>
      <c r="Z52" s="87">
        <v>253.5</v>
      </c>
      <c r="AA52" s="87">
        <v>56</v>
      </c>
      <c r="AB52" s="87">
        <v>0</v>
      </c>
      <c r="AC52" s="87">
        <v>367.5</v>
      </c>
      <c r="AD52" s="88">
        <v>677</v>
      </c>
    </row>
    <row r="53" spans="1:30" x14ac:dyDescent="0.3">
      <c r="A53" s="1"/>
      <c r="B53" s="86" t="s">
        <v>995</v>
      </c>
      <c r="C53" s="87">
        <v>245.5</v>
      </c>
      <c r="D53" s="87">
        <v>109</v>
      </c>
      <c r="E53" s="87">
        <v>0</v>
      </c>
      <c r="F53" s="87">
        <v>36.6</v>
      </c>
      <c r="G53" s="87">
        <v>3183.2</v>
      </c>
      <c r="H53" s="87">
        <v>2405</v>
      </c>
      <c r="I53" s="87">
        <v>0</v>
      </c>
      <c r="J53" s="87">
        <v>340.2</v>
      </c>
      <c r="K53" s="87">
        <v>593.29999999999995</v>
      </c>
      <c r="L53" s="87">
        <v>0</v>
      </c>
      <c r="M53" s="87">
        <v>0</v>
      </c>
      <c r="N53" s="87">
        <v>0</v>
      </c>
      <c r="O53" s="87">
        <v>391.1</v>
      </c>
      <c r="P53" s="87">
        <v>5928.4</v>
      </c>
      <c r="Q53" s="87">
        <v>593.29999999999995</v>
      </c>
      <c r="R53" s="88">
        <v>6912.8</v>
      </c>
      <c r="S53" s="86" t="s">
        <v>995</v>
      </c>
      <c r="T53" s="87">
        <v>4022</v>
      </c>
      <c r="U53" s="87">
        <v>2514</v>
      </c>
      <c r="V53" s="87">
        <v>0</v>
      </c>
      <c r="W53" s="87">
        <v>376.8</v>
      </c>
      <c r="X53" s="88">
        <v>6912.8</v>
      </c>
      <c r="Y53" s="86" t="s">
        <v>995</v>
      </c>
      <c r="Z53" s="87">
        <v>275</v>
      </c>
      <c r="AA53" s="87">
        <v>55.6</v>
      </c>
      <c r="AB53" s="87">
        <v>0</v>
      </c>
      <c r="AC53" s="87">
        <v>376.8</v>
      </c>
      <c r="AD53" s="88">
        <v>707.4</v>
      </c>
    </row>
    <row r="54" spans="1:30" x14ac:dyDescent="0.3">
      <c r="A54" s="1"/>
      <c r="B54" s="86" t="s">
        <v>996</v>
      </c>
      <c r="C54" s="87">
        <v>242.1</v>
      </c>
      <c r="D54" s="87">
        <v>111.5</v>
      </c>
      <c r="E54" s="87">
        <v>0</v>
      </c>
      <c r="F54" s="87">
        <v>34</v>
      </c>
      <c r="G54" s="87">
        <v>3226.1</v>
      </c>
      <c r="H54" s="87">
        <v>2156.9</v>
      </c>
      <c r="I54" s="87">
        <v>0</v>
      </c>
      <c r="J54" s="87">
        <v>325.89999999999998</v>
      </c>
      <c r="K54" s="87">
        <v>593.9</v>
      </c>
      <c r="L54" s="87">
        <v>0</v>
      </c>
      <c r="M54" s="87">
        <v>0</v>
      </c>
      <c r="N54" s="87">
        <v>0</v>
      </c>
      <c r="O54" s="87">
        <v>387.6</v>
      </c>
      <c r="P54" s="87">
        <v>5708.9</v>
      </c>
      <c r="Q54" s="87">
        <v>593.9</v>
      </c>
      <c r="R54" s="88">
        <v>6690.4</v>
      </c>
      <c r="S54" s="86" t="s">
        <v>996</v>
      </c>
      <c r="T54" s="87">
        <v>4062.1</v>
      </c>
      <c r="U54" s="87">
        <v>2268.4</v>
      </c>
      <c r="V54" s="87">
        <v>0</v>
      </c>
      <c r="W54" s="87">
        <v>359.9</v>
      </c>
      <c r="X54" s="88">
        <v>6690.4</v>
      </c>
      <c r="Y54" s="86" t="s">
        <v>996</v>
      </c>
      <c r="Z54" s="87">
        <v>265.3</v>
      </c>
      <c r="AA54" s="87">
        <v>58.5</v>
      </c>
      <c r="AB54" s="87">
        <v>0</v>
      </c>
      <c r="AC54" s="87">
        <v>359.9</v>
      </c>
      <c r="AD54" s="88">
        <v>683.7</v>
      </c>
    </row>
    <row r="55" spans="1:30" x14ac:dyDescent="0.3">
      <c r="A55" s="1"/>
      <c r="B55" s="86" t="s">
        <v>59</v>
      </c>
      <c r="C55" s="87">
        <v>251.4</v>
      </c>
      <c r="D55" s="87">
        <v>111.8</v>
      </c>
      <c r="E55" s="87">
        <v>0</v>
      </c>
      <c r="F55" s="87">
        <v>31.9</v>
      </c>
      <c r="G55" s="87">
        <v>3099.4</v>
      </c>
      <c r="H55" s="87">
        <v>2142.1999999999998</v>
      </c>
      <c r="I55" s="87">
        <v>0</v>
      </c>
      <c r="J55" s="87">
        <v>267.89999999999998</v>
      </c>
      <c r="K55" s="87">
        <v>587.5</v>
      </c>
      <c r="L55" s="87">
        <v>0</v>
      </c>
      <c r="M55" s="87">
        <v>0</v>
      </c>
      <c r="N55" s="87">
        <v>0</v>
      </c>
      <c r="O55" s="87">
        <v>395.1</v>
      </c>
      <c r="P55" s="87">
        <v>5509.5</v>
      </c>
      <c r="Q55" s="87">
        <v>587.5</v>
      </c>
      <c r="R55" s="88">
        <v>6492.1</v>
      </c>
      <c r="S55" s="86" t="s">
        <v>59</v>
      </c>
      <c r="T55" s="87">
        <v>3938.3</v>
      </c>
      <c r="U55" s="87">
        <v>2254</v>
      </c>
      <c r="V55" s="87">
        <v>0</v>
      </c>
      <c r="W55" s="87">
        <v>299.8</v>
      </c>
      <c r="X55" s="88">
        <v>6492.1</v>
      </c>
      <c r="Y55" s="86" t="s">
        <v>59</v>
      </c>
      <c r="Z55" s="87">
        <v>260.7</v>
      </c>
      <c r="AA55" s="87">
        <v>59.1</v>
      </c>
      <c r="AB55" s="87">
        <v>0</v>
      </c>
      <c r="AC55" s="87">
        <v>299.8</v>
      </c>
      <c r="AD55" s="88">
        <v>619.6</v>
      </c>
    </row>
    <row r="56" spans="1:30" x14ac:dyDescent="0.3">
      <c r="A56" s="1"/>
      <c r="B56" s="89" t="s">
        <v>1152</v>
      </c>
      <c r="C56" s="90">
        <v>7108</v>
      </c>
      <c r="D56" s="90">
        <v>3133.85</v>
      </c>
      <c r="E56" s="90">
        <v>1.7</v>
      </c>
      <c r="F56" s="90">
        <v>1119.8</v>
      </c>
      <c r="G56" s="90">
        <v>71176.100000000006</v>
      </c>
      <c r="H56" s="90">
        <v>51128.2</v>
      </c>
      <c r="I56" s="90">
        <v>9.75</v>
      </c>
      <c r="J56" s="90">
        <v>5320.7</v>
      </c>
      <c r="K56" s="90">
        <v>12428.6</v>
      </c>
      <c r="L56" s="90">
        <v>0</v>
      </c>
      <c r="M56" s="90">
        <v>7936.95</v>
      </c>
      <c r="N56" s="90">
        <v>0</v>
      </c>
      <c r="O56" s="90">
        <v>11363.35</v>
      </c>
      <c r="P56" s="90">
        <v>127634.75</v>
      </c>
      <c r="Q56" s="90">
        <v>20365.55</v>
      </c>
      <c r="R56" s="90">
        <v>159363.65</v>
      </c>
      <c r="S56" s="89" t="s">
        <v>1152</v>
      </c>
      <c r="T56" s="90">
        <v>90712.7</v>
      </c>
      <c r="U56" s="90">
        <v>54262.05</v>
      </c>
      <c r="V56" s="90">
        <v>7948.4</v>
      </c>
      <c r="W56" s="90">
        <v>6440.5</v>
      </c>
      <c r="X56" s="90">
        <v>159363.65</v>
      </c>
      <c r="Y56" s="89" t="s">
        <v>1152</v>
      </c>
      <c r="Z56" s="90">
        <v>6236.25</v>
      </c>
      <c r="AA56" s="90">
        <v>1416.1</v>
      </c>
      <c r="AB56" s="90">
        <v>7948.4</v>
      </c>
      <c r="AC56" s="90">
        <v>6440.5</v>
      </c>
      <c r="AD56" s="90">
        <v>22041.25</v>
      </c>
    </row>
  </sheetData>
  <mergeCells count="13">
    <mergeCell ref="B3:G3"/>
    <mergeCell ref="C5:R5"/>
    <mergeCell ref="T5:X5"/>
    <mergeCell ref="Z5:AD5"/>
    <mergeCell ref="C6:F6"/>
    <mergeCell ref="G6:J6"/>
    <mergeCell ref="K6:N6"/>
    <mergeCell ref="O6:R6"/>
    <mergeCell ref="T6:X6"/>
    <mergeCell ref="Z6:AD6"/>
    <mergeCell ref="B5:B7"/>
    <mergeCell ref="S5:S7"/>
    <mergeCell ref="Y5:Y7"/>
  </mergeCells>
  <pageMargins left="0.7" right="0.7" top="0.75" bottom="0.75" header="0.3" footer="0.3"/>
  <drawing r:id="rId1"/>
</worksheet>
</file>

<file path=xl/worksheets/sheet1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E00-000000000000}">
  <dimension ref="A1:P82"/>
  <sheetViews>
    <sheetView showGridLines="0" zoomScale="80" workbookViewId="0">
      <pane xSplit="7" ySplit="6" topLeftCell="H7" activePane="bottomRight" state="frozen"/>
      <selection pane="topRight" activeCell="H1" sqref="H1"/>
      <selection pane="bottomLeft" activeCell="A7" sqref="A7"/>
      <selection pane="bottomRight"/>
    </sheetView>
  </sheetViews>
  <sheetFormatPr baseColWidth="10" defaultColWidth="8.88671875" defaultRowHeight="14.4" x14ac:dyDescent="0.3"/>
  <cols>
    <col min="1" max="1" width="2" customWidth="1"/>
    <col min="2" max="2" width="37" customWidth="1"/>
    <col min="3" max="3" width="45" customWidth="1"/>
    <col min="4" max="4" width="13" customWidth="1"/>
    <col min="5" max="5" width="45" customWidth="1"/>
    <col min="6" max="9" width="20" customWidth="1"/>
    <col min="10" max="10" width="30" customWidth="1"/>
    <col min="11" max="12" width="19" customWidth="1"/>
    <col min="13" max="14" width="12" customWidth="1"/>
    <col min="15" max="15" width="15" customWidth="1"/>
    <col min="16" max="16" width="75" customWidth="1"/>
  </cols>
  <sheetData>
    <row r="1" spans="1:16" x14ac:dyDescent="0.3">
      <c r="A1" s="1"/>
      <c r="B1" s="1"/>
      <c r="C1" s="1"/>
      <c r="D1" s="1"/>
      <c r="E1" s="1"/>
      <c r="F1" s="1"/>
      <c r="G1" s="1"/>
      <c r="H1" s="1"/>
      <c r="I1" s="1"/>
      <c r="J1" s="1"/>
      <c r="K1" s="1"/>
      <c r="L1" s="1"/>
      <c r="M1" s="1"/>
      <c r="N1" s="1"/>
      <c r="O1" s="1"/>
      <c r="P1" s="1"/>
    </row>
    <row r="2" spans="1:16" x14ac:dyDescent="0.3">
      <c r="A2" s="1"/>
      <c r="B2" s="1"/>
      <c r="C2" s="1"/>
      <c r="D2" s="1"/>
      <c r="E2" s="1"/>
      <c r="F2" s="1"/>
      <c r="G2" s="1"/>
      <c r="H2" s="1"/>
      <c r="I2" s="1"/>
      <c r="J2" s="1"/>
      <c r="K2" s="1"/>
      <c r="L2" s="1"/>
      <c r="M2" s="1"/>
      <c r="N2" s="1"/>
      <c r="O2" s="1"/>
      <c r="P2" s="1"/>
    </row>
    <row r="3" spans="1:16" ht="69" customHeight="1" x14ac:dyDescent="0.3">
      <c r="A3" s="1"/>
      <c r="B3" s="201" t="s">
        <v>0</v>
      </c>
      <c r="C3" s="202"/>
      <c r="D3" s="202"/>
      <c r="E3" s="202"/>
      <c r="F3" s="202"/>
      <c r="G3" s="202"/>
      <c r="H3" s="1"/>
      <c r="I3" s="1"/>
      <c r="J3" s="1"/>
      <c r="K3" s="1"/>
      <c r="L3" s="1"/>
      <c r="M3" s="1"/>
      <c r="N3" s="1"/>
      <c r="O3" s="1"/>
      <c r="P3" s="1"/>
    </row>
    <row r="4" spans="1:16" ht="0" hidden="1" customHeight="1" x14ac:dyDescent="0.3">
      <c r="A4" s="1"/>
      <c r="B4" s="1"/>
      <c r="C4" s="1"/>
      <c r="D4" s="1"/>
      <c r="E4" s="1"/>
      <c r="F4" s="1"/>
      <c r="G4" s="1"/>
      <c r="H4" s="1"/>
      <c r="I4" s="1"/>
      <c r="J4" s="1"/>
      <c r="K4" s="1"/>
      <c r="L4" s="1"/>
      <c r="M4" s="1"/>
      <c r="N4" s="1"/>
      <c r="O4" s="1"/>
      <c r="P4" s="1"/>
    </row>
    <row r="5" spans="1:16" ht="22.8" x14ac:dyDescent="0.4">
      <c r="A5" s="1"/>
      <c r="B5" s="22" t="s">
        <v>1405</v>
      </c>
      <c r="C5" s="1"/>
      <c r="D5" s="1"/>
      <c r="E5" s="1"/>
      <c r="F5" s="1"/>
      <c r="G5" s="1"/>
      <c r="H5" s="1"/>
      <c r="I5" s="1"/>
      <c r="J5" s="1"/>
      <c r="K5" s="1"/>
      <c r="L5" s="1"/>
      <c r="M5" s="1"/>
      <c r="N5" s="1"/>
      <c r="O5" s="1"/>
      <c r="P5" s="1"/>
    </row>
    <row r="6" spans="1:16" ht="27.6" x14ac:dyDescent="0.3">
      <c r="A6" s="1"/>
      <c r="B6" s="3" t="s">
        <v>153</v>
      </c>
      <c r="C6" s="3" t="s">
        <v>1406</v>
      </c>
      <c r="D6" s="3" t="s">
        <v>1407</v>
      </c>
      <c r="E6" s="3" t="s">
        <v>1408</v>
      </c>
      <c r="F6" s="3" t="s">
        <v>156</v>
      </c>
      <c r="G6" s="3" t="s">
        <v>157</v>
      </c>
      <c r="H6" s="3" t="s">
        <v>1409</v>
      </c>
      <c r="I6" s="3" t="s">
        <v>1410</v>
      </c>
      <c r="J6" s="3" t="s">
        <v>1411</v>
      </c>
      <c r="K6" s="3" t="s">
        <v>1412</v>
      </c>
      <c r="L6" s="3" t="s">
        <v>1413</v>
      </c>
      <c r="M6" s="3" t="s">
        <v>1414</v>
      </c>
      <c r="N6" s="3" t="s">
        <v>1415</v>
      </c>
      <c r="O6" s="3" t="s">
        <v>1416</v>
      </c>
      <c r="P6" s="3" t="s">
        <v>1417</v>
      </c>
    </row>
    <row r="7" spans="1:16" x14ac:dyDescent="0.3">
      <c r="A7" s="1"/>
      <c r="B7" s="6" t="s">
        <v>784</v>
      </c>
      <c r="C7" s="6" t="s">
        <v>1178</v>
      </c>
      <c r="D7" s="91" t="s">
        <v>39</v>
      </c>
      <c r="E7" s="6" t="s">
        <v>1418</v>
      </c>
      <c r="F7" s="91" t="s">
        <v>1419</v>
      </c>
      <c r="G7" s="91" t="s">
        <v>1420</v>
      </c>
      <c r="H7" s="91" t="s">
        <v>1108</v>
      </c>
      <c r="I7" s="91" t="s">
        <v>1108</v>
      </c>
      <c r="J7" s="91" t="s">
        <v>1421</v>
      </c>
      <c r="K7" s="91" t="s">
        <v>1108</v>
      </c>
      <c r="L7" s="91" t="s">
        <v>1108</v>
      </c>
      <c r="M7" s="91" t="s">
        <v>1108</v>
      </c>
      <c r="N7" s="91" t="s">
        <v>1108</v>
      </c>
      <c r="O7" s="6" t="s">
        <v>1422</v>
      </c>
      <c r="P7" s="6"/>
    </row>
    <row r="8" spans="1:16" ht="26.4" x14ac:dyDescent="0.3">
      <c r="A8" s="1"/>
      <c r="B8" s="6" t="s">
        <v>785</v>
      </c>
      <c r="C8" s="6" t="s">
        <v>1181</v>
      </c>
      <c r="D8" s="91" t="s">
        <v>39</v>
      </c>
      <c r="E8" s="6" t="s">
        <v>1423</v>
      </c>
      <c r="F8" s="91" t="s">
        <v>1419</v>
      </c>
      <c r="G8" s="91" t="s">
        <v>1424</v>
      </c>
      <c r="H8" s="91" t="s">
        <v>1108</v>
      </c>
      <c r="I8" s="91" t="s">
        <v>1425</v>
      </c>
      <c r="J8" s="91" t="s">
        <v>1421</v>
      </c>
      <c r="K8" s="91" t="s">
        <v>1108</v>
      </c>
      <c r="L8" s="91" t="s">
        <v>1108</v>
      </c>
      <c r="M8" s="91" t="s">
        <v>1108</v>
      </c>
      <c r="N8" s="91" t="s">
        <v>1108</v>
      </c>
      <c r="O8" s="6" t="s">
        <v>1422</v>
      </c>
      <c r="P8" s="6"/>
    </row>
    <row r="9" spans="1:16" ht="26.4" x14ac:dyDescent="0.3">
      <c r="A9" s="1"/>
      <c r="B9" s="6" t="s">
        <v>785</v>
      </c>
      <c r="C9" s="6" t="s">
        <v>1181</v>
      </c>
      <c r="D9" s="91" t="s">
        <v>643</v>
      </c>
      <c r="E9" s="6" t="s">
        <v>1426</v>
      </c>
      <c r="F9" s="91" t="s">
        <v>1427</v>
      </c>
      <c r="G9" s="91" t="s">
        <v>1420</v>
      </c>
      <c r="H9" s="91" t="s">
        <v>1428</v>
      </c>
      <c r="I9" s="91" t="s">
        <v>1108</v>
      </c>
      <c r="J9" s="91" t="s">
        <v>1421</v>
      </c>
      <c r="K9" s="91" t="s">
        <v>1108</v>
      </c>
      <c r="L9" s="91" t="s">
        <v>1108</v>
      </c>
      <c r="M9" s="91" t="s">
        <v>1108</v>
      </c>
      <c r="N9" s="91" t="s">
        <v>1108</v>
      </c>
      <c r="O9" s="6" t="s">
        <v>1422</v>
      </c>
      <c r="P9" s="6"/>
    </row>
    <row r="10" spans="1:16" ht="26.4" x14ac:dyDescent="0.3">
      <c r="A10" s="1"/>
      <c r="B10" s="6" t="s">
        <v>785</v>
      </c>
      <c r="C10" s="6" t="s">
        <v>1181</v>
      </c>
      <c r="D10" s="91" t="s">
        <v>1365</v>
      </c>
      <c r="E10" s="6" t="s">
        <v>1429</v>
      </c>
      <c r="F10" s="91" t="s">
        <v>1430</v>
      </c>
      <c r="G10" s="91" t="s">
        <v>1420</v>
      </c>
      <c r="H10" s="91" t="s">
        <v>1431</v>
      </c>
      <c r="I10" s="91" t="s">
        <v>1108</v>
      </c>
      <c r="J10" s="91" t="s">
        <v>1421</v>
      </c>
      <c r="K10" s="91" t="s">
        <v>1108</v>
      </c>
      <c r="L10" s="91" t="s">
        <v>1108</v>
      </c>
      <c r="M10" s="91" t="s">
        <v>1108</v>
      </c>
      <c r="N10" s="91" t="s">
        <v>1108</v>
      </c>
      <c r="O10" s="6" t="s">
        <v>1422</v>
      </c>
      <c r="P10" s="6"/>
    </row>
    <row r="11" spans="1:16" x14ac:dyDescent="0.3">
      <c r="A11" s="1"/>
      <c r="B11" s="6" t="s">
        <v>782</v>
      </c>
      <c r="C11" s="6" t="s">
        <v>1183</v>
      </c>
      <c r="D11" s="91" t="s">
        <v>1432</v>
      </c>
      <c r="E11" s="6" t="s">
        <v>1433</v>
      </c>
      <c r="F11" s="91" t="s">
        <v>1419</v>
      </c>
      <c r="G11" s="91" t="s">
        <v>1420</v>
      </c>
      <c r="H11" s="91" t="s">
        <v>1108</v>
      </c>
      <c r="I11" s="91" t="s">
        <v>1108</v>
      </c>
      <c r="J11" s="91" t="s">
        <v>1421</v>
      </c>
      <c r="K11" s="91" t="s">
        <v>1108</v>
      </c>
      <c r="L11" s="91" t="s">
        <v>1108</v>
      </c>
      <c r="M11" s="91" t="s">
        <v>1108</v>
      </c>
      <c r="N11" s="91" t="s">
        <v>1108</v>
      </c>
      <c r="O11" s="6" t="s">
        <v>1422</v>
      </c>
      <c r="P11" s="6"/>
    </row>
    <row r="12" spans="1:16" x14ac:dyDescent="0.3">
      <c r="A12" s="1"/>
      <c r="B12" s="6" t="s">
        <v>786</v>
      </c>
      <c r="C12" s="6" t="s">
        <v>1184</v>
      </c>
      <c r="D12" s="91" t="s">
        <v>1303</v>
      </c>
      <c r="E12" s="6" t="s">
        <v>1434</v>
      </c>
      <c r="F12" s="91" t="s">
        <v>1419</v>
      </c>
      <c r="G12" s="91" t="s">
        <v>1420</v>
      </c>
      <c r="H12" s="91" t="s">
        <v>1108</v>
      </c>
      <c r="I12" s="91" t="s">
        <v>1108</v>
      </c>
      <c r="J12" s="91" t="s">
        <v>1421</v>
      </c>
      <c r="K12" s="91" t="s">
        <v>1108</v>
      </c>
      <c r="L12" s="91" t="s">
        <v>1108</v>
      </c>
      <c r="M12" s="91" t="s">
        <v>1108</v>
      </c>
      <c r="N12" s="91" t="s">
        <v>1108</v>
      </c>
      <c r="O12" s="6" t="s">
        <v>1422</v>
      </c>
      <c r="P12" s="6"/>
    </row>
    <row r="13" spans="1:16" x14ac:dyDescent="0.3">
      <c r="A13" s="1"/>
      <c r="B13" s="6" t="s">
        <v>301</v>
      </c>
      <c r="C13" s="6" t="s">
        <v>1313</v>
      </c>
      <c r="D13" s="91" t="s">
        <v>39</v>
      </c>
      <c r="E13" s="6" t="s">
        <v>1435</v>
      </c>
      <c r="F13" s="91" t="s">
        <v>1436</v>
      </c>
      <c r="G13" s="91" t="s">
        <v>1437</v>
      </c>
      <c r="H13" s="91" t="s">
        <v>1438</v>
      </c>
      <c r="I13" s="91" t="s">
        <v>1108</v>
      </c>
      <c r="J13" s="91" t="s">
        <v>1439</v>
      </c>
      <c r="K13" s="91" t="s">
        <v>1108</v>
      </c>
      <c r="L13" s="91" t="s">
        <v>1108</v>
      </c>
      <c r="M13" s="91" t="s">
        <v>1108</v>
      </c>
      <c r="N13" s="91" t="s">
        <v>1108</v>
      </c>
      <c r="O13" s="6" t="s">
        <v>1422</v>
      </c>
      <c r="P13" s="6" t="s">
        <v>1440</v>
      </c>
    </row>
    <row r="14" spans="1:16" x14ac:dyDescent="0.3">
      <c r="A14" s="1"/>
      <c r="B14" s="6" t="s">
        <v>301</v>
      </c>
      <c r="C14" s="6" t="s">
        <v>1313</v>
      </c>
      <c r="D14" s="91" t="s">
        <v>39</v>
      </c>
      <c r="E14" s="6" t="s">
        <v>1435</v>
      </c>
      <c r="F14" s="91" t="s">
        <v>1437</v>
      </c>
      <c r="G14" s="91" t="s">
        <v>1441</v>
      </c>
      <c r="H14" s="91" t="s">
        <v>1108</v>
      </c>
      <c r="I14" s="91" t="s">
        <v>1108</v>
      </c>
      <c r="J14" s="91" t="s">
        <v>1442</v>
      </c>
      <c r="K14" s="91" t="s">
        <v>1108</v>
      </c>
      <c r="L14" s="91" t="s">
        <v>1108</v>
      </c>
      <c r="M14" s="91" t="s">
        <v>1108</v>
      </c>
      <c r="N14" s="91" t="s">
        <v>1443</v>
      </c>
      <c r="O14" s="6" t="s">
        <v>1422</v>
      </c>
      <c r="P14" s="6" t="s">
        <v>1440</v>
      </c>
    </row>
    <row r="15" spans="1:16" x14ac:dyDescent="0.3">
      <c r="A15" s="1"/>
      <c r="B15" s="6" t="s">
        <v>301</v>
      </c>
      <c r="C15" s="6" t="s">
        <v>1313</v>
      </c>
      <c r="D15" s="91" t="s">
        <v>39</v>
      </c>
      <c r="E15" s="6" t="s">
        <v>1435</v>
      </c>
      <c r="F15" s="91" t="s">
        <v>1444</v>
      </c>
      <c r="G15" s="91" t="s">
        <v>1445</v>
      </c>
      <c r="H15" s="91" t="s">
        <v>1446</v>
      </c>
      <c r="I15" s="91" t="s">
        <v>1108</v>
      </c>
      <c r="J15" s="91" t="s">
        <v>1442</v>
      </c>
      <c r="K15" s="91" t="s">
        <v>1108</v>
      </c>
      <c r="L15" s="91" t="s">
        <v>1108</v>
      </c>
      <c r="M15" s="91" t="s">
        <v>1108</v>
      </c>
      <c r="N15" s="91" t="s">
        <v>1108</v>
      </c>
      <c r="O15" s="6" t="s">
        <v>1422</v>
      </c>
      <c r="P15" s="6"/>
    </row>
    <row r="16" spans="1:16" x14ac:dyDescent="0.3">
      <c r="A16" s="1"/>
      <c r="B16" s="6" t="s">
        <v>301</v>
      </c>
      <c r="C16" s="6" t="s">
        <v>1313</v>
      </c>
      <c r="D16" s="91" t="s">
        <v>39</v>
      </c>
      <c r="E16" s="6" t="s">
        <v>1435</v>
      </c>
      <c r="F16" s="91" t="s">
        <v>1445</v>
      </c>
      <c r="G16" s="91" t="s">
        <v>1447</v>
      </c>
      <c r="H16" s="91" t="s">
        <v>1108</v>
      </c>
      <c r="I16" s="91" t="s">
        <v>1108</v>
      </c>
      <c r="J16" s="91" t="s">
        <v>1439</v>
      </c>
      <c r="K16" s="91" t="s">
        <v>1108</v>
      </c>
      <c r="L16" s="91" t="s">
        <v>1108</v>
      </c>
      <c r="M16" s="91" t="s">
        <v>1108</v>
      </c>
      <c r="N16" s="91" t="s">
        <v>1108</v>
      </c>
      <c r="O16" s="6" t="s">
        <v>1422</v>
      </c>
      <c r="P16" s="6" t="s">
        <v>1448</v>
      </c>
    </row>
    <row r="17" spans="1:16" x14ac:dyDescent="0.3">
      <c r="A17" s="1"/>
      <c r="B17" s="6" t="s">
        <v>70</v>
      </c>
      <c r="C17" s="6" t="s">
        <v>1314</v>
      </c>
      <c r="D17" s="91" t="s">
        <v>1315</v>
      </c>
      <c r="E17" s="6" t="s">
        <v>1449</v>
      </c>
      <c r="F17" s="91" t="s">
        <v>1450</v>
      </c>
      <c r="G17" s="91" t="s">
        <v>1451</v>
      </c>
      <c r="H17" s="91" t="s">
        <v>1452</v>
      </c>
      <c r="I17" s="91" t="s">
        <v>1108</v>
      </c>
      <c r="J17" s="91" t="s">
        <v>1442</v>
      </c>
      <c r="K17" s="91" t="s">
        <v>1108</v>
      </c>
      <c r="L17" s="91" t="s">
        <v>1108</v>
      </c>
      <c r="M17" s="91" t="s">
        <v>1108</v>
      </c>
      <c r="N17" s="91" t="s">
        <v>1443</v>
      </c>
      <c r="O17" s="6" t="s">
        <v>1422</v>
      </c>
      <c r="P17" s="6"/>
    </row>
    <row r="18" spans="1:16" x14ac:dyDescent="0.3">
      <c r="A18" s="1"/>
      <c r="B18" s="6" t="s">
        <v>70</v>
      </c>
      <c r="C18" s="6" t="s">
        <v>1314</v>
      </c>
      <c r="D18" s="91" t="s">
        <v>1316</v>
      </c>
      <c r="E18" s="6" t="s">
        <v>1453</v>
      </c>
      <c r="F18" s="91" t="s">
        <v>1454</v>
      </c>
      <c r="G18" s="91" t="s">
        <v>1451</v>
      </c>
      <c r="H18" s="91" t="s">
        <v>1452</v>
      </c>
      <c r="I18" s="91" t="s">
        <v>1108</v>
      </c>
      <c r="J18" s="91" t="s">
        <v>1442</v>
      </c>
      <c r="K18" s="91" t="s">
        <v>1108</v>
      </c>
      <c r="L18" s="91" t="s">
        <v>1108</v>
      </c>
      <c r="M18" s="91" t="s">
        <v>1108</v>
      </c>
      <c r="N18" s="91" t="s">
        <v>1443</v>
      </c>
      <c r="O18" s="6" t="s">
        <v>1422</v>
      </c>
      <c r="P18" s="6"/>
    </row>
    <row r="19" spans="1:16" x14ac:dyDescent="0.3">
      <c r="A19" s="1"/>
      <c r="B19" s="6" t="s">
        <v>70</v>
      </c>
      <c r="C19" s="6" t="s">
        <v>1314</v>
      </c>
      <c r="D19" s="91" t="s">
        <v>1315</v>
      </c>
      <c r="E19" s="6" t="s">
        <v>1449</v>
      </c>
      <c r="F19" s="91" t="s">
        <v>1451</v>
      </c>
      <c r="G19" s="91" t="s">
        <v>1455</v>
      </c>
      <c r="H19" s="91" t="s">
        <v>1108</v>
      </c>
      <c r="I19" s="91" t="s">
        <v>1108</v>
      </c>
      <c r="J19" s="91" t="s">
        <v>1439</v>
      </c>
      <c r="K19" s="91" t="s">
        <v>1108</v>
      </c>
      <c r="L19" s="91" t="s">
        <v>1108</v>
      </c>
      <c r="M19" s="91" t="s">
        <v>1108</v>
      </c>
      <c r="N19" s="91" t="s">
        <v>1108</v>
      </c>
      <c r="O19" s="6" t="s">
        <v>1422</v>
      </c>
      <c r="P19" s="6"/>
    </row>
    <row r="20" spans="1:16" x14ac:dyDescent="0.3">
      <c r="A20" s="1"/>
      <c r="B20" s="6" t="s">
        <v>70</v>
      </c>
      <c r="C20" s="6" t="s">
        <v>1314</v>
      </c>
      <c r="D20" s="91" t="s">
        <v>1316</v>
      </c>
      <c r="E20" s="6" t="s">
        <v>1453</v>
      </c>
      <c r="F20" s="91" t="s">
        <v>1451</v>
      </c>
      <c r="G20" s="91" t="s">
        <v>1455</v>
      </c>
      <c r="H20" s="91" t="s">
        <v>1108</v>
      </c>
      <c r="I20" s="91" t="s">
        <v>1108</v>
      </c>
      <c r="J20" s="91" t="s">
        <v>1439</v>
      </c>
      <c r="K20" s="91" t="s">
        <v>1108</v>
      </c>
      <c r="L20" s="91" t="s">
        <v>1108</v>
      </c>
      <c r="M20" s="91" t="s">
        <v>1108</v>
      </c>
      <c r="N20" s="91" t="s">
        <v>1108</v>
      </c>
      <c r="O20" s="6" t="s">
        <v>1422</v>
      </c>
      <c r="P20" s="6"/>
    </row>
    <row r="21" spans="1:16" x14ac:dyDescent="0.3">
      <c r="A21" s="1"/>
      <c r="B21" s="6" t="s">
        <v>70</v>
      </c>
      <c r="C21" s="6" t="s">
        <v>1314</v>
      </c>
      <c r="D21" s="91" t="s">
        <v>1315</v>
      </c>
      <c r="E21" s="6" t="s">
        <v>1449</v>
      </c>
      <c r="F21" s="91" t="s">
        <v>1455</v>
      </c>
      <c r="G21" s="91" t="s">
        <v>1456</v>
      </c>
      <c r="H21" s="91" t="s">
        <v>1108</v>
      </c>
      <c r="I21" s="91" t="s">
        <v>1457</v>
      </c>
      <c r="J21" s="91" t="s">
        <v>1442</v>
      </c>
      <c r="K21" s="91" t="s">
        <v>1108</v>
      </c>
      <c r="L21" s="91" t="s">
        <v>1108</v>
      </c>
      <c r="M21" s="91" t="s">
        <v>1108</v>
      </c>
      <c r="N21" s="91" t="s">
        <v>1443</v>
      </c>
      <c r="O21" s="6" t="s">
        <v>1422</v>
      </c>
      <c r="P21" s="6"/>
    </row>
    <row r="22" spans="1:16" x14ac:dyDescent="0.3">
      <c r="A22" s="1"/>
      <c r="B22" s="6" t="s">
        <v>70</v>
      </c>
      <c r="C22" s="6" t="s">
        <v>1314</v>
      </c>
      <c r="D22" s="91" t="s">
        <v>1316</v>
      </c>
      <c r="E22" s="6" t="s">
        <v>1453</v>
      </c>
      <c r="F22" s="91" t="s">
        <v>1455</v>
      </c>
      <c r="G22" s="91" t="s">
        <v>1456</v>
      </c>
      <c r="H22" s="91" t="s">
        <v>1108</v>
      </c>
      <c r="I22" s="91" t="s">
        <v>1457</v>
      </c>
      <c r="J22" s="91" t="s">
        <v>1442</v>
      </c>
      <c r="K22" s="91" t="s">
        <v>1108</v>
      </c>
      <c r="L22" s="91" t="s">
        <v>1108</v>
      </c>
      <c r="M22" s="91" t="s">
        <v>1108</v>
      </c>
      <c r="N22" s="91" t="s">
        <v>1443</v>
      </c>
      <c r="O22" s="6" t="s">
        <v>1422</v>
      </c>
      <c r="P22" s="6"/>
    </row>
    <row r="23" spans="1:16" x14ac:dyDescent="0.3">
      <c r="A23" s="1"/>
      <c r="B23" s="6" t="s">
        <v>76</v>
      </c>
      <c r="C23" s="6" t="s">
        <v>1317</v>
      </c>
      <c r="D23" s="91" t="s">
        <v>39</v>
      </c>
      <c r="E23" s="6" t="s">
        <v>1458</v>
      </c>
      <c r="F23" s="91" t="s">
        <v>1459</v>
      </c>
      <c r="G23" s="91" t="s">
        <v>34</v>
      </c>
      <c r="H23" s="91" t="s">
        <v>1108</v>
      </c>
      <c r="I23" s="91" t="s">
        <v>1108</v>
      </c>
      <c r="J23" s="91" t="s">
        <v>1442</v>
      </c>
      <c r="K23" s="91" t="s">
        <v>1108</v>
      </c>
      <c r="L23" s="91" t="s">
        <v>1108</v>
      </c>
      <c r="M23" s="91" t="s">
        <v>1108</v>
      </c>
      <c r="N23" s="91" t="s">
        <v>1443</v>
      </c>
      <c r="O23" s="6" t="s">
        <v>1422</v>
      </c>
      <c r="P23" s="6"/>
    </row>
    <row r="24" spans="1:16" x14ac:dyDescent="0.3">
      <c r="A24" s="1"/>
      <c r="B24" s="6" t="s">
        <v>76</v>
      </c>
      <c r="C24" s="6" t="s">
        <v>1317</v>
      </c>
      <c r="D24" s="91" t="s">
        <v>39</v>
      </c>
      <c r="E24" s="6" t="s">
        <v>1458</v>
      </c>
      <c r="F24" s="91" t="s">
        <v>34</v>
      </c>
      <c r="G24" s="91" t="s">
        <v>1420</v>
      </c>
      <c r="H24" s="91" t="s">
        <v>1108</v>
      </c>
      <c r="I24" s="91" t="s">
        <v>1108</v>
      </c>
      <c r="J24" s="91" t="s">
        <v>1442</v>
      </c>
      <c r="K24" s="91" t="s">
        <v>1108</v>
      </c>
      <c r="L24" s="91" t="s">
        <v>1108</v>
      </c>
      <c r="M24" s="91" t="s">
        <v>1108</v>
      </c>
      <c r="N24" s="91" t="s">
        <v>1108</v>
      </c>
      <c r="O24" s="6" t="s">
        <v>1422</v>
      </c>
      <c r="P24" s="6" t="s">
        <v>1460</v>
      </c>
    </row>
    <row r="25" spans="1:16" x14ac:dyDescent="0.3">
      <c r="A25" s="1"/>
      <c r="B25" s="6" t="s">
        <v>76</v>
      </c>
      <c r="C25" s="6" t="s">
        <v>1319</v>
      </c>
      <c r="D25" s="91" t="s">
        <v>39</v>
      </c>
      <c r="E25" s="6" t="s">
        <v>1461</v>
      </c>
      <c r="F25" s="91" t="s">
        <v>1462</v>
      </c>
      <c r="G25" s="91" t="s">
        <v>33</v>
      </c>
      <c r="H25" s="91" t="s">
        <v>1463</v>
      </c>
      <c r="I25" s="91" t="s">
        <v>1108</v>
      </c>
      <c r="J25" s="91" t="s">
        <v>1439</v>
      </c>
      <c r="K25" s="91" t="s">
        <v>1108</v>
      </c>
      <c r="L25" s="91" t="s">
        <v>1108</v>
      </c>
      <c r="M25" s="91" t="s">
        <v>1108</v>
      </c>
      <c r="N25" s="91" t="s">
        <v>1108</v>
      </c>
      <c r="O25" s="6" t="s">
        <v>1422</v>
      </c>
      <c r="P25" s="6"/>
    </row>
    <row r="26" spans="1:16" ht="26.4" x14ac:dyDescent="0.3">
      <c r="A26" s="1"/>
      <c r="B26" s="6" t="s">
        <v>76</v>
      </c>
      <c r="C26" s="6" t="s">
        <v>1319</v>
      </c>
      <c r="D26" s="91" t="s">
        <v>39</v>
      </c>
      <c r="E26" s="6" t="s">
        <v>1461</v>
      </c>
      <c r="F26" s="91" t="s">
        <v>33</v>
      </c>
      <c r="G26" s="91" t="s">
        <v>1464</v>
      </c>
      <c r="H26" s="91" t="s">
        <v>1108</v>
      </c>
      <c r="I26" s="91" t="s">
        <v>1108</v>
      </c>
      <c r="J26" s="91" t="s">
        <v>1442</v>
      </c>
      <c r="K26" s="91" t="s">
        <v>1108</v>
      </c>
      <c r="L26" s="91" t="s">
        <v>1108</v>
      </c>
      <c r="M26" s="91" t="s">
        <v>1108</v>
      </c>
      <c r="N26" s="91" t="s">
        <v>1443</v>
      </c>
      <c r="O26" s="6" t="s">
        <v>1422</v>
      </c>
      <c r="P26" s="6" t="s">
        <v>1465</v>
      </c>
    </row>
    <row r="27" spans="1:16" x14ac:dyDescent="0.3">
      <c r="A27" s="1"/>
      <c r="B27" s="6" t="s">
        <v>76</v>
      </c>
      <c r="C27" s="6" t="s">
        <v>1319</v>
      </c>
      <c r="D27" s="91" t="s">
        <v>39</v>
      </c>
      <c r="E27" s="6" t="s">
        <v>1461</v>
      </c>
      <c r="F27" s="91" t="s">
        <v>1466</v>
      </c>
      <c r="G27" s="91" t="s">
        <v>34</v>
      </c>
      <c r="H27" s="91" t="s">
        <v>1108</v>
      </c>
      <c r="I27" s="91" t="s">
        <v>1108</v>
      </c>
      <c r="J27" s="91" t="s">
        <v>1442</v>
      </c>
      <c r="K27" s="91" t="s">
        <v>1108</v>
      </c>
      <c r="L27" s="91" t="s">
        <v>1108</v>
      </c>
      <c r="M27" s="91" t="s">
        <v>1108</v>
      </c>
      <c r="N27" s="91" t="s">
        <v>1443</v>
      </c>
      <c r="O27" s="6" t="s">
        <v>1422</v>
      </c>
      <c r="P27" s="6" t="s">
        <v>1467</v>
      </c>
    </row>
    <row r="28" spans="1:16" x14ac:dyDescent="0.3">
      <c r="A28" s="1"/>
      <c r="B28" s="6" t="s">
        <v>76</v>
      </c>
      <c r="C28" s="6" t="s">
        <v>1319</v>
      </c>
      <c r="D28" s="91" t="s">
        <v>39</v>
      </c>
      <c r="E28" s="6" t="s">
        <v>1461</v>
      </c>
      <c r="F28" s="91" t="s">
        <v>34</v>
      </c>
      <c r="G28" s="91" t="s">
        <v>1468</v>
      </c>
      <c r="H28" s="91" t="s">
        <v>1108</v>
      </c>
      <c r="I28" s="91" t="s">
        <v>1108</v>
      </c>
      <c r="J28" s="91" t="s">
        <v>1439</v>
      </c>
      <c r="K28" s="91" t="s">
        <v>1108</v>
      </c>
      <c r="L28" s="91" t="s">
        <v>1108</v>
      </c>
      <c r="M28" s="91" t="s">
        <v>1108</v>
      </c>
      <c r="N28" s="91" t="s">
        <v>1108</v>
      </c>
      <c r="O28" s="6" t="s">
        <v>1422</v>
      </c>
      <c r="P28" s="6"/>
    </row>
    <row r="29" spans="1:16" x14ac:dyDescent="0.3">
      <c r="A29" s="1"/>
      <c r="B29" s="6" t="s">
        <v>83</v>
      </c>
      <c r="C29" s="6" t="s">
        <v>88</v>
      </c>
      <c r="D29" s="91" t="s">
        <v>39</v>
      </c>
      <c r="E29" s="6" t="s">
        <v>1469</v>
      </c>
      <c r="F29" s="91" t="s">
        <v>1419</v>
      </c>
      <c r="G29" s="91" t="s">
        <v>1470</v>
      </c>
      <c r="H29" s="91" t="s">
        <v>1108</v>
      </c>
      <c r="I29" s="91" t="s">
        <v>1108</v>
      </c>
      <c r="J29" s="91" t="s">
        <v>1442</v>
      </c>
      <c r="K29" s="91" t="s">
        <v>1108</v>
      </c>
      <c r="L29" s="91" t="s">
        <v>1108</v>
      </c>
      <c r="M29" s="91" t="s">
        <v>1108</v>
      </c>
      <c r="N29" s="91" t="s">
        <v>1108</v>
      </c>
      <c r="O29" s="6" t="s">
        <v>1422</v>
      </c>
      <c r="P29" s="6"/>
    </row>
    <row r="30" spans="1:16" x14ac:dyDescent="0.3">
      <c r="A30" s="1"/>
      <c r="B30" s="6" t="s">
        <v>83</v>
      </c>
      <c r="C30" s="6" t="s">
        <v>88</v>
      </c>
      <c r="D30" s="91" t="s">
        <v>39</v>
      </c>
      <c r="E30" s="6" t="s">
        <v>1469</v>
      </c>
      <c r="F30" s="91" t="s">
        <v>1470</v>
      </c>
      <c r="G30" s="91" t="s">
        <v>1471</v>
      </c>
      <c r="H30" s="91" t="s">
        <v>1108</v>
      </c>
      <c r="I30" s="91" t="s">
        <v>1108</v>
      </c>
      <c r="J30" s="91" t="s">
        <v>1472</v>
      </c>
      <c r="K30" s="91" t="s">
        <v>1108</v>
      </c>
      <c r="L30" s="91" t="s">
        <v>1108</v>
      </c>
      <c r="M30" s="91" t="s">
        <v>1108</v>
      </c>
      <c r="N30" s="91" t="s">
        <v>1108</v>
      </c>
      <c r="O30" s="6" t="s">
        <v>1422</v>
      </c>
      <c r="P30" s="6"/>
    </row>
    <row r="31" spans="1:16" x14ac:dyDescent="0.3">
      <c r="A31" s="1"/>
      <c r="B31" s="6" t="s">
        <v>83</v>
      </c>
      <c r="C31" s="6" t="s">
        <v>88</v>
      </c>
      <c r="D31" s="91" t="s">
        <v>39</v>
      </c>
      <c r="E31" s="6" t="s">
        <v>1469</v>
      </c>
      <c r="F31" s="91" t="s">
        <v>1471</v>
      </c>
      <c r="G31" s="91" t="s">
        <v>1473</v>
      </c>
      <c r="H31" s="91" t="s">
        <v>1108</v>
      </c>
      <c r="I31" s="91" t="s">
        <v>1108</v>
      </c>
      <c r="J31" s="91" t="s">
        <v>1472</v>
      </c>
      <c r="K31" s="91" t="s">
        <v>1108</v>
      </c>
      <c r="L31" s="91" t="s">
        <v>1108</v>
      </c>
      <c r="M31" s="91" t="s">
        <v>1108</v>
      </c>
      <c r="N31" s="91" t="s">
        <v>1108</v>
      </c>
      <c r="O31" s="6" t="s">
        <v>1422</v>
      </c>
      <c r="P31" s="6"/>
    </row>
    <row r="32" spans="1:16" x14ac:dyDescent="0.3">
      <c r="A32" s="1"/>
      <c r="B32" s="6" t="s">
        <v>83</v>
      </c>
      <c r="C32" s="6" t="s">
        <v>88</v>
      </c>
      <c r="D32" s="91" t="s">
        <v>39</v>
      </c>
      <c r="E32" s="6" t="s">
        <v>1469</v>
      </c>
      <c r="F32" s="91" t="s">
        <v>1473</v>
      </c>
      <c r="G32" s="91" t="s">
        <v>1474</v>
      </c>
      <c r="H32" s="91" t="s">
        <v>1108</v>
      </c>
      <c r="I32" s="91" t="s">
        <v>1108</v>
      </c>
      <c r="J32" s="91" t="s">
        <v>1442</v>
      </c>
      <c r="K32" s="91" t="s">
        <v>1108</v>
      </c>
      <c r="L32" s="91" t="s">
        <v>1108</v>
      </c>
      <c r="M32" s="91" t="s">
        <v>1108</v>
      </c>
      <c r="N32" s="91" t="s">
        <v>1108</v>
      </c>
      <c r="O32" s="6" t="s">
        <v>1422</v>
      </c>
      <c r="P32" s="6"/>
    </row>
    <row r="33" spans="1:16" x14ac:dyDescent="0.3">
      <c r="A33" s="1"/>
      <c r="B33" s="6" t="s">
        <v>83</v>
      </c>
      <c r="C33" s="6" t="s">
        <v>88</v>
      </c>
      <c r="D33" s="91" t="s">
        <v>39</v>
      </c>
      <c r="E33" s="6" t="s">
        <v>1469</v>
      </c>
      <c r="F33" s="91" t="s">
        <v>1474</v>
      </c>
      <c r="G33" s="91" t="s">
        <v>1475</v>
      </c>
      <c r="H33" s="91" t="s">
        <v>1108</v>
      </c>
      <c r="I33" s="91" t="s">
        <v>1108</v>
      </c>
      <c r="J33" s="91" t="s">
        <v>1439</v>
      </c>
      <c r="K33" s="91" t="s">
        <v>1108</v>
      </c>
      <c r="L33" s="91" t="s">
        <v>1108</v>
      </c>
      <c r="M33" s="91" t="s">
        <v>1108</v>
      </c>
      <c r="N33" s="91" t="s">
        <v>1108</v>
      </c>
      <c r="O33" s="6" t="s">
        <v>1422</v>
      </c>
      <c r="P33" s="6"/>
    </row>
    <row r="34" spans="1:16" x14ac:dyDescent="0.3">
      <c r="A34" s="1"/>
      <c r="B34" s="6" t="s">
        <v>83</v>
      </c>
      <c r="C34" s="6" t="s">
        <v>88</v>
      </c>
      <c r="D34" s="91" t="s">
        <v>39</v>
      </c>
      <c r="E34" s="6" t="s">
        <v>1469</v>
      </c>
      <c r="F34" s="91" t="s">
        <v>1475</v>
      </c>
      <c r="G34" s="91" t="s">
        <v>1476</v>
      </c>
      <c r="H34" s="91" t="s">
        <v>1108</v>
      </c>
      <c r="I34" s="91" t="s">
        <v>1108</v>
      </c>
      <c r="J34" s="91" t="s">
        <v>1442</v>
      </c>
      <c r="K34" s="91" t="s">
        <v>1108</v>
      </c>
      <c r="L34" s="91" t="s">
        <v>1108</v>
      </c>
      <c r="M34" s="91" t="s">
        <v>1108</v>
      </c>
      <c r="N34" s="91" t="s">
        <v>1108</v>
      </c>
      <c r="O34" s="6" t="s">
        <v>1422</v>
      </c>
      <c r="P34" s="6"/>
    </row>
    <row r="35" spans="1:16" x14ac:dyDescent="0.3">
      <c r="A35" s="1"/>
      <c r="B35" s="6" t="s">
        <v>83</v>
      </c>
      <c r="C35" s="6" t="s">
        <v>88</v>
      </c>
      <c r="D35" s="91" t="s">
        <v>39</v>
      </c>
      <c r="E35" s="6" t="s">
        <v>1469</v>
      </c>
      <c r="F35" s="91" t="s">
        <v>1476</v>
      </c>
      <c r="G35" s="91" t="s">
        <v>1477</v>
      </c>
      <c r="H35" s="91" t="s">
        <v>1108</v>
      </c>
      <c r="I35" s="91" t="s">
        <v>1108</v>
      </c>
      <c r="J35" s="91" t="s">
        <v>1442</v>
      </c>
      <c r="K35" s="91" t="s">
        <v>1108</v>
      </c>
      <c r="L35" s="91" t="s">
        <v>1108</v>
      </c>
      <c r="M35" s="91" t="s">
        <v>1108</v>
      </c>
      <c r="N35" s="91" t="s">
        <v>1108</v>
      </c>
      <c r="O35" s="6" t="s">
        <v>1422</v>
      </c>
      <c r="P35" s="6"/>
    </row>
    <row r="36" spans="1:16" x14ac:dyDescent="0.3">
      <c r="A36" s="1"/>
      <c r="B36" s="6" t="s">
        <v>83</v>
      </c>
      <c r="C36" s="6" t="s">
        <v>88</v>
      </c>
      <c r="D36" s="91" t="s">
        <v>39</v>
      </c>
      <c r="E36" s="6" t="s">
        <v>1469</v>
      </c>
      <c r="F36" s="91" t="s">
        <v>1477</v>
      </c>
      <c r="G36" s="91" t="s">
        <v>1420</v>
      </c>
      <c r="H36" s="91" t="s">
        <v>1108</v>
      </c>
      <c r="I36" s="91" t="s">
        <v>1108</v>
      </c>
      <c r="J36" s="91" t="s">
        <v>1472</v>
      </c>
      <c r="K36" s="91" t="s">
        <v>1108</v>
      </c>
      <c r="L36" s="91" t="s">
        <v>1108</v>
      </c>
      <c r="M36" s="91" t="s">
        <v>1108</v>
      </c>
      <c r="N36" s="91" t="s">
        <v>1108</v>
      </c>
      <c r="O36" s="6" t="s">
        <v>1422</v>
      </c>
      <c r="P36" s="6"/>
    </row>
    <row r="37" spans="1:16" x14ac:dyDescent="0.3">
      <c r="A37" s="1"/>
      <c r="B37" s="6" t="s">
        <v>92</v>
      </c>
      <c r="C37" s="6" t="s">
        <v>93</v>
      </c>
      <c r="D37" s="91" t="s">
        <v>39</v>
      </c>
      <c r="E37" s="6" t="s">
        <v>1478</v>
      </c>
      <c r="F37" s="91" t="s">
        <v>1419</v>
      </c>
      <c r="G37" s="91" t="s">
        <v>1471</v>
      </c>
      <c r="H37" s="91" t="s">
        <v>1108</v>
      </c>
      <c r="I37" s="91" t="s">
        <v>1108</v>
      </c>
      <c r="J37" s="91" t="s">
        <v>1442</v>
      </c>
      <c r="K37" s="91" t="s">
        <v>1108</v>
      </c>
      <c r="L37" s="91" t="s">
        <v>1108</v>
      </c>
      <c r="M37" s="91" t="s">
        <v>1108</v>
      </c>
      <c r="N37" s="91" t="s">
        <v>1108</v>
      </c>
      <c r="O37" s="6" t="s">
        <v>1422</v>
      </c>
      <c r="P37" s="6"/>
    </row>
    <row r="38" spans="1:16" x14ac:dyDescent="0.3">
      <c r="A38" s="1"/>
      <c r="B38" s="6" t="s">
        <v>92</v>
      </c>
      <c r="C38" s="6" t="s">
        <v>93</v>
      </c>
      <c r="D38" s="91" t="s">
        <v>39</v>
      </c>
      <c r="E38" s="6" t="s">
        <v>1478</v>
      </c>
      <c r="F38" s="91" t="s">
        <v>1471</v>
      </c>
      <c r="G38" s="91" t="s">
        <v>1479</v>
      </c>
      <c r="H38" s="91" t="s">
        <v>1108</v>
      </c>
      <c r="I38" s="91" t="s">
        <v>1108</v>
      </c>
      <c r="J38" s="91" t="s">
        <v>1439</v>
      </c>
      <c r="K38" s="91" t="s">
        <v>1108</v>
      </c>
      <c r="L38" s="91" t="s">
        <v>1108</v>
      </c>
      <c r="M38" s="91" t="s">
        <v>1108</v>
      </c>
      <c r="N38" s="91" t="s">
        <v>1108</v>
      </c>
      <c r="O38" s="6" t="s">
        <v>1422</v>
      </c>
      <c r="P38" s="6"/>
    </row>
    <row r="39" spans="1:16" x14ac:dyDescent="0.3">
      <c r="A39" s="1"/>
      <c r="B39" s="6" t="s">
        <v>92</v>
      </c>
      <c r="C39" s="6" t="s">
        <v>93</v>
      </c>
      <c r="D39" s="91" t="s">
        <v>39</v>
      </c>
      <c r="E39" s="6" t="s">
        <v>1478</v>
      </c>
      <c r="F39" s="91" t="s">
        <v>1479</v>
      </c>
      <c r="G39" s="91" t="s">
        <v>1480</v>
      </c>
      <c r="H39" s="91" t="s">
        <v>1108</v>
      </c>
      <c r="I39" s="91" t="s">
        <v>1108</v>
      </c>
      <c r="J39" s="91" t="s">
        <v>1472</v>
      </c>
      <c r="K39" s="91" t="s">
        <v>1108</v>
      </c>
      <c r="L39" s="91" t="s">
        <v>1108</v>
      </c>
      <c r="M39" s="91" t="s">
        <v>1108</v>
      </c>
      <c r="N39" s="91" t="s">
        <v>1108</v>
      </c>
      <c r="O39" s="6" t="s">
        <v>1422</v>
      </c>
      <c r="P39" s="6"/>
    </row>
    <row r="40" spans="1:16" x14ac:dyDescent="0.3">
      <c r="A40" s="1"/>
      <c r="B40" s="6" t="s">
        <v>92</v>
      </c>
      <c r="C40" s="6" t="s">
        <v>93</v>
      </c>
      <c r="D40" s="91" t="s">
        <v>39</v>
      </c>
      <c r="E40" s="6" t="s">
        <v>1478</v>
      </c>
      <c r="F40" s="91" t="s">
        <v>1480</v>
      </c>
      <c r="G40" s="91" t="s">
        <v>1481</v>
      </c>
      <c r="H40" s="91" t="s">
        <v>1108</v>
      </c>
      <c r="I40" s="91" t="s">
        <v>1108</v>
      </c>
      <c r="J40" s="91" t="s">
        <v>1439</v>
      </c>
      <c r="K40" s="91" t="s">
        <v>1108</v>
      </c>
      <c r="L40" s="91" t="s">
        <v>1108</v>
      </c>
      <c r="M40" s="91" t="s">
        <v>1108</v>
      </c>
      <c r="N40" s="91" t="s">
        <v>1108</v>
      </c>
      <c r="O40" s="6" t="s">
        <v>1422</v>
      </c>
      <c r="P40" s="6"/>
    </row>
    <row r="41" spans="1:16" x14ac:dyDescent="0.3">
      <c r="A41" s="1"/>
      <c r="B41" s="6" t="s">
        <v>92</v>
      </c>
      <c r="C41" s="6" t="s">
        <v>93</v>
      </c>
      <c r="D41" s="91" t="s">
        <v>39</v>
      </c>
      <c r="E41" s="6" t="s">
        <v>1478</v>
      </c>
      <c r="F41" s="91" t="s">
        <v>1481</v>
      </c>
      <c r="G41" s="91" t="s">
        <v>1420</v>
      </c>
      <c r="H41" s="91" t="s">
        <v>1108</v>
      </c>
      <c r="I41" s="91" t="s">
        <v>1108</v>
      </c>
      <c r="J41" s="91" t="s">
        <v>1442</v>
      </c>
      <c r="K41" s="91" t="s">
        <v>1108</v>
      </c>
      <c r="L41" s="91" t="s">
        <v>1108</v>
      </c>
      <c r="M41" s="91" t="s">
        <v>1108</v>
      </c>
      <c r="N41" s="91" t="s">
        <v>1108</v>
      </c>
      <c r="O41" s="6" t="s">
        <v>1422</v>
      </c>
      <c r="P41" s="6"/>
    </row>
    <row r="42" spans="1:16" ht="26.4" x14ac:dyDescent="0.3">
      <c r="A42" s="1"/>
      <c r="B42" s="6" t="s">
        <v>783</v>
      </c>
      <c r="C42" s="6" t="s">
        <v>1339</v>
      </c>
      <c r="D42" s="91" t="s">
        <v>1340</v>
      </c>
      <c r="E42" s="6" t="s">
        <v>1482</v>
      </c>
      <c r="F42" s="91" t="s">
        <v>1419</v>
      </c>
      <c r="G42" s="91" t="s">
        <v>1420</v>
      </c>
      <c r="H42" s="91" t="s">
        <v>1108</v>
      </c>
      <c r="I42" s="91" t="s">
        <v>1108</v>
      </c>
      <c r="J42" s="91" t="s">
        <v>1421</v>
      </c>
      <c r="K42" s="91" t="s">
        <v>1108</v>
      </c>
      <c r="L42" s="91" t="s">
        <v>1108</v>
      </c>
      <c r="M42" s="91" t="s">
        <v>1108</v>
      </c>
      <c r="N42" s="91" t="s">
        <v>1108</v>
      </c>
      <c r="O42" s="6" t="s">
        <v>1422</v>
      </c>
      <c r="P42" s="6"/>
    </row>
    <row r="43" spans="1:16" x14ac:dyDescent="0.3">
      <c r="A43" s="1"/>
      <c r="B43" s="6" t="s">
        <v>95</v>
      </c>
      <c r="C43" s="6" t="s">
        <v>102</v>
      </c>
      <c r="D43" s="91" t="s">
        <v>39</v>
      </c>
      <c r="E43" s="6" t="s">
        <v>1483</v>
      </c>
      <c r="F43" s="91" t="s">
        <v>1419</v>
      </c>
      <c r="G43" s="91" t="s">
        <v>1484</v>
      </c>
      <c r="H43" s="91" t="s">
        <v>1108</v>
      </c>
      <c r="I43" s="91" t="s">
        <v>1108</v>
      </c>
      <c r="J43" s="91" t="s">
        <v>1442</v>
      </c>
      <c r="K43" s="91" t="s">
        <v>1108</v>
      </c>
      <c r="L43" s="91" t="s">
        <v>1108</v>
      </c>
      <c r="M43" s="91" t="s">
        <v>1108</v>
      </c>
      <c r="N43" s="91" t="s">
        <v>1108</v>
      </c>
      <c r="O43" s="6" t="s">
        <v>1422</v>
      </c>
      <c r="P43" s="6" t="s">
        <v>1485</v>
      </c>
    </row>
    <row r="44" spans="1:16" x14ac:dyDescent="0.3">
      <c r="A44" s="1"/>
      <c r="B44" s="6" t="s">
        <v>95</v>
      </c>
      <c r="C44" s="6" t="s">
        <v>102</v>
      </c>
      <c r="D44" s="91" t="s">
        <v>39</v>
      </c>
      <c r="E44" s="6" t="s">
        <v>1483</v>
      </c>
      <c r="F44" s="91" t="s">
        <v>1484</v>
      </c>
      <c r="G44" s="91" t="s">
        <v>1486</v>
      </c>
      <c r="H44" s="91" t="s">
        <v>1108</v>
      </c>
      <c r="I44" s="91" t="s">
        <v>1108</v>
      </c>
      <c r="J44" s="91" t="s">
        <v>1442</v>
      </c>
      <c r="K44" s="91" t="s">
        <v>1108</v>
      </c>
      <c r="L44" s="91" t="s">
        <v>1108</v>
      </c>
      <c r="M44" s="91" t="s">
        <v>1108</v>
      </c>
      <c r="N44" s="91" t="s">
        <v>1108</v>
      </c>
      <c r="O44" s="6" t="s">
        <v>1422</v>
      </c>
      <c r="P44" s="6"/>
    </row>
    <row r="45" spans="1:16" x14ac:dyDescent="0.3">
      <c r="A45" s="1"/>
      <c r="B45" s="6" t="s">
        <v>95</v>
      </c>
      <c r="C45" s="6" t="s">
        <v>102</v>
      </c>
      <c r="D45" s="91" t="s">
        <v>39</v>
      </c>
      <c r="E45" s="6" t="s">
        <v>1483</v>
      </c>
      <c r="F45" s="91" t="s">
        <v>1486</v>
      </c>
      <c r="G45" s="91" t="s">
        <v>1487</v>
      </c>
      <c r="H45" s="91" t="s">
        <v>1108</v>
      </c>
      <c r="I45" s="91" t="s">
        <v>1108</v>
      </c>
      <c r="J45" s="91" t="s">
        <v>1442</v>
      </c>
      <c r="K45" s="91" t="s">
        <v>1108</v>
      </c>
      <c r="L45" s="91" t="s">
        <v>1108</v>
      </c>
      <c r="M45" s="91" t="s">
        <v>1108</v>
      </c>
      <c r="N45" s="91" t="s">
        <v>1108</v>
      </c>
      <c r="O45" s="6" t="s">
        <v>1422</v>
      </c>
      <c r="P45" s="6" t="s">
        <v>1488</v>
      </c>
    </row>
    <row r="46" spans="1:16" x14ac:dyDescent="0.3">
      <c r="A46" s="1"/>
      <c r="B46" s="6" t="s">
        <v>95</v>
      </c>
      <c r="C46" s="6" t="s">
        <v>102</v>
      </c>
      <c r="D46" s="91" t="s">
        <v>39</v>
      </c>
      <c r="E46" s="6" t="s">
        <v>1483</v>
      </c>
      <c r="F46" s="91" t="s">
        <v>1487</v>
      </c>
      <c r="G46" s="91" t="s">
        <v>1489</v>
      </c>
      <c r="H46" s="91" t="s">
        <v>1108</v>
      </c>
      <c r="I46" s="91" t="s">
        <v>1108</v>
      </c>
      <c r="J46" s="91" t="s">
        <v>1442</v>
      </c>
      <c r="K46" s="91" t="s">
        <v>1108</v>
      </c>
      <c r="L46" s="91" t="s">
        <v>1108</v>
      </c>
      <c r="M46" s="91" t="s">
        <v>1108</v>
      </c>
      <c r="N46" s="91" t="s">
        <v>1108</v>
      </c>
      <c r="O46" s="6" t="s">
        <v>1422</v>
      </c>
      <c r="P46" s="6"/>
    </row>
    <row r="47" spans="1:16" x14ac:dyDescent="0.3">
      <c r="A47" s="1"/>
      <c r="B47" s="6" t="s">
        <v>95</v>
      </c>
      <c r="C47" s="6" t="s">
        <v>102</v>
      </c>
      <c r="D47" s="91" t="s">
        <v>39</v>
      </c>
      <c r="E47" s="6" t="s">
        <v>1483</v>
      </c>
      <c r="F47" s="91" t="s">
        <v>1489</v>
      </c>
      <c r="G47" s="91" t="s">
        <v>1473</v>
      </c>
      <c r="H47" s="91" t="s">
        <v>1108</v>
      </c>
      <c r="I47" s="91" t="s">
        <v>1108</v>
      </c>
      <c r="J47" s="91" t="s">
        <v>1439</v>
      </c>
      <c r="K47" s="91" t="s">
        <v>1108</v>
      </c>
      <c r="L47" s="91" t="s">
        <v>1108</v>
      </c>
      <c r="M47" s="91" t="s">
        <v>1108</v>
      </c>
      <c r="N47" s="91" t="s">
        <v>1108</v>
      </c>
      <c r="O47" s="6" t="s">
        <v>1422</v>
      </c>
      <c r="P47" s="6"/>
    </row>
    <row r="48" spans="1:16" x14ac:dyDescent="0.3">
      <c r="A48" s="1"/>
      <c r="B48" s="6" t="s">
        <v>95</v>
      </c>
      <c r="C48" s="6" t="s">
        <v>102</v>
      </c>
      <c r="D48" s="91" t="s">
        <v>39</v>
      </c>
      <c r="E48" s="6" t="s">
        <v>1483</v>
      </c>
      <c r="F48" s="91" t="s">
        <v>1473</v>
      </c>
      <c r="G48" s="91" t="s">
        <v>1490</v>
      </c>
      <c r="H48" s="91" t="s">
        <v>1108</v>
      </c>
      <c r="I48" s="91" t="s">
        <v>1108</v>
      </c>
      <c r="J48" s="91" t="s">
        <v>1442</v>
      </c>
      <c r="K48" s="91" t="s">
        <v>1108</v>
      </c>
      <c r="L48" s="91" t="s">
        <v>1108</v>
      </c>
      <c r="M48" s="91" t="s">
        <v>1108</v>
      </c>
      <c r="N48" s="91" t="s">
        <v>1108</v>
      </c>
      <c r="O48" s="6" t="s">
        <v>1422</v>
      </c>
      <c r="P48" s="6"/>
    </row>
    <row r="49" spans="1:16" x14ac:dyDescent="0.3">
      <c r="A49" s="1"/>
      <c r="B49" s="6" t="s">
        <v>95</v>
      </c>
      <c r="C49" s="6" t="s">
        <v>102</v>
      </c>
      <c r="D49" s="91" t="s">
        <v>39</v>
      </c>
      <c r="E49" s="6" t="s">
        <v>1483</v>
      </c>
      <c r="F49" s="91" t="s">
        <v>1490</v>
      </c>
      <c r="G49" s="91" t="s">
        <v>1475</v>
      </c>
      <c r="H49" s="91" t="s">
        <v>1108</v>
      </c>
      <c r="I49" s="91" t="s">
        <v>1108</v>
      </c>
      <c r="J49" s="91" t="s">
        <v>1439</v>
      </c>
      <c r="K49" s="91" t="s">
        <v>1108</v>
      </c>
      <c r="L49" s="91" t="s">
        <v>1108</v>
      </c>
      <c r="M49" s="91" t="s">
        <v>1108</v>
      </c>
      <c r="N49" s="91" t="s">
        <v>1108</v>
      </c>
      <c r="O49" s="6" t="s">
        <v>1422</v>
      </c>
      <c r="P49" s="6"/>
    </row>
    <row r="50" spans="1:16" x14ac:dyDescent="0.3">
      <c r="A50" s="1"/>
      <c r="B50" s="6" t="s">
        <v>95</v>
      </c>
      <c r="C50" s="6" t="s">
        <v>102</v>
      </c>
      <c r="D50" s="91" t="s">
        <v>39</v>
      </c>
      <c r="E50" s="6" t="s">
        <v>1483</v>
      </c>
      <c r="F50" s="91" t="s">
        <v>1475</v>
      </c>
      <c r="G50" s="91" t="s">
        <v>1491</v>
      </c>
      <c r="H50" s="91" t="s">
        <v>1108</v>
      </c>
      <c r="I50" s="91" t="s">
        <v>1108</v>
      </c>
      <c r="J50" s="91" t="s">
        <v>1442</v>
      </c>
      <c r="K50" s="91" t="s">
        <v>1108</v>
      </c>
      <c r="L50" s="91" t="s">
        <v>1108</v>
      </c>
      <c r="M50" s="91" t="s">
        <v>1108</v>
      </c>
      <c r="N50" s="91" t="s">
        <v>1108</v>
      </c>
      <c r="O50" s="6" t="s">
        <v>1422</v>
      </c>
      <c r="P50" s="6"/>
    </row>
    <row r="51" spans="1:16" x14ac:dyDescent="0.3">
      <c r="A51" s="1"/>
      <c r="B51" s="6" t="s">
        <v>95</v>
      </c>
      <c r="C51" s="6" t="s">
        <v>102</v>
      </c>
      <c r="D51" s="91" t="s">
        <v>39</v>
      </c>
      <c r="E51" s="6" t="s">
        <v>1483</v>
      </c>
      <c r="F51" s="91" t="s">
        <v>1491</v>
      </c>
      <c r="G51" s="91" t="s">
        <v>1420</v>
      </c>
      <c r="H51" s="91" t="s">
        <v>1108</v>
      </c>
      <c r="I51" s="91" t="s">
        <v>1108</v>
      </c>
      <c r="J51" s="91" t="s">
        <v>1442</v>
      </c>
      <c r="K51" s="91" t="s">
        <v>1108</v>
      </c>
      <c r="L51" s="91" t="s">
        <v>1108</v>
      </c>
      <c r="M51" s="91" t="s">
        <v>1108</v>
      </c>
      <c r="N51" s="91" t="s">
        <v>1108</v>
      </c>
      <c r="O51" s="6" t="s">
        <v>1422</v>
      </c>
      <c r="P51" s="6"/>
    </row>
    <row r="52" spans="1:16" x14ac:dyDescent="0.3">
      <c r="A52" s="1"/>
      <c r="B52" s="6" t="s">
        <v>95</v>
      </c>
      <c r="C52" s="6" t="s">
        <v>106</v>
      </c>
      <c r="D52" s="91" t="s">
        <v>39</v>
      </c>
      <c r="E52" s="6" t="s">
        <v>1492</v>
      </c>
      <c r="F52" s="91" t="s">
        <v>1419</v>
      </c>
      <c r="G52" s="91" t="s">
        <v>1493</v>
      </c>
      <c r="H52" s="91" t="s">
        <v>1108</v>
      </c>
      <c r="I52" s="91" t="s">
        <v>1108</v>
      </c>
      <c r="J52" s="91" t="s">
        <v>1442</v>
      </c>
      <c r="K52" s="91" t="s">
        <v>1108</v>
      </c>
      <c r="L52" s="91" t="s">
        <v>1108</v>
      </c>
      <c r="M52" s="91" t="s">
        <v>1108</v>
      </c>
      <c r="N52" s="91" t="s">
        <v>1108</v>
      </c>
      <c r="O52" s="6" t="s">
        <v>1422</v>
      </c>
      <c r="P52" s="6"/>
    </row>
    <row r="53" spans="1:16" x14ac:dyDescent="0.3">
      <c r="A53" s="1"/>
      <c r="B53" s="6" t="s">
        <v>95</v>
      </c>
      <c r="C53" s="6" t="s">
        <v>106</v>
      </c>
      <c r="D53" s="91" t="s">
        <v>39</v>
      </c>
      <c r="E53" s="6" t="s">
        <v>1492</v>
      </c>
      <c r="F53" s="91" t="s">
        <v>1493</v>
      </c>
      <c r="G53" s="91" t="s">
        <v>1494</v>
      </c>
      <c r="H53" s="91" t="s">
        <v>1108</v>
      </c>
      <c r="I53" s="91" t="s">
        <v>1108</v>
      </c>
      <c r="J53" s="91" t="s">
        <v>1442</v>
      </c>
      <c r="K53" s="91" t="s">
        <v>1108</v>
      </c>
      <c r="L53" s="91" t="s">
        <v>1108</v>
      </c>
      <c r="M53" s="91" t="s">
        <v>1108</v>
      </c>
      <c r="N53" s="91" t="s">
        <v>1108</v>
      </c>
      <c r="O53" s="6" t="s">
        <v>1422</v>
      </c>
      <c r="P53" s="6"/>
    </row>
    <row r="54" spans="1:16" x14ac:dyDescent="0.3">
      <c r="A54" s="1"/>
      <c r="B54" s="6" t="s">
        <v>95</v>
      </c>
      <c r="C54" s="6" t="s">
        <v>106</v>
      </c>
      <c r="D54" s="91" t="s">
        <v>39</v>
      </c>
      <c r="E54" s="6" t="s">
        <v>1492</v>
      </c>
      <c r="F54" s="91" t="s">
        <v>1494</v>
      </c>
      <c r="G54" s="91" t="s">
        <v>1487</v>
      </c>
      <c r="H54" s="91" t="s">
        <v>1108</v>
      </c>
      <c r="I54" s="91" t="s">
        <v>1108</v>
      </c>
      <c r="J54" s="91" t="s">
        <v>1442</v>
      </c>
      <c r="K54" s="91" t="s">
        <v>1108</v>
      </c>
      <c r="L54" s="91" t="s">
        <v>1108</v>
      </c>
      <c r="M54" s="91" t="s">
        <v>1108</v>
      </c>
      <c r="N54" s="91" t="s">
        <v>1108</v>
      </c>
      <c r="O54" s="6" t="s">
        <v>1422</v>
      </c>
      <c r="P54" s="6" t="s">
        <v>1495</v>
      </c>
    </row>
    <row r="55" spans="1:16" x14ac:dyDescent="0.3">
      <c r="A55" s="1"/>
      <c r="B55" s="6" t="s">
        <v>95</v>
      </c>
      <c r="C55" s="6" t="s">
        <v>106</v>
      </c>
      <c r="D55" s="91" t="s">
        <v>39</v>
      </c>
      <c r="E55" s="6" t="s">
        <v>1492</v>
      </c>
      <c r="F55" s="91" t="s">
        <v>1487</v>
      </c>
      <c r="G55" s="91" t="s">
        <v>1489</v>
      </c>
      <c r="H55" s="91" t="s">
        <v>1108</v>
      </c>
      <c r="I55" s="91" t="s">
        <v>1108</v>
      </c>
      <c r="J55" s="91" t="s">
        <v>1442</v>
      </c>
      <c r="K55" s="91" t="s">
        <v>1108</v>
      </c>
      <c r="L55" s="91" t="s">
        <v>1108</v>
      </c>
      <c r="M55" s="91" t="s">
        <v>1108</v>
      </c>
      <c r="N55" s="91" t="s">
        <v>1108</v>
      </c>
      <c r="O55" s="6" t="s">
        <v>1422</v>
      </c>
      <c r="P55" s="6"/>
    </row>
    <row r="56" spans="1:16" x14ac:dyDescent="0.3">
      <c r="A56" s="1"/>
      <c r="B56" s="6" t="s">
        <v>95</v>
      </c>
      <c r="C56" s="6" t="s">
        <v>106</v>
      </c>
      <c r="D56" s="91" t="s">
        <v>39</v>
      </c>
      <c r="E56" s="6" t="s">
        <v>1492</v>
      </c>
      <c r="F56" s="91" t="s">
        <v>1489</v>
      </c>
      <c r="G56" s="91" t="s">
        <v>1473</v>
      </c>
      <c r="H56" s="91" t="s">
        <v>1108</v>
      </c>
      <c r="I56" s="91" t="s">
        <v>1108</v>
      </c>
      <c r="J56" s="91" t="s">
        <v>1439</v>
      </c>
      <c r="K56" s="91" t="s">
        <v>1108</v>
      </c>
      <c r="L56" s="91" t="s">
        <v>1108</v>
      </c>
      <c r="M56" s="91" t="s">
        <v>1108</v>
      </c>
      <c r="N56" s="91" t="s">
        <v>1108</v>
      </c>
      <c r="O56" s="6" t="s">
        <v>1422</v>
      </c>
      <c r="P56" s="6"/>
    </row>
    <row r="57" spans="1:16" x14ac:dyDescent="0.3">
      <c r="A57" s="1"/>
      <c r="B57" s="6" t="s">
        <v>95</v>
      </c>
      <c r="C57" s="6" t="s">
        <v>106</v>
      </c>
      <c r="D57" s="91" t="s">
        <v>39</v>
      </c>
      <c r="E57" s="6" t="s">
        <v>1492</v>
      </c>
      <c r="F57" s="91" t="s">
        <v>1473</v>
      </c>
      <c r="G57" s="91" t="s">
        <v>1496</v>
      </c>
      <c r="H57" s="91" t="s">
        <v>1108</v>
      </c>
      <c r="I57" s="91" t="s">
        <v>1108</v>
      </c>
      <c r="J57" s="91" t="s">
        <v>1442</v>
      </c>
      <c r="K57" s="91" t="s">
        <v>1108</v>
      </c>
      <c r="L57" s="91" t="s">
        <v>1108</v>
      </c>
      <c r="M57" s="91" t="s">
        <v>1108</v>
      </c>
      <c r="N57" s="91" t="s">
        <v>1108</v>
      </c>
      <c r="O57" s="6" t="s">
        <v>1422</v>
      </c>
      <c r="P57" s="6"/>
    </row>
    <row r="58" spans="1:16" x14ac:dyDescent="0.3">
      <c r="A58" s="1"/>
      <c r="B58" s="6" t="s">
        <v>95</v>
      </c>
      <c r="C58" s="6" t="s">
        <v>106</v>
      </c>
      <c r="D58" s="91" t="s">
        <v>39</v>
      </c>
      <c r="E58" s="6" t="s">
        <v>1492</v>
      </c>
      <c r="F58" s="91" t="s">
        <v>1496</v>
      </c>
      <c r="G58" s="91" t="s">
        <v>1475</v>
      </c>
      <c r="H58" s="91" t="s">
        <v>1108</v>
      </c>
      <c r="I58" s="91" t="s">
        <v>1108</v>
      </c>
      <c r="J58" s="91" t="s">
        <v>1439</v>
      </c>
      <c r="K58" s="91" t="s">
        <v>1108</v>
      </c>
      <c r="L58" s="91" t="s">
        <v>1108</v>
      </c>
      <c r="M58" s="91" t="s">
        <v>1108</v>
      </c>
      <c r="N58" s="91" t="s">
        <v>1108</v>
      </c>
      <c r="O58" s="6" t="s">
        <v>1422</v>
      </c>
      <c r="P58" s="6"/>
    </row>
    <row r="59" spans="1:16" x14ac:dyDescent="0.3">
      <c r="A59" s="1"/>
      <c r="B59" s="6" t="s">
        <v>95</v>
      </c>
      <c r="C59" s="6" t="s">
        <v>106</v>
      </c>
      <c r="D59" s="91" t="s">
        <v>39</v>
      </c>
      <c r="E59" s="6" t="s">
        <v>1492</v>
      </c>
      <c r="F59" s="91" t="s">
        <v>1475</v>
      </c>
      <c r="G59" s="91" t="s">
        <v>1497</v>
      </c>
      <c r="H59" s="91" t="s">
        <v>1108</v>
      </c>
      <c r="I59" s="91" t="s">
        <v>1108</v>
      </c>
      <c r="J59" s="91" t="s">
        <v>1442</v>
      </c>
      <c r="K59" s="91" t="s">
        <v>1108</v>
      </c>
      <c r="L59" s="91" t="s">
        <v>1108</v>
      </c>
      <c r="M59" s="91" t="s">
        <v>1108</v>
      </c>
      <c r="N59" s="91" t="s">
        <v>1108</v>
      </c>
      <c r="O59" s="6" t="s">
        <v>1422</v>
      </c>
      <c r="P59" s="6"/>
    </row>
    <row r="60" spans="1:16" x14ac:dyDescent="0.3">
      <c r="A60" s="1"/>
      <c r="B60" s="6" t="s">
        <v>95</v>
      </c>
      <c r="C60" s="6" t="s">
        <v>106</v>
      </c>
      <c r="D60" s="91" t="s">
        <v>39</v>
      </c>
      <c r="E60" s="6" t="s">
        <v>1492</v>
      </c>
      <c r="F60" s="91" t="s">
        <v>1497</v>
      </c>
      <c r="G60" s="91" t="s">
        <v>1420</v>
      </c>
      <c r="H60" s="91" t="s">
        <v>1108</v>
      </c>
      <c r="I60" s="91" t="s">
        <v>1108</v>
      </c>
      <c r="J60" s="91" t="s">
        <v>1442</v>
      </c>
      <c r="K60" s="91" t="s">
        <v>1108</v>
      </c>
      <c r="L60" s="91" t="s">
        <v>1108</v>
      </c>
      <c r="M60" s="91" t="s">
        <v>1108</v>
      </c>
      <c r="N60" s="91" t="s">
        <v>1108</v>
      </c>
      <c r="O60" s="6" t="s">
        <v>1422</v>
      </c>
      <c r="P60" s="6"/>
    </row>
    <row r="61" spans="1:16" x14ac:dyDescent="0.3">
      <c r="A61" s="1"/>
      <c r="B61" s="6" t="s">
        <v>445</v>
      </c>
      <c r="C61" s="6" t="s">
        <v>1350</v>
      </c>
      <c r="D61" s="91" t="s">
        <v>39</v>
      </c>
      <c r="E61" s="6" t="s">
        <v>1498</v>
      </c>
      <c r="F61" s="91" t="s">
        <v>1499</v>
      </c>
      <c r="G61" s="91" t="s">
        <v>1451</v>
      </c>
      <c r="H61" s="91" t="s">
        <v>1500</v>
      </c>
      <c r="I61" s="91" t="s">
        <v>1108</v>
      </c>
      <c r="J61" s="91" t="s">
        <v>1442</v>
      </c>
      <c r="K61" s="91" t="s">
        <v>1108</v>
      </c>
      <c r="L61" s="91" t="s">
        <v>1108</v>
      </c>
      <c r="M61" s="91" t="s">
        <v>1108</v>
      </c>
      <c r="N61" s="91" t="s">
        <v>1443</v>
      </c>
      <c r="O61" s="6" t="s">
        <v>1422</v>
      </c>
      <c r="P61" s="6"/>
    </row>
    <row r="62" spans="1:16" x14ac:dyDescent="0.3">
      <c r="A62" s="1"/>
      <c r="B62" s="6" t="s">
        <v>445</v>
      </c>
      <c r="C62" s="6" t="s">
        <v>1350</v>
      </c>
      <c r="D62" s="91" t="s">
        <v>39</v>
      </c>
      <c r="E62" s="6" t="s">
        <v>1498</v>
      </c>
      <c r="F62" s="91" t="s">
        <v>1451</v>
      </c>
      <c r="G62" s="91" t="s">
        <v>1501</v>
      </c>
      <c r="H62" s="91" t="s">
        <v>1108</v>
      </c>
      <c r="I62" s="91" t="s">
        <v>1108</v>
      </c>
      <c r="J62" s="91" t="s">
        <v>1439</v>
      </c>
      <c r="K62" s="91" t="s">
        <v>1108</v>
      </c>
      <c r="L62" s="91" t="s">
        <v>1108</v>
      </c>
      <c r="M62" s="91" t="s">
        <v>1108</v>
      </c>
      <c r="N62" s="91" t="s">
        <v>1108</v>
      </c>
      <c r="O62" s="6" t="s">
        <v>1422</v>
      </c>
      <c r="P62" s="6"/>
    </row>
    <row r="63" spans="1:16" ht="26.4" x14ac:dyDescent="0.3">
      <c r="A63" s="1"/>
      <c r="B63" s="6" t="s">
        <v>445</v>
      </c>
      <c r="C63" s="6" t="s">
        <v>1350</v>
      </c>
      <c r="D63" s="91" t="s">
        <v>39</v>
      </c>
      <c r="E63" s="6" t="s">
        <v>1498</v>
      </c>
      <c r="F63" s="91" t="s">
        <v>1501</v>
      </c>
      <c r="G63" s="91" t="s">
        <v>34</v>
      </c>
      <c r="H63" s="91" t="s">
        <v>1108</v>
      </c>
      <c r="I63" s="91" t="s">
        <v>1108</v>
      </c>
      <c r="J63" s="91" t="s">
        <v>1442</v>
      </c>
      <c r="K63" s="91" t="s">
        <v>1108</v>
      </c>
      <c r="L63" s="91" t="s">
        <v>1108</v>
      </c>
      <c r="M63" s="91" t="s">
        <v>1108</v>
      </c>
      <c r="N63" s="91" t="s">
        <v>1443</v>
      </c>
      <c r="O63" s="6" t="s">
        <v>1422</v>
      </c>
      <c r="P63" s="6" t="s">
        <v>1502</v>
      </c>
    </row>
    <row r="64" spans="1:16" x14ac:dyDescent="0.3">
      <c r="A64" s="1"/>
      <c r="B64" s="6" t="s">
        <v>445</v>
      </c>
      <c r="C64" s="6" t="s">
        <v>1350</v>
      </c>
      <c r="D64" s="91" t="s">
        <v>39</v>
      </c>
      <c r="E64" s="6" t="s">
        <v>1498</v>
      </c>
      <c r="F64" s="91" t="s">
        <v>34</v>
      </c>
      <c r="G64" s="91" t="s">
        <v>1503</v>
      </c>
      <c r="H64" s="91" t="s">
        <v>1108</v>
      </c>
      <c r="I64" s="91" t="s">
        <v>1504</v>
      </c>
      <c r="J64" s="91" t="s">
        <v>1439</v>
      </c>
      <c r="K64" s="91" t="s">
        <v>1108</v>
      </c>
      <c r="L64" s="91" t="s">
        <v>1108</v>
      </c>
      <c r="M64" s="91" t="s">
        <v>1108</v>
      </c>
      <c r="N64" s="91" t="s">
        <v>1108</v>
      </c>
      <c r="O64" s="6" t="s">
        <v>1422</v>
      </c>
      <c r="P64" s="6"/>
    </row>
    <row r="65" spans="1:16" x14ac:dyDescent="0.3">
      <c r="A65" s="1"/>
      <c r="B65" s="6" t="s">
        <v>117</v>
      </c>
      <c r="C65" s="6" t="s">
        <v>132</v>
      </c>
      <c r="D65" s="91" t="s">
        <v>39</v>
      </c>
      <c r="E65" s="6" t="s">
        <v>1505</v>
      </c>
      <c r="F65" s="91" t="s">
        <v>1419</v>
      </c>
      <c r="G65" s="91" t="s">
        <v>1506</v>
      </c>
      <c r="H65" s="91" t="s">
        <v>1108</v>
      </c>
      <c r="I65" s="91" t="s">
        <v>1108</v>
      </c>
      <c r="J65" s="91" t="s">
        <v>1442</v>
      </c>
      <c r="K65" s="91" t="s">
        <v>1108</v>
      </c>
      <c r="L65" s="91" t="s">
        <v>1108</v>
      </c>
      <c r="M65" s="91" t="s">
        <v>1108</v>
      </c>
      <c r="N65" s="91" t="s">
        <v>1108</v>
      </c>
      <c r="O65" s="6" t="s">
        <v>1422</v>
      </c>
      <c r="P65" s="6"/>
    </row>
    <row r="66" spans="1:16" x14ac:dyDescent="0.3">
      <c r="A66" s="1"/>
      <c r="B66" s="6" t="s">
        <v>117</v>
      </c>
      <c r="C66" s="6" t="s">
        <v>132</v>
      </c>
      <c r="D66" s="91" t="s">
        <v>39</v>
      </c>
      <c r="E66" s="6" t="s">
        <v>1505</v>
      </c>
      <c r="F66" s="91" t="s">
        <v>1506</v>
      </c>
      <c r="G66" s="91" t="s">
        <v>40</v>
      </c>
      <c r="H66" s="91" t="s">
        <v>1108</v>
      </c>
      <c r="I66" s="91" t="s">
        <v>1108</v>
      </c>
      <c r="J66" s="91" t="s">
        <v>1439</v>
      </c>
      <c r="K66" s="91" t="s">
        <v>1108</v>
      </c>
      <c r="L66" s="91" t="s">
        <v>1108</v>
      </c>
      <c r="M66" s="91" t="s">
        <v>1108</v>
      </c>
      <c r="N66" s="91" t="s">
        <v>1108</v>
      </c>
      <c r="O66" s="6" t="s">
        <v>1422</v>
      </c>
      <c r="P66" s="6"/>
    </row>
    <row r="67" spans="1:16" x14ac:dyDescent="0.3">
      <c r="A67" s="1"/>
      <c r="B67" s="6" t="s">
        <v>117</v>
      </c>
      <c r="C67" s="6" t="s">
        <v>132</v>
      </c>
      <c r="D67" s="91" t="s">
        <v>39</v>
      </c>
      <c r="E67" s="6" t="s">
        <v>1505</v>
      </c>
      <c r="F67" s="91" t="s">
        <v>40</v>
      </c>
      <c r="G67" s="91" t="s">
        <v>1507</v>
      </c>
      <c r="H67" s="91" t="s">
        <v>1108</v>
      </c>
      <c r="I67" s="91" t="s">
        <v>1108</v>
      </c>
      <c r="J67" s="91" t="s">
        <v>1442</v>
      </c>
      <c r="K67" s="91" t="s">
        <v>1108</v>
      </c>
      <c r="L67" s="91" t="s">
        <v>1108</v>
      </c>
      <c r="M67" s="91" t="s">
        <v>1108</v>
      </c>
      <c r="N67" s="91" t="s">
        <v>1108</v>
      </c>
      <c r="O67" s="6" t="s">
        <v>1422</v>
      </c>
      <c r="P67" s="6"/>
    </row>
    <row r="68" spans="1:16" x14ac:dyDescent="0.3">
      <c r="A68" s="1"/>
      <c r="B68" s="6" t="s">
        <v>117</v>
      </c>
      <c r="C68" s="6" t="s">
        <v>132</v>
      </c>
      <c r="D68" s="91" t="s">
        <v>39</v>
      </c>
      <c r="E68" s="6" t="s">
        <v>1505</v>
      </c>
      <c r="F68" s="91" t="s">
        <v>1507</v>
      </c>
      <c r="G68" s="91" t="s">
        <v>1508</v>
      </c>
      <c r="H68" s="91" t="s">
        <v>1108</v>
      </c>
      <c r="I68" s="91" t="s">
        <v>1108</v>
      </c>
      <c r="J68" s="91" t="s">
        <v>1439</v>
      </c>
      <c r="K68" s="91" t="s">
        <v>1108</v>
      </c>
      <c r="L68" s="91" t="s">
        <v>1108</v>
      </c>
      <c r="M68" s="91" t="s">
        <v>1108</v>
      </c>
      <c r="N68" s="91" t="s">
        <v>1108</v>
      </c>
      <c r="O68" s="6" t="s">
        <v>1422</v>
      </c>
      <c r="P68" s="6"/>
    </row>
    <row r="69" spans="1:16" x14ac:dyDescent="0.3">
      <c r="A69" s="1"/>
      <c r="B69" s="6" t="s">
        <v>117</v>
      </c>
      <c r="C69" s="6" t="s">
        <v>132</v>
      </c>
      <c r="D69" s="91" t="s">
        <v>39</v>
      </c>
      <c r="E69" s="6" t="s">
        <v>1505</v>
      </c>
      <c r="F69" s="91" t="s">
        <v>1508</v>
      </c>
      <c r="G69" s="91" t="s">
        <v>1509</v>
      </c>
      <c r="H69" s="91" t="s">
        <v>1108</v>
      </c>
      <c r="I69" s="91" t="s">
        <v>1108</v>
      </c>
      <c r="J69" s="91" t="s">
        <v>1442</v>
      </c>
      <c r="K69" s="91" t="s">
        <v>1108</v>
      </c>
      <c r="L69" s="91" t="s">
        <v>1108</v>
      </c>
      <c r="M69" s="91" t="s">
        <v>1108</v>
      </c>
      <c r="N69" s="91" t="s">
        <v>1108</v>
      </c>
      <c r="O69" s="6" t="s">
        <v>1422</v>
      </c>
      <c r="P69" s="6"/>
    </row>
    <row r="70" spans="1:16" x14ac:dyDescent="0.3">
      <c r="A70" s="1"/>
      <c r="B70" s="6" t="s">
        <v>117</v>
      </c>
      <c r="C70" s="6" t="s">
        <v>132</v>
      </c>
      <c r="D70" s="91" t="s">
        <v>39</v>
      </c>
      <c r="E70" s="6" t="s">
        <v>1505</v>
      </c>
      <c r="F70" s="91" t="s">
        <v>1509</v>
      </c>
      <c r="G70" s="91" t="s">
        <v>1510</v>
      </c>
      <c r="H70" s="91" t="s">
        <v>1108</v>
      </c>
      <c r="I70" s="91" t="s">
        <v>1108</v>
      </c>
      <c r="J70" s="91" t="s">
        <v>1442</v>
      </c>
      <c r="K70" s="91" t="s">
        <v>1108</v>
      </c>
      <c r="L70" s="91" t="s">
        <v>1108</v>
      </c>
      <c r="M70" s="91" t="s">
        <v>1108</v>
      </c>
      <c r="N70" s="91" t="s">
        <v>1108</v>
      </c>
      <c r="O70" s="6" t="s">
        <v>1422</v>
      </c>
      <c r="P70" s="6"/>
    </row>
    <row r="71" spans="1:16" x14ac:dyDescent="0.3">
      <c r="A71" s="1"/>
      <c r="B71" s="6" t="s">
        <v>117</v>
      </c>
      <c r="C71" s="6" t="s">
        <v>132</v>
      </c>
      <c r="D71" s="91" t="s">
        <v>39</v>
      </c>
      <c r="E71" s="6" t="s">
        <v>1505</v>
      </c>
      <c r="F71" s="91" t="s">
        <v>1510</v>
      </c>
      <c r="G71" s="91" t="s">
        <v>1420</v>
      </c>
      <c r="H71" s="91" t="s">
        <v>1108</v>
      </c>
      <c r="I71" s="91" t="s">
        <v>1108</v>
      </c>
      <c r="J71" s="91" t="s">
        <v>1442</v>
      </c>
      <c r="K71" s="91" t="s">
        <v>1108</v>
      </c>
      <c r="L71" s="91" t="s">
        <v>1108</v>
      </c>
      <c r="M71" s="91" t="s">
        <v>1108</v>
      </c>
      <c r="N71" s="91" t="s">
        <v>1108</v>
      </c>
      <c r="O71" s="6" t="s">
        <v>1422</v>
      </c>
      <c r="P71" s="6"/>
    </row>
    <row r="72" spans="1:16" x14ac:dyDescent="0.3">
      <c r="A72" s="1"/>
      <c r="B72" s="6" t="s">
        <v>479</v>
      </c>
      <c r="C72" s="6" t="s">
        <v>1224</v>
      </c>
      <c r="D72" s="91" t="s">
        <v>39</v>
      </c>
      <c r="E72" s="6" t="s">
        <v>1511</v>
      </c>
      <c r="F72" s="91" t="s">
        <v>1419</v>
      </c>
      <c r="G72" s="91" t="s">
        <v>1420</v>
      </c>
      <c r="H72" s="91" t="s">
        <v>1108</v>
      </c>
      <c r="I72" s="91" t="s">
        <v>1108</v>
      </c>
      <c r="J72" s="91" t="s">
        <v>1442</v>
      </c>
      <c r="K72" s="91" t="s">
        <v>1108</v>
      </c>
      <c r="L72" s="91" t="s">
        <v>1108</v>
      </c>
      <c r="M72" s="91" t="s">
        <v>1108</v>
      </c>
      <c r="N72" s="91" t="s">
        <v>1108</v>
      </c>
      <c r="O72" s="6" t="s">
        <v>1422</v>
      </c>
      <c r="P72" s="6"/>
    </row>
    <row r="73" spans="1:16" x14ac:dyDescent="0.3">
      <c r="A73" s="1"/>
      <c r="B73" s="6" t="s">
        <v>479</v>
      </c>
      <c r="C73" s="6" t="s">
        <v>1358</v>
      </c>
      <c r="D73" s="91" t="s">
        <v>49</v>
      </c>
      <c r="E73" s="6" t="s">
        <v>1512</v>
      </c>
      <c r="F73" s="91" t="s">
        <v>1419</v>
      </c>
      <c r="G73" s="91" t="s">
        <v>1420</v>
      </c>
      <c r="H73" s="91" t="s">
        <v>1108</v>
      </c>
      <c r="I73" s="91" t="s">
        <v>1108</v>
      </c>
      <c r="J73" s="91" t="s">
        <v>1442</v>
      </c>
      <c r="K73" s="91" t="s">
        <v>1108</v>
      </c>
      <c r="L73" s="91" t="s">
        <v>1108</v>
      </c>
      <c r="M73" s="91" t="s">
        <v>1108</v>
      </c>
      <c r="N73" s="91" t="s">
        <v>1108</v>
      </c>
      <c r="O73" s="6" t="s">
        <v>1422</v>
      </c>
      <c r="P73" s="6"/>
    </row>
    <row r="74" spans="1:16" x14ac:dyDescent="0.3">
      <c r="A74" s="1"/>
      <c r="B74" s="6" t="s">
        <v>479</v>
      </c>
      <c r="C74" s="6" t="s">
        <v>1359</v>
      </c>
      <c r="D74" s="91" t="s">
        <v>39</v>
      </c>
      <c r="E74" s="6" t="s">
        <v>1513</v>
      </c>
      <c r="F74" s="91" t="s">
        <v>1419</v>
      </c>
      <c r="G74" s="91" t="s">
        <v>1420</v>
      </c>
      <c r="H74" s="91" t="s">
        <v>1108</v>
      </c>
      <c r="I74" s="91" t="s">
        <v>1108</v>
      </c>
      <c r="J74" s="91" t="s">
        <v>1442</v>
      </c>
      <c r="K74" s="91" t="s">
        <v>1108</v>
      </c>
      <c r="L74" s="91" t="s">
        <v>1108</v>
      </c>
      <c r="M74" s="91" t="s">
        <v>1108</v>
      </c>
      <c r="N74" s="91" t="s">
        <v>1108</v>
      </c>
      <c r="O74" s="6" t="s">
        <v>1422</v>
      </c>
      <c r="P74" s="6"/>
    </row>
    <row r="75" spans="1:16" x14ac:dyDescent="0.3">
      <c r="A75" s="1"/>
      <c r="B75" s="6" t="s">
        <v>479</v>
      </c>
      <c r="C75" s="6" t="s">
        <v>1360</v>
      </c>
      <c r="D75" s="91" t="s">
        <v>1514</v>
      </c>
      <c r="E75" s="6" t="s">
        <v>1515</v>
      </c>
      <c r="F75" s="91" t="s">
        <v>1419</v>
      </c>
      <c r="G75" s="91" t="s">
        <v>1420</v>
      </c>
      <c r="H75" s="91" t="s">
        <v>1108</v>
      </c>
      <c r="I75" s="91" t="s">
        <v>1108</v>
      </c>
      <c r="J75" s="91" t="s">
        <v>1442</v>
      </c>
      <c r="K75" s="91" t="s">
        <v>1108</v>
      </c>
      <c r="L75" s="91" t="s">
        <v>1108</v>
      </c>
      <c r="M75" s="91" t="s">
        <v>1108</v>
      </c>
      <c r="N75" s="91" t="s">
        <v>1108</v>
      </c>
      <c r="O75" s="6" t="s">
        <v>1422</v>
      </c>
      <c r="P75" s="6"/>
    </row>
    <row r="76" spans="1:16" x14ac:dyDescent="0.3">
      <c r="A76" s="1"/>
      <c r="B76" s="6" t="s">
        <v>145</v>
      </c>
      <c r="C76" s="6" t="s">
        <v>1366</v>
      </c>
      <c r="D76" s="91" t="s">
        <v>1334</v>
      </c>
      <c r="E76" s="6" t="s">
        <v>1516</v>
      </c>
      <c r="F76" s="91" t="s">
        <v>1517</v>
      </c>
      <c r="G76" s="91" t="s">
        <v>1518</v>
      </c>
      <c r="H76" s="91" t="s">
        <v>1519</v>
      </c>
      <c r="I76" s="91" t="s">
        <v>1108</v>
      </c>
      <c r="J76" s="91" t="s">
        <v>1442</v>
      </c>
      <c r="K76" s="91" t="s">
        <v>1108</v>
      </c>
      <c r="L76" s="91" t="s">
        <v>1108</v>
      </c>
      <c r="M76" s="91" t="s">
        <v>1108</v>
      </c>
      <c r="N76" s="91" t="s">
        <v>1108</v>
      </c>
      <c r="O76" s="6" t="s">
        <v>1422</v>
      </c>
      <c r="P76" s="6"/>
    </row>
    <row r="77" spans="1:16" x14ac:dyDescent="0.3">
      <c r="A77" s="1"/>
      <c r="B77" s="6" t="s">
        <v>145</v>
      </c>
      <c r="C77" s="6" t="s">
        <v>1366</v>
      </c>
      <c r="D77" s="91" t="s">
        <v>1334</v>
      </c>
      <c r="E77" s="6" t="s">
        <v>1516</v>
      </c>
      <c r="F77" s="91" t="s">
        <v>1518</v>
      </c>
      <c r="G77" s="91" t="s">
        <v>1520</v>
      </c>
      <c r="H77" s="91" t="s">
        <v>1108</v>
      </c>
      <c r="I77" s="91" t="s">
        <v>1521</v>
      </c>
      <c r="J77" s="91" t="s">
        <v>1439</v>
      </c>
      <c r="K77" s="91" t="s">
        <v>1108</v>
      </c>
      <c r="L77" s="91" t="s">
        <v>1108</v>
      </c>
      <c r="M77" s="91" t="s">
        <v>1108</v>
      </c>
      <c r="N77" s="91" t="s">
        <v>1108</v>
      </c>
      <c r="O77" s="6" t="s">
        <v>1422</v>
      </c>
      <c r="P77" s="6"/>
    </row>
    <row r="78" spans="1:16" x14ac:dyDescent="0.3">
      <c r="A78" s="1"/>
      <c r="B78" s="6" t="s">
        <v>149</v>
      </c>
      <c r="C78" s="6" t="s">
        <v>1367</v>
      </c>
      <c r="D78" s="91" t="s">
        <v>1335</v>
      </c>
      <c r="E78" s="6" t="s">
        <v>1522</v>
      </c>
      <c r="F78" s="91" t="s">
        <v>1523</v>
      </c>
      <c r="G78" s="91" t="s">
        <v>33</v>
      </c>
      <c r="H78" s="91" t="s">
        <v>1524</v>
      </c>
      <c r="I78" s="91" t="s">
        <v>1108</v>
      </c>
      <c r="J78" s="91" t="s">
        <v>1439</v>
      </c>
      <c r="K78" s="91" t="s">
        <v>1108</v>
      </c>
      <c r="L78" s="91" t="s">
        <v>1108</v>
      </c>
      <c r="M78" s="91" t="s">
        <v>1108</v>
      </c>
      <c r="N78" s="91" t="s">
        <v>1108</v>
      </c>
      <c r="O78" s="6" t="s">
        <v>1422</v>
      </c>
      <c r="P78" s="6"/>
    </row>
    <row r="79" spans="1:16" x14ac:dyDescent="0.3">
      <c r="A79" s="1"/>
      <c r="B79" s="6" t="s">
        <v>149</v>
      </c>
      <c r="C79" s="6" t="s">
        <v>1367</v>
      </c>
      <c r="D79" s="91" t="s">
        <v>1335</v>
      </c>
      <c r="E79" s="6" t="s">
        <v>1522</v>
      </c>
      <c r="F79" s="91" t="s">
        <v>33</v>
      </c>
      <c r="G79" s="91" t="s">
        <v>34</v>
      </c>
      <c r="H79" s="91" t="s">
        <v>1108</v>
      </c>
      <c r="I79" s="91" t="s">
        <v>1108</v>
      </c>
      <c r="J79" s="91" t="s">
        <v>1442</v>
      </c>
      <c r="K79" s="91" t="s">
        <v>1108</v>
      </c>
      <c r="L79" s="91" t="s">
        <v>1108</v>
      </c>
      <c r="M79" s="91" t="s">
        <v>1108</v>
      </c>
      <c r="N79" s="91" t="s">
        <v>1443</v>
      </c>
      <c r="O79" s="6" t="s">
        <v>1422</v>
      </c>
      <c r="P79" s="6" t="s">
        <v>1525</v>
      </c>
    </row>
    <row r="80" spans="1:16" x14ac:dyDescent="0.3">
      <c r="A80" s="1"/>
      <c r="B80" s="6" t="s">
        <v>149</v>
      </c>
      <c r="C80" s="6" t="s">
        <v>1367</v>
      </c>
      <c r="D80" s="91" t="s">
        <v>1334</v>
      </c>
      <c r="E80" s="6" t="s">
        <v>1526</v>
      </c>
      <c r="F80" s="91" t="s">
        <v>1527</v>
      </c>
      <c r="G80" s="91" t="s">
        <v>34</v>
      </c>
      <c r="H80" s="91" t="s">
        <v>1528</v>
      </c>
      <c r="I80" s="91" t="s">
        <v>1108</v>
      </c>
      <c r="J80" s="91" t="s">
        <v>1442</v>
      </c>
      <c r="K80" s="91" t="s">
        <v>1108</v>
      </c>
      <c r="L80" s="91" t="s">
        <v>1108</v>
      </c>
      <c r="M80" s="91" t="s">
        <v>1108</v>
      </c>
      <c r="N80" s="91" t="s">
        <v>1443</v>
      </c>
      <c r="O80" s="6" t="s">
        <v>1422</v>
      </c>
      <c r="P80" s="6"/>
    </row>
    <row r="81" spans="1:16" x14ac:dyDescent="0.3">
      <c r="A81" s="1"/>
      <c r="B81" s="6" t="s">
        <v>149</v>
      </c>
      <c r="C81" s="6" t="s">
        <v>1367</v>
      </c>
      <c r="D81" s="91" t="s">
        <v>1334</v>
      </c>
      <c r="E81" s="6" t="s">
        <v>1526</v>
      </c>
      <c r="F81" s="91" t="s">
        <v>34</v>
      </c>
      <c r="G81" s="91" t="s">
        <v>1420</v>
      </c>
      <c r="H81" s="91" t="s">
        <v>1108</v>
      </c>
      <c r="I81" s="91" t="s">
        <v>1108</v>
      </c>
      <c r="J81" s="91" t="s">
        <v>1439</v>
      </c>
      <c r="K81" s="91" t="s">
        <v>1108</v>
      </c>
      <c r="L81" s="91" t="s">
        <v>1108</v>
      </c>
      <c r="M81" s="91" t="s">
        <v>1108</v>
      </c>
      <c r="N81" s="91" t="s">
        <v>1108</v>
      </c>
      <c r="O81" s="6" t="s">
        <v>1422</v>
      </c>
      <c r="P81" s="6"/>
    </row>
    <row r="82" spans="1:16" x14ac:dyDescent="0.3">
      <c r="A82" s="1"/>
      <c r="B82" s="6" t="s">
        <v>149</v>
      </c>
      <c r="C82" s="6" t="s">
        <v>1367</v>
      </c>
      <c r="D82" s="91" t="s">
        <v>1335</v>
      </c>
      <c r="E82" s="6" t="s">
        <v>1522</v>
      </c>
      <c r="F82" s="91" t="s">
        <v>34</v>
      </c>
      <c r="G82" s="91" t="s">
        <v>1420</v>
      </c>
      <c r="H82" s="91" t="s">
        <v>1108</v>
      </c>
      <c r="I82" s="91" t="s">
        <v>1108</v>
      </c>
      <c r="J82" s="91" t="s">
        <v>1439</v>
      </c>
      <c r="K82" s="91" t="s">
        <v>1108</v>
      </c>
      <c r="L82" s="91" t="s">
        <v>1108</v>
      </c>
      <c r="M82" s="91" t="s">
        <v>1108</v>
      </c>
      <c r="N82" s="91" t="s">
        <v>1108</v>
      </c>
      <c r="O82" s="6" t="s">
        <v>1422</v>
      </c>
      <c r="P82" s="6"/>
    </row>
  </sheetData>
  <mergeCells count="1">
    <mergeCell ref="B3:G3"/>
  </mergeCells>
  <pageMargins left="0.7" right="0.7" top="0.75" bottom="0.75" header="0.3" footer="0.3"/>
  <drawing r:id="rId1"/>
</worksheet>
</file>

<file path=xl/worksheets/sheet1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F00-000000000000}">
  <dimension ref="A1:N47"/>
  <sheetViews>
    <sheetView showGridLines="0" zoomScale="80" workbookViewId="0">
      <pane ySplit="6" topLeftCell="A7" activePane="bottomLeft" state="frozen"/>
      <selection pane="bottomLeft"/>
    </sheetView>
  </sheetViews>
  <sheetFormatPr baseColWidth="10" defaultColWidth="8.88671875" defaultRowHeight="14.4" x14ac:dyDescent="0.3"/>
  <cols>
    <col min="1" max="1" width="2" customWidth="1"/>
    <col min="2" max="2" width="30" customWidth="1"/>
    <col min="3" max="3" width="35" customWidth="1"/>
    <col min="4" max="4" width="25" customWidth="1"/>
    <col min="5" max="6" width="16" customWidth="1"/>
    <col min="7" max="7" width="70" customWidth="1"/>
    <col min="8" max="8" width="13" customWidth="1"/>
    <col min="9" max="10" width="8" customWidth="1"/>
    <col min="11" max="11" width="11" customWidth="1"/>
    <col min="12" max="12" width="13" customWidth="1"/>
    <col min="13" max="13" width="8" customWidth="1"/>
    <col min="14" max="14" width="17" customWidth="1"/>
  </cols>
  <sheetData>
    <row r="1" spans="1:14" x14ac:dyDescent="0.3">
      <c r="A1" s="1"/>
      <c r="B1" s="1"/>
      <c r="C1" s="1"/>
      <c r="D1" s="1"/>
      <c r="E1" s="1"/>
      <c r="F1" s="1"/>
      <c r="G1" s="1"/>
      <c r="H1" s="1"/>
      <c r="I1" s="1"/>
      <c r="J1" s="1"/>
      <c r="K1" s="1"/>
      <c r="L1" s="1"/>
      <c r="M1" s="1"/>
      <c r="N1" s="1"/>
    </row>
    <row r="2" spans="1:14" x14ac:dyDescent="0.3">
      <c r="A2" s="1"/>
      <c r="B2" s="1"/>
      <c r="C2" s="1"/>
      <c r="D2" s="1"/>
      <c r="E2" s="1"/>
      <c r="F2" s="1"/>
      <c r="G2" s="1"/>
      <c r="H2" s="1"/>
      <c r="I2" s="1"/>
      <c r="J2" s="1"/>
      <c r="K2" s="1"/>
      <c r="L2" s="1"/>
      <c r="M2" s="1"/>
      <c r="N2" s="1"/>
    </row>
    <row r="3" spans="1:14" ht="69" customHeight="1" x14ac:dyDescent="0.3">
      <c r="A3" s="1"/>
      <c r="B3" s="201" t="s">
        <v>0</v>
      </c>
      <c r="C3" s="202"/>
      <c r="D3" s="202"/>
      <c r="E3" s="202"/>
      <c r="F3" s="202"/>
      <c r="G3" s="202"/>
      <c r="H3" s="1"/>
      <c r="I3" s="1"/>
      <c r="J3" s="1"/>
      <c r="K3" s="1"/>
      <c r="L3" s="1"/>
      <c r="M3" s="1"/>
      <c r="N3" s="1"/>
    </row>
    <row r="4" spans="1:14" ht="0" hidden="1" customHeight="1" x14ac:dyDescent="0.3">
      <c r="A4" s="1"/>
      <c r="B4" s="1"/>
      <c r="C4" s="1"/>
      <c r="D4" s="1"/>
      <c r="E4" s="1"/>
      <c r="F4" s="1"/>
      <c r="G4" s="1"/>
      <c r="H4" s="1"/>
      <c r="I4" s="1"/>
      <c r="J4" s="1"/>
      <c r="K4" s="1"/>
      <c r="L4" s="1"/>
      <c r="M4" s="1"/>
      <c r="N4" s="1"/>
    </row>
    <row r="5" spans="1:14" ht="30" customHeight="1" x14ac:dyDescent="0.3">
      <c r="A5" s="1"/>
      <c r="B5" s="2" t="s">
        <v>1529</v>
      </c>
      <c r="C5" s="1"/>
      <c r="D5" s="1"/>
      <c r="E5" s="1"/>
      <c r="F5" s="1"/>
      <c r="G5" s="1"/>
      <c r="H5" s="1"/>
      <c r="I5" s="1"/>
      <c r="J5" s="1"/>
      <c r="K5" s="1"/>
      <c r="L5" s="1"/>
      <c r="M5" s="1"/>
      <c r="N5" s="1"/>
    </row>
    <row r="6" spans="1:14" ht="19.95" customHeight="1" x14ac:dyDescent="0.3">
      <c r="A6" s="1"/>
      <c r="B6" s="7" t="s">
        <v>153</v>
      </c>
      <c r="C6" s="7" t="s">
        <v>154</v>
      </c>
      <c r="D6" s="7" t="s">
        <v>155</v>
      </c>
      <c r="E6" s="7" t="s">
        <v>156</v>
      </c>
      <c r="F6" s="7" t="s">
        <v>157</v>
      </c>
      <c r="G6" s="7" t="s">
        <v>158</v>
      </c>
      <c r="H6" s="7" t="s">
        <v>159</v>
      </c>
      <c r="I6" s="7" t="s">
        <v>160</v>
      </c>
      <c r="J6" s="7" t="s">
        <v>161</v>
      </c>
      <c r="K6" s="7" t="s">
        <v>162</v>
      </c>
      <c r="L6" s="7" t="s">
        <v>163</v>
      </c>
      <c r="M6" s="7" t="s">
        <v>164</v>
      </c>
      <c r="N6" s="7" t="s">
        <v>165</v>
      </c>
    </row>
    <row r="7" spans="1:14" ht="26.4" x14ac:dyDescent="0.3">
      <c r="A7" s="1"/>
      <c r="B7" s="5" t="s">
        <v>166</v>
      </c>
      <c r="C7" s="5" t="s">
        <v>167</v>
      </c>
      <c r="D7" s="5" t="s">
        <v>39</v>
      </c>
      <c r="E7" s="4" t="s">
        <v>168</v>
      </c>
      <c r="F7" s="4" t="s">
        <v>169</v>
      </c>
      <c r="G7" s="6" t="s">
        <v>1530</v>
      </c>
      <c r="H7" s="8">
        <v>17</v>
      </c>
      <c r="I7" s="5" t="s">
        <v>171</v>
      </c>
      <c r="J7" s="5" t="s">
        <v>172</v>
      </c>
      <c r="K7" s="5" t="s">
        <v>173</v>
      </c>
      <c r="L7" s="5" t="s">
        <v>174</v>
      </c>
      <c r="M7" s="8">
        <v>13417</v>
      </c>
      <c r="N7" s="5" t="s">
        <v>175</v>
      </c>
    </row>
    <row r="8" spans="1:14" ht="26.4" x14ac:dyDescent="0.3">
      <c r="A8" s="1"/>
      <c r="B8" s="5" t="s">
        <v>166</v>
      </c>
      <c r="C8" s="5" t="s">
        <v>167</v>
      </c>
      <c r="D8" s="5" t="s">
        <v>39</v>
      </c>
      <c r="E8" s="4" t="s">
        <v>168</v>
      </c>
      <c r="F8" s="4" t="s">
        <v>169</v>
      </c>
      <c r="G8" s="6" t="s">
        <v>176</v>
      </c>
      <c r="H8" s="8">
        <v>17</v>
      </c>
      <c r="I8" s="5" t="s">
        <v>171</v>
      </c>
      <c r="J8" s="5" t="s">
        <v>172</v>
      </c>
      <c r="K8" s="5" t="s">
        <v>173</v>
      </c>
      <c r="L8" s="5" t="s">
        <v>174</v>
      </c>
      <c r="M8" s="8">
        <v>13417</v>
      </c>
      <c r="N8" s="5" t="s">
        <v>175</v>
      </c>
    </row>
    <row r="9" spans="1:14" x14ac:dyDescent="0.3">
      <c r="A9" s="1"/>
      <c r="B9" s="5" t="s">
        <v>177</v>
      </c>
      <c r="C9" s="5" t="s">
        <v>178</v>
      </c>
      <c r="D9" s="5" t="s">
        <v>39</v>
      </c>
      <c r="E9" s="4" t="s">
        <v>168</v>
      </c>
      <c r="F9" s="4" t="s">
        <v>169</v>
      </c>
      <c r="G9" s="6" t="s">
        <v>179</v>
      </c>
      <c r="H9" s="8">
        <v>8.15</v>
      </c>
      <c r="I9" s="5" t="s">
        <v>171</v>
      </c>
      <c r="J9" s="5" t="s">
        <v>172</v>
      </c>
      <c r="K9" s="5" t="s">
        <v>173</v>
      </c>
      <c r="L9" s="5" t="s">
        <v>180</v>
      </c>
      <c r="M9" s="8">
        <v>19865</v>
      </c>
      <c r="N9" s="5" t="s">
        <v>175</v>
      </c>
    </row>
    <row r="10" spans="1:14" x14ac:dyDescent="0.3">
      <c r="A10" s="1"/>
      <c r="B10" s="5" t="s">
        <v>297</v>
      </c>
      <c r="C10" s="5" t="s">
        <v>298</v>
      </c>
      <c r="D10" s="5" t="s">
        <v>299</v>
      </c>
      <c r="E10" s="4" t="s">
        <v>168</v>
      </c>
      <c r="F10" s="4" t="s">
        <v>169</v>
      </c>
      <c r="G10" s="6" t="s">
        <v>1531</v>
      </c>
      <c r="H10" s="8">
        <v>100</v>
      </c>
      <c r="I10" s="5" t="s">
        <v>171</v>
      </c>
      <c r="J10" s="5" t="s">
        <v>172</v>
      </c>
      <c r="K10" s="5" t="s">
        <v>173</v>
      </c>
      <c r="L10" s="5" t="s">
        <v>180</v>
      </c>
      <c r="M10" s="8">
        <v>14807</v>
      </c>
      <c r="N10" s="5" t="s">
        <v>175</v>
      </c>
    </row>
    <row r="11" spans="1:14" ht="26.4" x14ac:dyDescent="0.3">
      <c r="A11" s="1"/>
      <c r="B11" s="5" t="s">
        <v>301</v>
      </c>
      <c r="C11" s="5" t="s">
        <v>302</v>
      </c>
      <c r="D11" s="5" t="s">
        <v>49</v>
      </c>
      <c r="E11" s="4" t="s">
        <v>303</v>
      </c>
      <c r="F11" s="4" t="s">
        <v>304</v>
      </c>
      <c r="G11" s="6" t="s">
        <v>1532</v>
      </c>
      <c r="H11" s="8">
        <v>11.090999999999999</v>
      </c>
      <c r="I11" s="5" t="s">
        <v>171</v>
      </c>
      <c r="J11" s="5" t="s">
        <v>172</v>
      </c>
      <c r="K11" s="5" t="s">
        <v>173</v>
      </c>
      <c r="L11" s="5" t="s">
        <v>180</v>
      </c>
      <c r="M11" s="8">
        <v>124</v>
      </c>
      <c r="N11" s="5" t="s">
        <v>175</v>
      </c>
    </row>
    <row r="12" spans="1:14" ht="26.4" x14ac:dyDescent="0.3">
      <c r="A12" s="1"/>
      <c r="B12" s="5" t="s">
        <v>301</v>
      </c>
      <c r="C12" s="5" t="s">
        <v>302</v>
      </c>
      <c r="D12" s="5" t="s">
        <v>49</v>
      </c>
      <c r="E12" s="4" t="s">
        <v>304</v>
      </c>
      <c r="F12" s="4" t="s">
        <v>306</v>
      </c>
      <c r="G12" s="6" t="s">
        <v>1533</v>
      </c>
      <c r="H12" s="8">
        <v>11.090999999999999</v>
      </c>
      <c r="I12" s="5" t="s">
        <v>171</v>
      </c>
      <c r="J12" s="5" t="s">
        <v>172</v>
      </c>
      <c r="K12" s="5" t="s">
        <v>173</v>
      </c>
      <c r="L12" s="5" t="s">
        <v>180</v>
      </c>
      <c r="M12" s="8">
        <v>124</v>
      </c>
      <c r="N12" s="5" t="s">
        <v>175</v>
      </c>
    </row>
    <row r="13" spans="1:14" x14ac:dyDescent="0.3">
      <c r="A13" s="1"/>
      <c r="B13" s="5" t="s">
        <v>70</v>
      </c>
      <c r="C13" s="5" t="s">
        <v>1534</v>
      </c>
      <c r="D13" s="5" t="s">
        <v>86</v>
      </c>
      <c r="E13" s="4" t="s">
        <v>324</v>
      </c>
      <c r="F13" s="4" t="s">
        <v>325</v>
      </c>
      <c r="G13" s="6" t="s">
        <v>1535</v>
      </c>
      <c r="H13" s="8">
        <v>68</v>
      </c>
      <c r="I13" s="5" t="s">
        <v>171</v>
      </c>
      <c r="J13" s="5" t="s">
        <v>172</v>
      </c>
      <c r="K13" s="5" t="s">
        <v>173</v>
      </c>
      <c r="L13" s="5" t="s">
        <v>180</v>
      </c>
      <c r="M13" s="8">
        <v>10</v>
      </c>
      <c r="N13" s="5" t="s">
        <v>175</v>
      </c>
    </row>
    <row r="14" spans="1:14" x14ac:dyDescent="0.3">
      <c r="A14" s="1"/>
      <c r="B14" s="5" t="s">
        <v>327</v>
      </c>
      <c r="C14" s="5" t="s">
        <v>328</v>
      </c>
      <c r="D14" s="5" t="s">
        <v>329</v>
      </c>
      <c r="E14" s="4" t="s">
        <v>168</v>
      </c>
      <c r="F14" s="4" t="s">
        <v>169</v>
      </c>
      <c r="G14" s="6" t="s">
        <v>331</v>
      </c>
      <c r="H14" s="8">
        <v>2.5070000000000001</v>
      </c>
      <c r="I14" s="5" t="s">
        <v>171</v>
      </c>
      <c r="J14" s="5" t="s">
        <v>172</v>
      </c>
      <c r="K14" s="5" t="s">
        <v>173</v>
      </c>
      <c r="L14" s="5" t="s">
        <v>180</v>
      </c>
      <c r="M14" s="8">
        <v>14793</v>
      </c>
      <c r="N14" s="5" t="s">
        <v>175</v>
      </c>
    </row>
    <row r="15" spans="1:14" x14ac:dyDescent="0.3">
      <c r="A15" s="1"/>
      <c r="B15" s="5" t="s">
        <v>327</v>
      </c>
      <c r="C15" s="5" t="s">
        <v>328</v>
      </c>
      <c r="D15" s="5" t="s">
        <v>329</v>
      </c>
      <c r="E15" s="4" t="s">
        <v>168</v>
      </c>
      <c r="F15" s="4" t="s">
        <v>169</v>
      </c>
      <c r="G15" s="6" t="s">
        <v>1536</v>
      </c>
      <c r="H15" s="8">
        <v>2.5070000000000001</v>
      </c>
      <c r="I15" s="5" t="s">
        <v>171</v>
      </c>
      <c r="J15" s="5" t="s">
        <v>172</v>
      </c>
      <c r="K15" s="5" t="s">
        <v>173</v>
      </c>
      <c r="L15" s="5" t="s">
        <v>180</v>
      </c>
      <c r="M15" s="8">
        <v>14793</v>
      </c>
      <c r="N15" s="5" t="s">
        <v>175</v>
      </c>
    </row>
    <row r="16" spans="1:14" ht="26.4" x14ac:dyDescent="0.3">
      <c r="A16" s="1"/>
      <c r="B16" s="5" t="s">
        <v>332</v>
      </c>
      <c r="C16" s="5" t="s">
        <v>333</v>
      </c>
      <c r="D16" s="5" t="s">
        <v>49</v>
      </c>
      <c r="E16" s="4" t="s">
        <v>303</v>
      </c>
      <c r="F16" s="4" t="s">
        <v>169</v>
      </c>
      <c r="G16" s="6" t="s">
        <v>1537</v>
      </c>
      <c r="H16" s="8">
        <v>20</v>
      </c>
      <c r="I16" s="5" t="s">
        <v>171</v>
      </c>
      <c r="J16" s="5" t="s">
        <v>172</v>
      </c>
      <c r="K16" s="5" t="s">
        <v>173</v>
      </c>
      <c r="L16" s="5" t="s">
        <v>180</v>
      </c>
      <c r="M16" s="8">
        <v>18265</v>
      </c>
      <c r="N16" s="5" t="s">
        <v>175</v>
      </c>
    </row>
    <row r="17" spans="1:14" x14ac:dyDescent="0.3">
      <c r="A17" s="1"/>
      <c r="B17" s="5" t="s">
        <v>73</v>
      </c>
      <c r="C17" s="5" t="s">
        <v>335</v>
      </c>
      <c r="D17" s="5" t="s">
        <v>336</v>
      </c>
      <c r="E17" s="4" t="s">
        <v>168</v>
      </c>
      <c r="F17" s="4" t="s">
        <v>169</v>
      </c>
      <c r="G17" s="6" t="s">
        <v>337</v>
      </c>
      <c r="H17" s="8">
        <v>235</v>
      </c>
      <c r="I17" s="5" t="s">
        <v>171</v>
      </c>
      <c r="J17" s="5" t="s">
        <v>172</v>
      </c>
      <c r="K17" s="5" t="s">
        <v>173</v>
      </c>
      <c r="L17" s="5" t="s">
        <v>180</v>
      </c>
      <c r="M17" s="8">
        <v>14972</v>
      </c>
      <c r="N17" s="5" t="s">
        <v>175</v>
      </c>
    </row>
    <row r="18" spans="1:14" ht="26.4" x14ac:dyDescent="0.3">
      <c r="A18" s="1"/>
      <c r="B18" s="5" t="s">
        <v>338</v>
      </c>
      <c r="C18" s="5" t="s">
        <v>339</v>
      </c>
      <c r="D18" s="5" t="s">
        <v>39</v>
      </c>
      <c r="E18" s="4" t="s">
        <v>168</v>
      </c>
      <c r="F18" s="4" t="s">
        <v>169</v>
      </c>
      <c r="G18" s="6" t="s">
        <v>340</v>
      </c>
      <c r="H18" s="8">
        <v>11.8</v>
      </c>
      <c r="I18" s="5" t="s">
        <v>171</v>
      </c>
      <c r="J18" s="5" t="s">
        <v>172</v>
      </c>
      <c r="K18" s="5" t="s">
        <v>173</v>
      </c>
      <c r="L18" s="5" t="s">
        <v>314</v>
      </c>
      <c r="M18" s="8">
        <v>22467</v>
      </c>
      <c r="N18" s="5" t="s">
        <v>175</v>
      </c>
    </row>
    <row r="19" spans="1:14" x14ac:dyDescent="0.3">
      <c r="A19" s="1"/>
      <c r="B19" s="5" t="s">
        <v>83</v>
      </c>
      <c r="C19" s="5" t="s">
        <v>346</v>
      </c>
      <c r="D19" s="5" t="s">
        <v>347</v>
      </c>
      <c r="E19" s="4" t="s">
        <v>348</v>
      </c>
      <c r="F19" s="4" t="s">
        <v>169</v>
      </c>
      <c r="G19" s="6" t="s">
        <v>349</v>
      </c>
      <c r="H19" s="8">
        <v>0</v>
      </c>
      <c r="I19" s="5" t="s">
        <v>274</v>
      </c>
      <c r="J19" s="5" t="s">
        <v>172</v>
      </c>
      <c r="K19" s="5" t="s">
        <v>173</v>
      </c>
      <c r="L19" s="5" t="s">
        <v>314</v>
      </c>
      <c r="M19" s="8">
        <v>15680</v>
      </c>
      <c r="N19" s="5" t="s">
        <v>175</v>
      </c>
    </row>
    <row r="20" spans="1:14" ht="39.6" x14ac:dyDescent="0.3">
      <c r="A20" s="1"/>
      <c r="B20" s="5" t="s">
        <v>83</v>
      </c>
      <c r="C20" s="5" t="s">
        <v>379</v>
      </c>
      <c r="D20" s="5" t="s">
        <v>380</v>
      </c>
      <c r="E20" s="4" t="s">
        <v>377</v>
      </c>
      <c r="F20" s="4" t="s">
        <v>169</v>
      </c>
      <c r="G20" s="6" t="s">
        <v>1538</v>
      </c>
      <c r="H20" s="8">
        <v>15.6</v>
      </c>
      <c r="I20" s="5" t="s">
        <v>171</v>
      </c>
      <c r="J20" s="5" t="s">
        <v>172</v>
      </c>
      <c r="K20" s="5" t="s">
        <v>173</v>
      </c>
      <c r="L20" s="5" t="s">
        <v>180</v>
      </c>
      <c r="M20" s="8">
        <v>22661</v>
      </c>
      <c r="N20" s="5" t="s">
        <v>175</v>
      </c>
    </row>
    <row r="21" spans="1:14" ht="52.8" x14ac:dyDescent="0.3">
      <c r="A21" s="1"/>
      <c r="B21" s="5" t="s">
        <v>83</v>
      </c>
      <c r="C21" s="5" t="s">
        <v>1539</v>
      </c>
      <c r="D21" s="5" t="s">
        <v>86</v>
      </c>
      <c r="E21" s="4" t="s">
        <v>168</v>
      </c>
      <c r="F21" s="4" t="s">
        <v>169</v>
      </c>
      <c r="G21" s="6" t="s">
        <v>1540</v>
      </c>
      <c r="H21" s="8">
        <v>45.5</v>
      </c>
      <c r="I21" s="5" t="s">
        <v>171</v>
      </c>
      <c r="J21" s="5" t="s">
        <v>172</v>
      </c>
      <c r="K21" s="5" t="s">
        <v>173</v>
      </c>
      <c r="L21" s="5" t="s">
        <v>180</v>
      </c>
      <c r="M21" s="8">
        <v>201</v>
      </c>
      <c r="N21" s="5" t="s">
        <v>175</v>
      </c>
    </row>
    <row r="22" spans="1:14" ht="26.4" x14ac:dyDescent="0.3">
      <c r="A22" s="1"/>
      <c r="B22" s="5" t="s">
        <v>83</v>
      </c>
      <c r="C22" s="5" t="s">
        <v>1539</v>
      </c>
      <c r="D22" s="5" t="s">
        <v>86</v>
      </c>
      <c r="E22" s="4" t="s">
        <v>389</v>
      </c>
      <c r="F22" s="4" t="s">
        <v>390</v>
      </c>
      <c r="G22" s="6" t="s">
        <v>1541</v>
      </c>
      <c r="H22" s="8">
        <v>45.5</v>
      </c>
      <c r="I22" s="5" t="s">
        <v>171</v>
      </c>
      <c r="J22" s="5" t="s">
        <v>172</v>
      </c>
      <c r="K22" s="5" t="s">
        <v>173</v>
      </c>
      <c r="L22" s="5" t="s">
        <v>180</v>
      </c>
      <c r="M22" s="8">
        <v>201</v>
      </c>
      <c r="N22" s="5" t="s">
        <v>175</v>
      </c>
    </row>
    <row r="23" spans="1:14" ht="26.4" x14ac:dyDescent="0.3">
      <c r="A23" s="1"/>
      <c r="B23" s="5" t="s">
        <v>405</v>
      </c>
      <c r="C23" s="5" t="s">
        <v>406</v>
      </c>
      <c r="D23" s="5" t="s">
        <v>49</v>
      </c>
      <c r="E23" s="4" t="s">
        <v>168</v>
      </c>
      <c r="F23" s="4" t="s">
        <v>169</v>
      </c>
      <c r="G23" s="6" t="s">
        <v>1542</v>
      </c>
      <c r="H23" s="8">
        <v>0</v>
      </c>
      <c r="I23" s="5" t="s">
        <v>171</v>
      </c>
      <c r="J23" s="5" t="s">
        <v>172</v>
      </c>
      <c r="K23" s="5" t="s">
        <v>173</v>
      </c>
      <c r="L23" s="5" t="s">
        <v>180</v>
      </c>
      <c r="M23" s="8">
        <v>14845</v>
      </c>
      <c r="N23" s="5" t="s">
        <v>175</v>
      </c>
    </row>
    <row r="24" spans="1:14" x14ac:dyDescent="0.3">
      <c r="A24" s="1"/>
      <c r="B24" s="5" t="s">
        <v>408</v>
      </c>
      <c r="C24" s="5" t="s">
        <v>409</v>
      </c>
      <c r="D24" s="5" t="s">
        <v>410</v>
      </c>
      <c r="E24" s="4" t="s">
        <v>168</v>
      </c>
      <c r="F24" s="4" t="s">
        <v>169</v>
      </c>
      <c r="G24" s="6" t="s">
        <v>1543</v>
      </c>
      <c r="H24" s="8">
        <v>0.34644999999999998</v>
      </c>
      <c r="I24" s="5" t="s">
        <v>171</v>
      </c>
      <c r="J24" s="5" t="s">
        <v>172</v>
      </c>
      <c r="K24" s="5" t="s">
        <v>173</v>
      </c>
      <c r="L24" s="5" t="s">
        <v>314</v>
      </c>
      <c r="M24" s="8">
        <v>1019</v>
      </c>
      <c r="N24" s="5" t="s">
        <v>175</v>
      </c>
    </row>
    <row r="25" spans="1:14" x14ac:dyDescent="0.3">
      <c r="A25" s="1"/>
      <c r="B25" s="5" t="s">
        <v>408</v>
      </c>
      <c r="C25" s="5" t="s">
        <v>409</v>
      </c>
      <c r="D25" s="5" t="s">
        <v>412</v>
      </c>
      <c r="E25" s="4" t="s">
        <v>168</v>
      </c>
      <c r="F25" s="4" t="s">
        <v>169</v>
      </c>
      <c r="G25" s="6" t="s">
        <v>1543</v>
      </c>
      <c r="H25" s="8">
        <v>0.79612000000000005</v>
      </c>
      <c r="I25" s="5" t="s">
        <v>171</v>
      </c>
      <c r="J25" s="5" t="s">
        <v>172</v>
      </c>
      <c r="K25" s="5" t="s">
        <v>173</v>
      </c>
      <c r="L25" s="5" t="s">
        <v>314</v>
      </c>
      <c r="M25" s="8">
        <v>1020</v>
      </c>
      <c r="N25" s="5" t="s">
        <v>175</v>
      </c>
    </row>
    <row r="26" spans="1:14" x14ac:dyDescent="0.3">
      <c r="A26" s="1"/>
      <c r="B26" s="5" t="s">
        <v>408</v>
      </c>
      <c r="C26" s="5" t="s">
        <v>409</v>
      </c>
      <c r="D26" s="5" t="s">
        <v>413</v>
      </c>
      <c r="E26" s="4" t="s">
        <v>168</v>
      </c>
      <c r="F26" s="4" t="s">
        <v>169</v>
      </c>
      <c r="G26" s="6" t="s">
        <v>1543</v>
      </c>
      <c r="H26" s="8">
        <v>0.40029999999999999</v>
      </c>
      <c r="I26" s="5" t="s">
        <v>171</v>
      </c>
      <c r="J26" s="5" t="s">
        <v>172</v>
      </c>
      <c r="K26" s="5" t="s">
        <v>173</v>
      </c>
      <c r="L26" s="5" t="s">
        <v>314</v>
      </c>
      <c r="M26" s="8">
        <v>1034</v>
      </c>
      <c r="N26" s="5" t="s">
        <v>175</v>
      </c>
    </row>
    <row r="27" spans="1:14" x14ac:dyDescent="0.3">
      <c r="A27" s="1"/>
      <c r="B27" s="5" t="s">
        <v>95</v>
      </c>
      <c r="C27" s="5" t="s">
        <v>426</v>
      </c>
      <c r="D27" s="5" t="s">
        <v>427</v>
      </c>
      <c r="E27" s="4" t="s">
        <v>168</v>
      </c>
      <c r="F27" s="4" t="s">
        <v>169</v>
      </c>
      <c r="G27" s="6" t="s">
        <v>428</v>
      </c>
      <c r="H27" s="8">
        <v>0</v>
      </c>
      <c r="I27" s="5" t="s">
        <v>171</v>
      </c>
      <c r="J27" s="5" t="s">
        <v>172</v>
      </c>
      <c r="K27" s="5" t="s">
        <v>173</v>
      </c>
      <c r="L27" s="5" t="s">
        <v>180</v>
      </c>
      <c r="M27" s="8">
        <v>202</v>
      </c>
      <c r="N27" s="5" t="s">
        <v>175</v>
      </c>
    </row>
    <row r="28" spans="1:14" x14ac:dyDescent="0.3">
      <c r="A28" s="1"/>
      <c r="B28" s="5" t="s">
        <v>109</v>
      </c>
      <c r="C28" s="5" t="s">
        <v>1544</v>
      </c>
      <c r="D28" s="5" t="s">
        <v>451</v>
      </c>
      <c r="E28" s="4" t="s">
        <v>452</v>
      </c>
      <c r="F28" s="4" t="s">
        <v>169</v>
      </c>
      <c r="G28" s="6" t="s">
        <v>453</v>
      </c>
      <c r="H28" s="8">
        <v>44.12</v>
      </c>
      <c r="I28" s="5" t="s">
        <v>171</v>
      </c>
      <c r="J28" s="5" t="s">
        <v>172</v>
      </c>
      <c r="K28" s="5" t="s">
        <v>173</v>
      </c>
      <c r="L28" s="5" t="s">
        <v>314</v>
      </c>
      <c r="M28" s="8">
        <v>78</v>
      </c>
      <c r="N28" s="5" t="s">
        <v>175</v>
      </c>
    </row>
    <row r="29" spans="1:14" ht="26.4" x14ac:dyDescent="0.3">
      <c r="A29" s="1"/>
      <c r="B29" s="5" t="s">
        <v>117</v>
      </c>
      <c r="C29" s="5" t="s">
        <v>454</v>
      </c>
      <c r="D29" s="5" t="s">
        <v>39</v>
      </c>
      <c r="E29" s="4" t="s">
        <v>455</v>
      </c>
      <c r="F29" s="4" t="s">
        <v>456</v>
      </c>
      <c r="G29" s="6" t="s">
        <v>1545</v>
      </c>
      <c r="H29" s="8">
        <v>132</v>
      </c>
      <c r="I29" s="5" t="s">
        <v>171</v>
      </c>
      <c r="J29" s="5" t="s">
        <v>172</v>
      </c>
      <c r="K29" s="5" t="s">
        <v>173</v>
      </c>
      <c r="L29" s="5" t="s">
        <v>180</v>
      </c>
      <c r="M29" s="8">
        <v>18306</v>
      </c>
      <c r="N29" s="5" t="s">
        <v>175</v>
      </c>
    </row>
    <row r="30" spans="1:14" ht="26.4" x14ac:dyDescent="0.3">
      <c r="A30" s="1"/>
      <c r="B30" s="5" t="s">
        <v>117</v>
      </c>
      <c r="C30" s="5" t="s">
        <v>454</v>
      </c>
      <c r="D30" s="5" t="s">
        <v>39</v>
      </c>
      <c r="E30" s="4" t="s">
        <v>455</v>
      </c>
      <c r="F30" s="4" t="s">
        <v>456</v>
      </c>
      <c r="G30" s="6" t="s">
        <v>457</v>
      </c>
      <c r="H30" s="8">
        <v>132</v>
      </c>
      <c r="I30" s="5" t="s">
        <v>171</v>
      </c>
      <c r="J30" s="5" t="s">
        <v>172</v>
      </c>
      <c r="K30" s="5" t="s">
        <v>173</v>
      </c>
      <c r="L30" s="5" t="s">
        <v>180</v>
      </c>
      <c r="M30" s="8">
        <v>18306</v>
      </c>
      <c r="N30" s="5" t="s">
        <v>175</v>
      </c>
    </row>
    <row r="31" spans="1:14" ht="39.6" x14ac:dyDescent="0.3">
      <c r="A31" s="1"/>
      <c r="B31" s="5" t="s">
        <v>117</v>
      </c>
      <c r="C31" s="5" t="s">
        <v>454</v>
      </c>
      <c r="D31" s="5" t="s">
        <v>39</v>
      </c>
      <c r="E31" s="4" t="s">
        <v>455</v>
      </c>
      <c r="F31" s="4" t="s">
        <v>456</v>
      </c>
      <c r="G31" s="6" t="s">
        <v>1546</v>
      </c>
      <c r="H31" s="8">
        <v>132</v>
      </c>
      <c r="I31" s="5" t="s">
        <v>171</v>
      </c>
      <c r="J31" s="5" t="s">
        <v>172</v>
      </c>
      <c r="K31" s="5" t="s">
        <v>173</v>
      </c>
      <c r="L31" s="5" t="s">
        <v>180</v>
      </c>
      <c r="M31" s="8">
        <v>18306</v>
      </c>
      <c r="N31" s="5" t="s">
        <v>175</v>
      </c>
    </row>
    <row r="32" spans="1:14" x14ac:dyDescent="0.3">
      <c r="A32" s="1"/>
      <c r="B32" s="5" t="s">
        <v>117</v>
      </c>
      <c r="C32" s="5" t="s">
        <v>462</v>
      </c>
      <c r="D32" s="5" t="s">
        <v>336</v>
      </c>
      <c r="E32" s="4" t="s">
        <v>168</v>
      </c>
      <c r="F32" s="4" t="s">
        <v>303</v>
      </c>
      <c r="G32" s="6" t="s">
        <v>463</v>
      </c>
      <c r="H32" s="8">
        <v>67</v>
      </c>
      <c r="I32" s="5" t="s">
        <v>171</v>
      </c>
      <c r="J32" s="5" t="s">
        <v>172</v>
      </c>
      <c r="K32" s="5" t="s">
        <v>173</v>
      </c>
      <c r="L32" s="5" t="s">
        <v>180</v>
      </c>
      <c r="M32" s="8">
        <v>23</v>
      </c>
      <c r="N32" s="5" t="s">
        <v>175</v>
      </c>
    </row>
    <row r="33" spans="1:14" x14ac:dyDescent="0.3">
      <c r="A33" s="1"/>
      <c r="B33" s="5" t="s">
        <v>117</v>
      </c>
      <c r="C33" s="5" t="s">
        <v>462</v>
      </c>
      <c r="D33" s="5" t="s">
        <v>336</v>
      </c>
      <c r="E33" s="4" t="s">
        <v>303</v>
      </c>
      <c r="F33" s="4" t="s">
        <v>169</v>
      </c>
      <c r="G33" s="6" t="s">
        <v>464</v>
      </c>
      <c r="H33" s="8">
        <v>67</v>
      </c>
      <c r="I33" s="5" t="s">
        <v>171</v>
      </c>
      <c r="J33" s="5" t="s">
        <v>172</v>
      </c>
      <c r="K33" s="5" t="s">
        <v>173</v>
      </c>
      <c r="L33" s="5" t="s">
        <v>180</v>
      </c>
      <c r="M33" s="8">
        <v>23</v>
      </c>
      <c r="N33" s="5" t="s">
        <v>175</v>
      </c>
    </row>
    <row r="34" spans="1:14" ht="26.4" x14ac:dyDescent="0.3">
      <c r="A34" s="1"/>
      <c r="B34" s="5" t="s">
        <v>117</v>
      </c>
      <c r="C34" s="5" t="s">
        <v>470</v>
      </c>
      <c r="D34" s="5" t="s">
        <v>39</v>
      </c>
      <c r="E34" s="4" t="s">
        <v>168</v>
      </c>
      <c r="F34" s="4" t="s">
        <v>471</v>
      </c>
      <c r="G34" s="6" t="s">
        <v>1547</v>
      </c>
      <c r="H34" s="8">
        <v>94</v>
      </c>
      <c r="I34" s="5" t="s">
        <v>171</v>
      </c>
      <c r="J34" s="5" t="s">
        <v>172</v>
      </c>
      <c r="K34" s="5" t="s">
        <v>173</v>
      </c>
      <c r="L34" s="5" t="s">
        <v>180</v>
      </c>
      <c r="M34" s="8">
        <v>23253</v>
      </c>
      <c r="N34" s="5" t="s">
        <v>175</v>
      </c>
    </row>
    <row r="35" spans="1:14" ht="26.4" x14ac:dyDescent="0.3">
      <c r="A35" s="1"/>
      <c r="B35" s="5" t="s">
        <v>117</v>
      </c>
      <c r="C35" s="5" t="s">
        <v>470</v>
      </c>
      <c r="D35" s="5" t="s">
        <v>39</v>
      </c>
      <c r="E35" s="4" t="s">
        <v>471</v>
      </c>
      <c r="F35" s="4" t="s">
        <v>390</v>
      </c>
      <c r="G35" s="6" t="s">
        <v>457</v>
      </c>
      <c r="H35" s="8">
        <v>177</v>
      </c>
      <c r="I35" s="5" t="s">
        <v>171</v>
      </c>
      <c r="J35" s="5" t="s">
        <v>172</v>
      </c>
      <c r="K35" s="5" t="s">
        <v>173</v>
      </c>
      <c r="L35" s="5" t="s">
        <v>180</v>
      </c>
      <c r="M35" s="8">
        <v>23253</v>
      </c>
      <c r="N35" s="5" t="s">
        <v>175</v>
      </c>
    </row>
    <row r="36" spans="1:14" ht="26.4" x14ac:dyDescent="0.3">
      <c r="A36" s="1"/>
      <c r="B36" s="5" t="s">
        <v>117</v>
      </c>
      <c r="C36" s="5" t="s">
        <v>470</v>
      </c>
      <c r="D36" s="5" t="s">
        <v>39</v>
      </c>
      <c r="E36" s="4" t="s">
        <v>471</v>
      </c>
      <c r="F36" s="4" t="s">
        <v>390</v>
      </c>
      <c r="G36" s="6" t="s">
        <v>1545</v>
      </c>
      <c r="H36" s="8">
        <v>177</v>
      </c>
      <c r="I36" s="5" t="s">
        <v>171</v>
      </c>
      <c r="J36" s="5" t="s">
        <v>172</v>
      </c>
      <c r="K36" s="5" t="s">
        <v>173</v>
      </c>
      <c r="L36" s="5" t="s">
        <v>180</v>
      </c>
      <c r="M36" s="8">
        <v>23253</v>
      </c>
      <c r="N36" s="5" t="s">
        <v>175</v>
      </c>
    </row>
    <row r="37" spans="1:14" ht="39.6" x14ac:dyDescent="0.3">
      <c r="A37" s="1"/>
      <c r="B37" s="5" t="s">
        <v>117</v>
      </c>
      <c r="C37" s="5" t="s">
        <v>470</v>
      </c>
      <c r="D37" s="5" t="s">
        <v>39</v>
      </c>
      <c r="E37" s="4" t="s">
        <v>471</v>
      </c>
      <c r="F37" s="4" t="s">
        <v>390</v>
      </c>
      <c r="G37" s="6" t="s">
        <v>1548</v>
      </c>
      <c r="H37" s="8">
        <v>177</v>
      </c>
      <c r="I37" s="5" t="s">
        <v>171</v>
      </c>
      <c r="J37" s="5" t="s">
        <v>172</v>
      </c>
      <c r="K37" s="5" t="s">
        <v>173</v>
      </c>
      <c r="L37" s="5" t="s">
        <v>180</v>
      </c>
      <c r="M37" s="8">
        <v>23253</v>
      </c>
      <c r="N37" s="5" t="s">
        <v>175</v>
      </c>
    </row>
    <row r="38" spans="1:14" ht="26.4" x14ac:dyDescent="0.3">
      <c r="A38" s="1"/>
      <c r="B38" s="5" t="s">
        <v>117</v>
      </c>
      <c r="C38" s="5" t="s">
        <v>470</v>
      </c>
      <c r="D38" s="5" t="s">
        <v>39</v>
      </c>
      <c r="E38" s="4" t="s">
        <v>390</v>
      </c>
      <c r="F38" s="4" t="s">
        <v>169</v>
      </c>
      <c r="G38" s="6" t="s">
        <v>1547</v>
      </c>
      <c r="H38" s="8">
        <v>94</v>
      </c>
      <c r="I38" s="5" t="s">
        <v>171</v>
      </c>
      <c r="J38" s="5" t="s">
        <v>172</v>
      </c>
      <c r="K38" s="5" t="s">
        <v>173</v>
      </c>
      <c r="L38" s="5" t="s">
        <v>180</v>
      </c>
      <c r="M38" s="8">
        <v>23253</v>
      </c>
      <c r="N38" s="5" t="s">
        <v>175</v>
      </c>
    </row>
    <row r="39" spans="1:14" ht="26.4" x14ac:dyDescent="0.3">
      <c r="A39" s="1"/>
      <c r="B39" s="5" t="s">
        <v>474</v>
      </c>
      <c r="C39" s="5" t="s">
        <v>475</v>
      </c>
      <c r="D39" s="5" t="s">
        <v>39</v>
      </c>
      <c r="E39" s="4" t="s">
        <v>476</v>
      </c>
      <c r="F39" s="4" t="s">
        <v>477</v>
      </c>
      <c r="G39" s="6" t="s">
        <v>1549</v>
      </c>
      <c r="H39" s="8">
        <v>2.2999999999999998</v>
      </c>
      <c r="I39" s="5" t="s">
        <v>274</v>
      </c>
      <c r="J39" s="5" t="s">
        <v>172</v>
      </c>
      <c r="K39" s="5" t="s">
        <v>173</v>
      </c>
      <c r="L39" s="5" t="s">
        <v>314</v>
      </c>
      <c r="M39" s="8">
        <v>14160</v>
      </c>
      <c r="N39" s="5" t="s">
        <v>175</v>
      </c>
    </row>
    <row r="40" spans="1:14" x14ac:dyDescent="0.3">
      <c r="A40" s="1"/>
      <c r="B40" s="5" t="s">
        <v>479</v>
      </c>
      <c r="C40" s="5" t="s">
        <v>480</v>
      </c>
      <c r="D40" s="5" t="s">
        <v>481</v>
      </c>
      <c r="E40" s="4" t="s">
        <v>168</v>
      </c>
      <c r="F40" s="4" t="s">
        <v>169</v>
      </c>
      <c r="G40" s="6" t="s">
        <v>482</v>
      </c>
      <c r="H40" s="8">
        <v>1.2</v>
      </c>
      <c r="I40" s="5" t="s">
        <v>171</v>
      </c>
      <c r="J40" s="5" t="s">
        <v>172</v>
      </c>
      <c r="K40" s="5" t="s">
        <v>173</v>
      </c>
      <c r="L40" s="5" t="s">
        <v>180</v>
      </c>
      <c r="M40" s="8">
        <v>20852</v>
      </c>
      <c r="N40" s="5" t="s">
        <v>175</v>
      </c>
    </row>
    <row r="41" spans="1:14" x14ac:dyDescent="0.3">
      <c r="A41" s="1"/>
      <c r="B41" s="5" t="s">
        <v>479</v>
      </c>
      <c r="C41" s="5" t="s">
        <v>483</v>
      </c>
      <c r="D41" s="5" t="s">
        <v>336</v>
      </c>
      <c r="E41" s="4" t="s">
        <v>168</v>
      </c>
      <c r="F41" s="4" t="s">
        <v>484</v>
      </c>
      <c r="G41" s="6" t="s">
        <v>485</v>
      </c>
      <c r="H41" s="8">
        <v>1.5</v>
      </c>
      <c r="I41" s="5" t="s">
        <v>171</v>
      </c>
      <c r="J41" s="5" t="s">
        <v>172</v>
      </c>
      <c r="K41" s="5" t="s">
        <v>173</v>
      </c>
      <c r="L41" s="5" t="s">
        <v>180</v>
      </c>
      <c r="M41" s="8">
        <v>15114</v>
      </c>
      <c r="N41" s="5" t="s">
        <v>175</v>
      </c>
    </row>
    <row r="42" spans="1:14" x14ac:dyDescent="0.3">
      <c r="A42" s="1"/>
      <c r="B42" s="5" t="s">
        <v>479</v>
      </c>
      <c r="C42" s="5" t="s">
        <v>483</v>
      </c>
      <c r="D42" s="5" t="s">
        <v>336</v>
      </c>
      <c r="E42" s="4" t="s">
        <v>484</v>
      </c>
      <c r="F42" s="4" t="s">
        <v>169</v>
      </c>
      <c r="G42" s="6" t="s">
        <v>485</v>
      </c>
      <c r="H42" s="8">
        <v>1.5</v>
      </c>
      <c r="I42" s="5" t="s">
        <v>171</v>
      </c>
      <c r="J42" s="5" t="s">
        <v>172</v>
      </c>
      <c r="K42" s="5" t="s">
        <v>173</v>
      </c>
      <c r="L42" s="5" t="s">
        <v>180</v>
      </c>
      <c r="M42" s="8">
        <v>15114</v>
      </c>
      <c r="N42" s="5" t="s">
        <v>175</v>
      </c>
    </row>
    <row r="43" spans="1:14" ht="26.4" x14ac:dyDescent="0.3">
      <c r="A43" s="1"/>
      <c r="B43" s="5" t="s">
        <v>486</v>
      </c>
      <c r="C43" s="5" t="s">
        <v>487</v>
      </c>
      <c r="D43" s="5" t="s">
        <v>488</v>
      </c>
      <c r="E43" s="4" t="s">
        <v>168</v>
      </c>
      <c r="F43" s="4" t="s">
        <v>169</v>
      </c>
      <c r="G43" s="6" t="s">
        <v>1550</v>
      </c>
      <c r="H43" s="8">
        <v>7.8470000000000004</v>
      </c>
      <c r="I43" s="5" t="s">
        <v>171</v>
      </c>
      <c r="J43" s="5" t="s">
        <v>172</v>
      </c>
      <c r="K43" s="5" t="s">
        <v>173</v>
      </c>
      <c r="L43" s="5" t="s">
        <v>314</v>
      </c>
      <c r="M43" s="8">
        <v>14960</v>
      </c>
      <c r="N43" s="5" t="s">
        <v>175</v>
      </c>
    </row>
    <row r="44" spans="1:14" x14ac:dyDescent="0.3">
      <c r="A44" s="1"/>
      <c r="B44" s="5" t="s">
        <v>36</v>
      </c>
      <c r="C44" s="5" t="s">
        <v>1551</v>
      </c>
      <c r="D44" s="5" t="s">
        <v>49</v>
      </c>
      <c r="E44" s="4" t="s">
        <v>639</v>
      </c>
      <c r="F44" s="4" t="s">
        <v>640</v>
      </c>
      <c r="G44" s="6" t="s">
        <v>637</v>
      </c>
      <c r="H44" s="8">
        <v>55</v>
      </c>
      <c r="I44" s="5" t="s">
        <v>171</v>
      </c>
      <c r="J44" s="5" t="s">
        <v>172</v>
      </c>
      <c r="K44" s="5" t="s">
        <v>173</v>
      </c>
      <c r="L44" s="5" t="s">
        <v>180</v>
      </c>
      <c r="M44" s="8">
        <v>190</v>
      </c>
      <c r="N44" s="5" t="s">
        <v>175</v>
      </c>
    </row>
    <row r="45" spans="1:14" x14ac:dyDescent="0.3">
      <c r="A45" s="1"/>
      <c r="B45" s="5" t="s">
        <v>641</v>
      </c>
      <c r="C45" s="5" t="s">
        <v>1552</v>
      </c>
      <c r="D45" s="5" t="s">
        <v>643</v>
      </c>
      <c r="E45" s="4" t="s">
        <v>168</v>
      </c>
      <c r="F45" s="4" t="s">
        <v>169</v>
      </c>
      <c r="G45" s="6" t="s">
        <v>1553</v>
      </c>
      <c r="H45" s="8">
        <v>18.140999999999998</v>
      </c>
      <c r="I45" s="5" t="s">
        <v>257</v>
      </c>
      <c r="J45" s="5" t="s">
        <v>172</v>
      </c>
      <c r="K45" s="5" t="s">
        <v>173</v>
      </c>
      <c r="L45" s="5" t="s">
        <v>180</v>
      </c>
      <c r="M45" s="8">
        <v>58</v>
      </c>
      <c r="N45" s="5" t="s">
        <v>175</v>
      </c>
    </row>
    <row r="46" spans="1:14" x14ac:dyDescent="0.3">
      <c r="A46" s="1"/>
      <c r="B46" s="5" t="s">
        <v>46</v>
      </c>
      <c r="C46" s="5" t="s">
        <v>647</v>
      </c>
      <c r="D46" s="5" t="s">
        <v>86</v>
      </c>
      <c r="E46" s="4" t="s">
        <v>389</v>
      </c>
      <c r="F46" s="4" t="s">
        <v>217</v>
      </c>
      <c r="G46" s="6" t="s">
        <v>648</v>
      </c>
      <c r="H46" s="8">
        <v>12</v>
      </c>
      <c r="I46" s="5" t="s">
        <v>171</v>
      </c>
      <c r="J46" s="5" t="s">
        <v>172</v>
      </c>
      <c r="K46" s="5" t="s">
        <v>173</v>
      </c>
      <c r="L46" s="5" t="s">
        <v>174</v>
      </c>
      <c r="M46" s="8">
        <v>41</v>
      </c>
      <c r="N46" s="5" t="s">
        <v>175</v>
      </c>
    </row>
    <row r="47" spans="1:14" x14ac:dyDescent="0.3">
      <c r="A47" s="1"/>
      <c r="B47" s="5" t="s">
        <v>722</v>
      </c>
      <c r="C47" s="5" t="s">
        <v>723</v>
      </c>
      <c r="D47" s="5" t="s">
        <v>49</v>
      </c>
      <c r="E47" s="4" t="s">
        <v>303</v>
      </c>
      <c r="F47" s="4" t="s">
        <v>724</v>
      </c>
      <c r="G47" s="6" t="s">
        <v>1554</v>
      </c>
      <c r="H47" s="8">
        <v>20</v>
      </c>
      <c r="I47" s="5" t="s">
        <v>171</v>
      </c>
      <c r="J47" s="5" t="s">
        <v>172</v>
      </c>
      <c r="K47" s="5" t="s">
        <v>173</v>
      </c>
      <c r="L47" s="5" t="s">
        <v>180</v>
      </c>
      <c r="M47" s="8">
        <v>24348</v>
      </c>
      <c r="N47" s="5" t="s">
        <v>175</v>
      </c>
    </row>
  </sheetData>
  <mergeCells count="1">
    <mergeCell ref="B3:G3"/>
  </mergeCells>
  <pageMargins left="0.7" right="0.7" top="0.75" bottom="0.75" header="0.3" footer="0.3"/>
  <drawing r:id="rId1"/>
</worksheet>
</file>

<file path=xl/worksheets/sheet1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1000-000000000000}">
  <dimension ref="A1:HP63"/>
  <sheetViews>
    <sheetView showGridLines="0" zoomScale="85" workbookViewId="0">
      <pane xSplit="2" ySplit="6" topLeftCell="GG7" activePane="bottomRight" state="frozen"/>
      <selection pane="topRight" activeCell="C1" sqref="C1"/>
      <selection pane="bottomLeft" activeCell="A7" sqref="A7"/>
      <selection pane="bottomRight" activeCell="GY17" sqref="GY17"/>
    </sheetView>
  </sheetViews>
  <sheetFormatPr baseColWidth="10" defaultColWidth="8.88671875" defaultRowHeight="14.4" x14ac:dyDescent="0.3"/>
  <cols>
    <col min="1" max="1" width="2" customWidth="1"/>
    <col min="2" max="2" width="8" customWidth="1"/>
    <col min="3" max="97" width="6" customWidth="1"/>
    <col min="98" max="132" width="7" customWidth="1"/>
    <col min="134" max="202" width="6" customWidth="1"/>
    <col min="204" max="211" width="6" customWidth="1"/>
    <col min="213" max="220" width="6" customWidth="1"/>
    <col min="222" max="224" width="7" customWidth="1"/>
  </cols>
  <sheetData>
    <row r="1" spans="1:224" x14ac:dyDescent="0.3">
      <c r="A1" s="1"/>
      <c r="B1" s="1"/>
      <c r="C1" s="1"/>
      <c r="D1" s="1"/>
      <c r="E1" s="1"/>
      <c r="F1" s="1"/>
      <c r="G1" s="1"/>
      <c r="H1" s="1"/>
      <c r="I1" s="1"/>
      <c r="J1" s="1"/>
      <c r="K1" s="1"/>
      <c r="L1" s="1"/>
      <c r="M1" s="1"/>
      <c r="N1" s="1"/>
      <c r="O1" s="1"/>
      <c r="P1" s="1"/>
      <c r="Q1" s="1"/>
      <c r="R1" s="1"/>
      <c r="S1" s="1"/>
      <c r="T1" s="1"/>
      <c r="U1" s="1"/>
      <c r="V1" s="1"/>
      <c r="W1" s="1"/>
      <c r="X1" s="1"/>
      <c r="Y1" s="1"/>
      <c r="Z1" s="1"/>
      <c r="AA1" s="1"/>
      <c r="AB1" s="1"/>
      <c r="AC1" s="1"/>
      <c r="AD1" s="1"/>
      <c r="AE1" s="1"/>
      <c r="AF1" s="1"/>
      <c r="AG1" s="1"/>
      <c r="AH1" s="1"/>
      <c r="AI1" s="1"/>
      <c r="AJ1" s="1"/>
      <c r="AK1" s="1"/>
      <c r="AL1" s="1"/>
      <c r="AM1" s="1"/>
      <c r="AN1" s="1"/>
      <c r="AO1" s="1"/>
      <c r="AP1" s="1"/>
      <c r="AQ1" s="1"/>
      <c r="AR1" s="1"/>
      <c r="AS1" s="1"/>
      <c r="AT1" s="1"/>
      <c r="AU1" s="1"/>
      <c r="AV1" s="1"/>
      <c r="AW1" s="1"/>
      <c r="AX1" s="1"/>
      <c r="AY1" s="1"/>
      <c r="AZ1" s="1"/>
      <c r="BA1" s="1"/>
      <c r="BB1" s="1"/>
      <c r="BC1" s="1"/>
      <c r="BD1" s="1"/>
      <c r="BE1" s="1"/>
      <c r="BF1" s="1"/>
      <c r="BG1" s="1"/>
      <c r="BH1" s="1"/>
      <c r="BI1" s="1"/>
      <c r="BJ1" s="1"/>
      <c r="BK1" s="1"/>
      <c r="BL1" s="1"/>
      <c r="BM1" s="1"/>
      <c r="BN1" s="1"/>
      <c r="BO1" s="1"/>
      <c r="BP1" s="1"/>
      <c r="BQ1" s="1"/>
      <c r="BR1" s="1"/>
      <c r="BS1" s="1"/>
      <c r="BT1" s="1"/>
      <c r="BU1" s="1"/>
      <c r="BV1" s="1"/>
      <c r="BW1" s="1"/>
      <c r="BX1" s="1"/>
      <c r="BY1" s="1"/>
      <c r="BZ1" s="1"/>
      <c r="CA1" s="1"/>
      <c r="CB1" s="1"/>
      <c r="CC1" s="1"/>
      <c r="CD1" s="1"/>
      <c r="CE1" s="1"/>
      <c r="CF1" s="1"/>
      <c r="CG1" s="1"/>
      <c r="CH1" s="1"/>
      <c r="CI1" s="1"/>
      <c r="CJ1" s="1"/>
      <c r="CK1" s="1"/>
      <c r="CL1" s="1"/>
      <c r="CM1" s="1"/>
      <c r="CN1" s="1"/>
      <c r="CO1" s="1"/>
      <c r="CP1" s="1"/>
      <c r="CQ1" s="1"/>
      <c r="CR1" s="1"/>
      <c r="CS1" s="1"/>
      <c r="CT1" s="1"/>
      <c r="CU1" s="1"/>
      <c r="CV1" s="1"/>
      <c r="CW1" s="1"/>
      <c r="CX1" s="1"/>
      <c r="CY1" s="1"/>
      <c r="CZ1" s="1"/>
      <c r="DA1" s="1"/>
      <c r="DB1" s="1"/>
      <c r="DC1" s="1"/>
      <c r="DD1" s="1"/>
      <c r="DE1" s="1"/>
      <c r="DF1" s="1"/>
      <c r="DG1" s="1"/>
      <c r="DH1" s="1"/>
      <c r="DI1" s="1"/>
      <c r="DJ1" s="1"/>
      <c r="DK1" s="1"/>
      <c r="DL1" s="1"/>
      <c r="DM1" s="1"/>
      <c r="DN1" s="1"/>
      <c r="DO1" s="1"/>
      <c r="DP1" s="1"/>
      <c r="DQ1" s="1"/>
      <c r="DR1" s="1"/>
      <c r="DS1" s="1"/>
      <c r="DT1" s="1"/>
      <c r="DU1" s="1"/>
      <c r="DV1" s="1"/>
      <c r="DW1" s="1"/>
      <c r="DX1" s="1"/>
      <c r="DY1" s="1"/>
      <c r="DZ1" s="1"/>
      <c r="EA1" s="1"/>
      <c r="EB1" s="1"/>
      <c r="EC1" s="1"/>
      <c r="ED1" s="1"/>
      <c r="EE1" s="1"/>
      <c r="EF1" s="1"/>
      <c r="EG1" s="1"/>
      <c r="EH1" s="1"/>
      <c r="EI1" s="1"/>
      <c r="EJ1" s="1"/>
      <c r="EK1" s="1"/>
      <c r="EL1" s="1"/>
      <c r="EM1" s="1"/>
      <c r="EN1" s="1"/>
      <c r="EO1" s="1"/>
      <c r="EP1" s="1"/>
      <c r="EQ1" s="1"/>
      <c r="ER1" s="1"/>
      <c r="ES1" s="1"/>
      <c r="ET1" s="1"/>
      <c r="EU1" s="1"/>
      <c r="EV1" s="1"/>
      <c r="EW1" s="1"/>
      <c r="EX1" s="1"/>
      <c r="EY1" s="1"/>
      <c r="EZ1" s="1"/>
      <c r="FA1" s="1"/>
      <c r="FB1" s="1"/>
      <c r="FC1" s="1"/>
      <c r="FD1" s="1"/>
      <c r="FE1" s="1"/>
      <c r="FF1" s="1"/>
      <c r="FG1" s="1"/>
      <c r="FH1" s="1"/>
      <c r="FI1" s="1"/>
      <c r="FJ1" s="1"/>
      <c r="FK1" s="1"/>
      <c r="FL1" s="1"/>
      <c r="FM1" s="1"/>
      <c r="FN1" s="1"/>
      <c r="FO1" s="1"/>
      <c r="FP1" s="1"/>
      <c r="FQ1" s="1"/>
      <c r="FR1" s="1"/>
      <c r="FS1" s="1"/>
      <c r="FT1" s="1"/>
      <c r="FU1" s="1"/>
      <c r="FV1" s="1"/>
      <c r="FW1" s="1"/>
      <c r="FX1" s="1"/>
      <c r="FY1" s="1"/>
      <c r="FZ1" s="1"/>
      <c r="GA1" s="1"/>
      <c r="GB1" s="1"/>
      <c r="GC1" s="1"/>
      <c r="GD1" s="1"/>
      <c r="GE1" s="1"/>
      <c r="GF1" s="1"/>
      <c r="GG1" s="1"/>
      <c r="GH1" s="1"/>
      <c r="GI1" s="1"/>
      <c r="GJ1" s="1"/>
      <c r="GK1" s="1"/>
      <c r="GL1" s="1"/>
      <c r="GM1" s="1"/>
      <c r="GN1" s="1"/>
      <c r="GO1" s="1"/>
      <c r="GP1" s="1"/>
      <c r="GQ1" s="1"/>
      <c r="GR1" s="1"/>
      <c r="GS1" s="1"/>
      <c r="GT1" s="1"/>
      <c r="GU1" s="1"/>
      <c r="GV1" s="1"/>
      <c r="GW1" s="1"/>
      <c r="GX1" s="1"/>
      <c r="GY1" s="1"/>
      <c r="GZ1" s="1"/>
      <c r="HA1" s="1"/>
      <c r="HB1" s="1"/>
      <c r="HC1" s="1"/>
      <c r="HD1" s="1"/>
      <c r="HE1" s="1"/>
      <c r="HF1" s="1"/>
      <c r="HG1" s="1"/>
      <c r="HH1" s="1"/>
      <c r="HI1" s="1"/>
      <c r="HJ1" s="1"/>
      <c r="HK1" s="1"/>
      <c r="HL1" s="1"/>
      <c r="HM1" s="1"/>
      <c r="HN1" s="1"/>
      <c r="HO1" s="1"/>
      <c r="HP1" s="1"/>
    </row>
    <row r="2" spans="1:224" x14ac:dyDescent="0.3">
      <c r="A2" s="1"/>
      <c r="B2" s="1"/>
      <c r="C2" s="1"/>
      <c r="D2" s="1"/>
      <c r="E2" s="1"/>
      <c r="F2" s="1"/>
      <c r="G2" s="1"/>
      <c r="H2" s="1"/>
      <c r="I2" s="1"/>
      <c r="J2" s="1"/>
      <c r="K2" s="1"/>
      <c r="L2" s="1"/>
      <c r="M2" s="1"/>
      <c r="N2" s="1"/>
      <c r="O2" s="1"/>
      <c r="P2" s="1"/>
      <c r="Q2" s="1"/>
      <c r="R2" s="1"/>
      <c r="S2" s="1"/>
      <c r="T2" s="1"/>
      <c r="U2" s="1"/>
      <c r="V2" s="1"/>
      <c r="W2" s="1"/>
      <c r="X2" s="1"/>
      <c r="Y2" s="1"/>
      <c r="Z2" s="1"/>
      <c r="AA2" s="1"/>
      <c r="AB2" s="1"/>
      <c r="AC2" s="1"/>
      <c r="AD2" s="1"/>
      <c r="AE2" s="1"/>
      <c r="AF2" s="1"/>
      <c r="AG2" s="1"/>
      <c r="AH2" s="1"/>
      <c r="AI2" s="1"/>
      <c r="AJ2" s="1"/>
      <c r="AK2" s="1"/>
      <c r="AL2" s="1"/>
      <c r="AM2" s="1"/>
      <c r="AN2" s="1"/>
      <c r="AO2" s="1"/>
      <c r="AP2" s="1"/>
      <c r="AQ2" s="1"/>
      <c r="AR2" s="1"/>
      <c r="AS2" s="1"/>
      <c r="AT2" s="1"/>
      <c r="AU2" s="1"/>
      <c r="AV2" s="1"/>
      <c r="AW2" s="1"/>
      <c r="AX2" s="1"/>
      <c r="AY2" s="1"/>
      <c r="AZ2" s="1"/>
      <c r="BA2" s="1"/>
      <c r="BB2" s="1"/>
      <c r="BC2" s="1"/>
      <c r="BD2" s="1"/>
      <c r="BE2" s="1"/>
      <c r="BF2" s="1"/>
      <c r="BG2" s="1"/>
      <c r="BH2" s="1"/>
      <c r="BI2" s="1"/>
      <c r="BJ2" s="1"/>
      <c r="BK2" s="1"/>
      <c r="BL2" s="1"/>
      <c r="BM2" s="1"/>
      <c r="BN2" s="1"/>
      <c r="BO2" s="1"/>
      <c r="BP2" s="1"/>
      <c r="BQ2" s="1"/>
      <c r="BR2" s="1"/>
      <c r="BS2" s="1"/>
      <c r="BT2" s="1"/>
      <c r="BU2" s="1"/>
      <c r="BV2" s="1"/>
      <c r="BW2" s="1"/>
      <c r="BX2" s="1"/>
      <c r="BY2" s="1"/>
      <c r="BZ2" s="1"/>
      <c r="CA2" s="1"/>
      <c r="CB2" s="1"/>
      <c r="CC2" s="1"/>
      <c r="CD2" s="1"/>
      <c r="CE2" s="1"/>
      <c r="CF2" s="1"/>
      <c r="CG2" s="1"/>
      <c r="CH2" s="1"/>
      <c r="CI2" s="1"/>
      <c r="CJ2" s="1"/>
      <c r="CK2" s="1"/>
      <c r="CL2" s="1"/>
      <c r="CM2" s="1"/>
      <c r="CN2" s="1"/>
      <c r="CO2" s="1"/>
      <c r="CP2" s="1"/>
      <c r="CQ2" s="1"/>
      <c r="CR2" s="1"/>
      <c r="CS2" s="1"/>
      <c r="CT2" s="1"/>
      <c r="CU2" s="1"/>
      <c r="CV2" s="1"/>
      <c r="CW2" s="1"/>
      <c r="CX2" s="1"/>
      <c r="CY2" s="1"/>
      <c r="CZ2" s="1"/>
      <c r="DA2" s="1"/>
      <c r="DB2" s="1"/>
      <c r="DC2" s="1"/>
      <c r="DD2" s="1"/>
      <c r="DE2" s="1"/>
      <c r="DF2" s="1"/>
      <c r="DG2" s="1"/>
      <c r="DH2" s="1"/>
      <c r="DI2" s="1"/>
      <c r="DJ2" s="1"/>
      <c r="DK2" s="1"/>
      <c r="DL2" s="1"/>
      <c r="DM2" s="1"/>
      <c r="DN2" s="1"/>
      <c r="DO2" s="1"/>
      <c r="DP2" s="1"/>
      <c r="DQ2" s="1"/>
      <c r="DR2" s="1"/>
      <c r="DS2" s="1"/>
      <c r="DT2" s="1"/>
      <c r="DU2" s="1"/>
      <c r="DV2" s="1"/>
      <c r="DW2" s="1"/>
      <c r="DX2" s="1"/>
      <c r="DY2" s="1"/>
      <c r="DZ2" s="1"/>
      <c r="EA2" s="1"/>
      <c r="EB2" s="1"/>
      <c r="EC2" s="1"/>
      <c r="ED2" s="1"/>
      <c r="EE2" s="1"/>
      <c r="EF2" s="1"/>
      <c r="EG2" s="1"/>
      <c r="EH2" s="1"/>
      <c r="EI2" s="1"/>
      <c r="EJ2" s="1"/>
      <c r="EK2" s="1"/>
      <c r="EL2" s="1"/>
      <c r="EM2" s="1"/>
      <c r="EN2" s="1"/>
      <c r="EO2" s="1"/>
      <c r="EP2" s="1"/>
      <c r="EQ2" s="1"/>
      <c r="ER2" s="1"/>
      <c r="ES2" s="1"/>
      <c r="ET2" s="1"/>
      <c r="EU2" s="1"/>
      <c r="EV2" s="1"/>
      <c r="EW2" s="1"/>
      <c r="EX2" s="1"/>
      <c r="EY2" s="1"/>
      <c r="EZ2" s="1"/>
      <c r="FA2" s="1"/>
      <c r="FB2" s="1"/>
      <c r="FC2" s="1"/>
      <c r="FD2" s="1"/>
      <c r="FE2" s="1"/>
      <c r="FF2" s="1"/>
      <c r="FG2" s="1"/>
      <c r="FH2" s="1"/>
      <c r="FI2" s="1"/>
      <c r="FJ2" s="1"/>
      <c r="FK2" s="1"/>
      <c r="FL2" s="1"/>
      <c r="FM2" s="1"/>
      <c r="FN2" s="1"/>
      <c r="FO2" s="1"/>
      <c r="FP2" s="1"/>
      <c r="FQ2" s="1"/>
      <c r="FR2" s="1"/>
      <c r="FS2" s="1"/>
      <c r="FT2" s="1"/>
      <c r="FU2" s="1"/>
      <c r="FV2" s="1"/>
      <c r="FW2" s="1"/>
      <c r="FX2" s="1"/>
      <c r="FY2" s="1"/>
      <c r="FZ2" s="1"/>
      <c r="GA2" s="1"/>
      <c r="GB2" s="1"/>
      <c r="GC2" s="1"/>
      <c r="GD2" s="1"/>
      <c r="GE2" s="1"/>
      <c r="GF2" s="1"/>
      <c r="GG2" s="1"/>
      <c r="GH2" s="1"/>
      <c r="GI2" s="1"/>
      <c r="GJ2" s="1"/>
      <c r="GK2" s="1"/>
      <c r="GL2" s="1"/>
      <c r="GM2" s="1"/>
      <c r="GN2" s="1"/>
      <c r="GO2" s="1"/>
      <c r="GP2" s="1"/>
      <c r="GQ2" s="1"/>
      <c r="GR2" s="1"/>
      <c r="GS2" s="1"/>
      <c r="GT2" s="1"/>
      <c r="GU2" s="1"/>
      <c r="GV2" s="1"/>
      <c r="GW2" s="1"/>
      <c r="GX2" s="1"/>
      <c r="GY2" s="1"/>
      <c r="GZ2" s="1"/>
      <c r="HA2" s="1"/>
      <c r="HB2" s="1"/>
      <c r="HC2" s="1"/>
      <c r="HD2" s="1"/>
      <c r="HE2" s="1"/>
      <c r="HF2" s="1"/>
      <c r="HG2" s="1"/>
      <c r="HH2" s="1"/>
      <c r="HI2" s="1"/>
      <c r="HJ2" s="1"/>
      <c r="HK2" s="1"/>
      <c r="HL2" s="1"/>
      <c r="HM2" s="1"/>
      <c r="HN2" s="1"/>
      <c r="HO2" s="1"/>
      <c r="HP2" s="1"/>
    </row>
    <row r="3" spans="1:224" ht="69" customHeight="1" x14ac:dyDescent="0.3">
      <c r="A3" s="1"/>
      <c r="B3" s="234" t="s">
        <v>58</v>
      </c>
      <c r="C3" s="202"/>
      <c r="D3" s="202"/>
      <c r="E3" s="235" t="s">
        <v>1555</v>
      </c>
      <c r="F3" s="235"/>
      <c r="G3" s="235"/>
      <c r="H3" s="2"/>
      <c r="I3" s="2"/>
      <c r="J3" s="2"/>
      <c r="K3" s="2"/>
      <c r="L3" s="2" t="s">
        <v>1556</v>
      </c>
      <c r="M3" s="2"/>
      <c r="N3" s="2"/>
      <c r="O3" s="2"/>
      <c r="P3" s="2"/>
      <c r="Q3" s="2"/>
      <c r="R3" s="2"/>
      <c r="S3" s="2"/>
      <c r="T3" s="2"/>
      <c r="U3" s="2"/>
      <c r="V3" s="2" t="s">
        <v>1555</v>
      </c>
      <c r="W3" s="2"/>
      <c r="X3" s="2"/>
      <c r="Y3" s="2"/>
      <c r="Z3" s="2"/>
      <c r="AA3" s="2"/>
      <c r="AB3" s="2"/>
      <c r="AC3" s="2" t="s">
        <v>1556</v>
      </c>
      <c r="AD3" s="1"/>
      <c r="AE3" s="1"/>
      <c r="AF3" s="1"/>
      <c r="AG3" s="1"/>
      <c r="AH3" s="1"/>
      <c r="AI3" s="1"/>
      <c r="AJ3" s="1"/>
      <c r="AK3" s="1"/>
      <c r="AL3" s="1"/>
      <c r="AM3" s="1"/>
      <c r="AN3" s="1"/>
      <c r="AO3" s="1"/>
      <c r="AP3" s="1"/>
      <c r="AQ3" s="1"/>
      <c r="AR3" s="1"/>
      <c r="AS3" s="1"/>
      <c r="AT3" s="1"/>
      <c r="AU3" s="1"/>
      <c r="AV3" s="1"/>
      <c r="AW3" s="1"/>
      <c r="AX3" s="1"/>
      <c r="AY3" s="1"/>
      <c r="AZ3" s="1"/>
      <c r="BA3" s="1"/>
      <c r="BB3" s="1"/>
      <c r="BC3" s="1"/>
      <c r="BD3" s="1"/>
      <c r="BE3" s="1"/>
      <c r="BF3" s="1"/>
      <c r="BG3" s="1"/>
      <c r="BH3" s="1"/>
      <c r="BI3" s="1"/>
      <c r="BJ3" s="1"/>
      <c r="BK3" s="1"/>
      <c r="BL3" s="1"/>
      <c r="BM3" s="1"/>
      <c r="BN3" s="1"/>
      <c r="BO3" s="1"/>
      <c r="BP3" s="1"/>
      <c r="BQ3" s="1"/>
      <c r="BR3" s="1"/>
      <c r="BS3" s="1"/>
      <c r="BT3" s="1"/>
      <c r="BU3" s="1"/>
      <c r="BV3" s="1"/>
      <c r="BW3" s="1"/>
      <c r="BX3" s="1"/>
      <c r="BY3" s="1"/>
      <c r="BZ3" s="1"/>
      <c r="CA3" s="1"/>
      <c r="CB3" s="1"/>
      <c r="CC3" s="1"/>
      <c r="CD3" s="1"/>
      <c r="CE3" s="1"/>
      <c r="CF3" s="1"/>
      <c r="CG3" s="1"/>
      <c r="CH3" s="1"/>
      <c r="CI3" s="1"/>
      <c r="CJ3" s="1"/>
      <c r="CK3" s="1"/>
      <c r="CL3" s="1"/>
      <c r="CM3" s="1"/>
      <c r="CN3" s="1"/>
      <c r="CO3" s="1"/>
      <c r="CP3" s="1"/>
      <c r="CQ3" s="1"/>
      <c r="CR3" s="1"/>
      <c r="CS3" s="1"/>
      <c r="CT3" s="1"/>
      <c r="CU3" s="1"/>
      <c r="CV3" s="1"/>
      <c r="CW3" s="1"/>
      <c r="CX3" s="1"/>
      <c r="CY3" s="1"/>
      <c r="CZ3" s="1"/>
      <c r="DA3" s="1"/>
      <c r="DB3" s="1"/>
      <c r="DC3" s="1"/>
      <c r="DD3" s="1"/>
      <c r="DE3" s="1"/>
      <c r="DF3" s="1"/>
      <c r="DG3" s="1"/>
      <c r="DH3" s="1"/>
      <c r="DI3" s="1"/>
      <c r="DJ3" s="1"/>
      <c r="DK3" s="1"/>
      <c r="DL3" s="1"/>
      <c r="DM3" s="1"/>
      <c r="DN3" s="1"/>
      <c r="DO3" s="1"/>
      <c r="DP3" s="1"/>
      <c r="DQ3" s="1"/>
      <c r="DR3" s="1"/>
      <c r="DS3" s="1"/>
      <c r="DT3" s="1"/>
      <c r="DU3" s="1"/>
      <c r="DV3" s="1"/>
      <c r="DW3" s="1"/>
      <c r="DX3" s="1"/>
      <c r="DY3" s="1"/>
      <c r="DZ3" s="1"/>
      <c r="EA3" s="1"/>
      <c r="EB3" s="1"/>
      <c r="EC3" s="1"/>
      <c r="ED3" s="92" t="s">
        <v>1557</v>
      </c>
      <c r="EE3" s="1"/>
      <c r="EF3" s="1"/>
      <c r="EG3" s="1"/>
      <c r="EH3" s="1"/>
      <c r="EI3" s="1"/>
      <c r="EJ3" s="1"/>
      <c r="EK3" s="1"/>
      <c r="EL3" s="1"/>
      <c r="EM3" s="1"/>
      <c r="EN3" s="1"/>
      <c r="EO3" s="1"/>
      <c r="EP3" s="1"/>
      <c r="EQ3" s="1"/>
      <c r="ER3" s="1"/>
      <c r="ES3" s="1"/>
      <c r="ET3" s="1"/>
      <c r="EU3" s="1"/>
      <c r="EV3" s="1"/>
      <c r="EW3" s="1"/>
      <c r="EX3" s="1"/>
      <c r="EY3" s="1"/>
      <c r="EZ3" s="1"/>
      <c r="FA3" s="1"/>
      <c r="FB3" s="1"/>
      <c r="FC3" s="1"/>
      <c r="FD3" s="1"/>
      <c r="FE3" s="1"/>
      <c r="FF3" s="1"/>
      <c r="FG3" s="1"/>
      <c r="FH3" s="1"/>
      <c r="FI3" s="1"/>
      <c r="FJ3" s="1"/>
      <c r="FK3" s="1"/>
      <c r="FL3" s="1"/>
      <c r="FM3" s="1"/>
      <c r="FN3" s="1"/>
      <c r="FO3" s="1"/>
      <c r="FP3" s="1"/>
      <c r="FQ3" s="1"/>
      <c r="FR3" s="1"/>
      <c r="FS3" s="1"/>
      <c r="FT3" s="1"/>
      <c r="FU3" s="1"/>
      <c r="FV3" s="1"/>
      <c r="FW3" s="1"/>
      <c r="FX3" s="1"/>
      <c r="FY3" s="1"/>
      <c r="FZ3" s="1"/>
      <c r="GA3" s="1"/>
      <c r="GB3" s="1"/>
      <c r="GC3" s="1"/>
      <c r="GD3" s="1"/>
      <c r="GE3" s="1"/>
      <c r="GF3" s="1"/>
      <c r="GG3" s="1"/>
      <c r="GH3" s="1"/>
      <c r="GI3" s="1"/>
      <c r="GJ3" s="1"/>
      <c r="GK3" s="1"/>
      <c r="GL3" s="1"/>
      <c r="GM3" s="1"/>
      <c r="GN3" s="1"/>
      <c r="GO3" s="1"/>
      <c r="GP3" s="1"/>
      <c r="GQ3" s="1"/>
      <c r="GR3" s="1"/>
      <c r="GS3" s="1"/>
      <c r="GT3" s="1"/>
      <c r="GU3" s="1"/>
      <c r="GV3" s="92" t="s">
        <v>1558</v>
      </c>
      <c r="GW3" s="1"/>
      <c r="GX3" s="1"/>
      <c r="GY3" s="1"/>
      <c r="GZ3" s="1"/>
      <c r="HA3" s="1"/>
      <c r="HB3" s="1"/>
      <c r="HC3" s="1"/>
      <c r="HD3" s="1"/>
      <c r="HE3" s="92" t="s">
        <v>1559</v>
      </c>
      <c r="HF3" s="1"/>
      <c r="HG3" s="1"/>
      <c r="HH3" s="1"/>
      <c r="HI3" s="1"/>
      <c r="HJ3" s="1"/>
      <c r="HK3" s="1"/>
      <c r="HL3" s="1"/>
      <c r="HM3" s="1"/>
      <c r="HN3" s="92" t="s">
        <v>1108</v>
      </c>
      <c r="HO3" s="1"/>
      <c r="HP3" s="1"/>
    </row>
    <row r="4" spans="1:224" ht="0" hidden="1" customHeight="1" x14ac:dyDescent="0.3">
      <c r="A4" s="1"/>
      <c r="B4" s="93" t="s">
        <v>1560</v>
      </c>
      <c r="C4" s="230" t="s">
        <v>1561</v>
      </c>
      <c r="D4" s="231" t="s">
        <v>70</v>
      </c>
      <c r="E4" s="233"/>
      <c r="F4" s="233"/>
      <c r="G4" s="232"/>
      <c r="H4" s="231" t="s">
        <v>1562</v>
      </c>
      <c r="I4" s="232"/>
      <c r="J4" s="231" t="s">
        <v>1563</v>
      </c>
      <c r="K4" s="232"/>
      <c r="L4" s="231" t="s">
        <v>95</v>
      </c>
      <c r="M4" s="233"/>
      <c r="N4" s="233"/>
      <c r="O4" s="233"/>
      <c r="P4" s="233"/>
      <c r="Q4" s="233"/>
      <c r="R4" s="233"/>
      <c r="S4" s="232"/>
      <c r="T4" s="231" t="s">
        <v>641</v>
      </c>
      <c r="U4" s="233"/>
      <c r="V4" s="232"/>
      <c r="W4" s="230" t="s">
        <v>1564</v>
      </c>
      <c r="X4" s="231" t="s">
        <v>301</v>
      </c>
      <c r="Y4" s="233"/>
      <c r="Z4" s="232"/>
      <c r="AA4" s="231" t="s">
        <v>65</v>
      </c>
      <c r="AB4" s="233"/>
      <c r="AC4" s="233"/>
      <c r="AD4" s="233"/>
      <c r="AE4" s="233"/>
      <c r="AF4" s="232"/>
      <c r="AG4" s="230" t="s">
        <v>1565</v>
      </c>
      <c r="AH4" s="230" t="s">
        <v>1566</v>
      </c>
      <c r="AI4" s="230" t="s">
        <v>1567</v>
      </c>
      <c r="AJ4" s="231" t="s">
        <v>1568</v>
      </c>
      <c r="AK4" s="232"/>
      <c r="AL4" s="231" t="s">
        <v>1569</v>
      </c>
      <c r="AM4" s="232"/>
      <c r="AN4" s="230" t="s">
        <v>1570</v>
      </c>
      <c r="AO4" s="231" t="s">
        <v>1571</v>
      </c>
      <c r="AP4" s="232"/>
      <c r="AQ4" s="230" t="s">
        <v>1572</v>
      </c>
      <c r="AR4" s="230" t="s">
        <v>1573</v>
      </c>
      <c r="AS4" s="230" t="s">
        <v>1574</v>
      </c>
      <c r="AT4" s="231" t="s">
        <v>92</v>
      </c>
      <c r="AU4" s="233"/>
      <c r="AV4" s="232"/>
      <c r="AW4" s="231" t="s">
        <v>46</v>
      </c>
      <c r="AX4" s="233"/>
      <c r="AY4" s="233"/>
      <c r="AZ4" s="233"/>
      <c r="BA4" s="233"/>
      <c r="BB4" s="232"/>
      <c r="BC4" s="231" t="s">
        <v>1575</v>
      </c>
      <c r="BD4" s="232"/>
      <c r="BE4" s="230" t="s">
        <v>836</v>
      </c>
      <c r="BF4" s="231" t="s">
        <v>76</v>
      </c>
      <c r="BG4" s="233"/>
      <c r="BH4" s="232"/>
      <c r="BI4" s="231" t="s">
        <v>83</v>
      </c>
      <c r="BJ4" s="233"/>
      <c r="BK4" s="233"/>
      <c r="BL4" s="233"/>
      <c r="BM4" s="233"/>
      <c r="BN4" s="233"/>
      <c r="BO4" s="233"/>
      <c r="BP4" s="233"/>
      <c r="BQ4" s="233"/>
      <c r="BR4" s="233"/>
      <c r="BS4" s="233"/>
      <c r="BT4" s="233"/>
      <c r="BU4" s="233"/>
      <c r="BV4" s="232"/>
      <c r="BW4" s="231" t="s">
        <v>1576</v>
      </c>
      <c r="BX4" s="232"/>
      <c r="BY4" s="230" t="s">
        <v>1577</v>
      </c>
      <c r="BZ4" s="231" t="s">
        <v>117</v>
      </c>
      <c r="CA4" s="233"/>
      <c r="CB4" s="233"/>
      <c r="CC4" s="233"/>
      <c r="CD4" s="233"/>
      <c r="CE4" s="233"/>
      <c r="CF4" s="233"/>
      <c r="CG4" s="233"/>
      <c r="CH4" s="233"/>
      <c r="CI4" s="233"/>
      <c r="CJ4" s="233"/>
      <c r="CK4" s="232"/>
      <c r="CL4" s="231" t="s">
        <v>135</v>
      </c>
      <c r="CM4" s="233"/>
      <c r="CN4" s="233"/>
      <c r="CO4" s="232"/>
      <c r="CP4" s="231" t="s">
        <v>1578</v>
      </c>
      <c r="CQ4" s="232"/>
      <c r="CR4" s="231" t="s">
        <v>1579</v>
      </c>
      <c r="CS4" s="232"/>
      <c r="CT4" s="231" t="s">
        <v>1580</v>
      </c>
      <c r="CU4" s="233"/>
      <c r="CV4" s="232"/>
      <c r="CW4" s="231" t="s">
        <v>1581</v>
      </c>
      <c r="CX4" s="233"/>
      <c r="CY4" s="233"/>
      <c r="CZ4" s="232"/>
      <c r="DA4" s="231" t="s">
        <v>1582</v>
      </c>
      <c r="DB4" s="233"/>
      <c r="DC4" s="233"/>
      <c r="DD4" s="233"/>
      <c r="DE4" s="233"/>
      <c r="DF4" s="233"/>
      <c r="DG4" s="233"/>
      <c r="DH4" s="233"/>
      <c r="DI4" s="233"/>
      <c r="DJ4" s="233"/>
      <c r="DK4" s="233"/>
      <c r="DL4" s="233"/>
      <c r="DM4" s="232"/>
      <c r="DN4" s="231" t="s">
        <v>1583</v>
      </c>
      <c r="DO4" s="233"/>
      <c r="DP4" s="233"/>
      <c r="DQ4" s="232"/>
      <c r="DR4" s="231" t="s">
        <v>1584</v>
      </c>
      <c r="DS4" s="233"/>
      <c r="DT4" s="233"/>
      <c r="DU4" s="232"/>
      <c r="DV4" s="230"/>
      <c r="DW4" s="231" t="s">
        <v>1585</v>
      </c>
      <c r="DX4" s="233"/>
      <c r="DY4" s="233"/>
      <c r="DZ4" s="233"/>
      <c r="EA4" s="233"/>
      <c r="EB4" s="232"/>
      <c r="EC4" s="1"/>
      <c r="ED4" s="230" t="s">
        <v>1586</v>
      </c>
      <c r="EE4" s="230" t="s">
        <v>1587</v>
      </c>
      <c r="EF4" s="230" t="s">
        <v>1588</v>
      </c>
      <c r="EG4" s="230" t="s">
        <v>1589</v>
      </c>
      <c r="EH4" s="230" t="s">
        <v>1590</v>
      </c>
      <c r="EI4" s="230" t="s">
        <v>1591</v>
      </c>
      <c r="EJ4" s="230" t="s">
        <v>1592</v>
      </c>
      <c r="EK4" s="230" t="s">
        <v>1593</v>
      </c>
      <c r="EL4" s="231" t="s">
        <v>1562</v>
      </c>
      <c r="EM4" s="232"/>
      <c r="EN4" s="231" t="s">
        <v>426</v>
      </c>
      <c r="EO4" s="232"/>
      <c r="EP4" s="230" t="s">
        <v>1565</v>
      </c>
      <c r="EQ4" s="230" t="s">
        <v>1594</v>
      </c>
      <c r="ER4" s="230" t="s">
        <v>1595</v>
      </c>
      <c r="ES4" s="230" t="s">
        <v>1596</v>
      </c>
      <c r="ET4" s="230" t="s">
        <v>1597</v>
      </c>
      <c r="EU4" s="230" t="s">
        <v>1598</v>
      </c>
      <c r="EV4" s="230" t="s">
        <v>1599</v>
      </c>
      <c r="EW4" s="230" t="s">
        <v>1600</v>
      </c>
      <c r="EX4" s="230" t="s">
        <v>1601</v>
      </c>
      <c r="EY4" s="230" t="s">
        <v>1602</v>
      </c>
      <c r="EZ4" s="230" t="s">
        <v>1603</v>
      </c>
      <c r="FA4" s="230" t="s">
        <v>1604</v>
      </c>
      <c r="FB4" s="230" t="s">
        <v>1605</v>
      </c>
      <c r="FC4" s="230" t="s">
        <v>1606</v>
      </c>
      <c r="FD4" s="230" t="s">
        <v>1607</v>
      </c>
      <c r="FE4" s="230" t="s">
        <v>1608</v>
      </c>
      <c r="FF4" s="230" t="s">
        <v>1609</v>
      </c>
      <c r="FG4" s="230" t="s">
        <v>1610</v>
      </c>
      <c r="FH4" s="230" t="s">
        <v>1611</v>
      </c>
      <c r="FI4" s="230" t="s">
        <v>1612</v>
      </c>
      <c r="FJ4" s="230" t="s">
        <v>1613</v>
      </c>
      <c r="FK4" s="230" t="s">
        <v>1614</v>
      </c>
      <c r="FL4" s="230" t="s">
        <v>1615</v>
      </c>
      <c r="FM4" s="231" t="s">
        <v>774</v>
      </c>
      <c r="FN4" s="233"/>
      <c r="FO4" s="233"/>
      <c r="FP4" s="232"/>
      <c r="FQ4" s="231" t="s">
        <v>1616</v>
      </c>
      <c r="FR4" s="232"/>
      <c r="FS4" s="231" t="s">
        <v>83</v>
      </c>
      <c r="FT4" s="233"/>
      <c r="FU4" s="233"/>
      <c r="FV4" s="233"/>
      <c r="FW4" s="233"/>
      <c r="FX4" s="232"/>
      <c r="FY4" s="231" t="s">
        <v>1617</v>
      </c>
      <c r="FZ4" s="232"/>
      <c r="GA4" s="231" t="s">
        <v>777</v>
      </c>
      <c r="GB4" s="233"/>
      <c r="GC4" s="233"/>
      <c r="GD4" s="232"/>
      <c r="GE4" s="230" t="s">
        <v>1618</v>
      </c>
      <c r="GF4" s="230" t="s">
        <v>1619</v>
      </c>
      <c r="GG4" s="230" t="s">
        <v>1620</v>
      </c>
      <c r="GH4" s="231" t="s">
        <v>117</v>
      </c>
      <c r="GI4" s="233"/>
      <c r="GJ4" s="233"/>
      <c r="GK4" s="233"/>
      <c r="GL4" s="232"/>
      <c r="GM4" s="231" t="s">
        <v>479</v>
      </c>
      <c r="GN4" s="233"/>
      <c r="GO4" s="233"/>
      <c r="GP4" s="232"/>
      <c r="GQ4" s="230" t="s">
        <v>1621</v>
      </c>
      <c r="GR4" s="231" t="s">
        <v>1160</v>
      </c>
      <c r="GS4" s="233"/>
      <c r="GT4" s="232"/>
      <c r="GU4" s="1"/>
      <c r="GV4" s="230" t="s">
        <v>1586</v>
      </c>
      <c r="GW4" s="231" t="s">
        <v>1622</v>
      </c>
      <c r="GX4" s="232"/>
      <c r="GY4" s="230" t="s">
        <v>1594</v>
      </c>
      <c r="GZ4" s="230" t="s">
        <v>1608</v>
      </c>
      <c r="HA4" s="230" t="s">
        <v>1609</v>
      </c>
      <c r="HB4" s="230" t="s">
        <v>1610</v>
      </c>
      <c r="HC4" s="230" t="s">
        <v>1614</v>
      </c>
      <c r="HD4" s="1"/>
      <c r="HE4" s="230" t="s">
        <v>1623</v>
      </c>
      <c r="HF4" s="230" t="s">
        <v>1624</v>
      </c>
      <c r="HG4" s="230" t="s">
        <v>1625</v>
      </c>
      <c r="HH4" s="230" t="s">
        <v>1626</v>
      </c>
      <c r="HI4" s="230" t="s">
        <v>1627</v>
      </c>
      <c r="HJ4" s="230" t="s">
        <v>1628</v>
      </c>
      <c r="HK4" s="231" t="s">
        <v>1629</v>
      </c>
      <c r="HL4" s="232"/>
      <c r="HM4" s="1"/>
      <c r="HN4" s="231" t="s">
        <v>1584</v>
      </c>
      <c r="HO4" s="233"/>
      <c r="HP4" s="232"/>
    </row>
    <row r="5" spans="1:224" x14ac:dyDescent="0.3">
      <c r="A5" s="1"/>
      <c r="B5" s="94"/>
      <c r="C5" s="94">
        <v>65333</v>
      </c>
      <c r="D5" s="95">
        <v>101</v>
      </c>
      <c r="E5" s="96">
        <v>102</v>
      </c>
      <c r="F5" s="96">
        <v>42667</v>
      </c>
      <c r="G5" s="97">
        <v>42668</v>
      </c>
      <c r="H5" s="95">
        <v>126</v>
      </c>
      <c r="I5" s="97">
        <v>127</v>
      </c>
      <c r="J5" s="95">
        <v>138</v>
      </c>
      <c r="K5" s="97">
        <v>139</v>
      </c>
      <c r="L5" s="95">
        <v>197</v>
      </c>
      <c r="M5" s="96">
        <v>203</v>
      </c>
      <c r="N5" s="96">
        <v>204</v>
      </c>
      <c r="O5" s="96">
        <v>230</v>
      </c>
      <c r="P5" s="96">
        <v>209</v>
      </c>
      <c r="Q5" s="96">
        <v>56677</v>
      </c>
      <c r="R5" s="96">
        <v>796</v>
      </c>
      <c r="S5" s="97">
        <v>2146</v>
      </c>
      <c r="T5" s="95">
        <v>142</v>
      </c>
      <c r="U5" s="96">
        <v>143</v>
      </c>
      <c r="V5" s="97">
        <v>187</v>
      </c>
      <c r="W5" s="94">
        <v>163</v>
      </c>
      <c r="X5" s="95">
        <v>298</v>
      </c>
      <c r="Y5" s="96">
        <v>299</v>
      </c>
      <c r="Z5" s="97">
        <v>219</v>
      </c>
      <c r="AA5" s="95">
        <v>151</v>
      </c>
      <c r="AB5" s="96">
        <v>153</v>
      </c>
      <c r="AC5" s="96">
        <v>154</v>
      </c>
      <c r="AD5" s="96">
        <v>756</v>
      </c>
      <c r="AE5" s="96">
        <v>156</v>
      </c>
      <c r="AF5" s="97">
        <v>155</v>
      </c>
      <c r="AG5" s="94">
        <v>182</v>
      </c>
      <c r="AH5" s="94">
        <v>212</v>
      </c>
      <c r="AI5" s="94">
        <v>758</v>
      </c>
      <c r="AJ5" s="95">
        <v>263</v>
      </c>
      <c r="AK5" s="97">
        <v>265</v>
      </c>
      <c r="AL5" s="95">
        <v>775</v>
      </c>
      <c r="AM5" s="97">
        <v>777</v>
      </c>
      <c r="AN5" s="94">
        <v>2154</v>
      </c>
      <c r="AO5" s="95">
        <v>150</v>
      </c>
      <c r="AP5" s="97">
        <v>149</v>
      </c>
      <c r="AQ5" s="94">
        <v>188</v>
      </c>
      <c r="AR5" s="94">
        <v>2131</v>
      </c>
      <c r="AS5" s="94">
        <v>755</v>
      </c>
      <c r="AT5" s="95">
        <v>252</v>
      </c>
      <c r="AU5" s="96">
        <v>249</v>
      </c>
      <c r="AV5" s="97">
        <v>250</v>
      </c>
      <c r="AW5" s="95">
        <v>117</v>
      </c>
      <c r="AX5" s="96">
        <v>119</v>
      </c>
      <c r="AY5" s="96">
        <v>120</v>
      </c>
      <c r="AZ5" s="96">
        <v>189</v>
      </c>
      <c r="BA5" s="96">
        <v>122</v>
      </c>
      <c r="BB5" s="97">
        <v>266</v>
      </c>
      <c r="BC5" s="95">
        <v>337</v>
      </c>
      <c r="BD5" s="97">
        <v>338</v>
      </c>
      <c r="BE5" s="94">
        <v>251</v>
      </c>
      <c r="BF5" s="95">
        <v>115</v>
      </c>
      <c r="BG5" s="96">
        <v>239</v>
      </c>
      <c r="BH5" s="97">
        <v>288</v>
      </c>
      <c r="BI5" s="95">
        <v>240</v>
      </c>
      <c r="BJ5" s="96">
        <v>241</v>
      </c>
      <c r="BK5" s="96">
        <v>242</v>
      </c>
      <c r="BL5" s="96">
        <v>191</v>
      </c>
      <c r="BM5" s="96">
        <v>194</v>
      </c>
      <c r="BN5" s="96">
        <v>196</v>
      </c>
      <c r="BO5" s="96">
        <v>207</v>
      </c>
      <c r="BP5" s="96">
        <v>236</v>
      </c>
      <c r="BQ5" s="96">
        <v>795</v>
      </c>
      <c r="BR5" s="96">
        <v>285</v>
      </c>
      <c r="BS5" s="96">
        <v>995</v>
      </c>
      <c r="BT5" s="96">
        <v>996</v>
      </c>
      <c r="BU5" s="96">
        <v>997</v>
      </c>
      <c r="BV5" s="97">
        <v>766</v>
      </c>
      <c r="BW5" s="95">
        <v>926</v>
      </c>
      <c r="BX5" s="97">
        <v>924</v>
      </c>
      <c r="BY5" s="94">
        <v>121</v>
      </c>
      <c r="BZ5" s="95">
        <v>103</v>
      </c>
      <c r="CA5" s="96">
        <v>104</v>
      </c>
      <c r="CB5" s="96">
        <v>106</v>
      </c>
      <c r="CC5" s="96">
        <v>105</v>
      </c>
      <c r="CD5" s="96">
        <v>107</v>
      </c>
      <c r="CE5" s="96">
        <v>110</v>
      </c>
      <c r="CF5" s="96">
        <v>109</v>
      </c>
      <c r="CG5" s="96">
        <v>144</v>
      </c>
      <c r="CH5" s="96">
        <v>113</v>
      </c>
      <c r="CI5" s="96">
        <v>114</v>
      </c>
      <c r="CJ5" s="96">
        <v>193</v>
      </c>
      <c r="CK5" s="97">
        <v>208</v>
      </c>
      <c r="CL5" s="95">
        <v>786</v>
      </c>
      <c r="CM5" s="96">
        <v>787</v>
      </c>
      <c r="CN5" s="96">
        <v>788</v>
      </c>
      <c r="CO5" s="97">
        <v>789</v>
      </c>
      <c r="CP5" s="95">
        <v>248</v>
      </c>
      <c r="CQ5" s="97">
        <v>2159</v>
      </c>
      <c r="CR5" s="95">
        <v>267</v>
      </c>
      <c r="CS5" s="97">
        <v>268</v>
      </c>
      <c r="CT5" s="95">
        <v>-1222</v>
      </c>
      <c r="CU5" s="96">
        <v>-1223</v>
      </c>
      <c r="CV5" s="97">
        <v>-1224</v>
      </c>
      <c r="CW5" s="95">
        <v>1221</v>
      </c>
      <c r="CX5" s="96">
        <v>1222</v>
      </c>
      <c r="CY5" s="96">
        <v>1223</v>
      </c>
      <c r="CZ5" s="97">
        <v>1224</v>
      </c>
      <c r="DA5" s="95">
        <v>1250</v>
      </c>
      <c r="DB5" s="96">
        <v>1266</v>
      </c>
      <c r="DC5" s="96">
        <v>1251</v>
      </c>
      <c r="DD5" s="96">
        <v>1252</v>
      </c>
      <c r="DE5" s="96">
        <v>1253</v>
      </c>
      <c r="DF5" s="96">
        <v>1254</v>
      </c>
      <c r="DG5" s="96">
        <v>1255</v>
      </c>
      <c r="DH5" s="96">
        <v>1256</v>
      </c>
      <c r="DI5" s="96">
        <v>1257</v>
      </c>
      <c r="DJ5" s="96">
        <v>1258</v>
      </c>
      <c r="DK5" s="96">
        <v>1259</v>
      </c>
      <c r="DL5" s="96">
        <v>1260</v>
      </c>
      <c r="DM5" s="97">
        <v>1261</v>
      </c>
      <c r="DN5" s="95">
        <v>1226</v>
      </c>
      <c r="DO5" s="96">
        <v>1219</v>
      </c>
      <c r="DP5" s="96">
        <v>1220</v>
      </c>
      <c r="DQ5" s="97">
        <v>-1203</v>
      </c>
      <c r="DR5" s="95">
        <v>1227</v>
      </c>
      <c r="DS5" s="96">
        <v>1205</v>
      </c>
      <c r="DT5" s="96">
        <v>1207</v>
      </c>
      <c r="DU5" s="97">
        <v>1206</v>
      </c>
      <c r="DV5" s="94">
        <v>1218</v>
      </c>
      <c r="DW5" s="95">
        <v>1211</v>
      </c>
      <c r="DX5" s="96">
        <v>1212</v>
      </c>
      <c r="DY5" s="96">
        <v>1213</v>
      </c>
      <c r="DZ5" s="96">
        <v>1214</v>
      </c>
      <c r="EA5" s="96">
        <v>1229</v>
      </c>
      <c r="EB5" s="97">
        <v>-1221</v>
      </c>
      <c r="EC5" s="1"/>
      <c r="ED5" s="94">
        <v>289</v>
      </c>
      <c r="EE5" s="94">
        <v>2194</v>
      </c>
      <c r="EF5" s="94">
        <v>303</v>
      </c>
      <c r="EG5" s="94">
        <v>59715</v>
      </c>
      <c r="EH5" s="94">
        <v>62255</v>
      </c>
      <c r="EI5" s="94">
        <v>1263</v>
      </c>
      <c r="EJ5" s="94">
        <v>61800</v>
      </c>
      <c r="EK5" s="94">
        <v>69125</v>
      </c>
      <c r="EL5" s="95">
        <v>216</v>
      </c>
      <c r="EM5" s="97">
        <v>198</v>
      </c>
      <c r="EN5" s="95">
        <v>70400</v>
      </c>
      <c r="EO5" s="97">
        <v>76068</v>
      </c>
      <c r="EP5" s="94">
        <v>49607</v>
      </c>
      <c r="EQ5" s="94">
        <v>213</v>
      </c>
      <c r="ER5" s="94">
        <v>214</v>
      </c>
      <c r="ES5" s="94">
        <v>260</v>
      </c>
      <c r="ET5" s="94">
        <v>2152</v>
      </c>
      <c r="EU5" s="94">
        <v>2128</v>
      </c>
      <c r="EV5" s="94">
        <v>247</v>
      </c>
      <c r="EW5" s="94">
        <v>228</v>
      </c>
      <c r="EX5" s="94">
        <v>2135</v>
      </c>
      <c r="EY5" s="94">
        <v>261</v>
      </c>
      <c r="EZ5" s="94">
        <v>237</v>
      </c>
      <c r="FA5" s="94">
        <v>253</v>
      </c>
      <c r="FB5" s="94">
        <v>770</v>
      </c>
      <c r="FC5" s="94">
        <v>235</v>
      </c>
      <c r="FD5" s="94">
        <v>238</v>
      </c>
      <c r="FE5" s="94">
        <v>232</v>
      </c>
      <c r="FF5" s="94">
        <v>2190</v>
      </c>
      <c r="FG5" s="94">
        <v>69867</v>
      </c>
      <c r="FH5" s="94">
        <v>2184</v>
      </c>
      <c r="FI5" s="94">
        <v>61855</v>
      </c>
      <c r="FJ5" s="94">
        <v>223</v>
      </c>
      <c r="FK5" s="94">
        <v>75066</v>
      </c>
      <c r="FL5" s="94">
        <v>75566</v>
      </c>
      <c r="FM5" s="95">
        <v>226</v>
      </c>
      <c r="FN5" s="96">
        <v>201</v>
      </c>
      <c r="FO5" s="96">
        <v>258</v>
      </c>
      <c r="FP5" s="97">
        <v>259</v>
      </c>
      <c r="FQ5" s="95">
        <v>257</v>
      </c>
      <c r="FR5" s="97">
        <v>256</v>
      </c>
      <c r="FS5" s="95">
        <v>2148</v>
      </c>
      <c r="FT5" s="96">
        <v>58288</v>
      </c>
      <c r="FU5" s="96">
        <v>58289</v>
      </c>
      <c r="FV5" s="96">
        <v>58839</v>
      </c>
      <c r="FW5" s="96">
        <v>58840</v>
      </c>
      <c r="FX5" s="97">
        <v>75260</v>
      </c>
      <c r="FY5" s="95">
        <v>296</v>
      </c>
      <c r="FZ5" s="97">
        <v>297</v>
      </c>
      <c r="GA5" s="95">
        <v>211</v>
      </c>
      <c r="GB5" s="96">
        <v>2175</v>
      </c>
      <c r="GC5" s="96">
        <v>2178</v>
      </c>
      <c r="GD5" s="97">
        <v>2181</v>
      </c>
      <c r="GE5" s="94">
        <v>1262</v>
      </c>
      <c r="GF5" s="94">
        <v>63425</v>
      </c>
      <c r="GG5" s="94">
        <v>233</v>
      </c>
      <c r="GH5" s="95">
        <v>2150</v>
      </c>
      <c r="GI5" s="96">
        <v>2165</v>
      </c>
      <c r="GJ5" s="96">
        <v>2161</v>
      </c>
      <c r="GK5" s="96">
        <v>61197</v>
      </c>
      <c r="GL5" s="97">
        <v>58851</v>
      </c>
      <c r="GM5" s="95">
        <v>225</v>
      </c>
      <c r="GN5" s="96">
        <v>2201</v>
      </c>
      <c r="GO5" s="96">
        <v>2171</v>
      </c>
      <c r="GP5" s="97">
        <v>760</v>
      </c>
      <c r="GQ5" s="94">
        <v>234</v>
      </c>
      <c r="GR5" s="95">
        <v>215</v>
      </c>
      <c r="GS5" s="96">
        <v>917</v>
      </c>
      <c r="GT5" s="97">
        <v>920</v>
      </c>
      <c r="GU5" s="1"/>
      <c r="GV5" s="94">
        <v>289</v>
      </c>
      <c r="GW5" s="95">
        <v>58333</v>
      </c>
      <c r="GX5" s="97">
        <v>58336</v>
      </c>
      <c r="GY5" s="94">
        <v>213</v>
      </c>
      <c r="GZ5" s="94">
        <v>232</v>
      </c>
      <c r="HA5" s="94">
        <v>2190</v>
      </c>
      <c r="HB5" s="94">
        <v>69867</v>
      </c>
      <c r="HC5" s="94">
        <v>75066</v>
      </c>
      <c r="HD5" s="1"/>
      <c r="HE5" s="94">
        <v>221</v>
      </c>
      <c r="HF5" s="94">
        <v>222</v>
      </c>
      <c r="HG5" s="94">
        <v>224</v>
      </c>
      <c r="HH5" s="94">
        <v>2187</v>
      </c>
      <c r="HI5" s="94">
        <v>227</v>
      </c>
      <c r="HJ5" s="94">
        <v>49400</v>
      </c>
      <c r="HK5" s="95">
        <v>199</v>
      </c>
      <c r="HL5" s="97">
        <v>200</v>
      </c>
      <c r="HM5" s="1"/>
      <c r="HN5" s="95">
        <v>7000</v>
      </c>
      <c r="HO5" s="96">
        <v>7001</v>
      </c>
      <c r="HP5" s="97">
        <v>7002</v>
      </c>
    </row>
    <row r="6" spans="1:224" ht="169.95" customHeight="1" x14ac:dyDescent="0.3">
      <c r="A6" s="1"/>
      <c r="B6" s="98" t="s">
        <v>1630</v>
      </c>
      <c r="C6" s="98" t="s">
        <v>792</v>
      </c>
      <c r="D6" s="99" t="s">
        <v>793</v>
      </c>
      <c r="E6" s="100" t="s">
        <v>323</v>
      </c>
      <c r="F6" s="100" t="s">
        <v>794</v>
      </c>
      <c r="G6" s="101" t="s">
        <v>795</v>
      </c>
      <c r="H6" s="99" t="s">
        <v>250</v>
      </c>
      <c r="I6" s="101" t="s">
        <v>796</v>
      </c>
      <c r="J6" s="99" t="s">
        <v>797</v>
      </c>
      <c r="K6" s="101" t="s">
        <v>798</v>
      </c>
      <c r="L6" s="99" t="s">
        <v>799</v>
      </c>
      <c r="M6" s="100" t="s">
        <v>800</v>
      </c>
      <c r="N6" s="100" t="s">
        <v>801</v>
      </c>
      <c r="O6" s="100" t="s">
        <v>802</v>
      </c>
      <c r="P6" s="100" t="s">
        <v>803</v>
      </c>
      <c r="Q6" s="100" t="s">
        <v>804</v>
      </c>
      <c r="R6" s="100" t="s">
        <v>805</v>
      </c>
      <c r="S6" s="101" t="s">
        <v>806</v>
      </c>
      <c r="T6" s="99" t="s">
        <v>807</v>
      </c>
      <c r="U6" s="100" t="s">
        <v>808</v>
      </c>
      <c r="V6" s="101" t="s">
        <v>809</v>
      </c>
      <c r="W6" s="98" t="s">
        <v>298</v>
      </c>
      <c r="X6" s="99" t="s">
        <v>810</v>
      </c>
      <c r="Y6" s="100" t="s">
        <v>811</v>
      </c>
      <c r="Z6" s="101" t="s">
        <v>311</v>
      </c>
      <c r="AA6" s="99" t="s">
        <v>812</v>
      </c>
      <c r="AB6" s="100" t="s">
        <v>813</v>
      </c>
      <c r="AC6" s="100" t="s">
        <v>814</v>
      </c>
      <c r="AD6" s="100" t="s">
        <v>815</v>
      </c>
      <c r="AE6" s="100" t="s">
        <v>816</v>
      </c>
      <c r="AF6" s="101" t="s">
        <v>817</v>
      </c>
      <c r="AG6" s="98" t="s">
        <v>638</v>
      </c>
      <c r="AH6" s="98" t="s">
        <v>818</v>
      </c>
      <c r="AI6" s="98" t="s">
        <v>819</v>
      </c>
      <c r="AJ6" s="99" t="s">
        <v>820</v>
      </c>
      <c r="AK6" s="101" t="s">
        <v>821</v>
      </c>
      <c r="AL6" s="99" t="s">
        <v>822</v>
      </c>
      <c r="AM6" s="101" t="s">
        <v>335</v>
      </c>
      <c r="AN6" s="98" t="s">
        <v>748</v>
      </c>
      <c r="AO6" s="99" t="s">
        <v>823</v>
      </c>
      <c r="AP6" s="101" t="s">
        <v>824</v>
      </c>
      <c r="AQ6" s="98" t="s">
        <v>825</v>
      </c>
      <c r="AR6" s="98" t="s">
        <v>826</v>
      </c>
      <c r="AS6" s="98" t="s">
        <v>827</v>
      </c>
      <c r="AT6" s="99" t="s">
        <v>828</v>
      </c>
      <c r="AU6" s="100" t="s">
        <v>829</v>
      </c>
      <c r="AV6" s="101" t="s">
        <v>830</v>
      </c>
      <c r="AW6" s="99" t="s">
        <v>47</v>
      </c>
      <c r="AX6" s="100" t="s">
        <v>647</v>
      </c>
      <c r="AY6" s="100" t="s">
        <v>645</v>
      </c>
      <c r="AZ6" s="100" t="s">
        <v>831</v>
      </c>
      <c r="BA6" s="100" t="s">
        <v>832</v>
      </c>
      <c r="BB6" s="101" t="s">
        <v>833</v>
      </c>
      <c r="BC6" s="99" t="s">
        <v>834</v>
      </c>
      <c r="BD6" s="101" t="s">
        <v>835</v>
      </c>
      <c r="BE6" s="98" t="s">
        <v>836</v>
      </c>
      <c r="BF6" s="99" t="s">
        <v>837</v>
      </c>
      <c r="BG6" s="100" t="s">
        <v>838</v>
      </c>
      <c r="BH6" s="101" t="s">
        <v>839</v>
      </c>
      <c r="BI6" s="99" t="s">
        <v>840</v>
      </c>
      <c r="BJ6" s="100" t="s">
        <v>841</v>
      </c>
      <c r="BK6" s="100" t="s">
        <v>842</v>
      </c>
      <c r="BL6" s="100" t="s">
        <v>387</v>
      </c>
      <c r="BM6" s="100" t="s">
        <v>843</v>
      </c>
      <c r="BN6" s="100" t="s">
        <v>844</v>
      </c>
      <c r="BO6" s="100" t="s">
        <v>845</v>
      </c>
      <c r="BP6" s="100" t="s">
        <v>846</v>
      </c>
      <c r="BQ6" s="100" t="s">
        <v>847</v>
      </c>
      <c r="BR6" s="100" t="s">
        <v>848</v>
      </c>
      <c r="BS6" s="100" t="s">
        <v>849</v>
      </c>
      <c r="BT6" s="100" t="s">
        <v>850</v>
      </c>
      <c r="BU6" s="100" t="s">
        <v>851</v>
      </c>
      <c r="BV6" s="101" t="s">
        <v>852</v>
      </c>
      <c r="BW6" s="99" t="s">
        <v>853</v>
      </c>
      <c r="BX6" s="101" t="s">
        <v>854</v>
      </c>
      <c r="BY6" s="98" t="s">
        <v>409</v>
      </c>
      <c r="BZ6" s="99" t="s">
        <v>462</v>
      </c>
      <c r="CA6" s="100" t="s">
        <v>855</v>
      </c>
      <c r="CB6" s="100" t="s">
        <v>856</v>
      </c>
      <c r="CC6" s="100" t="s">
        <v>857</v>
      </c>
      <c r="CD6" s="100" t="s">
        <v>858</v>
      </c>
      <c r="CE6" s="100" t="s">
        <v>859</v>
      </c>
      <c r="CF6" s="100" t="s">
        <v>860</v>
      </c>
      <c r="CG6" s="100" t="s">
        <v>861</v>
      </c>
      <c r="CH6" s="100" t="s">
        <v>862</v>
      </c>
      <c r="CI6" s="100" t="s">
        <v>863</v>
      </c>
      <c r="CJ6" s="100" t="s">
        <v>864</v>
      </c>
      <c r="CK6" s="101" t="s">
        <v>865</v>
      </c>
      <c r="CL6" s="99" t="s">
        <v>866</v>
      </c>
      <c r="CM6" s="100" t="s">
        <v>867</v>
      </c>
      <c r="CN6" s="100" t="s">
        <v>868</v>
      </c>
      <c r="CO6" s="101" t="s">
        <v>869</v>
      </c>
      <c r="CP6" s="99" t="s">
        <v>870</v>
      </c>
      <c r="CQ6" s="101" t="s">
        <v>871</v>
      </c>
      <c r="CR6" s="99" t="s">
        <v>872</v>
      </c>
      <c r="CS6" s="101" t="s">
        <v>873</v>
      </c>
      <c r="CT6" s="99" t="s">
        <v>1631</v>
      </c>
      <c r="CU6" s="100" t="s">
        <v>1632</v>
      </c>
      <c r="CV6" s="101" t="s">
        <v>1633</v>
      </c>
      <c r="CW6" s="99" t="s">
        <v>1634</v>
      </c>
      <c r="CX6" s="100" t="s">
        <v>1635</v>
      </c>
      <c r="CY6" s="100" t="s">
        <v>1636</v>
      </c>
      <c r="CZ6" s="101" t="s">
        <v>1637</v>
      </c>
      <c r="DA6" s="99" t="s">
        <v>1638</v>
      </c>
      <c r="DB6" s="100" t="s">
        <v>1639</v>
      </c>
      <c r="DC6" s="100" t="s">
        <v>1640</v>
      </c>
      <c r="DD6" s="100" t="s">
        <v>1641</v>
      </c>
      <c r="DE6" s="100" t="s">
        <v>1642</v>
      </c>
      <c r="DF6" s="100" t="s">
        <v>1643</v>
      </c>
      <c r="DG6" s="100" t="s">
        <v>1644</v>
      </c>
      <c r="DH6" s="100" t="s">
        <v>1645</v>
      </c>
      <c r="DI6" s="100" t="s">
        <v>1646</v>
      </c>
      <c r="DJ6" s="100" t="s">
        <v>1647</v>
      </c>
      <c r="DK6" s="100" t="s">
        <v>1648</v>
      </c>
      <c r="DL6" s="100" t="s">
        <v>1649</v>
      </c>
      <c r="DM6" s="101" t="s">
        <v>1650</v>
      </c>
      <c r="DN6" s="99" t="s">
        <v>1651</v>
      </c>
      <c r="DO6" s="100" t="s">
        <v>1652</v>
      </c>
      <c r="DP6" s="100" t="s">
        <v>1653</v>
      </c>
      <c r="DQ6" s="101" t="s">
        <v>1654</v>
      </c>
      <c r="DR6" s="99" t="s">
        <v>1655</v>
      </c>
      <c r="DS6" s="100" t="s">
        <v>1656</v>
      </c>
      <c r="DT6" s="100" t="s">
        <v>1657</v>
      </c>
      <c r="DU6" s="101" t="s">
        <v>1658</v>
      </c>
      <c r="DV6" s="98" t="s">
        <v>1659</v>
      </c>
      <c r="DW6" s="99" t="s">
        <v>1660</v>
      </c>
      <c r="DX6" s="100" t="s">
        <v>1661</v>
      </c>
      <c r="DY6" s="100" t="s">
        <v>1662</v>
      </c>
      <c r="DZ6" s="100" t="s">
        <v>1663</v>
      </c>
      <c r="EA6" s="100" t="s">
        <v>1664</v>
      </c>
      <c r="EB6" s="101" t="s">
        <v>1665</v>
      </c>
      <c r="EC6" s="1"/>
      <c r="ED6" s="98" t="s">
        <v>933</v>
      </c>
      <c r="EE6" s="98" t="s">
        <v>874</v>
      </c>
      <c r="EF6" s="98" t="s">
        <v>875</v>
      </c>
      <c r="EG6" s="98" t="s">
        <v>339</v>
      </c>
      <c r="EH6" s="98" t="s">
        <v>876</v>
      </c>
      <c r="EI6" s="98" t="s">
        <v>877</v>
      </c>
      <c r="EJ6" s="98" t="s">
        <v>878</v>
      </c>
      <c r="EK6" s="98" t="s">
        <v>723</v>
      </c>
      <c r="EL6" s="99" t="s">
        <v>879</v>
      </c>
      <c r="EM6" s="101" t="s">
        <v>880</v>
      </c>
      <c r="EN6" s="99" t="s">
        <v>881</v>
      </c>
      <c r="EO6" s="101" t="s">
        <v>882</v>
      </c>
      <c r="EP6" s="98" t="s">
        <v>883</v>
      </c>
      <c r="EQ6" s="98" t="s">
        <v>936</v>
      </c>
      <c r="ER6" s="98" t="s">
        <v>884</v>
      </c>
      <c r="ES6" s="98" t="s">
        <v>328</v>
      </c>
      <c r="ET6" s="98" t="s">
        <v>885</v>
      </c>
      <c r="EU6" s="98" t="s">
        <v>886</v>
      </c>
      <c r="EV6" s="98" t="s">
        <v>887</v>
      </c>
      <c r="EW6" s="98" t="s">
        <v>888</v>
      </c>
      <c r="EX6" s="98" t="s">
        <v>889</v>
      </c>
      <c r="EY6" s="98" t="s">
        <v>890</v>
      </c>
      <c r="EZ6" s="98" t="s">
        <v>891</v>
      </c>
      <c r="FA6" s="98" t="s">
        <v>892</v>
      </c>
      <c r="FB6" s="98" t="s">
        <v>893</v>
      </c>
      <c r="FC6" s="98" t="s">
        <v>894</v>
      </c>
      <c r="FD6" s="98" t="s">
        <v>895</v>
      </c>
      <c r="FE6" s="98" t="s">
        <v>937</v>
      </c>
      <c r="FF6" s="98" t="s">
        <v>938</v>
      </c>
      <c r="FG6" s="98" t="s">
        <v>939</v>
      </c>
      <c r="FH6" s="98" t="s">
        <v>896</v>
      </c>
      <c r="FI6" s="98" t="s">
        <v>897</v>
      </c>
      <c r="FJ6" s="98" t="s">
        <v>898</v>
      </c>
      <c r="FK6" s="98" t="s">
        <v>940</v>
      </c>
      <c r="FL6" s="98" t="s">
        <v>899</v>
      </c>
      <c r="FM6" s="99" t="s">
        <v>900</v>
      </c>
      <c r="FN6" s="100" t="s">
        <v>901</v>
      </c>
      <c r="FO6" s="100" t="s">
        <v>902</v>
      </c>
      <c r="FP6" s="101" t="s">
        <v>903</v>
      </c>
      <c r="FQ6" s="99" t="s">
        <v>904</v>
      </c>
      <c r="FR6" s="101" t="s">
        <v>905</v>
      </c>
      <c r="FS6" s="99" t="s">
        <v>906</v>
      </c>
      <c r="FT6" s="100" t="s">
        <v>907</v>
      </c>
      <c r="FU6" s="100" t="s">
        <v>908</v>
      </c>
      <c r="FV6" s="100" t="s">
        <v>909</v>
      </c>
      <c r="FW6" s="100" t="s">
        <v>910</v>
      </c>
      <c r="FX6" s="101" t="s">
        <v>911</v>
      </c>
      <c r="FY6" s="99" t="s">
        <v>912</v>
      </c>
      <c r="FZ6" s="101" t="s">
        <v>913</v>
      </c>
      <c r="GA6" s="99" t="s">
        <v>914</v>
      </c>
      <c r="GB6" s="100" t="s">
        <v>915</v>
      </c>
      <c r="GC6" s="100" t="s">
        <v>916</v>
      </c>
      <c r="GD6" s="101" t="s">
        <v>917</v>
      </c>
      <c r="GE6" s="98" t="s">
        <v>918</v>
      </c>
      <c r="GF6" s="98" t="s">
        <v>919</v>
      </c>
      <c r="GG6" s="98" t="s">
        <v>920</v>
      </c>
      <c r="GH6" s="99" t="s">
        <v>921</v>
      </c>
      <c r="GI6" s="100" t="s">
        <v>922</v>
      </c>
      <c r="GJ6" s="100" t="s">
        <v>923</v>
      </c>
      <c r="GK6" s="100" t="s">
        <v>470</v>
      </c>
      <c r="GL6" s="101" t="s">
        <v>924</v>
      </c>
      <c r="GM6" s="99" t="s">
        <v>925</v>
      </c>
      <c r="GN6" s="100" t="s">
        <v>926</v>
      </c>
      <c r="GO6" s="100" t="s">
        <v>927</v>
      </c>
      <c r="GP6" s="101" t="s">
        <v>928</v>
      </c>
      <c r="GQ6" s="98" t="s">
        <v>929</v>
      </c>
      <c r="GR6" s="99" t="s">
        <v>930</v>
      </c>
      <c r="GS6" s="100" t="s">
        <v>931</v>
      </c>
      <c r="GT6" s="101" t="s">
        <v>932</v>
      </c>
      <c r="GU6" s="1"/>
      <c r="GV6" s="98" t="s">
        <v>933</v>
      </c>
      <c r="GW6" s="99" t="s">
        <v>934</v>
      </c>
      <c r="GX6" s="101" t="s">
        <v>935</v>
      </c>
      <c r="GY6" s="98" t="s">
        <v>936</v>
      </c>
      <c r="GZ6" s="98" t="s">
        <v>937</v>
      </c>
      <c r="HA6" s="98" t="s">
        <v>938</v>
      </c>
      <c r="HB6" s="98" t="s">
        <v>939</v>
      </c>
      <c r="HC6" s="98" t="s">
        <v>940</v>
      </c>
      <c r="HD6" s="1"/>
      <c r="HE6" s="98" t="s">
        <v>942</v>
      </c>
      <c r="HF6" s="98" t="s">
        <v>943</v>
      </c>
      <c r="HG6" s="98" t="s">
        <v>944</v>
      </c>
      <c r="HH6" s="98" t="s">
        <v>945</v>
      </c>
      <c r="HI6" s="98" t="s">
        <v>946</v>
      </c>
      <c r="HJ6" s="98" t="s">
        <v>947</v>
      </c>
      <c r="HK6" s="99" t="s">
        <v>948</v>
      </c>
      <c r="HL6" s="101" t="s">
        <v>949</v>
      </c>
      <c r="HM6" s="1"/>
      <c r="HN6" s="99" t="s">
        <v>1666</v>
      </c>
      <c r="HO6" s="100" t="s">
        <v>1667</v>
      </c>
      <c r="HP6" s="101" t="s">
        <v>1668</v>
      </c>
    </row>
    <row r="7" spans="1:224" x14ac:dyDescent="0.3">
      <c r="A7" s="1"/>
      <c r="B7" s="102" t="s">
        <v>950</v>
      </c>
      <c r="C7" s="103"/>
      <c r="D7" s="104"/>
      <c r="E7" s="105"/>
      <c r="F7" s="105">
        <v>8.8258700000000001</v>
      </c>
      <c r="G7" s="106">
        <v>8.5166900000000005</v>
      </c>
      <c r="H7" s="104"/>
      <c r="I7" s="106"/>
      <c r="J7" s="104">
        <v>27</v>
      </c>
      <c r="K7" s="106"/>
      <c r="L7" s="104"/>
      <c r="M7" s="105"/>
      <c r="N7" s="105"/>
      <c r="O7" s="105"/>
      <c r="P7" s="105"/>
      <c r="Q7" s="105"/>
      <c r="R7" s="105"/>
      <c r="S7" s="106"/>
      <c r="T7" s="104"/>
      <c r="U7" s="105">
        <v>19.191960000000002</v>
      </c>
      <c r="V7" s="106">
        <v>1.0612699999999999</v>
      </c>
      <c r="W7" s="103"/>
      <c r="X7" s="104"/>
      <c r="Y7" s="105"/>
      <c r="Z7" s="106">
        <v>23.060680000000001</v>
      </c>
      <c r="AA7" s="104"/>
      <c r="AB7" s="105"/>
      <c r="AC7" s="105"/>
      <c r="AD7" s="105">
        <v>11.413130000000001</v>
      </c>
      <c r="AE7" s="105">
        <v>15.941789999999999</v>
      </c>
      <c r="AF7" s="106">
        <v>10.22284</v>
      </c>
      <c r="AG7" s="103"/>
      <c r="AH7" s="103"/>
      <c r="AI7" s="103">
        <v>175.92341999999999</v>
      </c>
      <c r="AJ7" s="104">
        <v>213.71525</v>
      </c>
      <c r="AK7" s="106"/>
      <c r="AL7" s="104"/>
      <c r="AM7" s="106"/>
      <c r="AN7" s="103"/>
      <c r="AO7" s="104"/>
      <c r="AP7" s="106"/>
      <c r="AQ7" s="103"/>
      <c r="AR7" s="103"/>
      <c r="AS7" s="103"/>
      <c r="AT7" s="104"/>
      <c r="AU7" s="105"/>
      <c r="AV7" s="106"/>
      <c r="AW7" s="104"/>
      <c r="AX7" s="105"/>
      <c r="AY7" s="105"/>
      <c r="AZ7" s="105"/>
      <c r="BA7" s="105"/>
      <c r="BB7" s="106"/>
      <c r="BC7" s="104"/>
      <c r="BD7" s="106"/>
      <c r="BE7" s="103"/>
      <c r="BF7" s="104"/>
      <c r="BG7" s="105"/>
      <c r="BH7" s="106"/>
      <c r="BI7" s="104">
        <v>164.44227000000001</v>
      </c>
      <c r="BJ7" s="105">
        <v>165.47058000000001</v>
      </c>
      <c r="BK7" s="105">
        <v>165.59853000000001</v>
      </c>
      <c r="BL7" s="105"/>
      <c r="BM7" s="105"/>
      <c r="BN7" s="105"/>
      <c r="BO7" s="105"/>
      <c r="BP7" s="105"/>
      <c r="BQ7" s="105"/>
      <c r="BR7" s="105"/>
      <c r="BS7" s="105">
        <v>206.49456000000001</v>
      </c>
      <c r="BT7" s="105">
        <v>206.11548999999999</v>
      </c>
      <c r="BU7" s="105">
        <v>205.99002999999999</v>
      </c>
      <c r="BV7" s="106"/>
      <c r="BW7" s="104">
        <v>17.41583</v>
      </c>
      <c r="BX7" s="106">
        <v>44.053669999999997</v>
      </c>
      <c r="BY7" s="103"/>
      <c r="BZ7" s="104"/>
      <c r="CA7" s="105"/>
      <c r="CB7" s="105"/>
      <c r="CC7" s="105"/>
      <c r="CD7" s="105"/>
      <c r="CE7" s="105">
        <v>118.14735</v>
      </c>
      <c r="CF7" s="105">
        <v>52.418509999999998</v>
      </c>
      <c r="CG7" s="105">
        <v>51.404559999999996</v>
      </c>
      <c r="CH7" s="105"/>
      <c r="CI7" s="105"/>
      <c r="CJ7" s="105"/>
      <c r="CK7" s="106">
        <v>191.19621000000001</v>
      </c>
      <c r="CL7" s="104">
        <v>180.55348000000001</v>
      </c>
      <c r="CM7" s="105">
        <v>180.52450999999999</v>
      </c>
      <c r="CN7" s="105">
        <v>181.33356000000001</v>
      </c>
      <c r="CO7" s="106">
        <v>181.02912000000001</v>
      </c>
      <c r="CP7" s="104"/>
      <c r="CQ7" s="106">
        <v>319.03766999999999</v>
      </c>
      <c r="CR7" s="104"/>
      <c r="CS7" s="106"/>
      <c r="CT7" s="104"/>
      <c r="CU7" s="105"/>
      <c r="CV7" s="107"/>
      <c r="CW7" s="104"/>
      <c r="CX7" s="105">
        <v>6864.8</v>
      </c>
      <c r="CY7" s="105"/>
      <c r="CZ7" s="106"/>
      <c r="DA7" s="104"/>
      <c r="DB7" s="105"/>
      <c r="DC7" s="105"/>
      <c r="DD7" s="105"/>
      <c r="DE7" s="105"/>
      <c r="DF7" s="105"/>
      <c r="DG7" s="105"/>
      <c r="DH7" s="105"/>
      <c r="DI7" s="105"/>
      <c r="DJ7" s="105"/>
      <c r="DK7" s="105"/>
      <c r="DL7" s="105"/>
      <c r="DM7" s="106"/>
      <c r="DN7" s="108"/>
      <c r="DO7" s="109"/>
      <c r="DP7" s="109"/>
      <c r="DQ7" s="110" t="s">
        <v>1669</v>
      </c>
      <c r="DR7" s="104">
        <v>3226.4881399999999</v>
      </c>
      <c r="DS7" s="105">
        <v>782.26498000000004</v>
      </c>
      <c r="DT7" s="105">
        <v>782.26498000000004</v>
      </c>
      <c r="DU7" s="106"/>
      <c r="DV7" s="103"/>
      <c r="DW7" s="104"/>
      <c r="DX7" s="105"/>
      <c r="DY7" s="105"/>
      <c r="DZ7" s="105"/>
      <c r="EA7" s="105"/>
      <c r="EB7" s="107">
        <v>6737.7</v>
      </c>
      <c r="EC7" s="1"/>
      <c r="ED7" s="103"/>
      <c r="EE7" s="103"/>
      <c r="EF7" s="103"/>
      <c r="EG7" s="103"/>
      <c r="EH7" s="103"/>
      <c r="EI7" s="103"/>
      <c r="EJ7" s="103"/>
      <c r="EK7" s="103"/>
      <c r="EL7" s="104"/>
      <c r="EM7" s="106"/>
      <c r="EN7" s="104"/>
      <c r="EO7" s="106"/>
      <c r="EP7" s="103"/>
      <c r="EQ7" s="103"/>
      <c r="ER7" s="103"/>
      <c r="ES7" s="103"/>
      <c r="ET7" s="103"/>
      <c r="EU7" s="103"/>
      <c r="EV7" s="103"/>
      <c r="EW7" s="103"/>
      <c r="EX7" s="103"/>
      <c r="EY7" s="103"/>
      <c r="EZ7" s="103"/>
      <c r="FA7" s="103"/>
      <c r="FB7" s="103"/>
      <c r="FC7" s="103"/>
      <c r="FD7" s="103"/>
      <c r="FE7" s="103"/>
      <c r="FF7" s="103"/>
      <c r="FG7" s="103"/>
      <c r="FH7" s="103"/>
      <c r="FI7" s="103"/>
      <c r="FJ7" s="103"/>
      <c r="FK7" s="103"/>
      <c r="FL7" s="103"/>
      <c r="FM7" s="104"/>
      <c r="FN7" s="105"/>
      <c r="FO7" s="105"/>
      <c r="FP7" s="106"/>
      <c r="FQ7" s="104"/>
      <c r="FR7" s="106"/>
      <c r="FS7" s="104"/>
      <c r="FT7" s="105"/>
      <c r="FU7" s="105"/>
      <c r="FV7" s="105"/>
      <c r="FW7" s="105"/>
      <c r="FX7" s="106"/>
      <c r="FY7" s="104"/>
      <c r="FZ7" s="106"/>
      <c r="GA7" s="104"/>
      <c r="GB7" s="105"/>
      <c r="GC7" s="105"/>
      <c r="GD7" s="106"/>
      <c r="GE7" s="103"/>
      <c r="GF7" s="103"/>
      <c r="GG7" s="103"/>
      <c r="GH7" s="104"/>
      <c r="GI7" s="105"/>
      <c r="GJ7" s="105"/>
      <c r="GK7" s="105"/>
      <c r="GL7" s="106"/>
      <c r="GM7" s="104"/>
      <c r="GN7" s="105"/>
      <c r="GO7" s="105"/>
      <c r="GP7" s="106"/>
      <c r="GQ7" s="103"/>
      <c r="GR7" s="104"/>
      <c r="GS7" s="105"/>
      <c r="GT7" s="106"/>
      <c r="GU7" s="1"/>
      <c r="GV7" s="103"/>
      <c r="GW7" s="104"/>
      <c r="GX7" s="106"/>
      <c r="GY7" s="103"/>
      <c r="GZ7" s="103"/>
      <c r="HA7" s="103"/>
      <c r="HB7" s="103"/>
      <c r="HC7" s="103"/>
      <c r="HD7" s="1"/>
      <c r="HE7" s="103"/>
      <c r="HF7" s="103"/>
      <c r="HG7" s="103"/>
      <c r="HH7" s="103"/>
      <c r="HI7" s="103"/>
      <c r="HJ7" s="103"/>
      <c r="HK7" s="104"/>
      <c r="HL7" s="106"/>
      <c r="HM7" s="1"/>
      <c r="HN7" s="104">
        <v>3330.9737600000003</v>
      </c>
      <c r="HO7" s="105">
        <v>3311.7818000000002</v>
      </c>
      <c r="HP7" s="106">
        <v>416.34336000000002</v>
      </c>
    </row>
    <row r="8" spans="1:224" x14ac:dyDescent="0.3">
      <c r="A8" s="1"/>
      <c r="B8" s="102" t="s">
        <v>951</v>
      </c>
      <c r="C8" s="103"/>
      <c r="D8" s="104"/>
      <c r="E8" s="105"/>
      <c r="F8" s="105">
        <v>8.8258700000000001</v>
      </c>
      <c r="G8" s="106">
        <v>8.5166900000000005</v>
      </c>
      <c r="H8" s="104"/>
      <c r="I8" s="106"/>
      <c r="J8" s="104">
        <v>27</v>
      </c>
      <c r="K8" s="106"/>
      <c r="L8" s="104"/>
      <c r="M8" s="105"/>
      <c r="N8" s="105"/>
      <c r="O8" s="105"/>
      <c r="P8" s="105"/>
      <c r="Q8" s="105"/>
      <c r="R8" s="105"/>
      <c r="S8" s="106"/>
      <c r="T8" s="104"/>
      <c r="U8" s="105">
        <v>19.191960000000002</v>
      </c>
      <c r="V8" s="106">
        <v>1.0612699999999999</v>
      </c>
      <c r="W8" s="103"/>
      <c r="X8" s="104"/>
      <c r="Y8" s="105"/>
      <c r="Z8" s="106">
        <v>23.060680000000001</v>
      </c>
      <c r="AA8" s="104"/>
      <c r="AB8" s="105"/>
      <c r="AC8" s="105"/>
      <c r="AD8" s="105">
        <v>11.413130000000001</v>
      </c>
      <c r="AE8" s="105">
        <v>15.941789999999999</v>
      </c>
      <c r="AF8" s="106">
        <v>10.22284</v>
      </c>
      <c r="AG8" s="103"/>
      <c r="AH8" s="103"/>
      <c r="AI8" s="103">
        <v>175.92341999999999</v>
      </c>
      <c r="AJ8" s="104">
        <v>213.71525</v>
      </c>
      <c r="AK8" s="106"/>
      <c r="AL8" s="104"/>
      <c r="AM8" s="106"/>
      <c r="AN8" s="103"/>
      <c r="AO8" s="104"/>
      <c r="AP8" s="106"/>
      <c r="AQ8" s="103"/>
      <c r="AR8" s="103"/>
      <c r="AS8" s="103"/>
      <c r="AT8" s="104"/>
      <c r="AU8" s="105"/>
      <c r="AV8" s="106"/>
      <c r="AW8" s="104"/>
      <c r="AX8" s="105"/>
      <c r="AY8" s="105"/>
      <c r="AZ8" s="105"/>
      <c r="BA8" s="105"/>
      <c r="BB8" s="106"/>
      <c r="BC8" s="104"/>
      <c r="BD8" s="106"/>
      <c r="BE8" s="103"/>
      <c r="BF8" s="104"/>
      <c r="BG8" s="105"/>
      <c r="BH8" s="106"/>
      <c r="BI8" s="104">
        <v>164.44227000000001</v>
      </c>
      <c r="BJ8" s="105">
        <v>165.47058000000001</v>
      </c>
      <c r="BK8" s="105">
        <v>165.59853000000001</v>
      </c>
      <c r="BL8" s="105"/>
      <c r="BM8" s="105"/>
      <c r="BN8" s="105"/>
      <c r="BO8" s="105"/>
      <c r="BP8" s="105"/>
      <c r="BQ8" s="105"/>
      <c r="BR8" s="105"/>
      <c r="BS8" s="105">
        <v>206.49456000000001</v>
      </c>
      <c r="BT8" s="105">
        <v>206.11548999999999</v>
      </c>
      <c r="BU8" s="105">
        <v>205.99002999999999</v>
      </c>
      <c r="BV8" s="106"/>
      <c r="BW8" s="104">
        <v>17.41583</v>
      </c>
      <c r="BX8" s="106">
        <v>44.053669999999997</v>
      </c>
      <c r="BY8" s="103"/>
      <c r="BZ8" s="104"/>
      <c r="CA8" s="105"/>
      <c r="CB8" s="105"/>
      <c r="CC8" s="105"/>
      <c r="CD8" s="105"/>
      <c r="CE8" s="105">
        <v>118.14735</v>
      </c>
      <c r="CF8" s="105">
        <v>52.418509999999998</v>
      </c>
      <c r="CG8" s="105">
        <v>51.404559999999996</v>
      </c>
      <c r="CH8" s="105"/>
      <c r="CI8" s="105"/>
      <c r="CJ8" s="105"/>
      <c r="CK8" s="106">
        <v>191.19621000000001</v>
      </c>
      <c r="CL8" s="104">
        <v>180.55348000000001</v>
      </c>
      <c r="CM8" s="105">
        <v>180.52450999999999</v>
      </c>
      <c r="CN8" s="105">
        <v>181.33356000000001</v>
      </c>
      <c r="CO8" s="106">
        <v>181.02912000000001</v>
      </c>
      <c r="CP8" s="104"/>
      <c r="CQ8" s="106">
        <v>319.03766999999999</v>
      </c>
      <c r="CR8" s="104"/>
      <c r="CS8" s="106"/>
      <c r="CT8" s="104"/>
      <c r="CU8" s="105"/>
      <c r="CV8" s="107"/>
      <c r="CW8" s="104"/>
      <c r="CX8" s="105">
        <v>6665.8</v>
      </c>
      <c r="CY8" s="105"/>
      <c r="CZ8" s="106"/>
      <c r="DA8" s="104"/>
      <c r="DB8" s="105"/>
      <c r="DC8" s="105"/>
      <c r="DD8" s="105"/>
      <c r="DE8" s="105"/>
      <c r="DF8" s="105"/>
      <c r="DG8" s="105"/>
      <c r="DH8" s="105"/>
      <c r="DI8" s="105"/>
      <c r="DJ8" s="105"/>
      <c r="DK8" s="105"/>
      <c r="DL8" s="105"/>
      <c r="DM8" s="106"/>
      <c r="DN8" s="108"/>
      <c r="DO8" s="109"/>
      <c r="DP8" s="109"/>
      <c r="DQ8" s="110" t="s">
        <v>1669</v>
      </c>
      <c r="DR8" s="104">
        <v>3226.4881399999999</v>
      </c>
      <c r="DS8" s="105">
        <v>782.26498000000004</v>
      </c>
      <c r="DT8" s="105">
        <v>782.26498000000004</v>
      </c>
      <c r="DU8" s="106"/>
      <c r="DV8" s="103"/>
      <c r="DW8" s="104"/>
      <c r="DX8" s="105"/>
      <c r="DY8" s="105"/>
      <c r="DZ8" s="105"/>
      <c r="EA8" s="105"/>
      <c r="EB8" s="107">
        <v>6538.6</v>
      </c>
      <c r="EC8" s="1"/>
      <c r="ED8" s="103"/>
      <c r="EE8" s="103"/>
      <c r="EF8" s="103"/>
      <c r="EG8" s="103"/>
      <c r="EH8" s="103"/>
      <c r="EI8" s="103"/>
      <c r="EJ8" s="103"/>
      <c r="EK8" s="103"/>
      <c r="EL8" s="104"/>
      <c r="EM8" s="106"/>
      <c r="EN8" s="104"/>
      <c r="EO8" s="106"/>
      <c r="EP8" s="103"/>
      <c r="EQ8" s="103"/>
      <c r="ER8" s="103"/>
      <c r="ES8" s="103"/>
      <c r="ET8" s="103"/>
      <c r="EU8" s="103"/>
      <c r="EV8" s="103"/>
      <c r="EW8" s="103"/>
      <c r="EX8" s="103"/>
      <c r="EY8" s="103"/>
      <c r="EZ8" s="103"/>
      <c r="FA8" s="103"/>
      <c r="FB8" s="103"/>
      <c r="FC8" s="103"/>
      <c r="FD8" s="103"/>
      <c r="FE8" s="103"/>
      <c r="FF8" s="103"/>
      <c r="FG8" s="103"/>
      <c r="FH8" s="103"/>
      <c r="FI8" s="103"/>
      <c r="FJ8" s="103"/>
      <c r="FK8" s="103"/>
      <c r="FL8" s="103"/>
      <c r="FM8" s="104"/>
      <c r="FN8" s="105"/>
      <c r="FO8" s="105"/>
      <c r="FP8" s="106"/>
      <c r="FQ8" s="104"/>
      <c r="FR8" s="106"/>
      <c r="FS8" s="104"/>
      <c r="FT8" s="105"/>
      <c r="FU8" s="105"/>
      <c r="FV8" s="105"/>
      <c r="FW8" s="105"/>
      <c r="FX8" s="106"/>
      <c r="FY8" s="104"/>
      <c r="FZ8" s="106"/>
      <c r="GA8" s="104"/>
      <c r="GB8" s="105"/>
      <c r="GC8" s="105"/>
      <c r="GD8" s="106"/>
      <c r="GE8" s="103"/>
      <c r="GF8" s="103"/>
      <c r="GG8" s="103"/>
      <c r="GH8" s="104"/>
      <c r="GI8" s="105"/>
      <c r="GJ8" s="105"/>
      <c r="GK8" s="105"/>
      <c r="GL8" s="106"/>
      <c r="GM8" s="104"/>
      <c r="GN8" s="105"/>
      <c r="GO8" s="105"/>
      <c r="GP8" s="106"/>
      <c r="GQ8" s="103"/>
      <c r="GR8" s="104"/>
      <c r="GS8" s="105"/>
      <c r="GT8" s="106"/>
      <c r="GU8" s="1"/>
      <c r="GV8" s="103"/>
      <c r="GW8" s="104"/>
      <c r="GX8" s="106"/>
      <c r="GY8" s="103"/>
      <c r="GZ8" s="103"/>
      <c r="HA8" s="103"/>
      <c r="HB8" s="103"/>
      <c r="HC8" s="103"/>
      <c r="HD8" s="1"/>
      <c r="HE8" s="103"/>
      <c r="HF8" s="103"/>
      <c r="HG8" s="103"/>
      <c r="HH8" s="103"/>
      <c r="HI8" s="103"/>
      <c r="HJ8" s="103"/>
      <c r="HK8" s="104"/>
      <c r="HL8" s="106"/>
      <c r="HM8" s="1"/>
      <c r="HN8" s="104">
        <v>3330.9737600000003</v>
      </c>
      <c r="HO8" s="105">
        <v>3311.7818000000002</v>
      </c>
      <c r="HP8" s="106">
        <v>416.34336000000002</v>
      </c>
    </row>
    <row r="9" spans="1:224" x14ac:dyDescent="0.3">
      <c r="A9" s="1"/>
      <c r="B9" s="102" t="s">
        <v>952</v>
      </c>
      <c r="C9" s="103"/>
      <c r="D9" s="104"/>
      <c r="E9" s="105"/>
      <c r="F9" s="105">
        <v>8.8258700000000001</v>
      </c>
      <c r="G9" s="106">
        <v>8.5166900000000005</v>
      </c>
      <c r="H9" s="104"/>
      <c r="I9" s="106"/>
      <c r="J9" s="104">
        <v>27</v>
      </c>
      <c r="K9" s="106"/>
      <c r="L9" s="104"/>
      <c r="M9" s="105"/>
      <c r="N9" s="105"/>
      <c r="O9" s="105"/>
      <c r="P9" s="105"/>
      <c r="Q9" s="105"/>
      <c r="R9" s="105"/>
      <c r="S9" s="106"/>
      <c r="T9" s="104"/>
      <c r="U9" s="105">
        <v>19.191960000000002</v>
      </c>
      <c r="V9" s="106">
        <v>1.0612699999999999</v>
      </c>
      <c r="W9" s="103"/>
      <c r="X9" s="104"/>
      <c r="Y9" s="105"/>
      <c r="Z9" s="106">
        <v>23.060680000000001</v>
      </c>
      <c r="AA9" s="104"/>
      <c r="AB9" s="105"/>
      <c r="AC9" s="105"/>
      <c r="AD9" s="105">
        <v>11.413130000000001</v>
      </c>
      <c r="AE9" s="105">
        <v>15.941789999999999</v>
      </c>
      <c r="AF9" s="106">
        <v>10.22284</v>
      </c>
      <c r="AG9" s="103"/>
      <c r="AH9" s="103"/>
      <c r="AI9" s="103">
        <v>175.92341999999999</v>
      </c>
      <c r="AJ9" s="104">
        <v>213.71525</v>
      </c>
      <c r="AK9" s="106"/>
      <c r="AL9" s="104"/>
      <c r="AM9" s="106"/>
      <c r="AN9" s="103"/>
      <c r="AO9" s="104"/>
      <c r="AP9" s="106"/>
      <c r="AQ9" s="103"/>
      <c r="AR9" s="103"/>
      <c r="AS9" s="103"/>
      <c r="AT9" s="104"/>
      <c r="AU9" s="105"/>
      <c r="AV9" s="106"/>
      <c r="AW9" s="104"/>
      <c r="AX9" s="105"/>
      <c r="AY9" s="105"/>
      <c r="AZ9" s="105"/>
      <c r="BA9" s="105"/>
      <c r="BB9" s="106"/>
      <c r="BC9" s="104"/>
      <c r="BD9" s="106"/>
      <c r="BE9" s="103"/>
      <c r="BF9" s="104"/>
      <c r="BG9" s="105"/>
      <c r="BH9" s="106"/>
      <c r="BI9" s="104">
        <v>164.44227000000001</v>
      </c>
      <c r="BJ9" s="105">
        <v>165.47058000000001</v>
      </c>
      <c r="BK9" s="105">
        <v>165.59853000000001</v>
      </c>
      <c r="BL9" s="105"/>
      <c r="BM9" s="105"/>
      <c r="BN9" s="105"/>
      <c r="BO9" s="105"/>
      <c r="BP9" s="105"/>
      <c r="BQ9" s="105"/>
      <c r="BR9" s="105"/>
      <c r="BS9" s="105">
        <v>206.49456000000001</v>
      </c>
      <c r="BT9" s="105">
        <v>206.11548999999999</v>
      </c>
      <c r="BU9" s="105">
        <v>205.99002999999999</v>
      </c>
      <c r="BV9" s="106"/>
      <c r="BW9" s="104">
        <v>17.41583</v>
      </c>
      <c r="BX9" s="106">
        <v>44.053669999999997</v>
      </c>
      <c r="BY9" s="103"/>
      <c r="BZ9" s="104"/>
      <c r="CA9" s="105"/>
      <c r="CB9" s="105"/>
      <c r="CC9" s="105"/>
      <c r="CD9" s="105"/>
      <c r="CE9" s="105">
        <v>118.14735</v>
      </c>
      <c r="CF9" s="105">
        <v>52.418509999999998</v>
      </c>
      <c r="CG9" s="105">
        <v>51.404559999999996</v>
      </c>
      <c r="CH9" s="105"/>
      <c r="CI9" s="105"/>
      <c r="CJ9" s="105"/>
      <c r="CK9" s="106">
        <v>191.19621000000001</v>
      </c>
      <c r="CL9" s="104">
        <v>180.55348000000001</v>
      </c>
      <c r="CM9" s="105">
        <v>180.52450999999999</v>
      </c>
      <c r="CN9" s="105">
        <v>181.33356000000001</v>
      </c>
      <c r="CO9" s="106">
        <v>181.02912000000001</v>
      </c>
      <c r="CP9" s="104"/>
      <c r="CQ9" s="106">
        <v>319.03766999999999</v>
      </c>
      <c r="CR9" s="104"/>
      <c r="CS9" s="106"/>
      <c r="CT9" s="104"/>
      <c r="CU9" s="105"/>
      <c r="CV9" s="107"/>
      <c r="CW9" s="104"/>
      <c r="CX9" s="105">
        <v>6653.1</v>
      </c>
      <c r="CY9" s="105"/>
      <c r="CZ9" s="106"/>
      <c r="DA9" s="104"/>
      <c r="DB9" s="105"/>
      <c r="DC9" s="105"/>
      <c r="DD9" s="105"/>
      <c r="DE9" s="105"/>
      <c r="DF9" s="105"/>
      <c r="DG9" s="105"/>
      <c r="DH9" s="105"/>
      <c r="DI9" s="105"/>
      <c r="DJ9" s="105"/>
      <c r="DK9" s="105"/>
      <c r="DL9" s="105"/>
      <c r="DM9" s="106"/>
      <c r="DN9" s="108"/>
      <c r="DO9" s="109"/>
      <c r="DP9" s="109"/>
      <c r="DQ9" s="110" t="s">
        <v>1669</v>
      </c>
      <c r="DR9" s="104">
        <v>3228.8659699999998</v>
      </c>
      <c r="DS9" s="105">
        <v>782.26498000000004</v>
      </c>
      <c r="DT9" s="105">
        <v>782.26498000000004</v>
      </c>
      <c r="DU9" s="106"/>
      <c r="DV9" s="103"/>
      <c r="DW9" s="104"/>
      <c r="DX9" s="105"/>
      <c r="DY9" s="105"/>
      <c r="DZ9" s="105"/>
      <c r="EA9" s="105"/>
      <c r="EB9" s="107">
        <v>6526.1</v>
      </c>
      <c r="EC9" s="1"/>
      <c r="ED9" s="103"/>
      <c r="EE9" s="103"/>
      <c r="EF9" s="103"/>
      <c r="EG9" s="103"/>
      <c r="EH9" s="103"/>
      <c r="EI9" s="103"/>
      <c r="EJ9" s="103"/>
      <c r="EK9" s="103"/>
      <c r="EL9" s="104"/>
      <c r="EM9" s="106"/>
      <c r="EN9" s="104"/>
      <c r="EO9" s="106"/>
      <c r="EP9" s="103"/>
      <c r="EQ9" s="103"/>
      <c r="ER9" s="103"/>
      <c r="ES9" s="103"/>
      <c r="ET9" s="103"/>
      <c r="EU9" s="103"/>
      <c r="EV9" s="103"/>
      <c r="EW9" s="103"/>
      <c r="EX9" s="103"/>
      <c r="EY9" s="103"/>
      <c r="EZ9" s="103"/>
      <c r="FA9" s="103"/>
      <c r="FB9" s="103"/>
      <c r="FC9" s="103"/>
      <c r="FD9" s="103"/>
      <c r="FE9" s="103"/>
      <c r="FF9" s="103"/>
      <c r="FG9" s="103"/>
      <c r="FH9" s="103"/>
      <c r="FI9" s="103"/>
      <c r="FJ9" s="103"/>
      <c r="FK9" s="103"/>
      <c r="FL9" s="103"/>
      <c r="FM9" s="104"/>
      <c r="FN9" s="105"/>
      <c r="FO9" s="105"/>
      <c r="FP9" s="106"/>
      <c r="FQ9" s="104"/>
      <c r="FR9" s="106"/>
      <c r="FS9" s="104"/>
      <c r="FT9" s="105"/>
      <c r="FU9" s="105"/>
      <c r="FV9" s="105"/>
      <c r="FW9" s="105"/>
      <c r="FX9" s="106"/>
      <c r="FY9" s="104"/>
      <c r="FZ9" s="106"/>
      <c r="GA9" s="104"/>
      <c r="GB9" s="105"/>
      <c r="GC9" s="105"/>
      <c r="GD9" s="106"/>
      <c r="GE9" s="103"/>
      <c r="GF9" s="103"/>
      <c r="GG9" s="103"/>
      <c r="GH9" s="104"/>
      <c r="GI9" s="105"/>
      <c r="GJ9" s="105"/>
      <c r="GK9" s="105"/>
      <c r="GL9" s="106"/>
      <c r="GM9" s="104"/>
      <c r="GN9" s="105"/>
      <c r="GO9" s="105"/>
      <c r="GP9" s="106"/>
      <c r="GQ9" s="103"/>
      <c r="GR9" s="104"/>
      <c r="GS9" s="105"/>
      <c r="GT9" s="106"/>
      <c r="GU9" s="1"/>
      <c r="GV9" s="103"/>
      <c r="GW9" s="104"/>
      <c r="GX9" s="106"/>
      <c r="GY9" s="103"/>
      <c r="GZ9" s="103"/>
      <c r="HA9" s="103"/>
      <c r="HB9" s="103"/>
      <c r="HC9" s="103"/>
      <c r="HD9" s="1"/>
      <c r="HE9" s="103"/>
      <c r="HF9" s="103"/>
      <c r="HG9" s="103"/>
      <c r="HH9" s="103"/>
      <c r="HI9" s="103"/>
      <c r="HJ9" s="103"/>
      <c r="HK9" s="104"/>
      <c r="HL9" s="106"/>
      <c r="HM9" s="1"/>
      <c r="HN9" s="104">
        <v>3330.9737600000003</v>
      </c>
      <c r="HO9" s="105">
        <v>3311.7818000000002</v>
      </c>
      <c r="HP9" s="106">
        <v>416.34336000000002</v>
      </c>
    </row>
    <row r="10" spans="1:224" x14ac:dyDescent="0.3">
      <c r="A10" s="1"/>
      <c r="B10" s="102" t="s">
        <v>953</v>
      </c>
      <c r="C10" s="103"/>
      <c r="D10" s="104"/>
      <c r="E10" s="105"/>
      <c r="F10" s="105">
        <v>8.8258700000000001</v>
      </c>
      <c r="G10" s="106">
        <v>8.5166900000000005</v>
      </c>
      <c r="H10" s="104"/>
      <c r="I10" s="106"/>
      <c r="J10" s="104">
        <v>27</v>
      </c>
      <c r="K10" s="106"/>
      <c r="L10" s="104"/>
      <c r="M10" s="105"/>
      <c r="N10" s="105"/>
      <c r="O10" s="105"/>
      <c r="P10" s="105"/>
      <c r="Q10" s="105"/>
      <c r="R10" s="105"/>
      <c r="S10" s="106"/>
      <c r="T10" s="104"/>
      <c r="U10" s="105">
        <v>19.191960000000002</v>
      </c>
      <c r="V10" s="106">
        <v>1.0612699999999999</v>
      </c>
      <c r="W10" s="103"/>
      <c r="X10" s="104"/>
      <c r="Y10" s="105"/>
      <c r="Z10" s="106">
        <v>23.060680000000001</v>
      </c>
      <c r="AA10" s="104"/>
      <c r="AB10" s="105"/>
      <c r="AC10" s="105"/>
      <c r="AD10" s="105">
        <v>11.413130000000001</v>
      </c>
      <c r="AE10" s="105">
        <v>15.941789999999999</v>
      </c>
      <c r="AF10" s="106">
        <v>10.22284</v>
      </c>
      <c r="AG10" s="103"/>
      <c r="AH10" s="103"/>
      <c r="AI10" s="103">
        <v>175.92341999999999</v>
      </c>
      <c r="AJ10" s="104">
        <v>213.71525</v>
      </c>
      <c r="AK10" s="106"/>
      <c r="AL10" s="104"/>
      <c r="AM10" s="106"/>
      <c r="AN10" s="103"/>
      <c r="AO10" s="104"/>
      <c r="AP10" s="106"/>
      <c r="AQ10" s="103"/>
      <c r="AR10" s="103"/>
      <c r="AS10" s="103"/>
      <c r="AT10" s="104"/>
      <c r="AU10" s="105"/>
      <c r="AV10" s="106"/>
      <c r="AW10" s="104"/>
      <c r="AX10" s="105"/>
      <c r="AY10" s="105"/>
      <c r="AZ10" s="105"/>
      <c r="BA10" s="105"/>
      <c r="BB10" s="106"/>
      <c r="BC10" s="104"/>
      <c r="BD10" s="106"/>
      <c r="BE10" s="103"/>
      <c r="BF10" s="104"/>
      <c r="BG10" s="105"/>
      <c r="BH10" s="106"/>
      <c r="BI10" s="104">
        <v>164.44227000000001</v>
      </c>
      <c r="BJ10" s="105">
        <v>165.47058000000001</v>
      </c>
      <c r="BK10" s="105">
        <v>165.59853000000001</v>
      </c>
      <c r="BL10" s="105"/>
      <c r="BM10" s="105"/>
      <c r="BN10" s="105"/>
      <c r="BO10" s="105"/>
      <c r="BP10" s="105"/>
      <c r="BQ10" s="105"/>
      <c r="BR10" s="105"/>
      <c r="BS10" s="105">
        <v>206.49456000000001</v>
      </c>
      <c r="BT10" s="105">
        <v>206.11548999999999</v>
      </c>
      <c r="BU10" s="105">
        <v>205.99002999999999</v>
      </c>
      <c r="BV10" s="106"/>
      <c r="BW10" s="104">
        <v>17.41583</v>
      </c>
      <c r="BX10" s="106">
        <v>44.053669999999997</v>
      </c>
      <c r="BY10" s="103"/>
      <c r="BZ10" s="104"/>
      <c r="CA10" s="105"/>
      <c r="CB10" s="105"/>
      <c r="CC10" s="105"/>
      <c r="CD10" s="105"/>
      <c r="CE10" s="105">
        <v>118.14735</v>
      </c>
      <c r="CF10" s="105">
        <v>52.418509999999998</v>
      </c>
      <c r="CG10" s="105">
        <v>51.404559999999996</v>
      </c>
      <c r="CH10" s="105"/>
      <c r="CI10" s="105"/>
      <c r="CJ10" s="105"/>
      <c r="CK10" s="106">
        <v>191.19621000000001</v>
      </c>
      <c r="CL10" s="104">
        <v>180.55348000000001</v>
      </c>
      <c r="CM10" s="105">
        <v>180.52450999999999</v>
      </c>
      <c r="CN10" s="105">
        <v>181.33356000000001</v>
      </c>
      <c r="CO10" s="106">
        <v>181.02912000000001</v>
      </c>
      <c r="CP10" s="104"/>
      <c r="CQ10" s="106">
        <v>319.03766999999999</v>
      </c>
      <c r="CR10" s="104"/>
      <c r="CS10" s="106"/>
      <c r="CT10" s="104"/>
      <c r="CU10" s="105"/>
      <c r="CV10" s="107"/>
      <c r="CW10" s="104"/>
      <c r="CX10" s="105">
        <v>6543</v>
      </c>
      <c r="CY10" s="105"/>
      <c r="CZ10" s="106"/>
      <c r="DA10" s="104"/>
      <c r="DB10" s="105"/>
      <c r="DC10" s="105"/>
      <c r="DD10" s="105"/>
      <c r="DE10" s="105"/>
      <c r="DF10" s="105"/>
      <c r="DG10" s="105"/>
      <c r="DH10" s="105"/>
      <c r="DI10" s="105"/>
      <c r="DJ10" s="105"/>
      <c r="DK10" s="105"/>
      <c r="DL10" s="105"/>
      <c r="DM10" s="106"/>
      <c r="DN10" s="108"/>
      <c r="DO10" s="109"/>
      <c r="DP10" s="109"/>
      <c r="DQ10" s="110" t="s">
        <v>1669</v>
      </c>
      <c r="DR10" s="104">
        <v>3228.8659699999998</v>
      </c>
      <c r="DS10" s="105">
        <v>782.26498000000004</v>
      </c>
      <c r="DT10" s="105">
        <v>782.26498000000004</v>
      </c>
      <c r="DU10" s="106"/>
      <c r="DV10" s="103"/>
      <c r="DW10" s="104"/>
      <c r="DX10" s="105"/>
      <c r="DY10" s="105"/>
      <c r="DZ10" s="105"/>
      <c r="EA10" s="105"/>
      <c r="EB10" s="107">
        <v>6415.7</v>
      </c>
      <c r="EC10" s="1"/>
      <c r="ED10" s="103"/>
      <c r="EE10" s="103"/>
      <c r="EF10" s="103"/>
      <c r="EG10" s="103"/>
      <c r="EH10" s="103"/>
      <c r="EI10" s="103"/>
      <c r="EJ10" s="103"/>
      <c r="EK10" s="103"/>
      <c r="EL10" s="104"/>
      <c r="EM10" s="106"/>
      <c r="EN10" s="104"/>
      <c r="EO10" s="106"/>
      <c r="EP10" s="103"/>
      <c r="EQ10" s="103"/>
      <c r="ER10" s="103"/>
      <c r="ES10" s="103"/>
      <c r="ET10" s="103"/>
      <c r="EU10" s="103"/>
      <c r="EV10" s="103"/>
      <c r="EW10" s="103"/>
      <c r="EX10" s="103"/>
      <c r="EY10" s="103"/>
      <c r="EZ10" s="103"/>
      <c r="FA10" s="103"/>
      <c r="FB10" s="103"/>
      <c r="FC10" s="103"/>
      <c r="FD10" s="103"/>
      <c r="FE10" s="103"/>
      <c r="FF10" s="103"/>
      <c r="FG10" s="103"/>
      <c r="FH10" s="103"/>
      <c r="FI10" s="103"/>
      <c r="FJ10" s="103"/>
      <c r="FK10" s="103"/>
      <c r="FL10" s="103"/>
      <c r="FM10" s="104"/>
      <c r="FN10" s="105"/>
      <c r="FO10" s="105"/>
      <c r="FP10" s="106"/>
      <c r="FQ10" s="104"/>
      <c r="FR10" s="106"/>
      <c r="FS10" s="104"/>
      <c r="FT10" s="105"/>
      <c r="FU10" s="105"/>
      <c r="FV10" s="105"/>
      <c r="FW10" s="105"/>
      <c r="FX10" s="106"/>
      <c r="FY10" s="104"/>
      <c r="FZ10" s="106"/>
      <c r="GA10" s="104"/>
      <c r="GB10" s="105"/>
      <c r="GC10" s="105"/>
      <c r="GD10" s="106"/>
      <c r="GE10" s="103"/>
      <c r="GF10" s="103"/>
      <c r="GG10" s="103"/>
      <c r="GH10" s="104"/>
      <c r="GI10" s="105"/>
      <c r="GJ10" s="105"/>
      <c r="GK10" s="105"/>
      <c r="GL10" s="106"/>
      <c r="GM10" s="104"/>
      <c r="GN10" s="105"/>
      <c r="GO10" s="105"/>
      <c r="GP10" s="106"/>
      <c r="GQ10" s="103"/>
      <c r="GR10" s="104"/>
      <c r="GS10" s="105"/>
      <c r="GT10" s="106"/>
      <c r="GU10" s="1"/>
      <c r="GV10" s="103"/>
      <c r="GW10" s="104"/>
      <c r="GX10" s="106"/>
      <c r="GY10" s="103"/>
      <c r="GZ10" s="103"/>
      <c r="HA10" s="103"/>
      <c r="HB10" s="103"/>
      <c r="HC10" s="103"/>
      <c r="HD10" s="1"/>
      <c r="HE10" s="103"/>
      <c r="HF10" s="103"/>
      <c r="HG10" s="103"/>
      <c r="HH10" s="103"/>
      <c r="HI10" s="103"/>
      <c r="HJ10" s="103"/>
      <c r="HK10" s="104"/>
      <c r="HL10" s="106"/>
      <c r="HM10" s="1"/>
      <c r="HN10" s="104">
        <v>3330.9737600000003</v>
      </c>
      <c r="HO10" s="105">
        <v>3311.7818000000002</v>
      </c>
      <c r="HP10" s="106">
        <v>416.34336000000002</v>
      </c>
    </row>
    <row r="11" spans="1:224" x14ac:dyDescent="0.3">
      <c r="A11" s="1"/>
      <c r="B11" s="102" t="s">
        <v>954</v>
      </c>
      <c r="C11" s="103"/>
      <c r="D11" s="104"/>
      <c r="E11" s="105"/>
      <c r="F11" s="105">
        <v>8.8258700000000001</v>
      </c>
      <c r="G11" s="106">
        <v>8.5166900000000005</v>
      </c>
      <c r="H11" s="104"/>
      <c r="I11" s="106"/>
      <c r="J11" s="104">
        <v>27</v>
      </c>
      <c r="K11" s="106"/>
      <c r="L11" s="104"/>
      <c r="M11" s="105"/>
      <c r="N11" s="105"/>
      <c r="O11" s="105"/>
      <c r="P11" s="105"/>
      <c r="Q11" s="105"/>
      <c r="R11" s="105"/>
      <c r="S11" s="106"/>
      <c r="T11" s="104"/>
      <c r="U11" s="105">
        <v>19.191960000000002</v>
      </c>
      <c r="V11" s="106">
        <v>1.0612699999999999</v>
      </c>
      <c r="W11" s="103"/>
      <c r="X11" s="104"/>
      <c r="Y11" s="105"/>
      <c r="Z11" s="106">
        <v>23.060680000000001</v>
      </c>
      <c r="AA11" s="104"/>
      <c r="AB11" s="105"/>
      <c r="AC11" s="105"/>
      <c r="AD11" s="105">
        <v>11.413130000000001</v>
      </c>
      <c r="AE11" s="105">
        <v>15.941789999999999</v>
      </c>
      <c r="AF11" s="106">
        <v>10.22284</v>
      </c>
      <c r="AG11" s="103"/>
      <c r="AH11" s="103"/>
      <c r="AI11" s="103">
        <v>175.92341999999999</v>
      </c>
      <c r="AJ11" s="104">
        <v>213.71525</v>
      </c>
      <c r="AK11" s="106"/>
      <c r="AL11" s="104"/>
      <c r="AM11" s="106"/>
      <c r="AN11" s="103"/>
      <c r="AO11" s="104"/>
      <c r="AP11" s="106"/>
      <c r="AQ11" s="103"/>
      <c r="AR11" s="103"/>
      <c r="AS11" s="103"/>
      <c r="AT11" s="104"/>
      <c r="AU11" s="105"/>
      <c r="AV11" s="106"/>
      <c r="AW11" s="104"/>
      <c r="AX11" s="105"/>
      <c r="AY11" s="105"/>
      <c r="AZ11" s="105"/>
      <c r="BA11" s="105"/>
      <c r="BB11" s="106"/>
      <c r="BC11" s="104"/>
      <c r="BD11" s="106"/>
      <c r="BE11" s="103"/>
      <c r="BF11" s="104"/>
      <c r="BG11" s="105"/>
      <c r="BH11" s="106"/>
      <c r="BI11" s="104">
        <v>164.44227000000001</v>
      </c>
      <c r="BJ11" s="105">
        <v>165.47058000000001</v>
      </c>
      <c r="BK11" s="105">
        <v>165.59853000000001</v>
      </c>
      <c r="BL11" s="105"/>
      <c r="BM11" s="105"/>
      <c r="BN11" s="105"/>
      <c r="BO11" s="105"/>
      <c r="BP11" s="105"/>
      <c r="BQ11" s="105"/>
      <c r="BR11" s="105"/>
      <c r="BS11" s="105">
        <v>206.49456000000001</v>
      </c>
      <c r="BT11" s="105">
        <v>206.11548999999999</v>
      </c>
      <c r="BU11" s="105">
        <v>205.99002999999999</v>
      </c>
      <c r="BV11" s="106"/>
      <c r="BW11" s="104">
        <v>17.41583</v>
      </c>
      <c r="BX11" s="106">
        <v>44.053669999999997</v>
      </c>
      <c r="BY11" s="103"/>
      <c r="BZ11" s="104"/>
      <c r="CA11" s="105"/>
      <c r="CB11" s="105"/>
      <c r="CC11" s="105"/>
      <c r="CD11" s="105"/>
      <c r="CE11" s="105">
        <v>118.14735</v>
      </c>
      <c r="CF11" s="105">
        <v>52.418509999999998</v>
      </c>
      <c r="CG11" s="105">
        <v>51.404559999999996</v>
      </c>
      <c r="CH11" s="105"/>
      <c r="CI11" s="105"/>
      <c r="CJ11" s="105"/>
      <c r="CK11" s="106">
        <v>191.19621000000001</v>
      </c>
      <c r="CL11" s="104">
        <v>180.55348000000001</v>
      </c>
      <c r="CM11" s="105">
        <v>180.52450999999999</v>
      </c>
      <c r="CN11" s="105">
        <v>181.33356000000001</v>
      </c>
      <c r="CO11" s="106">
        <v>181.02912000000001</v>
      </c>
      <c r="CP11" s="104"/>
      <c r="CQ11" s="106">
        <v>319.03766999999999</v>
      </c>
      <c r="CR11" s="104"/>
      <c r="CS11" s="106"/>
      <c r="CT11" s="104"/>
      <c r="CU11" s="105"/>
      <c r="CV11" s="107"/>
      <c r="CW11" s="104"/>
      <c r="CX11" s="105">
        <v>6487.2</v>
      </c>
      <c r="CY11" s="105"/>
      <c r="CZ11" s="106"/>
      <c r="DA11" s="104"/>
      <c r="DB11" s="105"/>
      <c r="DC11" s="105"/>
      <c r="DD11" s="105"/>
      <c r="DE11" s="105"/>
      <c r="DF11" s="105"/>
      <c r="DG11" s="105"/>
      <c r="DH11" s="105"/>
      <c r="DI11" s="105"/>
      <c r="DJ11" s="105"/>
      <c r="DK11" s="105"/>
      <c r="DL11" s="105"/>
      <c r="DM11" s="106"/>
      <c r="DN11" s="108"/>
      <c r="DO11" s="109"/>
      <c r="DP11" s="109"/>
      <c r="DQ11" s="110" t="s">
        <v>1669</v>
      </c>
      <c r="DR11" s="104">
        <v>3228.8659699999998</v>
      </c>
      <c r="DS11" s="105">
        <v>782.26498000000004</v>
      </c>
      <c r="DT11" s="105">
        <v>782.26498000000004</v>
      </c>
      <c r="DU11" s="106"/>
      <c r="DV11" s="103"/>
      <c r="DW11" s="104"/>
      <c r="DX11" s="105"/>
      <c r="DY11" s="105"/>
      <c r="DZ11" s="105"/>
      <c r="EA11" s="105"/>
      <c r="EB11" s="107">
        <v>6359.7</v>
      </c>
      <c r="EC11" s="1"/>
      <c r="ED11" s="103"/>
      <c r="EE11" s="103"/>
      <c r="EF11" s="103"/>
      <c r="EG11" s="103"/>
      <c r="EH11" s="103"/>
      <c r="EI11" s="103"/>
      <c r="EJ11" s="103"/>
      <c r="EK11" s="103"/>
      <c r="EL11" s="104"/>
      <c r="EM11" s="106"/>
      <c r="EN11" s="104"/>
      <c r="EO11" s="106"/>
      <c r="EP11" s="103"/>
      <c r="EQ11" s="103"/>
      <c r="ER11" s="103"/>
      <c r="ES11" s="103"/>
      <c r="ET11" s="103"/>
      <c r="EU11" s="103"/>
      <c r="EV11" s="103"/>
      <c r="EW11" s="103"/>
      <c r="EX11" s="103"/>
      <c r="EY11" s="103"/>
      <c r="EZ11" s="103"/>
      <c r="FA11" s="103"/>
      <c r="FB11" s="103"/>
      <c r="FC11" s="103"/>
      <c r="FD11" s="103"/>
      <c r="FE11" s="103"/>
      <c r="FF11" s="103"/>
      <c r="FG11" s="103"/>
      <c r="FH11" s="103"/>
      <c r="FI11" s="103"/>
      <c r="FJ11" s="103"/>
      <c r="FK11" s="103"/>
      <c r="FL11" s="103"/>
      <c r="FM11" s="104"/>
      <c r="FN11" s="105"/>
      <c r="FO11" s="105"/>
      <c r="FP11" s="106"/>
      <c r="FQ11" s="104"/>
      <c r="FR11" s="106"/>
      <c r="FS11" s="104"/>
      <c r="FT11" s="105"/>
      <c r="FU11" s="105"/>
      <c r="FV11" s="105"/>
      <c r="FW11" s="105"/>
      <c r="FX11" s="106"/>
      <c r="FY11" s="104"/>
      <c r="FZ11" s="106"/>
      <c r="GA11" s="104"/>
      <c r="GB11" s="105"/>
      <c r="GC11" s="105"/>
      <c r="GD11" s="106"/>
      <c r="GE11" s="103"/>
      <c r="GF11" s="103"/>
      <c r="GG11" s="103"/>
      <c r="GH11" s="104"/>
      <c r="GI11" s="105"/>
      <c r="GJ11" s="105"/>
      <c r="GK11" s="105"/>
      <c r="GL11" s="106"/>
      <c r="GM11" s="104"/>
      <c r="GN11" s="105"/>
      <c r="GO11" s="105"/>
      <c r="GP11" s="106"/>
      <c r="GQ11" s="103"/>
      <c r="GR11" s="104"/>
      <c r="GS11" s="105"/>
      <c r="GT11" s="106"/>
      <c r="GU11" s="1"/>
      <c r="GV11" s="103"/>
      <c r="GW11" s="104"/>
      <c r="GX11" s="106"/>
      <c r="GY11" s="103"/>
      <c r="GZ11" s="103"/>
      <c r="HA11" s="103"/>
      <c r="HB11" s="103"/>
      <c r="HC11" s="103"/>
      <c r="HD11" s="1"/>
      <c r="HE11" s="103"/>
      <c r="HF11" s="103"/>
      <c r="HG11" s="103"/>
      <c r="HH11" s="103"/>
      <c r="HI11" s="103"/>
      <c r="HJ11" s="103"/>
      <c r="HK11" s="104"/>
      <c r="HL11" s="106"/>
      <c r="HM11" s="1"/>
      <c r="HN11" s="104">
        <v>3330.9737600000003</v>
      </c>
      <c r="HO11" s="105">
        <v>3311.7818000000002</v>
      </c>
      <c r="HP11" s="106">
        <v>416.34336000000002</v>
      </c>
    </row>
    <row r="12" spans="1:224" x14ac:dyDescent="0.3">
      <c r="A12" s="1"/>
      <c r="B12" s="102" t="s">
        <v>955</v>
      </c>
      <c r="C12" s="103"/>
      <c r="D12" s="104"/>
      <c r="E12" s="105"/>
      <c r="F12" s="105">
        <v>8.8258700000000001</v>
      </c>
      <c r="G12" s="106">
        <v>8.5166900000000005</v>
      </c>
      <c r="H12" s="104"/>
      <c r="I12" s="106"/>
      <c r="J12" s="104">
        <v>27</v>
      </c>
      <c r="K12" s="106"/>
      <c r="L12" s="104"/>
      <c r="M12" s="105"/>
      <c r="N12" s="105"/>
      <c r="O12" s="105"/>
      <c r="P12" s="105"/>
      <c r="Q12" s="105"/>
      <c r="R12" s="105"/>
      <c r="S12" s="106"/>
      <c r="T12" s="104"/>
      <c r="U12" s="105">
        <v>19.191960000000002</v>
      </c>
      <c r="V12" s="106">
        <v>1.0612699999999999</v>
      </c>
      <c r="W12" s="103"/>
      <c r="X12" s="104"/>
      <c r="Y12" s="105"/>
      <c r="Z12" s="106">
        <v>23.060680000000001</v>
      </c>
      <c r="AA12" s="104"/>
      <c r="AB12" s="105"/>
      <c r="AC12" s="105"/>
      <c r="AD12" s="105">
        <v>11.413130000000001</v>
      </c>
      <c r="AE12" s="105">
        <v>15.941789999999999</v>
      </c>
      <c r="AF12" s="106">
        <v>10.22284</v>
      </c>
      <c r="AG12" s="103"/>
      <c r="AH12" s="103"/>
      <c r="AI12" s="103">
        <v>175.92341999999999</v>
      </c>
      <c r="AJ12" s="104">
        <v>213.71525</v>
      </c>
      <c r="AK12" s="106"/>
      <c r="AL12" s="104"/>
      <c r="AM12" s="106"/>
      <c r="AN12" s="103"/>
      <c r="AO12" s="104"/>
      <c r="AP12" s="106"/>
      <c r="AQ12" s="103"/>
      <c r="AR12" s="103"/>
      <c r="AS12" s="103"/>
      <c r="AT12" s="104"/>
      <c r="AU12" s="105"/>
      <c r="AV12" s="106"/>
      <c r="AW12" s="104"/>
      <c r="AX12" s="105"/>
      <c r="AY12" s="105"/>
      <c r="AZ12" s="105"/>
      <c r="BA12" s="105"/>
      <c r="BB12" s="106"/>
      <c r="BC12" s="104"/>
      <c r="BD12" s="106"/>
      <c r="BE12" s="103"/>
      <c r="BF12" s="104"/>
      <c r="BG12" s="105"/>
      <c r="BH12" s="106"/>
      <c r="BI12" s="104">
        <v>164.44227000000001</v>
      </c>
      <c r="BJ12" s="105">
        <v>165.47058000000001</v>
      </c>
      <c r="BK12" s="105">
        <v>165.59853000000001</v>
      </c>
      <c r="BL12" s="105"/>
      <c r="BM12" s="105"/>
      <c r="BN12" s="105"/>
      <c r="BO12" s="105"/>
      <c r="BP12" s="105"/>
      <c r="BQ12" s="105"/>
      <c r="BR12" s="105"/>
      <c r="BS12" s="105">
        <v>206.49456000000001</v>
      </c>
      <c r="BT12" s="105">
        <v>206.11548999999999</v>
      </c>
      <c r="BU12" s="105">
        <v>205.99002999999999</v>
      </c>
      <c r="BV12" s="106"/>
      <c r="BW12" s="104">
        <v>17.41583</v>
      </c>
      <c r="BX12" s="106">
        <v>44.053669999999997</v>
      </c>
      <c r="BY12" s="103"/>
      <c r="BZ12" s="104"/>
      <c r="CA12" s="105"/>
      <c r="CB12" s="105"/>
      <c r="CC12" s="105"/>
      <c r="CD12" s="105"/>
      <c r="CE12" s="105">
        <v>118.14735</v>
      </c>
      <c r="CF12" s="105">
        <v>52.418509999999998</v>
      </c>
      <c r="CG12" s="105">
        <v>51.404559999999996</v>
      </c>
      <c r="CH12" s="105"/>
      <c r="CI12" s="105"/>
      <c r="CJ12" s="105"/>
      <c r="CK12" s="106">
        <v>191.19621000000001</v>
      </c>
      <c r="CL12" s="104">
        <v>180.55348000000001</v>
      </c>
      <c r="CM12" s="105">
        <v>180.52450999999999</v>
      </c>
      <c r="CN12" s="105">
        <v>181.33356000000001</v>
      </c>
      <c r="CO12" s="106">
        <v>181.02912000000001</v>
      </c>
      <c r="CP12" s="104"/>
      <c r="CQ12" s="106">
        <v>319.03766999999999</v>
      </c>
      <c r="CR12" s="104"/>
      <c r="CS12" s="106"/>
      <c r="CT12" s="104"/>
      <c r="CU12" s="105"/>
      <c r="CV12" s="107"/>
      <c r="CW12" s="104"/>
      <c r="CX12" s="105">
        <v>6459.2</v>
      </c>
      <c r="CY12" s="105"/>
      <c r="CZ12" s="106"/>
      <c r="DA12" s="104"/>
      <c r="DB12" s="105"/>
      <c r="DC12" s="105"/>
      <c r="DD12" s="105"/>
      <c r="DE12" s="105"/>
      <c r="DF12" s="105"/>
      <c r="DG12" s="105"/>
      <c r="DH12" s="105"/>
      <c r="DI12" s="105"/>
      <c r="DJ12" s="105"/>
      <c r="DK12" s="105"/>
      <c r="DL12" s="105"/>
      <c r="DM12" s="106"/>
      <c r="DN12" s="108"/>
      <c r="DO12" s="109"/>
      <c r="DP12" s="109"/>
      <c r="DQ12" s="110" t="s">
        <v>1669</v>
      </c>
      <c r="DR12" s="104">
        <v>3228.8659699999998</v>
      </c>
      <c r="DS12" s="105">
        <v>782.26498000000004</v>
      </c>
      <c r="DT12" s="105">
        <v>782.26498000000004</v>
      </c>
      <c r="DU12" s="106"/>
      <c r="DV12" s="103"/>
      <c r="DW12" s="104"/>
      <c r="DX12" s="105"/>
      <c r="DY12" s="105"/>
      <c r="DZ12" s="105"/>
      <c r="EA12" s="105"/>
      <c r="EB12" s="107">
        <v>6332</v>
      </c>
      <c r="EC12" s="1"/>
      <c r="ED12" s="103"/>
      <c r="EE12" s="103"/>
      <c r="EF12" s="103"/>
      <c r="EG12" s="103"/>
      <c r="EH12" s="103"/>
      <c r="EI12" s="103"/>
      <c r="EJ12" s="103"/>
      <c r="EK12" s="103"/>
      <c r="EL12" s="104"/>
      <c r="EM12" s="106"/>
      <c r="EN12" s="104"/>
      <c r="EO12" s="106"/>
      <c r="EP12" s="103"/>
      <c r="EQ12" s="103"/>
      <c r="ER12" s="103"/>
      <c r="ES12" s="103"/>
      <c r="ET12" s="103"/>
      <c r="EU12" s="103"/>
      <c r="EV12" s="103"/>
      <c r="EW12" s="103"/>
      <c r="EX12" s="103"/>
      <c r="EY12" s="103"/>
      <c r="EZ12" s="103"/>
      <c r="FA12" s="103"/>
      <c r="FB12" s="103"/>
      <c r="FC12" s="103"/>
      <c r="FD12" s="103"/>
      <c r="FE12" s="103"/>
      <c r="FF12" s="103"/>
      <c r="FG12" s="103"/>
      <c r="FH12" s="103"/>
      <c r="FI12" s="103"/>
      <c r="FJ12" s="103"/>
      <c r="FK12" s="103"/>
      <c r="FL12" s="103"/>
      <c r="FM12" s="104"/>
      <c r="FN12" s="105"/>
      <c r="FO12" s="105"/>
      <c r="FP12" s="106"/>
      <c r="FQ12" s="104"/>
      <c r="FR12" s="106"/>
      <c r="FS12" s="104"/>
      <c r="FT12" s="105"/>
      <c r="FU12" s="105"/>
      <c r="FV12" s="105"/>
      <c r="FW12" s="105"/>
      <c r="FX12" s="106"/>
      <c r="FY12" s="104"/>
      <c r="FZ12" s="106"/>
      <c r="GA12" s="104"/>
      <c r="GB12" s="105"/>
      <c r="GC12" s="105"/>
      <c r="GD12" s="106"/>
      <c r="GE12" s="103"/>
      <c r="GF12" s="103"/>
      <c r="GG12" s="103"/>
      <c r="GH12" s="104"/>
      <c r="GI12" s="105"/>
      <c r="GJ12" s="105"/>
      <c r="GK12" s="105"/>
      <c r="GL12" s="106"/>
      <c r="GM12" s="104"/>
      <c r="GN12" s="105"/>
      <c r="GO12" s="105"/>
      <c r="GP12" s="106"/>
      <c r="GQ12" s="103"/>
      <c r="GR12" s="104"/>
      <c r="GS12" s="105"/>
      <c r="GT12" s="106"/>
      <c r="GU12" s="1"/>
      <c r="GV12" s="103"/>
      <c r="GW12" s="104"/>
      <c r="GX12" s="106"/>
      <c r="GY12" s="103"/>
      <c r="GZ12" s="103"/>
      <c r="HA12" s="103"/>
      <c r="HB12" s="103"/>
      <c r="HC12" s="103"/>
      <c r="HD12" s="1"/>
      <c r="HE12" s="103"/>
      <c r="HF12" s="103"/>
      <c r="HG12" s="103"/>
      <c r="HH12" s="103"/>
      <c r="HI12" s="103"/>
      <c r="HJ12" s="103"/>
      <c r="HK12" s="104"/>
      <c r="HL12" s="106"/>
      <c r="HM12" s="1"/>
      <c r="HN12" s="104">
        <v>3330.9737600000003</v>
      </c>
      <c r="HO12" s="105">
        <v>3311.7818000000002</v>
      </c>
      <c r="HP12" s="106">
        <v>416.34336000000002</v>
      </c>
    </row>
    <row r="13" spans="1:224" x14ac:dyDescent="0.3">
      <c r="A13" s="1"/>
      <c r="B13" s="102" t="s">
        <v>956</v>
      </c>
      <c r="C13" s="103"/>
      <c r="D13" s="104"/>
      <c r="E13" s="105"/>
      <c r="F13" s="105">
        <v>8.8258700000000001</v>
      </c>
      <c r="G13" s="106">
        <v>8.5166900000000005</v>
      </c>
      <c r="H13" s="104"/>
      <c r="I13" s="106"/>
      <c r="J13" s="104">
        <v>27</v>
      </c>
      <c r="K13" s="106"/>
      <c r="L13" s="104"/>
      <c r="M13" s="105"/>
      <c r="N13" s="105"/>
      <c r="O13" s="105"/>
      <c r="P13" s="105"/>
      <c r="Q13" s="105"/>
      <c r="R13" s="105"/>
      <c r="S13" s="106"/>
      <c r="T13" s="104"/>
      <c r="U13" s="105">
        <v>19.191960000000002</v>
      </c>
      <c r="V13" s="106">
        <v>1.0612699999999999</v>
      </c>
      <c r="W13" s="103"/>
      <c r="X13" s="104"/>
      <c r="Y13" s="105"/>
      <c r="Z13" s="106">
        <v>23.060680000000001</v>
      </c>
      <c r="AA13" s="104"/>
      <c r="AB13" s="105"/>
      <c r="AC13" s="105"/>
      <c r="AD13" s="105">
        <v>11.413130000000001</v>
      </c>
      <c r="AE13" s="105">
        <v>15.941789999999999</v>
      </c>
      <c r="AF13" s="106">
        <v>10.22284</v>
      </c>
      <c r="AG13" s="103"/>
      <c r="AH13" s="103"/>
      <c r="AI13" s="103">
        <v>175.92341999999999</v>
      </c>
      <c r="AJ13" s="104">
        <v>213.71525</v>
      </c>
      <c r="AK13" s="106"/>
      <c r="AL13" s="104"/>
      <c r="AM13" s="106"/>
      <c r="AN13" s="103"/>
      <c r="AO13" s="104"/>
      <c r="AP13" s="106"/>
      <c r="AQ13" s="103"/>
      <c r="AR13" s="103"/>
      <c r="AS13" s="103"/>
      <c r="AT13" s="104"/>
      <c r="AU13" s="105"/>
      <c r="AV13" s="106"/>
      <c r="AW13" s="104"/>
      <c r="AX13" s="105"/>
      <c r="AY13" s="105"/>
      <c r="AZ13" s="105"/>
      <c r="BA13" s="105"/>
      <c r="BB13" s="106"/>
      <c r="BC13" s="104"/>
      <c r="BD13" s="106"/>
      <c r="BE13" s="103"/>
      <c r="BF13" s="104"/>
      <c r="BG13" s="105"/>
      <c r="BH13" s="106"/>
      <c r="BI13" s="104">
        <v>164.44227000000001</v>
      </c>
      <c r="BJ13" s="105">
        <v>165.47058000000001</v>
      </c>
      <c r="BK13" s="105">
        <v>165.59853000000001</v>
      </c>
      <c r="BL13" s="105"/>
      <c r="BM13" s="105"/>
      <c r="BN13" s="105"/>
      <c r="BO13" s="105"/>
      <c r="BP13" s="105"/>
      <c r="BQ13" s="105"/>
      <c r="BR13" s="105"/>
      <c r="BS13" s="105">
        <v>206.49456000000001</v>
      </c>
      <c r="BT13" s="105">
        <v>206.11548999999999</v>
      </c>
      <c r="BU13" s="105">
        <v>205.99002999999999</v>
      </c>
      <c r="BV13" s="106"/>
      <c r="BW13" s="104">
        <v>17.41583</v>
      </c>
      <c r="BX13" s="106">
        <v>44.053669999999997</v>
      </c>
      <c r="BY13" s="103"/>
      <c r="BZ13" s="104"/>
      <c r="CA13" s="105"/>
      <c r="CB13" s="105"/>
      <c r="CC13" s="105"/>
      <c r="CD13" s="105"/>
      <c r="CE13" s="105">
        <v>118.14735</v>
      </c>
      <c r="CF13" s="105">
        <v>52.418509999999998</v>
      </c>
      <c r="CG13" s="105">
        <v>51.404559999999996</v>
      </c>
      <c r="CH13" s="105"/>
      <c r="CI13" s="105"/>
      <c r="CJ13" s="105"/>
      <c r="CK13" s="106">
        <v>191.19621000000001</v>
      </c>
      <c r="CL13" s="104">
        <v>180.55348000000001</v>
      </c>
      <c r="CM13" s="105">
        <v>180.52450999999999</v>
      </c>
      <c r="CN13" s="105">
        <v>181.33356000000001</v>
      </c>
      <c r="CO13" s="106">
        <v>181.02912000000001</v>
      </c>
      <c r="CP13" s="104"/>
      <c r="CQ13" s="106">
        <v>319.03766999999999</v>
      </c>
      <c r="CR13" s="104"/>
      <c r="CS13" s="106"/>
      <c r="CT13" s="104"/>
      <c r="CU13" s="105"/>
      <c r="CV13" s="107"/>
      <c r="CW13" s="104"/>
      <c r="CX13" s="105">
        <v>6387.3</v>
      </c>
      <c r="CY13" s="105"/>
      <c r="CZ13" s="106"/>
      <c r="DA13" s="104"/>
      <c r="DB13" s="105"/>
      <c r="DC13" s="105"/>
      <c r="DD13" s="105"/>
      <c r="DE13" s="105"/>
      <c r="DF13" s="105"/>
      <c r="DG13" s="105"/>
      <c r="DH13" s="105"/>
      <c r="DI13" s="105"/>
      <c r="DJ13" s="105"/>
      <c r="DK13" s="105"/>
      <c r="DL13" s="105"/>
      <c r="DM13" s="106"/>
      <c r="DN13" s="108"/>
      <c r="DO13" s="109"/>
      <c r="DP13" s="109"/>
      <c r="DQ13" s="110" t="s">
        <v>1669</v>
      </c>
      <c r="DR13" s="104">
        <v>3228.8659699999998</v>
      </c>
      <c r="DS13" s="105">
        <v>782.26498000000004</v>
      </c>
      <c r="DT13" s="105">
        <v>782.26498000000004</v>
      </c>
      <c r="DU13" s="106"/>
      <c r="DV13" s="103"/>
      <c r="DW13" s="104"/>
      <c r="DX13" s="105"/>
      <c r="DY13" s="105"/>
      <c r="DZ13" s="105"/>
      <c r="EA13" s="105"/>
      <c r="EB13" s="107">
        <v>6260.2</v>
      </c>
      <c r="EC13" s="1"/>
      <c r="ED13" s="103"/>
      <c r="EE13" s="103"/>
      <c r="EF13" s="103"/>
      <c r="EG13" s="103"/>
      <c r="EH13" s="103"/>
      <c r="EI13" s="103"/>
      <c r="EJ13" s="103"/>
      <c r="EK13" s="103"/>
      <c r="EL13" s="104"/>
      <c r="EM13" s="106"/>
      <c r="EN13" s="104"/>
      <c r="EO13" s="106"/>
      <c r="EP13" s="103"/>
      <c r="EQ13" s="103"/>
      <c r="ER13" s="103"/>
      <c r="ES13" s="103"/>
      <c r="ET13" s="103"/>
      <c r="EU13" s="103"/>
      <c r="EV13" s="103"/>
      <c r="EW13" s="103"/>
      <c r="EX13" s="103"/>
      <c r="EY13" s="103"/>
      <c r="EZ13" s="103"/>
      <c r="FA13" s="103"/>
      <c r="FB13" s="103"/>
      <c r="FC13" s="103"/>
      <c r="FD13" s="103"/>
      <c r="FE13" s="103"/>
      <c r="FF13" s="103"/>
      <c r="FG13" s="103"/>
      <c r="FH13" s="103"/>
      <c r="FI13" s="103"/>
      <c r="FJ13" s="103"/>
      <c r="FK13" s="103"/>
      <c r="FL13" s="103"/>
      <c r="FM13" s="104"/>
      <c r="FN13" s="105"/>
      <c r="FO13" s="105"/>
      <c r="FP13" s="106"/>
      <c r="FQ13" s="104"/>
      <c r="FR13" s="106"/>
      <c r="FS13" s="104"/>
      <c r="FT13" s="105"/>
      <c r="FU13" s="105"/>
      <c r="FV13" s="105"/>
      <c r="FW13" s="105"/>
      <c r="FX13" s="106"/>
      <c r="FY13" s="104"/>
      <c r="FZ13" s="106"/>
      <c r="GA13" s="104"/>
      <c r="GB13" s="105"/>
      <c r="GC13" s="105"/>
      <c r="GD13" s="106"/>
      <c r="GE13" s="103"/>
      <c r="GF13" s="103"/>
      <c r="GG13" s="103"/>
      <c r="GH13" s="104"/>
      <c r="GI13" s="105"/>
      <c r="GJ13" s="105"/>
      <c r="GK13" s="105"/>
      <c r="GL13" s="106"/>
      <c r="GM13" s="104"/>
      <c r="GN13" s="105"/>
      <c r="GO13" s="105"/>
      <c r="GP13" s="106"/>
      <c r="GQ13" s="103"/>
      <c r="GR13" s="104"/>
      <c r="GS13" s="105"/>
      <c r="GT13" s="106"/>
      <c r="GU13" s="1"/>
      <c r="GV13" s="103"/>
      <c r="GW13" s="104"/>
      <c r="GX13" s="106"/>
      <c r="GY13" s="103"/>
      <c r="GZ13" s="103"/>
      <c r="HA13" s="103"/>
      <c r="HB13" s="103"/>
      <c r="HC13" s="103"/>
      <c r="HD13" s="1"/>
      <c r="HE13" s="103"/>
      <c r="HF13" s="103"/>
      <c r="HG13" s="103"/>
      <c r="HH13" s="103"/>
      <c r="HI13" s="103"/>
      <c r="HJ13" s="103"/>
      <c r="HK13" s="104"/>
      <c r="HL13" s="106"/>
      <c r="HM13" s="1"/>
      <c r="HN13" s="104">
        <v>3330.9737600000003</v>
      </c>
      <c r="HO13" s="105">
        <v>3311.7818000000002</v>
      </c>
      <c r="HP13" s="106">
        <v>416.34336000000002</v>
      </c>
    </row>
    <row r="14" spans="1:224" x14ac:dyDescent="0.3">
      <c r="A14" s="1"/>
      <c r="B14" s="102" t="s">
        <v>957</v>
      </c>
      <c r="C14" s="103"/>
      <c r="D14" s="104"/>
      <c r="E14" s="105"/>
      <c r="F14" s="105">
        <v>8.8258700000000001</v>
      </c>
      <c r="G14" s="106">
        <v>8.5166900000000005</v>
      </c>
      <c r="H14" s="104"/>
      <c r="I14" s="106"/>
      <c r="J14" s="104">
        <v>27</v>
      </c>
      <c r="K14" s="106"/>
      <c r="L14" s="104"/>
      <c r="M14" s="105"/>
      <c r="N14" s="105"/>
      <c r="O14" s="105"/>
      <c r="P14" s="105"/>
      <c r="Q14" s="105"/>
      <c r="R14" s="105"/>
      <c r="S14" s="106"/>
      <c r="T14" s="104"/>
      <c r="U14" s="105">
        <v>19.191960000000002</v>
      </c>
      <c r="V14" s="106">
        <v>1.0612699999999999</v>
      </c>
      <c r="W14" s="103"/>
      <c r="X14" s="104"/>
      <c r="Y14" s="105"/>
      <c r="Z14" s="106">
        <v>23.060680000000001</v>
      </c>
      <c r="AA14" s="104"/>
      <c r="AB14" s="105"/>
      <c r="AC14" s="105"/>
      <c r="AD14" s="105">
        <v>11.413130000000001</v>
      </c>
      <c r="AE14" s="105">
        <v>15.941789999999999</v>
      </c>
      <c r="AF14" s="106">
        <v>10.22284</v>
      </c>
      <c r="AG14" s="103"/>
      <c r="AH14" s="103"/>
      <c r="AI14" s="103">
        <v>175.92341999999999</v>
      </c>
      <c r="AJ14" s="104">
        <v>213.71525</v>
      </c>
      <c r="AK14" s="106"/>
      <c r="AL14" s="104"/>
      <c r="AM14" s="106"/>
      <c r="AN14" s="103"/>
      <c r="AO14" s="104"/>
      <c r="AP14" s="106"/>
      <c r="AQ14" s="103"/>
      <c r="AR14" s="103"/>
      <c r="AS14" s="103"/>
      <c r="AT14" s="104"/>
      <c r="AU14" s="105"/>
      <c r="AV14" s="106"/>
      <c r="AW14" s="104"/>
      <c r="AX14" s="105"/>
      <c r="AY14" s="105"/>
      <c r="AZ14" s="105"/>
      <c r="BA14" s="105"/>
      <c r="BB14" s="106"/>
      <c r="BC14" s="104"/>
      <c r="BD14" s="106"/>
      <c r="BE14" s="103"/>
      <c r="BF14" s="104"/>
      <c r="BG14" s="105"/>
      <c r="BH14" s="106"/>
      <c r="BI14" s="104">
        <v>164.44227000000001</v>
      </c>
      <c r="BJ14" s="105">
        <v>165.47058000000001</v>
      </c>
      <c r="BK14" s="105">
        <v>165.59853000000001</v>
      </c>
      <c r="BL14" s="105"/>
      <c r="BM14" s="105"/>
      <c r="BN14" s="105"/>
      <c r="BO14" s="105"/>
      <c r="BP14" s="105"/>
      <c r="BQ14" s="105"/>
      <c r="BR14" s="105"/>
      <c r="BS14" s="105">
        <v>206.49456000000001</v>
      </c>
      <c r="BT14" s="105">
        <v>206.11548999999999</v>
      </c>
      <c r="BU14" s="105">
        <v>205.99002999999999</v>
      </c>
      <c r="BV14" s="106"/>
      <c r="BW14" s="104">
        <v>17.41583</v>
      </c>
      <c r="BX14" s="106">
        <v>44.053669999999997</v>
      </c>
      <c r="BY14" s="103"/>
      <c r="BZ14" s="104"/>
      <c r="CA14" s="105"/>
      <c r="CB14" s="105"/>
      <c r="CC14" s="105"/>
      <c r="CD14" s="105"/>
      <c r="CE14" s="105">
        <v>118.14735</v>
      </c>
      <c r="CF14" s="105">
        <v>52.418509999999998</v>
      </c>
      <c r="CG14" s="105">
        <v>51.404559999999996</v>
      </c>
      <c r="CH14" s="105"/>
      <c r="CI14" s="105"/>
      <c r="CJ14" s="105"/>
      <c r="CK14" s="106">
        <v>191.19621000000001</v>
      </c>
      <c r="CL14" s="104">
        <v>180.55348000000001</v>
      </c>
      <c r="CM14" s="105">
        <v>180.52450999999999</v>
      </c>
      <c r="CN14" s="105">
        <v>181.33356000000001</v>
      </c>
      <c r="CO14" s="106">
        <v>181.02912000000001</v>
      </c>
      <c r="CP14" s="104"/>
      <c r="CQ14" s="106">
        <v>319.03766999999999</v>
      </c>
      <c r="CR14" s="104"/>
      <c r="CS14" s="106"/>
      <c r="CT14" s="104"/>
      <c r="CU14" s="105"/>
      <c r="CV14" s="107"/>
      <c r="CW14" s="104"/>
      <c r="CX14" s="105">
        <v>6295.6</v>
      </c>
      <c r="CY14" s="105"/>
      <c r="CZ14" s="106"/>
      <c r="DA14" s="104"/>
      <c r="DB14" s="105"/>
      <c r="DC14" s="105"/>
      <c r="DD14" s="105"/>
      <c r="DE14" s="105"/>
      <c r="DF14" s="105"/>
      <c r="DG14" s="105"/>
      <c r="DH14" s="105"/>
      <c r="DI14" s="105"/>
      <c r="DJ14" s="105"/>
      <c r="DK14" s="105"/>
      <c r="DL14" s="105"/>
      <c r="DM14" s="106"/>
      <c r="DN14" s="108"/>
      <c r="DO14" s="109"/>
      <c r="DP14" s="109"/>
      <c r="DQ14" s="110" t="s">
        <v>1669</v>
      </c>
      <c r="DR14" s="104">
        <v>3228.8659699999998</v>
      </c>
      <c r="DS14" s="105">
        <v>782.26498000000004</v>
      </c>
      <c r="DT14" s="105">
        <v>782.26498000000004</v>
      </c>
      <c r="DU14" s="106"/>
      <c r="DV14" s="103"/>
      <c r="DW14" s="104"/>
      <c r="DX14" s="105"/>
      <c r="DY14" s="105"/>
      <c r="DZ14" s="105"/>
      <c r="EA14" s="105"/>
      <c r="EB14" s="107">
        <v>6168.7</v>
      </c>
      <c r="EC14" s="1"/>
      <c r="ED14" s="103"/>
      <c r="EE14" s="103"/>
      <c r="EF14" s="103"/>
      <c r="EG14" s="103"/>
      <c r="EH14" s="103"/>
      <c r="EI14" s="103"/>
      <c r="EJ14" s="103"/>
      <c r="EK14" s="103"/>
      <c r="EL14" s="104"/>
      <c r="EM14" s="106"/>
      <c r="EN14" s="104"/>
      <c r="EO14" s="106"/>
      <c r="EP14" s="103"/>
      <c r="EQ14" s="103"/>
      <c r="ER14" s="103"/>
      <c r="ES14" s="103"/>
      <c r="ET14" s="103"/>
      <c r="EU14" s="103"/>
      <c r="EV14" s="103"/>
      <c r="EW14" s="103"/>
      <c r="EX14" s="103"/>
      <c r="EY14" s="103"/>
      <c r="EZ14" s="103"/>
      <c r="FA14" s="103"/>
      <c r="FB14" s="103"/>
      <c r="FC14" s="103"/>
      <c r="FD14" s="103"/>
      <c r="FE14" s="103"/>
      <c r="FF14" s="103"/>
      <c r="FG14" s="103"/>
      <c r="FH14" s="103"/>
      <c r="FI14" s="103"/>
      <c r="FJ14" s="103"/>
      <c r="FK14" s="103"/>
      <c r="FL14" s="103"/>
      <c r="FM14" s="104"/>
      <c r="FN14" s="105"/>
      <c r="FO14" s="105"/>
      <c r="FP14" s="106"/>
      <c r="FQ14" s="104"/>
      <c r="FR14" s="106"/>
      <c r="FS14" s="104"/>
      <c r="FT14" s="105"/>
      <c r="FU14" s="105"/>
      <c r="FV14" s="105"/>
      <c r="FW14" s="105"/>
      <c r="FX14" s="106"/>
      <c r="FY14" s="104"/>
      <c r="FZ14" s="106"/>
      <c r="GA14" s="104"/>
      <c r="GB14" s="105"/>
      <c r="GC14" s="105"/>
      <c r="GD14" s="106"/>
      <c r="GE14" s="103"/>
      <c r="GF14" s="103"/>
      <c r="GG14" s="103"/>
      <c r="GH14" s="104"/>
      <c r="GI14" s="105"/>
      <c r="GJ14" s="105"/>
      <c r="GK14" s="105"/>
      <c r="GL14" s="106"/>
      <c r="GM14" s="104"/>
      <c r="GN14" s="105"/>
      <c r="GO14" s="105"/>
      <c r="GP14" s="106"/>
      <c r="GQ14" s="103"/>
      <c r="GR14" s="104"/>
      <c r="GS14" s="105"/>
      <c r="GT14" s="106"/>
      <c r="GU14" s="1"/>
      <c r="GV14" s="103"/>
      <c r="GW14" s="104"/>
      <c r="GX14" s="106"/>
      <c r="GY14" s="103"/>
      <c r="GZ14" s="103"/>
      <c r="HA14" s="103"/>
      <c r="HB14" s="103"/>
      <c r="HC14" s="103"/>
      <c r="HD14" s="1"/>
      <c r="HE14" s="103"/>
      <c r="HF14" s="103"/>
      <c r="HG14" s="103"/>
      <c r="HH14" s="103"/>
      <c r="HI14" s="103"/>
      <c r="HJ14" s="103"/>
      <c r="HK14" s="104"/>
      <c r="HL14" s="106"/>
      <c r="HM14" s="1"/>
      <c r="HN14" s="104">
        <v>3330.9737600000003</v>
      </c>
      <c r="HO14" s="105">
        <v>3311.7818000000002</v>
      </c>
      <c r="HP14" s="106">
        <v>416.34336000000002</v>
      </c>
    </row>
    <row r="15" spans="1:224" x14ac:dyDescent="0.3">
      <c r="A15" s="1"/>
      <c r="B15" s="102" t="s">
        <v>958</v>
      </c>
      <c r="C15" s="103"/>
      <c r="D15" s="104"/>
      <c r="E15" s="105"/>
      <c r="F15" s="105">
        <v>8.8258700000000001</v>
      </c>
      <c r="G15" s="106">
        <v>8.5166900000000005</v>
      </c>
      <c r="H15" s="104"/>
      <c r="I15" s="106"/>
      <c r="J15" s="104">
        <v>27</v>
      </c>
      <c r="K15" s="106"/>
      <c r="L15" s="104"/>
      <c r="M15" s="105"/>
      <c r="N15" s="105"/>
      <c r="O15" s="105"/>
      <c r="P15" s="105"/>
      <c r="Q15" s="105"/>
      <c r="R15" s="105"/>
      <c r="S15" s="106"/>
      <c r="T15" s="104"/>
      <c r="U15" s="105">
        <v>19.191960000000002</v>
      </c>
      <c r="V15" s="106">
        <v>1.0612699999999999</v>
      </c>
      <c r="W15" s="103"/>
      <c r="X15" s="104"/>
      <c r="Y15" s="105"/>
      <c r="Z15" s="106">
        <v>23.060680000000001</v>
      </c>
      <c r="AA15" s="104"/>
      <c r="AB15" s="105"/>
      <c r="AC15" s="105"/>
      <c r="AD15" s="105">
        <v>11.413130000000001</v>
      </c>
      <c r="AE15" s="105">
        <v>15.941789999999999</v>
      </c>
      <c r="AF15" s="106">
        <v>10.22284</v>
      </c>
      <c r="AG15" s="103"/>
      <c r="AH15" s="103"/>
      <c r="AI15" s="103">
        <v>175.92341999999999</v>
      </c>
      <c r="AJ15" s="104">
        <v>213.71525</v>
      </c>
      <c r="AK15" s="106"/>
      <c r="AL15" s="104"/>
      <c r="AM15" s="106"/>
      <c r="AN15" s="103"/>
      <c r="AO15" s="104"/>
      <c r="AP15" s="106"/>
      <c r="AQ15" s="103"/>
      <c r="AR15" s="103"/>
      <c r="AS15" s="103"/>
      <c r="AT15" s="104"/>
      <c r="AU15" s="105"/>
      <c r="AV15" s="106"/>
      <c r="AW15" s="104"/>
      <c r="AX15" s="105"/>
      <c r="AY15" s="105"/>
      <c r="AZ15" s="105"/>
      <c r="BA15" s="105"/>
      <c r="BB15" s="106"/>
      <c r="BC15" s="104"/>
      <c r="BD15" s="106"/>
      <c r="BE15" s="103"/>
      <c r="BF15" s="104"/>
      <c r="BG15" s="105"/>
      <c r="BH15" s="106"/>
      <c r="BI15" s="104">
        <v>164.44227000000001</v>
      </c>
      <c r="BJ15" s="105">
        <v>165.47058000000001</v>
      </c>
      <c r="BK15" s="105">
        <v>165.59853000000001</v>
      </c>
      <c r="BL15" s="105"/>
      <c r="BM15" s="105"/>
      <c r="BN15" s="105"/>
      <c r="BO15" s="105"/>
      <c r="BP15" s="105"/>
      <c r="BQ15" s="105"/>
      <c r="BR15" s="105"/>
      <c r="BS15" s="105">
        <v>206.49456000000001</v>
      </c>
      <c r="BT15" s="105">
        <v>206.11548999999999</v>
      </c>
      <c r="BU15" s="105">
        <v>205.99002999999999</v>
      </c>
      <c r="BV15" s="106"/>
      <c r="BW15" s="104">
        <v>17.41583</v>
      </c>
      <c r="BX15" s="106">
        <v>44.053669999999997</v>
      </c>
      <c r="BY15" s="103"/>
      <c r="BZ15" s="104"/>
      <c r="CA15" s="105"/>
      <c r="CB15" s="105"/>
      <c r="CC15" s="105"/>
      <c r="CD15" s="105"/>
      <c r="CE15" s="105">
        <v>118.14735</v>
      </c>
      <c r="CF15" s="105">
        <v>52.418509999999998</v>
      </c>
      <c r="CG15" s="105">
        <v>51.404559999999996</v>
      </c>
      <c r="CH15" s="105"/>
      <c r="CI15" s="105"/>
      <c r="CJ15" s="105"/>
      <c r="CK15" s="106">
        <v>191.19621000000001</v>
      </c>
      <c r="CL15" s="104">
        <v>180.55348000000001</v>
      </c>
      <c r="CM15" s="105">
        <v>180.52450999999999</v>
      </c>
      <c r="CN15" s="105">
        <v>181.33356000000001</v>
      </c>
      <c r="CO15" s="106">
        <v>181.02912000000001</v>
      </c>
      <c r="CP15" s="104"/>
      <c r="CQ15" s="106">
        <v>319.03766999999999</v>
      </c>
      <c r="CR15" s="104"/>
      <c r="CS15" s="106"/>
      <c r="CT15" s="104"/>
      <c r="CU15" s="105"/>
      <c r="CV15" s="107"/>
      <c r="CW15" s="104"/>
      <c r="CX15" s="105">
        <v>6247.4</v>
      </c>
      <c r="CY15" s="105"/>
      <c r="CZ15" s="106"/>
      <c r="DA15" s="104"/>
      <c r="DB15" s="105"/>
      <c r="DC15" s="105"/>
      <c r="DD15" s="105"/>
      <c r="DE15" s="105"/>
      <c r="DF15" s="105"/>
      <c r="DG15" s="105"/>
      <c r="DH15" s="105"/>
      <c r="DI15" s="105"/>
      <c r="DJ15" s="105"/>
      <c r="DK15" s="105"/>
      <c r="DL15" s="105"/>
      <c r="DM15" s="106"/>
      <c r="DN15" s="108"/>
      <c r="DO15" s="109"/>
      <c r="DP15" s="109"/>
      <c r="DQ15" s="110" t="s">
        <v>1669</v>
      </c>
      <c r="DR15" s="104">
        <v>3228.8659699999998</v>
      </c>
      <c r="DS15" s="105">
        <v>782.26498000000004</v>
      </c>
      <c r="DT15" s="105">
        <v>782.26498000000004</v>
      </c>
      <c r="DU15" s="106"/>
      <c r="DV15" s="103"/>
      <c r="DW15" s="104"/>
      <c r="DX15" s="105"/>
      <c r="DY15" s="105"/>
      <c r="DZ15" s="105"/>
      <c r="EA15" s="105"/>
      <c r="EB15" s="107">
        <v>6120.7</v>
      </c>
      <c r="EC15" s="1"/>
      <c r="ED15" s="103"/>
      <c r="EE15" s="103"/>
      <c r="EF15" s="103"/>
      <c r="EG15" s="103"/>
      <c r="EH15" s="103"/>
      <c r="EI15" s="103"/>
      <c r="EJ15" s="103"/>
      <c r="EK15" s="103"/>
      <c r="EL15" s="104"/>
      <c r="EM15" s="106"/>
      <c r="EN15" s="104"/>
      <c r="EO15" s="106"/>
      <c r="EP15" s="103"/>
      <c r="EQ15" s="103"/>
      <c r="ER15" s="103"/>
      <c r="ES15" s="103"/>
      <c r="ET15" s="103"/>
      <c r="EU15" s="103"/>
      <c r="EV15" s="103"/>
      <c r="EW15" s="103"/>
      <c r="EX15" s="103"/>
      <c r="EY15" s="103"/>
      <c r="EZ15" s="103"/>
      <c r="FA15" s="103"/>
      <c r="FB15" s="103"/>
      <c r="FC15" s="103"/>
      <c r="FD15" s="103"/>
      <c r="FE15" s="103"/>
      <c r="FF15" s="103"/>
      <c r="FG15" s="103"/>
      <c r="FH15" s="103"/>
      <c r="FI15" s="103"/>
      <c r="FJ15" s="103"/>
      <c r="FK15" s="103"/>
      <c r="FL15" s="103"/>
      <c r="FM15" s="104"/>
      <c r="FN15" s="105"/>
      <c r="FO15" s="105"/>
      <c r="FP15" s="106"/>
      <c r="FQ15" s="104"/>
      <c r="FR15" s="106"/>
      <c r="FS15" s="104"/>
      <c r="FT15" s="105"/>
      <c r="FU15" s="105"/>
      <c r="FV15" s="105"/>
      <c r="FW15" s="105"/>
      <c r="FX15" s="106"/>
      <c r="FY15" s="104"/>
      <c r="FZ15" s="106"/>
      <c r="GA15" s="104"/>
      <c r="GB15" s="105"/>
      <c r="GC15" s="105"/>
      <c r="GD15" s="106"/>
      <c r="GE15" s="103"/>
      <c r="GF15" s="103"/>
      <c r="GG15" s="103"/>
      <c r="GH15" s="104"/>
      <c r="GI15" s="105"/>
      <c r="GJ15" s="105"/>
      <c r="GK15" s="105"/>
      <c r="GL15" s="106"/>
      <c r="GM15" s="104"/>
      <c r="GN15" s="105"/>
      <c r="GO15" s="105"/>
      <c r="GP15" s="106"/>
      <c r="GQ15" s="103"/>
      <c r="GR15" s="104"/>
      <c r="GS15" s="105"/>
      <c r="GT15" s="106"/>
      <c r="GU15" s="1"/>
      <c r="GV15" s="103"/>
      <c r="GW15" s="104"/>
      <c r="GX15" s="106"/>
      <c r="GY15" s="103"/>
      <c r="GZ15" s="103"/>
      <c r="HA15" s="103"/>
      <c r="HB15" s="103"/>
      <c r="HC15" s="103"/>
      <c r="HD15" s="1"/>
      <c r="HE15" s="103"/>
      <c r="HF15" s="103"/>
      <c r="HG15" s="103"/>
      <c r="HH15" s="103"/>
      <c r="HI15" s="103"/>
      <c r="HJ15" s="103"/>
      <c r="HK15" s="104"/>
      <c r="HL15" s="106"/>
      <c r="HM15" s="1"/>
      <c r="HN15" s="104">
        <v>3330.9737600000003</v>
      </c>
      <c r="HO15" s="105">
        <v>3311.7818000000002</v>
      </c>
      <c r="HP15" s="106">
        <v>416.34336000000002</v>
      </c>
    </row>
    <row r="16" spans="1:224" x14ac:dyDescent="0.3">
      <c r="A16" s="1"/>
      <c r="B16" s="102" t="s">
        <v>959</v>
      </c>
      <c r="C16" s="103"/>
      <c r="D16" s="104"/>
      <c r="E16" s="105"/>
      <c r="F16" s="105">
        <v>8.8258700000000001</v>
      </c>
      <c r="G16" s="106">
        <v>8.5166900000000005</v>
      </c>
      <c r="H16" s="104"/>
      <c r="I16" s="106"/>
      <c r="J16" s="104">
        <v>27</v>
      </c>
      <c r="K16" s="106"/>
      <c r="L16" s="104"/>
      <c r="M16" s="105"/>
      <c r="N16" s="105"/>
      <c r="O16" s="105"/>
      <c r="P16" s="105"/>
      <c r="Q16" s="105"/>
      <c r="R16" s="105"/>
      <c r="S16" s="106"/>
      <c r="T16" s="104"/>
      <c r="U16" s="105">
        <v>19.191960000000002</v>
      </c>
      <c r="V16" s="106">
        <v>1.0612699999999999</v>
      </c>
      <c r="W16" s="103"/>
      <c r="X16" s="104"/>
      <c r="Y16" s="105"/>
      <c r="Z16" s="106">
        <v>23.060680000000001</v>
      </c>
      <c r="AA16" s="104"/>
      <c r="AB16" s="105"/>
      <c r="AC16" s="105"/>
      <c r="AD16" s="105">
        <v>11.413130000000001</v>
      </c>
      <c r="AE16" s="105">
        <v>15.941789999999999</v>
      </c>
      <c r="AF16" s="106">
        <v>10.22284</v>
      </c>
      <c r="AG16" s="103"/>
      <c r="AH16" s="103"/>
      <c r="AI16" s="103">
        <v>175.92341999999999</v>
      </c>
      <c r="AJ16" s="104">
        <v>213.71525</v>
      </c>
      <c r="AK16" s="106"/>
      <c r="AL16" s="104"/>
      <c r="AM16" s="106"/>
      <c r="AN16" s="103"/>
      <c r="AO16" s="104"/>
      <c r="AP16" s="106"/>
      <c r="AQ16" s="103"/>
      <c r="AR16" s="103"/>
      <c r="AS16" s="103"/>
      <c r="AT16" s="104"/>
      <c r="AU16" s="105"/>
      <c r="AV16" s="106"/>
      <c r="AW16" s="104"/>
      <c r="AX16" s="105"/>
      <c r="AY16" s="105"/>
      <c r="AZ16" s="105"/>
      <c r="BA16" s="105"/>
      <c r="BB16" s="106"/>
      <c r="BC16" s="104"/>
      <c r="BD16" s="106"/>
      <c r="BE16" s="103"/>
      <c r="BF16" s="104"/>
      <c r="BG16" s="105"/>
      <c r="BH16" s="106"/>
      <c r="BI16" s="104">
        <v>164.44227000000001</v>
      </c>
      <c r="BJ16" s="105">
        <v>165.47058000000001</v>
      </c>
      <c r="BK16" s="105">
        <v>165.59853000000001</v>
      </c>
      <c r="BL16" s="105"/>
      <c r="BM16" s="105"/>
      <c r="BN16" s="105"/>
      <c r="BO16" s="105"/>
      <c r="BP16" s="105"/>
      <c r="BQ16" s="105"/>
      <c r="BR16" s="105"/>
      <c r="BS16" s="105">
        <v>206.49456000000001</v>
      </c>
      <c r="BT16" s="105">
        <v>206.11548999999999</v>
      </c>
      <c r="BU16" s="105">
        <v>205.99002999999999</v>
      </c>
      <c r="BV16" s="106"/>
      <c r="BW16" s="104">
        <v>17.41583</v>
      </c>
      <c r="BX16" s="106">
        <v>44.053669999999997</v>
      </c>
      <c r="BY16" s="103"/>
      <c r="BZ16" s="104"/>
      <c r="CA16" s="105"/>
      <c r="CB16" s="105"/>
      <c r="CC16" s="105"/>
      <c r="CD16" s="105"/>
      <c r="CE16" s="105">
        <v>118.14735</v>
      </c>
      <c r="CF16" s="105">
        <v>52.418509999999998</v>
      </c>
      <c r="CG16" s="105">
        <v>51.404559999999996</v>
      </c>
      <c r="CH16" s="105"/>
      <c r="CI16" s="105"/>
      <c r="CJ16" s="105"/>
      <c r="CK16" s="106">
        <v>191.19621000000001</v>
      </c>
      <c r="CL16" s="104">
        <v>180.55348000000001</v>
      </c>
      <c r="CM16" s="105">
        <v>180.52450999999999</v>
      </c>
      <c r="CN16" s="105">
        <v>181.33356000000001</v>
      </c>
      <c r="CO16" s="106">
        <v>181.02912000000001</v>
      </c>
      <c r="CP16" s="104"/>
      <c r="CQ16" s="106">
        <v>319.03766999999999</v>
      </c>
      <c r="CR16" s="104"/>
      <c r="CS16" s="106"/>
      <c r="CT16" s="104"/>
      <c r="CU16" s="105"/>
      <c r="CV16" s="107"/>
      <c r="CW16" s="104"/>
      <c r="CX16" s="105">
        <v>6310.1</v>
      </c>
      <c r="CY16" s="105"/>
      <c r="CZ16" s="106"/>
      <c r="DA16" s="104"/>
      <c r="DB16" s="105"/>
      <c r="DC16" s="105"/>
      <c r="DD16" s="105"/>
      <c r="DE16" s="105"/>
      <c r="DF16" s="105"/>
      <c r="DG16" s="105"/>
      <c r="DH16" s="105"/>
      <c r="DI16" s="105"/>
      <c r="DJ16" s="105"/>
      <c r="DK16" s="105"/>
      <c r="DL16" s="105"/>
      <c r="DM16" s="106"/>
      <c r="DN16" s="108"/>
      <c r="DO16" s="109"/>
      <c r="DP16" s="109"/>
      <c r="DQ16" s="110" t="s">
        <v>1669</v>
      </c>
      <c r="DR16" s="104">
        <v>3228.8659699999998</v>
      </c>
      <c r="DS16" s="105">
        <v>782.26498000000004</v>
      </c>
      <c r="DT16" s="105">
        <v>782.26498000000004</v>
      </c>
      <c r="DU16" s="106"/>
      <c r="DV16" s="103"/>
      <c r="DW16" s="104"/>
      <c r="DX16" s="105"/>
      <c r="DY16" s="105"/>
      <c r="DZ16" s="105"/>
      <c r="EA16" s="105"/>
      <c r="EB16" s="107">
        <v>6183.9</v>
      </c>
      <c r="EC16" s="1"/>
      <c r="ED16" s="103"/>
      <c r="EE16" s="103"/>
      <c r="EF16" s="103"/>
      <c r="EG16" s="103"/>
      <c r="EH16" s="103"/>
      <c r="EI16" s="103"/>
      <c r="EJ16" s="103"/>
      <c r="EK16" s="103"/>
      <c r="EL16" s="104"/>
      <c r="EM16" s="106"/>
      <c r="EN16" s="104"/>
      <c r="EO16" s="106"/>
      <c r="EP16" s="103"/>
      <c r="EQ16" s="103"/>
      <c r="ER16" s="103"/>
      <c r="ES16" s="103"/>
      <c r="ET16" s="103"/>
      <c r="EU16" s="103"/>
      <c r="EV16" s="103"/>
      <c r="EW16" s="103"/>
      <c r="EX16" s="103"/>
      <c r="EY16" s="103"/>
      <c r="EZ16" s="103"/>
      <c r="FA16" s="103"/>
      <c r="FB16" s="103"/>
      <c r="FC16" s="103"/>
      <c r="FD16" s="103"/>
      <c r="FE16" s="103"/>
      <c r="FF16" s="103"/>
      <c r="FG16" s="103"/>
      <c r="FH16" s="103"/>
      <c r="FI16" s="103"/>
      <c r="FJ16" s="103"/>
      <c r="FK16" s="103"/>
      <c r="FL16" s="103"/>
      <c r="FM16" s="104"/>
      <c r="FN16" s="105"/>
      <c r="FO16" s="105"/>
      <c r="FP16" s="106"/>
      <c r="FQ16" s="104"/>
      <c r="FR16" s="106"/>
      <c r="FS16" s="104"/>
      <c r="FT16" s="105"/>
      <c r="FU16" s="105"/>
      <c r="FV16" s="105"/>
      <c r="FW16" s="105"/>
      <c r="FX16" s="106"/>
      <c r="FY16" s="104"/>
      <c r="FZ16" s="106"/>
      <c r="GA16" s="104"/>
      <c r="GB16" s="105"/>
      <c r="GC16" s="105"/>
      <c r="GD16" s="106"/>
      <c r="GE16" s="103"/>
      <c r="GF16" s="103"/>
      <c r="GG16" s="103"/>
      <c r="GH16" s="104"/>
      <c r="GI16" s="105"/>
      <c r="GJ16" s="105"/>
      <c r="GK16" s="105"/>
      <c r="GL16" s="106"/>
      <c r="GM16" s="104"/>
      <c r="GN16" s="105"/>
      <c r="GO16" s="105"/>
      <c r="GP16" s="106"/>
      <c r="GQ16" s="103"/>
      <c r="GR16" s="104"/>
      <c r="GS16" s="105"/>
      <c r="GT16" s="106"/>
      <c r="GU16" s="1"/>
      <c r="GV16" s="103"/>
      <c r="GW16" s="104"/>
      <c r="GX16" s="106"/>
      <c r="GY16" s="103"/>
      <c r="GZ16" s="103"/>
      <c r="HA16" s="103"/>
      <c r="HB16" s="103"/>
      <c r="HC16" s="103"/>
      <c r="HD16" s="1"/>
      <c r="HE16" s="103"/>
      <c r="HF16" s="103"/>
      <c r="HG16" s="103"/>
      <c r="HH16" s="103"/>
      <c r="HI16" s="103"/>
      <c r="HJ16" s="103"/>
      <c r="HK16" s="104"/>
      <c r="HL16" s="106"/>
      <c r="HM16" s="1"/>
      <c r="HN16" s="104">
        <v>3330.9737600000003</v>
      </c>
      <c r="HO16" s="105">
        <v>3311.7818000000002</v>
      </c>
      <c r="HP16" s="106">
        <v>416.34336000000002</v>
      </c>
    </row>
    <row r="17" spans="1:224" x14ac:dyDescent="0.3">
      <c r="A17" s="1"/>
      <c r="B17" s="102" t="s">
        <v>960</v>
      </c>
      <c r="C17" s="103"/>
      <c r="D17" s="104"/>
      <c r="E17" s="105"/>
      <c r="F17" s="105">
        <v>8.8258700000000001</v>
      </c>
      <c r="G17" s="106">
        <v>8.5166900000000005</v>
      </c>
      <c r="H17" s="104"/>
      <c r="I17" s="106"/>
      <c r="J17" s="104"/>
      <c r="K17" s="106"/>
      <c r="L17" s="104"/>
      <c r="M17" s="105"/>
      <c r="N17" s="105"/>
      <c r="O17" s="105"/>
      <c r="P17" s="105"/>
      <c r="Q17" s="105"/>
      <c r="R17" s="105"/>
      <c r="S17" s="106"/>
      <c r="T17" s="104"/>
      <c r="U17" s="105">
        <v>19.191960000000002</v>
      </c>
      <c r="V17" s="106">
        <v>1.0612699999999999</v>
      </c>
      <c r="W17" s="103"/>
      <c r="X17" s="104"/>
      <c r="Y17" s="105"/>
      <c r="Z17" s="106">
        <v>23.060680000000001</v>
      </c>
      <c r="AA17" s="104"/>
      <c r="AB17" s="105"/>
      <c r="AC17" s="105"/>
      <c r="AD17" s="105">
        <v>11.413130000000001</v>
      </c>
      <c r="AE17" s="105">
        <v>15.941789999999999</v>
      </c>
      <c r="AF17" s="106">
        <v>10.22284</v>
      </c>
      <c r="AG17" s="103"/>
      <c r="AH17" s="103"/>
      <c r="AI17" s="103">
        <v>175.92341999999999</v>
      </c>
      <c r="AJ17" s="104">
        <v>213.71525</v>
      </c>
      <c r="AK17" s="106"/>
      <c r="AL17" s="104"/>
      <c r="AM17" s="106"/>
      <c r="AN17" s="103"/>
      <c r="AO17" s="104"/>
      <c r="AP17" s="106"/>
      <c r="AQ17" s="103"/>
      <c r="AR17" s="103"/>
      <c r="AS17" s="103"/>
      <c r="AT17" s="104"/>
      <c r="AU17" s="105"/>
      <c r="AV17" s="106"/>
      <c r="AW17" s="104"/>
      <c r="AX17" s="105"/>
      <c r="AY17" s="105"/>
      <c r="AZ17" s="105"/>
      <c r="BA17" s="105"/>
      <c r="BB17" s="106"/>
      <c r="BC17" s="104"/>
      <c r="BD17" s="106"/>
      <c r="BE17" s="103"/>
      <c r="BF17" s="104"/>
      <c r="BG17" s="105"/>
      <c r="BH17" s="106">
        <v>38.214300000000001</v>
      </c>
      <c r="BI17" s="104">
        <v>164.44227000000001</v>
      </c>
      <c r="BJ17" s="105">
        <v>165.47058000000001</v>
      </c>
      <c r="BK17" s="105">
        <v>165.59853000000001</v>
      </c>
      <c r="BL17" s="105"/>
      <c r="BM17" s="105"/>
      <c r="BN17" s="105"/>
      <c r="BO17" s="105"/>
      <c r="BP17" s="105"/>
      <c r="BQ17" s="105"/>
      <c r="BR17" s="105"/>
      <c r="BS17" s="105">
        <v>206.49456000000001</v>
      </c>
      <c r="BT17" s="105">
        <v>206.11548999999999</v>
      </c>
      <c r="BU17" s="105">
        <v>205.99002999999999</v>
      </c>
      <c r="BV17" s="106"/>
      <c r="BW17" s="104">
        <v>17.41583</v>
      </c>
      <c r="BX17" s="106">
        <v>44.053669999999997</v>
      </c>
      <c r="BY17" s="103"/>
      <c r="BZ17" s="104"/>
      <c r="CA17" s="105"/>
      <c r="CB17" s="105"/>
      <c r="CC17" s="105"/>
      <c r="CD17" s="105"/>
      <c r="CE17" s="105">
        <v>118.14735</v>
      </c>
      <c r="CF17" s="105">
        <v>52.418509999999998</v>
      </c>
      <c r="CG17" s="105">
        <v>51.404559999999996</v>
      </c>
      <c r="CH17" s="105"/>
      <c r="CI17" s="105"/>
      <c r="CJ17" s="105"/>
      <c r="CK17" s="106">
        <v>191.19621000000001</v>
      </c>
      <c r="CL17" s="104">
        <v>180.55348000000001</v>
      </c>
      <c r="CM17" s="105">
        <v>180.52450999999999</v>
      </c>
      <c r="CN17" s="105">
        <v>181.33356000000001</v>
      </c>
      <c r="CO17" s="106">
        <v>181.02912000000001</v>
      </c>
      <c r="CP17" s="104"/>
      <c r="CQ17" s="106">
        <v>319.03766999999999</v>
      </c>
      <c r="CR17" s="104"/>
      <c r="CS17" s="106"/>
      <c r="CT17" s="104"/>
      <c r="CU17" s="105"/>
      <c r="CV17" s="107"/>
      <c r="CW17" s="104"/>
      <c r="CX17" s="105">
        <v>6333.1</v>
      </c>
      <c r="CY17" s="105"/>
      <c r="CZ17" s="106"/>
      <c r="DA17" s="104"/>
      <c r="DB17" s="105"/>
      <c r="DC17" s="105"/>
      <c r="DD17" s="105"/>
      <c r="DE17" s="105"/>
      <c r="DF17" s="105"/>
      <c r="DG17" s="105"/>
      <c r="DH17" s="105"/>
      <c r="DI17" s="105"/>
      <c r="DJ17" s="105"/>
      <c r="DK17" s="105"/>
      <c r="DL17" s="105"/>
      <c r="DM17" s="106"/>
      <c r="DN17" s="108"/>
      <c r="DO17" s="109"/>
      <c r="DP17" s="109"/>
      <c r="DQ17" s="110" t="s">
        <v>1669</v>
      </c>
      <c r="DR17" s="104">
        <v>3240.0802699999999</v>
      </c>
      <c r="DS17" s="105">
        <v>793.47928000000002</v>
      </c>
      <c r="DT17" s="105">
        <v>793.47928000000002</v>
      </c>
      <c r="DU17" s="106"/>
      <c r="DV17" s="103"/>
      <c r="DW17" s="104"/>
      <c r="DX17" s="105"/>
      <c r="DY17" s="105"/>
      <c r="DZ17" s="105"/>
      <c r="EA17" s="105"/>
      <c r="EB17" s="107">
        <v>6207.5</v>
      </c>
      <c r="EC17" s="1"/>
      <c r="ED17" s="103"/>
      <c r="EE17" s="103"/>
      <c r="EF17" s="103"/>
      <c r="EG17" s="103"/>
      <c r="EH17" s="103"/>
      <c r="EI17" s="103"/>
      <c r="EJ17" s="103"/>
      <c r="EK17" s="103"/>
      <c r="EL17" s="104"/>
      <c r="EM17" s="106"/>
      <c r="EN17" s="104"/>
      <c r="EO17" s="106"/>
      <c r="EP17" s="103"/>
      <c r="EQ17" s="103"/>
      <c r="ER17" s="103"/>
      <c r="ES17" s="103"/>
      <c r="ET17" s="103"/>
      <c r="EU17" s="103"/>
      <c r="EV17" s="103"/>
      <c r="EW17" s="103"/>
      <c r="EX17" s="103"/>
      <c r="EY17" s="103"/>
      <c r="EZ17" s="103"/>
      <c r="FA17" s="103"/>
      <c r="FB17" s="103"/>
      <c r="FC17" s="103"/>
      <c r="FD17" s="103"/>
      <c r="FE17" s="103"/>
      <c r="FF17" s="103"/>
      <c r="FG17" s="103"/>
      <c r="FH17" s="103"/>
      <c r="FI17" s="103"/>
      <c r="FJ17" s="103"/>
      <c r="FK17" s="103"/>
      <c r="FL17" s="103"/>
      <c r="FM17" s="104"/>
      <c r="FN17" s="105"/>
      <c r="FO17" s="105"/>
      <c r="FP17" s="106"/>
      <c r="FQ17" s="104"/>
      <c r="FR17" s="106"/>
      <c r="FS17" s="104"/>
      <c r="FT17" s="105"/>
      <c r="FU17" s="105"/>
      <c r="FV17" s="105"/>
      <c r="FW17" s="105"/>
      <c r="FX17" s="106"/>
      <c r="FY17" s="104"/>
      <c r="FZ17" s="106"/>
      <c r="GA17" s="104"/>
      <c r="GB17" s="105"/>
      <c r="GC17" s="105"/>
      <c r="GD17" s="106"/>
      <c r="GE17" s="103"/>
      <c r="GF17" s="103"/>
      <c r="GG17" s="103"/>
      <c r="GH17" s="104"/>
      <c r="GI17" s="105"/>
      <c r="GJ17" s="105"/>
      <c r="GK17" s="105"/>
      <c r="GL17" s="106"/>
      <c r="GM17" s="104"/>
      <c r="GN17" s="105"/>
      <c r="GO17" s="105"/>
      <c r="GP17" s="106"/>
      <c r="GQ17" s="103"/>
      <c r="GR17" s="104"/>
      <c r="GS17" s="105"/>
      <c r="GT17" s="106"/>
      <c r="GU17" s="1"/>
      <c r="GV17" s="103"/>
      <c r="GW17" s="104"/>
      <c r="GX17" s="106"/>
      <c r="GY17" s="103"/>
      <c r="GZ17" s="103"/>
      <c r="HA17" s="103"/>
      <c r="HB17" s="103"/>
      <c r="HC17" s="103"/>
      <c r="HD17" s="1"/>
      <c r="HE17" s="103"/>
      <c r="HF17" s="103"/>
      <c r="HG17" s="103"/>
      <c r="HH17" s="103"/>
      <c r="HI17" s="103"/>
      <c r="HJ17" s="103"/>
      <c r="HK17" s="104"/>
      <c r="HL17" s="106"/>
      <c r="HM17" s="1"/>
      <c r="HN17" s="104">
        <v>3342.1888600000007</v>
      </c>
      <c r="HO17" s="105">
        <v>3322.9969000000006</v>
      </c>
      <c r="HP17" s="106">
        <v>416.34336000000002</v>
      </c>
    </row>
    <row r="18" spans="1:224" x14ac:dyDescent="0.3">
      <c r="A18" s="1"/>
      <c r="B18" s="102" t="s">
        <v>961</v>
      </c>
      <c r="C18" s="103"/>
      <c r="D18" s="104"/>
      <c r="E18" s="105"/>
      <c r="F18" s="105">
        <v>8.8258700000000001</v>
      </c>
      <c r="G18" s="106">
        <v>8.5166900000000005</v>
      </c>
      <c r="H18" s="104"/>
      <c r="I18" s="106"/>
      <c r="J18" s="104"/>
      <c r="K18" s="106"/>
      <c r="L18" s="104"/>
      <c r="M18" s="105"/>
      <c r="N18" s="105"/>
      <c r="O18" s="105"/>
      <c r="P18" s="105"/>
      <c r="Q18" s="105"/>
      <c r="R18" s="105"/>
      <c r="S18" s="106"/>
      <c r="T18" s="104"/>
      <c r="U18" s="105">
        <v>19.191960000000002</v>
      </c>
      <c r="V18" s="106">
        <v>1.0612699999999999</v>
      </c>
      <c r="W18" s="103"/>
      <c r="X18" s="104"/>
      <c r="Y18" s="105"/>
      <c r="Z18" s="106">
        <v>23.060680000000001</v>
      </c>
      <c r="AA18" s="104"/>
      <c r="AB18" s="105"/>
      <c r="AC18" s="105"/>
      <c r="AD18" s="105">
        <v>11.413130000000001</v>
      </c>
      <c r="AE18" s="105">
        <v>15.941789999999999</v>
      </c>
      <c r="AF18" s="106">
        <v>10.22284</v>
      </c>
      <c r="AG18" s="103"/>
      <c r="AH18" s="103"/>
      <c r="AI18" s="103">
        <v>175.92341999999999</v>
      </c>
      <c r="AJ18" s="104">
        <v>213.71525</v>
      </c>
      <c r="AK18" s="106"/>
      <c r="AL18" s="104"/>
      <c r="AM18" s="106"/>
      <c r="AN18" s="103"/>
      <c r="AO18" s="104"/>
      <c r="AP18" s="106"/>
      <c r="AQ18" s="103"/>
      <c r="AR18" s="103"/>
      <c r="AS18" s="103"/>
      <c r="AT18" s="104"/>
      <c r="AU18" s="105"/>
      <c r="AV18" s="106"/>
      <c r="AW18" s="104"/>
      <c r="AX18" s="105"/>
      <c r="AY18" s="105"/>
      <c r="AZ18" s="105"/>
      <c r="BA18" s="105"/>
      <c r="BB18" s="106"/>
      <c r="BC18" s="104"/>
      <c r="BD18" s="106"/>
      <c r="BE18" s="103"/>
      <c r="BF18" s="104"/>
      <c r="BG18" s="105"/>
      <c r="BH18" s="106">
        <v>38.214300000000001</v>
      </c>
      <c r="BI18" s="104">
        <v>164.44227000000001</v>
      </c>
      <c r="BJ18" s="105">
        <v>165.47058000000001</v>
      </c>
      <c r="BK18" s="105">
        <v>165.59853000000001</v>
      </c>
      <c r="BL18" s="105"/>
      <c r="BM18" s="105"/>
      <c r="BN18" s="105"/>
      <c r="BO18" s="105"/>
      <c r="BP18" s="105"/>
      <c r="BQ18" s="105"/>
      <c r="BR18" s="105"/>
      <c r="BS18" s="105">
        <v>206.49456000000001</v>
      </c>
      <c r="BT18" s="105">
        <v>206.11548999999999</v>
      </c>
      <c r="BU18" s="105">
        <v>205.99002999999999</v>
      </c>
      <c r="BV18" s="106"/>
      <c r="BW18" s="104">
        <v>17.41583</v>
      </c>
      <c r="BX18" s="106">
        <v>44.053669999999997</v>
      </c>
      <c r="BY18" s="103"/>
      <c r="BZ18" s="104"/>
      <c r="CA18" s="105"/>
      <c r="CB18" s="105"/>
      <c r="CC18" s="105"/>
      <c r="CD18" s="105"/>
      <c r="CE18" s="105">
        <v>118.14735</v>
      </c>
      <c r="CF18" s="105">
        <v>52.418509999999998</v>
      </c>
      <c r="CG18" s="105">
        <v>51.404559999999996</v>
      </c>
      <c r="CH18" s="105"/>
      <c r="CI18" s="105"/>
      <c r="CJ18" s="105"/>
      <c r="CK18" s="106">
        <v>191.19621000000001</v>
      </c>
      <c r="CL18" s="104">
        <v>180.55348000000001</v>
      </c>
      <c r="CM18" s="105">
        <v>180.52450999999999</v>
      </c>
      <c r="CN18" s="105">
        <v>181.33356000000001</v>
      </c>
      <c r="CO18" s="106">
        <v>181.02912000000001</v>
      </c>
      <c r="CP18" s="104"/>
      <c r="CQ18" s="106">
        <v>319.03766999999999</v>
      </c>
      <c r="CR18" s="104"/>
      <c r="CS18" s="106"/>
      <c r="CT18" s="104"/>
      <c r="CU18" s="105"/>
      <c r="CV18" s="107"/>
      <c r="CW18" s="104"/>
      <c r="CX18" s="105">
        <v>6297</v>
      </c>
      <c r="CY18" s="105"/>
      <c r="CZ18" s="106"/>
      <c r="DA18" s="104"/>
      <c r="DB18" s="105"/>
      <c r="DC18" s="105"/>
      <c r="DD18" s="105"/>
      <c r="DE18" s="105"/>
      <c r="DF18" s="105"/>
      <c r="DG18" s="105"/>
      <c r="DH18" s="105"/>
      <c r="DI18" s="105"/>
      <c r="DJ18" s="105"/>
      <c r="DK18" s="105"/>
      <c r="DL18" s="105"/>
      <c r="DM18" s="106"/>
      <c r="DN18" s="108"/>
      <c r="DO18" s="109"/>
      <c r="DP18" s="109"/>
      <c r="DQ18" s="110" t="s">
        <v>1669</v>
      </c>
      <c r="DR18" s="104">
        <v>3240.0802699999999</v>
      </c>
      <c r="DS18" s="105">
        <v>793.47928000000002</v>
      </c>
      <c r="DT18" s="105">
        <v>793.47928000000002</v>
      </c>
      <c r="DU18" s="106"/>
      <c r="DV18" s="103"/>
      <c r="DW18" s="104"/>
      <c r="DX18" s="105"/>
      <c r="DY18" s="105"/>
      <c r="DZ18" s="105"/>
      <c r="EA18" s="105"/>
      <c r="EB18" s="107">
        <v>6171.9</v>
      </c>
      <c r="EC18" s="1"/>
      <c r="ED18" s="103"/>
      <c r="EE18" s="103"/>
      <c r="EF18" s="103"/>
      <c r="EG18" s="103"/>
      <c r="EH18" s="103"/>
      <c r="EI18" s="103"/>
      <c r="EJ18" s="103"/>
      <c r="EK18" s="103"/>
      <c r="EL18" s="104"/>
      <c r="EM18" s="106"/>
      <c r="EN18" s="104"/>
      <c r="EO18" s="106"/>
      <c r="EP18" s="103"/>
      <c r="EQ18" s="103"/>
      <c r="ER18" s="103"/>
      <c r="ES18" s="103"/>
      <c r="ET18" s="103"/>
      <c r="EU18" s="103"/>
      <c r="EV18" s="103"/>
      <c r="EW18" s="103"/>
      <c r="EX18" s="103"/>
      <c r="EY18" s="103"/>
      <c r="EZ18" s="103"/>
      <c r="FA18" s="103"/>
      <c r="FB18" s="103"/>
      <c r="FC18" s="103"/>
      <c r="FD18" s="103"/>
      <c r="FE18" s="103"/>
      <c r="FF18" s="103"/>
      <c r="FG18" s="103"/>
      <c r="FH18" s="103"/>
      <c r="FI18" s="103"/>
      <c r="FJ18" s="103"/>
      <c r="FK18" s="103"/>
      <c r="FL18" s="103"/>
      <c r="FM18" s="104"/>
      <c r="FN18" s="105"/>
      <c r="FO18" s="105"/>
      <c r="FP18" s="106"/>
      <c r="FQ18" s="104"/>
      <c r="FR18" s="106"/>
      <c r="FS18" s="104"/>
      <c r="FT18" s="105"/>
      <c r="FU18" s="105"/>
      <c r="FV18" s="105"/>
      <c r="FW18" s="105"/>
      <c r="FX18" s="106"/>
      <c r="FY18" s="104"/>
      <c r="FZ18" s="106"/>
      <c r="GA18" s="104"/>
      <c r="GB18" s="105"/>
      <c r="GC18" s="105"/>
      <c r="GD18" s="106"/>
      <c r="GE18" s="103"/>
      <c r="GF18" s="103"/>
      <c r="GG18" s="103"/>
      <c r="GH18" s="104"/>
      <c r="GI18" s="105"/>
      <c r="GJ18" s="105"/>
      <c r="GK18" s="105"/>
      <c r="GL18" s="106"/>
      <c r="GM18" s="104"/>
      <c r="GN18" s="105"/>
      <c r="GO18" s="105"/>
      <c r="GP18" s="106"/>
      <c r="GQ18" s="103"/>
      <c r="GR18" s="104"/>
      <c r="GS18" s="105"/>
      <c r="GT18" s="106"/>
      <c r="GU18" s="1"/>
      <c r="GV18" s="103"/>
      <c r="GW18" s="104"/>
      <c r="GX18" s="106"/>
      <c r="GY18" s="103"/>
      <c r="GZ18" s="103"/>
      <c r="HA18" s="103"/>
      <c r="HB18" s="103"/>
      <c r="HC18" s="103"/>
      <c r="HD18" s="1"/>
      <c r="HE18" s="103"/>
      <c r="HF18" s="103"/>
      <c r="HG18" s="103"/>
      <c r="HH18" s="103"/>
      <c r="HI18" s="103"/>
      <c r="HJ18" s="103"/>
      <c r="HK18" s="104"/>
      <c r="HL18" s="106"/>
      <c r="HM18" s="1"/>
      <c r="HN18" s="104">
        <v>3342.1888600000007</v>
      </c>
      <c r="HO18" s="105">
        <v>3322.9969000000006</v>
      </c>
      <c r="HP18" s="106">
        <v>416.34336000000002</v>
      </c>
    </row>
    <row r="19" spans="1:224" x14ac:dyDescent="0.3">
      <c r="A19" s="1"/>
      <c r="B19" s="102" t="s">
        <v>962</v>
      </c>
      <c r="C19" s="103"/>
      <c r="D19" s="104"/>
      <c r="E19" s="105"/>
      <c r="F19" s="105">
        <v>8.8258700000000001</v>
      </c>
      <c r="G19" s="106">
        <v>8.5166900000000005</v>
      </c>
      <c r="H19" s="104"/>
      <c r="I19" s="106"/>
      <c r="J19" s="104"/>
      <c r="K19" s="106"/>
      <c r="L19" s="104"/>
      <c r="M19" s="105"/>
      <c r="N19" s="105"/>
      <c r="O19" s="105"/>
      <c r="P19" s="105"/>
      <c r="Q19" s="105"/>
      <c r="R19" s="105"/>
      <c r="S19" s="106"/>
      <c r="T19" s="104"/>
      <c r="U19" s="105">
        <v>19.191960000000002</v>
      </c>
      <c r="V19" s="106">
        <v>1.0612699999999999</v>
      </c>
      <c r="W19" s="103"/>
      <c r="X19" s="104"/>
      <c r="Y19" s="105"/>
      <c r="Z19" s="106">
        <v>11.546250000000001</v>
      </c>
      <c r="AA19" s="104"/>
      <c r="AB19" s="105"/>
      <c r="AC19" s="105"/>
      <c r="AD19" s="105">
        <v>11.413130000000001</v>
      </c>
      <c r="AE19" s="105">
        <v>15.941789999999999</v>
      </c>
      <c r="AF19" s="106">
        <v>10.22284</v>
      </c>
      <c r="AG19" s="103"/>
      <c r="AH19" s="103"/>
      <c r="AI19" s="103">
        <v>175.92341999999999</v>
      </c>
      <c r="AJ19" s="104">
        <v>213.71525</v>
      </c>
      <c r="AK19" s="106"/>
      <c r="AL19" s="104"/>
      <c r="AM19" s="106"/>
      <c r="AN19" s="103"/>
      <c r="AO19" s="104"/>
      <c r="AP19" s="106"/>
      <c r="AQ19" s="103"/>
      <c r="AR19" s="103"/>
      <c r="AS19" s="103"/>
      <c r="AT19" s="104"/>
      <c r="AU19" s="105"/>
      <c r="AV19" s="106"/>
      <c r="AW19" s="104"/>
      <c r="AX19" s="105"/>
      <c r="AY19" s="105"/>
      <c r="AZ19" s="105"/>
      <c r="BA19" s="105"/>
      <c r="BB19" s="106"/>
      <c r="BC19" s="104"/>
      <c r="BD19" s="106"/>
      <c r="BE19" s="103"/>
      <c r="BF19" s="104"/>
      <c r="BG19" s="105"/>
      <c r="BH19" s="106">
        <v>38.214300000000001</v>
      </c>
      <c r="BI19" s="104">
        <v>164.44227000000001</v>
      </c>
      <c r="BJ19" s="105">
        <v>165.47058000000001</v>
      </c>
      <c r="BK19" s="105">
        <v>165.59853000000001</v>
      </c>
      <c r="BL19" s="105"/>
      <c r="BM19" s="105"/>
      <c r="BN19" s="105"/>
      <c r="BO19" s="105"/>
      <c r="BP19" s="105"/>
      <c r="BQ19" s="105"/>
      <c r="BR19" s="105"/>
      <c r="BS19" s="105">
        <v>206.49456000000001</v>
      </c>
      <c r="BT19" s="105">
        <v>206.11548999999999</v>
      </c>
      <c r="BU19" s="105">
        <v>205.99002999999999</v>
      </c>
      <c r="BV19" s="106"/>
      <c r="BW19" s="104">
        <v>17.41583</v>
      </c>
      <c r="BX19" s="106">
        <v>44.053669999999997</v>
      </c>
      <c r="BY19" s="103"/>
      <c r="BZ19" s="104"/>
      <c r="CA19" s="105"/>
      <c r="CB19" s="105"/>
      <c r="CC19" s="105"/>
      <c r="CD19" s="105"/>
      <c r="CE19" s="105">
        <v>118.14735</v>
      </c>
      <c r="CF19" s="105">
        <v>52.418509999999998</v>
      </c>
      <c r="CG19" s="105">
        <v>51.404559999999996</v>
      </c>
      <c r="CH19" s="105"/>
      <c r="CI19" s="105"/>
      <c r="CJ19" s="105"/>
      <c r="CK19" s="106">
        <v>191.19621000000001</v>
      </c>
      <c r="CL19" s="104">
        <v>180.55348000000001</v>
      </c>
      <c r="CM19" s="105">
        <v>180.52450999999999</v>
      </c>
      <c r="CN19" s="105">
        <v>181.33356000000001</v>
      </c>
      <c r="CO19" s="106">
        <v>181.02912000000001</v>
      </c>
      <c r="CP19" s="104"/>
      <c r="CQ19" s="106">
        <v>319.03766999999999</v>
      </c>
      <c r="CR19" s="104"/>
      <c r="CS19" s="106"/>
      <c r="CT19" s="104"/>
      <c r="CU19" s="105"/>
      <c r="CV19" s="107"/>
      <c r="CW19" s="104"/>
      <c r="CX19" s="105">
        <v>6131.8</v>
      </c>
      <c r="CY19" s="105"/>
      <c r="CZ19" s="106"/>
      <c r="DA19" s="104"/>
      <c r="DB19" s="105"/>
      <c r="DC19" s="105"/>
      <c r="DD19" s="105"/>
      <c r="DE19" s="105"/>
      <c r="DF19" s="105"/>
      <c r="DG19" s="105"/>
      <c r="DH19" s="105"/>
      <c r="DI19" s="105"/>
      <c r="DJ19" s="105"/>
      <c r="DK19" s="105"/>
      <c r="DL19" s="105"/>
      <c r="DM19" s="106"/>
      <c r="DN19" s="108"/>
      <c r="DO19" s="109"/>
      <c r="DP19" s="109"/>
      <c r="DQ19" s="110" t="s">
        <v>1669</v>
      </c>
      <c r="DR19" s="104">
        <v>3228.5658400000002</v>
      </c>
      <c r="DS19" s="105">
        <v>781.96484999999996</v>
      </c>
      <c r="DT19" s="105">
        <v>781.96484999999996</v>
      </c>
      <c r="DU19" s="106"/>
      <c r="DV19" s="103"/>
      <c r="DW19" s="104"/>
      <c r="DX19" s="105"/>
      <c r="DY19" s="105"/>
      <c r="DZ19" s="105"/>
      <c r="EA19" s="105"/>
      <c r="EB19" s="107">
        <v>6009.2</v>
      </c>
      <c r="EC19" s="1"/>
      <c r="ED19" s="103"/>
      <c r="EE19" s="103"/>
      <c r="EF19" s="103"/>
      <c r="EG19" s="103"/>
      <c r="EH19" s="103"/>
      <c r="EI19" s="103"/>
      <c r="EJ19" s="103"/>
      <c r="EK19" s="103"/>
      <c r="EL19" s="104"/>
      <c r="EM19" s="106"/>
      <c r="EN19" s="104"/>
      <c r="EO19" s="106"/>
      <c r="EP19" s="103"/>
      <c r="EQ19" s="103"/>
      <c r="ER19" s="103"/>
      <c r="ES19" s="103"/>
      <c r="ET19" s="103"/>
      <c r="EU19" s="103"/>
      <c r="EV19" s="103"/>
      <c r="EW19" s="103"/>
      <c r="EX19" s="103"/>
      <c r="EY19" s="103"/>
      <c r="EZ19" s="103"/>
      <c r="FA19" s="103"/>
      <c r="FB19" s="103"/>
      <c r="FC19" s="103"/>
      <c r="FD19" s="103"/>
      <c r="FE19" s="103"/>
      <c r="FF19" s="103"/>
      <c r="FG19" s="103"/>
      <c r="FH19" s="103"/>
      <c r="FI19" s="103"/>
      <c r="FJ19" s="103"/>
      <c r="FK19" s="103"/>
      <c r="FL19" s="103"/>
      <c r="FM19" s="104"/>
      <c r="FN19" s="105"/>
      <c r="FO19" s="105"/>
      <c r="FP19" s="106"/>
      <c r="FQ19" s="104"/>
      <c r="FR19" s="106"/>
      <c r="FS19" s="104"/>
      <c r="FT19" s="105"/>
      <c r="FU19" s="105"/>
      <c r="FV19" s="105"/>
      <c r="FW19" s="105"/>
      <c r="FX19" s="106"/>
      <c r="FY19" s="104"/>
      <c r="FZ19" s="106"/>
      <c r="GA19" s="104"/>
      <c r="GB19" s="105"/>
      <c r="GC19" s="105"/>
      <c r="GD19" s="106"/>
      <c r="GE19" s="103"/>
      <c r="GF19" s="103"/>
      <c r="GG19" s="103"/>
      <c r="GH19" s="104"/>
      <c r="GI19" s="105"/>
      <c r="GJ19" s="105"/>
      <c r="GK19" s="105"/>
      <c r="GL19" s="106"/>
      <c r="GM19" s="104"/>
      <c r="GN19" s="105"/>
      <c r="GO19" s="105"/>
      <c r="GP19" s="106"/>
      <c r="GQ19" s="103"/>
      <c r="GR19" s="104"/>
      <c r="GS19" s="105"/>
      <c r="GT19" s="106"/>
      <c r="GU19" s="1"/>
      <c r="GV19" s="103"/>
      <c r="GW19" s="104"/>
      <c r="GX19" s="106"/>
      <c r="GY19" s="103"/>
      <c r="GZ19" s="103"/>
      <c r="HA19" s="103"/>
      <c r="HB19" s="103"/>
      <c r="HC19" s="103"/>
      <c r="HD19" s="1"/>
      <c r="HE19" s="103"/>
      <c r="HF19" s="103"/>
      <c r="HG19" s="103"/>
      <c r="HH19" s="103"/>
      <c r="HI19" s="103"/>
      <c r="HJ19" s="103"/>
      <c r="HK19" s="104"/>
      <c r="HL19" s="106"/>
      <c r="HM19" s="1"/>
      <c r="HN19" s="104">
        <v>3330.6744300000005</v>
      </c>
      <c r="HO19" s="105">
        <v>3311.4824700000004</v>
      </c>
      <c r="HP19" s="106">
        <v>416.34336000000002</v>
      </c>
    </row>
    <row r="20" spans="1:224" x14ac:dyDescent="0.3">
      <c r="A20" s="1"/>
      <c r="B20" s="102" t="s">
        <v>963</v>
      </c>
      <c r="C20" s="103"/>
      <c r="D20" s="104"/>
      <c r="E20" s="105"/>
      <c r="F20" s="105">
        <v>8.8258700000000001</v>
      </c>
      <c r="G20" s="106">
        <v>8.5166900000000005</v>
      </c>
      <c r="H20" s="104"/>
      <c r="I20" s="106"/>
      <c r="J20" s="104"/>
      <c r="K20" s="106"/>
      <c r="L20" s="104"/>
      <c r="M20" s="105"/>
      <c r="N20" s="105"/>
      <c r="O20" s="105"/>
      <c r="P20" s="105"/>
      <c r="Q20" s="105"/>
      <c r="R20" s="105"/>
      <c r="S20" s="106"/>
      <c r="T20" s="104"/>
      <c r="U20" s="105">
        <v>19.191960000000002</v>
      </c>
      <c r="V20" s="106">
        <v>1.0612699999999999</v>
      </c>
      <c r="W20" s="103"/>
      <c r="X20" s="104"/>
      <c r="Y20" s="105"/>
      <c r="Z20" s="106">
        <v>11.546250000000001</v>
      </c>
      <c r="AA20" s="104"/>
      <c r="AB20" s="105"/>
      <c r="AC20" s="105"/>
      <c r="AD20" s="105">
        <v>11.413130000000001</v>
      </c>
      <c r="AE20" s="105">
        <v>15.941789999999999</v>
      </c>
      <c r="AF20" s="106">
        <v>10.22284</v>
      </c>
      <c r="AG20" s="103"/>
      <c r="AH20" s="103"/>
      <c r="AI20" s="103">
        <v>175.92341999999999</v>
      </c>
      <c r="AJ20" s="104">
        <v>213.71525</v>
      </c>
      <c r="AK20" s="106"/>
      <c r="AL20" s="104"/>
      <c r="AM20" s="106"/>
      <c r="AN20" s="103"/>
      <c r="AO20" s="104"/>
      <c r="AP20" s="106"/>
      <c r="AQ20" s="103"/>
      <c r="AR20" s="103"/>
      <c r="AS20" s="103"/>
      <c r="AT20" s="104"/>
      <c r="AU20" s="105"/>
      <c r="AV20" s="106"/>
      <c r="AW20" s="104"/>
      <c r="AX20" s="105"/>
      <c r="AY20" s="105"/>
      <c r="AZ20" s="105"/>
      <c r="BA20" s="105"/>
      <c r="BB20" s="106"/>
      <c r="BC20" s="104"/>
      <c r="BD20" s="106"/>
      <c r="BE20" s="103"/>
      <c r="BF20" s="104"/>
      <c r="BG20" s="105"/>
      <c r="BH20" s="106">
        <v>38.214300000000001</v>
      </c>
      <c r="BI20" s="104">
        <v>164.44227000000001</v>
      </c>
      <c r="BJ20" s="105">
        <v>165.47058000000001</v>
      </c>
      <c r="BK20" s="105">
        <v>165.59853000000001</v>
      </c>
      <c r="BL20" s="105"/>
      <c r="BM20" s="105"/>
      <c r="BN20" s="105"/>
      <c r="BO20" s="105"/>
      <c r="BP20" s="105"/>
      <c r="BQ20" s="105"/>
      <c r="BR20" s="105"/>
      <c r="BS20" s="105">
        <v>206.49456000000001</v>
      </c>
      <c r="BT20" s="105">
        <v>206.11548999999999</v>
      </c>
      <c r="BU20" s="105">
        <v>205.99002999999999</v>
      </c>
      <c r="BV20" s="106"/>
      <c r="BW20" s="104">
        <v>17.41583</v>
      </c>
      <c r="BX20" s="106">
        <v>44.053669999999997</v>
      </c>
      <c r="BY20" s="103"/>
      <c r="BZ20" s="104"/>
      <c r="CA20" s="105"/>
      <c r="CB20" s="105"/>
      <c r="CC20" s="105"/>
      <c r="CD20" s="105"/>
      <c r="CE20" s="105">
        <v>118.14735</v>
      </c>
      <c r="CF20" s="105">
        <v>52.418509999999998</v>
      </c>
      <c r="CG20" s="105">
        <v>51.404559999999996</v>
      </c>
      <c r="CH20" s="105"/>
      <c r="CI20" s="105"/>
      <c r="CJ20" s="105"/>
      <c r="CK20" s="106">
        <v>191.19621000000001</v>
      </c>
      <c r="CL20" s="104">
        <v>180.55348000000001</v>
      </c>
      <c r="CM20" s="105">
        <v>180.52450999999999</v>
      </c>
      <c r="CN20" s="105">
        <v>181.33356000000001</v>
      </c>
      <c r="CO20" s="106">
        <v>181.02912000000001</v>
      </c>
      <c r="CP20" s="104"/>
      <c r="CQ20" s="106">
        <v>319.03766999999999</v>
      </c>
      <c r="CR20" s="104"/>
      <c r="CS20" s="106"/>
      <c r="CT20" s="104"/>
      <c r="CU20" s="105"/>
      <c r="CV20" s="107"/>
      <c r="CW20" s="104"/>
      <c r="CX20" s="105">
        <v>5908.8</v>
      </c>
      <c r="CY20" s="105"/>
      <c r="CZ20" s="106"/>
      <c r="DA20" s="104"/>
      <c r="DB20" s="105"/>
      <c r="DC20" s="105"/>
      <c r="DD20" s="105"/>
      <c r="DE20" s="105"/>
      <c r="DF20" s="105"/>
      <c r="DG20" s="105"/>
      <c r="DH20" s="105"/>
      <c r="DI20" s="105"/>
      <c r="DJ20" s="105"/>
      <c r="DK20" s="105"/>
      <c r="DL20" s="105"/>
      <c r="DM20" s="106"/>
      <c r="DN20" s="108"/>
      <c r="DO20" s="109"/>
      <c r="DP20" s="109"/>
      <c r="DQ20" s="110" t="s">
        <v>1669</v>
      </c>
      <c r="DR20" s="104">
        <v>3228.5658400000002</v>
      </c>
      <c r="DS20" s="105">
        <v>781.96484999999996</v>
      </c>
      <c r="DT20" s="105">
        <v>781.96484999999996</v>
      </c>
      <c r="DU20" s="106"/>
      <c r="DV20" s="103"/>
      <c r="DW20" s="104"/>
      <c r="DX20" s="105"/>
      <c r="DY20" s="105"/>
      <c r="DZ20" s="105"/>
      <c r="EA20" s="105"/>
      <c r="EB20" s="107">
        <v>5786.4</v>
      </c>
      <c r="EC20" s="1"/>
      <c r="ED20" s="103"/>
      <c r="EE20" s="103"/>
      <c r="EF20" s="103"/>
      <c r="EG20" s="103"/>
      <c r="EH20" s="103"/>
      <c r="EI20" s="103"/>
      <c r="EJ20" s="103"/>
      <c r="EK20" s="103"/>
      <c r="EL20" s="104"/>
      <c r="EM20" s="106"/>
      <c r="EN20" s="104"/>
      <c r="EO20" s="106"/>
      <c r="EP20" s="103"/>
      <c r="EQ20" s="103"/>
      <c r="ER20" s="103"/>
      <c r="ES20" s="103"/>
      <c r="ET20" s="103"/>
      <c r="EU20" s="103"/>
      <c r="EV20" s="103"/>
      <c r="EW20" s="103"/>
      <c r="EX20" s="103"/>
      <c r="EY20" s="103"/>
      <c r="EZ20" s="103"/>
      <c r="FA20" s="103"/>
      <c r="FB20" s="103"/>
      <c r="FC20" s="103"/>
      <c r="FD20" s="103"/>
      <c r="FE20" s="103"/>
      <c r="FF20" s="103"/>
      <c r="FG20" s="103"/>
      <c r="FH20" s="103"/>
      <c r="FI20" s="103"/>
      <c r="FJ20" s="103"/>
      <c r="FK20" s="103"/>
      <c r="FL20" s="103"/>
      <c r="FM20" s="104"/>
      <c r="FN20" s="105"/>
      <c r="FO20" s="105"/>
      <c r="FP20" s="106"/>
      <c r="FQ20" s="104"/>
      <c r="FR20" s="106"/>
      <c r="FS20" s="104"/>
      <c r="FT20" s="105"/>
      <c r="FU20" s="105"/>
      <c r="FV20" s="105"/>
      <c r="FW20" s="105"/>
      <c r="FX20" s="106"/>
      <c r="FY20" s="104"/>
      <c r="FZ20" s="106"/>
      <c r="GA20" s="104"/>
      <c r="GB20" s="105"/>
      <c r="GC20" s="105"/>
      <c r="GD20" s="106"/>
      <c r="GE20" s="103"/>
      <c r="GF20" s="103"/>
      <c r="GG20" s="103"/>
      <c r="GH20" s="104"/>
      <c r="GI20" s="105"/>
      <c r="GJ20" s="105"/>
      <c r="GK20" s="105"/>
      <c r="GL20" s="106"/>
      <c r="GM20" s="104"/>
      <c r="GN20" s="105"/>
      <c r="GO20" s="105"/>
      <c r="GP20" s="106"/>
      <c r="GQ20" s="103"/>
      <c r="GR20" s="104"/>
      <c r="GS20" s="105"/>
      <c r="GT20" s="106"/>
      <c r="GU20" s="1"/>
      <c r="GV20" s="103"/>
      <c r="GW20" s="104"/>
      <c r="GX20" s="106"/>
      <c r="GY20" s="103"/>
      <c r="GZ20" s="103"/>
      <c r="HA20" s="103"/>
      <c r="HB20" s="103"/>
      <c r="HC20" s="103"/>
      <c r="HD20" s="1"/>
      <c r="HE20" s="103"/>
      <c r="HF20" s="103"/>
      <c r="HG20" s="103"/>
      <c r="HH20" s="103"/>
      <c r="HI20" s="103"/>
      <c r="HJ20" s="103"/>
      <c r="HK20" s="104"/>
      <c r="HL20" s="106"/>
      <c r="HM20" s="1"/>
      <c r="HN20" s="104">
        <v>3330.6744300000005</v>
      </c>
      <c r="HO20" s="105">
        <v>3311.4824700000004</v>
      </c>
      <c r="HP20" s="106">
        <v>416.34336000000002</v>
      </c>
    </row>
    <row r="21" spans="1:224" x14ac:dyDescent="0.3">
      <c r="A21" s="1"/>
      <c r="B21" s="102" t="s">
        <v>964</v>
      </c>
      <c r="C21" s="103"/>
      <c r="D21" s="104"/>
      <c r="E21" s="105"/>
      <c r="F21" s="105">
        <v>8.8258700000000001</v>
      </c>
      <c r="G21" s="106">
        <v>8.5166900000000005</v>
      </c>
      <c r="H21" s="104"/>
      <c r="I21" s="106"/>
      <c r="J21" s="104"/>
      <c r="K21" s="106"/>
      <c r="L21" s="104"/>
      <c r="M21" s="105"/>
      <c r="N21" s="105"/>
      <c r="O21" s="105"/>
      <c r="P21" s="105"/>
      <c r="Q21" s="105"/>
      <c r="R21" s="105"/>
      <c r="S21" s="106"/>
      <c r="T21" s="104"/>
      <c r="U21" s="105">
        <v>19.191960000000002</v>
      </c>
      <c r="V21" s="106">
        <v>1.0612699999999999</v>
      </c>
      <c r="W21" s="103"/>
      <c r="X21" s="104"/>
      <c r="Y21" s="105"/>
      <c r="Z21" s="106">
        <v>11.546250000000001</v>
      </c>
      <c r="AA21" s="104"/>
      <c r="AB21" s="105"/>
      <c r="AC21" s="105"/>
      <c r="AD21" s="105">
        <v>11.413130000000001</v>
      </c>
      <c r="AE21" s="105">
        <v>15.941789999999999</v>
      </c>
      <c r="AF21" s="106">
        <v>10.22284</v>
      </c>
      <c r="AG21" s="103"/>
      <c r="AH21" s="103"/>
      <c r="AI21" s="103">
        <v>175.92341999999999</v>
      </c>
      <c r="AJ21" s="104">
        <v>213.71525</v>
      </c>
      <c r="AK21" s="106"/>
      <c r="AL21" s="104"/>
      <c r="AM21" s="106"/>
      <c r="AN21" s="103"/>
      <c r="AO21" s="104"/>
      <c r="AP21" s="106"/>
      <c r="AQ21" s="103"/>
      <c r="AR21" s="103"/>
      <c r="AS21" s="103"/>
      <c r="AT21" s="104"/>
      <c r="AU21" s="105"/>
      <c r="AV21" s="106"/>
      <c r="AW21" s="104"/>
      <c r="AX21" s="105"/>
      <c r="AY21" s="105"/>
      <c r="AZ21" s="105"/>
      <c r="BA21" s="105"/>
      <c r="BB21" s="106"/>
      <c r="BC21" s="104"/>
      <c r="BD21" s="106"/>
      <c r="BE21" s="103"/>
      <c r="BF21" s="104"/>
      <c r="BG21" s="105"/>
      <c r="BH21" s="106">
        <v>38.214300000000001</v>
      </c>
      <c r="BI21" s="104">
        <v>164.44227000000001</v>
      </c>
      <c r="BJ21" s="105">
        <v>165.47058000000001</v>
      </c>
      <c r="BK21" s="105">
        <v>165.59853000000001</v>
      </c>
      <c r="BL21" s="105"/>
      <c r="BM21" s="105"/>
      <c r="BN21" s="105"/>
      <c r="BO21" s="105"/>
      <c r="BP21" s="105"/>
      <c r="BQ21" s="105"/>
      <c r="BR21" s="105"/>
      <c r="BS21" s="105">
        <v>206.49456000000001</v>
      </c>
      <c r="BT21" s="105">
        <v>206.11548999999999</v>
      </c>
      <c r="BU21" s="105">
        <v>205.99002999999999</v>
      </c>
      <c r="BV21" s="106"/>
      <c r="BW21" s="104">
        <v>17.41583</v>
      </c>
      <c r="BX21" s="106">
        <v>44.053669999999997</v>
      </c>
      <c r="BY21" s="103"/>
      <c r="BZ21" s="104"/>
      <c r="CA21" s="105"/>
      <c r="CB21" s="105"/>
      <c r="CC21" s="105"/>
      <c r="CD21" s="105"/>
      <c r="CE21" s="105">
        <v>118.14735</v>
      </c>
      <c r="CF21" s="105">
        <v>52.418509999999998</v>
      </c>
      <c r="CG21" s="105">
        <v>51.404559999999996</v>
      </c>
      <c r="CH21" s="105"/>
      <c r="CI21" s="105"/>
      <c r="CJ21" s="105"/>
      <c r="CK21" s="106">
        <v>191.19621000000001</v>
      </c>
      <c r="CL21" s="104">
        <v>180.55348000000001</v>
      </c>
      <c r="CM21" s="105">
        <v>180.52450999999999</v>
      </c>
      <c r="CN21" s="105">
        <v>181.33356000000001</v>
      </c>
      <c r="CO21" s="106">
        <v>181.02912000000001</v>
      </c>
      <c r="CP21" s="104"/>
      <c r="CQ21" s="106">
        <v>319.03766999999999</v>
      </c>
      <c r="CR21" s="104"/>
      <c r="CS21" s="106"/>
      <c r="CT21" s="104"/>
      <c r="CU21" s="105"/>
      <c r="CV21" s="107"/>
      <c r="CW21" s="104"/>
      <c r="CX21" s="105">
        <v>5978.8</v>
      </c>
      <c r="CY21" s="105"/>
      <c r="CZ21" s="106"/>
      <c r="DA21" s="104"/>
      <c r="DB21" s="105"/>
      <c r="DC21" s="105"/>
      <c r="DD21" s="105"/>
      <c r="DE21" s="105"/>
      <c r="DF21" s="105"/>
      <c r="DG21" s="105"/>
      <c r="DH21" s="105"/>
      <c r="DI21" s="105"/>
      <c r="DJ21" s="105"/>
      <c r="DK21" s="105"/>
      <c r="DL21" s="105"/>
      <c r="DM21" s="106"/>
      <c r="DN21" s="108"/>
      <c r="DO21" s="109"/>
      <c r="DP21" s="109"/>
      <c r="DQ21" s="110" t="s">
        <v>1669</v>
      </c>
      <c r="DR21" s="104">
        <v>3228.5658400000002</v>
      </c>
      <c r="DS21" s="105">
        <v>781.96484999999996</v>
      </c>
      <c r="DT21" s="105">
        <v>781.96484999999996</v>
      </c>
      <c r="DU21" s="106"/>
      <c r="DV21" s="103"/>
      <c r="DW21" s="104"/>
      <c r="DX21" s="105"/>
      <c r="DY21" s="105"/>
      <c r="DZ21" s="105"/>
      <c r="EA21" s="105"/>
      <c r="EB21" s="107">
        <v>5856.3</v>
      </c>
      <c r="EC21" s="1"/>
      <c r="ED21" s="103"/>
      <c r="EE21" s="103"/>
      <c r="EF21" s="103"/>
      <c r="EG21" s="103"/>
      <c r="EH21" s="103"/>
      <c r="EI21" s="103"/>
      <c r="EJ21" s="103"/>
      <c r="EK21" s="103"/>
      <c r="EL21" s="104"/>
      <c r="EM21" s="106"/>
      <c r="EN21" s="104"/>
      <c r="EO21" s="106"/>
      <c r="EP21" s="103"/>
      <c r="EQ21" s="103"/>
      <c r="ER21" s="103"/>
      <c r="ES21" s="103"/>
      <c r="ET21" s="103"/>
      <c r="EU21" s="103"/>
      <c r="EV21" s="103"/>
      <c r="EW21" s="103"/>
      <c r="EX21" s="103"/>
      <c r="EY21" s="103"/>
      <c r="EZ21" s="103"/>
      <c r="FA21" s="103"/>
      <c r="FB21" s="103"/>
      <c r="FC21" s="103"/>
      <c r="FD21" s="103"/>
      <c r="FE21" s="103"/>
      <c r="FF21" s="103"/>
      <c r="FG21" s="103"/>
      <c r="FH21" s="103"/>
      <c r="FI21" s="103"/>
      <c r="FJ21" s="103"/>
      <c r="FK21" s="103"/>
      <c r="FL21" s="103"/>
      <c r="FM21" s="104"/>
      <c r="FN21" s="105"/>
      <c r="FO21" s="105"/>
      <c r="FP21" s="106"/>
      <c r="FQ21" s="104"/>
      <c r="FR21" s="106"/>
      <c r="FS21" s="104"/>
      <c r="FT21" s="105"/>
      <c r="FU21" s="105"/>
      <c r="FV21" s="105"/>
      <c r="FW21" s="105"/>
      <c r="FX21" s="106"/>
      <c r="FY21" s="104"/>
      <c r="FZ21" s="106"/>
      <c r="GA21" s="104"/>
      <c r="GB21" s="105"/>
      <c r="GC21" s="105"/>
      <c r="GD21" s="106"/>
      <c r="GE21" s="103"/>
      <c r="GF21" s="103"/>
      <c r="GG21" s="103"/>
      <c r="GH21" s="104"/>
      <c r="GI21" s="105"/>
      <c r="GJ21" s="105"/>
      <c r="GK21" s="105"/>
      <c r="GL21" s="106"/>
      <c r="GM21" s="104"/>
      <c r="GN21" s="105"/>
      <c r="GO21" s="105"/>
      <c r="GP21" s="106"/>
      <c r="GQ21" s="103"/>
      <c r="GR21" s="104"/>
      <c r="GS21" s="105"/>
      <c r="GT21" s="106"/>
      <c r="GU21" s="1"/>
      <c r="GV21" s="103"/>
      <c r="GW21" s="104"/>
      <c r="GX21" s="106"/>
      <c r="GY21" s="103"/>
      <c r="GZ21" s="103"/>
      <c r="HA21" s="103"/>
      <c r="HB21" s="103"/>
      <c r="HC21" s="103"/>
      <c r="HD21" s="1"/>
      <c r="HE21" s="103"/>
      <c r="HF21" s="103"/>
      <c r="HG21" s="103"/>
      <c r="HH21" s="103"/>
      <c r="HI21" s="103"/>
      <c r="HJ21" s="103"/>
      <c r="HK21" s="104"/>
      <c r="HL21" s="106"/>
      <c r="HM21" s="1"/>
      <c r="HN21" s="104">
        <v>3330.6744300000005</v>
      </c>
      <c r="HO21" s="105">
        <v>3311.4824700000004</v>
      </c>
      <c r="HP21" s="106">
        <v>416.34336000000002</v>
      </c>
    </row>
    <row r="22" spans="1:224" x14ac:dyDescent="0.3">
      <c r="A22" s="1"/>
      <c r="B22" s="102" t="s">
        <v>965</v>
      </c>
      <c r="C22" s="103"/>
      <c r="D22" s="104"/>
      <c r="E22" s="105"/>
      <c r="F22" s="105">
        <v>8.8258700000000001</v>
      </c>
      <c r="G22" s="106">
        <v>8.5166900000000005</v>
      </c>
      <c r="H22" s="104"/>
      <c r="I22" s="106"/>
      <c r="J22" s="104"/>
      <c r="K22" s="106"/>
      <c r="L22" s="104"/>
      <c r="M22" s="105"/>
      <c r="N22" s="105"/>
      <c r="O22" s="105"/>
      <c r="P22" s="105"/>
      <c r="Q22" s="105"/>
      <c r="R22" s="105"/>
      <c r="S22" s="106"/>
      <c r="T22" s="104"/>
      <c r="U22" s="105">
        <v>19.191960000000002</v>
      </c>
      <c r="V22" s="106">
        <v>1.0612699999999999</v>
      </c>
      <c r="W22" s="103"/>
      <c r="X22" s="104"/>
      <c r="Y22" s="105"/>
      <c r="Z22" s="106">
        <v>11.546250000000001</v>
      </c>
      <c r="AA22" s="104"/>
      <c r="AB22" s="105"/>
      <c r="AC22" s="105"/>
      <c r="AD22" s="105">
        <v>11.413130000000001</v>
      </c>
      <c r="AE22" s="105">
        <v>15.941789999999999</v>
      </c>
      <c r="AF22" s="106">
        <v>10.22284</v>
      </c>
      <c r="AG22" s="103"/>
      <c r="AH22" s="103"/>
      <c r="AI22" s="103">
        <v>175.92341999999999</v>
      </c>
      <c r="AJ22" s="104">
        <v>213.71525</v>
      </c>
      <c r="AK22" s="106"/>
      <c r="AL22" s="104"/>
      <c r="AM22" s="106"/>
      <c r="AN22" s="103"/>
      <c r="AO22" s="104"/>
      <c r="AP22" s="106"/>
      <c r="AQ22" s="103"/>
      <c r="AR22" s="103"/>
      <c r="AS22" s="103"/>
      <c r="AT22" s="104"/>
      <c r="AU22" s="105"/>
      <c r="AV22" s="106"/>
      <c r="AW22" s="104"/>
      <c r="AX22" s="105"/>
      <c r="AY22" s="105"/>
      <c r="AZ22" s="105"/>
      <c r="BA22" s="105"/>
      <c r="BB22" s="106"/>
      <c r="BC22" s="104"/>
      <c r="BD22" s="106"/>
      <c r="BE22" s="103"/>
      <c r="BF22" s="104"/>
      <c r="BG22" s="105"/>
      <c r="BH22" s="106">
        <v>38.214300000000001</v>
      </c>
      <c r="BI22" s="104">
        <v>164.44227000000001</v>
      </c>
      <c r="BJ22" s="105">
        <v>165.47058000000001</v>
      </c>
      <c r="BK22" s="105">
        <v>165.59853000000001</v>
      </c>
      <c r="BL22" s="105"/>
      <c r="BM22" s="105"/>
      <c r="BN22" s="105"/>
      <c r="BO22" s="105"/>
      <c r="BP22" s="105"/>
      <c r="BQ22" s="105"/>
      <c r="BR22" s="105"/>
      <c r="BS22" s="105">
        <v>206.49456000000001</v>
      </c>
      <c r="BT22" s="105">
        <v>206.11548999999999</v>
      </c>
      <c r="BU22" s="105">
        <v>205.99002999999999</v>
      </c>
      <c r="BV22" s="106"/>
      <c r="BW22" s="104">
        <v>17.41583</v>
      </c>
      <c r="BX22" s="106">
        <v>44.053669999999997</v>
      </c>
      <c r="BY22" s="103"/>
      <c r="BZ22" s="104"/>
      <c r="CA22" s="105"/>
      <c r="CB22" s="105"/>
      <c r="CC22" s="105"/>
      <c r="CD22" s="105"/>
      <c r="CE22" s="105">
        <v>118.14735</v>
      </c>
      <c r="CF22" s="105">
        <v>52.418509999999998</v>
      </c>
      <c r="CG22" s="105">
        <v>51.404559999999996</v>
      </c>
      <c r="CH22" s="105"/>
      <c r="CI22" s="105"/>
      <c r="CJ22" s="105"/>
      <c r="CK22" s="106">
        <v>191.19621000000001</v>
      </c>
      <c r="CL22" s="104">
        <v>180.55348000000001</v>
      </c>
      <c r="CM22" s="105">
        <v>180.52450999999999</v>
      </c>
      <c r="CN22" s="105">
        <v>181.33356000000001</v>
      </c>
      <c r="CO22" s="106">
        <v>181.02912000000001</v>
      </c>
      <c r="CP22" s="104"/>
      <c r="CQ22" s="106">
        <v>319.03766999999999</v>
      </c>
      <c r="CR22" s="104"/>
      <c r="CS22" s="106"/>
      <c r="CT22" s="104"/>
      <c r="CU22" s="105"/>
      <c r="CV22" s="107"/>
      <c r="CW22" s="104"/>
      <c r="CX22" s="105">
        <v>5999.4</v>
      </c>
      <c r="CY22" s="105"/>
      <c r="CZ22" s="106"/>
      <c r="DA22" s="104"/>
      <c r="DB22" s="105"/>
      <c r="DC22" s="105"/>
      <c r="DD22" s="105"/>
      <c r="DE22" s="105"/>
      <c r="DF22" s="105"/>
      <c r="DG22" s="105"/>
      <c r="DH22" s="105"/>
      <c r="DI22" s="105"/>
      <c r="DJ22" s="105"/>
      <c r="DK22" s="105"/>
      <c r="DL22" s="105"/>
      <c r="DM22" s="106"/>
      <c r="DN22" s="108"/>
      <c r="DO22" s="109"/>
      <c r="DP22" s="109"/>
      <c r="DQ22" s="110" t="s">
        <v>1670</v>
      </c>
      <c r="DR22" s="104">
        <v>3228.5658400000002</v>
      </c>
      <c r="DS22" s="105">
        <v>781.96484999999996</v>
      </c>
      <c r="DT22" s="105">
        <v>781.96484999999996</v>
      </c>
      <c r="DU22" s="106"/>
      <c r="DV22" s="103"/>
      <c r="DW22" s="104"/>
      <c r="DX22" s="105"/>
      <c r="DY22" s="105"/>
      <c r="DZ22" s="105"/>
      <c r="EA22" s="105"/>
      <c r="EB22" s="107">
        <v>5875.5</v>
      </c>
      <c r="EC22" s="1"/>
      <c r="ED22" s="103"/>
      <c r="EE22" s="103"/>
      <c r="EF22" s="103"/>
      <c r="EG22" s="103"/>
      <c r="EH22" s="103"/>
      <c r="EI22" s="103"/>
      <c r="EJ22" s="103"/>
      <c r="EK22" s="103"/>
      <c r="EL22" s="104"/>
      <c r="EM22" s="106"/>
      <c r="EN22" s="104"/>
      <c r="EO22" s="106"/>
      <c r="EP22" s="103"/>
      <c r="EQ22" s="103"/>
      <c r="ER22" s="103"/>
      <c r="ES22" s="103"/>
      <c r="ET22" s="103"/>
      <c r="EU22" s="103"/>
      <c r="EV22" s="103"/>
      <c r="EW22" s="103"/>
      <c r="EX22" s="103"/>
      <c r="EY22" s="103"/>
      <c r="EZ22" s="103"/>
      <c r="FA22" s="103"/>
      <c r="FB22" s="103"/>
      <c r="FC22" s="103"/>
      <c r="FD22" s="103"/>
      <c r="FE22" s="103"/>
      <c r="FF22" s="103"/>
      <c r="FG22" s="103"/>
      <c r="FH22" s="103"/>
      <c r="FI22" s="103"/>
      <c r="FJ22" s="103"/>
      <c r="FK22" s="103"/>
      <c r="FL22" s="103"/>
      <c r="FM22" s="104"/>
      <c r="FN22" s="105"/>
      <c r="FO22" s="105"/>
      <c r="FP22" s="106"/>
      <c r="FQ22" s="104"/>
      <c r="FR22" s="106"/>
      <c r="FS22" s="104"/>
      <c r="FT22" s="105"/>
      <c r="FU22" s="105"/>
      <c r="FV22" s="105"/>
      <c r="FW22" s="105"/>
      <c r="FX22" s="106"/>
      <c r="FY22" s="104"/>
      <c r="FZ22" s="106"/>
      <c r="GA22" s="104"/>
      <c r="GB22" s="105"/>
      <c r="GC22" s="105"/>
      <c r="GD22" s="106"/>
      <c r="GE22" s="103"/>
      <c r="GF22" s="103"/>
      <c r="GG22" s="103"/>
      <c r="GH22" s="104"/>
      <c r="GI22" s="105"/>
      <c r="GJ22" s="105"/>
      <c r="GK22" s="105"/>
      <c r="GL22" s="106"/>
      <c r="GM22" s="104"/>
      <c r="GN22" s="105"/>
      <c r="GO22" s="105"/>
      <c r="GP22" s="106"/>
      <c r="GQ22" s="103"/>
      <c r="GR22" s="104"/>
      <c r="GS22" s="105"/>
      <c r="GT22" s="106"/>
      <c r="GU22" s="1"/>
      <c r="GV22" s="103"/>
      <c r="GW22" s="104"/>
      <c r="GX22" s="106"/>
      <c r="GY22" s="103"/>
      <c r="GZ22" s="103"/>
      <c r="HA22" s="103"/>
      <c r="HB22" s="103"/>
      <c r="HC22" s="103"/>
      <c r="HD22" s="1"/>
      <c r="HE22" s="103"/>
      <c r="HF22" s="103"/>
      <c r="HG22" s="103"/>
      <c r="HH22" s="103"/>
      <c r="HI22" s="103"/>
      <c r="HJ22" s="103"/>
      <c r="HK22" s="104"/>
      <c r="HL22" s="106"/>
      <c r="HM22" s="1"/>
      <c r="HN22" s="104">
        <v>3330.6744300000005</v>
      </c>
      <c r="HO22" s="105">
        <v>3311.4824700000004</v>
      </c>
      <c r="HP22" s="106">
        <v>416.34336000000002</v>
      </c>
    </row>
    <row r="23" spans="1:224" x14ac:dyDescent="0.3">
      <c r="A23" s="1"/>
      <c r="B23" s="102" t="s">
        <v>966</v>
      </c>
      <c r="C23" s="103"/>
      <c r="D23" s="104"/>
      <c r="E23" s="105"/>
      <c r="F23" s="105">
        <v>8.8258700000000001</v>
      </c>
      <c r="G23" s="106">
        <v>8.5166900000000005</v>
      </c>
      <c r="H23" s="104"/>
      <c r="I23" s="106"/>
      <c r="J23" s="104"/>
      <c r="K23" s="106"/>
      <c r="L23" s="104"/>
      <c r="M23" s="105"/>
      <c r="N23" s="105"/>
      <c r="O23" s="105"/>
      <c r="P23" s="105"/>
      <c r="Q23" s="105"/>
      <c r="R23" s="105"/>
      <c r="S23" s="106"/>
      <c r="T23" s="104"/>
      <c r="U23" s="105">
        <v>19.191960000000002</v>
      </c>
      <c r="V23" s="106">
        <v>1.0612699999999999</v>
      </c>
      <c r="W23" s="103"/>
      <c r="X23" s="104"/>
      <c r="Y23" s="105"/>
      <c r="Z23" s="106">
        <v>11.546250000000001</v>
      </c>
      <c r="AA23" s="104"/>
      <c r="AB23" s="105"/>
      <c r="AC23" s="105"/>
      <c r="AD23" s="105">
        <v>11.413130000000001</v>
      </c>
      <c r="AE23" s="105">
        <v>15.941789999999999</v>
      </c>
      <c r="AF23" s="106">
        <v>10.22284</v>
      </c>
      <c r="AG23" s="103"/>
      <c r="AH23" s="103"/>
      <c r="AI23" s="103">
        <v>175.92341999999999</v>
      </c>
      <c r="AJ23" s="104">
        <v>213.71525</v>
      </c>
      <c r="AK23" s="106"/>
      <c r="AL23" s="104"/>
      <c r="AM23" s="106"/>
      <c r="AN23" s="103"/>
      <c r="AO23" s="104"/>
      <c r="AP23" s="106"/>
      <c r="AQ23" s="103"/>
      <c r="AR23" s="103"/>
      <c r="AS23" s="103"/>
      <c r="AT23" s="104"/>
      <c r="AU23" s="105"/>
      <c r="AV23" s="106"/>
      <c r="AW23" s="104"/>
      <c r="AX23" s="105"/>
      <c r="AY23" s="105"/>
      <c r="AZ23" s="105"/>
      <c r="BA23" s="105"/>
      <c r="BB23" s="106"/>
      <c r="BC23" s="104"/>
      <c r="BD23" s="106"/>
      <c r="BE23" s="103"/>
      <c r="BF23" s="104"/>
      <c r="BG23" s="105"/>
      <c r="BH23" s="106">
        <v>38.214300000000001</v>
      </c>
      <c r="BI23" s="104">
        <v>164.44227000000001</v>
      </c>
      <c r="BJ23" s="105">
        <v>165.47058000000001</v>
      </c>
      <c r="BK23" s="105">
        <v>165.59853000000001</v>
      </c>
      <c r="BL23" s="105"/>
      <c r="BM23" s="105"/>
      <c r="BN23" s="105"/>
      <c r="BO23" s="105"/>
      <c r="BP23" s="105"/>
      <c r="BQ23" s="105"/>
      <c r="BR23" s="105"/>
      <c r="BS23" s="105">
        <v>206.49456000000001</v>
      </c>
      <c r="BT23" s="105">
        <v>206.11548999999999</v>
      </c>
      <c r="BU23" s="105">
        <v>205.99002999999999</v>
      </c>
      <c r="BV23" s="106"/>
      <c r="BW23" s="104">
        <v>17.41583</v>
      </c>
      <c r="BX23" s="106">
        <v>44.053669999999997</v>
      </c>
      <c r="BY23" s="103"/>
      <c r="BZ23" s="104"/>
      <c r="CA23" s="105"/>
      <c r="CB23" s="105"/>
      <c r="CC23" s="105"/>
      <c r="CD23" s="105"/>
      <c r="CE23" s="105">
        <v>118.14735</v>
      </c>
      <c r="CF23" s="105">
        <v>52.418509999999998</v>
      </c>
      <c r="CG23" s="105">
        <v>51.404559999999996</v>
      </c>
      <c r="CH23" s="105"/>
      <c r="CI23" s="105"/>
      <c r="CJ23" s="105"/>
      <c r="CK23" s="106">
        <v>191.19621000000001</v>
      </c>
      <c r="CL23" s="104">
        <v>180.55348000000001</v>
      </c>
      <c r="CM23" s="105">
        <v>180.52450999999999</v>
      </c>
      <c r="CN23" s="105">
        <v>181.33356000000001</v>
      </c>
      <c r="CO23" s="106">
        <v>181.02912000000001</v>
      </c>
      <c r="CP23" s="104"/>
      <c r="CQ23" s="106">
        <v>319.03766999999999</v>
      </c>
      <c r="CR23" s="104"/>
      <c r="CS23" s="106"/>
      <c r="CT23" s="104"/>
      <c r="CU23" s="105"/>
      <c r="CV23" s="107"/>
      <c r="CW23" s="104"/>
      <c r="CX23" s="105">
        <v>6209.7</v>
      </c>
      <c r="CY23" s="105"/>
      <c r="CZ23" s="106"/>
      <c r="DA23" s="104"/>
      <c r="DB23" s="105"/>
      <c r="DC23" s="105"/>
      <c r="DD23" s="105"/>
      <c r="DE23" s="105"/>
      <c r="DF23" s="105"/>
      <c r="DG23" s="105"/>
      <c r="DH23" s="105"/>
      <c r="DI23" s="105"/>
      <c r="DJ23" s="105"/>
      <c r="DK23" s="105"/>
      <c r="DL23" s="105"/>
      <c r="DM23" s="106"/>
      <c r="DN23" s="108"/>
      <c r="DO23" s="109"/>
      <c r="DP23" s="109"/>
      <c r="DQ23" s="110" t="s">
        <v>1670</v>
      </c>
      <c r="DR23" s="104">
        <v>3228.5658400000002</v>
      </c>
      <c r="DS23" s="105">
        <v>781.96484999999996</v>
      </c>
      <c r="DT23" s="105">
        <v>781.96484999999996</v>
      </c>
      <c r="DU23" s="106"/>
      <c r="DV23" s="103"/>
      <c r="DW23" s="104"/>
      <c r="DX23" s="105"/>
      <c r="DY23" s="105"/>
      <c r="DZ23" s="105"/>
      <c r="EA23" s="105"/>
      <c r="EB23" s="107">
        <v>6086.3</v>
      </c>
      <c r="EC23" s="1"/>
      <c r="ED23" s="103"/>
      <c r="EE23" s="103"/>
      <c r="EF23" s="103"/>
      <c r="EG23" s="103"/>
      <c r="EH23" s="103"/>
      <c r="EI23" s="103"/>
      <c r="EJ23" s="103"/>
      <c r="EK23" s="103"/>
      <c r="EL23" s="104"/>
      <c r="EM23" s="106"/>
      <c r="EN23" s="104"/>
      <c r="EO23" s="106"/>
      <c r="EP23" s="103"/>
      <c r="EQ23" s="103"/>
      <c r="ER23" s="103"/>
      <c r="ES23" s="103"/>
      <c r="ET23" s="103"/>
      <c r="EU23" s="103"/>
      <c r="EV23" s="103"/>
      <c r="EW23" s="103"/>
      <c r="EX23" s="103"/>
      <c r="EY23" s="103"/>
      <c r="EZ23" s="103"/>
      <c r="FA23" s="103"/>
      <c r="FB23" s="103"/>
      <c r="FC23" s="103"/>
      <c r="FD23" s="103"/>
      <c r="FE23" s="103"/>
      <c r="FF23" s="103"/>
      <c r="FG23" s="103"/>
      <c r="FH23" s="103"/>
      <c r="FI23" s="103"/>
      <c r="FJ23" s="103"/>
      <c r="FK23" s="103"/>
      <c r="FL23" s="103"/>
      <c r="FM23" s="104"/>
      <c r="FN23" s="105"/>
      <c r="FO23" s="105"/>
      <c r="FP23" s="106"/>
      <c r="FQ23" s="104"/>
      <c r="FR23" s="106"/>
      <c r="FS23" s="104"/>
      <c r="FT23" s="105"/>
      <c r="FU23" s="105"/>
      <c r="FV23" s="105"/>
      <c r="FW23" s="105"/>
      <c r="FX23" s="106"/>
      <c r="FY23" s="104"/>
      <c r="FZ23" s="106"/>
      <c r="GA23" s="104"/>
      <c r="GB23" s="105"/>
      <c r="GC23" s="105"/>
      <c r="GD23" s="106"/>
      <c r="GE23" s="103"/>
      <c r="GF23" s="103"/>
      <c r="GG23" s="103"/>
      <c r="GH23" s="104"/>
      <c r="GI23" s="105"/>
      <c r="GJ23" s="105"/>
      <c r="GK23" s="105"/>
      <c r="GL23" s="106"/>
      <c r="GM23" s="104"/>
      <c r="GN23" s="105"/>
      <c r="GO23" s="105"/>
      <c r="GP23" s="106"/>
      <c r="GQ23" s="103"/>
      <c r="GR23" s="104"/>
      <c r="GS23" s="105"/>
      <c r="GT23" s="106"/>
      <c r="GU23" s="1"/>
      <c r="GV23" s="103"/>
      <c r="GW23" s="104"/>
      <c r="GX23" s="106"/>
      <c r="GY23" s="103"/>
      <c r="GZ23" s="103"/>
      <c r="HA23" s="103"/>
      <c r="HB23" s="103"/>
      <c r="HC23" s="103"/>
      <c r="HD23" s="1"/>
      <c r="HE23" s="103"/>
      <c r="HF23" s="103"/>
      <c r="HG23" s="103"/>
      <c r="HH23" s="103"/>
      <c r="HI23" s="103"/>
      <c r="HJ23" s="103"/>
      <c r="HK23" s="104"/>
      <c r="HL23" s="106"/>
      <c r="HM23" s="1"/>
      <c r="HN23" s="104">
        <v>3330.6744300000005</v>
      </c>
      <c r="HO23" s="105">
        <v>3311.4824700000004</v>
      </c>
      <c r="HP23" s="106">
        <v>416.34336000000002</v>
      </c>
    </row>
    <row r="24" spans="1:224" x14ac:dyDescent="0.3">
      <c r="A24" s="1"/>
      <c r="B24" s="102" t="s">
        <v>967</v>
      </c>
      <c r="C24" s="103"/>
      <c r="D24" s="104"/>
      <c r="E24" s="105"/>
      <c r="F24" s="105">
        <v>8.8258700000000001</v>
      </c>
      <c r="G24" s="106">
        <v>8.5166900000000005</v>
      </c>
      <c r="H24" s="104"/>
      <c r="I24" s="106"/>
      <c r="J24" s="104"/>
      <c r="K24" s="106"/>
      <c r="L24" s="104"/>
      <c r="M24" s="105"/>
      <c r="N24" s="105"/>
      <c r="O24" s="105"/>
      <c r="P24" s="105"/>
      <c r="Q24" s="105"/>
      <c r="R24" s="105"/>
      <c r="S24" s="106"/>
      <c r="T24" s="104"/>
      <c r="U24" s="105">
        <v>19.191960000000002</v>
      </c>
      <c r="V24" s="106">
        <v>1.0612699999999999</v>
      </c>
      <c r="W24" s="103"/>
      <c r="X24" s="104"/>
      <c r="Y24" s="105"/>
      <c r="Z24" s="106"/>
      <c r="AA24" s="104"/>
      <c r="AB24" s="105"/>
      <c r="AC24" s="105"/>
      <c r="AD24" s="105">
        <v>11.413130000000001</v>
      </c>
      <c r="AE24" s="105">
        <v>15.941789999999999</v>
      </c>
      <c r="AF24" s="106">
        <v>10.22284</v>
      </c>
      <c r="AG24" s="103"/>
      <c r="AH24" s="103"/>
      <c r="AI24" s="103">
        <v>175.92341999999999</v>
      </c>
      <c r="AJ24" s="104">
        <v>213.71525</v>
      </c>
      <c r="AK24" s="106"/>
      <c r="AL24" s="104"/>
      <c r="AM24" s="106"/>
      <c r="AN24" s="103"/>
      <c r="AO24" s="104"/>
      <c r="AP24" s="106"/>
      <c r="AQ24" s="103"/>
      <c r="AR24" s="103"/>
      <c r="AS24" s="103"/>
      <c r="AT24" s="104"/>
      <c r="AU24" s="105"/>
      <c r="AV24" s="106"/>
      <c r="AW24" s="104"/>
      <c r="AX24" s="105"/>
      <c r="AY24" s="105"/>
      <c r="AZ24" s="105"/>
      <c r="BA24" s="105"/>
      <c r="BB24" s="106"/>
      <c r="BC24" s="104"/>
      <c r="BD24" s="106"/>
      <c r="BE24" s="103"/>
      <c r="BF24" s="104"/>
      <c r="BG24" s="105"/>
      <c r="BH24" s="106"/>
      <c r="BI24" s="104">
        <v>164.44227000000001</v>
      </c>
      <c r="BJ24" s="105">
        <v>165.47058000000001</v>
      </c>
      <c r="BK24" s="105">
        <v>165.59853000000001</v>
      </c>
      <c r="BL24" s="105"/>
      <c r="BM24" s="105"/>
      <c r="BN24" s="105"/>
      <c r="BO24" s="105"/>
      <c r="BP24" s="105"/>
      <c r="BQ24" s="105"/>
      <c r="BR24" s="105"/>
      <c r="BS24" s="105">
        <v>206.49456000000001</v>
      </c>
      <c r="BT24" s="105">
        <v>206.11548999999999</v>
      </c>
      <c r="BU24" s="105">
        <v>205.99002999999999</v>
      </c>
      <c r="BV24" s="106"/>
      <c r="BW24" s="104">
        <v>17.41583</v>
      </c>
      <c r="BX24" s="106">
        <v>44.053669999999997</v>
      </c>
      <c r="BY24" s="103"/>
      <c r="BZ24" s="104"/>
      <c r="CA24" s="105"/>
      <c r="CB24" s="105"/>
      <c r="CC24" s="105"/>
      <c r="CD24" s="105"/>
      <c r="CE24" s="105">
        <v>118.14735</v>
      </c>
      <c r="CF24" s="105">
        <v>52.418509999999998</v>
      </c>
      <c r="CG24" s="105">
        <v>51.404559999999996</v>
      </c>
      <c r="CH24" s="105"/>
      <c r="CI24" s="105"/>
      <c r="CJ24" s="105"/>
      <c r="CK24" s="106">
        <v>191.19621000000001</v>
      </c>
      <c r="CL24" s="104">
        <v>180.55348000000001</v>
      </c>
      <c r="CM24" s="105">
        <v>180.52450999999999</v>
      </c>
      <c r="CN24" s="105">
        <v>181.33356000000001</v>
      </c>
      <c r="CO24" s="106">
        <v>181.02912000000001</v>
      </c>
      <c r="CP24" s="104"/>
      <c r="CQ24" s="106">
        <v>319.03766999999999</v>
      </c>
      <c r="CR24" s="104"/>
      <c r="CS24" s="106"/>
      <c r="CT24" s="104"/>
      <c r="CU24" s="105"/>
      <c r="CV24" s="107"/>
      <c r="CW24" s="104"/>
      <c r="CX24" s="105">
        <v>6376.5</v>
      </c>
      <c r="CY24" s="105"/>
      <c r="CZ24" s="106"/>
      <c r="DA24" s="104"/>
      <c r="DB24" s="105"/>
      <c r="DC24" s="105"/>
      <c r="DD24" s="105"/>
      <c r="DE24" s="105"/>
      <c r="DF24" s="105"/>
      <c r="DG24" s="105"/>
      <c r="DH24" s="105"/>
      <c r="DI24" s="105"/>
      <c r="DJ24" s="105"/>
      <c r="DK24" s="105"/>
      <c r="DL24" s="105"/>
      <c r="DM24" s="106"/>
      <c r="DN24" s="108"/>
      <c r="DO24" s="109"/>
      <c r="DP24" s="109"/>
      <c r="DQ24" s="110" t="s">
        <v>1670</v>
      </c>
      <c r="DR24" s="104">
        <v>3178.8052899999998</v>
      </c>
      <c r="DS24" s="105">
        <v>732.20429999999999</v>
      </c>
      <c r="DT24" s="105">
        <v>732.20429999999999</v>
      </c>
      <c r="DU24" s="106"/>
      <c r="DV24" s="103"/>
      <c r="DW24" s="104"/>
      <c r="DX24" s="105"/>
      <c r="DY24" s="105"/>
      <c r="DZ24" s="105"/>
      <c r="EA24" s="105"/>
      <c r="EB24" s="107">
        <v>6254.4</v>
      </c>
      <c r="EC24" s="1"/>
      <c r="ED24" s="103"/>
      <c r="EE24" s="103"/>
      <c r="EF24" s="103"/>
      <c r="EG24" s="103"/>
      <c r="EH24" s="103"/>
      <c r="EI24" s="103"/>
      <c r="EJ24" s="103"/>
      <c r="EK24" s="103"/>
      <c r="EL24" s="104"/>
      <c r="EM24" s="106"/>
      <c r="EN24" s="104"/>
      <c r="EO24" s="106"/>
      <c r="EP24" s="103"/>
      <c r="EQ24" s="103"/>
      <c r="ER24" s="103"/>
      <c r="ES24" s="103"/>
      <c r="ET24" s="103"/>
      <c r="EU24" s="103"/>
      <c r="EV24" s="103"/>
      <c r="EW24" s="103"/>
      <c r="EX24" s="103"/>
      <c r="EY24" s="103"/>
      <c r="EZ24" s="103"/>
      <c r="FA24" s="103"/>
      <c r="FB24" s="103"/>
      <c r="FC24" s="103"/>
      <c r="FD24" s="103"/>
      <c r="FE24" s="103"/>
      <c r="FF24" s="103"/>
      <c r="FG24" s="103"/>
      <c r="FH24" s="103"/>
      <c r="FI24" s="103"/>
      <c r="FJ24" s="103"/>
      <c r="FK24" s="103"/>
      <c r="FL24" s="103"/>
      <c r="FM24" s="104"/>
      <c r="FN24" s="105"/>
      <c r="FO24" s="105"/>
      <c r="FP24" s="106"/>
      <c r="FQ24" s="104"/>
      <c r="FR24" s="106"/>
      <c r="FS24" s="104"/>
      <c r="FT24" s="105"/>
      <c r="FU24" s="105"/>
      <c r="FV24" s="105"/>
      <c r="FW24" s="105"/>
      <c r="FX24" s="106"/>
      <c r="FY24" s="104"/>
      <c r="FZ24" s="106"/>
      <c r="GA24" s="104"/>
      <c r="GB24" s="105"/>
      <c r="GC24" s="105"/>
      <c r="GD24" s="106"/>
      <c r="GE24" s="103"/>
      <c r="GF24" s="103"/>
      <c r="GG24" s="103"/>
      <c r="GH24" s="104"/>
      <c r="GI24" s="105"/>
      <c r="GJ24" s="105"/>
      <c r="GK24" s="105"/>
      <c r="GL24" s="106"/>
      <c r="GM24" s="104"/>
      <c r="GN24" s="105"/>
      <c r="GO24" s="105"/>
      <c r="GP24" s="106"/>
      <c r="GQ24" s="103"/>
      <c r="GR24" s="104"/>
      <c r="GS24" s="105"/>
      <c r="GT24" s="106"/>
      <c r="GU24" s="1"/>
      <c r="GV24" s="103"/>
      <c r="GW24" s="104"/>
      <c r="GX24" s="106"/>
      <c r="GY24" s="103"/>
      <c r="GZ24" s="103"/>
      <c r="HA24" s="103"/>
      <c r="HB24" s="103"/>
      <c r="HC24" s="103"/>
      <c r="HD24" s="1"/>
      <c r="HE24" s="103"/>
      <c r="HF24" s="103"/>
      <c r="HG24" s="103"/>
      <c r="HH24" s="103"/>
      <c r="HI24" s="103"/>
      <c r="HJ24" s="103"/>
      <c r="HK24" s="104"/>
      <c r="HL24" s="106"/>
      <c r="HM24" s="1"/>
      <c r="HN24" s="104">
        <v>3280.9130800000003</v>
      </c>
      <c r="HO24" s="105">
        <v>3261.7211200000002</v>
      </c>
      <c r="HP24" s="106">
        <v>416.34336000000002</v>
      </c>
    </row>
    <row r="25" spans="1:224" x14ac:dyDescent="0.3">
      <c r="A25" s="1"/>
      <c r="B25" s="102" t="s">
        <v>968</v>
      </c>
      <c r="C25" s="103"/>
      <c r="D25" s="104"/>
      <c r="E25" s="105"/>
      <c r="F25" s="105">
        <v>8.8258700000000001</v>
      </c>
      <c r="G25" s="106">
        <v>8.5166900000000005</v>
      </c>
      <c r="H25" s="104"/>
      <c r="I25" s="106"/>
      <c r="J25" s="104"/>
      <c r="K25" s="106"/>
      <c r="L25" s="104"/>
      <c r="M25" s="105"/>
      <c r="N25" s="105"/>
      <c r="O25" s="105"/>
      <c r="P25" s="105"/>
      <c r="Q25" s="105"/>
      <c r="R25" s="105"/>
      <c r="S25" s="106"/>
      <c r="T25" s="104"/>
      <c r="U25" s="105">
        <v>19.191960000000002</v>
      </c>
      <c r="V25" s="106">
        <v>1.0612699999999999</v>
      </c>
      <c r="W25" s="103"/>
      <c r="X25" s="104"/>
      <c r="Y25" s="105"/>
      <c r="Z25" s="106"/>
      <c r="AA25" s="104"/>
      <c r="AB25" s="105"/>
      <c r="AC25" s="105"/>
      <c r="AD25" s="105">
        <v>11.413130000000001</v>
      </c>
      <c r="AE25" s="105">
        <v>15.941789999999999</v>
      </c>
      <c r="AF25" s="106">
        <v>10.22284</v>
      </c>
      <c r="AG25" s="103"/>
      <c r="AH25" s="103"/>
      <c r="AI25" s="103">
        <v>175.92341999999999</v>
      </c>
      <c r="AJ25" s="104">
        <v>213.71525</v>
      </c>
      <c r="AK25" s="106"/>
      <c r="AL25" s="104"/>
      <c r="AM25" s="106"/>
      <c r="AN25" s="103"/>
      <c r="AO25" s="104"/>
      <c r="AP25" s="106"/>
      <c r="AQ25" s="103"/>
      <c r="AR25" s="103"/>
      <c r="AS25" s="103"/>
      <c r="AT25" s="104"/>
      <c r="AU25" s="105"/>
      <c r="AV25" s="106"/>
      <c r="AW25" s="104"/>
      <c r="AX25" s="105"/>
      <c r="AY25" s="105"/>
      <c r="AZ25" s="105"/>
      <c r="BA25" s="105"/>
      <c r="BB25" s="106"/>
      <c r="BC25" s="104"/>
      <c r="BD25" s="106"/>
      <c r="BE25" s="103"/>
      <c r="BF25" s="104"/>
      <c r="BG25" s="105"/>
      <c r="BH25" s="106"/>
      <c r="BI25" s="104">
        <v>164.44227000000001</v>
      </c>
      <c r="BJ25" s="105">
        <v>165.47058000000001</v>
      </c>
      <c r="BK25" s="105">
        <v>165.59853000000001</v>
      </c>
      <c r="BL25" s="105"/>
      <c r="BM25" s="105"/>
      <c r="BN25" s="105"/>
      <c r="BO25" s="105"/>
      <c r="BP25" s="105"/>
      <c r="BQ25" s="105"/>
      <c r="BR25" s="105"/>
      <c r="BS25" s="105">
        <v>206.49456000000001</v>
      </c>
      <c r="BT25" s="105">
        <v>206.11548999999999</v>
      </c>
      <c r="BU25" s="105">
        <v>205.99002999999999</v>
      </c>
      <c r="BV25" s="106"/>
      <c r="BW25" s="104">
        <v>17.41583</v>
      </c>
      <c r="BX25" s="106">
        <v>44.053669999999997</v>
      </c>
      <c r="BY25" s="103"/>
      <c r="BZ25" s="104"/>
      <c r="CA25" s="105"/>
      <c r="CB25" s="105"/>
      <c r="CC25" s="105"/>
      <c r="CD25" s="105"/>
      <c r="CE25" s="105">
        <v>118.14735</v>
      </c>
      <c r="CF25" s="105">
        <v>52.418509999999998</v>
      </c>
      <c r="CG25" s="105">
        <v>51.404559999999996</v>
      </c>
      <c r="CH25" s="105"/>
      <c r="CI25" s="105"/>
      <c r="CJ25" s="105"/>
      <c r="CK25" s="106">
        <v>191.19621000000001</v>
      </c>
      <c r="CL25" s="104">
        <v>180.55348000000001</v>
      </c>
      <c r="CM25" s="105">
        <v>180.52450999999999</v>
      </c>
      <c r="CN25" s="105">
        <v>181.33356000000001</v>
      </c>
      <c r="CO25" s="106">
        <v>181.02912000000001</v>
      </c>
      <c r="CP25" s="104"/>
      <c r="CQ25" s="106">
        <v>319.03766999999999</v>
      </c>
      <c r="CR25" s="104"/>
      <c r="CS25" s="106"/>
      <c r="CT25" s="104"/>
      <c r="CU25" s="105"/>
      <c r="CV25" s="107"/>
      <c r="CW25" s="104"/>
      <c r="CX25" s="105">
        <v>6524.9</v>
      </c>
      <c r="CY25" s="105"/>
      <c r="CZ25" s="106"/>
      <c r="DA25" s="104"/>
      <c r="DB25" s="105"/>
      <c r="DC25" s="105"/>
      <c r="DD25" s="105"/>
      <c r="DE25" s="105"/>
      <c r="DF25" s="105"/>
      <c r="DG25" s="105"/>
      <c r="DH25" s="105"/>
      <c r="DI25" s="105"/>
      <c r="DJ25" s="105"/>
      <c r="DK25" s="105"/>
      <c r="DL25" s="105"/>
      <c r="DM25" s="106"/>
      <c r="DN25" s="108"/>
      <c r="DO25" s="109"/>
      <c r="DP25" s="109"/>
      <c r="DQ25" s="110" t="s">
        <v>1670</v>
      </c>
      <c r="DR25" s="104">
        <v>3178.8052899999998</v>
      </c>
      <c r="DS25" s="105">
        <v>732.20429999999999</v>
      </c>
      <c r="DT25" s="105">
        <v>732.20429999999999</v>
      </c>
      <c r="DU25" s="106"/>
      <c r="DV25" s="103"/>
      <c r="DW25" s="104"/>
      <c r="DX25" s="105"/>
      <c r="DY25" s="105"/>
      <c r="DZ25" s="105"/>
      <c r="EA25" s="105"/>
      <c r="EB25" s="107">
        <v>6403</v>
      </c>
      <c r="EC25" s="1"/>
      <c r="ED25" s="103"/>
      <c r="EE25" s="103"/>
      <c r="EF25" s="103"/>
      <c r="EG25" s="103"/>
      <c r="EH25" s="103"/>
      <c r="EI25" s="103"/>
      <c r="EJ25" s="103"/>
      <c r="EK25" s="103"/>
      <c r="EL25" s="104"/>
      <c r="EM25" s="106"/>
      <c r="EN25" s="104"/>
      <c r="EO25" s="106"/>
      <c r="EP25" s="103"/>
      <c r="EQ25" s="103"/>
      <c r="ER25" s="103"/>
      <c r="ES25" s="103"/>
      <c r="ET25" s="103"/>
      <c r="EU25" s="103"/>
      <c r="EV25" s="103"/>
      <c r="EW25" s="103"/>
      <c r="EX25" s="103"/>
      <c r="EY25" s="103"/>
      <c r="EZ25" s="103"/>
      <c r="FA25" s="103"/>
      <c r="FB25" s="103"/>
      <c r="FC25" s="103"/>
      <c r="FD25" s="103"/>
      <c r="FE25" s="103"/>
      <c r="FF25" s="103"/>
      <c r="FG25" s="103"/>
      <c r="FH25" s="103"/>
      <c r="FI25" s="103"/>
      <c r="FJ25" s="103"/>
      <c r="FK25" s="103"/>
      <c r="FL25" s="103"/>
      <c r="FM25" s="104"/>
      <c r="FN25" s="105"/>
      <c r="FO25" s="105"/>
      <c r="FP25" s="106"/>
      <c r="FQ25" s="104"/>
      <c r="FR25" s="106"/>
      <c r="FS25" s="104"/>
      <c r="FT25" s="105"/>
      <c r="FU25" s="105"/>
      <c r="FV25" s="105"/>
      <c r="FW25" s="105"/>
      <c r="FX25" s="106"/>
      <c r="FY25" s="104"/>
      <c r="FZ25" s="106"/>
      <c r="GA25" s="104"/>
      <c r="GB25" s="105"/>
      <c r="GC25" s="105"/>
      <c r="GD25" s="106"/>
      <c r="GE25" s="103"/>
      <c r="GF25" s="103"/>
      <c r="GG25" s="103"/>
      <c r="GH25" s="104"/>
      <c r="GI25" s="105"/>
      <c r="GJ25" s="105"/>
      <c r="GK25" s="105"/>
      <c r="GL25" s="106"/>
      <c r="GM25" s="104"/>
      <c r="GN25" s="105"/>
      <c r="GO25" s="105"/>
      <c r="GP25" s="106"/>
      <c r="GQ25" s="103"/>
      <c r="GR25" s="104"/>
      <c r="GS25" s="105"/>
      <c r="GT25" s="106"/>
      <c r="GU25" s="1"/>
      <c r="GV25" s="103"/>
      <c r="GW25" s="104"/>
      <c r="GX25" s="106"/>
      <c r="GY25" s="103"/>
      <c r="GZ25" s="103"/>
      <c r="HA25" s="103"/>
      <c r="HB25" s="103"/>
      <c r="HC25" s="103"/>
      <c r="HD25" s="1"/>
      <c r="HE25" s="103"/>
      <c r="HF25" s="103"/>
      <c r="HG25" s="103"/>
      <c r="HH25" s="103"/>
      <c r="HI25" s="103"/>
      <c r="HJ25" s="103"/>
      <c r="HK25" s="104"/>
      <c r="HL25" s="106"/>
      <c r="HM25" s="1"/>
      <c r="HN25" s="104">
        <v>3280.9130800000003</v>
      </c>
      <c r="HO25" s="105">
        <v>3261.7211200000002</v>
      </c>
      <c r="HP25" s="106">
        <v>416.34336000000002</v>
      </c>
    </row>
    <row r="26" spans="1:224" x14ac:dyDescent="0.3">
      <c r="A26" s="1"/>
      <c r="B26" s="102" t="s">
        <v>969</v>
      </c>
      <c r="C26" s="103"/>
      <c r="D26" s="104"/>
      <c r="E26" s="105"/>
      <c r="F26" s="105">
        <v>8.8258700000000001</v>
      </c>
      <c r="G26" s="106">
        <v>8.5166900000000005</v>
      </c>
      <c r="H26" s="104"/>
      <c r="I26" s="106"/>
      <c r="J26" s="104"/>
      <c r="K26" s="106"/>
      <c r="L26" s="104"/>
      <c r="M26" s="105"/>
      <c r="N26" s="105"/>
      <c r="O26" s="105"/>
      <c r="P26" s="105"/>
      <c r="Q26" s="105"/>
      <c r="R26" s="105"/>
      <c r="S26" s="106"/>
      <c r="T26" s="104"/>
      <c r="U26" s="105">
        <v>19.191960000000002</v>
      </c>
      <c r="V26" s="106">
        <v>1.0612699999999999</v>
      </c>
      <c r="W26" s="103"/>
      <c r="X26" s="104"/>
      <c r="Y26" s="105"/>
      <c r="Z26" s="106"/>
      <c r="AA26" s="104"/>
      <c r="AB26" s="105"/>
      <c r="AC26" s="105"/>
      <c r="AD26" s="105">
        <v>11.413130000000001</v>
      </c>
      <c r="AE26" s="105">
        <v>15.941789999999999</v>
      </c>
      <c r="AF26" s="106">
        <v>10.22284</v>
      </c>
      <c r="AG26" s="103"/>
      <c r="AH26" s="103"/>
      <c r="AI26" s="103">
        <v>175.92341999999999</v>
      </c>
      <c r="AJ26" s="104">
        <v>213.71525</v>
      </c>
      <c r="AK26" s="106"/>
      <c r="AL26" s="104"/>
      <c r="AM26" s="106"/>
      <c r="AN26" s="103"/>
      <c r="AO26" s="104"/>
      <c r="AP26" s="106"/>
      <c r="AQ26" s="103"/>
      <c r="AR26" s="103"/>
      <c r="AS26" s="103"/>
      <c r="AT26" s="104"/>
      <c r="AU26" s="105"/>
      <c r="AV26" s="106"/>
      <c r="AW26" s="104"/>
      <c r="AX26" s="105"/>
      <c r="AY26" s="105"/>
      <c r="AZ26" s="105"/>
      <c r="BA26" s="105"/>
      <c r="BB26" s="106"/>
      <c r="BC26" s="104"/>
      <c r="BD26" s="106"/>
      <c r="BE26" s="103"/>
      <c r="BF26" s="104"/>
      <c r="BG26" s="105"/>
      <c r="BH26" s="106"/>
      <c r="BI26" s="104">
        <v>164.44227000000001</v>
      </c>
      <c r="BJ26" s="105">
        <v>165.47058000000001</v>
      </c>
      <c r="BK26" s="105">
        <v>165.59853000000001</v>
      </c>
      <c r="BL26" s="105"/>
      <c r="BM26" s="105"/>
      <c r="BN26" s="105"/>
      <c r="BO26" s="105"/>
      <c r="BP26" s="105"/>
      <c r="BQ26" s="105"/>
      <c r="BR26" s="105"/>
      <c r="BS26" s="105">
        <v>206.49456000000001</v>
      </c>
      <c r="BT26" s="105">
        <v>206.11548999999999</v>
      </c>
      <c r="BU26" s="105">
        <v>205.99002999999999</v>
      </c>
      <c r="BV26" s="106"/>
      <c r="BW26" s="104">
        <v>17.41583</v>
      </c>
      <c r="BX26" s="106">
        <v>44.053669999999997</v>
      </c>
      <c r="BY26" s="103"/>
      <c r="BZ26" s="104"/>
      <c r="CA26" s="105"/>
      <c r="CB26" s="105"/>
      <c r="CC26" s="105"/>
      <c r="CD26" s="105"/>
      <c r="CE26" s="105">
        <v>118.14735</v>
      </c>
      <c r="CF26" s="105">
        <v>52.418509999999998</v>
      </c>
      <c r="CG26" s="105">
        <v>51.404559999999996</v>
      </c>
      <c r="CH26" s="105"/>
      <c r="CI26" s="105"/>
      <c r="CJ26" s="105"/>
      <c r="CK26" s="106">
        <v>191.19621000000001</v>
      </c>
      <c r="CL26" s="104">
        <v>180.55348000000001</v>
      </c>
      <c r="CM26" s="105">
        <v>180.52450999999999</v>
      </c>
      <c r="CN26" s="105">
        <v>181.33356000000001</v>
      </c>
      <c r="CO26" s="106">
        <v>181.02912000000001</v>
      </c>
      <c r="CP26" s="104"/>
      <c r="CQ26" s="106">
        <v>319.03766999999999</v>
      </c>
      <c r="CR26" s="104"/>
      <c r="CS26" s="106"/>
      <c r="CT26" s="104"/>
      <c r="CU26" s="105"/>
      <c r="CV26" s="107"/>
      <c r="CW26" s="104"/>
      <c r="CX26" s="105">
        <v>6611</v>
      </c>
      <c r="CY26" s="105"/>
      <c r="CZ26" s="106"/>
      <c r="DA26" s="104"/>
      <c r="DB26" s="105"/>
      <c r="DC26" s="105"/>
      <c r="DD26" s="105"/>
      <c r="DE26" s="105"/>
      <c r="DF26" s="105"/>
      <c r="DG26" s="105"/>
      <c r="DH26" s="105"/>
      <c r="DI26" s="105"/>
      <c r="DJ26" s="105"/>
      <c r="DK26" s="105"/>
      <c r="DL26" s="105"/>
      <c r="DM26" s="106"/>
      <c r="DN26" s="108"/>
      <c r="DO26" s="109"/>
      <c r="DP26" s="109"/>
      <c r="DQ26" s="110" t="s">
        <v>1670</v>
      </c>
      <c r="DR26" s="104">
        <v>3178.8052899999998</v>
      </c>
      <c r="DS26" s="105">
        <v>732.20429999999999</v>
      </c>
      <c r="DT26" s="105">
        <v>732.20429999999999</v>
      </c>
      <c r="DU26" s="106"/>
      <c r="DV26" s="103"/>
      <c r="DW26" s="104"/>
      <c r="DX26" s="105"/>
      <c r="DY26" s="105"/>
      <c r="DZ26" s="105"/>
      <c r="EA26" s="105"/>
      <c r="EB26" s="107">
        <v>6489.5</v>
      </c>
      <c r="EC26" s="1"/>
      <c r="ED26" s="103"/>
      <c r="EE26" s="103"/>
      <c r="EF26" s="103"/>
      <c r="EG26" s="103"/>
      <c r="EH26" s="103"/>
      <c r="EI26" s="103"/>
      <c r="EJ26" s="103"/>
      <c r="EK26" s="103"/>
      <c r="EL26" s="104"/>
      <c r="EM26" s="106"/>
      <c r="EN26" s="104"/>
      <c r="EO26" s="106"/>
      <c r="EP26" s="103"/>
      <c r="EQ26" s="103"/>
      <c r="ER26" s="103"/>
      <c r="ES26" s="103"/>
      <c r="ET26" s="103"/>
      <c r="EU26" s="103"/>
      <c r="EV26" s="103"/>
      <c r="EW26" s="103"/>
      <c r="EX26" s="103"/>
      <c r="EY26" s="103"/>
      <c r="EZ26" s="103"/>
      <c r="FA26" s="103"/>
      <c r="FB26" s="103"/>
      <c r="FC26" s="103"/>
      <c r="FD26" s="103"/>
      <c r="FE26" s="103"/>
      <c r="FF26" s="103"/>
      <c r="FG26" s="103"/>
      <c r="FH26" s="103"/>
      <c r="FI26" s="103"/>
      <c r="FJ26" s="103"/>
      <c r="FK26" s="103"/>
      <c r="FL26" s="103"/>
      <c r="FM26" s="104"/>
      <c r="FN26" s="105"/>
      <c r="FO26" s="105"/>
      <c r="FP26" s="106"/>
      <c r="FQ26" s="104"/>
      <c r="FR26" s="106"/>
      <c r="FS26" s="104"/>
      <c r="FT26" s="105"/>
      <c r="FU26" s="105"/>
      <c r="FV26" s="105"/>
      <c r="FW26" s="105"/>
      <c r="FX26" s="106"/>
      <c r="FY26" s="104"/>
      <c r="FZ26" s="106"/>
      <c r="GA26" s="104"/>
      <c r="GB26" s="105"/>
      <c r="GC26" s="105"/>
      <c r="GD26" s="106"/>
      <c r="GE26" s="103"/>
      <c r="GF26" s="103"/>
      <c r="GG26" s="103"/>
      <c r="GH26" s="104"/>
      <c r="GI26" s="105"/>
      <c r="GJ26" s="105"/>
      <c r="GK26" s="105"/>
      <c r="GL26" s="106"/>
      <c r="GM26" s="104"/>
      <c r="GN26" s="105"/>
      <c r="GO26" s="105"/>
      <c r="GP26" s="106"/>
      <c r="GQ26" s="103"/>
      <c r="GR26" s="104"/>
      <c r="GS26" s="105"/>
      <c r="GT26" s="106"/>
      <c r="GU26" s="1"/>
      <c r="GV26" s="103"/>
      <c r="GW26" s="104"/>
      <c r="GX26" s="106"/>
      <c r="GY26" s="103"/>
      <c r="GZ26" s="103"/>
      <c r="HA26" s="103"/>
      <c r="HB26" s="103"/>
      <c r="HC26" s="103"/>
      <c r="HD26" s="1"/>
      <c r="HE26" s="103"/>
      <c r="HF26" s="103"/>
      <c r="HG26" s="103"/>
      <c r="HH26" s="103"/>
      <c r="HI26" s="103"/>
      <c r="HJ26" s="103"/>
      <c r="HK26" s="104"/>
      <c r="HL26" s="106"/>
      <c r="HM26" s="1"/>
      <c r="HN26" s="104">
        <v>3280.9130800000003</v>
      </c>
      <c r="HO26" s="105">
        <v>3261.7211200000002</v>
      </c>
      <c r="HP26" s="106">
        <v>416.34336000000002</v>
      </c>
    </row>
    <row r="27" spans="1:224" x14ac:dyDescent="0.3">
      <c r="A27" s="1"/>
      <c r="B27" s="102" t="s">
        <v>970</v>
      </c>
      <c r="C27" s="103"/>
      <c r="D27" s="104"/>
      <c r="E27" s="105"/>
      <c r="F27" s="105"/>
      <c r="G27" s="106"/>
      <c r="H27" s="104"/>
      <c r="I27" s="106"/>
      <c r="J27" s="104"/>
      <c r="K27" s="106"/>
      <c r="L27" s="104"/>
      <c r="M27" s="105"/>
      <c r="N27" s="105"/>
      <c r="O27" s="105"/>
      <c r="P27" s="105"/>
      <c r="Q27" s="105"/>
      <c r="R27" s="105"/>
      <c r="S27" s="106"/>
      <c r="T27" s="104"/>
      <c r="U27" s="105">
        <v>19.191960000000002</v>
      </c>
      <c r="V27" s="106">
        <v>1.0612699999999999</v>
      </c>
      <c r="W27" s="103"/>
      <c r="X27" s="104"/>
      <c r="Y27" s="105"/>
      <c r="Z27" s="106"/>
      <c r="AA27" s="104"/>
      <c r="AB27" s="105"/>
      <c r="AC27" s="105"/>
      <c r="AD27" s="105">
        <v>11.413130000000001</v>
      </c>
      <c r="AE27" s="105">
        <v>15.941789999999999</v>
      </c>
      <c r="AF27" s="106">
        <v>10.22284</v>
      </c>
      <c r="AG27" s="103"/>
      <c r="AH27" s="103"/>
      <c r="AI27" s="103">
        <v>175.92341999999999</v>
      </c>
      <c r="AJ27" s="104">
        <v>213.71525</v>
      </c>
      <c r="AK27" s="106"/>
      <c r="AL27" s="104"/>
      <c r="AM27" s="106"/>
      <c r="AN27" s="103"/>
      <c r="AO27" s="104"/>
      <c r="AP27" s="106"/>
      <c r="AQ27" s="103"/>
      <c r="AR27" s="103"/>
      <c r="AS27" s="103"/>
      <c r="AT27" s="104"/>
      <c r="AU27" s="105"/>
      <c r="AV27" s="106"/>
      <c r="AW27" s="104"/>
      <c r="AX27" s="105"/>
      <c r="AY27" s="105"/>
      <c r="AZ27" s="105"/>
      <c r="BA27" s="105"/>
      <c r="BB27" s="106"/>
      <c r="BC27" s="104"/>
      <c r="BD27" s="106"/>
      <c r="BE27" s="103"/>
      <c r="BF27" s="104"/>
      <c r="BG27" s="105"/>
      <c r="BH27" s="106"/>
      <c r="BI27" s="104">
        <v>164.44227000000001</v>
      </c>
      <c r="BJ27" s="105">
        <v>165.47058000000001</v>
      </c>
      <c r="BK27" s="105">
        <v>165.59853000000001</v>
      </c>
      <c r="BL27" s="105"/>
      <c r="BM27" s="105"/>
      <c r="BN27" s="105"/>
      <c r="BO27" s="105"/>
      <c r="BP27" s="105"/>
      <c r="BQ27" s="105"/>
      <c r="BR27" s="105"/>
      <c r="BS27" s="105">
        <v>206.49456000000001</v>
      </c>
      <c r="BT27" s="105">
        <v>206.11548999999999</v>
      </c>
      <c r="BU27" s="105">
        <v>205.99002999999999</v>
      </c>
      <c r="BV27" s="106"/>
      <c r="BW27" s="104">
        <v>17.41583</v>
      </c>
      <c r="BX27" s="106">
        <v>44.053669999999997</v>
      </c>
      <c r="BY27" s="103"/>
      <c r="BZ27" s="104"/>
      <c r="CA27" s="105"/>
      <c r="CB27" s="105"/>
      <c r="CC27" s="105"/>
      <c r="CD27" s="105"/>
      <c r="CE27" s="105">
        <v>118.14735</v>
      </c>
      <c r="CF27" s="105">
        <v>52.418509999999998</v>
      </c>
      <c r="CG27" s="105">
        <v>51.404559999999996</v>
      </c>
      <c r="CH27" s="105"/>
      <c r="CI27" s="105"/>
      <c r="CJ27" s="105"/>
      <c r="CK27" s="106">
        <v>191.19621000000001</v>
      </c>
      <c r="CL27" s="104">
        <v>180.55348000000001</v>
      </c>
      <c r="CM27" s="105">
        <v>180.52450999999999</v>
      </c>
      <c r="CN27" s="105">
        <v>181.33356000000001</v>
      </c>
      <c r="CO27" s="106">
        <v>181.02912000000001</v>
      </c>
      <c r="CP27" s="104"/>
      <c r="CQ27" s="106">
        <v>319.03766999999999</v>
      </c>
      <c r="CR27" s="104"/>
      <c r="CS27" s="106"/>
      <c r="CT27" s="104"/>
      <c r="CU27" s="105"/>
      <c r="CV27" s="107"/>
      <c r="CW27" s="104"/>
      <c r="CX27" s="105">
        <v>6657.3</v>
      </c>
      <c r="CY27" s="105"/>
      <c r="CZ27" s="106"/>
      <c r="DA27" s="104"/>
      <c r="DB27" s="105"/>
      <c r="DC27" s="105"/>
      <c r="DD27" s="105"/>
      <c r="DE27" s="105"/>
      <c r="DF27" s="105"/>
      <c r="DG27" s="105"/>
      <c r="DH27" s="105"/>
      <c r="DI27" s="105"/>
      <c r="DJ27" s="105"/>
      <c r="DK27" s="105"/>
      <c r="DL27" s="105"/>
      <c r="DM27" s="106"/>
      <c r="DN27" s="108"/>
      <c r="DO27" s="109"/>
      <c r="DP27" s="109"/>
      <c r="DQ27" s="110" t="s">
        <v>1670</v>
      </c>
      <c r="DR27" s="104">
        <v>3161.4627300000002</v>
      </c>
      <c r="DS27" s="105">
        <v>732.20429999999999</v>
      </c>
      <c r="DT27" s="105">
        <v>732.20429999999999</v>
      </c>
      <c r="DU27" s="106"/>
      <c r="DV27" s="103"/>
      <c r="DW27" s="104"/>
      <c r="DX27" s="105"/>
      <c r="DY27" s="105"/>
      <c r="DZ27" s="105"/>
      <c r="EA27" s="105"/>
      <c r="EB27" s="107">
        <v>6535.7</v>
      </c>
      <c r="EC27" s="1"/>
      <c r="ED27" s="103"/>
      <c r="EE27" s="103"/>
      <c r="EF27" s="103"/>
      <c r="EG27" s="103"/>
      <c r="EH27" s="103"/>
      <c r="EI27" s="103"/>
      <c r="EJ27" s="103"/>
      <c r="EK27" s="103"/>
      <c r="EL27" s="104"/>
      <c r="EM27" s="106"/>
      <c r="EN27" s="104"/>
      <c r="EO27" s="106"/>
      <c r="EP27" s="103"/>
      <c r="EQ27" s="103"/>
      <c r="ER27" s="103"/>
      <c r="ES27" s="103"/>
      <c r="ET27" s="103"/>
      <c r="EU27" s="103"/>
      <c r="EV27" s="103"/>
      <c r="EW27" s="103"/>
      <c r="EX27" s="103"/>
      <c r="EY27" s="103"/>
      <c r="EZ27" s="103"/>
      <c r="FA27" s="103"/>
      <c r="FB27" s="103"/>
      <c r="FC27" s="103"/>
      <c r="FD27" s="103"/>
      <c r="FE27" s="103"/>
      <c r="FF27" s="103"/>
      <c r="FG27" s="103"/>
      <c r="FH27" s="103"/>
      <c r="FI27" s="103"/>
      <c r="FJ27" s="103"/>
      <c r="FK27" s="103"/>
      <c r="FL27" s="103"/>
      <c r="FM27" s="104"/>
      <c r="FN27" s="105"/>
      <c r="FO27" s="105"/>
      <c r="FP27" s="106"/>
      <c r="FQ27" s="104"/>
      <c r="FR27" s="106"/>
      <c r="FS27" s="104"/>
      <c r="FT27" s="105"/>
      <c r="FU27" s="105"/>
      <c r="FV27" s="105"/>
      <c r="FW27" s="105"/>
      <c r="FX27" s="106"/>
      <c r="FY27" s="104"/>
      <c r="FZ27" s="106"/>
      <c r="GA27" s="104"/>
      <c r="GB27" s="105"/>
      <c r="GC27" s="105"/>
      <c r="GD27" s="106"/>
      <c r="GE27" s="103"/>
      <c r="GF27" s="103"/>
      <c r="GG27" s="103"/>
      <c r="GH27" s="104"/>
      <c r="GI27" s="105"/>
      <c r="GJ27" s="105"/>
      <c r="GK27" s="105"/>
      <c r="GL27" s="106"/>
      <c r="GM27" s="104"/>
      <c r="GN27" s="105"/>
      <c r="GO27" s="105"/>
      <c r="GP27" s="106"/>
      <c r="GQ27" s="103"/>
      <c r="GR27" s="104"/>
      <c r="GS27" s="105"/>
      <c r="GT27" s="106"/>
      <c r="GU27" s="1"/>
      <c r="GV27" s="103"/>
      <c r="GW27" s="104"/>
      <c r="GX27" s="106"/>
      <c r="GY27" s="103"/>
      <c r="GZ27" s="103"/>
      <c r="HA27" s="103"/>
      <c r="HB27" s="103"/>
      <c r="HC27" s="103"/>
      <c r="HD27" s="1"/>
      <c r="HE27" s="103"/>
      <c r="HF27" s="103"/>
      <c r="HG27" s="103"/>
      <c r="HH27" s="103"/>
      <c r="HI27" s="103"/>
      <c r="HJ27" s="103"/>
      <c r="HK27" s="104"/>
      <c r="HL27" s="106"/>
      <c r="HM27" s="1"/>
      <c r="HN27" s="104">
        <v>3263.5705200000002</v>
      </c>
      <c r="HO27" s="105">
        <v>3244.3785600000001</v>
      </c>
      <c r="HP27" s="106">
        <v>416.34336000000002</v>
      </c>
    </row>
    <row r="28" spans="1:224" x14ac:dyDescent="0.3">
      <c r="A28" s="1"/>
      <c r="B28" s="102" t="s">
        <v>971</v>
      </c>
      <c r="C28" s="103"/>
      <c r="D28" s="104"/>
      <c r="E28" s="105"/>
      <c r="F28" s="105"/>
      <c r="G28" s="106"/>
      <c r="H28" s="104"/>
      <c r="I28" s="106"/>
      <c r="J28" s="104"/>
      <c r="K28" s="106"/>
      <c r="L28" s="104"/>
      <c r="M28" s="105"/>
      <c r="N28" s="105"/>
      <c r="O28" s="105"/>
      <c r="P28" s="105"/>
      <c r="Q28" s="105"/>
      <c r="R28" s="105"/>
      <c r="S28" s="106"/>
      <c r="T28" s="104"/>
      <c r="U28" s="105">
        <v>19.191960000000002</v>
      </c>
      <c r="V28" s="106">
        <v>1.0612699999999999</v>
      </c>
      <c r="W28" s="103"/>
      <c r="X28" s="104"/>
      <c r="Y28" s="105"/>
      <c r="Z28" s="106"/>
      <c r="AA28" s="104"/>
      <c r="AB28" s="105"/>
      <c r="AC28" s="105"/>
      <c r="AD28" s="105">
        <v>11.413130000000001</v>
      </c>
      <c r="AE28" s="105">
        <v>15.941789999999999</v>
      </c>
      <c r="AF28" s="106">
        <v>10.22284</v>
      </c>
      <c r="AG28" s="103"/>
      <c r="AH28" s="103"/>
      <c r="AI28" s="103"/>
      <c r="AJ28" s="104">
        <v>213.71525</v>
      </c>
      <c r="AK28" s="106"/>
      <c r="AL28" s="104"/>
      <c r="AM28" s="106"/>
      <c r="AN28" s="103"/>
      <c r="AO28" s="104"/>
      <c r="AP28" s="106"/>
      <c r="AQ28" s="103"/>
      <c r="AR28" s="103"/>
      <c r="AS28" s="103"/>
      <c r="AT28" s="104"/>
      <c r="AU28" s="105"/>
      <c r="AV28" s="106"/>
      <c r="AW28" s="104"/>
      <c r="AX28" s="105"/>
      <c r="AY28" s="105"/>
      <c r="AZ28" s="105"/>
      <c r="BA28" s="105"/>
      <c r="BB28" s="106"/>
      <c r="BC28" s="104"/>
      <c r="BD28" s="106"/>
      <c r="BE28" s="103"/>
      <c r="BF28" s="104"/>
      <c r="BG28" s="105"/>
      <c r="BH28" s="106"/>
      <c r="BI28" s="104">
        <v>164.44227000000001</v>
      </c>
      <c r="BJ28" s="105">
        <v>165.47058000000001</v>
      </c>
      <c r="BK28" s="105">
        <v>165.59853000000001</v>
      </c>
      <c r="BL28" s="105"/>
      <c r="BM28" s="105"/>
      <c r="BN28" s="105"/>
      <c r="BO28" s="105"/>
      <c r="BP28" s="105"/>
      <c r="BQ28" s="105"/>
      <c r="BR28" s="105"/>
      <c r="BS28" s="105">
        <v>206.49456000000001</v>
      </c>
      <c r="BT28" s="105">
        <v>206.11548999999999</v>
      </c>
      <c r="BU28" s="105">
        <v>205.99002999999999</v>
      </c>
      <c r="BV28" s="106"/>
      <c r="BW28" s="104">
        <v>17.41583</v>
      </c>
      <c r="BX28" s="106">
        <v>44.053669999999997</v>
      </c>
      <c r="BY28" s="103"/>
      <c r="BZ28" s="104"/>
      <c r="CA28" s="105"/>
      <c r="CB28" s="105"/>
      <c r="CC28" s="105"/>
      <c r="CD28" s="105"/>
      <c r="CE28" s="105">
        <v>118.14735</v>
      </c>
      <c r="CF28" s="105">
        <v>52.418509999999998</v>
      </c>
      <c r="CG28" s="105">
        <v>51.404559999999996</v>
      </c>
      <c r="CH28" s="105"/>
      <c r="CI28" s="105"/>
      <c r="CJ28" s="105"/>
      <c r="CK28" s="106">
        <v>191.19621000000001</v>
      </c>
      <c r="CL28" s="104">
        <v>180.55348000000001</v>
      </c>
      <c r="CM28" s="105">
        <v>180.52450999999999</v>
      </c>
      <c r="CN28" s="105">
        <v>181.33356000000001</v>
      </c>
      <c r="CO28" s="106">
        <v>181.02912000000001</v>
      </c>
      <c r="CP28" s="104"/>
      <c r="CQ28" s="106">
        <v>319.03766999999999</v>
      </c>
      <c r="CR28" s="104"/>
      <c r="CS28" s="106"/>
      <c r="CT28" s="104"/>
      <c r="CU28" s="105"/>
      <c r="CV28" s="107"/>
      <c r="CW28" s="104"/>
      <c r="CX28" s="105">
        <v>6703.1</v>
      </c>
      <c r="CY28" s="105"/>
      <c r="CZ28" s="106"/>
      <c r="DA28" s="104"/>
      <c r="DB28" s="105"/>
      <c r="DC28" s="105"/>
      <c r="DD28" s="105"/>
      <c r="DE28" s="105"/>
      <c r="DF28" s="105"/>
      <c r="DG28" s="105"/>
      <c r="DH28" s="105"/>
      <c r="DI28" s="105"/>
      <c r="DJ28" s="105"/>
      <c r="DK28" s="105"/>
      <c r="DL28" s="105"/>
      <c r="DM28" s="106"/>
      <c r="DN28" s="108"/>
      <c r="DO28" s="109"/>
      <c r="DP28" s="109"/>
      <c r="DQ28" s="110" t="s">
        <v>1670</v>
      </c>
      <c r="DR28" s="104">
        <v>2985.5393100000001</v>
      </c>
      <c r="DS28" s="105">
        <v>732.20429999999999</v>
      </c>
      <c r="DT28" s="105">
        <v>732.20429999999999</v>
      </c>
      <c r="DU28" s="106"/>
      <c r="DV28" s="103"/>
      <c r="DW28" s="104"/>
      <c r="DX28" s="105"/>
      <c r="DY28" s="105"/>
      <c r="DZ28" s="105"/>
      <c r="EA28" s="105"/>
      <c r="EB28" s="107">
        <v>6581.9</v>
      </c>
      <c r="EC28" s="1"/>
      <c r="ED28" s="103"/>
      <c r="EE28" s="103"/>
      <c r="EF28" s="103"/>
      <c r="EG28" s="103"/>
      <c r="EH28" s="103"/>
      <c r="EI28" s="103"/>
      <c r="EJ28" s="103"/>
      <c r="EK28" s="103"/>
      <c r="EL28" s="104"/>
      <c r="EM28" s="106"/>
      <c r="EN28" s="104"/>
      <c r="EO28" s="106"/>
      <c r="EP28" s="103"/>
      <c r="EQ28" s="103"/>
      <c r="ER28" s="103"/>
      <c r="ES28" s="103"/>
      <c r="ET28" s="103"/>
      <c r="EU28" s="103"/>
      <c r="EV28" s="103"/>
      <c r="EW28" s="103"/>
      <c r="EX28" s="103"/>
      <c r="EY28" s="103"/>
      <c r="EZ28" s="103"/>
      <c r="FA28" s="103"/>
      <c r="FB28" s="103"/>
      <c r="FC28" s="103"/>
      <c r="FD28" s="103"/>
      <c r="FE28" s="103"/>
      <c r="FF28" s="103"/>
      <c r="FG28" s="103"/>
      <c r="FH28" s="103"/>
      <c r="FI28" s="103"/>
      <c r="FJ28" s="103"/>
      <c r="FK28" s="103"/>
      <c r="FL28" s="103"/>
      <c r="FM28" s="104"/>
      <c r="FN28" s="105"/>
      <c r="FO28" s="105"/>
      <c r="FP28" s="106"/>
      <c r="FQ28" s="104"/>
      <c r="FR28" s="106"/>
      <c r="FS28" s="104"/>
      <c r="FT28" s="105"/>
      <c r="FU28" s="105"/>
      <c r="FV28" s="105"/>
      <c r="FW28" s="105"/>
      <c r="FX28" s="106"/>
      <c r="FY28" s="104"/>
      <c r="FZ28" s="106"/>
      <c r="GA28" s="104"/>
      <c r="GB28" s="105"/>
      <c r="GC28" s="105"/>
      <c r="GD28" s="106"/>
      <c r="GE28" s="103"/>
      <c r="GF28" s="103"/>
      <c r="GG28" s="103"/>
      <c r="GH28" s="104"/>
      <c r="GI28" s="105"/>
      <c r="GJ28" s="105"/>
      <c r="GK28" s="105"/>
      <c r="GL28" s="106"/>
      <c r="GM28" s="104"/>
      <c r="GN28" s="105"/>
      <c r="GO28" s="105"/>
      <c r="GP28" s="106"/>
      <c r="GQ28" s="103"/>
      <c r="GR28" s="104"/>
      <c r="GS28" s="105"/>
      <c r="GT28" s="106"/>
      <c r="GU28" s="1"/>
      <c r="GV28" s="103"/>
      <c r="GW28" s="104"/>
      <c r="GX28" s="106"/>
      <c r="GY28" s="103"/>
      <c r="GZ28" s="103"/>
      <c r="HA28" s="103"/>
      <c r="HB28" s="103"/>
      <c r="HC28" s="103"/>
      <c r="HD28" s="1"/>
      <c r="HE28" s="103"/>
      <c r="HF28" s="103"/>
      <c r="HG28" s="103"/>
      <c r="HH28" s="103"/>
      <c r="HI28" s="103"/>
      <c r="HJ28" s="103"/>
      <c r="HK28" s="104"/>
      <c r="HL28" s="106"/>
      <c r="HM28" s="1"/>
      <c r="HN28" s="104">
        <v>3087.6471000000001</v>
      </c>
      <c r="HO28" s="105">
        <v>3068.45514</v>
      </c>
      <c r="HP28" s="106">
        <v>416.34336000000002</v>
      </c>
    </row>
    <row r="29" spans="1:224" x14ac:dyDescent="0.3">
      <c r="A29" s="1"/>
      <c r="B29" s="102" t="s">
        <v>972</v>
      </c>
      <c r="C29" s="103"/>
      <c r="D29" s="104"/>
      <c r="E29" s="105"/>
      <c r="F29" s="105"/>
      <c r="G29" s="106"/>
      <c r="H29" s="104"/>
      <c r="I29" s="106"/>
      <c r="J29" s="104"/>
      <c r="K29" s="106"/>
      <c r="L29" s="104"/>
      <c r="M29" s="105"/>
      <c r="N29" s="105"/>
      <c r="O29" s="105"/>
      <c r="P29" s="105"/>
      <c r="Q29" s="105"/>
      <c r="R29" s="105"/>
      <c r="S29" s="106"/>
      <c r="T29" s="104"/>
      <c r="U29" s="105">
        <v>19.191960000000002</v>
      </c>
      <c r="V29" s="106">
        <v>1.0612699999999999</v>
      </c>
      <c r="W29" s="103"/>
      <c r="X29" s="104"/>
      <c r="Y29" s="105"/>
      <c r="Z29" s="106"/>
      <c r="AA29" s="104"/>
      <c r="AB29" s="105"/>
      <c r="AC29" s="105"/>
      <c r="AD29" s="105">
        <v>11.413130000000001</v>
      </c>
      <c r="AE29" s="105">
        <v>15.941789999999999</v>
      </c>
      <c r="AF29" s="106">
        <v>10.22284</v>
      </c>
      <c r="AG29" s="103"/>
      <c r="AH29" s="103"/>
      <c r="AI29" s="103"/>
      <c r="AJ29" s="104">
        <v>213.71525</v>
      </c>
      <c r="AK29" s="106"/>
      <c r="AL29" s="104"/>
      <c r="AM29" s="106"/>
      <c r="AN29" s="103"/>
      <c r="AO29" s="104"/>
      <c r="AP29" s="106"/>
      <c r="AQ29" s="103"/>
      <c r="AR29" s="103"/>
      <c r="AS29" s="103"/>
      <c r="AT29" s="104"/>
      <c r="AU29" s="105"/>
      <c r="AV29" s="106"/>
      <c r="AW29" s="104"/>
      <c r="AX29" s="105"/>
      <c r="AY29" s="105"/>
      <c r="AZ29" s="105"/>
      <c r="BA29" s="105"/>
      <c r="BB29" s="106"/>
      <c r="BC29" s="104"/>
      <c r="BD29" s="106"/>
      <c r="BE29" s="103"/>
      <c r="BF29" s="104"/>
      <c r="BG29" s="105"/>
      <c r="BH29" s="106"/>
      <c r="BI29" s="104">
        <v>164.44227000000001</v>
      </c>
      <c r="BJ29" s="105">
        <v>165.47058000000001</v>
      </c>
      <c r="BK29" s="105">
        <v>165.59853000000001</v>
      </c>
      <c r="BL29" s="105"/>
      <c r="BM29" s="105"/>
      <c r="BN29" s="105"/>
      <c r="BO29" s="105"/>
      <c r="BP29" s="105"/>
      <c r="BQ29" s="105"/>
      <c r="BR29" s="105"/>
      <c r="BS29" s="105">
        <v>206.49456000000001</v>
      </c>
      <c r="BT29" s="105">
        <v>206.11548999999999</v>
      </c>
      <c r="BU29" s="105">
        <v>205.99002999999999</v>
      </c>
      <c r="BV29" s="106"/>
      <c r="BW29" s="104">
        <v>17.41583</v>
      </c>
      <c r="BX29" s="106">
        <v>44.053669999999997</v>
      </c>
      <c r="BY29" s="103"/>
      <c r="BZ29" s="104"/>
      <c r="CA29" s="105"/>
      <c r="CB29" s="105"/>
      <c r="CC29" s="105"/>
      <c r="CD29" s="105"/>
      <c r="CE29" s="105">
        <v>118.14735</v>
      </c>
      <c r="CF29" s="105">
        <v>52.418509999999998</v>
      </c>
      <c r="CG29" s="105">
        <v>51.404559999999996</v>
      </c>
      <c r="CH29" s="105"/>
      <c r="CI29" s="105"/>
      <c r="CJ29" s="105"/>
      <c r="CK29" s="106">
        <v>191.19621000000001</v>
      </c>
      <c r="CL29" s="104">
        <v>180.55348000000001</v>
      </c>
      <c r="CM29" s="105">
        <v>180.52450999999999</v>
      </c>
      <c r="CN29" s="105">
        <v>181.33356000000001</v>
      </c>
      <c r="CO29" s="106">
        <v>181.02912000000001</v>
      </c>
      <c r="CP29" s="104"/>
      <c r="CQ29" s="106">
        <v>319.03766999999999</v>
      </c>
      <c r="CR29" s="104"/>
      <c r="CS29" s="106"/>
      <c r="CT29" s="104"/>
      <c r="CU29" s="105"/>
      <c r="CV29" s="107"/>
      <c r="CW29" s="104"/>
      <c r="CX29" s="105">
        <v>6707.1</v>
      </c>
      <c r="CY29" s="105"/>
      <c r="CZ29" s="106"/>
      <c r="DA29" s="104"/>
      <c r="DB29" s="105"/>
      <c r="DC29" s="105"/>
      <c r="DD29" s="105"/>
      <c r="DE29" s="105"/>
      <c r="DF29" s="105"/>
      <c r="DG29" s="105"/>
      <c r="DH29" s="105"/>
      <c r="DI29" s="105"/>
      <c r="DJ29" s="105"/>
      <c r="DK29" s="105"/>
      <c r="DL29" s="105"/>
      <c r="DM29" s="106"/>
      <c r="DN29" s="108"/>
      <c r="DO29" s="109"/>
      <c r="DP29" s="109"/>
      <c r="DQ29" s="110" t="s">
        <v>1670</v>
      </c>
      <c r="DR29" s="104">
        <v>2985.5393100000001</v>
      </c>
      <c r="DS29" s="105">
        <v>732.20429999999999</v>
      </c>
      <c r="DT29" s="105">
        <v>732.20429999999999</v>
      </c>
      <c r="DU29" s="106"/>
      <c r="DV29" s="103"/>
      <c r="DW29" s="104"/>
      <c r="DX29" s="105"/>
      <c r="DY29" s="105"/>
      <c r="DZ29" s="105"/>
      <c r="EA29" s="105"/>
      <c r="EB29" s="107">
        <v>6586.1</v>
      </c>
      <c r="EC29" s="1"/>
      <c r="ED29" s="103"/>
      <c r="EE29" s="103"/>
      <c r="EF29" s="103"/>
      <c r="EG29" s="103"/>
      <c r="EH29" s="103"/>
      <c r="EI29" s="103"/>
      <c r="EJ29" s="103"/>
      <c r="EK29" s="103"/>
      <c r="EL29" s="104"/>
      <c r="EM29" s="106"/>
      <c r="EN29" s="104"/>
      <c r="EO29" s="106"/>
      <c r="EP29" s="103"/>
      <c r="EQ29" s="103"/>
      <c r="ER29" s="103"/>
      <c r="ES29" s="103"/>
      <c r="ET29" s="103"/>
      <c r="EU29" s="103"/>
      <c r="EV29" s="103"/>
      <c r="EW29" s="103"/>
      <c r="EX29" s="103"/>
      <c r="EY29" s="103"/>
      <c r="EZ29" s="103"/>
      <c r="FA29" s="103"/>
      <c r="FB29" s="103"/>
      <c r="FC29" s="103"/>
      <c r="FD29" s="103"/>
      <c r="FE29" s="103"/>
      <c r="FF29" s="103"/>
      <c r="FG29" s="103"/>
      <c r="FH29" s="103"/>
      <c r="FI29" s="103"/>
      <c r="FJ29" s="103"/>
      <c r="FK29" s="103"/>
      <c r="FL29" s="103"/>
      <c r="FM29" s="104"/>
      <c r="FN29" s="105"/>
      <c r="FO29" s="105"/>
      <c r="FP29" s="106"/>
      <c r="FQ29" s="104"/>
      <c r="FR29" s="106"/>
      <c r="FS29" s="104"/>
      <c r="FT29" s="105"/>
      <c r="FU29" s="105"/>
      <c r="FV29" s="105"/>
      <c r="FW29" s="105"/>
      <c r="FX29" s="106"/>
      <c r="FY29" s="104"/>
      <c r="FZ29" s="106"/>
      <c r="GA29" s="104"/>
      <c r="GB29" s="105"/>
      <c r="GC29" s="105"/>
      <c r="GD29" s="106"/>
      <c r="GE29" s="103"/>
      <c r="GF29" s="103"/>
      <c r="GG29" s="103"/>
      <c r="GH29" s="104"/>
      <c r="GI29" s="105"/>
      <c r="GJ29" s="105"/>
      <c r="GK29" s="105"/>
      <c r="GL29" s="106"/>
      <c r="GM29" s="104"/>
      <c r="GN29" s="105"/>
      <c r="GO29" s="105"/>
      <c r="GP29" s="106"/>
      <c r="GQ29" s="103"/>
      <c r="GR29" s="104"/>
      <c r="GS29" s="105"/>
      <c r="GT29" s="106"/>
      <c r="GU29" s="1"/>
      <c r="GV29" s="103"/>
      <c r="GW29" s="104"/>
      <c r="GX29" s="106"/>
      <c r="GY29" s="103"/>
      <c r="GZ29" s="103"/>
      <c r="HA29" s="103"/>
      <c r="HB29" s="103"/>
      <c r="HC29" s="103"/>
      <c r="HD29" s="1"/>
      <c r="HE29" s="103"/>
      <c r="HF29" s="103"/>
      <c r="HG29" s="103"/>
      <c r="HH29" s="103"/>
      <c r="HI29" s="103"/>
      <c r="HJ29" s="103"/>
      <c r="HK29" s="104"/>
      <c r="HL29" s="106"/>
      <c r="HM29" s="1"/>
      <c r="HN29" s="104">
        <v>3087.6471000000001</v>
      </c>
      <c r="HO29" s="105">
        <v>3068.45514</v>
      </c>
      <c r="HP29" s="106">
        <v>416.34336000000002</v>
      </c>
    </row>
    <row r="30" spans="1:224" x14ac:dyDescent="0.3">
      <c r="A30" s="1"/>
      <c r="B30" s="102" t="s">
        <v>973</v>
      </c>
      <c r="C30" s="103"/>
      <c r="D30" s="104"/>
      <c r="E30" s="105"/>
      <c r="F30" s="105"/>
      <c r="G30" s="106"/>
      <c r="H30" s="104"/>
      <c r="I30" s="106"/>
      <c r="J30" s="104"/>
      <c r="K30" s="106"/>
      <c r="L30" s="104"/>
      <c r="M30" s="105"/>
      <c r="N30" s="105"/>
      <c r="O30" s="105"/>
      <c r="P30" s="105"/>
      <c r="Q30" s="105"/>
      <c r="R30" s="105"/>
      <c r="S30" s="106"/>
      <c r="T30" s="104"/>
      <c r="U30" s="105">
        <v>19.191960000000002</v>
      </c>
      <c r="V30" s="106">
        <v>1.0612699999999999</v>
      </c>
      <c r="W30" s="103"/>
      <c r="X30" s="104"/>
      <c r="Y30" s="105"/>
      <c r="Z30" s="106"/>
      <c r="AA30" s="104"/>
      <c r="AB30" s="105"/>
      <c r="AC30" s="105"/>
      <c r="AD30" s="105">
        <v>11.413130000000001</v>
      </c>
      <c r="AE30" s="105">
        <v>15.941789999999999</v>
      </c>
      <c r="AF30" s="106">
        <v>10.22284</v>
      </c>
      <c r="AG30" s="103"/>
      <c r="AH30" s="103"/>
      <c r="AI30" s="103"/>
      <c r="AJ30" s="104">
        <v>213.71525</v>
      </c>
      <c r="AK30" s="106"/>
      <c r="AL30" s="104"/>
      <c r="AM30" s="106"/>
      <c r="AN30" s="103"/>
      <c r="AO30" s="104"/>
      <c r="AP30" s="106"/>
      <c r="AQ30" s="103"/>
      <c r="AR30" s="103"/>
      <c r="AS30" s="103"/>
      <c r="AT30" s="104"/>
      <c r="AU30" s="105"/>
      <c r="AV30" s="106"/>
      <c r="AW30" s="104"/>
      <c r="AX30" s="105"/>
      <c r="AY30" s="105"/>
      <c r="AZ30" s="105"/>
      <c r="BA30" s="105"/>
      <c r="BB30" s="106"/>
      <c r="BC30" s="104"/>
      <c r="BD30" s="106"/>
      <c r="BE30" s="103"/>
      <c r="BF30" s="104"/>
      <c r="BG30" s="105"/>
      <c r="BH30" s="106"/>
      <c r="BI30" s="104">
        <v>164.44227000000001</v>
      </c>
      <c r="BJ30" s="105">
        <v>165.47058000000001</v>
      </c>
      <c r="BK30" s="105">
        <v>165.59853000000001</v>
      </c>
      <c r="BL30" s="105"/>
      <c r="BM30" s="105"/>
      <c r="BN30" s="105"/>
      <c r="BO30" s="105"/>
      <c r="BP30" s="105"/>
      <c r="BQ30" s="105"/>
      <c r="BR30" s="105"/>
      <c r="BS30" s="105">
        <v>206.49456000000001</v>
      </c>
      <c r="BT30" s="105">
        <v>206.11548999999999</v>
      </c>
      <c r="BU30" s="105">
        <v>205.99002999999999</v>
      </c>
      <c r="BV30" s="106"/>
      <c r="BW30" s="104">
        <v>17.41583</v>
      </c>
      <c r="BX30" s="106">
        <v>44.053669999999997</v>
      </c>
      <c r="BY30" s="103"/>
      <c r="BZ30" s="104"/>
      <c r="CA30" s="105"/>
      <c r="CB30" s="105"/>
      <c r="CC30" s="105"/>
      <c r="CD30" s="105"/>
      <c r="CE30" s="105">
        <v>118.14735</v>
      </c>
      <c r="CF30" s="105">
        <v>52.418509999999998</v>
      </c>
      <c r="CG30" s="105">
        <v>51.404559999999996</v>
      </c>
      <c r="CH30" s="105"/>
      <c r="CI30" s="105"/>
      <c r="CJ30" s="105"/>
      <c r="CK30" s="106">
        <v>191.19621000000001</v>
      </c>
      <c r="CL30" s="104">
        <v>180.55348000000001</v>
      </c>
      <c r="CM30" s="105">
        <v>180.52450999999999</v>
      </c>
      <c r="CN30" s="105">
        <v>181.33356000000001</v>
      </c>
      <c r="CO30" s="106">
        <v>181.02912000000001</v>
      </c>
      <c r="CP30" s="104"/>
      <c r="CQ30" s="106">
        <v>319.03766999999999</v>
      </c>
      <c r="CR30" s="104"/>
      <c r="CS30" s="106"/>
      <c r="CT30" s="104"/>
      <c r="CU30" s="105"/>
      <c r="CV30" s="107"/>
      <c r="CW30" s="104"/>
      <c r="CX30" s="105">
        <v>6715.2</v>
      </c>
      <c r="CY30" s="105"/>
      <c r="CZ30" s="106"/>
      <c r="DA30" s="104"/>
      <c r="DB30" s="105"/>
      <c r="DC30" s="105"/>
      <c r="DD30" s="105"/>
      <c r="DE30" s="105"/>
      <c r="DF30" s="105"/>
      <c r="DG30" s="105"/>
      <c r="DH30" s="105"/>
      <c r="DI30" s="105"/>
      <c r="DJ30" s="105"/>
      <c r="DK30" s="105"/>
      <c r="DL30" s="105"/>
      <c r="DM30" s="106"/>
      <c r="DN30" s="108"/>
      <c r="DO30" s="109"/>
      <c r="DP30" s="109"/>
      <c r="DQ30" s="110" t="s">
        <v>1670</v>
      </c>
      <c r="DR30" s="104">
        <v>2985.5393100000001</v>
      </c>
      <c r="DS30" s="105">
        <v>732.20429999999999</v>
      </c>
      <c r="DT30" s="105">
        <v>732.20429999999999</v>
      </c>
      <c r="DU30" s="106"/>
      <c r="DV30" s="103"/>
      <c r="DW30" s="104"/>
      <c r="DX30" s="105"/>
      <c r="DY30" s="105"/>
      <c r="DZ30" s="105"/>
      <c r="EA30" s="105"/>
      <c r="EB30" s="107">
        <v>6594.8</v>
      </c>
      <c r="EC30" s="1"/>
      <c r="ED30" s="103"/>
      <c r="EE30" s="103"/>
      <c r="EF30" s="103"/>
      <c r="EG30" s="103"/>
      <c r="EH30" s="103"/>
      <c r="EI30" s="103"/>
      <c r="EJ30" s="103"/>
      <c r="EK30" s="103"/>
      <c r="EL30" s="104"/>
      <c r="EM30" s="106"/>
      <c r="EN30" s="104"/>
      <c r="EO30" s="106"/>
      <c r="EP30" s="103"/>
      <c r="EQ30" s="103"/>
      <c r="ER30" s="103"/>
      <c r="ES30" s="103"/>
      <c r="ET30" s="103"/>
      <c r="EU30" s="103"/>
      <c r="EV30" s="103"/>
      <c r="EW30" s="103"/>
      <c r="EX30" s="103"/>
      <c r="EY30" s="103"/>
      <c r="EZ30" s="103"/>
      <c r="FA30" s="103"/>
      <c r="FB30" s="103"/>
      <c r="FC30" s="103"/>
      <c r="FD30" s="103"/>
      <c r="FE30" s="103"/>
      <c r="FF30" s="103"/>
      <c r="FG30" s="103"/>
      <c r="FH30" s="103"/>
      <c r="FI30" s="103"/>
      <c r="FJ30" s="103"/>
      <c r="FK30" s="103"/>
      <c r="FL30" s="103"/>
      <c r="FM30" s="104"/>
      <c r="FN30" s="105"/>
      <c r="FO30" s="105"/>
      <c r="FP30" s="106"/>
      <c r="FQ30" s="104"/>
      <c r="FR30" s="106"/>
      <c r="FS30" s="104"/>
      <c r="FT30" s="105"/>
      <c r="FU30" s="105"/>
      <c r="FV30" s="105"/>
      <c r="FW30" s="105"/>
      <c r="FX30" s="106"/>
      <c r="FY30" s="104"/>
      <c r="FZ30" s="106"/>
      <c r="GA30" s="104"/>
      <c r="GB30" s="105"/>
      <c r="GC30" s="105"/>
      <c r="GD30" s="106"/>
      <c r="GE30" s="103"/>
      <c r="GF30" s="103"/>
      <c r="GG30" s="103"/>
      <c r="GH30" s="104"/>
      <c r="GI30" s="105"/>
      <c r="GJ30" s="105"/>
      <c r="GK30" s="105"/>
      <c r="GL30" s="106"/>
      <c r="GM30" s="104"/>
      <c r="GN30" s="105"/>
      <c r="GO30" s="105"/>
      <c r="GP30" s="106"/>
      <c r="GQ30" s="103"/>
      <c r="GR30" s="104"/>
      <c r="GS30" s="105"/>
      <c r="GT30" s="106"/>
      <c r="GU30" s="1"/>
      <c r="GV30" s="103"/>
      <c r="GW30" s="104"/>
      <c r="GX30" s="106"/>
      <c r="GY30" s="103"/>
      <c r="GZ30" s="103"/>
      <c r="HA30" s="103"/>
      <c r="HB30" s="103"/>
      <c r="HC30" s="103"/>
      <c r="HD30" s="1"/>
      <c r="HE30" s="103"/>
      <c r="HF30" s="103"/>
      <c r="HG30" s="103"/>
      <c r="HH30" s="103"/>
      <c r="HI30" s="103"/>
      <c r="HJ30" s="103"/>
      <c r="HK30" s="104"/>
      <c r="HL30" s="106"/>
      <c r="HM30" s="1"/>
      <c r="HN30" s="104">
        <v>3087.6471000000001</v>
      </c>
      <c r="HO30" s="105">
        <v>3068.45514</v>
      </c>
      <c r="HP30" s="106">
        <v>416.34336000000002</v>
      </c>
    </row>
    <row r="31" spans="1:224" x14ac:dyDescent="0.3">
      <c r="A31" s="1"/>
      <c r="B31" s="102" t="s">
        <v>974</v>
      </c>
      <c r="C31" s="103"/>
      <c r="D31" s="104"/>
      <c r="E31" s="105"/>
      <c r="F31" s="105"/>
      <c r="G31" s="106"/>
      <c r="H31" s="104"/>
      <c r="I31" s="106"/>
      <c r="J31" s="104"/>
      <c r="K31" s="106"/>
      <c r="L31" s="104"/>
      <c r="M31" s="105"/>
      <c r="N31" s="105"/>
      <c r="O31" s="105"/>
      <c r="P31" s="105"/>
      <c r="Q31" s="105"/>
      <c r="R31" s="105"/>
      <c r="S31" s="106"/>
      <c r="T31" s="104"/>
      <c r="U31" s="105">
        <v>19.191960000000002</v>
      </c>
      <c r="V31" s="106">
        <v>1.0612699999999999</v>
      </c>
      <c r="W31" s="103"/>
      <c r="X31" s="104"/>
      <c r="Y31" s="105"/>
      <c r="Z31" s="106"/>
      <c r="AA31" s="104"/>
      <c r="AB31" s="105"/>
      <c r="AC31" s="105"/>
      <c r="AD31" s="105">
        <v>11.413130000000001</v>
      </c>
      <c r="AE31" s="105">
        <v>15.941789999999999</v>
      </c>
      <c r="AF31" s="106">
        <v>10.22284</v>
      </c>
      <c r="AG31" s="103"/>
      <c r="AH31" s="103"/>
      <c r="AI31" s="103"/>
      <c r="AJ31" s="104">
        <v>213.71525</v>
      </c>
      <c r="AK31" s="106"/>
      <c r="AL31" s="104"/>
      <c r="AM31" s="106"/>
      <c r="AN31" s="103"/>
      <c r="AO31" s="104"/>
      <c r="AP31" s="106"/>
      <c r="AQ31" s="103"/>
      <c r="AR31" s="103"/>
      <c r="AS31" s="103"/>
      <c r="AT31" s="104"/>
      <c r="AU31" s="105"/>
      <c r="AV31" s="106"/>
      <c r="AW31" s="104"/>
      <c r="AX31" s="105"/>
      <c r="AY31" s="105"/>
      <c r="AZ31" s="105"/>
      <c r="BA31" s="105"/>
      <c r="BB31" s="106"/>
      <c r="BC31" s="104"/>
      <c r="BD31" s="106"/>
      <c r="BE31" s="103"/>
      <c r="BF31" s="104"/>
      <c r="BG31" s="105"/>
      <c r="BH31" s="106"/>
      <c r="BI31" s="104">
        <v>164.44227000000001</v>
      </c>
      <c r="BJ31" s="105">
        <v>165.47058000000001</v>
      </c>
      <c r="BK31" s="105">
        <v>165.59853000000001</v>
      </c>
      <c r="BL31" s="105"/>
      <c r="BM31" s="105"/>
      <c r="BN31" s="105"/>
      <c r="BO31" s="105"/>
      <c r="BP31" s="105"/>
      <c r="BQ31" s="105"/>
      <c r="BR31" s="105"/>
      <c r="BS31" s="105">
        <v>206.49456000000001</v>
      </c>
      <c r="BT31" s="105">
        <v>206.11548999999999</v>
      </c>
      <c r="BU31" s="105">
        <v>205.99002999999999</v>
      </c>
      <c r="BV31" s="106"/>
      <c r="BW31" s="104">
        <v>17.41583</v>
      </c>
      <c r="BX31" s="106">
        <v>44.053669999999997</v>
      </c>
      <c r="BY31" s="103"/>
      <c r="BZ31" s="104"/>
      <c r="CA31" s="105"/>
      <c r="CB31" s="105"/>
      <c r="CC31" s="105"/>
      <c r="CD31" s="105"/>
      <c r="CE31" s="105">
        <v>118.14735</v>
      </c>
      <c r="CF31" s="105">
        <v>52.418509999999998</v>
      </c>
      <c r="CG31" s="105">
        <v>51.404559999999996</v>
      </c>
      <c r="CH31" s="105"/>
      <c r="CI31" s="105"/>
      <c r="CJ31" s="105"/>
      <c r="CK31" s="106">
        <v>191.19621000000001</v>
      </c>
      <c r="CL31" s="104">
        <v>180.55348000000001</v>
      </c>
      <c r="CM31" s="105">
        <v>180.52450999999999</v>
      </c>
      <c r="CN31" s="105">
        <v>181.33356000000001</v>
      </c>
      <c r="CO31" s="106">
        <v>181.02912000000001</v>
      </c>
      <c r="CP31" s="104"/>
      <c r="CQ31" s="106">
        <v>319.03766999999999</v>
      </c>
      <c r="CR31" s="104"/>
      <c r="CS31" s="106"/>
      <c r="CT31" s="104"/>
      <c r="CU31" s="105"/>
      <c r="CV31" s="107"/>
      <c r="CW31" s="104"/>
      <c r="CX31" s="105">
        <v>6857.4</v>
      </c>
      <c r="CY31" s="105"/>
      <c r="CZ31" s="106"/>
      <c r="DA31" s="104"/>
      <c r="DB31" s="105"/>
      <c r="DC31" s="105"/>
      <c r="DD31" s="105"/>
      <c r="DE31" s="105"/>
      <c r="DF31" s="105"/>
      <c r="DG31" s="105"/>
      <c r="DH31" s="105"/>
      <c r="DI31" s="105"/>
      <c r="DJ31" s="105"/>
      <c r="DK31" s="105"/>
      <c r="DL31" s="105"/>
      <c r="DM31" s="106"/>
      <c r="DN31" s="108"/>
      <c r="DO31" s="109"/>
      <c r="DP31" s="109"/>
      <c r="DQ31" s="110" t="s">
        <v>1670</v>
      </c>
      <c r="DR31" s="104">
        <v>2985.5393100000001</v>
      </c>
      <c r="DS31" s="105">
        <v>732.20429999999999</v>
      </c>
      <c r="DT31" s="105">
        <v>732.20429999999999</v>
      </c>
      <c r="DU31" s="106"/>
      <c r="DV31" s="103"/>
      <c r="DW31" s="104"/>
      <c r="DX31" s="105"/>
      <c r="DY31" s="105"/>
      <c r="DZ31" s="105"/>
      <c r="EA31" s="105"/>
      <c r="EB31" s="107">
        <v>6737.7</v>
      </c>
      <c r="EC31" s="1"/>
      <c r="ED31" s="103"/>
      <c r="EE31" s="103"/>
      <c r="EF31" s="103"/>
      <c r="EG31" s="103"/>
      <c r="EH31" s="103"/>
      <c r="EI31" s="103"/>
      <c r="EJ31" s="103"/>
      <c r="EK31" s="103"/>
      <c r="EL31" s="104"/>
      <c r="EM31" s="106"/>
      <c r="EN31" s="104"/>
      <c r="EO31" s="106"/>
      <c r="EP31" s="103"/>
      <c r="EQ31" s="103"/>
      <c r="ER31" s="103"/>
      <c r="ES31" s="103"/>
      <c r="ET31" s="103"/>
      <c r="EU31" s="103"/>
      <c r="EV31" s="103"/>
      <c r="EW31" s="103"/>
      <c r="EX31" s="103"/>
      <c r="EY31" s="103"/>
      <c r="EZ31" s="103"/>
      <c r="FA31" s="103"/>
      <c r="FB31" s="103"/>
      <c r="FC31" s="103"/>
      <c r="FD31" s="103"/>
      <c r="FE31" s="103"/>
      <c r="FF31" s="103"/>
      <c r="FG31" s="103"/>
      <c r="FH31" s="103"/>
      <c r="FI31" s="103"/>
      <c r="FJ31" s="103"/>
      <c r="FK31" s="103"/>
      <c r="FL31" s="103"/>
      <c r="FM31" s="104"/>
      <c r="FN31" s="105"/>
      <c r="FO31" s="105"/>
      <c r="FP31" s="106"/>
      <c r="FQ31" s="104"/>
      <c r="FR31" s="106"/>
      <c r="FS31" s="104"/>
      <c r="FT31" s="105"/>
      <c r="FU31" s="105"/>
      <c r="FV31" s="105"/>
      <c r="FW31" s="105"/>
      <c r="FX31" s="106"/>
      <c r="FY31" s="104"/>
      <c r="FZ31" s="106"/>
      <c r="GA31" s="104"/>
      <c r="GB31" s="105"/>
      <c r="GC31" s="105"/>
      <c r="GD31" s="106"/>
      <c r="GE31" s="103"/>
      <c r="GF31" s="103"/>
      <c r="GG31" s="103"/>
      <c r="GH31" s="104"/>
      <c r="GI31" s="105"/>
      <c r="GJ31" s="105"/>
      <c r="GK31" s="105"/>
      <c r="GL31" s="106"/>
      <c r="GM31" s="104"/>
      <c r="GN31" s="105"/>
      <c r="GO31" s="105"/>
      <c r="GP31" s="106"/>
      <c r="GQ31" s="103"/>
      <c r="GR31" s="104"/>
      <c r="GS31" s="105"/>
      <c r="GT31" s="106"/>
      <c r="GU31" s="1"/>
      <c r="GV31" s="103"/>
      <c r="GW31" s="104"/>
      <c r="GX31" s="106"/>
      <c r="GY31" s="103"/>
      <c r="GZ31" s="103"/>
      <c r="HA31" s="103"/>
      <c r="HB31" s="103"/>
      <c r="HC31" s="103"/>
      <c r="HD31" s="1"/>
      <c r="HE31" s="103"/>
      <c r="HF31" s="103"/>
      <c r="HG31" s="103"/>
      <c r="HH31" s="103"/>
      <c r="HI31" s="103"/>
      <c r="HJ31" s="103"/>
      <c r="HK31" s="104"/>
      <c r="HL31" s="106"/>
      <c r="HM31" s="1"/>
      <c r="HN31" s="104">
        <v>3087.6471000000001</v>
      </c>
      <c r="HO31" s="105">
        <v>3068.45514</v>
      </c>
      <c r="HP31" s="106">
        <v>416.34336000000002</v>
      </c>
    </row>
    <row r="32" spans="1:224" x14ac:dyDescent="0.3">
      <c r="A32" s="1"/>
      <c r="B32" s="102" t="s">
        <v>975</v>
      </c>
      <c r="C32" s="103"/>
      <c r="D32" s="104"/>
      <c r="E32" s="105"/>
      <c r="F32" s="105"/>
      <c r="G32" s="106"/>
      <c r="H32" s="104"/>
      <c r="I32" s="106"/>
      <c r="J32" s="104"/>
      <c r="K32" s="106"/>
      <c r="L32" s="104"/>
      <c r="M32" s="105"/>
      <c r="N32" s="105"/>
      <c r="O32" s="105"/>
      <c r="P32" s="105"/>
      <c r="Q32" s="105"/>
      <c r="R32" s="105"/>
      <c r="S32" s="106"/>
      <c r="T32" s="104"/>
      <c r="U32" s="105">
        <v>19.191960000000002</v>
      </c>
      <c r="V32" s="106">
        <v>1.0612699999999999</v>
      </c>
      <c r="W32" s="103"/>
      <c r="X32" s="104"/>
      <c r="Y32" s="105"/>
      <c r="Z32" s="106"/>
      <c r="AA32" s="104"/>
      <c r="AB32" s="105"/>
      <c r="AC32" s="105"/>
      <c r="AD32" s="105">
        <v>11.413130000000001</v>
      </c>
      <c r="AE32" s="105">
        <v>15.941789999999999</v>
      </c>
      <c r="AF32" s="106">
        <v>10.22284</v>
      </c>
      <c r="AG32" s="103"/>
      <c r="AH32" s="103"/>
      <c r="AI32" s="103"/>
      <c r="AJ32" s="104">
        <v>213.71525</v>
      </c>
      <c r="AK32" s="106"/>
      <c r="AL32" s="104"/>
      <c r="AM32" s="106"/>
      <c r="AN32" s="103"/>
      <c r="AO32" s="104"/>
      <c r="AP32" s="106"/>
      <c r="AQ32" s="103"/>
      <c r="AR32" s="103"/>
      <c r="AS32" s="103"/>
      <c r="AT32" s="104"/>
      <c r="AU32" s="105"/>
      <c r="AV32" s="106"/>
      <c r="AW32" s="104"/>
      <c r="AX32" s="105"/>
      <c r="AY32" s="105"/>
      <c r="AZ32" s="105"/>
      <c r="BA32" s="105"/>
      <c r="BB32" s="106"/>
      <c r="BC32" s="104"/>
      <c r="BD32" s="106"/>
      <c r="BE32" s="103"/>
      <c r="BF32" s="104"/>
      <c r="BG32" s="105"/>
      <c r="BH32" s="106">
        <v>38.214300000000001</v>
      </c>
      <c r="BI32" s="104">
        <v>164.44227000000001</v>
      </c>
      <c r="BJ32" s="105">
        <v>165.47058000000001</v>
      </c>
      <c r="BK32" s="105">
        <v>165.59853000000001</v>
      </c>
      <c r="BL32" s="105"/>
      <c r="BM32" s="105"/>
      <c r="BN32" s="105"/>
      <c r="BO32" s="105"/>
      <c r="BP32" s="105"/>
      <c r="BQ32" s="105"/>
      <c r="BR32" s="105"/>
      <c r="BS32" s="105">
        <v>206.49456000000001</v>
      </c>
      <c r="BT32" s="105">
        <v>206.11548999999999</v>
      </c>
      <c r="BU32" s="105">
        <v>205.99002999999999</v>
      </c>
      <c r="BV32" s="106"/>
      <c r="BW32" s="104">
        <v>17.41583</v>
      </c>
      <c r="BX32" s="106">
        <v>44.053669999999997</v>
      </c>
      <c r="BY32" s="103"/>
      <c r="BZ32" s="104"/>
      <c r="CA32" s="105"/>
      <c r="CB32" s="105"/>
      <c r="CC32" s="105"/>
      <c r="CD32" s="105"/>
      <c r="CE32" s="105">
        <v>118.14735</v>
      </c>
      <c r="CF32" s="105">
        <v>52.418509999999998</v>
      </c>
      <c r="CG32" s="105">
        <v>51.404559999999996</v>
      </c>
      <c r="CH32" s="105"/>
      <c r="CI32" s="105"/>
      <c r="CJ32" s="105"/>
      <c r="CK32" s="106">
        <v>191.19621000000001</v>
      </c>
      <c r="CL32" s="104">
        <v>180.55348000000001</v>
      </c>
      <c r="CM32" s="105">
        <v>180.52450999999999</v>
      </c>
      <c r="CN32" s="105">
        <v>181.33356000000001</v>
      </c>
      <c r="CO32" s="106">
        <v>181.02912000000001</v>
      </c>
      <c r="CP32" s="104"/>
      <c r="CQ32" s="106">
        <v>319.03766999999999</v>
      </c>
      <c r="CR32" s="104"/>
      <c r="CS32" s="106"/>
      <c r="CT32" s="104"/>
      <c r="CU32" s="105"/>
      <c r="CV32" s="107"/>
      <c r="CW32" s="104"/>
      <c r="CX32" s="105">
        <v>6842.9</v>
      </c>
      <c r="CY32" s="105"/>
      <c r="CZ32" s="106"/>
      <c r="DA32" s="104"/>
      <c r="DB32" s="105"/>
      <c r="DC32" s="105"/>
      <c r="DD32" s="105"/>
      <c r="DE32" s="105"/>
      <c r="DF32" s="105"/>
      <c r="DG32" s="105"/>
      <c r="DH32" s="105"/>
      <c r="DI32" s="105"/>
      <c r="DJ32" s="105"/>
      <c r="DK32" s="105"/>
      <c r="DL32" s="105"/>
      <c r="DM32" s="106"/>
      <c r="DN32" s="108"/>
      <c r="DO32" s="109"/>
      <c r="DP32" s="109"/>
      <c r="DQ32" s="110" t="s">
        <v>1670</v>
      </c>
      <c r="DR32" s="104">
        <v>3023.7536100000002</v>
      </c>
      <c r="DS32" s="105">
        <v>770.41859999999997</v>
      </c>
      <c r="DT32" s="105">
        <v>770.41859999999997</v>
      </c>
      <c r="DU32" s="106"/>
      <c r="DV32" s="103"/>
      <c r="DW32" s="104"/>
      <c r="DX32" s="105"/>
      <c r="DY32" s="105"/>
      <c r="DZ32" s="105"/>
      <c r="EA32" s="105"/>
      <c r="EB32" s="107">
        <v>6723.3</v>
      </c>
      <c r="EC32" s="1"/>
      <c r="ED32" s="103"/>
      <c r="EE32" s="103"/>
      <c r="EF32" s="103"/>
      <c r="EG32" s="103"/>
      <c r="EH32" s="103"/>
      <c r="EI32" s="103"/>
      <c r="EJ32" s="103"/>
      <c r="EK32" s="103"/>
      <c r="EL32" s="104"/>
      <c r="EM32" s="106"/>
      <c r="EN32" s="104"/>
      <c r="EO32" s="106"/>
      <c r="EP32" s="103"/>
      <c r="EQ32" s="103"/>
      <c r="ER32" s="103"/>
      <c r="ES32" s="103"/>
      <c r="ET32" s="103"/>
      <c r="EU32" s="103"/>
      <c r="EV32" s="103"/>
      <c r="EW32" s="103"/>
      <c r="EX32" s="103"/>
      <c r="EY32" s="103"/>
      <c r="EZ32" s="103"/>
      <c r="FA32" s="103"/>
      <c r="FB32" s="103"/>
      <c r="FC32" s="103"/>
      <c r="FD32" s="103"/>
      <c r="FE32" s="103"/>
      <c r="FF32" s="103"/>
      <c r="FG32" s="103"/>
      <c r="FH32" s="103"/>
      <c r="FI32" s="103"/>
      <c r="FJ32" s="103"/>
      <c r="FK32" s="103"/>
      <c r="FL32" s="103"/>
      <c r="FM32" s="104"/>
      <c r="FN32" s="105"/>
      <c r="FO32" s="105"/>
      <c r="FP32" s="106"/>
      <c r="FQ32" s="104"/>
      <c r="FR32" s="106"/>
      <c r="FS32" s="104"/>
      <c r="FT32" s="105"/>
      <c r="FU32" s="105"/>
      <c r="FV32" s="105"/>
      <c r="FW32" s="105"/>
      <c r="FX32" s="106"/>
      <c r="FY32" s="104"/>
      <c r="FZ32" s="106"/>
      <c r="GA32" s="104"/>
      <c r="GB32" s="105"/>
      <c r="GC32" s="105"/>
      <c r="GD32" s="106"/>
      <c r="GE32" s="103"/>
      <c r="GF32" s="103"/>
      <c r="GG32" s="103"/>
      <c r="GH32" s="104"/>
      <c r="GI32" s="105"/>
      <c r="GJ32" s="105"/>
      <c r="GK32" s="105"/>
      <c r="GL32" s="106"/>
      <c r="GM32" s="104"/>
      <c r="GN32" s="105"/>
      <c r="GO32" s="105"/>
      <c r="GP32" s="106"/>
      <c r="GQ32" s="103"/>
      <c r="GR32" s="104"/>
      <c r="GS32" s="105"/>
      <c r="GT32" s="106"/>
      <c r="GU32" s="1"/>
      <c r="GV32" s="103"/>
      <c r="GW32" s="104"/>
      <c r="GX32" s="106"/>
      <c r="GY32" s="103"/>
      <c r="GZ32" s="103"/>
      <c r="HA32" s="103"/>
      <c r="HB32" s="103"/>
      <c r="HC32" s="103"/>
      <c r="HD32" s="1"/>
      <c r="HE32" s="103"/>
      <c r="HF32" s="103"/>
      <c r="HG32" s="103"/>
      <c r="HH32" s="103"/>
      <c r="HI32" s="103"/>
      <c r="HJ32" s="103"/>
      <c r="HK32" s="104"/>
      <c r="HL32" s="106"/>
      <c r="HM32" s="1"/>
      <c r="HN32" s="104">
        <v>3125.8622</v>
      </c>
      <c r="HO32" s="105">
        <v>3106.6702399999999</v>
      </c>
      <c r="HP32" s="106">
        <v>416.34336000000002</v>
      </c>
    </row>
    <row r="33" spans="1:224" x14ac:dyDescent="0.3">
      <c r="A33" s="1"/>
      <c r="B33" s="102" t="s">
        <v>976</v>
      </c>
      <c r="C33" s="103"/>
      <c r="D33" s="104"/>
      <c r="E33" s="105"/>
      <c r="F33" s="105"/>
      <c r="G33" s="106"/>
      <c r="H33" s="104"/>
      <c r="I33" s="106"/>
      <c r="J33" s="104"/>
      <c r="K33" s="106"/>
      <c r="L33" s="104"/>
      <c r="M33" s="105"/>
      <c r="N33" s="105"/>
      <c r="O33" s="105"/>
      <c r="P33" s="105"/>
      <c r="Q33" s="105"/>
      <c r="R33" s="105"/>
      <c r="S33" s="106"/>
      <c r="T33" s="104"/>
      <c r="U33" s="105">
        <v>19.191960000000002</v>
      </c>
      <c r="V33" s="106">
        <v>1.0612699999999999</v>
      </c>
      <c r="W33" s="103"/>
      <c r="X33" s="104"/>
      <c r="Y33" s="105"/>
      <c r="Z33" s="106">
        <v>5.7415599999999998</v>
      </c>
      <c r="AA33" s="104"/>
      <c r="AB33" s="105"/>
      <c r="AC33" s="105"/>
      <c r="AD33" s="105">
        <v>11.413130000000001</v>
      </c>
      <c r="AE33" s="105">
        <v>15.941789999999999</v>
      </c>
      <c r="AF33" s="106">
        <v>10.22284</v>
      </c>
      <c r="AG33" s="103"/>
      <c r="AH33" s="103"/>
      <c r="AI33" s="103"/>
      <c r="AJ33" s="104">
        <v>213.71525</v>
      </c>
      <c r="AK33" s="106"/>
      <c r="AL33" s="104"/>
      <c r="AM33" s="106"/>
      <c r="AN33" s="103"/>
      <c r="AO33" s="104"/>
      <c r="AP33" s="106"/>
      <c r="AQ33" s="103"/>
      <c r="AR33" s="103"/>
      <c r="AS33" s="103"/>
      <c r="AT33" s="104"/>
      <c r="AU33" s="105"/>
      <c r="AV33" s="106"/>
      <c r="AW33" s="104"/>
      <c r="AX33" s="105"/>
      <c r="AY33" s="105"/>
      <c r="AZ33" s="105"/>
      <c r="BA33" s="105"/>
      <c r="BB33" s="106"/>
      <c r="BC33" s="104"/>
      <c r="BD33" s="106"/>
      <c r="BE33" s="103"/>
      <c r="BF33" s="104"/>
      <c r="BG33" s="105"/>
      <c r="BH33" s="106">
        <v>38.214300000000001</v>
      </c>
      <c r="BI33" s="104">
        <v>164.44227000000001</v>
      </c>
      <c r="BJ33" s="105">
        <v>165.47058000000001</v>
      </c>
      <c r="BK33" s="105">
        <v>165.59853000000001</v>
      </c>
      <c r="BL33" s="105"/>
      <c r="BM33" s="105"/>
      <c r="BN33" s="105"/>
      <c r="BO33" s="105"/>
      <c r="BP33" s="105"/>
      <c r="BQ33" s="105"/>
      <c r="BR33" s="105"/>
      <c r="BS33" s="105">
        <v>206.49456000000001</v>
      </c>
      <c r="BT33" s="105">
        <v>206.11548999999999</v>
      </c>
      <c r="BU33" s="105">
        <v>205.99002999999999</v>
      </c>
      <c r="BV33" s="106"/>
      <c r="BW33" s="104">
        <v>17.41583</v>
      </c>
      <c r="BX33" s="106">
        <v>44.053669999999997</v>
      </c>
      <c r="BY33" s="103"/>
      <c r="BZ33" s="104"/>
      <c r="CA33" s="105"/>
      <c r="CB33" s="105"/>
      <c r="CC33" s="105"/>
      <c r="CD33" s="105"/>
      <c r="CE33" s="105">
        <v>118.14735</v>
      </c>
      <c r="CF33" s="105">
        <v>52.418509999999998</v>
      </c>
      <c r="CG33" s="105">
        <v>51.404559999999996</v>
      </c>
      <c r="CH33" s="105"/>
      <c r="CI33" s="105"/>
      <c r="CJ33" s="105"/>
      <c r="CK33" s="106">
        <v>191.19621000000001</v>
      </c>
      <c r="CL33" s="104">
        <v>180.55348000000001</v>
      </c>
      <c r="CM33" s="105">
        <v>180.52450999999999</v>
      </c>
      <c r="CN33" s="105">
        <v>181.33356000000001</v>
      </c>
      <c r="CO33" s="106">
        <v>181.02912000000001</v>
      </c>
      <c r="CP33" s="104"/>
      <c r="CQ33" s="106">
        <v>319.03766999999999</v>
      </c>
      <c r="CR33" s="104"/>
      <c r="CS33" s="106"/>
      <c r="CT33" s="104"/>
      <c r="CU33" s="105"/>
      <c r="CV33" s="107"/>
      <c r="CW33" s="104"/>
      <c r="CX33" s="105">
        <v>6731.1</v>
      </c>
      <c r="CY33" s="105"/>
      <c r="CZ33" s="106"/>
      <c r="DA33" s="104"/>
      <c r="DB33" s="105"/>
      <c r="DC33" s="105"/>
      <c r="DD33" s="105"/>
      <c r="DE33" s="105"/>
      <c r="DF33" s="105"/>
      <c r="DG33" s="105"/>
      <c r="DH33" s="105"/>
      <c r="DI33" s="105"/>
      <c r="DJ33" s="105"/>
      <c r="DK33" s="105"/>
      <c r="DL33" s="105"/>
      <c r="DM33" s="106"/>
      <c r="DN33" s="108"/>
      <c r="DO33" s="109"/>
      <c r="DP33" s="109"/>
      <c r="DQ33" s="110" t="s">
        <v>1670</v>
      </c>
      <c r="DR33" s="104">
        <v>3029.4951700000001</v>
      </c>
      <c r="DS33" s="105">
        <v>776.16016000000002</v>
      </c>
      <c r="DT33" s="105">
        <v>776.16016000000002</v>
      </c>
      <c r="DU33" s="106"/>
      <c r="DV33" s="103"/>
      <c r="DW33" s="104"/>
      <c r="DX33" s="105"/>
      <c r="DY33" s="105"/>
      <c r="DZ33" s="105"/>
      <c r="EA33" s="105"/>
      <c r="EB33" s="107">
        <v>6611.3</v>
      </c>
      <c r="EC33" s="1"/>
      <c r="ED33" s="103"/>
      <c r="EE33" s="103"/>
      <c r="EF33" s="103"/>
      <c r="EG33" s="103"/>
      <c r="EH33" s="103"/>
      <c r="EI33" s="103"/>
      <c r="EJ33" s="103"/>
      <c r="EK33" s="103"/>
      <c r="EL33" s="104"/>
      <c r="EM33" s="106"/>
      <c r="EN33" s="104"/>
      <c r="EO33" s="106"/>
      <c r="EP33" s="103"/>
      <c r="EQ33" s="103"/>
      <c r="ER33" s="103"/>
      <c r="ES33" s="103"/>
      <c r="ET33" s="103"/>
      <c r="EU33" s="103"/>
      <c r="EV33" s="103"/>
      <c r="EW33" s="103"/>
      <c r="EX33" s="103"/>
      <c r="EY33" s="103"/>
      <c r="EZ33" s="103"/>
      <c r="FA33" s="103"/>
      <c r="FB33" s="103"/>
      <c r="FC33" s="103"/>
      <c r="FD33" s="103"/>
      <c r="FE33" s="103"/>
      <c r="FF33" s="103"/>
      <c r="FG33" s="103"/>
      <c r="FH33" s="103"/>
      <c r="FI33" s="103"/>
      <c r="FJ33" s="103"/>
      <c r="FK33" s="103"/>
      <c r="FL33" s="103"/>
      <c r="FM33" s="104"/>
      <c r="FN33" s="105"/>
      <c r="FO33" s="105"/>
      <c r="FP33" s="106"/>
      <c r="FQ33" s="104"/>
      <c r="FR33" s="106"/>
      <c r="FS33" s="104"/>
      <c r="FT33" s="105"/>
      <c r="FU33" s="105"/>
      <c r="FV33" s="105"/>
      <c r="FW33" s="105"/>
      <c r="FX33" s="106"/>
      <c r="FY33" s="104"/>
      <c r="FZ33" s="106"/>
      <c r="GA33" s="104"/>
      <c r="GB33" s="105"/>
      <c r="GC33" s="105"/>
      <c r="GD33" s="106"/>
      <c r="GE33" s="103"/>
      <c r="GF33" s="103"/>
      <c r="GG33" s="103"/>
      <c r="GH33" s="104"/>
      <c r="GI33" s="105"/>
      <c r="GJ33" s="105"/>
      <c r="GK33" s="105"/>
      <c r="GL33" s="106"/>
      <c r="GM33" s="104"/>
      <c r="GN33" s="105"/>
      <c r="GO33" s="105"/>
      <c r="GP33" s="106"/>
      <c r="GQ33" s="103"/>
      <c r="GR33" s="104"/>
      <c r="GS33" s="105"/>
      <c r="GT33" s="106"/>
      <c r="GU33" s="1"/>
      <c r="GV33" s="103"/>
      <c r="GW33" s="104"/>
      <c r="GX33" s="106"/>
      <c r="GY33" s="103"/>
      <c r="GZ33" s="103"/>
      <c r="HA33" s="103"/>
      <c r="HB33" s="103"/>
      <c r="HC33" s="103"/>
      <c r="HD33" s="1"/>
      <c r="HE33" s="103"/>
      <c r="HF33" s="103"/>
      <c r="HG33" s="103"/>
      <c r="HH33" s="103"/>
      <c r="HI33" s="103"/>
      <c r="HJ33" s="103"/>
      <c r="HK33" s="104"/>
      <c r="HL33" s="106"/>
      <c r="HM33" s="1"/>
      <c r="HN33" s="104">
        <v>3131.6037600000004</v>
      </c>
      <c r="HO33" s="105">
        <v>3112.4118000000003</v>
      </c>
      <c r="HP33" s="106">
        <v>416.34336000000002</v>
      </c>
    </row>
    <row r="34" spans="1:224" x14ac:dyDescent="0.3">
      <c r="A34" s="1"/>
      <c r="B34" s="102" t="s">
        <v>977</v>
      </c>
      <c r="C34" s="103"/>
      <c r="D34" s="104"/>
      <c r="E34" s="105"/>
      <c r="F34" s="105"/>
      <c r="G34" s="106"/>
      <c r="H34" s="104"/>
      <c r="I34" s="106"/>
      <c r="J34" s="104"/>
      <c r="K34" s="106"/>
      <c r="L34" s="104"/>
      <c r="M34" s="105"/>
      <c r="N34" s="105"/>
      <c r="O34" s="105"/>
      <c r="P34" s="105"/>
      <c r="Q34" s="105"/>
      <c r="R34" s="105"/>
      <c r="S34" s="106"/>
      <c r="T34" s="104"/>
      <c r="U34" s="105">
        <v>19.191960000000002</v>
      </c>
      <c r="V34" s="106">
        <v>1.0612699999999999</v>
      </c>
      <c r="W34" s="103"/>
      <c r="X34" s="104"/>
      <c r="Y34" s="105"/>
      <c r="Z34" s="106">
        <v>11.514430000000001</v>
      </c>
      <c r="AA34" s="104"/>
      <c r="AB34" s="105"/>
      <c r="AC34" s="105"/>
      <c r="AD34" s="105">
        <v>11.413130000000001</v>
      </c>
      <c r="AE34" s="105">
        <v>15.941789999999999</v>
      </c>
      <c r="AF34" s="106">
        <v>10.22284</v>
      </c>
      <c r="AG34" s="103"/>
      <c r="AH34" s="103"/>
      <c r="AI34" s="103"/>
      <c r="AJ34" s="104">
        <v>213.71525</v>
      </c>
      <c r="AK34" s="106"/>
      <c r="AL34" s="104"/>
      <c r="AM34" s="106"/>
      <c r="AN34" s="103"/>
      <c r="AO34" s="104"/>
      <c r="AP34" s="106"/>
      <c r="AQ34" s="103"/>
      <c r="AR34" s="103"/>
      <c r="AS34" s="103"/>
      <c r="AT34" s="104"/>
      <c r="AU34" s="105"/>
      <c r="AV34" s="106"/>
      <c r="AW34" s="104"/>
      <c r="AX34" s="105"/>
      <c r="AY34" s="105"/>
      <c r="AZ34" s="105"/>
      <c r="BA34" s="105"/>
      <c r="BB34" s="106"/>
      <c r="BC34" s="104"/>
      <c r="BD34" s="106"/>
      <c r="BE34" s="103"/>
      <c r="BF34" s="104"/>
      <c r="BG34" s="105"/>
      <c r="BH34" s="106">
        <v>38.214300000000001</v>
      </c>
      <c r="BI34" s="104">
        <v>164.44227000000001</v>
      </c>
      <c r="BJ34" s="105">
        <v>165.47058000000001</v>
      </c>
      <c r="BK34" s="105">
        <v>165.59853000000001</v>
      </c>
      <c r="BL34" s="105"/>
      <c r="BM34" s="105"/>
      <c r="BN34" s="105"/>
      <c r="BO34" s="105"/>
      <c r="BP34" s="105"/>
      <c r="BQ34" s="105"/>
      <c r="BR34" s="105"/>
      <c r="BS34" s="105">
        <v>206.49456000000001</v>
      </c>
      <c r="BT34" s="105">
        <v>206.11548999999999</v>
      </c>
      <c r="BU34" s="105">
        <v>205.99002999999999</v>
      </c>
      <c r="BV34" s="106"/>
      <c r="BW34" s="104">
        <v>17.41583</v>
      </c>
      <c r="BX34" s="106">
        <v>44.053669999999997</v>
      </c>
      <c r="BY34" s="103"/>
      <c r="BZ34" s="104"/>
      <c r="CA34" s="105"/>
      <c r="CB34" s="105"/>
      <c r="CC34" s="105"/>
      <c r="CD34" s="105"/>
      <c r="CE34" s="105">
        <v>118.14735</v>
      </c>
      <c r="CF34" s="105">
        <v>52.418509999999998</v>
      </c>
      <c r="CG34" s="105">
        <v>51.404559999999996</v>
      </c>
      <c r="CH34" s="105"/>
      <c r="CI34" s="105"/>
      <c r="CJ34" s="105"/>
      <c r="CK34" s="106">
        <v>191.19621000000001</v>
      </c>
      <c r="CL34" s="104">
        <v>180.55348000000001</v>
      </c>
      <c r="CM34" s="105">
        <v>180.52450999999999</v>
      </c>
      <c r="CN34" s="105">
        <v>181.33356000000001</v>
      </c>
      <c r="CO34" s="106">
        <v>181.02912000000001</v>
      </c>
      <c r="CP34" s="104"/>
      <c r="CQ34" s="106">
        <v>319.03766999999999</v>
      </c>
      <c r="CR34" s="104"/>
      <c r="CS34" s="106"/>
      <c r="CT34" s="104"/>
      <c r="CU34" s="105"/>
      <c r="CV34" s="107"/>
      <c r="CW34" s="104"/>
      <c r="CX34" s="105">
        <v>6818.5</v>
      </c>
      <c r="CY34" s="105"/>
      <c r="CZ34" s="106"/>
      <c r="DA34" s="104"/>
      <c r="DB34" s="105"/>
      <c r="DC34" s="105"/>
      <c r="DD34" s="105"/>
      <c r="DE34" s="105"/>
      <c r="DF34" s="105"/>
      <c r="DG34" s="105"/>
      <c r="DH34" s="105"/>
      <c r="DI34" s="105"/>
      <c r="DJ34" s="105"/>
      <c r="DK34" s="105"/>
      <c r="DL34" s="105"/>
      <c r="DM34" s="106"/>
      <c r="DN34" s="108"/>
      <c r="DO34" s="109"/>
      <c r="DP34" s="109"/>
      <c r="DQ34" s="110" t="s">
        <v>1670</v>
      </c>
      <c r="DR34" s="104">
        <v>3035.2680399999999</v>
      </c>
      <c r="DS34" s="105">
        <v>781.93303000000003</v>
      </c>
      <c r="DT34" s="105">
        <v>781.93303000000003</v>
      </c>
      <c r="DU34" s="106"/>
      <c r="DV34" s="103"/>
      <c r="DW34" s="104"/>
      <c r="DX34" s="105"/>
      <c r="DY34" s="105"/>
      <c r="DZ34" s="105"/>
      <c r="EA34" s="105"/>
      <c r="EB34" s="107">
        <v>6698.6</v>
      </c>
      <c r="EC34" s="1"/>
      <c r="ED34" s="103"/>
      <c r="EE34" s="103"/>
      <c r="EF34" s="103"/>
      <c r="EG34" s="103"/>
      <c r="EH34" s="103"/>
      <c r="EI34" s="103"/>
      <c r="EJ34" s="103"/>
      <c r="EK34" s="103"/>
      <c r="EL34" s="104"/>
      <c r="EM34" s="106"/>
      <c r="EN34" s="104"/>
      <c r="EO34" s="106"/>
      <c r="EP34" s="103"/>
      <c r="EQ34" s="103"/>
      <c r="ER34" s="103"/>
      <c r="ES34" s="103"/>
      <c r="ET34" s="103"/>
      <c r="EU34" s="103"/>
      <c r="EV34" s="103"/>
      <c r="EW34" s="103"/>
      <c r="EX34" s="103"/>
      <c r="EY34" s="103"/>
      <c r="EZ34" s="103"/>
      <c r="FA34" s="103"/>
      <c r="FB34" s="103"/>
      <c r="FC34" s="103"/>
      <c r="FD34" s="103"/>
      <c r="FE34" s="103"/>
      <c r="FF34" s="103"/>
      <c r="FG34" s="103"/>
      <c r="FH34" s="103"/>
      <c r="FI34" s="103"/>
      <c r="FJ34" s="103"/>
      <c r="FK34" s="103"/>
      <c r="FL34" s="103"/>
      <c r="FM34" s="104"/>
      <c r="FN34" s="105"/>
      <c r="FO34" s="105"/>
      <c r="FP34" s="106"/>
      <c r="FQ34" s="104"/>
      <c r="FR34" s="106"/>
      <c r="FS34" s="104"/>
      <c r="FT34" s="105"/>
      <c r="FU34" s="105"/>
      <c r="FV34" s="105"/>
      <c r="FW34" s="105"/>
      <c r="FX34" s="106"/>
      <c r="FY34" s="104"/>
      <c r="FZ34" s="106"/>
      <c r="GA34" s="104"/>
      <c r="GB34" s="105"/>
      <c r="GC34" s="105"/>
      <c r="GD34" s="106"/>
      <c r="GE34" s="103"/>
      <c r="GF34" s="103"/>
      <c r="GG34" s="103"/>
      <c r="GH34" s="104"/>
      <c r="GI34" s="105"/>
      <c r="GJ34" s="105"/>
      <c r="GK34" s="105"/>
      <c r="GL34" s="106"/>
      <c r="GM34" s="104"/>
      <c r="GN34" s="105"/>
      <c r="GO34" s="105"/>
      <c r="GP34" s="106"/>
      <c r="GQ34" s="103"/>
      <c r="GR34" s="104"/>
      <c r="GS34" s="105"/>
      <c r="GT34" s="106"/>
      <c r="GU34" s="1"/>
      <c r="GV34" s="103"/>
      <c r="GW34" s="104"/>
      <c r="GX34" s="106"/>
      <c r="GY34" s="103"/>
      <c r="GZ34" s="103"/>
      <c r="HA34" s="103"/>
      <c r="HB34" s="103"/>
      <c r="HC34" s="103"/>
      <c r="HD34" s="1"/>
      <c r="HE34" s="103"/>
      <c r="HF34" s="103"/>
      <c r="HG34" s="103"/>
      <c r="HH34" s="103"/>
      <c r="HI34" s="103"/>
      <c r="HJ34" s="103"/>
      <c r="HK34" s="104"/>
      <c r="HL34" s="106"/>
      <c r="HM34" s="1"/>
      <c r="HN34" s="104">
        <v>3137.3766300000002</v>
      </c>
      <c r="HO34" s="105">
        <v>3118.1846700000001</v>
      </c>
      <c r="HP34" s="106">
        <v>416.34336000000002</v>
      </c>
    </row>
    <row r="35" spans="1:224" x14ac:dyDescent="0.3">
      <c r="A35" s="1"/>
      <c r="B35" s="102" t="s">
        <v>978</v>
      </c>
      <c r="C35" s="103"/>
      <c r="D35" s="104"/>
      <c r="E35" s="105"/>
      <c r="F35" s="105"/>
      <c r="G35" s="106"/>
      <c r="H35" s="104"/>
      <c r="I35" s="106"/>
      <c r="J35" s="104"/>
      <c r="K35" s="106"/>
      <c r="L35" s="104"/>
      <c r="M35" s="105"/>
      <c r="N35" s="105"/>
      <c r="O35" s="105"/>
      <c r="P35" s="105"/>
      <c r="Q35" s="105"/>
      <c r="R35" s="105"/>
      <c r="S35" s="106"/>
      <c r="T35" s="104"/>
      <c r="U35" s="105">
        <v>19.191960000000002</v>
      </c>
      <c r="V35" s="106">
        <v>1.0612699999999999</v>
      </c>
      <c r="W35" s="103"/>
      <c r="X35" s="104"/>
      <c r="Y35" s="105"/>
      <c r="Z35" s="106">
        <v>23.060680000000001</v>
      </c>
      <c r="AA35" s="104"/>
      <c r="AB35" s="105"/>
      <c r="AC35" s="105"/>
      <c r="AD35" s="105">
        <v>11.413130000000001</v>
      </c>
      <c r="AE35" s="105">
        <v>15.941789999999999</v>
      </c>
      <c r="AF35" s="106">
        <v>10.22284</v>
      </c>
      <c r="AG35" s="103"/>
      <c r="AH35" s="103"/>
      <c r="AI35" s="103"/>
      <c r="AJ35" s="104">
        <v>213.71525</v>
      </c>
      <c r="AK35" s="106"/>
      <c r="AL35" s="104"/>
      <c r="AM35" s="106"/>
      <c r="AN35" s="103"/>
      <c r="AO35" s="104"/>
      <c r="AP35" s="106"/>
      <c r="AQ35" s="103"/>
      <c r="AR35" s="103"/>
      <c r="AS35" s="103"/>
      <c r="AT35" s="104"/>
      <c r="AU35" s="105"/>
      <c r="AV35" s="106"/>
      <c r="AW35" s="104"/>
      <c r="AX35" s="105"/>
      <c r="AY35" s="105"/>
      <c r="AZ35" s="105"/>
      <c r="BA35" s="105"/>
      <c r="BB35" s="106"/>
      <c r="BC35" s="104"/>
      <c r="BD35" s="106"/>
      <c r="BE35" s="103"/>
      <c r="BF35" s="104"/>
      <c r="BG35" s="105"/>
      <c r="BH35" s="106">
        <v>38.214300000000001</v>
      </c>
      <c r="BI35" s="104">
        <v>164.44227000000001</v>
      </c>
      <c r="BJ35" s="105">
        <v>165.47058000000001</v>
      </c>
      <c r="BK35" s="105">
        <v>165.59853000000001</v>
      </c>
      <c r="BL35" s="105"/>
      <c r="BM35" s="105"/>
      <c r="BN35" s="105"/>
      <c r="BO35" s="105"/>
      <c r="BP35" s="105"/>
      <c r="BQ35" s="105"/>
      <c r="BR35" s="105"/>
      <c r="BS35" s="105">
        <v>206.49456000000001</v>
      </c>
      <c r="BT35" s="105">
        <v>206.11548999999999</v>
      </c>
      <c r="BU35" s="105">
        <v>205.99002999999999</v>
      </c>
      <c r="BV35" s="106"/>
      <c r="BW35" s="104">
        <v>17.41583</v>
      </c>
      <c r="BX35" s="106">
        <v>44.053669999999997</v>
      </c>
      <c r="BY35" s="103"/>
      <c r="BZ35" s="104"/>
      <c r="CA35" s="105"/>
      <c r="CB35" s="105"/>
      <c r="CC35" s="105"/>
      <c r="CD35" s="105"/>
      <c r="CE35" s="105">
        <v>118.14735</v>
      </c>
      <c r="CF35" s="105">
        <v>52.418509999999998</v>
      </c>
      <c r="CG35" s="105">
        <v>51.404559999999996</v>
      </c>
      <c r="CH35" s="105"/>
      <c r="CI35" s="105"/>
      <c r="CJ35" s="105"/>
      <c r="CK35" s="106">
        <v>191.19621000000001</v>
      </c>
      <c r="CL35" s="104">
        <v>180.55348000000001</v>
      </c>
      <c r="CM35" s="105">
        <v>180.52450999999999</v>
      </c>
      <c r="CN35" s="105">
        <v>181.33356000000001</v>
      </c>
      <c r="CO35" s="106">
        <v>181.02912000000001</v>
      </c>
      <c r="CP35" s="104"/>
      <c r="CQ35" s="106">
        <v>319.03766999999999</v>
      </c>
      <c r="CR35" s="104"/>
      <c r="CS35" s="106"/>
      <c r="CT35" s="104"/>
      <c r="CU35" s="105"/>
      <c r="CV35" s="107"/>
      <c r="CW35" s="104"/>
      <c r="CX35" s="105">
        <v>6823</v>
      </c>
      <c r="CY35" s="105"/>
      <c r="CZ35" s="106"/>
      <c r="DA35" s="104"/>
      <c r="DB35" s="105"/>
      <c r="DC35" s="105"/>
      <c r="DD35" s="105"/>
      <c r="DE35" s="105"/>
      <c r="DF35" s="105"/>
      <c r="DG35" s="105"/>
      <c r="DH35" s="105"/>
      <c r="DI35" s="105"/>
      <c r="DJ35" s="105"/>
      <c r="DK35" s="105"/>
      <c r="DL35" s="105"/>
      <c r="DM35" s="106"/>
      <c r="DN35" s="108"/>
      <c r="DO35" s="109"/>
      <c r="DP35" s="109"/>
      <c r="DQ35" s="110" t="s">
        <v>1670</v>
      </c>
      <c r="DR35" s="104">
        <v>3046.8142899999998</v>
      </c>
      <c r="DS35" s="105">
        <v>793.47928000000002</v>
      </c>
      <c r="DT35" s="105">
        <v>793.47928000000002</v>
      </c>
      <c r="DU35" s="106"/>
      <c r="DV35" s="103"/>
      <c r="DW35" s="104"/>
      <c r="DX35" s="105"/>
      <c r="DY35" s="105"/>
      <c r="DZ35" s="105"/>
      <c r="EA35" s="105"/>
      <c r="EB35" s="107">
        <v>6703.4</v>
      </c>
      <c r="EC35" s="1"/>
      <c r="ED35" s="103"/>
      <c r="EE35" s="103"/>
      <c r="EF35" s="103"/>
      <c r="EG35" s="103"/>
      <c r="EH35" s="103"/>
      <c r="EI35" s="103"/>
      <c r="EJ35" s="103"/>
      <c r="EK35" s="103"/>
      <c r="EL35" s="104"/>
      <c r="EM35" s="106"/>
      <c r="EN35" s="104"/>
      <c r="EO35" s="106"/>
      <c r="EP35" s="103"/>
      <c r="EQ35" s="103"/>
      <c r="ER35" s="103"/>
      <c r="ES35" s="103"/>
      <c r="ET35" s="103"/>
      <c r="EU35" s="103"/>
      <c r="EV35" s="103"/>
      <c r="EW35" s="103"/>
      <c r="EX35" s="103"/>
      <c r="EY35" s="103"/>
      <c r="EZ35" s="103"/>
      <c r="FA35" s="103"/>
      <c r="FB35" s="103"/>
      <c r="FC35" s="103"/>
      <c r="FD35" s="103"/>
      <c r="FE35" s="103"/>
      <c r="FF35" s="103"/>
      <c r="FG35" s="103"/>
      <c r="FH35" s="103"/>
      <c r="FI35" s="103"/>
      <c r="FJ35" s="103"/>
      <c r="FK35" s="103"/>
      <c r="FL35" s="103"/>
      <c r="FM35" s="104"/>
      <c r="FN35" s="105"/>
      <c r="FO35" s="105"/>
      <c r="FP35" s="106"/>
      <c r="FQ35" s="104"/>
      <c r="FR35" s="106"/>
      <c r="FS35" s="104"/>
      <c r="FT35" s="105"/>
      <c r="FU35" s="105"/>
      <c r="FV35" s="105"/>
      <c r="FW35" s="105"/>
      <c r="FX35" s="106"/>
      <c r="FY35" s="104"/>
      <c r="FZ35" s="106"/>
      <c r="GA35" s="104"/>
      <c r="GB35" s="105"/>
      <c r="GC35" s="105"/>
      <c r="GD35" s="106"/>
      <c r="GE35" s="103"/>
      <c r="GF35" s="103"/>
      <c r="GG35" s="103"/>
      <c r="GH35" s="104"/>
      <c r="GI35" s="105"/>
      <c r="GJ35" s="105"/>
      <c r="GK35" s="105"/>
      <c r="GL35" s="106"/>
      <c r="GM35" s="104"/>
      <c r="GN35" s="105"/>
      <c r="GO35" s="105"/>
      <c r="GP35" s="106"/>
      <c r="GQ35" s="103"/>
      <c r="GR35" s="104"/>
      <c r="GS35" s="105"/>
      <c r="GT35" s="106"/>
      <c r="GU35" s="1"/>
      <c r="GV35" s="103"/>
      <c r="GW35" s="104"/>
      <c r="GX35" s="106"/>
      <c r="GY35" s="103"/>
      <c r="GZ35" s="103"/>
      <c r="HA35" s="103"/>
      <c r="HB35" s="103"/>
      <c r="HC35" s="103"/>
      <c r="HD35" s="1"/>
      <c r="HE35" s="103"/>
      <c r="HF35" s="103"/>
      <c r="HG35" s="103"/>
      <c r="HH35" s="103"/>
      <c r="HI35" s="103"/>
      <c r="HJ35" s="103"/>
      <c r="HK35" s="104"/>
      <c r="HL35" s="106"/>
      <c r="HM35" s="1"/>
      <c r="HN35" s="104">
        <v>3148.9228800000001</v>
      </c>
      <c r="HO35" s="105">
        <v>3129.73092</v>
      </c>
      <c r="HP35" s="106">
        <v>416.34336000000002</v>
      </c>
    </row>
    <row r="36" spans="1:224" x14ac:dyDescent="0.3">
      <c r="A36" s="1"/>
      <c r="B36" s="102" t="s">
        <v>979</v>
      </c>
      <c r="C36" s="103"/>
      <c r="D36" s="104"/>
      <c r="E36" s="105"/>
      <c r="F36" s="105"/>
      <c r="G36" s="106"/>
      <c r="H36" s="104"/>
      <c r="I36" s="106"/>
      <c r="J36" s="104"/>
      <c r="K36" s="106"/>
      <c r="L36" s="104"/>
      <c r="M36" s="105"/>
      <c r="N36" s="105"/>
      <c r="O36" s="105"/>
      <c r="P36" s="105"/>
      <c r="Q36" s="105"/>
      <c r="R36" s="105"/>
      <c r="S36" s="106"/>
      <c r="T36" s="104"/>
      <c r="U36" s="105">
        <v>19.191960000000002</v>
      </c>
      <c r="V36" s="106">
        <v>1.0612699999999999</v>
      </c>
      <c r="W36" s="103"/>
      <c r="X36" s="104"/>
      <c r="Y36" s="105"/>
      <c r="Z36" s="106">
        <v>23.060680000000001</v>
      </c>
      <c r="AA36" s="104"/>
      <c r="AB36" s="105"/>
      <c r="AC36" s="105"/>
      <c r="AD36" s="105">
        <v>11.413130000000001</v>
      </c>
      <c r="AE36" s="105">
        <v>15.941789999999999</v>
      </c>
      <c r="AF36" s="106">
        <v>10.22284</v>
      </c>
      <c r="AG36" s="103"/>
      <c r="AH36" s="103"/>
      <c r="AI36" s="103"/>
      <c r="AJ36" s="104">
        <v>213.71525</v>
      </c>
      <c r="AK36" s="106"/>
      <c r="AL36" s="104"/>
      <c r="AM36" s="106"/>
      <c r="AN36" s="103"/>
      <c r="AO36" s="104"/>
      <c r="AP36" s="106"/>
      <c r="AQ36" s="103"/>
      <c r="AR36" s="103"/>
      <c r="AS36" s="103"/>
      <c r="AT36" s="104"/>
      <c r="AU36" s="105"/>
      <c r="AV36" s="106"/>
      <c r="AW36" s="104"/>
      <c r="AX36" s="105"/>
      <c r="AY36" s="105"/>
      <c r="AZ36" s="105"/>
      <c r="BA36" s="105"/>
      <c r="BB36" s="106"/>
      <c r="BC36" s="104"/>
      <c r="BD36" s="106"/>
      <c r="BE36" s="103"/>
      <c r="BF36" s="104"/>
      <c r="BG36" s="105"/>
      <c r="BH36" s="106"/>
      <c r="BI36" s="104">
        <v>164.44227000000001</v>
      </c>
      <c r="BJ36" s="105">
        <v>165.47058000000001</v>
      </c>
      <c r="BK36" s="105">
        <v>165.59853000000001</v>
      </c>
      <c r="BL36" s="105"/>
      <c r="BM36" s="105"/>
      <c r="BN36" s="105"/>
      <c r="BO36" s="105"/>
      <c r="BP36" s="105"/>
      <c r="BQ36" s="105"/>
      <c r="BR36" s="105"/>
      <c r="BS36" s="105">
        <v>206.49456000000001</v>
      </c>
      <c r="BT36" s="105">
        <v>206.11548999999999</v>
      </c>
      <c r="BU36" s="105">
        <v>205.99002999999999</v>
      </c>
      <c r="BV36" s="106"/>
      <c r="BW36" s="104">
        <v>17.41583</v>
      </c>
      <c r="BX36" s="106">
        <v>44.053669999999997</v>
      </c>
      <c r="BY36" s="103"/>
      <c r="BZ36" s="104"/>
      <c r="CA36" s="105"/>
      <c r="CB36" s="105"/>
      <c r="CC36" s="105"/>
      <c r="CD36" s="105"/>
      <c r="CE36" s="105">
        <v>118.14735</v>
      </c>
      <c r="CF36" s="105">
        <v>52.418509999999998</v>
      </c>
      <c r="CG36" s="105">
        <v>51.404559999999996</v>
      </c>
      <c r="CH36" s="105"/>
      <c r="CI36" s="105"/>
      <c r="CJ36" s="105"/>
      <c r="CK36" s="106">
        <v>191.19621000000001</v>
      </c>
      <c r="CL36" s="104">
        <v>180.55348000000001</v>
      </c>
      <c r="CM36" s="105">
        <v>180.52450999999999</v>
      </c>
      <c r="CN36" s="105">
        <v>181.33356000000001</v>
      </c>
      <c r="CO36" s="106">
        <v>181.02912000000001</v>
      </c>
      <c r="CP36" s="104"/>
      <c r="CQ36" s="106">
        <v>319.03766999999999</v>
      </c>
      <c r="CR36" s="104"/>
      <c r="CS36" s="106"/>
      <c r="CT36" s="104"/>
      <c r="CU36" s="105"/>
      <c r="CV36" s="107"/>
      <c r="CW36" s="104"/>
      <c r="CX36" s="105">
        <v>6660.8</v>
      </c>
      <c r="CY36" s="105"/>
      <c r="CZ36" s="106"/>
      <c r="DA36" s="104"/>
      <c r="DB36" s="105"/>
      <c r="DC36" s="105"/>
      <c r="DD36" s="105"/>
      <c r="DE36" s="105"/>
      <c r="DF36" s="105"/>
      <c r="DG36" s="105"/>
      <c r="DH36" s="105"/>
      <c r="DI36" s="105"/>
      <c r="DJ36" s="105"/>
      <c r="DK36" s="105"/>
      <c r="DL36" s="105"/>
      <c r="DM36" s="106"/>
      <c r="DN36" s="108"/>
      <c r="DO36" s="109"/>
      <c r="DP36" s="109"/>
      <c r="DQ36" s="110" t="s">
        <v>1670</v>
      </c>
      <c r="DR36" s="104">
        <v>3008.5999900000002</v>
      </c>
      <c r="DS36" s="105">
        <v>755.26498000000004</v>
      </c>
      <c r="DT36" s="105">
        <v>755.26498000000004</v>
      </c>
      <c r="DU36" s="106"/>
      <c r="DV36" s="103"/>
      <c r="DW36" s="104"/>
      <c r="DX36" s="105"/>
      <c r="DY36" s="105"/>
      <c r="DZ36" s="105"/>
      <c r="EA36" s="105"/>
      <c r="EB36" s="107">
        <v>6541</v>
      </c>
      <c r="EC36" s="1"/>
      <c r="ED36" s="103"/>
      <c r="EE36" s="103"/>
      <c r="EF36" s="103"/>
      <c r="EG36" s="103"/>
      <c r="EH36" s="103"/>
      <c r="EI36" s="103"/>
      <c r="EJ36" s="103"/>
      <c r="EK36" s="103"/>
      <c r="EL36" s="104"/>
      <c r="EM36" s="106"/>
      <c r="EN36" s="104"/>
      <c r="EO36" s="106"/>
      <c r="EP36" s="103"/>
      <c r="EQ36" s="103"/>
      <c r="ER36" s="103"/>
      <c r="ES36" s="103"/>
      <c r="ET36" s="103"/>
      <c r="EU36" s="103"/>
      <c r="EV36" s="103"/>
      <c r="EW36" s="103"/>
      <c r="EX36" s="103"/>
      <c r="EY36" s="103"/>
      <c r="EZ36" s="103"/>
      <c r="FA36" s="103"/>
      <c r="FB36" s="103"/>
      <c r="FC36" s="103"/>
      <c r="FD36" s="103"/>
      <c r="FE36" s="103"/>
      <c r="FF36" s="103"/>
      <c r="FG36" s="103"/>
      <c r="FH36" s="103"/>
      <c r="FI36" s="103"/>
      <c r="FJ36" s="103"/>
      <c r="FK36" s="103"/>
      <c r="FL36" s="103"/>
      <c r="FM36" s="104"/>
      <c r="FN36" s="105"/>
      <c r="FO36" s="105"/>
      <c r="FP36" s="106"/>
      <c r="FQ36" s="104"/>
      <c r="FR36" s="106"/>
      <c r="FS36" s="104"/>
      <c r="FT36" s="105"/>
      <c r="FU36" s="105"/>
      <c r="FV36" s="105"/>
      <c r="FW36" s="105"/>
      <c r="FX36" s="106"/>
      <c r="FY36" s="104"/>
      <c r="FZ36" s="106"/>
      <c r="GA36" s="104"/>
      <c r="GB36" s="105"/>
      <c r="GC36" s="105"/>
      <c r="GD36" s="106"/>
      <c r="GE36" s="103"/>
      <c r="GF36" s="103"/>
      <c r="GG36" s="103"/>
      <c r="GH36" s="104"/>
      <c r="GI36" s="105"/>
      <c r="GJ36" s="105"/>
      <c r="GK36" s="105"/>
      <c r="GL36" s="106"/>
      <c r="GM36" s="104"/>
      <c r="GN36" s="105"/>
      <c r="GO36" s="105"/>
      <c r="GP36" s="106"/>
      <c r="GQ36" s="103"/>
      <c r="GR36" s="104"/>
      <c r="GS36" s="105"/>
      <c r="GT36" s="106"/>
      <c r="GU36" s="1"/>
      <c r="GV36" s="103"/>
      <c r="GW36" s="104"/>
      <c r="GX36" s="106"/>
      <c r="GY36" s="103"/>
      <c r="GZ36" s="103"/>
      <c r="HA36" s="103"/>
      <c r="HB36" s="103"/>
      <c r="HC36" s="103"/>
      <c r="HD36" s="1"/>
      <c r="HE36" s="103"/>
      <c r="HF36" s="103"/>
      <c r="HG36" s="103"/>
      <c r="HH36" s="103"/>
      <c r="HI36" s="103"/>
      <c r="HJ36" s="103"/>
      <c r="HK36" s="104"/>
      <c r="HL36" s="106"/>
      <c r="HM36" s="1"/>
      <c r="HN36" s="104">
        <v>3110.7077800000002</v>
      </c>
      <c r="HO36" s="105">
        <v>3091.5158200000001</v>
      </c>
      <c r="HP36" s="106">
        <v>416.34336000000002</v>
      </c>
    </row>
    <row r="37" spans="1:224" x14ac:dyDescent="0.3">
      <c r="A37" s="1"/>
      <c r="B37" s="102" t="s">
        <v>980</v>
      </c>
      <c r="C37" s="103"/>
      <c r="D37" s="104"/>
      <c r="E37" s="105"/>
      <c r="F37" s="105"/>
      <c r="G37" s="106"/>
      <c r="H37" s="104"/>
      <c r="I37" s="106"/>
      <c r="J37" s="104"/>
      <c r="K37" s="106"/>
      <c r="L37" s="104"/>
      <c r="M37" s="105"/>
      <c r="N37" s="105"/>
      <c r="O37" s="105"/>
      <c r="P37" s="105"/>
      <c r="Q37" s="105"/>
      <c r="R37" s="105"/>
      <c r="S37" s="106"/>
      <c r="T37" s="104"/>
      <c r="U37" s="105">
        <v>19.191960000000002</v>
      </c>
      <c r="V37" s="106">
        <v>1.0612699999999999</v>
      </c>
      <c r="W37" s="103"/>
      <c r="X37" s="104"/>
      <c r="Y37" s="105"/>
      <c r="Z37" s="106">
        <v>23.060680000000001</v>
      </c>
      <c r="AA37" s="104"/>
      <c r="AB37" s="105"/>
      <c r="AC37" s="105"/>
      <c r="AD37" s="105">
        <v>11.413130000000001</v>
      </c>
      <c r="AE37" s="105">
        <v>15.941789999999999</v>
      </c>
      <c r="AF37" s="106">
        <v>10.22284</v>
      </c>
      <c r="AG37" s="103"/>
      <c r="AH37" s="103"/>
      <c r="AI37" s="103"/>
      <c r="AJ37" s="104">
        <v>213.71525</v>
      </c>
      <c r="AK37" s="106"/>
      <c r="AL37" s="104"/>
      <c r="AM37" s="106"/>
      <c r="AN37" s="103"/>
      <c r="AO37" s="104"/>
      <c r="AP37" s="106"/>
      <c r="AQ37" s="103"/>
      <c r="AR37" s="103"/>
      <c r="AS37" s="103"/>
      <c r="AT37" s="104"/>
      <c r="AU37" s="105"/>
      <c r="AV37" s="106"/>
      <c r="AW37" s="104"/>
      <c r="AX37" s="105"/>
      <c r="AY37" s="105"/>
      <c r="AZ37" s="105"/>
      <c r="BA37" s="105"/>
      <c r="BB37" s="106"/>
      <c r="BC37" s="104"/>
      <c r="BD37" s="106"/>
      <c r="BE37" s="103"/>
      <c r="BF37" s="104"/>
      <c r="BG37" s="105"/>
      <c r="BH37" s="106"/>
      <c r="BI37" s="104">
        <v>164.44227000000001</v>
      </c>
      <c r="BJ37" s="105">
        <v>165.47058000000001</v>
      </c>
      <c r="BK37" s="105">
        <v>165.59853000000001</v>
      </c>
      <c r="BL37" s="105"/>
      <c r="BM37" s="105"/>
      <c r="BN37" s="105"/>
      <c r="BO37" s="105"/>
      <c r="BP37" s="105"/>
      <c r="BQ37" s="105"/>
      <c r="BR37" s="105"/>
      <c r="BS37" s="105">
        <v>206.49456000000001</v>
      </c>
      <c r="BT37" s="105">
        <v>206.11548999999999</v>
      </c>
      <c r="BU37" s="105">
        <v>205.99002999999999</v>
      </c>
      <c r="BV37" s="106"/>
      <c r="BW37" s="104">
        <v>17.41583</v>
      </c>
      <c r="BX37" s="106">
        <v>44.053669999999997</v>
      </c>
      <c r="BY37" s="103"/>
      <c r="BZ37" s="104"/>
      <c r="CA37" s="105"/>
      <c r="CB37" s="105"/>
      <c r="CC37" s="105"/>
      <c r="CD37" s="105"/>
      <c r="CE37" s="105">
        <v>118.14735</v>
      </c>
      <c r="CF37" s="105">
        <v>52.418509999999998</v>
      </c>
      <c r="CG37" s="105">
        <v>51.404559999999996</v>
      </c>
      <c r="CH37" s="105"/>
      <c r="CI37" s="105"/>
      <c r="CJ37" s="105"/>
      <c r="CK37" s="106">
        <v>191.19621000000001</v>
      </c>
      <c r="CL37" s="104">
        <v>180.55348000000001</v>
      </c>
      <c r="CM37" s="105">
        <v>180.52450999999999</v>
      </c>
      <c r="CN37" s="105">
        <v>181.33356000000001</v>
      </c>
      <c r="CO37" s="106">
        <v>181.02912000000001</v>
      </c>
      <c r="CP37" s="104"/>
      <c r="CQ37" s="106">
        <v>319.03766999999999</v>
      </c>
      <c r="CR37" s="104"/>
      <c r="CS37" s="106"/>
      <c r="CT37" s="104"/>
      <c r="CU37" s="105"/>
      <c r="CV37" s="107"/>
      <c r="CW37" s="104"/>
      <c r="CX37" s="105">
        <v>6609.8</v>
      </c>
      <c r="CY37" s="105"/>
      <c r="CZ37" s="106"/>
      <c r="DA37" s="104"/>
      <c r="DB37" s="105"/>
      <c r="DC37" s="105"/>
      <c r="DD37" s="105"/>
      <c r="DE37" s="105"/>
      <c r="DF37" s="105"/>
      <c r="DG37" s="105"/>
      <c r="DH37" s="105"/>
      <c r="DI37" s="105"/>
      <c r="DJ37" s="105"/>
      <c r="DK37" s="105"/>
      <c r="DL37" s="105"/>
      <c r="DM37" s="106"/>
      <c r="DN37" s="108"/>
      <c r="DO37" s="109"/>
      <c r="DP37" s="109"/>
      <c r="DQ37" s="110" t="s">
        <v>1670</v>
      </c>
      <c r="DR37" s="104">
        <v>3008.5999900000002</v>
      </c>
      <c r="DS37" s="105">
        <v>755.26498000000004</v>
      </c>
      <c r="DT37" s="105">
        <v>755.26498000000004</v>
      </c>
      <c r="DU37" s="106"/>
      <c r="DV37" s="103"/>
      <c r="DW37" s="104"/>
      <c r="DX37" s="105"/>
      <c r="DY37" s="105"/>
      <c r="DZ37" s="105"/>
      <c r="EA37" s="105"/>
      <c r="EB37" s="107">
        <v>6489.7</v>
      </c>
      <c r="EC37" s="1"/>
      <c r="ED37" s="103"/>
      <c r="EE37" s="103"/>
      <c r="EF37" s="103"/>
      <c r="EG37" s="103"/>
      <c r="EH37" s="103"/>
      <c r="EI37" s="103"/>
      <c r="EJ37" s="103"/>
      <c r="EK37" s="103"/>
      <c r="EL37" s="104"/>
      <c r="EM37" s="106"/>
      <c r="EN37" s="104"/>
      <c r="EO37" s="106"/>
      <c r="EP37" s="103"/>
      <c r="EQ37" s="103"/>
      <c r="ER37" s="103"/>
      <c r="ES37" s="103"/>
      <c r="ET37" s="103"/>
      <c r="EU37" s="103"/>
      <c r="EV37" s="103"/>
      <c r="EW37" s="103"/>
      <c r="EX37" s="103"/>
      <c r="EY37" s="103"/>
      <c r="EZ37" s="103"/>
      <c r="FA37" s="103"/>
      <c r="FB37" s="103"/>
      <c r="FC37" s="103"/>
      <c r="FD37" s="103"/>
      <c r="FE37" s="103"/>
      <c r="FF37" s="103"/>
      <c r="FG37" s="103"/>
      <c r="FH37" s="103"/>
      <c r="FI37" s="103"/>
      <c r="FJ37" s="103"/>
      <c r="FK37" s="103"/>
      <c r="FL37" s="103"/>
      <c r="FM37" s="104"/>
      <c r="FN37" s="105"/>
      <c r="FO37" s="105"/>
      <c r="FP37" s="106"/>
      <c r="FQ37" s="104"/>
      <c r="FR37" s="106"/>
      <c r="FS37" s="104"/>
      <c r="FT37" s="105"/>
      <c r="FU37" s="105"/>
      <c r="FV37" s="105"/>
      <c r="FW37" s="105"/>
      <c r="FX37" s="106"/>
      <c r="FY37" s="104"/>
      <c r="FZ37" s="106"/>
      <c r="GA37" s="104"/>
      <c r="GB37" s="105"/>
      <c r="GC37" s="105"/>
      <c r="GD37" s="106"/>
      <c r="GE37" s="103"/>
      <c r="GF37" s="103"/>
      <c r="GG37" s="103"/>
      <c r="GH37" s="104"/>
      <c r="GI37" s="105"/>
      <c r="GJ37" s="105"/>
      <c r="GK37" s="105"/>
      <c r="GL37" s="106"/>
      <c r="GM37" s="104"/>
      <c r="GN37" s="105"/>
      <c r="GO37" s="105"/>
      <c r="GP37" s="106"/>
      <c r="GQ37" s="103"/>
      <c r="GR37" s="104"/>
      <c r="GS37" s="105"/>
      <c r="GT37" s="106"/>
      <c r="GU37" s="1"/>
      <c r="GV37" s="103"/>
      <c r="GW37" s="104"/>
      <c r="GX37" s="106"/>
      <c r="GY37" s="103"/>
      <c r="GZ37" s="103"/>
      <c r="HA37" s="103"/>
      <c r="HB37" s="103"/>
      <c r="HC37" s="103"/>
      <c r="HD37" s="1"/>
      <c r="HE37" s="103"/>
      <c r="HF37" s="103"/>
      <c r="HG37" s="103"/>
      <c r="HH37" s="103"/>
      <c r="HI37" s="103"/>
      <c r="HJ37" s="103"/>
      <c r="HK37" s="104"/>
      <c r="HL37" s="106"/>
      <c r="HM37" s="1"/>
      <c r="HN37" s="104">
        <v>3119.2244700000001</v>
      </c>
      <c r="HO37" s="105">
        <v>3100.03251</v>
      </c>
      <c r="HP37" s="106">
        <v>416.34336000000002</v>
      </c>
    </row>
    <row r="38" spans="1:224" x14ac:dyDescent="0.3">
      <c r="A38" s="1"/>
      <c r="B38" s="102" t="s">
        <v>981</v>
      </c>
      <c r="C38" s="103"/>
      <c r="D38" s="104"/>
      <c r="E38" s="105"/>
      <c r="F38" s="105">
        <v>8.8258700000000001</v>
      </c>
      <c r="G38" s="106">
        <v>8.5166900000000005</v>
      </c>
      <c r="H38" s="104"/>
      <c r="I38" s="106"/>
      <c r="J38" s="104"/>
      <c r="K38" s="106"/>
      <c r="L38" s="104"/>
      <c r="M38" s="105"/>
      <c r="N38" s="105"/>
      <c r="O38" s="105"/>
      <c r="P38" s="105"/>
      <c r="Q38" s="105"/>
      <c r="R38" s="105"/>
      <c r="S38" s="106"/>
      <c r="T38" s="104"/>
      <c r="U38" s="105">
        <v>19.191960000000002</v>
      </c>
      <c r="V38" s="106">
        <v>1.0612699999999999</v>
      </c>
      <c r="W38" s="103"/>
      <c r="X38" s="104"/>
      <c r="Y38" s="105"/>
      <c r="Z38" s="106">
        <v>23.060680000000001</v>
      </c>
      <c r="AA38" s="104"/>
      <c r="AB38" s="105"/>
      <c r="AC38" s="105"/>
      <c r="AD38" s="105">
        <v>11.413130000000001</v>
      </c>
      <c r="AE38" s="105">
        <v>15.941789999999999</v>
      </c>
      <c r="AF38" s="106">
        <v>10.22284</v>
      </c>
      <c r="AG38" s="103"/>
      <c r="AH38" s="103"/>
      <c r="AI38" s="103"/>
      <c r="AJ38" s="104">
        <v>213.71525</v>
      </c>
      <c r="AK38" s="106"/>
      <c r="AL38" s="104"/>
      <c r="AM38" s="106"/>
      <c r="AN38" s="103"/>
      <c r="AO38" s="104"/>
      <c r="AP38" s="106"/>
      <c r="AQ38" s="103"/>
      <c r="AR38" s="103"/>
      <c r="AS38" s="103"/>
      <c r="AT38" s="104"/>
      <c r="AU38" s="105"/>
      <c r="AV38" s="106"/>
      <c r="AW38" s="104"/>
      <c r="AX38" s="105"/>
      <c r="AY38" s="105"/>
      <c r="AZ38" s="105"/>
      <c r="BA38" s="105"/>
      <c r="BB38" s="106"/>
      <c r="BC38" s="104"/>
      <c r="BD38" s="106"/>
      <c r="BE38" s="103"/>
      <c r="BF38" s="104"/>
      <c r="BG38" s="105"/>
      <c r="BH38" s="106"/>
      <c r="BI38" s="104">
        <v>164.44227000000001</v>
      </c>
      <c r="BJ38" s="105">
        <v>165.47058000000001</v>
      </c>
      <c r="BK38" s="105">
        <v>165.59853000000001</v>
      </c>
      <c r="BL38" s="105"/>
      <c r="BM38" s="105"/>
      <c r="BN38" s="105"/>
      <c r="BO38" s="105"/>
      <c r="BP38" s="105"/>
      <c r="BQ38" s="105"/>
      <c r="BR38" s="105"/>
      <c r="BS38" s="105">
        <v>206.49456000000001</v>
      </c>
      <c r="BT38" s="105">
        <v>206.11548999999999</v>
      </c>
      <c r="BU38" s="105">
        <v>205.99002999999999</v>
      </c>
      <c r="BV38" s="106"/>
      <c r="BW38" s="104">
        <v>17.41583</v>
      </c>
      <c r="BX38" s="106">
        <v>44.053669999999997</v>
      </c>
      <c r="BY38" s="103"/>
      <c r="BZ38" s="104"/>
      <c r="CA38" s="105"/>
      <c r="CB38" s="105"/>
      <c r="CC38" s="105"/>
      <c r="CD38" s="105"/>
      <c r="CE38" s="105">
        <v>118.14735</v>
      </c>
      <c r="CF38" s="105">
        <v>52.418509999999998</v>
      </c>
      <c r="CG38" s="105">
        <v>51.404559999999996</v>
      </c>
      <c r="CH38" s="105"/>
      <c r="CI38" s="105"/>
      <c r="CJ38" s="105"/>
      <c r="CK38" s="106">
        <v>191.19621000000001</v>
      </c>
      <c r="CL38" s="104">
        <v>180.55348000000001</v>
      </c>
      <c r="CM38" s="105">
        <v>180.52450999999999</v>
      </c>
      <c r="CN38" s="105">
        <v>181.33356000000001</v>
      </c>
      <c r="CO38" s="106">
        <v>181.02912000000001</v>
      </c>
      <c r="CP38" s="104"/>
      <c r="CQ38" s="106">
        <v>319.03766999999999</v>
      </c>
      <c r="CR38" s="104"/>
      <c r="CS38" s="106"/>
      <c r="CT38" s="104"/>
      <c r="CU38" s="105"/>
      <c r="CV38" s="107"/>
      <c r="CW38" s="104"/>
      <c r="CX38" s="105">
        <v>6733.3</v>
      </c>
      <c r="CY38" s="105"/>
      <c r="CZ38" s="106"/>
      <c r="DA38" s="104"/>
      <c r="DB38" s="105"/>
      <c r="DC38" s="105"/>
      <c r="DD38" s="105"/>
      <c r="DE38" s="105"/>
      <c r="DF38" s="105"/>
      <c r="DG38" s="105"/>
      <c r="DH38" s="105"/>
      <c r="DI38" s="105"/>
      <c r="DJ38" s="105"/>
      <c r="DK38" s="105"/>
      <c r="DL38" s="105"/>
      <c r="DM38" s="106"/>
      <c r="DN38" s="108"/>
      <c r="DO38" s="109"/>
      <c r="DP38" s="109"/>
      <c r="DQ38" s="110" t="s">
        <v>1670</v>
      </c>
      <c r="DR38" s="104">
        <v>3025.9425500000002</v>
      </c>
      <c r="DS38" s="105">
        <v>755.26498000000004</v>
      </c>
      <c r="DT38" s="105">
        <v>755.26498000000004</v>
      </c>
      <c r="DU38" s="106"/>
      <c r="DV38" s="103"/>
      <c r="DW38" s="104"/>
      <c r="DX38" s="105"/>
      <c r="DY38" s="105"/>
      <c r="DZ38" s="105"/>
      <c r="EA38" s="105"/>
      <c r="EB38" s="107">
        <v>6613.2</v>
      </c>
      <c r="EC38" s="1"/>
      <c r="ED38" s="103"/>
      <c r="EE38" s="103"/>
      <c r="EF38" s="103"/>
      <c r="EG38" s="103"/>
      <c r="EH38" s="103"/>
      <c r="EI38" s="103"/>
      <c r="EJ38" s="103"/>
      <c r="EK38" s="103"/>
      <c r="EL38" s="104"/>
      <c r="EM38" s="106"/>
      <c r="EN38" s="104"/>
      <c r="EO38" s="106"/>
      <c r="EP38" s="103"/>
      <c r="EQ38" s="103"/>
      <c r="ER38" s="103"/>
      <c r="ES38" s="103"/>
      <c r="ET38" s="103"/>
      <c r="EU38" s="103"/>
      <c r="EV38" s="103"/>
      <c r="EW38" s="103"/>
      <c r="EX38" s="103"/>
      <c r="EY38" s="103"/>
      <c r="EZ38" s="103"/>
      <c r="FA38" s="103"/>
      <c r="FB38" s="103"/>
      <c r="FC38" s="103"/>
      <c r="FD38" s="103"/>
      <c r="FE38" s="103"/>
      <c r="FF38" s="103"/>
      <c r="FG38" s="103"/>
      <c r="FH38" s="103"/>
      <c r="FI38" s="103"/>
      <c r="FJ38" s="103"/>
      <c r="FK38" s="103"/>
      <c r="FL38" s="103"/>
      <c r="FM38" s="104"/>
      <c r="FN38" s="105"/>
      <c r="FO38" s="105"/>
      <c r="FP38" s="106"/>
      <c r="FQ38" s="104"/>
      <c r="FR38" s="106"/>
      <c r="FS38" s="104"/>
      <c r="FT38" s="105"/>
      <c r="FU38" s="105"/>
      <c r="FV38" s="105"/>
      <c r="FW38" s="105"/>
      <c r="FX38" s="106"/>
      <c r="FY38" s="104"/>
      <c r="FZ38" s="106"/>
      <c r="GA38" s="104"/>
      <c r="GB38" s="105"/>
      <c r="GC38" s="105"/>
      <c r="GD38" s="106"/>
      <c r="GE38" s="103"/>
      <c r="GF38" s="103"/>
      <c r="GG38" s="103"/>
      <c r="GH38" s="104"/>
      <c r="GI38" s="105"/>
      <c r="GJ38" s="105"/>
      <c r="GK38" s="105"/>
      <c r="GL38" s="106"/>
      <c r="GM38" s="104"/>
      <c r="GN38" s="105"/>
      <c r="GO38" s="105"/>
      <c r="GP38" s="106"/>
      <c r="GQ38" s="103"/>
      <c r="GR38" s="104"/>
      <c r="GS38" s="105"/>
      <c r="GT38" s="106"/>
      <c r="GU38" s="1"/>
      <c r="GV38" s="103"/>
      <c r="GW38" s="104"/>
      <c r="GX38" s="106"/>
      <c r="GY38" s="103"/>
      <c r="GZ38" s="103"/>
      <c r="HA38" s="103"/>
      <c r="HB38" s="103"/>
      <c r="HC38" s="103"/>
      <c r="HD38" s="1"/>
      <c r="HE38" s="103"/>
      <c r="HF38" s="103"/>
      <c r="HG38" s="103"/>
      <c r="HH38" s="103"/>
      <c r="HI38" s="103"/>
      <c r="HJ38" s="103"/>
      <c r="HK38" s="104"/>
      <c r="HL38" s="106"/>
      <c r="HM38" s="1"/>
      <c r="HN38" s="104">
        <v>3128.0503400000002</v>
      </c>
      <c r="HO38" s="105">
        <v>3108.8583800000001</v>
      </c>
      <c r="HP38" s="106">
        <v>416.34336000000002</v>
      </c>
    </row>
    <row r="39" spans="1:224" x14ac:dyDescent="0.3">
      <c r="A39" s="1"/>
      <c r="B39" s="102" t="s">
        <v>982</v>
      </c>
      <c r="C39" s="103"/>
      <c r="D39" s="104"/>
      <c r="E39" s="105"/>
      <c r="F39" s="105">
        <v>8.8258700000000001</v>
      </c>
      <c r="G39" s="106">
        <v>8.5166900000000005</v>
      </c>
      <c r="H39" s="104"/>
      <c r="I39" s="106"/>
      <c r="J39" s="104"/>
      <c r="K39" s="106"/>
      <c r="L39" s="104"/>
      <c r="M39" s="105"/>
      <c r="N39" s="105"/>
      <c r="O39" s="105"/>
      <c r="P39" s="105"/>
      <c r="Q39" s="105"/>
      <c r="R39" s="105"/>
      <c r="S39" s="106"/>
      <c r="T39" s="104"/>
      <c r="U39" s="105">
        <v>19.191960000000002</v>
      </c>
      <c r="V39" s="106">
        <v>1.0612699999999999</v>
      </c>
      <c r="W39" s="103"/>
      <c r="X39" s="104"/>
      <c r="Y39" s="105"/>
      <c r="Z39" s="106">
        <v>23.060680000000001</v>
      </c>
      <c r="AA39" s="104"/>
      <c r="AB39" s="105"/>
      <c r="AC39" s="105"/>
      <c r="AD39" s="105">
        <v>11.413130000000001</v>
      </c>
      <c r="AE39" s="105">
        <v>15.941789999999999</v>
      </c>
      <c r="AF39" s="106">
        <v>10.22284</v>
      </c>
      <c r="AG39" s="103"/>
      <c r="AH39" s="103"/>
      <c r="AI39" s="103"/>
      <c r="AJ39" s="104">
        <v>213.71525</v>
      </c>
      <c r="AK39" s="106"/>
      <c r="AL39" s="104"/>
      <c r="AM39" s="106"/>
      <c r="AN39" s="103"/>
      <c r="AO39" s="104"/>
      <c r="AP39" s="106"/>
      <c r="AQ39" s="103"/>
      <c r="AR39" s="103"/>
      <c r="AS39" s="103"/>
      <c r="AT39" s="104"/>
      <c r="AU39" s="105"/>
      <c r="AV39" s="106"/>
      <c r="AW39" s="104"/>
      <c r="AX39" s="105"/>
      <c r="AY39" s="105"/>
      <c r="AZ39" s="105"/>
      <c r="BA39" s="105"/>
      <c r="BB39" s="106"/>
      <c r="BC39" s="104"/>
      <c r="BD39" s="106"/>
      <c r="BE39" s="103"/>
      <c r="BF39" s="104"/>
      <c r="BG39" s="105"/>
      <c r="BH39" s="106"/>
      <c r="BI39" s="104">
        <v>164.44227000000001</v>
      </c>
      <c r="BJ39" s="105">
        <v>165.47058000000001</v>
      </c>
      <c r="BK39" s="105">
        <v>165.59853000000001</v>
      </c>
      <c r="BL39" s="105"/>
      <c r="BM39" s="105"/>
      <c r="BN39" s="105"/>
      <c r="BO39" s="105"/>
      <c r="BP39" s="105"/>
      <c r="BQ39" s="105"/>
      <c r="BR39" s="105"/>
      <c r="BS39" s="105">
        <v>206.49456000000001</v>
      </c>
      <c r="BT39" s="105">
        <v>206.11548999999999</v>
      </c>
      <c r="BU39" s="105">
        <v>205.99002999999999</v>
      </c>
      <c r="BV39" s="106"/>
      <c r="BW39" s="104">
        <v>17.41583</v>
      </c>
      <c r="BX39" s="106">
        <v>44.053669999999997</v>
      </c>
      <c r="BY39" s="103"/>
      <c r="BZ39" s="104"/>
      <c r="CA39" s="105"/>
      <c r="CB39" s="105"/>
      <c r="CC39" s="105"/>
      <c r="CD39" s="105"/>
      <c r="CE39" s="105">
        <v>118.14735</v>
      </c>
      <c r="CF39" s="105">
        <v>52.418509999999998</v>
      </c>
      <c r="CG39" s="105">
        <v>51.404559999999996</v>
      </c>
      <c r="CH39" s="105"/>
      <c r="CI39" s="105"/>
      <c r="CJ39" s="105"/>
      <c r="CK39" s="106">
        <v>191.19621000000001</v>
      </c>
      <c r="CL39" s="104">
        <v>180.55348000000001</v>
      </c>
      <c r="CM39" s="105">
        <v>180.52450999999999</v>
      </c>
      <c r="CN39" s="105">
        <v>181.33356000000001</v>
      </c>
      <c r="CO39" s="106">
        <v>181.02912000000001</v>
      </c>
      <c r="CP39" s="104"/>
      <c r="CQ39" s="106">
        <v>319.03766999999999</v>
      </c>
      <c r="CR39" s="104"/>
      <c r="CS39" s="106"/>
      <c r="CT39" s="104"/>
      <c r="CU39" s="105"/>
      <c r="CV39" s="107"/>
      <c r="CW39" s="104"/>
      <c r="CX39" s="105">
        <v>6794.2</v>
      </c>
      <c r="CY39" s="105"/>
      <c r="CZ39" s="106"/>
      <c r="DA39" s="104"/>
      <c r="DB39" s="105"/>
      <c r="DC39" s="105"/>
      <c r="DD39" s="105"/>
      <c r="DE39" s="105"/>
      <c r="DF39" s="105"/>
      <c r="DG39" s="105"/>
      <c r="DH39" s="105"/>
      <c r="DI39" s="105"/>
      <c r="DJ39" s="105"/>
      <c r="DK39" s="105"/>
      <c r="DL39" s="105"/>
      <c r="DM39" s="106"/>
      <c r="DN39" s="108"/>
      <c r="DO39" s="109"/>
      <c r="DP39" s="109"/>
      <c r="DQ39" s="110" t="s">
        <v>1670</v>
      </c>
      <c r="DR39" s="104">
        <v>3025.9425500000002</v>
      </c>
      <c r="DS39" s="105">
        <v>755.26498000000004</v>
      </c>
      <c r="DT39" s="105">
        <v>755.26498000000004</v>
      </c>
      <c r="DU39" s="106"/>
      <c r="DV39" s="103"/>
      <c r="DW39" s="104"/>
      <c r="DX39" s="105"/>
      <c r="DY39" s="105"/>
      <c r="DZ39" s="105"/>
      <c r="EA39" s="105"/>
      <c r="EB39" s="107">
        <v>6674.3</v>
      </c>
      <c r="EC39" s="1"/>
      <c r="ED39" s="103"/>
      <c r="EE39" s="103"/>
      <c r="EF39" s="103"/>
      <c r="EG39" s="103"/>
      <c r="EH39" s="103"/>
      <c r="EI39" s="103"/>
      <c r="EJ39" s="103"/>
      <c r="EK39" s="103"/>
      <c r="EL39" s="104"/>
      <c r="EM39" s="106"/>
      <c r="EN39" s="104"/>
      <c r="EO39" s="106"/>
      <c r="EP39" s="103"/>
      <c r="EQ39" s="103"/>
      <c r="ER39" s="103"/>
      <c r="ES39" s="103"/>
      <c r="ET39" s="103"/>
      <c r="EU39" s="103"/>
      <c r="EV39" s="103"/>
      <c r="EW39" s="103"/>
      <c r="EX39" s="103"/>
      <c r="EY39" s="103"/>
      <c r="EZ39" s="103"/>
      <c r="FA39" s="103"/>
      <c r="FB39" s="103"/>
      <c r="FC39" s="103"/>
      <c r="FD39" s="103"/>
      <c r="FE39" s="103"/>
      <c r="FF39" s="103"/>
      <c r="FG39" s="103"/>
      <c r="FH39" s="103"/>
      <c r="FI39" s="103"/>
      <c r="FJ39" s="103"/>
      <c r="FK39" s="103"/>
      <c r="FL39" s="103"/>
      <c r="FM39" s="104"/>
      <c r="FN39" s="105"/>
      <c r="FO39" s="105"/>
      <c r="FP39" s="106"/>
      <c r="FQ39" s="104"/>
      <c r="FR39" s="106"/>
      <c r="FS39" s="104"/>
      <c r="FT39" s="105"/>
      <c r="FU39" s="105"/>
      <c r="FV39" s="105"/>
      <c r="FW39" s="105"/>
      <c r="FX39" s="106"/>
      <c r="FY39" s="104"/>
      <c r="FZ39" s="106"/>
      <c r="GA39" s="104"/>
      <c r="GB39" s="105"/>
      <c r="GC39" s="105"/>
      <c r="GD39" s="106"/>
      <c r="GE39" s="103"/>
      <c r="GF39" s="103"/>
      <c r="GG39" s="103"/>
      <c r="GH39" s="104"/>
      <c r="GI39" s="105"/>
      <c r="GJ39" s="105"/>
      <c r="GK39" s="105"/>
      <c r="GL39" s="106"/>
      <c r="GM39" s="104"/>
      <c r="GN39" s="105"/>
      <c r="GO39" s="105"/>
      <c r="GP39" s="106"/>
      <c r="GQ39" s="103"/>
      <c r="GR39" s="104"/>
      <c r="GS39" s="105"/>
      <c r="GT39" s="106"/>
      <c r="GU39" s="1"/>
      <c r="GV39" s="103"/>
      <c r="GW39" s="104"/>
      <c r="GX39" s="106"/>
      <c r="GY39" s="103"/>
      <c r="GZ39" s="103"/>
      <c r="HA39" s="103"/>
      <c r="HB39" s="103"/>
      <c r="HC39" s="103"/>
      <c r="HD39" s="1"/>
      <c r="HE39" s="103"/>
      <c r="HF39" s="103"/>
      <c r="HG39" s="103"/>
      <c r="HH39" s="103"/>
      <c r="HI39" s="103"/>
      <c r="HJ39" s="103"/>
      <c r="HK39" s="104"/>
      <c r="HL39" s="106"/>
      <c r="HM39" s="1"/>
      <c r="HN39" s="104">
        <v>3128.0503400000002</v>
      </c>
      <c r="HO39" s="105">
        <v>3108.8583800000001</v>
      </c>
      <c r="HP39" s="106">
        <v>416.34336000000002</v>
      </c>
    </row>
    <row r="40" spans="1:224" x14ac:dyDescent="0.3">
      <c r="A40" s="1"/>
      <c r="B40" s="102" t="s">
        <v>983</v>
      </c>
      <c r="C40" s="103"/>
      <c r="D40" s="104"/>
      <c r="E40" s="105"/>
      <c r="F40" s="105">
        <v>8.8258700000000001</v>
      </c>
      <c r="G40" s="106">
        <v>8.5166900000000005</v>
      </c>
      <c r="H40" s="104"/>
      <c r="I40" s="106"/>
      <c r="J40" s="104"/>
      <c r="K40" s="106"/>
      <c r="L40" s="104"/>
      <c r="M40" s="105"/>
      <c r="N40" s="105"/>
      <c r="O40" s="105"/>
      <c r="P40" s="105"/>
      <c r="Q40" s="105"/>
      <c r="R40" s="105"/>
      <c r="S40" s="106"/>
      <c r="T40" s="104"/>
      <c r="U40" s="105">
        <v>19.191960000000002</v>
      </c>
      <c r="V40" s="106">
        <v>1.0612699999999999</v>
      </c>
      <c r="W40" s="103"/>
      <c r="X40" s="104"/>
      <c r="Y40" s="105"/>
      <c r="Z40" s="106">
        <v>23.060680000000001</v>
      </c>
      <c r="AA40" s="104"/>
      <c r="AB40" s="105"/>
      <c r="AC40" s="105"/>
      <c r="AD40" s="105">
        <v>11.413130000000001</v>
      </c>
      <c r="AE40" s="105">
        <v>15.941789999999999</v>
      </c>
      <c r="AF40" s="106">
        <v>10.22284</v>
      </c>
      <c r="AG40" s="103"/>
      <c r="AH40" s="103"/>
      <c r="AI40" s="103">
        <v>175.92341999999999</v>
      </c>
      <c r="AJ40" s="104">
        <v>213.71525</v>
      </c>
      <c r="AK40" s="106"/>
      <c r="AL40" s="104"/>
      <c r="AM40" s="106"/>
      <c r="AN40" s="103"/>
      <c r="AO40" s="104"/>
      <c r="AP40" s="106"/>
      <c r="AQ40" s="103"/>
      <c r="AR40" s="103"/>
      <c r="AS40" s="103"/>
      <c r="AT40" s="104"/>
      <c r="AU40" s="105"/>
      <c r="AV40" s="106"/>
      <c r="AW40" s="104"/>
      <c r="AX40" s="105"/>
      <c r="AY40" s="105"/>
      <c r="AZ40" s="105"/>
      <c r="BA40" s="105"/>
      <c r="BB40" s="106"/>
      <c r="BC40" s="104"/>
      <c r="BD40" s="106"/>
      <c r="BE40" s="103"/>
      <c r="BF40" s="104"/>
      <c r="BG40" s="105"/>
      <c r="BH40" s="106"/>
      <c r="BI40" s="104">
        <v>164.44227000000001</v>
      </c>
      <c r="BJ40" s="105">
        <v>165.47058000000001</v>
      </c>
      <c r="BK40" s="105">
        <v>165.59853000000001</v>
      </c>
      <c r="BL40" s="105"/>
      <c r="BM40" s="105"/>
      <c r="BN40" s="105"/>
      <c r="BO40" s="105"/>
      <c r="BP40" s="105"/>
      <c r="BQ40" s="105"/>
      <c r="BR40" s="105"/>
      <c r="BS40" s="105">
        <v>206.49456000000001</v>
      </c>
      <c r="BT40" s="105">
        <v>206.11548999999999</v>
      </c>
      <c r="BU40" s="105">
        <v>205.99002999999999</v>
      </c>
      <c r="BV40" s="106"/>
      <c r="BW40" s="104">
        <v>17.41583</v>
      </c>
      <c r="BX40" s="106">
        <v>44.053669999999997</v>
      </c>
      <c r="BY40" s="103"/>
      <c r="BZ40" s="104"/>
      <c r="CA40" s="105"/>
      <c r="CB40" s="105"/>
      <c r="CC40" s="105"/>
      <c r="CD40" s="105"/>
      <c r="CE40" s="105">
        <v>118.14735</v>
      </c>
      <c r="CF40" s="105">
        <v>52.418509999999998</v>
      </c>
      <c r="CG40" s="105">
        <v>51.404559999999996</v>
      </c>
      <c r="CH40" s="105"/>
      <c r="CI40" s="105"/>
      <c r="CJ40" s="105"/>
      <c r="CK40" s="106">
        <v>191.19621000000001</v>
      </c>
      <c r="CL40" s="104">
        <v>180.55348000000001</v>
      </c>
      <c r="CM40" s="105">
        <v>180.52450999999999</v>
      </c>
      <c r="CN40" s="105">
        <v>181.33356000000001</v>
      </c>
      <c r="CO40" s="106">
        <v>181.02912000000001</v>
      </c>
      <c r="CP40" s="104"/>
      <c r="CQ40" s="106">
        <v>319.03766999999999</v>
      </c>
      <c r="CR40" s="104"/>
      <c r="CS40" s="106"/>
      <c r="CT40" s="104"/>
      <c r="CU40" s="105"/>
      <c r="CV40" s="107"/>
      <c r="CW40" s="104"/>
      <c r="CX40" s="105">
        <v>6896.9</v>
      </c>
      <c r="CY40" s="105"/>
      <c r="CZ40" s="106"/>
      <c r="DA40" s="104"/>
      <c r="DB40" s="105"/>
      <c r="DC40" s="105"/>
      <c r="DD40" s="105"/>
      <c r="DE40" s="105"/>
      <c r="DF40" s="105"/>
      <c r="DG40" s="105"/>
      <c r="DH40" s="105"/>
      <c r="DI40" s="105"/>
      <c r="DJ40" s="105"/>
      <c r="DK40" s="105"/>
      <c r="DL40" s="105"/>
      <c r="DM40" s="106"/>
      <c r="DN40" s="108"/>
      <c r="DO40" s="109"/>
      <c r="DP40" s="109"/>
      <c r="DQ40" s="110" t="s">
        <v>1670</v>
      </c>
      <c r="DR40" s="104">
        <v>3201.8659699999998</v>
      </c>
      <c r="DS40" s="105">
        <v>755.26498000000004</v>
      </c>
      <c r="DT40" s="105">
        <v>755.26498000000004</v>
      </c>
      <c r="DU40" s="106"/>
      <c r="DV40" s="103"/>
      <c r="DW40" s="104"/>
      <c r="DX40" s="105"/>
      <c r="DY40" s="105"/>
      <c r="DZ40" s="105"/>
      <c r="EA40" s="105"/>
      <c r="EB40" s="107">
        <v>6777</v>
      </c>
      <c r="EC40" s="1"/>
      <c r="ED40" s="103"/>
      <c r="EE40" s="103"/>
      <c r="EF40" s="103"/>
      <c r="EG40" s="103"/>
      <c r="EH40" s="103"/>
      <c r="EI40" s="103"/>
      <c r="EJ40" s="103"/>
      <c r="EK40" s="103"/>
      <c r="EL40" s="104"/>
      <c r="EM40" s="106"/>
      <c r="EN40" s="104"/>
      <c r="EO40" s="106"/>
      <c r="EP40" s="103"/>
      <c r="EQ40" s="103"/>
      <c r="ER40" s="103"/>
      <c r="ES40" s="103"/>
      <c r="ET40" s="103"/>
      <c r="EU40" s="103"/>
      <c r="EV40" s="103"/>
      <c r="EW40" s="103"/>
      <c r="EX40" s="103"/>
      <c r="EY40" s="103"/>
      <c r="EZ40" s="103"/>
      <c r="FA40" s="103"/>
      <c r="FB40" s="103"/>
      <c r="FC40" s="103"/>
      <c r="FD40" s="103"/>
      <c r="FE40" s="103"/>
      <c r="FF40" s="103"/>
      <c r="FG40" s="103"/>
      <c r="FH40" s="103"/>
      <c r="FI40" s="103"/>
      <c r="FJ40" s="103"/>
      <c r="FK40" s="103"/>
      <c r="FL40" s="103"/>
      <c r="FM40" s="104"/>
      <c r="FN40" s="105"/>
      <c r="FO40" s="105"/>
      <c r="FP40" s="106"/>
      <c r="FQ40" s="104"/>
      <c r="FR40" s="106"/>
      <c r="FS40" s="104"/>
      <c r="FT40" s="105"/>
      <c r="FU40" s="105"/>
      <c r="FV40" s="105"/>
      <c r="FW40" s="105"/>
      <c r="FX40" s="106"/>
      <c r="FY40" s="104"/>
      <c r="FZ40" s="106"/>
      <c r="GA40" s="104"/>
      <c r="GB40" s="105"/>
      <c r="GC40" s="105"/>
      <c r="GD40" s="106"/>
      <c r="GE40" s="103"/>
      <c r="GF40" s="103"/>
      <c r="GG40" s="103"/>
      <c r="GH40" s="104"/>
      <c r="GI40" s="105"/>
      <c r="GJ40" s="105"/>
      <c r="GK40" s="105"/>
      <c r="GL40" s="106"/>
      <c r="GM40" s="104"/>
      <c r="GN40" s="105"/>
      <c r="GO40" s="105"/>
      <c r="GP40" s="106"/>
      <c r="GQ40" s="103"/>
      <c r="GR40" s="104"/>
      <c r="GS40" s="105"/>
      <c r="GT40" s="106"/>
      <c r="GU40" s="1"/>
      <c r="GV40" s="103"/>
      <c r="GW40" s="104"/>
      <c r="GX40" s="106"/>
      <c r="GY40" s="103"/>
      <c r="GZ40" s="103"/>
      <c r="HA40" s="103"/>
      <c r="HB40" s="103"/>
      <c r="HC40" s="103"/>
      <c r="HD40" s="1"/>
      <c r="HE40" s="103"/>
      <c r="HF40" s="103"/>
      <c r="HG40" s="103"/>
      <c r="HH40" s="103"/>
      <c r="HI40" s="103"/>
      <c r="HJ40" s="103"/>
      <c r="HK40" s="104"/>
      <c r="HL40" s="106"/>
      <c r="HM40" s="1"/>
      <c r="HN40" s="104">
        <v>3303.9737600000008</v>
      </c>
      <c r="HO40" s="105">
        <v>3284.7818000000007</v>
      </c>
      <c r="HP40" s="106">
        <v>416.34336000000002</v>
      </c>
    </row>
    <row r="41" spans="1:224" x14ac:dyDescent="0.3">
      <c r="A41" s="1"/>
      <c r="B41" s="102" t="s">
        <v>984</v>
      </c>
      <c r="C41" s="103"/>
      <c r="D41" s="104"/>
      <c r="E41" s="105"/>
      <c r="F41" s="105">
        <v>8.8258700000000001</v>
      </c>
      <c r="G41" s="106">
        <v>8.5166900000000005</v>
      </c>
      <c r="H41" s="104"/>
      <c r="I41" s="106"/>
      <c r="J41" s="104"/>
      <c r="K41" s="106"/>
      <c r="L41" s="104"/>
      <c r="M41" s="105"/>
      <c r="N41" s="105"/>
      <c r="O41" s="105"/>
      <c r="P41" s="105"/>
      <c r="Q41" s="105"/>
      <c r="R41" s="105"/>
      <c r="S41" s="106"/>
      <c r="T41" s="104"/>
      <c r="U41" s="105">
        <v>19.191960000000002</v>
      </c>
      <c r="V41" s="106">
        <v>1.0612699999999999</v>
      </c>
      <c r="W41" s="103"/>
      <c r="X41" s="104"/>
      <c r="Y41" s="105"/>
      <c r="Z41" s="106">
        <v>23.060680000000001</v>
      </c>
      <c r="AA41" s="104"/>
      <c r="AB41" s="105"/>
      <c r="AC41" s="105"/>
      <c r="AD41" s="105">
        <v>11.413130000000001</v>
      </c>
      <c r="AE41" s="105">
        <v>15.941789999999999</v>
      </c>
      <c r="AF41" s="106">
        <v>10.22284</v>
      </c>
      <c r="AG41" s="103"/>
      <c r="AH41" s="103"/>
      <c r="AI41" s="103">
        <v>175.92341999999999</v>
      </c>
      <c r="AJ41" s="104">
        <v>213.71525</v>
      </c>
      <c r="AK41" s="106"/>
      <c r="AL41" s="104"/>
      <c r="AM41" s="106"/>
      <c r="AN41" s="103"/>
      <c r="AO41" s="104"/>
      <c r="AP41" s="106"/>
      <c r="AQ41" s="103"/>
      <c r="AR41" s="103"/>
      <c r="AS41" s="103"/>
      <c r="AT41" s="104"/>
      <c r="AU41" s="105"/>
      <c r="AV41" s="106"/>
      <c r="AW41" s="104"/>
      <c r="AX41" s="105"/>
      <c r="AY41" s="105"/>
      <c r="AZ41" s="105"/>
      <c r="BA41" s="105"/>
      <c r="BB41" s="106"/>
      <c r="BC41" s="104"/>
      <c r="BD41" s="106"/>
      <c r="BE41" s="103"/>
      <c r="BF41" s="104"/>
      <c r="BG41" s="105"/>
      <c r="BH41" s="106"/>
      <c r="BI41" s="104">
        <v>164.44227000000001</v>
      </c>
      <c r="BJ41" s="105">
        <v>165.47058000000001</v>
      </c>
      <c r="BK41" s="105">
        <v>165.59853000000001</v>
      </c>
      <c r="BL41" s="105"/>
      <c r="BM41" s="105"/>
      <c r="BN41" s="105"/>
      <c r="BO41" s="105"/>
      <c r="BP41" s="105"/>
      <c r="BQ41" s="105"/>
      <c r="BR41" s="105"/>
      <c r="BS41" s="105">
        <v>206.49456000000001</v>
      </c>
      <c r="BT41" s="105">
        <v>206.11548999999999</v>
      </c>
      <c r="BU41" s="105">
        <v>205.99002999999999</v>
      </c>
      <c r="BV41" s="106"/>
      <c r="BW41" s="104">
        <v>17.41583</v>
      </c>
      <c r="BX41" s="106">
        <v>44.053669999999997</v>
      </c>
      <c r="BY41" s="103"/>
      <c r="BZ41" s="104"/>
      <c r="CA41" s="105"/>
      <c r="CB41" s="105"/>
      <c r="CC41" s="105"/>
      <c r="CD41" s="105"/>
      <c r="CE41" s="105">
        <v>118.14735</v>
      </c>
      <c r="CF41" s="105">
        <v>52.418509999999998</v>
      </c>
      <c r="CG41" s="105">
        <v>51.404559999999996</v>
      </c>
      <c r="CH41" s="105"/>
      <c r="CI41" s="105"/>
      <c r="CJ41" s="105"/>
      <c r="CK41" s="106">
        <v>191.19621000000001</v>
      </c>
      <c r="CL41" s="104">
        <v>180.55348000000001</v>
      </c>
      <c r="CM41" s="105">
        <v>180.52450999999999</v>
      </c>
      <c r="CN41" s="105">
        <v>181.33356000000001</v>
      </c>
      <c r="CO41" s="106">
        <v>181.02912000000001</v>
      </c>
      <c r="CP41" s="104"/>
      <c r="CQ41" s="106">
        <v>319.03766999999999</v>
      </c>
      <c r="CR41" s="104"/>
      <c r="CS41" s="106"/>
      <c r="CT41" s="104"/>
      <c r="CU41" s="105"/>
      <c r="CV41" s="107"/>
      <c r="CW41" s="104"/>
      <c r="CX41" s="105">
        <v>7012.6</v>
      </c>
      <c r="CY41" s="105"/>
      <c r="CZ41" s="106"/>
      <c r="DA41" s="104"/>
      <c r="DB41" s="105"/>
      <c r="DC41" s="105"/>
      <c r="DD41" s="105"/>
      <c r="DE41" s="105"/>
      <c r="DF41" s="105"/>
      <c r="DG41" s="105"/>
      <c r="DH41" s="105"/>
      <c r="DI41" s="105"/>
      <c r="DJ41" s="105"/>
      <c r="DK41" s="105"/>
      <c r="DL41" s="105"/>
      <c r="DM41" s="106"/>
      <c r="DN41" s="108"/>
      <c r="DO41" s="109"/>
      <c r="DP41" s="109"/>
      <c r="DQ41" s="110" t="s">
        <v>1670</v>
      </c>
      <c r="DR41" s="104">
        <v>3201.8659699999998</v>
      </c>
      <c r="DS41" s="105">
        <v>755.26498000000004</v>
      </c>
      <c r="DT41" s="105">
        <v>755.26498000000004</v>
      </c>
      <c r="DU41" s="106"/>
      <c r="DV41" s="103"/>
      <c r="DW41" s="104"/>
      <c r="DX41" s="105"/>
      <c r="DY41" s="105"/>
      <c r="DZ41" s="105"/>
      <c r="EA41" s="105"/>
      <c r="EB41" s="107">
        <v>6892.9</v>
      </c>
      <c r="EC41" s="1"/>
      <c r="ED41" s="103"/>
      <c r="EE41" s="103"/>
      <c r="EF41" s="103"/>
      <c r="EG41" s="103"/>
      <c r="EH41" s="103"/>
      <c r="EI41" s="103"/>
      <c r="EJ41" s="103"/>
      <c r="EK41" s="103"/>
      <c r="EL41" s="104"/>
      <c r="EM41" s="106"/>
      <c r="EN41" s="104"/>
      <c r="EO41" s="106"/>
      <c r="EP41" s="103"/>
      <c r="EQ41" s="103"/>
      <c r="ER41" s="103"/>
      <c r="ES41" s="103"/>
      <c r="ET41" s="103"/>
      <c r="EU41" s="103"/>
      <c r="EV41" s="103"/>
      <c r="EW41" s="103"/>
      <c r="EX41" s="103"/>
      <c r="EY41" s="103"/>
      <c r="EZ41" s="103"/>
      <c r="FA41" s="103"/>
      <c r="FB41" s="103"/>
      <c r="FC41" s="103"/>
      <c r="FD41" s="103"/>
      <c r="FE41" s="103"/>
      <c r="FF41" s="103"/>
      <c r="FG41" s="103"/>
      <c r="FH41" s="103"/>
      <c r="FI41" s="103"/>
      <c r="FJ41" s="103"/>
      <c r="FK41" s="103"/>
      <c r="FL41" s="103"/>
      <c r="FM41" s="104"/>
      <c r="FN41" s="105"/>
      <c r="FO41" s="105"/>
      <c r="FP41" s="106"/>
      <c r="FQ41" s="104"/>
      <c r="FR41" s="106"/>
      <c r="FS41" s="104"/>
      <c r="FT41" s="105"/>
      <c r="FU41" s="105"/>
      <c r="FV41" s="105"/>
      <c r="FW41" s="105"/>
      <c r="FX41" s="106"/>
      <c r="FY41" s="104"/>
      <c r="FZ41" s="106"/>
      <c r="GA41" s="104"/>
      <c r="GB41" s="105"/>
      <c r="GC41" s="105"/>
      <c r="GD41" s="106"/>
      <c r="GE41" s="103"/>
      <c r="GF41" s="103"/>
      <c r="GG41" s="103"/>
      <c r="GH41" s="104"/>
      <c r="GI41" s="105"/>
      <c r="GJ41" s="105"/>
      <c r="GK41" s="105"/>
      <c r="GL41" s="106"/>
      <c r="GM41" s="104"/>
      <c r="GN41" s="105"/>
      <c r="GO41" s="105"/>
      <c r="GP41" s="106"/>
      <c r="GQ41" s="103"/>
      <c r="GR41" s="104"/>
      <c r="GS41" s="105"/>
      <c r="GT41" s="106"/>
      <c r="GU41" s="1"/>
      <c r="GV41" s="103"/>
      <c r="GW41" s="104"/>
      <c r="GX41" s="106"/>
      <c r="GY41" s="103"/>
      <c r="GZ41" s="103"/>
      <c r="HA41" s="103"/>
      <c r="HB41" s="103"/>
      <c r="HC41" s="103"/>
      <c r="HD41" s="1"/>
      <c r="HE41" s="103"/>
      <c r="HF41" s="103"/>
      <c r="HG41" s="103"/>
      <c r="HH41" s="103"/>
      <c r="HI41" s="103"/>
      <c r="HJ41" s="103"/>
      <c r="HK41" s="104"/>
      <c r="HL41" s="106"/>
      <c r="HM41" s="1"/>
      <c r="HN41" s="104">
        <v>3303.9737600000008</v>
      </c>
      <c r="HO41" s="105">
        <v>3284.7818000000007</v>
      </c>
      <c r="HP41" s="106">
        <v>416.34336000000002</v>
      </c>
    </row>
    <row r="42" spans="1:224" x14ac:dyDescent="0.3">
      <c r="A42" s="1"/>
      <c r="B42" s="102" t="s">
        <v>985</v>
      </c>
      <c r="C42" s="103"/>
      <c r="D42" s="104"/>
      <c r="E42" s="105"/>
      <c r="F42" s="105">
        <v>8.8258700000000001</v>
      </c>
      <c r="G42" s="106">
        <v>8.5166900000000005</v>
      </c>
      <c r="H42" s="104"/>
      <c r="I42" s="106"/>
      <c r="J42" s="104"/>
      <c r="K42" s="106"/>
      <c r="L42" s="104"/>
      <c r="M42" s="105"/>
      <c r="N42" s="105"/>
      <c r="O42" s="105"/>
      <c r="P42" s="105"/>
      <c r="Q42" s="105"/>
      <c r="R42" s="105"/>
      <c r="S42" s="106"/>
      <c r="T42" s="104"/>
      <c r="U42" s="105">
        <v>19.191960000000002</v>
      </c>
      <c r="V42" s="106">
        <v>1.0612699999999999</v>
      </c>
      <c r="W42" s="103"/>
      <c r="X42" s="104"/>
      <c r="Y42" s="105"/>
      <c r="Z42" s="106">
        <v>23.060680000000001</v>
      </c>
      <c r="AA42" s="104"/>
      <c r="AB42" s="105"/>
      <c r="AC42" s="105"/>
      <c r="AD42" s="105">
        <v>11.413130000000001</v>
      </c>
      <c r="AE42" s="105">
        <v>15.941789999999999</v>
      </c>
      <c r="AF42" s="106">
        <v>10.22284</v>
      </c>
      <c r="AG42" s="103"/>
      <c r="AH42" s="103"/>
      <c r="AI42" s="103">
        <v>175.92341999999999</v>
      </c>
      <c r="AJ42" s="104">
        <v>213.71525</v>
      </c>
      <c r="AK42" s="106"/>
      <c r="AL42" s="104"/>
      <c r="AM42" s="106"/>
      <c r="AN42" s="103"/>
      <c r="AO42" s="104"/>
      <c r="AP42" s="106"/>
      <c r="AQ42" s="103"/>
      <c r="AR42" s="103"/>
      <c r="AS42" s="103"/>
      <c r="AT42" s="104"/>
      <c r="AU42" s="105"/>
      <c r="AV42" s="106"/>
      <c r="AW42" s="104"/>
      <c r="AX42" s="105"/>
      <c r="AY42" s="105"/>
      <c r="AZ42" s="105"/>
      <c r="BA42" s="105"/>
      <c r="BB42" s="106"/>
      <c r="BC42" s="104"/>
      <c r="BD42" s="106"/>
      <c r="BE42" s="103"/>
      <c r="BF42" s="104"/>
      <c r="BG42" s="105"/>
      <c r="BH42" s="106"/>
      <c r="BI42" s="104">
        <v>164.44227000000001</v>
      </c>
      <c r="BJ42" s="105">
        <v>165.47058000000001</v>
      </c>
      <c r="BK42" s="105">
        <v>165.59853000000001</v>
      </c>
      <c r="BL42" s="105"/>
      <c r="BM42" s="105"/>
      <c r="BN42" s="105"/>
      <c r="BO42" s="105"/>
      <c r="BP42" s="105"/>
      <c r="BQ42" s="105"/>
      <c r="BR42" s="105"/>
      <c r="BS42" s="105">
        <v>206.49456000000001</v>
      </c>
      <c r="BT42" s="105">
        <v>206.11548999999999</v>
      </c>
      <c r="BU42" s="105">
        <v>205.99002999999999</v>
      </c>
      <c r="BV42" s="106"/>
      <c r="BW42" s="104">
        <v>17.41583</v>
      </c>
      <c r="BX42" s="106">
        <v>44.053669999999997</v>
      </c>
      <c r="BY42" s="103"/>
      <c r="BZ42" s="104"/>
      <c r="CA42" s="105"/>
      <c r="CB42" s="105"/>
      <c r="CC42" s="105"/>
      <c r="CD42" s="105"/>
      <c r="CE42" s="105">
        <v>118.14735</v>
      </c>
      <c r="CF42" s="105">
        <v>52.418509999999998</v>
      </c>
      <c r="CG42" s="105">
        <v>51.404559999999996</v>
      </c>
      <c r="CH42" s="105"/>
      <c r="CI42" s="105"/>
      <c r="CJ42" s="105"/>
      <c r="CK42" s="106">
        <v>191.19621000000001</v>
      </c>
      <c r="CL42" s="104">
        <v>180.55348000000001</v>
      </c>
      <c r="CM42" s="105">
        <v>180.52450999999999</v>
      </c>
      <c r="CN42" s="105">
        <v>181.33356000000001</v>
      </c>
      <c r="CO42" s="106">
        <v>181.02912000000001</v>
      </c>
      <c r="CP42" s="104"/>
      <c r="CQ42" s="106">
        <v>319.03766999999999</v>
      </c>
      <c r="CR42" s="104"/>
      <c r="CS42" s="106"/>
      <c r="CT42" s="104"/>
      <c r="CU42" s="105"/>
      <c r="CV42" s="107"/>
      <c r="CW42" s="104"/>
      <c r="CX42" s="105">
        <v>7381.2</v>
      </c>
      <c r="CY42" s="105"/>
      <c r="CZ42" s="106"/>
      <c r="DA42" s="104"/>
      <c r="DB42" s="105"/>
      <c r="DC42" s="105"/>
      <c r="DD42" s="105"/>
      <c r="DE42" s="105"/>
      <c r="DF42" s="105"/>
      <c r="DG42" s="105"/>
      <c r="DH42" s="105"/>
      <c r="DI42" s="105"/>
      <c r="DJ42" s="105"/>
      <c r="DK42" s="105"/>
      <c r="DL42" s="105"/>
      <c r="DM42" s="106"/>
      <c r="DN42" s="108"/>
      <c r="DO42" s="109"/>
      <c r="DP42" s="109"/>
      <c r="DQ42" s="110" t="s">
        <v>1671</v>
      </c>
      <c r="DR42" s="104">
        <v>3201.8659699999998</v>
      </c>
      <c r="DS42" s="105">
        <v>755.26498000000004</v>
      </c>
      <c r="DT42" s="105">
        <v>755.26498000000004</v>
      </c>
      <c r="DU42" s="106"/>
      <c r="DV42" s="103"/>
      <c r="DW42" s="104"/>
      <c r="DX42" s="105"/>
      <c r="DY42" s="105"/>
      <c r="DZ42" s="105"/>
      <c r="EA42" s="105"/>
      <c r="EB42" s="107">
        <v>7261</v>
      </c>
      <c r="EC42" s="1"/>
      <c r="ED42" s="103"/>
      <c r="EE42" s="103"/>
      <c r="EF42" s="103"/>
      <c r="EG42" s="103"/>
      <c r="EH42" s="103"/>
      <c r="EI42" s="103"/>
      <c r="EJ42" s="103"/>
      <c r="EK42" s="103"/>
      <c r="EL42" s="104"/>
      <c r="EM42" s="106"/>
      <c r="EN42" s="104"/>
      <c r="EO42" s="106"/>
      <c r="EP42" s="103"/>
      <c r="EQ42" s="103"/>
      <c r="ER42" s="103"/>
      <c r="ES42" s="103"/>
      <c r="ET42" s="103"/>
      <c r="EU42" s="103"/>
      <c r="EV42" s="103"/>
      <c r="EW42" s="103"/>
      <c r="EX42" s="103"/>
      <c r="EY42" s="103"/>
      <c r="EZ42" s="103"/>
      <c r="FA42" s="103"/>
      <c r="FB42" s="103"/>
      <c r="FC42" s="103"/>
      <c r="FD42" s="103"/>
      <c r="FE42" s="103"/>
      <c r="FF42" s="103"/>
      <c r="FG42" s="103"/>
      <c r="FH42" s="103"/>
      <c r="FI42" s="103"/>
      <c r="FJ42" s="103"/>
      <c r="FK42" s="103"/>
      <c r="FL42" s="103"/>
      <c r="FM42" s="104"/>
      <c r="FN42" s="105"/>
      <c r="FO42" s="105"/>
      <c r="FP42" s="106"/>
      <c r="FQ42" s="104"/>
      <c r="FR42" s="106"/>
      <c r="FS42" s="104"/>
      <c r="FT42" s="105"/>
      <c r="FU42" s="105"/>
      <c r="FV42" s="105"/>
      <c r="FW42" s="105"/>
      <c r="FX42" s="106"/>
      <c r="FY42" s="104"/>
      <c r="FZ42" s="106"/>
      <c r="GA42" s="104"/>
      <c r="GB42" s="105"/>
      <c r="GC42" s="105"/>
      <c r="GD42" s="106"/>
      <c r="GE42" s="103"/>
      <c r="GF42" s="103"/>
      <c r="GG42" s="103"/>
      <c r="GH42" s="104"/>
      <c r="GI42" s="105"/>
      <c r="GJ42" s="105"/>
      <c r="GK42" s="105"/>
      <c r="GL42" s="106"/>
      <c r="GM42" s="104"/>
      <c r="GN42" s="105"/>
      <c r="GO42" s="105"/>
      <c r="GP42" s="106"/>
      <c r="GQ42" s="103"/>
      <c r="GR42" s="104"/>
      <c r="GS42" s="105"/>
      <c r="GT42" s="106"/>
      <c r="GU42" s="1"/>
      <c r="GV42" s="103"/>
      <c r="GW42" s="104"/>
      <c r="GX42" s="106"/>
      <c r="GY42" s="103"/>
      <c r="GZ42" s="103"/>
      <c r="HA42" s="103"/>
      <c r="HB42" s="103"/>
      <c r="HC42" s="103"/>
      <c r="HD42" s="1"/>
      <c r="HE42" s="103"/>
      <c r="HF42" s="103"/>
      <c r="HG42" s="103"/>
      <c r="HH42" s="103"/>
      <c r="HI42" s="103"/>
      <c r="HJ42" s="103"/>
      <c r="HK42" s="104"/>
      <c r="HL42" s="106"/>
      <c r="HM42" s="1"/>
      <c r="HN42" s="104">
        <v>3303.9737600000008</v>
      </c>
      <c r="HO42" s="105">
        <v>3284.7818000000007</v>
      </c>
      <c r="HP42" s="106">
        <v>416.34336000000002</v>
      </c>
    </row>
    <row r="43" spans="1:224" x14ac:dyDescent="0.3">
      <c r="A43" s="1"/>
      <c r="B43" s="102" t="s">
        <v>986</v>
      </c>
      <c r="C43" s="103"/>
      <c r="D43" s="104"/>
      <c r="E43" s="105"/>
      <c r="F43" s="105">
        <v>8.8258700000000001</v>
      </c>
      <c r="G43" s="106">
        <v>8.5166900000000005</v>
      </c>
      <c r="H43" s="104"/>
      <c r="I43" s="106"/>
      <c r="J43" s="104"/>
      <c r="K43" s="106"/>
      <c r="L43" s="104"/>
      <c r="M43" s="105"/>
      <c r="N43" s="105"/>
      <c r="O43" s="105"/>
      <c r="P43" s="105"/>
      <c r="Q43" s="105"/>
      <c r="R43" s="105"/>
      <c r="S43" s="106"/>
      <c r="T43" s="104"/>
      <c r="U43" s="105">
        <v>19.191960000000002</v>
      </c>
      <c r="V43" s="106">
        <v>1.0612699999999999</v>
      </c>
      <c r="W43" s="103"/>
      <c r="X43" s="104"/>
      <c r="Y43" s="105"/>
      <c r="Z43" s="106"/>
      <c r="AA43" s="104"/>
      <c r="AB43" s="105"/>
      <c r="AC43" s="105"/>
      <c r="AD43" s="105">
        <v>11.413130000000001</v>
      </c>
      <c r="AE43" s="105">
        <v>15.941789999999999</v>
      </c>
      <c r="AF43" s="106">
        <v>10.22284</v>
      </c>
      <c r="AG43" s="103"/>
      <c r="AH43" s="103"/>
      <c r="AI43" s="103">
        <v>175.92341999999999</v>
      </c>
      <c r="AJ43" s="104">
        <v>213.71525</v>
      </c>
      <c r="AK43" s="106"/>
      <c r="AL43" s="104"/>
      <c r="AM43" s="106"/>
      <c r="AN43" s="103"/>
      <c r="AO43" s="104"/>
      <c r="AP43" s="106"/>
      <c r="AQ43" s="103"/>
      <c r="AR43" s="103"/>
      <c r="AS43" s="103"/>
      <c r="AT43" s="104"/>
      <c r="AU43" s="105"/>
      <c r="AV43" s="106"/>
      <c r="AW43" s="104"/>
      <c r="AX43" s="105"/>
      <c r="AY43" s="105"/>
      <c r="AZ43" s="105"/>
      <c r="BA43" s="105"/>
      <c r="BB43" s="106"/>
      <c r="BC43" s="104"/>
      <c r="BD43" s="106"/>
      <c r="BE43" s="103"/>
      <c r="BF43" s="104"/>
      <c r="BG43" s="105"/>
      <c r="BH43" s="106"/>
      <c r="BI43" s="104">
        <v>164.44227000000001</v>
      </c>
      <c r="BJ43" s="105">
        <v>165.47058000000001</v>
      </c>
      <c r="BK43" s="105">
        <v>165.59853000000001</v>
      </c>
      <c r="BL43" s="105"/>
      <c r="BM43" s="105"/>
      <c r="BN43" s="105"/>
      <c r="BO43" s="105"/>
      <c r="BP43" s="105"/>
      <c r="BQ43" s="105"/>
      <c r="BR43" s="105"/>
      <c r="BS43" s="105">
        <v>206.49456000000001</v>
      </c>
      <c r="BT43" s="105">
        <v>206.11548999999999</v>
      </c>
      <c r="BU43" s="105">
        <v>205.99002999999999</v>
      </c>
      <c r="BV43" s="106"/>
      <c r="BW43" s="104">
        <v>17.41583</v>
      </c>
      <c r="BX43" s="106">
        <v>44.053669999999997</v>
      </c>
      <c r="BY43" s="103"/>
      <c r="BZ43" s="104"/>
      <c r="CA43" s="105"/>
      <c r="CB43" s="105"/>
      <c r="CC43" s="105"/>
      <c r="CD43" s="105"/>
      <c r="CE43" s="105">
        <v>118.14735</v>
      </c>
      <c r="CF43" s="105">
        <v>52.418509999999998</v>
      </c>
      <c r="CG43" s="105">
        <v>51.404559999999996</v>
      </c>
      <c r="CH43" s="105"/>
      <c r="CI43" s="105"/>
      <c r="CJ43" s="105"/>
      <c r="CK43" s="106">
        <v>191.19621000000001</v>
      </c>
      <c r="CL43" s="104">
        <v>180.55348000000001</v>
      </c>
      <c r="CM43" s="105">
        <v>180.52450999999999</v>
      </c>
      <c r="CN43" s="105">
        <v>181.33356000000001</v>
      </c>
      <c r="CO43" s="106">
        <v>181.02912000000001</v>
      </c>
      <c r="CP43" s="104"/>
      <c r="CQ43" s="106">
        <v>121.51358</v>
      </c>
      <c r="CR43" s="104"/>
      <c r="CS43" s="106"/>
      <c r="CT43" s="104"/>
      <c r="CU43" s="105"/>
      <c r="CV43" s="107"/>
      <c r="CW43" s="104"/>
      <c r="CX43" s="105">
        <v>7645</v>
      </c>
      <c r="CY43" s="105"/>
      <c r="CZ43" s="106"/>
      <c r="DA43" s="104"/>
      <c r="DB43" s="105"/>
      <c r="DC43" s="105"/>
      <c r="DD43" s="105"/>
      <c r="DE43" s="105"/>
      <c r="DF43" s="105"/>
      <c r="DG43" s="105"/>
      <c r="DH43" s="105"/>
      <c r="DI43" s="105"/>
      <c r="DJ43" s="105"/>
      <c r="DK43" s="105"/>
      <c r="DL43" s="105"/>
      <c r="DM43" s="106"/>
      <c r="DN43" s="108"/>
      <c r="DO43" s="109"/>
      <c r="DP43" s="109"/>
      <c r="DQ43" s="110" t="s">
        <v>1671</v>
      </c>
      <c r="DR43" s="104">
        <v>2981.2811999999999</v>
      </c>
      <c r="DS43" s="105">
        <v>534.68020999999999</v>
      </c>
      <c r="DT43" s="105">
        <v>534.68020999999999</v>
      </c>
      <c r="DU43" s="106"/>
      <c r="DV43" s="103"/>
      <c r="DW43" s="104"/>
      <c r="DX43" s="105"/>
      <c r="DY43" s="105"/>
      <c r="DZ43" s="105"/>
      <c r="EA43" s="105"/>
      <c r="EB43" s="107">
        <v>7524.8</v>
      </c>
      <c r="EC43" s="1"/>
      <c r="ED43" s="103"/>
      <c r="EE43" s="103"/>
      <c r="EF43" s="103"/>
      <c r="EG43" s="103"/>
      <c r="EH43" s="103"/>
      <c r="EI43" s="103"/>
      <c r="EJ43" s="103"/>
      <c r="EK43" s="103"/>
      <c r="EL43" s="104"/>
      <c r="EM43" s="106"/>
      <c r="EN43" s="104"/>
      <c r="EO43" s="106"/>
      <c r="EP43" s="103"/>
      <c r="EQ43" s="103"/>
      <c r="ER43" s="103"/>
      <c r="ES43" s="103"/>
      <c r="ET43" s="103"/>
      <c r="EU43" s="103"/>
      <c r="EV43" s="103"/>
      <c r="EW43" s="103"/>
      <c r="EX43" s="103"/>
      <c r="EY43" s="103"/>
      <c r="EZ43" s="103"/>
      <c r="FA43" s="103"/>
      <c r="FB43" s="103"/>
      <c r="FC43" s="103"/>
      <c r="FD43" s="103"/>
      <c r="FE43" s="103"/>
      <c r="FF43" s="103"/>
      <c r="FG43" s="103"/>
      <c r="FH43" s="103"/>
      <c r="FI43" s="103"/>
      <c r="FJ43" s="103"/>
      <c r="FK43" s="103"/>
      <c r="FL43" s="103"/>
      <c r="FM43" s="104"/>
      <c r="FN43" s="105"/>
      <c r="FO43" s="105"/>
      <c r="FP43" s="106"/>
      <c r="FQ43" s="104"/>
      <c r="FR43" s="106"/>
      <c r="FS43" s="104"/>
      <c r="FT43" s="105"/>
      <c r="FU43" s="105"/>
      <c r="FV43" s="105"/>
      <c r="FW43" s="105"/>
      <c r="FX43" s="106"/>
      <c r="FY43" s="104"/>
      <c r="FZ43" s="106"/>
      <c r="GA43" s="104"/>
      <c r="GB43" s="105"/>
      <c r="GC43" s="105"/>
      <c r="GD43" s="106"/>
      <c r="GE43" s="103"/>
      <c r="GF43" s="103"/>
      <c r="GG43" s="103"/>
      <c r="GH43" s="104"/>
      <c r="GI43" s="105"/>
      <c r="GJ43" s="105"/>
      <c r="GK43" s="105"/>
      <c r="GL43" s="106"/>
      <c r="GM43" s="104"/>
      <c r="GN43" s="105"/>
      <c r="GO43" s="105"/>
      <c r="GP43" s="106"/>
      <c r="GQ43" s="103"/>
      <c r="GR43" s="104"/>
      <c r="GS43" s="105"/>
      <c r="GT43" s="106"/>
      <c r="GU43" s="1"/>
      <c r="GV43" s="103"/>
      <c r="GW43" s="104"/>
      <c r="GX43" s="106"/>
      <c r="GY43" s="103"/>
      <c r="GZ43" s="103"/>
      <c r="HA43" s="103"/>
      <c r="HB43" s="103"/>
      <c r="HC43" s="103"/>
      <c r="HD43" s="1"/>
      <c r="HE43" s="103"/>
      <c r="HF43" s="103"/>
      <c r="HG43" s="103"/>
      <c r="HH43" s="103"/>
      <c r="HI43" s="103"/>
      <c r="HJ43" s="103"/>
      <c r="HK43" s="104"/>
      <c r="HL43" s="106"/>
      <c r="HM43" s="1"/>
      <c r="HN43" s="104">
        <v>3083.3889899999999</v>
      </c>
      <c r="HO43" s="105">
        <v>3064.1970299999998</v>
      </c>
      <c r="HP43" s="106">
        <v>416.34336000000002</v>
      </c>
    </row>
    <row r="44" spans="1:224" x14ac:dyDescent="0.3">
      <c r="A44" s="1"/>
      <c r="B44" s="102" t="s">
        <v>987</v>
      </c>
      <c r="C44" s="103"/>
      <c r="D44" s="104"/>
      <c r="E44" s="105"/>
      <c r="F44" s="105">
        <v>8.8258700000000001</v>
      </c>
      <c r="G44" s="106">
        <v>8.5166900000000005</v>
      </c>
      <c r="H44" s="104"/>
      <c r="I44" s="106"/>
      <c r="J44" s="104"/>
      <c r="K44" s="106"/>
      <c r="L44" s="104"/>
      <c r="M44" s="105"/>
      <c r="N44" s="105"/>
      <c r="O44" s="105"/>
      <c r="P44" s="105"/>
      <c r="Q44" s="105"/>
      <c r="R44" s="105"/>
      <c r="S44" s="106"/>
      <c r="T44" s="104"/>
      <c r="U44" s="105">
        <v>19.191960000000002</v>
      </c>
      <c r="V44" s="106">
        <v>1.0612699999999999</v>
      </c>
      <c r="W44" s="103"/>
      <c r="X44" s="104"/>
      <c r="Y44" s="105"/>
      <c r="Z44" s="106"/>
      <c r="AA44" s="104"/>
      <c r="AB44" s="105"/>
      <c r="AC44" s="105"/>
      <c r="AD44" s="105">
        <v>11.413130000000001</v>
      </c>
      <c r="AE44" s="105">
        <v>15.941789999999999</v>
      </c>
      <c r="AF44" s="106">
        <v>10.22284</v>
      </c>
      <c r="AG44" s="103"/>
      <c r="AH44" s="103"/>
      <c r="AI44" s="103">
        <v>175.92341999999999</v>
      </c>
      <c r="AJ44" s="104">
        <v>213.71525</v>
      </c>
      <c r="AK44" s="106"/>
      <c r="AL44" s="104"/>
      <c r="AM44" s="106"/>
      <c r="AN44" s="103"/>
      <c r="AO44" s="104"/>
      <c r="AP44" s="106"/>
      <c r="AQ44" s="103"/>
      <c r="AR44" s="103"/>
      <c r="AS44" s="103"/>
      <c r="AT44" s="104"/>
      <c r="AU44" s="105"/>
      <c r="AV44" s="106"/>
      <c r="AW44" s="104"/>
      <c r="AX44" s="105"/>
      <c r="AY44" s="105"/>
      <c r="AZ44" s="105"/>
      <c r="BA44" s="105"/>
      <c r="BB44" s="106"/>
      <c r="BC44" s="104"/>
      <c r="BD44" s="106"/>
      <c r="BE44" s="103"/>
      <c r="BF44" s="104"/>
      <c r="BG44" s="105"/>
      <c r="BH44" s="106"/>
      <c r="BI44" s="104">
        <v>164.44227000000001</v>
      </c>
      <c r="BJ44" s="105">
        <v>165.47058000000001</v>
      </c>
      <c r="BK44" s="105">
        <v>165.59853000000001</v>
      </c>
      <c r="BL44" s="105"/>
      <c r="BM44" s="105"/>
      <c r="BN44" s="105"/>
      <c r="BO44" s="105"/>
      <c r="BP44" s="105"/>
      <c r="BQ44" s="105"/>
      <c r="BR44" s="105"/>
      <c r="BS44" s="105">
        <v>206.49456000000001</v>
      </c>
      <c r="BT44" s="105">
        <v>206.11548999999999</v>
      </c>
      <c r="BU44" s="105">
        <v>205.99002999999999</v>
      </c>
      <c r="BV44" s="106"/>
      <c r="BW44" s="104">
        <v>17.41583</v>
      </c>
      <c r="BX44" s="106">
        <v>44.053669999999997</v>
      </c>
      <c r="BY44" s="103"/>
      <c r="BZ44" s="104"/>
      <c r="CA44" s="105"/>
      <c r="CB44" s="105"/>
      <c r="CC44" s="105"/>
      <c r="CD44" s="105"/>
      <c r="CE44" s="105">
        <v>118.14735</v>
      </c>
      <c r="CF44" s="105">
        <v>52.418509999999998</v>
      </c>
      <c r="CG44" s="105">
        <v>51.404559999999996</v>
      </c>
      <c r="CH44" s="105"/>
      <c r="CI44" s="105"/>
      <c r="CJ44" s="105"/>
      <c r="CK44" s="106">
        <v>191.19621000000001</v>
      </c>
      <c r="CL44" s="104">
        <v>180.55348000000001</v>
      </c>
      <c r="CM44" s="105">
        <v>180.52450999999999</v>
      </c>
      <c r="CN44" s="105">
        <v>181.33356000000001</v>
      </c>
      <c r="CO44" s="106">
        <v>181.02912000000001</v>
      </c>
      <c r="CP44" s="104"/>
      <c r="CQ44" s="106">
        <v>121.51358</v>
      </c>
      <c r="CR44" s="104"/>
      <c r="CS44" s="106"/>
      <c r="CT44" s="104"/>
      <c r="CU44" s="105"/>
      <c r="CV44" s="107"/>
      <c r="CW44" s="104"/>
      <c r="CX44" s="105">
        <v>7718.1</v>
      </c>
      <c r="CY44" s="105"/>
      <c r="CZ44" s="106"/>
      <c r="DA44" s="104"/>
      <c r="DB44" s="105"/>
      <c r="DC44" s="105"/>
      <c r="DD44" s="105"/>
      <c r="DE44" s="105"/>
      <c r="DF44" s="105"/>
      <c r="DG44" s="105"/>
      <c r="DH44" s="105"/>
      <c r="DI44" s="105"/>
      <c r="DJ44" s="105"/>
      <c r="DK44" s="105"/>
      <c r="DL44" s="105"/>
      <c r="DM44" s="106"/>
      <c r="DN44" s="108"/>
      <c r="DO44" s="109"/>
      <c r="DP44" s="109"/>
      <c r="DQ44" s="110" t="s">
        <v>1671</v>
      </c>
      <c r="DR44" s="104">
        <v>2981.2811999999999</v>
      </c>
      <c r="DS44" s="105">
        <v>534.68020999999999</v>
      </c>
      <c r="DT44" s="105">
        <v>534.68020999999999</v>
      </c>
      <c r="DU44" s="106"/>
      <c r="DV44" s="103"/>
      <c r="DW44" s="104"/>
      <c r="DX44" s="105"/>
      <c r="DY44" s="105"/>
      <c r="DZ44" s="105"/>
      <c r="EA44" s="105"/>
      <c r="EB44" s="107">
        <v>7597.7</v>
      </c>
      <c r="EC44" s="1"/>
      <c r="ED44" s="103"/>
      <c r="EE44" s="103"/>
      <c r="EF44" s="103"/>
      <c r="EG44" s="103"/>
      <c r="EH44" s="103"/>
      <c r="EI44" s="103"/>
      <c r="EJ44" s="103"/>
      <c r="EK44" s="103"/>
      <c r="EL44" s="104"/>
      <c r="EM44" s="106"/>
      <c r="EN44" s="104"/>
      <c r="EO44" s="106"/>
      <c r="EP44" s="103"/>
      <c r="EQ44" s="103"/>
      <c r="ER44" s="103"/>
      <c r="ES44" s="103"/>
      <c r="ET44" s="103"/>
      <c r="EU44" s="103"/>
      <c r="EV44" s="103"/>
      <c r="EW44" s="103"/>
      <c r="EX44" s="103"/>
      <c r="EY44" s="103"/>
      <c r="EZ44" s="103"/>
      <c r="FA44" s="103"/>
      <c r="FB44" s="103"/>
      <c r="FC44" s="103"/>
      <c r="FD44" s="103"/>
      <c r="FE44" s="103"/>
      <c r="FF44" s="103"/>
      <c r="FG44" s="103"/>
      <c r="FH44" s="103"/>
      <c r="FI44" s="103"/>
      <c r="FJ44" s="103"/>
      <c r="FK44" s="103"/>
      <c r="FL44" s="103"/>
      <c r="FM44" s="104"/>
      <c r="FN44" s="105"/>
      <c r="FO44" s="105"/>
      <c r="FP44" s="106"/>
      <c r="FQ44" s="104"/>
      <c r="FR44" s="106"/>
      <c r="FS44" s="104"/>
      <c r="FT44" s="105"/>
      <c r="FU44" s="105"/>
      <c r="FV44" s="105"/>
      <c r="FW44" s="105"/>
      <c r="FX44" s="106"/>
      <c r="FY44" s="104"/>
      <c r="FZ44" s="106"/>
      <c r="GA44" s="104"/>
      <c r="GB44" s="105"/>
      <c r="GC44" s="105"/>
      <c r="GD44" s="106"/>
      <c r="GE44" s="103"/>
      <c r="GF44" s="103"/>
      <c r="GG44" s="103"/>
      <c r="GH44" s="104"/>
      <c r="GI44" s="105"/>
      <c r="GJ44" s="105"/>
      <c r="GK44" s="105"/>
      <c r="GL44" s="106"/>
      <c r="GM44" s="104"/>
      <c r="GN44" s="105"/>
      <c r="GO44" s="105"/>
      <c r="GP44" s="106"/>
      <c r="GQ44" s="103"/>
      <c r="GR44" s="104"/>
      <c r="GS44" s="105"/>
      <c r="GT44" s="106"/>
      <c r="GU44" s="1"/>
      <c r="GV44" s="103"/>
      <c r="GW44" s="104"/>
      <c r="GX44" s="106"/>
      <c r="GY44" s="103"/>
      <c r="GZ44" s="103"/>
      <c r="HA44" s="103"/>
      <c r="HB44" s="103"/>
      <c r="HC44" s="103"/>
      <c r="HD44" s="1"/>
      <c r="HE44" s="103"/>
      <c r="HF44" s="103"/>
      <c r="HG44" s="103"/>
      <c r="HH44" s="103"/>
      <c r="HI44" s="103"/>
      <c r="HJ44" s="103"/>
      <c r="HK44" s="104"/>
      <c r="HL44" s="106"/>
      <c r="HM44" s="1"/>
      <c r="HN44" s="104">
        <v>3083.3889899999999</v>
      </c>
      <c r="HO44" s="105">
        <v>3064.1970299999998</v>
      </c>
      <c r="HP44" s="106">
        <v>416.34336000000002</v>
      </c>
    </row>
    <row r="45" spans="1:224" x14ac:dyDescent="0.3">
      <c r="A45" s="1"/>
      <c r="B45" s="102" t="s">
        <v>988</v>
      </c>
      <c r="C45" s="103"/>
      <c r="D45" s="104"/>
      <c r="E45" s="105"/>
      <c r="F45" s="105">
        <v>8.8258700000000001</v>
      </c>
      <c r="G45" s="106">
        <v>8.5166900000000005</v>
      </c>
      <c r="H45" s="104"/>
      <c r="I45" s="106"/>
      <c r="J45" s="104"/>
      <c r="K45" s="106"/>
      <c r="L45" s="104"/>
      <c r="M45" s="105"/>
      <c r="N45" s="105"/>
      <c r="O45" s="105"/>
      <c r="P45" s="105"/>
      <c r="Q45" s="105"/>
      <c r="R45" s="105"/>
      <c r="S45" s="106"/>
      <c r="T45" s="104"/>
      <c r="U45" s="105">
        <v>19.191960000000002</v>
      </c>
      <c r="V45" s="106">
        <v>1.0612699999999999</v>
      </c>
      <c r="W45" s="103"/>
      <c r="X45" s="104"/>
      <c r="Y45" s="105"/>
      <c r="Z45" s="106"/>
      <c r="AA45" s="104"/>
      <c r="AB45" s="105"/>
      <c r="AC45" s="105"/>
      <c r="AD45" s="105">
        <v>11.413130000000001</v>
      </c>
      <c r="AE45" s="105">
        <v>15.941789999999999</v>
      </c>
      <c r="AF45" s="106">
        <v>10.22284</v>
      </c>
      <c r="AG45" s="103"/>
      <c r="AH45" s="103"/>
      <c r="AI45" s="103">
        <v>175.92341999999999</v>
      </c>
      <c r="AJ45" s="104">
        <v>213.71525</v>
      </c>
      <c r="AK45" s="106"/>
      <c r="AL45" s="104"/>
      <c r="AM45" s="106"/>
      <c r="AN45" s="103"/>
      <c r="AO45" s="104"/>
      <c r="AP45" s="106"/>
      <c r="AQ45" s="103"/>
      <c r="AR45" s="103"/>
      <c r="AS45" s="103"/>
      <c r="AT45" s="104"/>
      <c r="AU45" s="105"/>
      <c r="AV45" s="106"/>
      <c r="AW45" s="104"/>
      <c r="AX45" s="105"/>
      <c r="AY45" s="105"/>
      <c r="AZ45" s="105"/>
      <c r="BA45" s="105"/>
      <c r="BB45" s="106"/>
      <c r="BC45" s="104"/>
      <c r="BD45" s="106"/>
      <c r="BE45" s="103"/>
      <c r="BF45" s="104"/>
      <c r="BG45" s="105"/>
      <c r="BH45" s="106"/>
      <c r="BI45" s="104">
        <v>164.44227000000001</v>
      </c>
      <c r="BJ45" s="105">
        <v>165.47058000000001</v>
      </c>
      <c r="BK45" s="105">
        <v>165.59853000000001</v>
      </c>
      <c r="BL45" s="105"/>
      <c r="BM45" s="105"/>
      <c r="BN45" s="105"/>
      <c r="BO45" s="105"/>
      <c r="BP45" s="105"/>
      <c r="BQ45" s="105"/>
      <c r="BR45" s="105"/>
      <c r="BS45" s="105">
        <v>206.49456000000001</v>
      </c>
      <c r="BT45" s="105">
        <v>206.11548999999999</v>
      </c>
      <c r="BU45" s="105">
        <v>205.99002999999999</v>
      </c>
      <c r="BV45" s="106"/>
      <c r="BW45" s="104">
        <v>17.41583</v>
      </c>
      <c r="BX45" s="106">
        <v>44.053669999999997</v>
      </c>
      <c r="BY45" s="103"/>
      <c r="BZ45" s="104"/>
      <c r="CA45" s="105"/>
      <c r="CB45" s="105"/>
      <c r="CC45" s="105"/>
      <c r="CD45" s="105"/>
      <c r="CE45" s="105">
        <v>118.14735</v>
      </c>
      <c r="CF45" s="105">
        <v>52.418509999999998</v>
      </c>
      <c r="CG45" s="105">
        <v>51.404559999999996</v>
      </c>
      <c r="CH45" s="105"/>
      <c r="CI45" s="105"/>
      <c r="CJ45" s="105"/>
      <c r="CK45" s="106">
        <v>191.19621000000001</v>
      </c>
      <c r="CL45" s="104">
        <v>180.55348000000001</v>
      </c>
      <c r="CM45" s="105">
        <v>180.52450999999999</v>
      </c>
      <c r="CN45" s="105">
        <v>181.33356000000001</v>
      </c>
      <c r="CO45" s="106">
        <v>181.02912000000001</v>
      </c>
      <c r="CP45" s="104"/>
      <c r="CQ45" s="106">
        <v>121.51358</v>
      </c>
      <c r="CR45" s="104"/>
      <c r="CS45" s="106"/>
      <c r="CT45" s="104"/>
      <c r="CU45" s="105"/>
      <c r="CV45" s="107"/>
      <c r="CW45" s="104"/>
      <c r="CX45" s="105">
        <v>7668.4</v>
      </c>
      <c r="CY45" s="105"/>
      <c r="CZ45" s="106"/>
      <c r="DA45" s="104"/>
      <c r="DB45" s="105"/>
      <c r="DC45" s="105"/>
      <c r="DD45" s="105"/>
      <c r="DE45" s="105"/>
      <c r="DF45" s="105"/>
      <c r="DG45" s="105"/>
      <c r="DH45" s="105"/>
      <c r="DI45" s="105"/>
      <c r="DJ45" s="105"/>
      <c r="DK45" s="105"/>
      <c r="DL45" s="105"/>
      <c r="DM45" s="106"/>
      <c r="DN45" s="108"/>
      <c r="DO45" s="109"/>
      <c r="DP45" s="109"/>
      <c r="DQ45" s="110" t="s">
        <v>1671</v>
      </c>
      <c r="DR45" s="104">
        <v>2981.2811999999999</v>
      </c>
      <c r="DS45" s="105">
        <v>534.68020999999999</v>
      </c>
      <c r="DT45" s="105">
        <v>534.68020999999999</v>
      </c>
      <c r="DU45" s="106"/>
      <c r="DV45" s="103"/>
      <c r="DW45" s="104"/>
      <c r="DX45" s="105"/>
      <c r="DY45" s="105"/>
      <c r="DZ45" s="105"/>
      <c r="EA45" s="105"/>
      <c r="EB45" s="107">
        <v>7548.2</v>
      </c>
      <c r="EC45" s="1"/>
      <c r="ED45" s="103"/>
      <c r="EE45" s="103"/>
      <c r="EF45" s="103"/>
      <c r="EG45" s="103"/>
      <c r="EH45" s="103"/>
      <c r="EI45" s="103"/>
      <c r="EJ45" s="103"/>
      <c r="EK45" s="103"/>
      <c r="EL45" s="104"/>
      <c r="EM45" s="106"/>
      <c r="EN45" s="104"/>
      <c r="EO45" s="106"/>
      <c r="EP45" s="103"/>
      <c r="EQ45" s="103"/>
      <c r="ER45" s="103"/>
      <c r="ES45" s="103"/>
      <c r="ET45" s="103"/>
      <c r="EU45" s="103"/>
      <c r="EV45" s="103"/>
      <c r="EW45" s="103"/>
      <c r="EX45" s="103"/>
      <c r="EY45" s="103"/>
      <c r="EZ45" s="103"/>
      <c r="FA45" s="103"/>
      <c r="FB45" s="103"/>
      <c r="FC45" s="103"/>
      <c r="FD45" s="103"/>
      <c r="FE45" s="103"/>
      <c r="FF45" s="103"/>
      <c r="FG45" s="103"/>
      <c r="FH45" s="103"/>
      <c r="FI45" s="103"/>
      <c r="FJ45" s="103"/>
      <c r="FK45" s="103"/>
      <c r="FL45" s="103"/>
      <c r="FM45" s="104"/>
      <c r="FN45" s="105"/>
      <c r="FO45" s="105"/>
      <c r="FP45" s="106"/>
      <c r="FQ45" s="104"/>
      <c r="FR45" s="106"/>
      <c r="FS45" s="104"/>
      <c r="FT45" s="105"/>
      <c r="FU45" s="105"/>
      <c r="FV45" s="105"/>
      <c r="FW45" s="105"/>
      <c r="FX45" s="106"/>
      <c r="FY45" s="104"/>
      <c r="FZ45" s="106"/>
      <c r="GA45" s="104"/>
      <c r="GB45" s="105"/>
      <c r="GC45" s="105"/>
      <c r="GD45" s="106"/>
      <c r="GE45" s="103"/>
      <c r="GF45" s="103"/>
      <c r="GG45" s="103"/>
      <c r="GH45" s="104"/>
      <c r="GI45" s="105"/>
      <c r="GJ45" s="105"/>
      <c r="GK45" s="105"/>
      <c r="GL45" s="106"/>
      <c r="GM45" s="104"/>
      <c r="GN45" s="105"/>
      <c r="GO45" s="105"/>
      <c r="GP45" s="106"/>
      <c r="GQ45" s="103"/>
      <c r="GR45" s="104"/>
      <c r="GS45" s="105"/>
      <c r="GT45" s="106"/>
      <c r="GU45" s="1"/>
      <c r="GV45" s="103"/>
      <c r="GW45" s="104"/>
      <c r="GX45" s="106"/>
      <c r="GY45" s="103"/>
      <c r="GZ45" s="103"/>
      <c r="HA45" s="103"/>
      <c r="HB45" s="103"/>
      <c r="HC45" s="103"/>
      <c r="HD45" s="1"/>
      <c r="HE45" s="103"/>
      <c r="HF45" s="103"/>
      <c r="HG45" s="103"/>
      <c r="HH45" s="103"/>
      <c r="HI45" s="103"/>
      <c r="HJ45" s="103"/>
      <c r="HK45" s="104"/>
      <c r="HL45" s="106"/>
      <c r="HM45" s="1"/>
      <c r="HN45" s="104">
        <v>3083.3889899999999</v>
      </c>
      <c r="HO45" s="105">
        <v>3064.1970299999998</v>
      </c>
      <c r="HP45" s="106">
        <v>416.34336000000002</v>
      </c>
    </row>
    <row r="46" spans="1:224" x14ac:dyDescent="0.3">
      <c r="A46" s="1"/>
      <c r="B46" s="102" t="s">
        <v>989</v>
      </c>
      <c r="C46" s="103"/>
      <c r="D46" s="104"/>
      <c r="E46" s="105"/>
      <c r="F46" s="105">
        <v>8.8258700000000001</v>
      </c>
      <c r="G46" s="106">
        <v>8.5166900000000005</v>
      </c>
      <c r="H46" s="104"/>
      <c r="I46" s="106"/>
      <c r="J46" s="104"/>
      <c r="K46" s="106"/>
      <c r="L46" s="104"/>
      <c r="M46" s="105"/>
      <c r="N46" s="105"/>
      <c r="O46" s="105"/>
      <c r="P46" s="105"/>
      <c r="Q46" s="105"/>
      <c r="R46" s="105"/>
      <c r="S46" s="106"/>
      <c r="T46" s="104"/>
      <c r="U46" s="105">
        <v>19.191960000000002</v>
      </c>
      <c r="V46" s="106">
        <v>1.0612699999999999</v>
      </c>
      <c r="W46" s="103"/>
      <c r="X46" s="104"/>
      <c r="Y46" s="105"/>
      <c r="Z46" s="106"/>
      <c r="AA46" s="104"/>
      <c r="AB46" s="105"/>
      <c r="AC46" s="105"/>
      <c r="AD46" s="105">
        <v>11.413130000000001</v>
      </c>
      <c r="AE46" s="105">
        <v>15.941789999999999</v>
      </c>
      <c r="AF46" s="106">
        <v>10.22284</v>
      </c>
      <c r="AG46" s="103"/>
      <c r="AH46" s="103"/>
      <c r="AI46" s="103">
        <v>175.92341999999999</v>
      </c>
      <c r="AJ46" s="104">
        <v>213.71525</v>
      </c>
      <c r="AK46" s="106"/>
      <c r="AL46" s="104"/>
      <c r="AM46" s="106"/>
      <c r="AN46" s="103"/>
      <c r="AO46" s="104"/>
      <c r="AP46" s="106"/>
      <c r="AQ46" s="103"/>
      <c r="AR46" s="103"/>
      <c r="AS46" s="103"/>
      <c r="AT46" s="104"/>
      <c r="AU46" s="105"/>
      <c r="AV46" s="106"/>
      <c r="AW46" s="104"/>
      <c r="AX46" s="105"/>
      <c r="AY46" s="105"/>
      <c r="AZ46" s="105"/>
      <c r="BA46" s="105"/>
      <c r="BB46" s="106"/>
      <c r="BC46" s="104"/>
      <c r="BD46" s="106"/>
      <c r="BE46" s="103"/>
      <c r="BF46" s="104"/>
      <c r="BG46" s="105"/>
      <c r="BH46" s="106"/>
      <c r="BI46" s="104">
        <v>164.44227000000001</v>
      </c>
      <c r="BJ46" s="105">
        <v>165.47058000000001</v>
      </c>
      <c r="BK46" s="105">
        <v>165.59853000000001</v>
      </c>
      <c r="BL46" s="105"/>
      <c r="BM46" s="105"/>
      <c r="BN46" s="105"/>
      <c r="BO46" s="105"/>
      <c r="BP46" s="105"/>
      <c r="BQ46" s="105"/>
      <c r="BR46" s="105"/>
      <c r="BS46" s="105">
        <v>206.49456000000001</v>
      </c>
      <c r="BT46" s="105">
        <v>206.11548999999999</v>
      </c>
      <c r="BU46" s="105">
        <v>205.99002999999999</v>
      </c>
      <c r="BV46" s="106"/>
      <c r="BW46" s="104">
        <v>17.41583</v>
      </c>
      <c r="BX46" s="106">
        <v>44.053669999999997</v>
      </c>
      <c r="BY46" s="103"/>
      <c r="BZ46" s="104"/>
      <c r="CA46" s="105"/>
      <c r="CB46" s="105"/>
      <c r="CC46" s="105"/>
      <c r="CD46" s="105"/>
      <c r="CE46" s="105">
        <v>118.14735</v>
      </c>
      <c r="CF46" s="105">
        <v>52.418509999999998</v>
      </c>
      <c r="CG46" s="105">
        <v>51.404559999999996</v>
      </c>
      <c r="CH46" s="105"/>
      <c r="CI46" s="105"/>
      <c r="CJ46" s="105"/>
      <c r="CK46" s="106">
        <v>191.19621000000001</v>
      </c>
      <c r="CL46" s="104">
        <v>180.55348000000001</v>
      </c>
      <c r="CM46" s="105">
        <v>180.52450999999999</v>
      </c>
      <c r="CN46" s="105">
        <v>181.33356000000001</v>
      </c>
      <c r="CO46" s="106">
        <v>181.02912000000001</v>
      </c>
      <c r="CP46" s="104"/>
      <c r="CQ46" s="106">
        <v>121.51358</v>
      </c>
      <c r="CR46" s="104"/>
      <c r="CS46" s="106"/>
      <c r="CT46" s="104"/>
      <c r="CU46" s="105"/>
      <c r="CV46" s="107"/>
      <c r="CW46" s="104"/>
      <c r="CX46" s="105">
        <v>7670.9</v>
      </c>
      <c r="CY46" s="105"/>
      <c r="CZ46" s="106"/>
      <c r="DA46" s="104"/>
      <c r="DB46" s="105"/>
      <c r="DC46" s="105"/>
      <c r="DD46" s="105"/>
      <c r="DE46" s="105"/>
      <c r="DF46" s="105"/>
      <c r="DG46" s="105"/>
      <c r="DH46" s="105"/>
      <c r="DI46" s="105"/>
      <c r="DJ46" s="105"/>
      <c r="DK46" s="105"/>
      <c r="DL46" s="105"/>
      <c r="DM46" s="106"/>
      <c r="DN46" s="108"/>
      <c r="DO46" s="109"/>
      <c r="DP46" s="109"/>
      <c r="DQ46" s="110" t="s">
        <v>1671</v>
      </c>
      <c r="DR46" s="104">
        <v>2981.2811999999999</v>
      </c>
      <c r="DS46" s="105">
        <v>534.68020999999999</v>
      </c>
      <c r="DT46" s="105">
        <v>534.68020999999999</v>
      </c>
      <c r="DU46" s="106"/>
      <c r="DV46" s="103"/>
      <c r="DW46" s="104"/>
      <c r="DX46" s="105"/>
      <c r="DY46" s="105"/>
      <c r="DZ46" s="105"/>
      <c r="EA46" s="105"/>
      <c r="EB46" s="107">
        <v>7550.5</v>
      </c>
      <c r="EC46" s="1"/>
      <c r="ED46" s="103"/>
      <c r="EE46" s="103"/>
      <c r="EF46" s="103"/>
      <c r="EG46" s="103"/>
      <c r="EH46" s="103"/>
      <c r="EI46" s="103"/>
      <c r="EJ46" s="103"/>
      <c r="EK46" s="103"/>
      <c r="EL46" s="104"/>
      <c r="EM46" s="106"/>
      <c r="EN46" s="104"/>
      <c r="EO46" s="106"/>
      <c r="EP46" s="103"/>
      <c r="EQ46" s="103"/>
      <c r="ER46" s="103"/>
      <c r="ES46" s="103"/>
      <c r="ET46" s="103"/>
      <c r="EU46" s="103"/>
      <c r="EV46" s="103"/>
      <c r="EW46" s="103"/>
      <c r="EX46" s="103"/>
      <c r="EY46" s="103"/>
      <c r="EZ46" s="103"/>
      <c r="FA46" s="103"/>
      <c r="FB46" s="103"/>
      <c r="FC46" s="103"/>
      <c r="FD46" s="103"/>
      <c r="FE46" s="103"/>
      <c r="FF46" s="103"/>
      <c r="FG46" s="103"/>
      <c r="FH46" s="103"/>
      <c r="FI46" s="103"/>
      <c r="FJ46" s="103"/>
      <c r="FK46" s="103"/>
      <c r="FL46" s="103"/>
      <c r="FM46" s="104"/>
      <c r="FN46" s="105"/>
      <c r="FO46" s="105"/>
      <c r="FP46" s="106"/>
      <c r="FQ46" s="104"/>
      <c r="FR46" s="106"/>
      <c r="FS46" s="104"/>
      <c r="FT46" s="105"/>
      <c r="FU46" s="105"/>
      <c r="FV46" s="105"/>
      <c r="FW46" s="105"/>
      <c r="FX46" s="106"/>
      <c r="FY46" s="104"/>
      <c r="FZ46" s="106"/>
      <c r="GA46" s="104"/>
      <c r="GB46" s="105"/>
      <c r="GC46" s="105"/>
      <c r="GD46" s="106"/>
      <c r="GE46" s="103"/>
      <c r="GF46" s="103"/>
      <c r="GG46" s="103"/>
      <c r="GH46" s="104"/>
      <c r="GI46" s="105"/>
      <c r="GJ46" s="105"/>
      <c r="GK46" s="105"/>
      <c r="GL46" s="106"/>
      <c r="GM46" s="104"/>
      <c r="GN46" s="105"/>
      <c r="GO46" s="105"/>
      <c r="GP46" s="106"/>
      <c r="GQ46" s="103"/>
      <c r="GR46" s="104"/>
      <c r="GS46" s="105"/>
      <c r="GT46" s="106"/>
      <c r="GU46" s="1"/>
      <c r="GV46" s="103"/>
      <c r="GW46" s="104"/>
      <c r="GX46" s="106"/>
      <c r="GY46" s="103"/>
      <c r="GZ46" s="103"/>
      <c r="HA46" s="103"/>
      <c r="HB46" s="103"/>
      <c r="HC46" s="103"/>
      <c r="HD46" s="1"/>
      <c r="HE46" s="103"/>
      <c r="HF46" s="103"/>
      <c r="HG46" s="103"/>
      <c r="HH46" s="103"/>
      <c r="HI46" s="103"/>
      <c r="HJ46" s="103"/>
      <c r="HK46" s="104"/>
      <c r="HL46" s="106"/>
      <c r="HM46" s="1"/>
      <c r="HN46" s="104">
        <v>3083.3889899999999</v>
      </c>
      <c r="HO46" s="105">
        <v>3064.1970299999998</v>
      </c>
      <c r="HP46" s="106">
        <v>416.34336000000002</v>
      </c>
    </row>
    <row r="47" spans="1:224" x14ac:dyDescent="0.3">
      <c r="A47" s="1"/>
      <c r="B47" s="102" t="s">
        <v>990</v>
      </c>
      <c r="C47" s="103"/>
      <c r="D47" s="104"/>
      <c r="E47" s="105"/>
      <c r="F47" s="105">
        <v>8.8258700000000001</v>
      </c>
      <c r="G47" s="106">
        <v>8.5166900000000005</v>
      </c>
      <c r="H47" s="104"/>
      <c r="I47" s="106"/>
      <c r="J47" s="104"/>
      <c r="K47" s="106"/>
      <c r="L47" s="104"/>
      <c r="M47" s="105"/>
      <c r="N47" s="105"/>
      <c r="O47" s="105"/>
      <c r="P47" s="105"/>
      <c r="Q47" s="105"/>
      <c r="R47" s="105"/>
      <c r="S47" s="106"/>
      <c r="T47" s="104"/>
      <c r="U47" s="105">
        <v>19.191960000000002</v>
      </c>
      <c r="V47" s="106">
        <v>1.0612699999999999</v>
      </c>
      <c r="W47" s="103"/>
      <c r="X47" s="104"/>
      <c r="Y47" s="105"/>
      <c r="Z47" s="106"/>
      <c r="AA47" s="104"/>
      <c r="AB47" s="105"/>
      <c r="AC47" s="105"/>
      <c r="AD47" s="105">
        <v>11.413130000000001</v>
      </c>
      <c r="AE47" s="105">
        <v>15.941789999999999</v>
      </c>
      <c r="AF47" s="106">
        <v>10.22284</v>
      </c>
      <c r="AG47" s="103"/>
      <c r="AH47" s="103"/>
      <c r="AI47" s="103">
        <v>175.92341999999999</v>
      </c>
      <c r="AJ47" s="104">
        <v>213.71525</v>
      </c>
      <c r="AK47" s="106"/>
      <c r="AL47" s="104"/>
      <c r="AM47" s="106"/>
      <c r="AN47" s="103"/>
      <c r="AO47" s="104"/>
      <c r="AP47" s="106"/>
      <c r="AQ47" s="103"/>
      <c r="AR47" s="103"/>
      <c r="AS47" s="103"/>
      <c r="AT47" s="104"/>
      <c r="AU47" s="105"/>
      <c r="AV47" s="106"/>
      <c r="AW47" s="104"/>
      <c r="AX47" s="105"/>
      <c r="AY47" s="105"/>
      <c r="AZ47" s="105"/>
      <c r="BA47" s="105"/>
      <c r="BB47" s="106"/>
      <c r="BC47" s="104"/>
      <c r="BD47" s="106"/>
      <c r="BE47" s="103"/>
      <c r="BF47" s="104"/>
      <c r="BG47" s="105"/>
      <c r="BH47" s="106"/>
      <c r="BI47" s="104">
        <v>164.44227000000001</v>
      </c>
      <c r="BJ47" s="105">
        <v>165.47058000000001</v>
      </c>
      <c r="BK47" s="105">
        <v>165.59853000000001</v>
      </c>
      <c r="BL47" s="105"/>
      <c r="BM47" s="105"/>
      <c r="BN47" s="105"/>
      <c r="BO47" s="105"/>
      <c r="BP47" s="105"/>
      <c r="BQ47" s="105"/>
      <c r="BR47" s="105"/>
      <c r="BS47" s="105">
        <v>206.49456000000001</v>
      </c>
      <c r="BT47" s="105">
        <v>206.11548999999999</v>
      </c>
      <c r="BU47" s="105">
        <v>205.99002999999999</v>
      </c>
      <c r="BV47" s="106"/>
      <c r="BW47" s="104">
        <v>17.41583</v>
      </c>
      <c r="BX47" s="106">
        <v>44.053669999999997</v>
      </c>
      <c r="BY47" s="103"/>
      <c r="BZ47" s="104"/>
      <c r="CA47" s="105"/>
      <c r="CB47" s="105"/>
      <c r="CC47" s="105"/>
      <c r="CD47" s="105"/>
      <c r="CE47" s="105">
        <v>118.14735</v>
      </c>
      <c r="CF47" s="105">
        <v>52.418509999999998</v>
      </c>
      <c r="CG47" s="105">
        <v>51.404559999999996</v>
      </c>
      <c r="CH47" s="105"/>
      <c r="CI47" s="105"/>
      <c r="CJ47" s="105"/>
      <c r="CK47" s="106">
        <v>191.19621000000001</v>
      </c>
      <c r="CL47" s="104">
        <v>180.55348000000001</v>
      </c>
      <c r="CM47" s="105">
        <v>180.52450999999999</v>
      </c>
      <c r="CN47" s="105">
        <v>181.33356000000001</v>
      </c>
      <c r="CO47" s="106">
        <v>181.02912000000001</v>
      </c>
      <c r="CP47" s="104"/>
      <c r="CQ47" s="106">
        <v>121.51358</v>
      </c>
      <c r="CR47" s="104"/>
      <c r="CS47" s="106"/>
      <c r="CT47" s="104"/>
      <c r="CU47" s="105"/>
      <c r="CV47" s="107"/>
      <c r="CW47" s="104"/>
      <c r="CX47" s="105">
        <v>7675.2</v>
      </c>
      <c r="CY47" s="105"/>
      <c r="CZ47" s="106"/>
      <c r="DA47" s="104"/>
      <c r="DB47" s="105"/>
      <c r="DC47" s="105"/>
      <c r="DD47" s="105"/>
      <c r="DE47" s="105"/>
      <c r="DF47" s="105"/>
      <c r="DG47" s="105"/>
      <c r="DH47" s="105"/>
      <c r="DI47" s="105"/>
      <c r="DJ47" s="105"/>
      <c r="DK47" s="105"/>
      <c r="DL47" s="105"/>
      <c r="DM47" s="106"/>
      <c r="DN47" s="108"/>
      <c r="DO47" s="109"/>
      <c r="DP47" s="109"/>
      <c r="DQ47" s="110" t="s">
        <v>1671</v>
      </c>
      <c r="DR47" s="104">
        <v>2981.2811999999999</v>
      </c>
      <c r="DS47" s="105">
        <v>534.68020999999999</v>
      </c>
      <c r="DT47" s="105">
        <v>534.68020999999999</v>
      </c>
      <c r="DU47" s="106"/>
      <c r="DV47" s="103"/>
      <c r="DW47" s="104"/>
      <c r="DX47" s="105"/>
      <c r="DY47" s="105"/>
      <c r="DZ47" s="105"/>
      <c r="EA47" s="105"/>
      <c r="EB47" s="107">
        <v>7553.9</v>
      </c>
      <c r="EC47" s="1"/>
      <c r="ED47" s="103"/>
      <c r="EE47" s="103"/>
      <c r="EF47" s="103"/>
      <c r="EG47" s="103"/>
      <c r="EH47" s="103"/>
      <c r="EI47" s="103"/>
      <c r="EJ47" s="103"/>
      <c r="EK47" s="103"/>
      <c r="EL47" s="104"/>
      <c r="EM47" s="106"/>
      <c r="EN47" s="104"/>
      <c r="EO47" s="106"/>
      <c r="EP47" s="103"/>
      <c r="EQ47" s="103"/>
      <c r="ER47" s="103"/>
      <c r="ES47" s="103"/>
      <c r="ET47" s="103"/>
      <c r="EU47" s="103"/>
      <c r="EV47" s="103"/>
      <c r="EW47" s="103"/>
      <c r="EX47" s="103"/>
      <c r="EY47" s="103"/>
      <c r="EZ47" s="103"/>
      <c r="FA47" s="103"/>
      <c r="FB47" s="103"/>
      <c r="FC47" s="103"/>
      <c r="FD47" s="103"/>
      <c r="FE47" s="103"/>
      <c r="FF47" s="103"/>
      <c r="FG47" s="103"/>
      <c r="FH47" s="103"/>
      <c r="FI47" s="103"/>
      <c r="FJ47" s="103"/>
      <c r="FK47" s="103"/>
      <c r="FL47" s="103"/>
      <c r="FM47" s="104"/>
      <c r="FN47" s="105"/>
      <c r="FO47" s="105"/>
      <c r="FP47" s="106"/>
      <c r="FQ47" s="104"/>
      <c r="FR47" s="106"/>
      <c r="FS47" s="104"/>
      <c r="FT47" s="105"/>
      <c r="FU47" s="105"/>
      <c r="FV47" s="105"/>
      <c r="FW47" s="105"/>
      <c r="FX47" s="106"/>
      <c r="FY47" s="104"/>
      <c r="FZ47" s="106"/>
      <c r="GA47" s="104"/>
      <c r="GB47" s="105"/>
      <c r="GC47" s="105"/>
      <c r="GD47" s="106"/>
      <c r="GE47" s="103"/>
      <c r="GF47" s="103"/>
      <c r="GG47" s="103"/>
      <c r="GH47" s="104"/>
      <c r="GI47" s="105"/>
      <c r="GJ47" s="105"/>
      <c r="GK47" s="105"/>
      <c r="GL47" s="106"/>
      <c r="GM47" s="104"/>
      <c r="GN47" s="105"/>
      <c r="GO47" s="105"/>
      <c r="GP47" s="106"/>
      <c r="GQ47" s="103"/>
      <c r="GR47" s="104"/>
      <c r="GS47" s="105"/>
      <c r="GT47" s="106"/>
      <c r="GU47" s="1"/>
      <c r="GV47" s="103"/>
      <c r="GW47" s="104"/>
      <c r="GX47" s="106"/>
      <c r="GY47" s="103"/>
      <c r="GZ47" s="103"/>
      <c r="HA47" s="103"/>
      <c r="HB47" s="103"/>
      <c r="HC47" s="103"/>
      <c r="HD47" s="1"/>
      <c r="HE47" s="103"/>
      <c r="HF47" s="103"/>
      <c r="HG47" s="103"/>
      <c r="HH47" s="103"/>
      <c r="HI47" s="103"/>
      <c r="HJ47" s="103"/>
      <c r="HK47" s="104"/>
      <c r="HL47" s="106"/>
      <c r="HM47" s="1"/>
      <c r="HN47" s="104">
        <v>3083.3889899999999</v>
      </c>
      <c r="HO47" s="105">
        <v>3064.1970299999998</v>
      </c>
      <c r="HP47" s="106">
        <v>416.34336000000002</v>
      </c>
    </row>
    <row r="48" spans="1:224" x14ac:dyDescent="0.3">
      <c r="A48" s="1"/>
      <c r="B48" s="102" t="s">
        <v>991</v>
      </c>
      <c r="C48" s="103"/>
      <c r="D48" s="104"/>
      <c r="E48" s="105"/>
      <c r="F48" s="105">
        <v>8.8258700000000001</v>
      </c>
      <c r="G48" s="106">
        <v>8.5166900000000005</v>
      </c>
      <c r="H48" s="104"/>
      <c r="I48" s="106"/>
      <c r="J48" s="104"/>
      <c r="K48" s="106"/>
      <c r="L48" s="104"/>
      <c r="M48" s="105"/>
      <c r="N48" s="105"/>
      <c r="O48" s="105"/>
      <c r="P48" s="105"/>
      <c r="Q48" s="105"/>
      <c r="R48" s="105"/>
      <c r="S48" s="106"/>
      <c r="T48" s="104"/>
      <c r="U48" s="105">
        <v>19.191960000000002</v>
      </c>
      <c r="V48" s="106">
        <v>1.0612699999999999</v>
      </c>
      <c r="W48" s="103"/>
      <c r="X48" s="104"/>
      <c r="Y48" s="105"/>
      <c r="Z48" s="106"/>
      <c r="AA48" s="104"/>
      <c r="AB48" s="105"/>
      <c r="AC48" s="105"/>
      <c r="AD48" s="105">
        <v>11.413130000000001</v>
      </c>
      <c r="AE48" s="105">
        <v>15.941789999999999</v>
      </c>
      <c r="AF48" s="106">
        <v>10.22284</v>
      </c>
      <c r="AG48" s="103"/>
      <c r="AH48" s="103"/>
      <c r="AI48" s="103">
        <v>175.92341999999999</v>
      </c>
      <c r="AJ48" s="104">
        <v>213.71525</v>
      </c>
      <c r="AK48" s="106"/>
      <c r="AL48" s="104"/>
      <c r="AM48" s="106"/>
      <c r="AN48" s="103"/>
      <c r="AO48" s="104"/>
      <c r="AP48" s="106"/>
      <c r="AQ48" s="103"/>
      <c r="AR48" s="103"/>
      <c r="AS48" s="103"/>
      <c r="AT48" s="104"/>
      <c r="AU48" s="105"/>
      <c r="AV48" s="106"/>
      <c r="AW48" s="104"/>
      <c r="AX48" s="105"/>
      <c r="AY48" s="105"/>
      <c r="AZ48" s="105"/>
      <c r="BA48" s="105"/>
      <c r="BB48" s="106"/>
      <c r="BC48" s="104"/>
      <c r="BD48" s="106"/>
      <c r="BE48" s="103"/>
      <c r="BF48" s="104"/>
      <c r="BG48" s="105"/>
      <c r="BH48" s="106"/>
      <c r="BI48" s="104">
        <v>164.44227000000001</v>
      </c>
      <c r="BJ48" s="105">
        <v>165.47058000000001</v>
      </c>
      <c r="BK48" s="105">
        <v>165.59853000000001</v>
      </c>
      <c r="BL48" s="105"/>
      <c r="BM48" s="105"/>
      <c r="BN48" s="105"/>
      <c r="BO48" s="105"/>
      <c r="BP48" s="105"/>
      <c r="BQ48" s="105"/>
      <c r="BR48" s="105"/>
      <c r="BS48" s="105">
        <v>206.49456000000001</v>
      </c>
      <c r="BT48" s="105">
        <v>206.11548999999999</v>
      </c>
      <c r="BU48" s="105">
        <v>205.99002999999999</v>
      </c>
      <c r="BV48" s="106"/>
      <c r="BW48" s="104">
        <v>17.41583</v>
      </c>
      <c r="BX48" s="106">
        <v>44.053669999999997</v>
      </c>
      <c r="BY48" s="103"/>
      <c r="BZ48" s="104"/>
      <c r="CA48" s="105"/>
      <c r="CB48" s="105"/>
      <c r="CC48" s="105"/>
      <c r="CD48" s="105"/>
      <c r="CE48" s="105">
        <v>118.14735</v>
      </c>
      <c r="CF48" s="105">
        <v>52.418509999999998</v>
      </c>
      <c r="CG48" s="105">
        <v>51.404559999999996</v>
      </c>
      <c r="CH48" s="105"/>
      <c r="CI48" s="105"/>
      <c r="CJ48" s="105"/>
      <c r="CK48" s="106">
        <v>191.19621000000001</v>
      </c>
      <c r="CL48" s="104">
        <v>180.55348000000001</v>
      </c>
      <c r="CM48" s="105">
        <v>180.52450999999999</v>
      </c>
      <c r="CN48" s="105">
        <v>181.33356000000001</v>
      </c>
      <c r="CO48" s="106">
        <v>181.02912000000001</v>
      </c>
      <c r="CP48" s="104"/>
      <c r="CQ48" s="106">
        <v>121.51358</v>
      </c>
      <c r="CR48" s="104"/>
      <c r="CS48" s="106"/>
      <c r="CT48" s="104"/>
      <c r="CU48" s="105"/>
      <c r="CV48" s="107"/>
      <c r="CW48" s="104"/>
      <c r="CX48" s="105">
        <v>7631.4</v>
      </c>
      <c r="CY48" s="105"/>
      <c r="CZ48" s="106"/>
      <c r="DA48" s="104"/>
      <c r="DB48" s="105"/>
      <c r="DC48" s="105"/>
      <c r="DD48" s="105"/>
      <c r="DE48" s="105"/>
      <c r="DF48" s="105"/>
      <c r="DG48" s="105"/>
      <c r="DH48" s="105"/>
      <c r="DI48" s="105"/>
      <c r="DJ48" s="105"/>
      <c r="DK48" s="105"/>
      <c r="DL48" s="105"/>
      <c r="DM48" s="106"/>
      <c r="DN48" s="108"/>
      <c r="DO48" s="109"/>
      <c r="DP48" s="109"/>
      <c r="DQ48" s="110" t="s">
        <v>1671</v>
      </c>
      <c r="DR48" s="104">
        <v>2981.2811999999999</v>
      </c>
      <c r="DS48" s="105">
        <v>534.68020999999999</v>
      </c>
      <c r="DT48" s="105">
        <v>534.68020999999999</v>
      </c>
      <c r="DU48" s="106"/>
      <c r="DV48" s="103"/>
      <c r="DW48" s="104"/>
      <c r="DX48" s="105"/>
      <c r="DY48" s="105"/>
      <c r="DZ48" s="105"/>
      <c r="EA48" s="105"/>
      <c r="EB48" s="107">
        <v>7509.5</v>
      </c>
      <c r="EC48" s="1"/>
      <c r="ED48" s="103"/>
      <c r="EE48" s="103"/>
      <c r="EF48" s="103"/>
      <c r="EG48" s="103"/>
      <c r="EH48" s="103"/>
      <c r="EI48" s="103"/>
      <c r="EJ48" s="103"/>
      <c r="EK48" s="103"/>
      <c r="EL48" s="104"/>
      <c r="EM48" s="106"/>
      <c r="EN48" s="104"/>
      <c r="EO48" s="106"/>
      <c r="EP48" s="103"/>
      <c r="EQ48" s="103"/>
      <c r="ER48" s="103"/>
      <c r="ES48" s="103"/>
      <c r="ET48" s="103"/>
      <c r="EU48" s="103"/>
      <c r="EV48" s="103"/>
      <c r="EW48" s="103"/>
      <c r="EX48" s="103"/>
      <c r="EY48" s="103"/>
      <c r="EZ48" s="103"/>
      <c r="FA48" s="103"/>
      <c r="FB48" s="103"/>
      <c r="FC48" s="103"/>
      <c r="FD48" s="103"/>
      <c r="FE48" s="103"/>
      <c r="FF48" s="103"/>
      <c r="FG48" s="103"/>
      <c r="FH48" s="103"/>
      <c r="FI48" s="103"/>
      <c r="FJ48" s="103"/>
      <c r="FK48" s="103"/>
      <c r="FL48" s="103"/>
      <c r="FM48" s="104"/>
      <c r="FN48" s="105"/>
      <c r="FO48" s="105"/>
      <c r="FP48" s="106"/>
      <c r="FQ48" s="104"/>
      <c r="FR48" s="106"/>
      <c r="FS48" s="104"/>
      <c r="FT48" s="105"/>
      <c r="FU48" s="105"/>
      <c r="FV48" s="105"/>
      <c r="FW48" s="105"/>
      <c r="FX48" s="106"/>
      <c r="FY48" s="104"/>
      <c r="FZ48" s="106"/>
      <c r="GA48" s="104"/>
      <c r="GB48" s="105"/>
      <c r="GC48" s="105"/>
      <c r="GD48" s="106"/>
      <c r="GE48" s="103"/>
      <c r="GF48" s="103"/>
      <c r="GG48" s="103"/>
      <c r="GH48" s="104"/>
      <c r="GI48" s="105"/>
      <c r="GJ48" s="105"/>
      <c r="GK48" s="105"/>
      <c r="GL48" s="106"/>
      <c r="GM48" s="104"/>
      <c r="GN48" s="105"/>
      <c r="GO48" s="105"/>
      <c r="GP48" s="106"/>
      <c r="GQ48" s="103"/>
      <c r="GR48" s="104"/>
      <c r="GS48" s="105"/>
      <c r="GT48" s="106"/>
      <c r="GU48" s="1"/>
      <c r="GV48" s="103"/>
      <c r="GW48" s="104"/>
      <c r="GX48" s="106"/>
      <c r="GY48" s="103"/>
      <c r="GZ48" s="103"/>
      <c r="HA48" s="103"/>
      <c r="HB48" s="103"/>
      <c r="HC48" s="103"/>
      <c r="HD48" s="1"/>
      <c r="HE48" s="103"/>
      <c r="HF48" s="103"/>
      <c r="HG48" s="103"/>
      <c r="HH48" s="103"/>
      <c r="HI48" s="103"/>
      <c r="HJ48" s="103"/>
      <c r="HK48" s="104"/>
      <c r="HL48" s="106"/>
      <c r="HM48" s="1"/>
      <c r="HN48" s="104">
        <v>3083.3889899999999</v>
      </c>
      <c r="HO48" s="105">
        <v>3064.1970299999998</v>
      </c>
      <c r="HP48" s="106">
        <v>416.34336000000002</v>
      </c>
    </row>
    <row r="49" spans="1:224" x14ac:dyDescent="0.3">
      <c r="A49" s="1"/>
      <c r="B49" s="102" t="s">
        <v>992</v>
      </c>
      <c r="C49" s="103"/>
      <c r="D49" s="104"/>
      <c r="E49" s="105"/>
      <c r="F49" s="105">
        <v>8.8258700000000001</v>
      </c>
      <c r="G49" s="106">
        <v>8.5166900000000005</v>
      </c>
      <c r="H49" s="104"/>
      <c r="I49" s="106"/>
      <c r="J49" s="104"/>
      <c r="K49" s="106"/>
      <c r="L49" s="104"/>
      <c r="M49" s="105"/>
      <c r="N49" s="105"/>
      <c r="O49" s="105"/>
      <c r="P49" s="105"/>
      <c r="Q49" s="105"/>
      <c r="R49" s="105"/>
      <c r="S49" s="106"/>
      <c r="T49" s="104"/>
      <c r="U49" s="105">
        <v>19.191960000000002</v>
      </c>
      <c r="V49" s="106">
        <v>1.0612699999999999</v>
      </c>
      <c r="W49" s="103"/>
      <c r="X49" s="104"/>
      <c r="Y49" s="105"/>
      <c r="Z49" s="106"/>
      <c r="AA49" s="104"/>
      <c r="AB49" s="105"/>
      <c r="AC49" s="105"/>
      <c r="AD49" s="105">
        <v>11.413130000000001</v>
      </c>
      <c r="AE49" s="105">
        <v>15.941789999999999</v>
      </c>
      <c r="AF49" s="106">
        <v>10.22284</v>
      </c>
      <c r="AG49" s="103"/>
      <c r="AH49" s="103"/>
      <c r="AI49" s="103">
        <v>175.92341999999999</v>
      </c>
      <c r="AJ49" s="104">
        <v>213.71525</v>
      </c>
      <c r="AK49" s="106"/>
      <c r="AL49" s="104"/>
      <c r="AM49" s="106"/>
      <c r="AN49" s="103"/>
      <c r="AO49" s="104"/>
      <c r="AP49" s="106"/>
      <c r="AQ49" s="103"/>
      <c r="AR49" s="103"/>
      <c r="AS49" s="103"/>
      <c r="AT49" s="104"/>
      <c r="AU49" s="105"/>
      <c r="AV49" s="106"/>
      <c r="AW49" s="104"/>
      <c r="AX49" s="105"/>
      <c r="AY49" s="105"/>
      <c r="AZ49" s="105"/>
      <c r="BA49" s="105"/>
      <c r="BB49" s="106"/>
      <c r="BC49" s="104"/>
      <c r="BD49" s="106"/>
      <c r="BE49" s="103"/>
      <c r="BF49" s="104"/>
      <c r="BG49" s="105"/>
      <c r="BH49" s="106"/>
      <c r="BI49" s="104">
        <v>164.44227000000001</v>
      </c>
      <c r="BJ49" s="105">
        <v>165.47058000000001</v>
      </c>
      <c r="BK49" s="105">
        <v>165.59853000000001</v>
      </c>
      <c r="BL49" s="105"/>
      <c r="BM49" s="105"/>
      <c r="BN49" s="105"/>
      <c r="BO49" s="105"/>
      <c r="BP49" s="105"/>
      <c r="BQ49" s="105"/>
      <c r="BR49" s="105"/>
      <c r="BS49" s="105">
        <v>206.49456000000001</v>
      </c>
      <c r="BT49" s="105">
        <v>206.11548999999999</v>
      </c>
      <c r="BU49" s="105">
        <v>205.99002999999999</v>
      </c>
      <c r="BV49" s="106"/>
      <c r="BW49" s="104">
        <v>17.41583</v>
      </c>
      <c r="BX49" s="106">
        <v>44.053669999999997</v>
      </c>
      <c r="BY49" s="103"/>
      <c r="BZ49" s="104"/>
      <c r="CA49" s="105"/>
      <c r="CB49" s="105"/>
      <c r="CC49" s="105"/>
      <c r="CD49" s="105"/>
      <c r="CE49" s="105">
        <v>118.14735</v>
      </c>
      <c r="CF49" s="105">
        <v>52.418509999999998</v>
      </c>
      <c r="CG49" s="105">
        <v>51.404559999999996</v>
      </c>
      <c r="CH49" s="105"/>
      <c r="CI49" s="105"/>
      <c r="CJ49" s="105"/>
      <c r="CK49" s="106">
        <v>191.19621000000001</v>
      </c>
      <c r="CL49" s="104">
        <v>180.55348000000001</v>
      </c>
      <c r="CM49" s="105">
        <v>180.52450999999999</v>
      </c>
      <c r="CN49" s="105">
        <v>181.33356000000001</v>
      </c>
      <c r="CO49" s="106">
        <v>181.02912000000001</v>
      </c>
      <c r="CP49" s="104"/>
      <c r="CQ49" s="106">
        <v>121.51358</v>
      </c>
      <c r="CR49" s="104"/>
      <c r="CS49" s="106"/>
      <c r="CT49" s="104"/>
      <c r="CU49" s="105"/>
      <c r="CV49" s="107"/>
      <c r="CW49" s="104"/>
      <c r="CX49" s="105">
        <v>7484</v>
      </c>
      <c r="CY49" s="105"/>
      <c r="CZ49" s="106"/>
      <c r="DA49" s="104"/>
      <c r="DB49" s="105"/>
      <c r="DC49" s="105"/>
      <c r="DD49" s="105"/>
      <c r="DE49" s="105"/>
      <c r="DF49" s="105"/>
      <c r="DG49" s="105"/>
      <c r="DH49" s="105"/>
      <c r="DI49" s="105"/>
      <c r="DJ49" s="105"/>
      <c r="DK49" s="105"/>
      <c r="DL49" s="105"/>
      <c r="DM49" s="106"/>
      <c r="DN49" s="108"/>
      <c r="DO49" s="109"/>
      <c r="DP49" s="109"/>
      <c r="DQ49" s="110" t="s">
        <v>1671</v>
      </c>
      <c r="DR49" s="104">
        <v>2981.2811999999999</v>
      </c>
      <c r="DS49" s="105">
        <v>534.68020999999999</v>
      </c>
      <c r="DT49" s="105">
        <v>534.68020999999999</v>
      </c>
      <c r="DU49" s="106"/>
      <c r="DV49" s="103"/>
      <c r="DW49" s="104"/>
      <c r="DX49" s="105"/>
      <c r="DY49" s="105"/>
      <c r="DZ49" s="105"/>
      <c r="EA49" s="105"/>
      <c r="EB49" s="107">
        <v>7362.1</v>
      </c>
      <c r="EC49" s="1"/>
      <c r="ED49" s="103"/>
      <c r="EE49" s="103"/>
      <c r="EF49" s="103"/>
      <c r="EG49" s="103"/>
      <c r="EH49" s="103"/>
      <c r="EI49" s="103"/>
      <c r="EJ49" s="103"/>
      <c r="EK49" s="103"/>
      <c r="EL49" s="104"/>
      <c r="EM49" s="106"/>
      <c r="EN49" s="104"/>
      <c r="EO49" s="106"/>
      <c r="EP49" s="103"/>
      <c r="EQ49" s="103"/>
      <c r="ER49" s="103"/>
      <c r="ES49" s="103"/>
      <c r="ET49" s="103"/>
      <c r="EU49" s="103"/>
      <c r="EV49" s="103"/>
      <c r="EW49" s="103"/>
      <c r="EX49" s="103"/>
      <c r="EY49" s="103"/>
      <c r="EZ49" s="103"/>
      <c r="FA49" s="103"/>
      <c r="FB49" s="103"/>
      <c r="FC49" s="103"/>
      <c r="FD49" s="103"/>
      <c r="FE49" s="103"/>
      <c r="FF49" s="103"/>
      <c r="FG49" s="103"/>
      <c r="FH49" s="103"/>
      <c r="FI49" s="103"/>
      <c r="FJ49" s="103"/>
      <c r="FK49" s="103"/>
      <c r="FL49" s="103"/>
      <c r="FM49" s="104"/>
      <c r="FN49" s="105"/>
      <c r="FO49" s="105"/>
      <c r="FP49" s="106"/>
      <c r="FQ49" s="104"/>
      <c r="FR49" s="106"/>
      <c r="FS49" s="104"/>
      <c r="FT49" s="105"/>
      <c r="FU49" s="105"/>
      <c r="FV49" s="105"/>
      <c r="FW49" s="105"/>
      <c r="FX49" s="106"/>
      <c r="FY49" s="104"/>
      <c r="FZ49" s="106"/>
      <c r="GA49" s="104"/>
      <c r="GB49" s="105"/>
      <c r="GC49" s="105"/>
      <c r="GD49" s="106"/>
      <c r="GE49" s="103"/>
      <c r="GF49" s="103"/>
      <c r="GG49" s="103"/>
      <c r="GH49" s="104"/>
      <c r="GI49" s="105"/>
      <c r="GJ49" s="105"/>
      <c r="GK49" s="105"/>
      <c r="GL49" s="106"/>
      <c r="GM49" s="104"/>
      <c r="GN49" s="105"/>
      <c r="GO49" s="105"/>
      <c r="GP49" s="106"/>
      <c r="GQ49" s="103"/>
      <c r="GR49" s="104"/>
      <c r="GS49" s="105"/>
      <c r="GT49" s="106"/>
      <c r="GU49" s="1"/>
      <c r="GV49" s="103"/>
      <c r="GW49" s="104"/>
      <c r="GX49" s="106"/>
      <c r="GY49" s="103"/>
      <c r="GZ49" s="103"/>
      <c r="HA49" s="103"/>
      <c r="HB49" s="103"/>
      <c r="HC49" s="103"/>
      <c r="HD49" s="1"/>
      <c r="HE49" s="103"/>
      <c r="HF49" s="103"/>
      <c r="HG49" s="103"/>
      <c r="HH49" s="103"/>
      <c r="HI49" s="103"/>
      <c r="HJ49" s="103"/>
      <c r="HK49" s="104"/>
      <c r="HL49" s="106"/>
      <c r="HM49" s="1"/>
      <c r="HN49" s="104">
        <v>3083.3889899999999</v>
      </c>
      <c r="HO49" s="105">
        <v>3064.1970299999998</v>
      </c>
      <c r="HP49" s="106">
        <v>416.34336000000002</v>
      </c>
    </row>
    <row r="50" spans="1:224" x14ac:dyDescent="0.3">
      <c r="A50" s="1"/>
      <c r="B50" s="102" t="s">
        <v>993</v>
      </c>
      <c r="C50" s="103"/>
      <c r="D50" s="104"/>
      <c r="E50" s="105"/>
      <c r="F50" s="105">
        <v>8.8258700000000001</v>
      </c>
      <c r="G50" s="106">
        <v>8.5166900000000005</v>
      </c>
      <c r="H50" s="104"/>
      <c r="I50" s="106"/>
      <c r="J50" s="104"/>
      <c r="K50" s="106"/>
      <c r="L50" s="104"/>
      <c r="M50" s="105"/>
      <c r="N50" s="105"/>
      <c r="O50" s="105"/>
      <c r="P50" s="105"/>
      <c r="Q50" s="105"/>
      <c r="R50" s="105"/>
      <c r="S50" s="106"/>
      <c r="T50" s="104"/>
      <c r="U50" s="105">
        <v>19.191960000000002</v>
      </c>
      <c r="V50" s="106">
        <v>1.0612699999999999</v>
      </c>
      <c r="W50" s="103"/>
      <c r="X50" s="104"/>
      <c r="Y50" s="105"/>
      <c r="Z50" s="106">
        <v>23.060680000000001</v>
      </c>
      <c r="AA50" s="104"/>
      <c r="AB50" s="105"/>
      <c r="AC50" s="105"/>
      <c r="AD50" s="105">
        <v>11.413130000000001</v>
      </c>
      <c r="AE50" s="105">
        <v>15.941789999999999</v>
      </c>
      <c r="AF50" s="106">
        <v>10.22284</v>
      </c>
      <c r="AG50" s="103"/>
      <c r="AH50" s="103"/>
      <c r="AI50" s="103">
        <v>175.92341999999999</v>
      </c>
      <c r="AJ50" s="104">
        <v>213.71525</v>
      </c>
      <c r="AK50" s="106"/>
      <c r="AL50" s="104"/>
      <c r="AM50" s="106"/>
      <c r="AN50" s="103"/>
      <c r="AO50" s="104"/>
      <c r="AP50" s="106"/>
      <c r="AQ50" s="103"/>
      <c r="AR50" s="103"/>
      <c r="AS50" s="103"/>
      <c r="AT50" s="104"/>
      <c r="AU50" s="105"/>
      <c r="AV50" s="106"/>
      <c r="AW50" s="104"/>
      <c r="AX50" s="105"/>
      <c r="AY50" s="105"/>
      <c r="AZ50" s="105"/>
      <c r="BA50" s="105"/>
      <c r="BB50" s="106"/>
      <c r="BC50" s="104"/>
      <c r="BD50" s="106"/>
      <c r="BE50" s="103"/>
      <c r="BF50" s="104"/>
      <c r="BG50" s="105"/>
      <c r="BH50" s="106"/>
      <c r="BI50" s="104">
        <v>164.44227000000001</v>
      </c>
      <c r="BJ50" s="105">
        <v>165.47058000000001</v>
      </c>
      <c r="BK50" s="105">
        <v>165.59853000000001</v>
      </c>
      <c r="BL50" s="105"/>
      <c r="BM50" s="105"/>
      <c r="BN50" s="105"/>
      <c r="BO50" s="105"/>
      <c r="BP50" s="105"/>
      <c r="BQ50" s="105"/>
      <c r="BR50" s="105"/>
      <c r="BS50" s="105">
        <v>206.49456000000001</v>
      </c>
      <c r="BT50" s="105">
        <v>206.11548999999999</v>
      </c>
      <c r="BU50" s="105">
        <v>205.99002999999999</v>
      </c>
      <c r="BV50" s="106"/>
      <c r="BW50" s="104">
        <v>17.41583</v>
      </c>
      <c r="BX50" s="106">
        <v>44.053669999999997</v>
      </c>
      <c r="BY50" s="103"/>
      <c r="BZ50" s="104"/>
      <c r="CA50" s="105"/>
      <c r="CB50" s="105"/>
      <c r="CC50" s="105"/>
      <c r="CD50" s="105"/>
      <c r="CE50" s="105">
        <v>118.14735</v>
      </c>
      <c r="CF50" s="105">
        <v>52.418509999999998</v>
      </c>
      <c r="CG50" s="105">
        <v>51.404559999999996</v>
      </c>
      <c r="CH50" s="105"/>
      <c r="CI50" s="105"/>
      <c r="CJ50" s="105"/>
      <c r="CK50" s="106">
        <v>191.19621000000001</v>
      </c>
      <c r="CL50" s="104">
        <v>180.55348000000001</v>
      </c>
      <c r="CM50" s="105">
        <v>180.52450999999999</v>
      </c>
      <c r="CN50" s="105">
        <v>181.33356000000001</v>
      </c>
      <c r="CO50" s="106">
        <v>181.02912000000001</v>
      </c>
      <c r="CP50" s="104"/>
      <c r="CQ50" s="106">
        <v>121.51358</v>
      </c>
      <c r="CR50" s="104"/>
      <c r="CS50" s="106"/>
      <c r="CT50" s="104"/>
      <c r="CU50" s="105"/>
      <c r="CV50" s="107"/>
      <c r="CW50" s="104"/>
      <c r="CX50" s="105">
        <v>7305.8</v>
      </c>
      <c r="CY50" s="105"/>
      <c r="CZ50" s="106"/>
      <c r="DA50" s="104"/>
      <c r="DB50" s="105"/>
      <c r="DC50" s="105"/>
      <c r="DD50" s="105"/>
      <c r="DE50" s="105"/>
      <c r="DF50" s="105"/>
      <c r="DG50" s="105"/>
      <c r="DH50" s="105"/>
      <c r="DI50" s="105"/>
      <c r="DJ50" s="105"/>
      <c r="DK50" s="105"/>
      <c r="DL50" s="105"/>
      <c r="DM50" s="106"/>
      <c r="DN50" s="108"/>
      <c r="DO50" s="109"/>
      <c r="DP50" s="109"/>
      <c r="DQ50" s="110" t="s">
        <v>1671</v>
      </c>
      <c r="DR50" s="104">
        <v>3004.3418799999999</v>
      </c>
      <c r="DS50" s="105">
        <v>557.74089000000004</v>
      </c>
      <c r="DT50" s="105">
        <v>557.74089000000004</v>
      </c>
      <c r="DU50" s="106"/>
      <c r="DV50" s="103"/>
      <c r="DW50" s="104"/>
      <c r="DX50" s="105"/>
      <c r="DY50" s="105"/>
      <c r="DZ50" s="105"/>
      <c r="EA50" s="105"/>
      <c r="EB50" s="107">
        <v>7184</v>
      </c>
      <c r="EC50" s="1"/>
      <c r="ED50" s="103"/>
      <c r="EE50" s="103"/>
      <c r="EF50" s="103"/>
      <c r="EG50" s="103"/>
      <c r="EH50" s="103"/>
      <c r="EI50" s="103"/>
      <c r="EJ50" s="103"/>
      <c r="EK50" s="103"/>
      <c r="EL50" s="104"/>
      <c r="EM50" s="106"/>
      <c r="EN50" s="104"/>
      <c r="EO50" s="106"/>
      <c r="EP50" s="103"/>
      <c r="EQ50" s="103"/>
      <c r="ER50" s="103"/>
      <c r="ES50" s="103"/>
      <c r="ET50" s="103"/>
      <c r="EU50" s="103"/>
      <c r="EV50" s="103"/>
      <c r="EW50" s="103"/>
      <c r="EX50" s="103"/>
      <c r="EY50" s="103"/>
      <c r="EZ50" s="103"/>
      <c r="FA50" s="103"/>
      <c r="FB50" s="103"/>
      <c r="FC50" s="103"/>
      <c r="FD50" s="103"/>
      <c r="FE50" s="103"/>
      <c r="FF50" s="103"/>
      <c r="FG50" s="103"/>
      <c r="FH50" s="103"/>
      <c r="FI50" s="103"/>
      <c r="FJ50" s="103"/>
      <c r="FK50" s="103"/>
      <c r="FL50" s="103"/>
      <c r="FM50" s="104"/>
      <c r="FN50" s="105"/>
      <c r="FO50" s="105"/>
      <c r="FP50" s="106"/>
      <c r="FQ50" s="104"/>
      <c r="FR50" s="106"/>
      <c r="FS50" s="104"/>
      <c r="FT50" s="105"/>
      <c r="FU50" s="105"/>
      <c r="FV50" s="105"/>
      <c r="FW50" s="105"/>
      <c r="FX50" s="106"/>
      <c r="FY50" s="104"/>
      <c r="FZ50" s="106"/>
      <c r="GA50" s="104"/>
      <c r="GB50" s="105"/>
      <c r="GC50" s="105"/>
      <c r="GD50" s="106"/>
      <c r="GE50" s="103"/>
      <c r="GF50" s="103"/>
      <c r="GG50" s="103"/>
      <c r="GH50" s="104"/>
      <c r="GI50" s="105"/>
      <c r="GJ50" s="105"/>
      <c r="GK50" s="105"/>
      <c r="GL50" s="106"/>
      <c r="GM50" s="104"/>
      <c r="GN50" s="105"/>
      <c r="GO50" s="105"/>
      <c r="GP50" s="106"/>
      <c r="GQ50" s="103"/>
      <c r="GR50" s="104"/>
      <c r="GS50" s="105"/>
      <c r="GT50" s="106"/>
      <c r="GU50" s="1"/>
      <c r="GV50" s="103"/>
      <c r="GW50" s="104"/>
      <c r="GX50" s="106"/>
      <c r="GY50" s="103"/>
      <c r="GZ50" s="103"/>
      <c r="HA50" s="103"/>
      <c r="HB50" s="103"/>
      <c r="HC50" s="103"/>
      <c r="HD50" s="1"/>
      <c r="HE50" s="103"/>
      <c r="HF50" s="103"/>
      <c r="HG50" s="103"/>
      <c r="HH50" s="103"/>
      <c r="HI50" s="103"/>
      <c r="HJ50" s="103"/>
      <c r="HK50" s="104"/>
      <c r="HL50" s="106"/>
      <c r="HM50" s="1"/>
      <c r="HN50" s="104">
        <v>2984.9360900000006</v>
      </c>
      <c r="HO50" s="105">
        <v>2965.7441300000005</v>
      </c>
      <c r="HP50" s="106">
        <v>416.34336000000002</v>
      </c>
    </row>
    <row r="51" spans="1:224" x14ac:dyDescent="0.3">
      <c r="A51" s="1"/>
      <c r="B51" s="102" t="s">
        <v>994</v>
      </c>
      <c r="C51" s="103"/>
      <c r="D51" s="104"/>
      <c r="E51" s="105"/>
      <c r="F51" s="105">
        <v>8.8258700000000001</v>
      </c>
      <c r="G51" s="106">
        <v>8.5166900000000005</v>
      </c>
      <c r="H51" s="104"/>
      <c r="I51" s="106"/>
      <c r="J51" s="104"/>
      <c r="K51" s="106"/>
      <c r="L51" s="104"/>
      <c r="M51" s="105"/>
      <c r="N51" s="105"/>
      <c r="O51" s="105"/>
      <c r="P51" s="105"/>
      <c r="Q51" s="105"/>
      <c r="R51" s="105"/>
      <c r="S51" s="106"/>
      <c r="T51" s="104"/>
      <c r="U51" s="105">
        <v>19.191960000000002</v>
      </c>
      <c r="V51" s="106">
        <v>1.0612699999999999</v>
      </c>
      <c r="W51" s="103"/>
      <c r="X51" s="104"/>
      <c r="Y51" s="105"/>
      <c r="Z51" s="106">
        <v>23.060680000000001</v>
      </c>
      <c r="AA51" s="104"/>
      <c r="AB51" s="105"/>
      <c r="AC51" s="105"/>
      <c r="AD51" s="105">
        <v>11.413130000000001</v>
      </c>
      <c r="AE51" s="105">
        <v>15.941789999999999</v>
      </c>
      <c r="AF51" s="106">
        <v>10.22284</v>
      </c>
      <c r="AG51" s="103"/>
      <c r="AH51" s="103"/>
      <c r="AI51" s="103">
        <v>175.92341999999999</v>
      </c>
      <c r="AJ51" s="104">
        <v>213.71525</v>
      </c>
      <c r="AK51" s="106"/>
      <c r="AL51" s="104"/>
      <c r="AM51" s="106"/>
      <c r="AN51" s="103"/>
      <c r="AO51" s="104"/>
      <c r="AP51" s="106"/>
      <c r="AQ51" s="103"/>
      <c r="AR51" s="103"/>
      <c r="AS51" s="103"/>
      <c r="AT51" s="104"/>
      <c r="AU51" s="105"/>
      <c r="AV51" s="106"/>
      <c r="AW51" s="104"/>
      <c r="AX51" s="105"/>
      <c r="AY51" s="105"/>
      <c r="AZ51" s="105"/>
      <c r="BA51" s="105"/>
      <c r="BB51" s="106"/>
      <c r="BC51" s="104"/>
      <c r="BD51" s="106"/>
      <c r="BE51" s="103"/>
      <c r="BF51" s="104"/>
      <c r="BG51" s="105"/>
      <c r="BH51" s="106"/>
      <c r="BI51" s="104">
        <v>164.44227000000001</v>
      </c>
      <c r="BJ51" s="105">
        <v>165.47058000000001</v>
      </c>
      <c r="BK51" s="105">
        <v>165.59853000000001</v>
      </c>
      <c r="BL51" s="105"/>
      <c r="BM51" s="105"/>
      <c r="BN51" s="105"/>
      <c r="BO51" s="105"/>
      <c r="BP51" s="105"/>
      <c r="BQ51" s="105"/>
      <c r="BR51" s="105"/>
      <c r="BS51" s="105">
        <v>206.49456000000001</v>
      </c>
      <c r="BT51" s="105">
        <v>206.11548999999999</v>
      </c>
      <c r="BU51" s="105">
        <v>205.99002999999999</v>
      </c>
      <c r="BV51" s="106"/>
      <c r="BW51" s="104">
        <v>17.41583</v>
      </c>
      <c r="BX51" s="106">
        <v>44.053669999999997</v>
      </c>
      <c r="BY51" s="103"/>
      <c r="BZ51" s="104"/>
      <c r="CA51" s="105"/>
      <c r="CB51" s="105"/>
      <c r="CC51" s="105"/>
      <c r="CD51" s="105"/>
      <c r="CE51" s="105">
        <v>118.14735</v>
      </c>
      <c r="CF51" s="105">
        <v>52.418509999999998</v>
      </c>
      <c r="CG51" s="105">
        <v>51.404559999999996</v>
      </c>
      <c r="CH51" s="105"/>
      <c r="CI51" s="105"/>
      <c r="CJ51" s="105"/>
      <c r="CK51" s="106">
        <v>191.19621000000001</v>
      </c>
      <c r="CL51" s="104">
        <v>180.55348000000001</v>
      </c>
      <c r="CM51" s="105">
        <v>180.52450999999999</v>
      </c>
      <c r="CN51" s="105">
        <v>181.33356000000001</v>
      </c>
      <c r="CO51" s="106">
        <v>181.02912000000001</v>
      </c>
      <c r="CP51" s="104"/>
      <c r="CQ51" s="106"/>
      <c r="CR51" s="104"/>
      <c r="CS51" s="106"/>
      <c r="CT51" s="104"/>
      <c r="CU51" s="105"/>
      <c r="CV51" s="107"/>
      <c r="CW51" s="104"/>
      <c r="CX51" s="105">
        <v>7117.9</v>
      </c>
      <c r="CY51" s="105"/>
      <c r="CZ51" s="106"/>
      <c r="DA51" s="104"/>
      <c r="DB51" s="105"/>
      <c r="DC51" s="105"/>
      <c r="DD51" s="105"/>
      <c r="DE51" s="105"/>
      <c r="DF51" s="105"/>
      <c r="DG51" s="105"/>
      <c r="DH51" s="105"/>
      <c r="DI51" s="105"/>
      <c r="DJ51" s="105"/>
      <c r="DK51" s="105"/>
      <c r="DL51" s="105"/>
      <c r="DM51" s="106"/>
      <c r="DN51" s="108"/>
      <c r="DO51" s="109"/>
      <c r="DP51" s="109"/>
      <c r="DQ51" s="110" t="s">
        <v>1671</v>
      </c>
      <c r="DR51" s="104">
        <v>2882.8283000000001</v>
      </c>
      <c r="DS51" s="105">
        <v>436.22730999999999</v>
      </c>
      <c r="DT51" s="105">
        <v>436.22730999999999</v>
      </c>
      <c r="DU51" s="106"/>
      <c r="DV51" s="103"/>
      <c r="DW51" s="104"/>
      <c r="DX51" s="105"/>
      <c r="DY51" s="105"/>
      <c r="DZ51" s="105"/>
      <c r="EA51" s="105"/>
      <c r="EB51" s="107">
        <v>6996.1</v>
      </c>
      <c r="EC51" s="1"/>
      <c r="ED51" s="103"/>
      <c r="EE51" s="103"/>
      <c r="EF51" s="103"/>
      <c r="EG51" s="103"/>
      <c r="EH51" s="103"/>
      <c r="EI51" s="103"/>
      <c r="EJ51" s="103"/>
      <c r="EK51" s="103"/>
      <c r="EL51" s="104"/>
      <c r="EM51" s="106"/>
      <c r="EN51" s="104"/>
      <c r="EO51" s="106"/>
      <c r="EP51" s="103"/>
      <c r="EQ51" s="103"/>
      <c r="ER51" s="103"/>
      <c r="ES51" s="103"/>
      <c r="ET51" s="103"/>
      <c r="EU51" s="103"/>
      <c r="EV51" s="103"/>
      <c r="EW51" s="103"/>
      <c r="EX51" s="103"/>
      <c r="EY51" s="103"/>
      <c r="EZ51" s="103"/>
      <c r="FA51" s="103"/>
      <c r="FB51" s="103"/>
      <c r="FC51" s="103"/>
      <c r="FD51" s="103"/>
      <c r="FE51" s="103"/>
      <c r="FF51" s="103"/>
      <c r="FG51" s="103"/>
      <c r="FH51" s="103"/>
      <c r="FI51" s="103"/>
      <c r="FJ51" s="103"/>
      <c r="FK51" s="103"/>
      <c r="FL51" s="103"/>
      <c r="FM51" s="104"/>
      <c r="FN51" s="105"/>
      <c r="FO51" s="105"/>
      <c r="FP51" s="106"/>
      <c r="FQ51" s="104"/>
      <c r="FR51" s="106"/>
      <c r="FS51" s="104"/>
      <c r="FT51" s="105"/>
      <c r="FU51" s="105"/>
      <c r="FV51" s="105"/>
      <c r="FW51" s="105"/>
      <c r="FX51" s="106"/>
      <c r="FY51" s="104"/>
      <c r="FZ51" s="106"/>
      <c r="GA51" s="104"/>
      <c r="GB51" s="105"/>
      <c r="GC51" s="105"/>
      <c r="GD51" s="106"/>
      <c r="GE51" s="103"/>
      <c r="GF51" s="103"/>
      <c r="GG51" s="103"/>
      <c r="GH51" s="104"/>
      <c r="GI51" s="105"/>
      <c r="GJ51" s="105"/>
      <c r="GK51" s="105"/>
      <c r="GL51" s="106"/>
      <c r="GM51" s="104"/>
      <c r="GN51" s="105"/>
      <c r="GO51" s="105"/>
      <c r="GP51" s="106"/>
      <c r="GQ51" s="103"/>
      <c r="GR51" s="104"/>
      <c r="GS51" s="105"/>
      <c r="GT51" s="106"/>
      <c r="GU51" s="1"/>
      <c r="GV51" s="103"/>
      <c r="GW51" s="104"/>
      <c r="GX51" s="106"/>
      <c r="GY51" s="103"/>
      <c r="GZ51" s="103"/>
      <c r="HA51" s="103"/>
      <c r="HB51" s="103"/>
      <c r="HC51" s="103"/>
      <c r="HD51" s="1"/>
      <c r="HE51" s="103"/>
      <c r="HF51" s="103"/>
      <c r="HG51" s="103"/>
      <c r="HH51" s="103"/>
      <c r="HI51" s="103"/>
      <c r="HJ51" s="103"/>
      <c r="HK51" s="104"/>
      <c r="HL51" s="106"/>
      <c r="HM51" s="1"/>
      <c r="HN51" s="104">
        <v>2984.9360900000006</v>
      </c>
      <c r="HO51" s="105">
        <v>2965.7441300000005</v>
      </c>
      <c r="HP51" s="106">
        <v>416.34336000000002</v>
      </c>
    </row>
    <row r="52" spans="1:224" x14ac:dyDescent="0.3">
      <c r="A52" s="1"/>
      <c r="B52" s="102" t="s">
        <v>995</v>
      </c>
      <c r="C52" s="103"/>
      <c r="D52" s="104"/>
      <c r="E52" s="105"/>
      <c r="F52" s="105">
        <v>8.8258700000000001</v>
      </c>
      <c r="G52" s="106">
        <v>8.5166900000000005</v>
      </c>
      <c r="H52" s="104"/>
      <c r="I52" s="106"/>
      <c r="J52" s="104"/>
      <c r="K52" s="106"/>
      <c r="L52" s="104"/>
      <c r="M52" s="105"/>
      <c r="N52" s="105"/>
      <c r="O52" s="105"/>
      <c r="P52" s="105"/>
      <c r="Q52" s="105"/>
      <c r="R52" s="105"/>
      <c r="S52" s="106"/>
      <c r="T52" s="104"/>
      <c r="U52" s="105">
        <v>19.191960000000002</v>
      </c>
      <c r="V52" s="106">
        <v>1.0612699999999999</v>
      </c>
      <c r="W52" s="103"/>
      <c r="X52" s="104"/>
      <c r="Y52" s="105"/>
      <c r="Z52" s="106">
        <v>23.060680000000001</v>
      </c>
      <c r="AA52" s="104"/>
      <c r="AB52" s="105"/>
      <c r="AC52" s="105"/>
      <c r="AD52" s="105">
        <v>11.413130000000001</v>
      </c>
      <c r="AE52" s="105">
        <v>15.941789999999999</v>
      </c>
      <c r="AF52" s="106">
        <v>10.22284</v>
      </c>
      <c r="AG52" s="103"/>
      <c r="AH52" s="103"/>
      <c r="AI52" s="103">
        <v>175.92341999999999</v>
      </c>
      <c r="AJ52" s="104">
        <v>213.71525</v>
      </c>
      <c r="AK52" s="106"/>
      <c r="AL52" s="104"/>
      <c r="AM52" s="106"/>
      <c r="AN52" s="103"/>
      <c r="AO52" s="104"/>
      <c r="AP52" s="106"/>
      <c r="AQ52" s="103"/>
      <c r="AR52" s="103"/>
      <c r="AS52" s="103"/>
      <c r="AT52" s="104"/>
      <c r="AU52" s="105"/>
      <c r="AV52" s="106"/>
      <c r="AW52" s="104"/>
      <c r="AX52" s="105"/>
      <c r="AY52" s="105"/>
      <c r="AZ52" s="105"/>
      <c r="BA52" s="105"/>
      <c r="BB52" s="106"/>
      <c r="BC52" s="104"/>
      <c r="BD52" s="106"/>
      <c r="BE52" s="103"/>
      <c r="BF52" s="104"/>
      <c r="BG52" s="105"/>
      <c r="BH52" s="106"/>
      <c r="BI52" s="104">
        <v>164.44227000000001</v>
      </c>
      <c r="BJ52" s="105">
        <v>165.47058000000001</v>
      </c>
      <c r="BK52" s="105">
        <v>165.59853000000001</v>
      </c>
      <c r="BL52" s="105"/>
      <c r="BM52" s="105"/>
      <c r="BN52" s="105"/>
      <c r="BO52" s="105"/>
      <c r="BP52" s="105"/>
      <c r="BQ52" s="105"/>
      <c r="BR52" s="105"/>
      <c r="BS52" s="105">
        <v>206.49456000000001</v>
      </c>
      <c r="BT52" s="105">
        <v>206.11548999999999</v>
      </c>
      <c r="BU52" s="105">
        <v>205.99002999999999</v>
      </c>
      <c r="BV52" s="106"/>
      <c r="BW52" s="104">
        <v>17.41583</v>
      </c>
      <c r="BX52" s="106">
        <v>44.053669999999997</v>
      </c>
      <c r="BY52" s="103"/>
      <c r="BZ52" s="104"/>
      <c r="CA52" s="105"/>
      <c r="CB52" s="105"/>
      <c r="CC52" s="105"/>
      <c r="CD52" s="105"/>
      <c r="CE52" s="105">
        <v>118.14735</v>
      </c>
      <c r="CF52" s="105">
        <v>52.418509999999998</v>
      </c>
      <c r="CG52" s="105">
        <v>51.404559999999996</v>
      </c>
      <c r="CH52" s="105"/>
      <c r="CI52" s="105"/>
      <c r="CJ52" s="105"/>
      <c r="CK52" s="106">
        <v>191.19621000000001</v>
      </c>
      <c r="CL52" s="104">
        <v>180.55348000000001</v>
      </c>
      <c r="CM52" s="105">
        <v>180.52450999999999</v>
      </c>
      <c r="CN52" s="105">
        <v>181.33356000000001</v>
      </c>
      <c r="CO52" s="106">
        <v>181.02912000000001</v>
      </c>
      <c r="CP52" s="104"/>
      <c r="CQ52" s="106"/>
      <c r="CR52" s="104"/>
      <c r="CS52" s="106"/>
      <c r="CT52" s="104"/>
      <c r="CU52" s="105"/>
      <c r="CV52" s="107"/>
      <c r="CW52" s="104"/>
      <c r="CX52" s="105">
        <v>7034.4</v>
      </c>
      <c r="CY52" s="105"/>
      <c r="CZ52" s="106"/>
      <c r="DA52" s="104"/>
      <c r="DB52" s="105"/>
      <c r="DC52" s="105"/>
      <c r="DD52" s="105"/>
      <c r="DE52" s="105"/>
      <c r="DF52" s="105"/>
      <c r="DG52" s="105"/>
      <c r="DH52" s="105"/>
      <c r="DI52" s="105"/>
      <c r="DJ52" s="105"/>
      <c r="DK52" s="105"/>
      <c r="DL52" s="105"/>
      <c r="DM52" s="106"/>
      <c r="DN52" s="108"/>
      <c r="DO52" s="109"/>
      <c r="DP52" s="109"/>
      <c r="DQ52" s="110" t="s">
        <v>1669</v>
      </c>
      <c r="DR52" s="104">
        <v>2882.8283000000001</v>
      </c>
      <c r="DS52" s="105">
        <v>436.22730999999999</v>
      </c>
      <c r="DT52" s="105">
        <v>436.22730999999999</v>
      </c>
      <c r="DU52" s="106"/>
      <c r="DV52" s="103"/>
      <c r="DW52" s="104"/>
      <c r="DX52" s="105"/>
      <c r="DY52" s="105"/>
      <c r="DZ52" s="105"/>
      <c r="EA52" s="105"/>
      <c r="EB52" s="107">
        <v>6912.8</v>
      </c>
      <c r="EC52" s="1"/>
      <c r="ED52" s="103"/>
      <c r="EE52" s="103"/>
      <c r="EF52" s="103"/>
      <c r="EG52" s="103"/>
      <c r="EH52" s="103"/>
      <c r="EI52" s="103"/>
      <c r="EJ52" s="103"/>
      <c r="EK52" s="103"/>
      <c r="EL52" s="104"/>
      <c r="EM52" s="106"/>
      <c r="EN52" s="104"/>
      <c r="EO52" s="106"/>
      <c r="EP52" s="103"/>
      <c r="EQ52" s="103"/>
      <c r="ER52" s="103"/>
      <c r="ES52" s="103"/>
      <c r="ET52" s="103"/>
      <c r="EU52" s="103"/>
      <c r="EV52" s="103"/>
      <c r="EW52" s="103"/>
      <c r="EX52" s="103"/>
      <c r="EY52" s="103"/>
      <c r="EZ52" s="103"/>
      <c r="FA52" s="103"/>
      <c r="FB52" s="103"/>
      <c r="FC52" s="103"/>
      <c r="FD52" s="103"/>
      <c r="FE52" s="103"/>
      <c r="FF52" s="103"/>
      <c r="FG52" s="103"/>
      <c r="FH52" s="103"/>
      <c r="FI52" s="103"/>
      <c r="FJ52" s="103"/>
      <c r="FK52" s="103"/>
      <c r="FL52" s="103"/>
      <c r="FM52" s="104"/>
      <c r="FN52" s="105"/>
      <c r="FO52" s="105"/>
      <c r="FP52" s="106"/>
      <c r="FQ52" s="104"/>
      <c r="FR52" s="106"/>
      <c r="FS52" s="104"/>
      <c r="FT52" s="105"/>
      <c r="FU52" s="105"/>
      <c r="FV52" s="105"/>
      <c r="FW52" s="105"/>
      <c r="FX52" s="106"/>
      <c r="FY52" s="104"/>
      <c r="FZ52" s="106"/>
      <c r="GA52" s="104"/>
      <c r="GB52" s="105"/>
      <c r="GC52" s="105"/>
      <c r="GD52" s="106"/>
      <c r="GE52" s="103"/>
      <c r="GF52" s="103"/>
      <c r="GG52" s="103"/>
      <c r="GH52" s="104"/>
      <c r="GI52" s="105"/>
      <c r="GJ52" s="105"/>
      <c r="GK52" s="105"/>
      <c r="GL52" s="106"/>
      <c r="GM52" s="104"/>
      <c r="GN52" s="105"/>
      <c r="GO52" s="105"/>
      <c r="GP52" s="106"/>
      <c r="GQ52" s="103"/>
      <c r="GR52" s="104"/>
      <c r="GS52" s="105"/>
      <c r="GT52" s="106"/>
      <c r="GU52" s="1"/>
      <c r="GV52" s="103"/>
      <c r="GW52" s="104"/>
      <c r="GX52" s="106"/>
      <c r="GY52" s="103"/>
      <c r="GZ52" s="103"/>
      <c r="HA52" s="103"/>
      <c r="HB52" s="103"/>
      <c r="HC52" s="103"/>
      <c r="HD52" s="1"/>
      <c r="HE52" s="103"/>
      <c r="HF52" s="103"/>
      <c r="HG52" s="103"/>
      <c r="HH52" s="103"/>
      <c r="HI52" s="103"/>
      <c r="HJ52" s="103"/>
      <c r="HK52" s="104"/>
      <c r="HL52" s="106"/>
      <c r="HM52" s="1"/>
      <c r="HN52" s="104">
        <v>3303.9737600000008</v>
      </c>
      <c r="HO52" s="105">
        <v>3284.7818000000007</v>
      </c>
      <c r="HP52" s="106">
        <v>416.34336000000002</v>
      </c>
    </row>
    <row r="53" spans="1:224" x14ac:dyDescent="0.3">
      <c r="A53" s="1"/>
      <c r="B53" s="102" t="s">
        <v>996</v>
      </c>
      <c r="C53" s="103"/>
      <c r="D53" s="104"/>
      <c r="E53" s="105"/>
      <c r="F53" s="105">
        <v>8.8258700000000001</v>
      </c>
      <c r="G53" s="106">
        <v>8.5166900000000005</v>
      </c>
      <c r="H53" s="104"/>
      <c r="I53" s="106"/>
      <c r="J53" s="104"/>
      <c r="K53" s="106"/>
      <c r="L53" s="104"/>
      <c r="M53" s="105"/>
      <c r="N53" s="105"/>
      <c r="O53" s="105"/>
      <c r="P53" s="105"/>
      <c r="Q53" s="105"/>
      <c r="R53" s="105"/>
      <c r="S53" s="106"/>
      <c r="T53" s="104"/>
      <c r="U53" s="105">
        <v>19.191960000000002</v>
      </c>
      <c r="V53" s="106">
        <v>1.0612699999999999</v>
      </c>
      <c r="W53" s="103"/>
      <c r="X53" s="104"/>
      <c r="Y53" s="105"/>
      <c r="Z53" s="106">
        <v>23.060680000000001</v>
      </c>
      <c r="AA53" s="104"/>
      <c r="AB53" s="105"/>
      <c r="AC53" s="105"/>
      <c r="AD53" s="105">
        <v>11.413130000000001</v>
      </c>
      <c r="AE53" s="105">
        <v>15.941789999999999</v>
      </c>
      <c r="AF53" s="106">
        <v>10.22284</v>
      </c>
      <c r="AG53" s="103"/>
      <c r="AH53" s="103"/>
      <c r="AI53" s="103">
        <v>175.92341999999999</v>
      </c>
      <c r="AJ53" s="104">
        <v>213.71525</v>
      </c>
      <c r="AK53" s="106"/>
      <c r="AL53" s="104"/>
      <c r="AM53" s="106"/>
      <c r="AN53" s="103"/>
      <c r="AO53" s="104"/>
      <c r="AP53" s="106"/>
      <c r="AQ53" s="103"/>
      <c r="AR53" s="103"/>
      <c r="AS53" s="103"/>
      <c r="AT53" s="104"/>
      <c r="AU53" s="105"/>
      <c r="AV53" s="106"/>
      <c r="AW53" s="104"/>
      <c r="AX53" s="105"/>
      <c r="AY53" s="105"/>
      <c r="AZ53" s="105"/>
      <c r="BA53" s="105"/>
      <c r="BB53" s="106"/>
      <c r="BC53" s="104"/>
      <c r="BD53" s="106"/>
      <c r="BE53" s="103"/>
      <c r="BF53" s="104"/>
      <c r="BG53" s="105"/>
      <c r="BH53" s="106"/>
      <c r="BI53" s="104">
        <v>164.44227000000001</v>
      </c>
      <c r="BJ53" s="105">
        <v>165.47058000000001</v>
      </c>
      <c r="BK53" s="105">
        <v>165.59853000000001</v>
      </c>
      <c r="BL53" s="105"/>
      <c r="BM53" s="105"/>
      <c r="BN53" s="105"/>
      <c r="BO53" s="105"/>
      <c r="BP53" s="105"/>
      <c r="BQ53" s="105"/>
      <c r="BR53" s="105"/>
      <c r="BS53" s="105">
        <v>206.49456000000001</v>
      </c>
      <c r="BT53" s="105">
        <v>206.11548999999999</v>
      </c>
      <c r="BU53" s="105">
        <v>205.99002999999999</v>
      </c>
      <c r="BV53" s="106"/>
      <c r="BW53" s="104">
        <v>17.41583</v>
      </c>
      <c r="BX53" s="106">
        <v>44.053669999999997</v>
      </c>
      <c r="BY53" s="103"/>
      <c r="BZ53" s="104"/>
      <c r="CA53" s="105"/>
      <c r="CB53" s="105"/>
      <c r="CC53" s="105"/>
      <c r="CD53" s="105"/>
      <c r="CE53" s="105">
        <v>118.14735</v>
      </c>
      <c r="CF53" s="105">
        <v>52.418509999999998</v>
      </c>
      <c r="CG53" s="105">
        <v>51.404559999999996</v>
      </c>
      <c r="CH53" s="105"/>
      <c r="CI53" s="105"/>
      <c r="CJ53" s="105"/>
      <c r="CK53" s="106">
        <v>191.19621000000001</v>
      </c>
      <c r="CL53" s="104">
        <v>180.55348000000001</v>
      </c>
      <c r="CM53" s="105">
        <v>180.52450999999999</v>
      </c>
      <c r="CN53" s="105">
        <v>181.33356000000001</v>
      </c>
      <c r="CO53" s="106">
        <v>181.02912000000001</v>
      </c>
      <c r="CP53" s="104"/>
      <c r="CQ53" s="106">
        <v>319.03766999999999</v>
      </c>
      <c r="CR53" s="104"/>
      <c r="CS53" s="106"/>
      <c r="CT53" s="104"/>
      <c r="CU53" s="105"/>
      <c r="CV53" s="107"/>
      <c r="CW53" s="104"/>
      <c r="CX53" s="105">
        <v>6811.7</v>
      </c>
      <c r="CY53" s="105"/>
      <c r="CZ53" s="106"/>
      <c r="DA53" s="104"/>
      <c r="DB53" s="105"/>
      <c r="DC53" s="105"/>
      <c r="DD53" s="105"/>
      <c r="DE53" s="105"/>
      <c r="DF53" s="105"/>
      <c r="DG53" s="105"/>
      <c r="DH53" s="105"/>
      <c r="DI53" s="105"/>
      <c r="DJ53" s="105"/>
      <c r="DK53" s="105"/>
      <c r="DL53" s="105"/>
      <c r="DM53" s="106"/>
      <c r="DN53" s="108"/>
      <c r="DO53" s="109"/>
      <c r="DP53" s="109"/>
      <c r="DQ53" s="110" t="s">
        <v>1669</v>
      </c>
      <c r="DR53" s="104">
        <v>3201.8659699999998</v>
      </c>
      <c r="DS53" s="105">
        <v>755.26498000000004</v>
      </c>
      <c r="DT53" s="105">
        <v>755.26498000000004</v>
      </c>
      <c r="DU53" s="106"/>
      <c r="DV53" s="103"/>
      <c r="DW53" s="104"/>
      <c r="DX53" s="105"/>
      <c r="DY53" s="105"/>
      <c r="DZ53" s="105"/>
      <c r="EA53" s="105"/>
      <c r="EB53" s="107">
        <v>6690.4</v>
      </c>
      <c r="EC53" s="1"/>
      <c r="ED53" s="103"/>
      <c r="EE53" s="103"/>
      <c r="EF53" s="103"/>
      <c r="EG53" s="103"/>
      <c r="EH53" s="103"/>
      <c r="EI53" s="103"/>
      <c r="EJ53" s="103"/>
      <c r="EK53" s="103"/>
      <c r="EL53" s="104"/>
      <c r="EM53" s="106"/>
      <c r="EN53" s="104"/>
      <c r="EO53" s="106"/>
      <c r="EP53" s="103"/>
      <c r="EQ53" s="103"/>
      <c r="ER53" s="103"/>
      <c r="ES53" s="103"/>
      <c r="ET53" s="103"/>
      <c r="EU53" s="103"/>
      <c r="EV53" s="103"/>
      <c r="EW53" s="103"/>
      <c r="EX53" s="103"/>
      <c r="EY53" s="103"/>
      <c r="EZ53" s="103"/>
      <c r="FA53" s="103"/>
      <c r="FB53" s="103"/>
      <c r="FC53" s="103"/>
      <c r="FD53" s="103"/>
      <c r="FE53" s="103"/>
      <c r="FF53" s="103"/>
      <c r="FG53" s="103"/>
      <c r="FH53" s="103"/>
      <c r="FI53" s="103"/>
      <c r="FJ53" s="103"/>
      <c r="FK53" s="103"/>
      <c r="FL53" s="103"/>
      <c r="FM53" s="104"/>
      <c r="FN53" s="105"/>
      <c r="FO53" s="105"/>
      <c r="FP53" s="106"/>
      <c r="FQ53" s="104"/>
      <c r="FR53" s="106"/>
      <c r="FS53" s="104"/>
      <c r="FT53" s="105"/>
      <c r="FU53" s="105"/>
      <c r="FV53" s="105"/>
      <c r="FW53" s="105"/>
      <c r="FX53" s="106"/>
      <c r="FY53" s="104"/>
      <c r="FZ53" s="106"/>
      <c r="GA53" s="104"/>
      <c r="GB53" s="105"/>
      <c r="GC53" s="105"/>
      <c r="GD53" s="106"/>
      <c r="GE53" s="103"/>
      <c r="GF53" s="103"/>
      <c r="GG53" s="103"/>
      <c r="GH53" s="104"/>
      <c r="GI53" s="105"/>
      <c r="GJ53" s="105"/>
      <c r="GK53" s="105"/>
      <c r="GL53" s="106"/>
      <c r="GM53" s="104"/>
      <c r="GN53" s="105"/>
      <c r="GO53" s="105"/>
      <c r="GP53" s="106"/>
      <c r="GQ53" s="103"/>
      <c r="GR53" s="104"/>
      <c r="GS53" s="105"/>
      <c r="GT53" s="106"/>
      <c r="GU53" s="1"/>
      <c r="GV53" s="103"/>
      <c r="GW53" s="104"/>
      <c r="GX53" s="106"/>
      <c r="GY53" s="103"/>
      <c r="GZ53" s="103"/>
      <c r="HA53" s="103"/>
      <c r="HB53" s="103"/>
      <c r="HC53" s="103"/>
      <c r="HD53" s="1"/>
      <c r="HE53" s="103"/>
      <c r="HF53" s="103"/>
      <c r="HG53" s="103"/>
      <c r="HH53" s="103"/>
      <c r="HI53" s="103"/>
      <c r="HJ53" s="103"/>
      <c r="HK53" s="104"/>
      <c r="HL53" s="106"/>
      <c r="HM53" s="1"/>
      <c r="HN53" s="104">
        <v>3303.9737600000008</v>
      </c>
      <c r="HO53" s="105">
        <v>3284.7818000000007</v>
      </c>
      <c r="HP53" s="106">
        <v>416.34336000000002</v>
      </c>
    </row>
    <row r="54" spans="1:224" x14ac:dyDescent="0.3">
      <c r="A54" s="1"/>
      <c r="B54" s="102" t="s">
        <v>1672</v>
      </c>
      <c r="C54" s="103"/>
      <c r="D54" s="104"/>
      <c r="E54" s="105"/>
      <c r="F54" s="105">
        <v>8.8258700000000001</v>
      </c>
      <c r="G54" s="106">
        <v>8.5166900000000005</v>
      </c>
      <c r="H54" s="104"/>
      <c r="I54" s="106"/>
      <c r="J54" s="104"/>
      <c r="K54" s="106"/>
      <c r="L54" s="104"/>
      <c r="M54" s="105"/>
      <c r="N54" s="105"/>
      <c r="O54" s="105"/>
      <c r="P54" s="105"/>
      <c r="Q54" s="105"/>
      <c r="R54" s="105"/>
      <c r="S54" s="106"/>
      <c r="T54" s="104"/>
      <c r="U54" s="105">
        <v>19.191960000000002</v>
      </c>
      <c r="V54" s="106">
        <v>1.0612699999999999</v>
      </c>
      <c r="W54" s="103"/>
      <c r="X54" s="104"/>
      <c r="Y54" s="105"/>
      <c r="Z54" s="106">
        <v>23.060680000000001</v>
      </c>
      <c r="AA54" s="104"/>
      <c r="AB54" s="105"/>
      <c r="AC54" s="105"/>
      <c r="AD54" s="105">
        <v>11.413130000000001</v>
      </c>
      <c r="AE54" s="105">
        <v>15.941789999999999</v>
      </c>
      <c r="AF54" s="106">
        <v>10.22284</v>
      </c>
      <c r="AG54" s="103"/>
      <c r="AH54" s="103"/>
      <c r="AI54" s="103">
        <v>175.92341999999999</v>
      </c>
      <c r="AJ54" s="104">
        <v>213.71525</v>
      </c>
      <c r="AK54" s="106"/>
      <c r="AL54" s="104"/>
      <c r="AM54" s="106"/>
      <c r="AN54" s="103"/>
      <c r="AO54" s="104"/>
      <c r="AP54" s="106"/>
      <c r="AQ54" s="103"/>
      <c r="AR54" s="103"/>
      <c r="AS54" s="103"/>
      <c r="AT54" s="104"/>
      <c r="AU54" s="105"/>
      <c r="AV54" s="106"/>
      <c r="AW54" s="104"/>
      <c r="AX54" s="105"/>
      <c r="AY54" s="105"/>
      <c r="AZ54" s="105"/>
      <c r="BA54" s="105"/>
      <c r="BB54" s="106"/>
      <c r="BC54" s="104"/>
      <c r="BD54" s="106"/>
      <c r="BE54" s="103"/>
      <c r="BF54" s="104"/>
      <c r="BG54" s="105"/>
      <c r="BH54" s="106"/>
      <c r="BI54" s="104">
        <v>164.44227000000001</v>
      </c>
      <c r="BJ54" s="105">
        <v>165.47058000000001</v>
      </c>
      <c r="BK54" s="105">
        <v>165.59853000000001</v>
      </c>
      <c r="BL54" s="105"/>
      <c r="BM54" s="105"/>
      <c r="BN54" s="105"/>
      <c r="BO54" s="105"/>
      <c r="BP54" s="105"/>
      <c r="BQ54" s="105"/>
      <c r="BR54" s="105"/>
      <c r="BS54" s="105">
        <v>206.49456000000001</v>
      </c>
      <c r="BT54" s="105">
        <v>206.11548999999999</v>
      </c>
      <c r="BU54" s="105">
        <v>205.99002999999999</v>
      </c>
      <c r="BV54" s="106"/>
      <c r="BW54" s="104">
        <v>17.41583</v>
      </c>
      <c r="BX54" s="106">
        <v>44.053669999999997</v>
      </c>
      <c r="BY54" s="103"/>
      <c r="BZ54" s="104"/>
      <c r="CA54" s="105"/>
      <c r="CB54" s="105"/>
      <c r="CC54" s="105"/>
      <c r="CD54" s="105"/>
      <c r="CE54" s="105">
        <v>118.14735</v>
      </c>
      <c r="CF54" s="105">
        <v>52.418509999999998</v>
      </c>
      <c r="CG54" s="105">
        <v>51.404559999999996</v>
      </c>
      <c r="CH54" s="105"/>
      <c r="CI54" s="105"/>
      <c r="CJ54" s="105"/>
      <c r="CK54" s="106">
        <v>191.19621000000001</v>
      </c>
      <c r="CL54" s="104">
        <v>180.55348000000001</v>
      </c>
      <c r="CM54" s="105">
        <v>180.52450999999999</v>
      </c>
      <c r="CN54" s="105">
        <v>181.33356000000001</v>
      </c>
      <c r="CO54" s="106">
        <v>181.02912000000001</v>
      </c>
      <c r="CP54" s="104"/>
      <c r="CQ54" s="106">
        <v>319.03766999999999</v>
      </c>
      <c r="CR54" s="104"/>
      <c r="CS54" s="106"/>
      <c r="CT54" s="104"/>
      <c r="CU54" s="105"/>
      <c r="CV54" s="107"/>
      <c r="CW54" s="104"/>
      <c r="CX54" s="105">
        <v>6613.6</v>
      </c>
      <c r="CY54" s="105"/>
      <c r="CZ54" s="106"/>
      <c r="DA54" s="104"/>
      <c r="DB54" s="105"/>
      <c r="DC54" s="105"/>
      <c r="DD54" s="105"/>
      <c r="DE54" s="105"/>
      <c r="DF54" s="105"/>
      <c r="DG54" s="105"/>
      <c r="DH54" s="105"/>
      <c r="DI54" s="105"/>
      <c r="DJ54" s="105"/>
      <c r="DK54" s="105"/>
      <c r="DL54" s="105"/>
      <c r="DM54" s="106"/>
      <c r="DN54" s="108"/>
      <c r="DO54" s="109"/>
      <c r="DP54" s="109"/>
      <c r="DQ54" s="110" t="s">
        <v>1669</v>
      </c>
      <c r="DR54" s="104">
        <v>3201.8659699999998</v>
      </c>
      <c r="DS54" s="105">
        <v>755.26498000000004</v>
      </c>
      <c r="DT54" s="105">
        <v>755.26498000000004</v>
      </c>
      <c r="DU54" s="106"/>
      <c r="DV54" s="103"/>
      <c r="DW54" s="104"/>
      <c r="DX54" s="105"/>
      <c r="DY54" s="105"/>
      <c r="DZ54" s="105"/>
      <c r="EA54" s="105"/>
      <c r="EB54" s="107">
        <v>6492.1</v>
      </c>
      <c r="EC54" s="1"/>
      <c r="ED54" s="103"/>
      <c r="EE54" s="103"/>
      <c r="EF54" s="103"/>
      <c r="EG54" s="103"/>
      <c r="EH54" s="103"/>
      <c r="EI54" s="103"/>
      <c r="EJ54" s="103"/>
      <c r="EK54" s="103"/>
      <c r="EL54" s="104"/>
      <c r="EM54" s="106"/>
      <c r="EN54" s="104"/>
      <c r="EO54" s="106"/>
      <c r="EP54" s="103"/>
      <c r="EQ54" s="103"/>
      <c r="ER54" s="103"/>
      <c r="ES54" s="103"/>
      <c r="ET54" s="103"/>
      <c r="EU54" s="103"/>
      <c r="EV54" s="103"/>
      <c r="EW54" s="103"/>
      <c r="EX54" s="103"/>
      <c r="EY54" s="103"/>
      <c r="EZ54" s="103"/>
      <c r="FA54" s="103"/>
      <c r="FB54" s="103"/>
      <c r="FC54" s="103"/>
      <c r="FD54" s="103"/>
      <c r="FE54" s="103"/>
      <c r="FF54" s="103"/>
      <c r="FG54" s="103"/>
      <c r="FH54" s="103"/>
      <c r="FI54" s="103"/>
      <c r="FJ54" s="103"/>
      <c r="FK54" s="103"/>
      <c r="FL54" s="103"/>
      <c r="FM54" s="104"/>
      <c r="FN54" s="105"/>
      <c r="FO54" s="105"/>
      <c r="FP54" s="106"/>
      <c r="FQ54" s="104"/>
      <c r="FR54" s="106"/>
      <c r="FS54" s="104"/>
      <c r="FT54" s="105"/>
      <c r="FU54" s="105"/>
      <c r="FV54" s="105"/>
      <c r="FW54" s="105"/>
      <c r="FX54" s="106"/>
      <c r="FY54" s="104"/>
      <c r="FZ54" s="106"/>
      <c r="GA54" s="104"/>
      <c r="GB54" s="105"/>
      <c r="GC54" s="105"/>
      <c r="GD54" s="106"/>
      <c r="GE54" s="103"/>
      <c r="GF54" s="103"/>
      <c r="GG54" s="103"/>
      <c r="GH54" s="104"/>
      <c r="GI54" s="105"/>
      <c r="GJ54" s="105"/>
      <c r="GK54" s="105"/>
      <c r="GL54" s="106"/>
      <c r="GM54" s="104"/>
      <c r="GN54" s="105"/>
      <c r="GO54" s="105"/>
      <c r="GP54" s="106"/>
      <c r="GQ54" s="103"/>
      <c r="GR54" s="104"/>
      <c r="GS54" s="105"/>
      <c r="GT54" s="106"/>
      <c r="GU54" s="1"/>
      <c r="GV54" s="103"/>
      <c r="GW54" s="104"/>
      <c r="GX54" s="106"/>
      <c r="GY54" s="103"/>
      <c r="GZ54" s="103"/>
      <c r="HA54" s="103"/>
      <c r="HB54" s="103"/>
      <c r="HC54" s="103"/>
      <c r="HD54" s="1"/>
      <c r="HE54" s="103"/>
      <c r="HF54" s="103"/>
      <c r="HG54" s="103"/>
      <c r="HH54" s="103"/>
      <c r="HI54" s="103"/>
      <c r="HJ54" s="103"/>
      <c r="HK54" s="104"/>
      <c r="HL54" s="106"/>
      <c r="HM54" s="1"/>
      <c r="HN54" s="104">
        <v>3303.9737600000008</v>
      </c>
      <c r="HO54" s="105">
        <v>3284.7818000000007</v>
      </c>
      <c r="HP54" s="106">
        <v>416.34336000000002</v>
      </c>
    </row>
    <row r="55" spans="1:224" x14ac:dyDescent="0.3">
      <c r="A55" s="1"/>
      <c r="B55" s="111" t="s">
        <v>1088</v>
      </c>
      <c r="C55" s="112">
        <v>0</v>
      </c>
      <c r="D55" s="113">
        <v>0</v>
      </c>
      <c r="E55" s="114">
        <v>0</v>
      </c>
      <c r="F55" s="114">
        <v>163.278595</v>
      </c>
      <c r="G55" s="115">
        <v>157.55876499999999</v>
      </c>
      <c r="H55" s="113">
        <v>0</v>
      </c>
      <c r="I55" s="115">
        <v>0</v>
      </c>
      <c r="J55" s="113">
        <v>135</v>
      </c>
      <c r="K55" s="115">
        <v>0</v>
      </c>
      <c r="L55" s="113">
        <v>0</v>
      </c>
      <c r="M55" s="114">
        <v>0</v>
      </c>
      <c r="N55" s="114">
        <v>0</v>
      </c>
      <c r="O55" s="114">
        <v>0</v>
      </c>
      <c r="P55" s="114">
        <v>0</v>
      </c>
      <c r="Q55" s="114">
        <v>0</v>
      </c>
      <c r="R55" s="114">
        <v>0</v>
      </c>
      <c r="S55" s="115">
        <v>0</v>
      </c>
      <c r="T55" s="113">
        <v>0</v>
      </c>
      <c r="U55" s="114">
        <v>460.60703999999998</v>
      </c>
      <c r="V55" s="115">
        <v>25.470479999999998</v>
      </c>
      <c r="W55" s="112">
        <v>0</v>
      </c>
      <c r="X55" s="113">
        <v>0</v>
      </c>
      <c r="Y55" s="114">
        <v>0</v>
      </c>
      <c r="Z55" s="115">
        <v>325.75211999999999</v>
      </c>
      <c r="AA55" s="113">
        <v>0</v>
      </c>
      <c r="AB55" s="114">
        <v>0</v>
      </c>
      <c r="AC55" s="114">
        <v>0</v>
      </c>
      <c r="AD55" s="114">
        <v>273.91512</v>
      </c>
      <c r="AE55" s="114">
        <v>382.60296</v>
      </c>
      <c r="AF55" s="115">
        <v>245.34816000000001</v>
      </c>
      <c r="AG55" s="112">
        <v>0</v>
      </c>
      <c r="AH55" s="112">
        <v>0</v>
      </c>
      <c r="AI55" s="112">
        <v>3166.62156</v>
      </c>
      <c r="AJ55" s="113">
        <v>5129.1660000000002</v>
      </c>
      <c r="AK55" s="115">
        <v>0</v>
      </c>
      <c r="AL55" s="113">
        <v>0</v>
      </c>
      <c r="AM55" s="115">
        <v>0</v>
      </c>
      <c r="AN55" s="112">
        <v>0</v>
      </c>
      <c r="AO55" s="113">
        <v>0</v>
      </c>
      <c r="AP55" s="115">
        <v>0</v>
      </c>
      <c r="AQ55" s="112">
        <v>0</v>
      </c>
      <c r="AR55" s="112">
        <v>0</v>
      </c>
      <c r="AS55" s="112">
        <v>0</v>
      </c>
      <c r="AT55" s="113">
        <v>0</v>
      </c>
      <c r="AU55" s="114">
        <v>0</v>
      </c>
      <c r="AV55" s="115">
        <v>0</v>
      </c>
      <c r="AW55" s="113">
        <v>0</v>
      </c>
      <c r="AX55" s="114">
        <v>0</v>
      </c>
      <c r="AY55" s="114">
        <v>0</v>
      </c>
      <c r="AZ55" s="114">
        <v>0</v>
      </c>
      <c r="BA55" s="114">
        <v>0</v>
      </c>
      <c r="BB55" s="115">
        <v>0</v>
      </c>
      <c r="BC55" s="113">
        <v>0</v>
      </c>
      <c r="BD55" s="115">
        <v>0</v>
      </c>
      <c r="BE55" s="112">
        <v>0</v>
      </c>
      <c r="BF55" s="113">
        <v>0</v>
      </c>
      <c r="BG55" s="114">
        <v>0</v>
      </c>
      <c r="BH55" s="115">
        <v>210.17865</v>
      </c>
      <c r="BI55" s="113">
        <v>3946.6144800000002</v>
      </c>
      <c r="BJ55" s="114">
        <v>3971.2939200000001</v>
      </c>
      <c r="BK55" s="114">
        <v>3974.36472</v>
      </c>
      <c r="BL55" s="114">
        <v>0</v>
      </c>
      <c r="BM55" s="114">
        <v>0</v>
      </c>
      <c r="BN55" s="114">
        <v>0</v>
      </c>
      <c r="BO55" s="114">
        <v>0</v>
      </c>
      <c r="BP55" s="114">
        <v>0</v>
      </c>
      <c r="BQ55" s="114">
        <v>0</v>
      </c>
      <c r="BR55" s="114">
        <v>0</v>
      </c>
      <c r="BS55" s="114">
        <v>4955.8694400000004</v>
      </c>
      <c r="BT55" s="114">
        <v>4946.7717599999996</v>
      </c>
      <c r="BU55" s="114">
        <v>4943.7607200000002</v>
      </c>
      <c r="BV55" s="115">
        <v>0</v>
      </c>
      <c r="BW55" s="113">
        <v>417.97991999999999</v>
      </c>
      <c r="BX55" s="115">
        <v>1057.28808</v>
      </c>
      <c r="BY55" s="112">
        <v>0</v>
      </c>
      <c r="BZ55" s="113">
        <v>0</v>
      </c>
      <c r="CA55" s="114">
        <v>0</v>
      </c>
      <c r="CB55" s="114">
        <v>0</v>
      </c>
      <c r="CC55" s="114">
        <v>0</v>
      </c>
      <c r="CD55" s="114">
        <v>0</v>
      </c>
      <c r="CE55" s="114">
        <v>2835.5364</v>
      </c>
      <c r="CF55" s="114">
        <v>1258.0442399999999</v>
      </c>
      <c r="CG55" s="114">
        <v>1233.7094400000001</v>
      </c>
      <c r="CH55" s="114">
        <v>0</v>
      </c>
      <c r="CI55" s="114">
        <v>0</v>
      </c>
      <c r="CJ55" s="114">
        <v>0</v>
      </c>
      <c r="CK55" s="115">
        <v>4588.7090399999997</v>
      </c>
      <c r="CL55" s="113">
        <v>4333.28352</v>
      </c>
      <c r="CM55" s="114">
        <v>4332.58824</v>
      </c>
      <c r="CN55" s="114">
        <v>4352.0054399999999</v>
      </c>
      <c r="CO55" s="115">
        <v>4344.6988799999999</v>
      </c>
      <c r="CP55" s="113">
        <v>0</v>
      </c>
      <c r="CQ55" s="115">
        <v>6547.7700500000001</v>
      </c>
      <c r="CR55" s="113">
        <v>0</v>
      </c>
      <c r="CS55" s="115">
        <v>0</v>
      </c>
      <c r="CT55" s="116"/>
      <c r="CU55" s="117"/>
      <c r="CV55" s="118"/>
      <c r="CW55" s="116"/>
      <c r="CX55" s="117"/>
      <c r="CY55" s="117"/>
      <c r="CZ55" s="118"/>
      <c r="DA55" s="116"/>
      <c r="DB55" s="117"/>
      <c r="DC55" s="117"/>
      <c r="DD55" s="117"/>
      <c r="DE55" s="117"/>
      <c r="DF55" s="117"/>
      <c r="DG55" s="117"/>
      <c r="DH55" s="117"/>
      <c r="DI55" s="117"/>
      <c r="DJ55" s="117"/>
      <c r="DK55" s="117"/>
      <c r="DL55" s="117"/>
      <c r="DM55" s="118"/>
      <c r="DN55" s="116"/>
      <c r="DO55" s="117"/>
      <c r="DP55" s="117"/>
      <c r="DQ55" s="118"/>
      <c r="DR55" s="116"/>
      <c r="DS55" s="117"/>
      <c r="DT55" s="117"/>
      <c r="DU55" s="118"/>
      <c r="DV55" s="111"/>
      <c r="DW55" s="116"/>
      <c r="DX55" s="117"/>
      <c r="DY55" s="117"/>
      <c r="DZ55" s="117"/>
      <c r="EA55" s="117"/>
      <c r="EB55" s="118"/>
      <c r="EC55" s="1"/>
      <c r="ED55" s="112">
        <v>0</v>
      </c>
      <c r="EE55" s="112">
        <v>0</v>
      </c>
      <c r="EF55" s="112">
        <v>0</v>
      </c>
      <c r="EG55" s="112">
        <v>0</v>
      </c>
      <c r="EH55" s="112">
        <v>0</v>
      </c>
      <c r="EI55" s="112">
        <v>0</v>
      </c>
      <c r="EJ55" s="112">
        <v>0</v>
      </c>
      <c r="EK55" s="112">
        <v>0</v>
      </c>
      <c r="EL55" s="113">
        <v>0</v>
      </c>
      <c r="EM55" s="115">
        <v>0</v>
      </c>
      <c r="EN55" s="113">
        <v>0</v>
      </c>
      <c r="EO55" s="115">
        <v>0</v>
      </c>
      <c r="EP55" s="112">
        <v>0</v>
      </c>
      <c r="EQ55" s="112">
        <v>0</v>
      </c>
      <c r="ER55" s="112">
        <v>0</v>
      </c>
      <c r="ES55" s="112">
        <v>0</v>
      </c>
      <c r="ET55" s="112">
        <v>0</v>
      </c>
      <c r="EU55" s="112">
        <v>0</v>
      </c>
      <c r="EV55" s="112">
        <v>0</v>
      </c>
      <c r="EW55" s="112">
        <v>0</v>
      </c>
      <c r="EX55" s="112">
        <v>0</v>
      </c>
      <c r="EY55" s="112">
        <v>0</v>
      </c>
      <c r="EZ55" s="112">
        <v>0</v>
      </c>
      <c r="FA55" s="112">
        <v>0</v>
      </c>
      <c r="FB55" s="112">
        <v>0</v>
      </c>
      <c r="FC55" s="112">
        <v>0</v>
      </c>
      <c r="FD55" s="112">
        <v>0</v>
      </c>
      <c r="FE55" s="112">
        <v>0</v>
      </c>
      <c r="FF55" s="112">
        <v>0</v>
      </c>
      <c r="FG55" s="112">
        <v>0</v>
      </c>
      <c r="FH55" s="112">
        <v>0</v>
      </c>
      <c r="FI55" s="112">
        <v>0</v>
      </c>
      <c r="FJ55" s="112">
        <v>0</v>
      </c>
      <c r="FK55" s="112">
        <v>0</v>
      </c>
      <c r="FL55" s="112">
        <v>0</v>
      </c>
      <c r="FM55" s="113">
        <v>0</v>
      </c>
      <c r="FN55" s="114">
        <v>0</v>
      </c>
      <c r="FO55" s="114">
        <v>0</v>
      </c>
      <c r="FP55" s="115">
        <v>0</v>
      </c>
      <c r="FQ55" s="113">
        <v>0</v>
      </c>
      <c r="FR55" s="115">
        <v>0</v>
      </c>
      <c r="FS55" s="113">
        <v>0</v>
      </c>
      <c r="FT55" s="114">
        <v>0</v>
      </c>
      <c r="FU55" s="114">
        <v>0</v>
      </c>
      <c r="FV55" s="114">
        <v>0</v>
      </c>
      <c r="FW55" s="114">
        <v>0</v>
      </c>
      <c r="FX55" s="115">
        <v>0</v>
      </c>
      <c r="FY55" s="113">
        <v>0</v>
      </c>
      <c r="FZ55" s="115">
        <v>0</v>
      </c>
      <c r="GA55" s="113">
        <v>0</v>
      </c>
      <c r="GB55" s="114">
        <v>0</v>
      </c>
      <c r="GC55" s="114">
        <v>0</v>
      </c>
      <c r="GD55" s="115">
        <v>0</v>
      </c>
      <c r="GE55" s="112">
        <v>0</v>
      </c>
      <c r="GF55" s="112">
        <v>0</v>
      </c>
      <c r="GG55" s="112">
        <v>0</v>
      </c>
      <c r="GH55" s="113">
        <v>0</v>
      </c>
      <c r="GI55" s="114">
        <v>0</v>
      </c>
      <c r="GJ55" s="114">
        <v>0</v>
      </c>
      <c r="GK55" s="114">
        <v>0</v>
      </c>
      <c r="GL55" s="115">
        <v>0</v>
      </c>
      <c r="GM55" s="113">
        <v>0</v>
      </c>
      <c r="GN55" s="114">
        <v>0</v>
      </c>
      <c r="GO55" s="114">
        <v>0</v>
      </c>
      <c r="GP55" s="115">
        <v>0</v>
      </c>
      <c r="GQ55" s="112">
        <v>0</v>
      </c>
      <c r="GR55" s="113">
        <v>0</v>
      </c>
      <c r="GS55" s="114">
        <v>0</v>
      </c>
      <c r="GT55" s="115">
        <v>0</v>
      </c>
      <c r="GU55" s="1"/>
      <c r="GV55" s="112">
        <v>0</v>
      </c>
      <c r="GW55" s="113">
        <v>0</v>
      </c>
      <c r="GX55" s="115">
        <v>0</v>
      </c>
      <c r="GY55" s="112">
        <v>0</v>
      </c>
      <c r="GZ55" s="112">
        <v>0</v>
      </c>
      <c r="HA55" s="112">
        <v>0</v>
      </c>
      <c r="HB55" s="112">
        <v>0</v>
      </c>
      <c r="HC55" s="112">
        <v>0</v>
      </c>
      <c r="HD55" s="1"/>
      <c r="HE55" s="112">
        <v>0</v>
      </c>
      <c r="HF55" s="112">
        <v>0</v>
      </c>
      <c r="HG55" s="112">
        <v>0</v>
      </c>
      <c r="HH55" s="112">
        <v>0</v>
      </c>
      <c r="HI55" s="112">
        <v>0</v>
      </c>
      <c r="HJ55" s="112">
        <v>0</v>
      </c>
      <c r="HK55" s="113">
        <v>0</v>
      </c>
      <c r="HL55" s="115">
        <v>0</v>
      </c>
      <c r="HM55" s="1"/>
      <c r="HN55" s="116"/>
      <c r="HO55" s="117"/>
      <c r="HP55" s="118"/>
    </row>
    <row r="56" spans="1:224" x14ac:dyDescent="0.3">
      <c r="A56" s="1"/>
      <c r="B56" s="1"/>
      <c r="C56" s="1"/>
      <c r="D56" s="1"/>
      <c r="E56" s="1"/>
      <c r="F56" s="1"/>
      <c r="G56" s="1"/>
      <c r="H56" s="1"/>
      <c r="I56" s="1"/>
      <c r="J56" s="1"/>
      <c r="K56" s="1"/>
      <c r="L56" s="1"/>
      <c r="M56" s="1"/>
      <c r="N56" s="1"/>
      <c r="O56" s="1"/>
      <c r="P56" s="1"/>
      <c r="Q56" s="1"/>
      <c r="R56" s="1"/>
      <c r="S56" s="1"/>
      <c r="T56" s="1"/>
      <c r="U56" s="1"/>
      <c r="V56" s="1"/>
      <c r="W56" s="1"/>
      <c r="X56" s="1"/>
      <c r="Y56" s="1"/>
      <c r="Z56" s="1"/>
      <c r="AA56" s="1"/>
      <c r="AB56" s="1"/>
      <c r="AC56" s="1"/>
      <c r="AD56" s="1"/>
      <c r="AE56" s="1"/>
      <c r="AF56" s="1"/>
      <c r="AG56" s="1"/>
      <c r="AH56" s="1"/>
      <c r="AI56" s="1"/>
      <c r="AJ56" s="1"/>
      <c r="AK56" s="1"/>
      <c r="AL56" s="1"/>
      <c r="AM56" s="1"/>
      <c r="AN56" s="1"/>
      <c r="AO56" s="1"/>
      <c r="AP56" s="1"/>
      <c r="AQ56" s="1"/>
      <c r="AR56" s="1"/>
      <c r="AS56" s="1"/>
      <c r="AT56" s="1"/>
      <c r="AU56" s="1"/>
      <c r="AV56" s="1"/>
      <c r="AW56" s="1"/>
      <c r="AX56" s="1"/>
      <c r="AY56" s="1"/>
      <c r="AZ56" s="1"/>
      <c r="BA56" s="1"/>
      <c r="BB56" s="1"/>
      <c r="BC56" s="1"/>
      <c r="BD56" s="1"/>
      <c r="BE56" s="1"/>
      <c r="BF56" s="1"/>
      <c r="BG56" s="1"/>
      <c r="BH56" s="1"/>
      <c r="BI56" s="1"/>
      <c r="BJ56" s="1"/>
      <c r="BK56" s="1"/>
      <c r="BL56" s="1"/>
      <c r="BM56" s="1"/>
      <c r="BN56" s="1"/>
      <c r="BO56" s="1"/>
      <c r="BP56" s="1"/>
      <c r="BQ56" s="1"/>
      <c r="BR56" s="1"/>
      <c r="BS56" s="1"/>
      <c r="BT56" s="1"/>
      <c r="BU56" s="1"/>
      <c r="BV56" s="1"/>
      <c r="BW56" s="1"/>
      <c r="BX56" s="1"/>
      <c r="BY56" s="1"/>
      <c r="BZ56" s="1"/>
      <c r="CA56" s="1"/>
      <c r="CB56" s="1"/>
      <c r="CC56" s="1"/>
      <c r="CD56" s="1"/>
      <c r="CE56" s="1"/>
      <c r="CF56" s="1"/>
      <c r="CG56" s="1"/>
      <c r="CH56" s="1"/>
      <c r="CI56" s="1"/>
      <c r="CJ56" s="1"/>
      <c r="CK56" s="1"/>
      <c r="CL56" s="1"/>
      <c r="CM56" s="1"/>
      <c r="CN56" s="1"/>
      <c r="CO56" s="1"/>
      <c r="CP56" s="1"/>
      <c r="CQ56" s="1"/>
      <c r="CR56" s="1"/>
      <c r="CS56" s="1"/>
      <c r="CT56" s="1"/>
      <c r="CU56" s="1"/>
      <c r="CV56" s="1"/>
      <c r="CW56" s="1"/>
      <c r="CX56" s="1"/>
      <c r="CY56" s="1"/>
      <c r="CZ56" s="1"/>
      <c r="DA56" s="1"/>
      <c r="DB56" s="1"/>
      <c r="DC56" s="1"/>
      <c r="DD56" s="1"/>
      <c r="DE56" s="1"/>
      <c r="DF56" s="1"/>
      <c r="DG56" s="1"/>
      <c r="DH56" s="1"/>
      <c r="DI56" s="1"/>
      <c r="DJ56" s="1"/>
      <c r="DK56" s="1"/>
      <c r="DL56" s="1"/>
      <c r="DM56" s="1"/>
      <c r="DN56" s="1"/>
      <c r="DO56" s="1"/>
      <c r="DP56" s="1"/>
      <c r="DQ56" s="1"/>
      <c r="DR56" s="1"/>
      <c r="DS56" s="1"/>
      <c r="DT56" s="1"/>
      <c r="DU56" s="1"/>
      <c r="DV56" s="1"/>
      <c r="DW56" s="1"/>
      <c r="DX56" s="1"/>
      <c r="DY56" s="1"/>
      <c r="DZ56" s="1"/>
      <c r="EA56" s="1"/>
      <c r="EB56" s="1"/>
      <c r="EC56" s="1"/>
      <c r="ED56" s="1"/>
      <c r="EE56" s="1"/>
      <c r="EF56" s="1"/>
      <c r="EG56" s="1"/>
      <c r="EH56" s="1"/>
      <c r="EI56" s="1"/>
      <c r="EJ56" s="1"/>
      <c r="EK56" s="1"/>
      <c r="EL56" s="1"/>
      <c r="EM56" s="1"/>
      <c r="EN56" s="1"/>
      <c r="EO56" s="1"/>
      <c r="EP56" s="1"/>
      <c r="EQ56" s="1"/>
      <c r="ER56" s="1"/>
      <c r="ES56" s="1"/>
      <c r="ET56" s="1"/>
      <c r="EU56" s="1"/>
      <c r="EV56" s="1"/>
      <c r="EW56" s="1"/>
      <c r="EX56" s="1"/>
      <c r="EY56" s="1"/>
      <c r="EZ56" s="1"/>
      <c r="FA56" s="1"/>
      <c r="FB56" s="1"/>
      <c r="FC56" s="1"/>
      <c r="FD56" s="1"/>
      <c r="FE56" s="1"/>
      <c r="FF56" s="1"/>
      <c r="FG56" s="1"/>
      <c r="FH56" s="1"/>
      <c r="FI56" s="1"/>
      <c r="FJ56" s="1"/>
      <c r="FK56" s="1"/>
      <c r="FL56" s="1"/>
      <c r="FM56" s="1"/>
      <c r="FN56" s="1"/>
      <c r="FO56" s="1"/>
      <c r="FP56" s="1"/>
      <c r="FQ56" s="1"/>
      <c r="FR56" s="1"/>
      <c r="FS56" s="1"/>
      <c r="FT56" s="1"/>
      <c r="FU56" s="1"/>
      <c r="FV56" s="1"/>
      <c r="FW56" s="1"/>
      <c r="FX56" s="1"/>
      <c r="FY56" s="1"/>
      <c r="FZ56" s="1"/>
      <c r="GA56" s="1"/>
      <c r="GB56" s="1"/>
      <c r="GC56" s="1"/>
      <c r="GD56" s="1"/>
      <c r="GE56" s="1"/>
      <c r="GF56" s="1"/>
      <c r="GG56" s="1"/>
      <c r="GH56" s="1"/>
      <c r="GI56" s="1"/>
      <c r="GJ56" s="1"/>
      <c r="GK56" s="1"/>
      <c r="GL56" s="1"/>
      <c r="GM56" s="1"/>
      <c r="GN56" s="1"/>
      <c r="GO56" s="1"/>
      <c r="GP56" s="1"/>
      <c r="GQ56" s="1"/>
      <c r="GR56" s="1"/>
      <c r="GS56" s="1"/>
      <c r="GT56" s="1"/>
      <c r="GU56" s="1"/>
      <c r="GV56" s="1"/>
      <c r="GW56" s="1"/>
      <c r="GX56" s="1"/>
      <c r="GY56" s="1"/>
      <c r="GZ56" s="1"/>
      <c r="HA56" s="1"/>
      <c r="HB56" s="1"/>
      <c r="HC56" s="1"/>
      <c r="HD56" s="1"/>
      <c r="HE56" s="1"/>
      <c r="HF56" s="1"/>
      <c r="HG56" s="1"/>
      <c r="HH56" s="1"/>
      <c r="HI56" s="1"/>
      <c r="HJ56" s="1"/>
      <c r="HK56" s="1"/>
      <c r="HL56" s="1"/>
      <c r="HM56" s="1"/>
      <c r="HN56" s="1"/>
      <c r="HO56" s="1"/>
      <c r="HP56" s="1"/>
    </row>
    <row r="57" spans="1:224" x14ac:dyDescent="0.3">
      <c r="A57" s="1"/>
      <c r="B57" s="1"/>
      <c r="C57" s="119" t="s">
        <v>1673</v>
      </c>
      <c r="D57" s="1"/>
      <c r="E57" s="1"/>
      <c r="F57" s="1"/>
      <c r="G57" s="1"/>
      <c r="H57" s="1"/>
      <c r="I57" s="1"/>
      <c r="J57" s="1"/>
      <c r="K57" s="1"/>
      <c r="L57" s="1"/>
      <c r="M57" s="1"/>
      <c r="N57" s="1"/>
      <c r="O57" s="1"/>
      <c r="P57" s="1"/>
      <c r="Q57" s="1"/>
      <c r="R57" s="1"/>
      <c r="S57" s="1"/>
      <c r="T57" s="1"/>
      <c r="U57" s="1"/>
      <c r="V57" s="1"/>
      <c r="W57" s="1"/>
      <c r="X57" s="1"/>
      <c r="Y57" s="1"/>
      <c r="Z57" s="1"/>
      <c r="AA57" s="1"/>
      <c r="AB57" s="1"/>
      <c r="AC57" s="1"/>
      <c r="AD57" s="1"/>
      <c r="AE57" s="1"/>
      <c r="AF57" s="1"/>
      <c r="AG57" s="1"/>
      <c r="AH57" s="1"/>
      <c r="AI57" s="1"/>
      <c r="AJ57" s="1"/>
      <c r="AK57" s="1"/>
      <c r="AL57" s="1"/>
      <c r="AM57" s="1"/>
      <c r="AN57" s="1"/>
      <c r="AO57" s="1"/>
      <c r="AP57" s="1"/>
      <c r="AQ57" s="1"/>
      <c r="AR57" s="1"/>
      <c r="AS57" s="1"/>
      <c r="AT57" s="1"/>
      <c r="AU57" s="1"/>
      <c r="AV57" s="1"/>
      <c r="AW57" s="1"/>
      <c r="AX57" s="1"/>
      <c r="AY57" s="1"/>
      <c r="AZ57" s="1"/>
      <c r="BA57" s="1"/>
      <c r="BB57" s="1"/>
      <c r="BC57" s="1"/>
      <c r="BD57" s="1"/>
      <c r="BE57" s="1"/>
      <c r="BF57" s="1"/>
      <c r="BG57" s="1"/>
      <c r="BH57" s="1"/>
      <c r="BI57" s="1"/>
      <c r="BJ57" s="1"/>
      <c r="BK57" s="1"/>
      <c r="BL57" s="1"/>
      <c r="BM57" s="1"/>
      <c r="BN57" s="1"/>
      <c r="BO57" s="1"/>
      <c r="BP57" s="1"/>
      <c r="BQ57" s="1"/>
      <c r="BR57" s="1"/>
      <c r="BS57" s="1"/>
      <c r="BT57" s="1"/>
      <c r="BU57" s="1"/>
      <c r="BV57" s="1"/>
      <c r="BW57" s="1"/>
      <c r="BX57" s="1"/>
      <c r="BY57" s="1"/>
      <c r="BZ57" s="1"/>
      <c r="CA57" s="1"/>
      <c r="CB57" s="1"/>
      <c r="CC57" s="1"/>
      <c r="CD57" s="1"/>
      <c r="CE57" s="1"/>
      <c r="CF57" s="1"/>
      <c r="CG57" s="1"/>
      <c r="CH57" s="1"/>
      <c r="CI57" s="1"/>
      <c r="CJ57" s="1"/>
      <c r="CK57" s="1"/>
      <c r="CL57" s="1"/>
      <c r="CM57" s="1"/>
      <c r="CN57" s="1"/>
      <c r="CO57" s="1"/>
      <c r="CP57" s="1"/>
      <c r="CQ57" s="1"/>
      <c r="CR57" s="1"/>
      <c r="CS57" s="1"/>
      <c r="CT57" s="1"/>
      <c r="CU57" s="1"/>
      <c r="CV57" s="1"/>
      <c r="CW57" s="1"/>
      <c r="CX57" s="1"/>
      <c r="CY57" s="1"/>
      <c r="CZ57" s="1"/>
      <c r="DA57" s="1"/>
      <c r="DB57" s="1"/>
      <c r="DC57" s="1"/>
      <c r="DD57" s="1"/>
      <c r="DE57" s="1"/>
      <c r="DF57" s="1"/>
      <c r="DG57" s="1"/>
      <c r="DH57" s="1"/>
      <c r="DI57" s="1"/>
      <c r="DJ57" s="1"/>
      <c r="DK57" s="1"/>
      <c r="DL57" s="1"/>
      <c r="DM57" s="1"/>
      <c r="DN57" s="1"/>
      <c r="DO57" s="1"/>
      <c r="DP57" s="1"/>
      <c r="DQ57" s="1"/>
      <c r="DR57" s="1"/>
      <c r="DS57" s="1"/>
      <c r="DT57" s="1"/>
      <c r="DU57" s="1"/>
      <c r="DV57" s="1"/>
      <c r="DW57" s="1"/>
      <c r="DX57" s="1"/>
      <c r="DY57" s="1"/>
      <c r="DZ57" s="1"/>
      <c r="EA57" s="1"/>
      <c r="EB57" s="1"/>
      <c r="EC57" s="1"/>
      <c r="ED57" s="1"/>
      <c r="EE57" s="1"/>
      <c r="EF57" s="1"/>
      <c r="EG57" s="1"/>
      <c r="EH57" s="1"/>
      <c r="EI57" s="1"/>
      <c r="EJ57" s="1"/>
      <c r="EK57" s="1"/>
      <c r="EL57" s="1"/>
      <c r="EM57" s="1"/>
      <c r="EN57" s="1"/>
      <c r="EO57" s="1"/>
      <c r="EP57" s="1"/>
      <c r="EQ57" s="1"/>
      <c r="ER57" s="1"/>
      <c r="ES57" s="1"/>
      <c r="ET57" s="1"/>
      <c r="EU57" s="1"/>
      <c r="EV57" s="1"/>
      <c r="EW57" s="1"/>
      <c r="EX57" s="1"/>
      <c r="EY57" s="1"/>
      <c r="EZ57" s="1"/>
      <c r="FA57" s="1"/>
      <c r="FB57" s="1"/>
      <c r="FC57" s="1"/>
      <c r="FD57" s="1"/>
      <c r="FE57" s="1"/>
      <c r="FF57" s="1"/>
      <c r="FG57" s="1"/>
      <c r="FH57" s="1"/>
      <c r="FI57" s="1"/>
      <c r="FJ57" s="1"/>
      <c r="FK57" s="1"/>
      <c r="FL57" s="1"/>
      <c r="FM57" s="1"/>
      <c r="FN57" s="1"/>
      <c r="FO57" s="1"/>
      <c r="FP57" s="1"/>
      <c r="FQ57" s="1"/>
      <c r="FR57" s="1"/>
      <c r="FS57" s="1"/>
      <c r="FT57" s="1"/>
      <c r="FU57" s="1"/>
      <c r="FV57" s="1"/>
      <c r="FW57" s="1"/>
      <c r="FX57" s="1"/>
      <c r="FY57" s="1"/>
      <c r="FZ57" s="1"/>
      <c r="GA57" s="1"/>
      <c r="GB57" s="1"/>
      <c r="GC57" s="1"/>
      <c r="GD57" s="1"/>
      <c r="GE57" s="1"/>
      <c r="GF57" s="1"/>
      <c r="GG57" s="1"/>
      <c r="GH57" s="1"/>
      <c r="GI57" s="1"/>
      <c r="GJ57" s="1"/>
      <c r="GK57" s="1"/>
      <c r="GL57" s="1"/>
      <c r="GM57" s="1"/>
      <c r="GN57" s="1"/>
      <c r="GO57" s="1"/>
      <c r="GP57" s="1"/>
      <c r="GQ57" s="1"/>
      <c r="GR57" s="1"/>
      <c r="GS57" s="1"/>
      <c r="GT57" s="1"/>
      <c r="GU57" s="1"/>
      <c r="GV57" s="1"/>
      <c r="GW57" s="1"/>
      <c r="GX57" s="1"/>
      <c r="GY57" s="1"/>
      <c r="GZ57" s="1"/>
      <c r="HA57" s="1"/>
      <c r="HB57" s="1"/>
      <c r="HC57" s="1"/>
      <c r="HD57" s="1"/>
      <c r="HE57" s="1"/>
      <c r="HF57" s="1"/>
      <c r="HG57" s="1"/>
      <c r="HH57" s="1"/>
      <c r="HI57" s="1"/>
      <c r="HJ57" s="1"/>
      <c r="HK57" s="1"/>
      <c r="HL57" s="1"/>
      <c r="HM57" s="1"/>
      <c r="HN57" s="1"/>
      <c r="HO57" s="1"/>
      <c r="HP57" s="1"/>
    </row>
    <row r="58" spans="1:224" x14ac:dyDescent="0.3">
      <c r="A58" s="1"/>
      <c r="B58" s="1"/>
      <c r="C58" s="1"/>
      <c r="D58" s="1"/>
      <c r="E58" s="1"/>
      <c r="F58" s="1"/>
      <c r="G58" s="1"/>
      <c r="H58" s="1"/>
      <c r="I58" s="1"/>
      <c r="J58" s="1"/>
      <c r="K58" s="1"/>
      <c r="L58" s="1"/>
      <c r="M58" s="1"/>
      <c r="N58" s="1"/>
      <c r="O58" s="1"/>
      <c r="P58" s="1"/>
      <c r="Q58" s="1"/>
      <c r="R58" s="1"/>
      <c r="S58" s="1"/>
      <c r="T58" s="1"/>
      <c r="U58" s="1"/>
      <c r="V58" s="1"/>
      <c r="W58" s="1"/>
      <c r="X58" s="1"/>
      <c r="Y58" s="1"/>
      <c r="Z58" s="1"/>
      <c r="AA58" s="1"/>
      <c r="AB58" s="1"/>
      <c r="AC58" s="1"/>
      <c r="AD58" s="1"/>
      <c r="AE58" s="1"/>
      <c r="AF58" s="1"/>
      <c r="AG58" s="1"/>
      <c r="AH58" s="1"/>
      <c r="AI58" s="1"/>
      <c r="AJ58" s="1"/>
      <c r="AK58" s="1"/>
      <c r="AL58" s="1"/>
      <c r="AM58" s="1"/>
      <c r="AN58" s="1"/>
      <c r="AO58" s="1"/>
      <c r="AP58" s="1"/>
      <c r="AQ58" s="1"/>
      <c r="AR58" s="1"/>
      <c r="AS58" s="1"/>
      <c r="AT58" s="1"/>
      <c r="AU58" s="1"/>
      <c r="AV58" s="1"/>
      <c r="AW58" s="1"/>
      <c r="AX58" s="1"/>
      <c r="AY58" s="1"/>
      <c r="AZ58" s="1"/>
      <c r="BA58" s="1"/>
      <c r="BB58" s="1"/>
      <c r="BC58" s="1"/>
      <c r="BD58" s="1"/>
      <c r="BE58" s="1"/>
      <c r="BF58" s="1"/>
      <c r="BG58" s="1"/>
      <c r="BH58" s="1"/>
      <c r="BI58" s="1"/>
      <c r="BJ58" s="1"/>
      <c r="BK58" s="1"/>
      <c r="BL58" s="1"/>
      <c r="BM58" s="1"/>
      <c r="BN58" s="1"/>
      <c r="BO58" s="1"/>
      <c r="BP58" s="1"/>
      <c r="BQ58" s="1"/>
      <c r="BR58" s="1"/>
      <c r="BS58" s="1"/>
      <c r="BT58" s="1"/>
      <c r="BU58" s="1"/>
      <c r="BV58" s="1"/>
      <c r="BW58" s="1"/>
      <c r="BX58" s="1"/>
      <c r="BY58" s="1"/>
      <c r="BZ58" s="1"/>
      <c r="CA58" s="1"/>
      <c r="CB58" s="1"/>
      <c r="CC58" s="1"/>
      <c r="CD58" s="1"/>
      <c r="CE58" s="1"/>
      <c r="CF58" s="1"/>
      <c r="CG58" s="1"/>
      <c r="CH58" s="1"/>
      <c r="CI58" s="1"/>
      <c r="CJ58" s="1"/>
      <c r="CK58" s="1"/>
      <c r="CL58" s="1"/>
      <c r="CM58" s="1"/>
      <c r="CN58" s="1"/>
      <c r="CO58" s="1"/>
      <c r="CP58" s="1"/>
      <c r="CQ58" s="1"/>
      <c r="CR58" s="1"/>
      <c r="CS58" s="1"/>
      <c r="CT58" s="1"/>
      <c r="CU58" s="1"/>
      <c r="CV58" s="1"/>
      <c r="CW58" s="1"/>
      <c r="CX58" s="1"/>
      <c r="CY58" s="1"/>
      <c r="CZ58" s="1"/>
      <c r="DA58" s="1"/>
      <c r="DB58" s="1"/>
      <c r="DC58" s="1"/>
      <c r="DD58" s="1"/>
      <c r="DE58" s="1"/>
      <c r="DF58" s="1"/>
      <c r="DG58" s="1"/>
      <c r="DH58" s="1"/>
      <c r="DI58" s="1"/>
      <c r="DJ58" s="1"/>
      <c r="DK58" s="1"/>
      <c r="DL58" s="1"/>
      <c r="DM58" s="1"/>
      <c r="DN58" s="1"/>
      <c r="DO58" s="1"/>
      <c r="DP58" s="1"/>
      <c r="DQ58" s="1"/>
      <c r="DR58" s="1"/>
      <c r="DS58" s="1"/>
      <c r="DT58" s="1"/>
      <c r="DU58" s="1"/>
      <c r="DV58" s="1"/>
      <c r="DW58" s="1"/>
      <c r="DX58" s="1"/>
      <c r="DY58" s="1"/>
      <c r="DZ58" s="1"/>
      <c r="EA58" s="1"/>
      <c r="EB58" s="1"/>
      <c r="EC58" s="1"/>
      <c r="ED58" s="1"/>
      <c r="EE58" s="1"/>
      <c r="EF58" s="1"/>
      <c r="EG58" s="1"/>
      <c r="EH58" s="1"/>
      <c r="EI58" s="1"/>
      <c r="EJ58" s="1"/>
      <c r="EK58" s="1"/>
      <c r="EL58" s="1"/>
      <c r="EM58" s="1"/>
      <c r="EN58" s="1"/>
      <c r="EO58" s="1"/>
      <c r="EP58" s="1"/>
      <c r="EQ58" s="1"/>
      <c r="ER58" s="1"/>
      <c r="ES58" s="1"/>
      <c r="ET58" s="1"/>
      <c r="EU58" s="1"/>
      <c r="EV58" s="1"/>
      <c r="EW58" s="1"/>
      <c r="EX58" s="1"/>
      <c r="EY58" s="1"/>
      <c r="EZ58" s="1"/>
      <c r="FA58" s="1"/>
      <c r="FB58" s="1"/>
      <c r="FC58" s="1"/>
      <c r="FD58" s="1"/>
      <c r="FE58" s="1"/>
      <c r="FF58" s="1"/>
      <c r="FG58" s="1"/>
      <c r="FH58" s="1"/>
      <c r="FI58" s="1"/>
      <c r="FJ58" s="1"/>
      <c r="FK58" s="1"/>
      <c r="FL58" s="1"/>
      <c r="FM58" s="1"/>
      <c r="FN58" s="1"/>
      <c r="FO58" s="1"/>
      <c r="FP58" s="1"/>
      <c r="FQ58" s="1"/>
      <c r="FR58" s="1"/>
      <c r="FS58" s="1"/>
      <c r="FT58" s="1"/>
      <c r="FU58" s="1"/>
      <c r="FV58" s="1"/>
      <c r="FW58" s="1"/>
      <c r="FX58" s="1"/>
      <c r="FY58" s="1"/>
      <c r="FZ58" s="1"/>
      <c r="GA58" s="1"/>
      <c r="GB58" s="1"/>
      <c r="GC58" s="1"/>
      <c r="GD58" s="1"/>
      <c r="GE58" s="1"/>
      <c r="GF58" s="1"/>
      <c r="GG58" s="1"/>
      <c r="GH58" s="1"/>
      <c r="GI58" s="1"/>
      <c r="GJ58" s="1"/>
      <c r="GK58" s="1"/>
      <c r="GL58" s="1"/>
      <c r="GM58" s="1"/>
      <c r="GN58" s="1"/>
      <c r="GO58" s="1"/>
      <c r="GP58" s="1"/>
      <c r="GQ58" s="1"/>
      <c r="GR58" s="1"/>
      <c r="GS58" s="1"/>
      <c r="GT58" s="1"/>
      <c r="GU58" s="1"/>
      <c r="GV58" s="1"/>
      <c r="GW58" s="1"/>
      <c r="GX58" s="1"/>
      <c r="GY58" s="1"/>
      <c r="GZ58" s="1"/>
      <c r="HA58" s="1"/>
      <c r="HB58" s="1"/>
      <c r="HC58" s="1"/>
      <c r="HD58" s="1"/>
      <c r="HE58" s="1"/>
      <c r="HF58" s="1"/>
      <c r="HG58" s="1"/>
      <c r="HH58" s="1"/>
      <c r="HI58" s="1"/>
      <c r="HJ58" s="1"/>
      <c r="HK58" s="1"/>
      <c r="HL58" s="1"/>
      <c r="HM58" s="1"/>
      <c r="HN58" s="1"/>
      <c r="HO58" s="1"/>
      <c r="HP58" s="1"/>
    </row>
    <row r="59" spans="1:224" x14ac:dyDescent="0.3">
      <c r="A59" s="1"/>
      <c r="B59" s="1"/>
      <c r="C59" s="119" t="s">
        <v>1674</v>
      </c>
      <c r="D59" s="1"/>
      <c r="E59" s="1"/>
      <c r="F59" s="1"/>
      <c r="G59" s="1"/>
      <c r="H59" s="1"/>
      <c r="I59" s="1"/>
      <c r="J59" s="1"/>
      <c r="K59" s="1"/>
      <c r="L59" s="1"/>
      <c r="M59" s="1"/>
      <c r="N59" s="1"/>
      <c r="O59" s="1"/>
      <c r="P59" s="1"/>
      <c r="Q59" s="1"/>
      <c r="R59" s="1"/>
      <c r="S59" s="1"/>
      <c r="T59" s="1"/>
      <c r="U59" s="1"/>
      <c r="V59" s="1"/>
      <c r="W59" s="1"/>
      <c r="X59" s="1"/>
      <c r="Y59" s="1"/>
      <c r="Z59" s="1"/>
      <c r="AA59" s="1"/>
      <c r="AB59" s="1"/>
      <c r="AC59" s="1"/>
      <c r="AD59" s="1"/>
      <c r="AE59" s="1"/>
      <c r="AF59" s="1"/>
      <c r="AG59" s="1"/>
      <c r="AH59" s="1"/>
      <c r="AI59" s="1"/>
      <c r="AJ59" s="1"/>
      <c r="AK59" s="1"/>
      <c r="AL59" s="1"/>
      <c r="AM59" s="1"/>
      <c r="AN59" s="1"/>
      <c r="AO59" s="1"/>
      <c r="AP59" s="1"/>
      <c r="AQ59" s="1"/>
      <c r="AR59" s="1"/>
      <c r="AS59" s="1"/>
      <c r="AT59" s="1"/>
      <c r="AU59" s="1"/>
      <c r="AV59" s="1"/>
      <c r="AW59" s="1"/>
      <c r="AX59" s="1"/>
      <c r="AY59" s="1"/>
      <c r="AZ59" s="1"/>
      <c r="BA59" s="1"/>
      <c r="BB59" s="1"/>
      <c r="BC59" s="1"/>
      <c r="BD59" s="1"/>
      <c r="BE59" s="1"/>
      <c r="BF59" s="1"/>
      <c r="BG59" s="1"/>
      <c r="BH59" s="1"/>
      <c r="BI59" s="1"/>
      <c r="BJ59" s="1"/>
      <c r="BK59" s="1"/>
      <c r="BL59" s="1"/>
      <c r="BM59" s="1"/>
      <c r="BN59" s="1"/>
      <c r="BO59" s="1"/>
      <c r="BP59" s="1"/>
      <c r="BQ59" s="1"/>
      <c r="BR59" s="1"/>
      <c r="BS59" s="1"/>
      <c r="BT59" s="1"/>
      <c r="BU59" s="1"/>
      <c r="BV59" s="1"/>
      <c r="BW59" s="1"/>
      <c r="BX59" s="1"/>
      <c r="BY59" s="1"/>
      <c r="BZ59" s="1"/>
      <c r="CA59" s="1"/>
      <c r="CB59" s="1"/>
      <c r="CC59" s="1"/>
      <c r="CD59" s="1"/>
      <c r="CE59" s="1"/>
      <c r="CF59" s="1"/>
      <c r="CG59" s="1"/>
      <c r="CH59" s="1"/>
      <c r="CI59" s="1"/>
      <c r="CJ59" s="1"/>
      <c r="CK59" s="1"/>
      <c r="CL59" s="1"/>
      <c r="CM59" s="1"/>
      <c r="CN59" s="1"/>
      <c r="CO59" s="1"/>
      <c r="CP59" s="1"/>
      <c r="CQ59" s="1"/>
      <c r="CR59" s="1"/>
      <c r="CS59" s="1"/>
      <c r="CT59" s="1"/>
      <c r="CU59" s="1"/>
      <c r="CV59" s="1"/>
      <c r="CW59" s="1"/>
      <c r="CX59" s="1"/>
      <c r="CY59" s="1"/>
      <c r="CZ59" s="1"/>
      <c r="DA59" s="1"/>
      <c r="DB59" s="1"/>
      <c r="DC59" s="1"/>
      <c r="DD59" s="1"/>
      <c r="DE59" s="1"/>
      <c r="DF59" s="1"/>
      <c r="DG59" s="1"/>
      <c r="DH59" s="1"/>
      <c r="DI59" s="1"/>
      <c r="DJ59" s="1"/>
      <c r="DK59" s="1"/>
      <c r="DL59" s="1"/>
      <c r="DM59" s="1"/>
      <c r="DN59" s="1"/>
      <c r="DO59" s="1"/>
      <c r="DP59" s="1"/>
      <c r="DQ59" s="1"/>
      <c r="DR59" s="1"/>
      <c r="DS59" s="1"/>
      <c r="DT59" s="1"/>
      <c r="DU59" s="1"/>
      <c r="DV59" s="1"/>
      <c r="DW59" s="1"/>
      <c r="DX59" s="1"/>
      <c r="DY59" s="1"/>
      <c r="DZ59" s="1"/>
      <c r="EA59" s="1"/>
      <c r="EB59" s="1"/>
      <c r="EC59" s="1"/>
      <c r="ED59" s="1"/>
      <c r="EE59" s="1"/>
      <c r="EF59" s="1"/>
      <c r="EG59" s="1"/>
      <c r="EH59" s="1"/>
      <c r="EI59" s="1"/>
      <c r="EJ59" s="1"/>
      <c r="EK59" s="1"/>
      <c r="EL59" s="1"/>
      <c r="EM59" s="1"/>
      <c r="EN59" s="1"/>
      <c r="EO59" s="1"/>
      <c r="EP59" s="1"/>
      <c r="EQ59" s="1"/>
      <c r="ER59" s="1"/>
      <c r="ES59" s="1"/>
      <c r="ET59" s="1"/>
      <c r="EU59" s="1"/>
      <c r="EV59" s="1"/>
      <c r="EW59" s="1"/>
      <c r="EX59" s="1"/>
      <c r="EY59" s="1"/>
      <c r="EZ59" s="1"/>
      <c r="FA59" s="1"/>
      <c r="FB59" s="1"/>
      <c r="FC59" s="1"/>
      <c r="FD59" s="1"/>
      <c r="FE59" s="1"/>
      <c r="FF59" s="1"/>
      <c r="FG59" s="1"/>
      <c r="FH59" s="1"/>
      <c r="FI59" s="1"/>
      <c r="FJ59" s="1"/>
      <c r="FK59" s="1"/>
      <c r="FL59" s="1"/>
      <c r="FM59" s="1"/>
      <c r="FN59" s="1"/>
      <c r="FO59" s="1"/>
      <c r="FP59" s="1"/>
      <c r="FQ59" s="1"/>
      <c r="FR59" s="1"/>
      <c r="FS59" s="1"/>
      <c r="FT59" s="1"/>
      <c r="FU59" s="1"/>
      <c r="FV59" s="1"/>
      <c r="FW59" s="1"/>
      <c r="FX59" s="1"/>
      <c r="FY59" s="1"/>
      <c r="FZ59" s="1"/>
      <c r="GA59" s="1"/>
      <c r="GB59" s="1"/>
      <c r="GC59" s="1"/>
      <c r="GD59" s="1"/>
      <c r="GE59" s="1"/>
      <c r="GF59" s="1"/>
      <c r="GG59" s="1"/>
      <c r="GH59" s="1"/>
      <c r="GI59" s="1"/>
      <c r="GJ59" s="1"/>
      <c r="GK59" s="1"/>
      <c r="GL59" s="1"/>
      <c r="GM59" s="1"/>
      <c r="GN59" s="1"/>
      <c r="GO59" s="1"/>
      <c r="GP59" s="1"/>
      <c r="GQ59" s="1"/>
      <c r="GR59" s="1"/>
      <c r="GS59" s="1"/>
      <c r="GT59" s="1"/>
      <c r="GU59" s="1"/>
      <c r="GV59" s="1"/>
      <c r="GW59" s="1"/>
      <c r="GX59" s="1"/>
      <c r="GY59" s="1"/>
      <c r="GZ59" s="1"/>
      <c r="HA59" s="1"/>
      <c r="HB59" s="1"/>
      <c r="HC59" s="1"/>
      <c r="HD59" s="1"/>
      <c r="HE59" s="1"/>
      <c r="HF59" s="1"/>
      <c r="HG59" s="1"/>
      <c r="HH59" s="1"/>
      <c r="HI59" s="1"/>
      <c r="HJ59" s="1"/>
      <c r="HK59" s="1"/>
      <c r="HL59" s="1"/>
      <c r="HM59" s="1"/>
      <c r="HN59" s="1"/>
      <c r="HO59" s="1"/>
      <c r="HP59" s="1"/>
    </row>
    <row r="60" spans="1:224" x14ac:dyDescent="0.3">
      <c r="A60" s="1"/>
      <c r="B60" s="1"/>
      <c r="C60" s="1"/>
      <c r="D60" s="1" t="s">
        <v>1675</v>
      </c>
      <c r="E60" s="1"/>
      <c r="F60" s="1"/>
      <c r="G60" s="1"/>
      <c r="H60" s="1"/>
      <c r="I60" s="1"/>
      <c r="J60" s="1"/>
      <c r="K60" s="1"/>
      <c r="L60" s="1"/>
      <c r="M60" s="1"/>
      <c r="N60" s="1"/>
      <c r="O60" s="1"/>
      <c r="P60" s="1"/>
      <c r="Q60" s="1"/>
      <c r="R60" s="1"/>
      <c r="S60" s="1"/>
      <c r="T60" s="1"/>
      <c r="U60" s="1"/>
      <c r="V60" s="1"/>
      <c r="W60" s="1"/>
      <c r="X60" s="1"/>
      <c r="Y60" s="1"/>
      <c r="Z60" s="1"/>
      <c r="AA60" s="1"/>
      <c r="AB60" s="1"/>
      <c r="AC60" s="1"/>
      <c r="AD60" s="1"/>
      <c r="AE60" s="1"/>
      <c r="AF60" s="1"/>
      <c r="AG60" s="1"/>
      <c r="AH60" s="1"/>
      <c r="AI60" s="1"/>
      <c r="AJ60" s="1"/>
      <c r="AK60" s="1"/>
      <c r="AL60" s="1"/>
      <c r="AM60" s="1"/>
      <c r="AN60" s="1"/>
      <c r="AO60" s="1"/>
      <c r="AP60" s="1"/>
      <c r="AQ60" s="1"/>
      <c r="AR60" s="1"/>
      <c r="AS60" s="1"/>
      <c r="AT60" s="1"/>
      <c r="AU60" s="1"/>
      <c r="AV60" s="1"/>
      <c r="AW60" s="1"/>
      <c r="AX60" s="1"/>
      <c r="AY60" s="1"/>
      <c r="AZ60" s="1"/>
      <c r="BA60" s="1"/>
      <c r="BB60" s="1"/>
      <c r="BC60" s="1"/>
      <c r="BD60" s="1"/>
      <c r="BE60" s="1"/>
      <c r="BF60" s="1"/>
      <c r="BG60" s="1"/>
      <c r="BH60" s="1"/>
      <c r="BI60" s="1"/>
      <c r="BJ60" s="1"/>
      <c r="BK60" s="1"/>
      <c r="BL60" s="1"/>
      <c r="BM60" s="1"/>
      <c r="BN60" s="1"/>
      <c r="BO60" s="1"/>
      <c r="BP60" s="1"/>
      <c r="BQ60" s="1"/>
      <c r="BR60" s="1"/>
      <c r="BS60" s="1"/>
      <c r="BT60" s="1"/>
      <c r="BU60" s="1"/>
      <c r="BV60" s="1"/>
      <c r="BW60" s="1"/>
      <c r="BX60" s="1"/>
      <c r="BY60" s="1"/>
      <c r="BZ60" s="1"/>
      <c r="CA60" s="1"/>
      <c r="CB60" s="1"/>
      <c r="CC60" s="1"/>
      <c r="CD60" s="1"/>
      <c r="CE60" s="1"/>
      <c r="CF60" s="1"/>
      <c r="CG60" s="1"/>
      <c r="CH60" s="1"/>
      <c r="CI60" s="1"/>
      <c r="CJ60" s="1"/>
      <c r="CK60" s="1"/>
      <c r="CL60" s="1"/>
      <c r="CM60" s="1"/>
      <c r="CN60" s="1"/>
      <c r="CO60" s="1"/>
      <c r="CP60" s="1"/>
      <c r="CQ60" s="1"/>
      <c r="CR60" s="1"/>
      <c r="CS60" s="1"/>
      <c r="CT60" s="1"/>
      <c r="CU60" s="1"/>
      <c r="CV60" s="1"/>
      <c r="CW60" s="1"/>
      <c r="CX60" s="1"/>
      <c r="CY60" s="1"/>
      <c r="CZ60" s="1"/>
      <c r="DA60" s="1"/>
      <c r="DB60" s="1"/>
      <c r="DC60" s="1"/>
      <c r="DD60" s="1"/>
      <c r="DE60" s="1"/>
      <c r="DF60" s="1"/>
      <c r="DG60" s="1"/>
      <c r="DH60" s="1"/>
      <c r="DI60" s="1"/>
      <c r="DJ60" s="1"/>
      <c r="DK60" s="1"/>
      <c r="DL60" s="1"/>
      <c r="DM60" s="1"/>
      <c r="DN60" s="1"/>
      <c r="DO60" s="1"/>
      <c r="DP60" s="1"/>
      <c r="DQ60" s="1"/>
      <c r="DR60" s="1"/>
      <c r="DS60" s="1"/>
      <c r="DT60" s="1"/>
      <c r="DU60" s="1"/>
      <c r="DV60" s="1"/>
      <c r="DW60" s="1"/>
      <c r="DX60" s="1"/>
      <c r="DY60" s="1"/>
      <c r="DZ60" s="1"/>
      <c r="EA60" s="1"/>
      <c r="EB60" s="1"/>
      <c r="EC60" s="1"/>
      <c r="ED60" s="1"/>
      <c r="EE60" s="1"/>
      <c r="EF60" s="1"/>
      <c r="EG60" s="1"/>
      <c r="EH60" s="1"/>
      <c r="EI60" s="1"/>
      <c r="EJ60" s="1"/>
      <c r="EK60" s="1"/>
      <c r="EL60" s="1"/>
      <c r="EM60" s="1"/>
      <c r="EN60" s="1"/>
      <c r="EO60" s="1"/>
      <c r="EP60" s="1"/>
      <c r="EQ60" s="1"/>
      <c r="ER60" s="1"/>
      <c r="ES60" s="1"/>
      <c r="ET60" s="1"/>
      <c r="EU60" s="1"/>
      <c r="EV60" s="1"/>
      <c r="EW60" s="1"/>
      <c r="EX60" s="1"/>
      <c r="EY60" s="1"/>
      <c r="EZ60" s="1"/>
      <c r="FA60" s="1"/>
      <c r="FB60" s="1"/>
      <c r="FC60" s="1"/>
      <c r="FD60" s="1"/>
      <c r="FE60" s="1"/>
      <c r="FF60" s="1"/>
      <c r="FG60" s="1"/>
      <c r="FH60" s="1"/>
      <c r="FI60" s="1"/>
      <c r="FJ60" s="1"/>
      <c r="FK60" s="1"/>
      <c r="FL60" s="1"/>
      <c r="FM60" s="1"/>
      <c r="FN60" s="1"/>
      <c r="FO60" s="1"/>
      <c r="FP60" s="1"/>
      <c r="FQ60" s="1"/>
      <c r="FR60" s="1"/>
      <c r="FS60" s="1"/>
      <c r="FT60" s="1"/>
      <c r="FU60" s="1"/>
      <c r="FV60" s="1"/>
      <c r="FW60" s="1"/>
      <c r="FX60" s="1"/>
      <c r="FY60" s="1"/>
      <c r="FZ60" s="1"/>
      <c r="GA60" s="1"/>
      <c r="GB60" s="1"/>
      <c r="GC60" s="1"/>
      <c r="GD60" s="1"/>
      <c r="GE60" s="1"/>
      <c r="GF60" s="1"/>
      <c r="GG60" s="1"/>
      <c r="GH60" s="1"/>
      <c r="GI60" s="1"/>
      <c r="GJ60" s="1"/>
      <c r="GK60" s="1"/>
      <c r="GL60" s="1"/>
      <c r="GM60" s="1"/>
      <c r="GN60" s="1"/>
      <c r="GO60" s="1"/>
      <c r="GP60" s="1"/>
      <c r="GQ60" s="1"/>
      <c r="GR60" s="1"/>
      <c r="GS60" s="1"/>
      <c r="GT60" s="1"/>
      <c r="GU60" s="1"/>
      <c r="GV60" s="1"/>
      <c r="GW60" s="1"/>
      <c r="GX60" s="1"/>
      <c r="GY60" s="1"/>
      <c r="GZ60" s="1"/>
      <c r="HA60" s="1"/>
      <c r="HB60" s="1"/>
      <c r="HC60" s="1"/>
      <c r="HD60" s="1"/>
      <c r="HE60" s="1"/>
      <c r="HF60" s="1"/>
      <c r="HG60" s="1"/>
      <c r="HH60" s="1"/>
      <c r="HI60" s="1"/>
      <c r="HJ60" s="1"/>
      <c r="HK60" s="1"/>
      <c r="HL60" s="1"/>
      <c r="HM60" s="1"/>
      <c r="HN60" s="1"/>
      <c r="HO60" s="1"/>
      <c r="HP60" s="1"/>
    </row>
    <row r="61" spans="1:224" x14ac:dyDescent="0.3">
      <c r="A61" s="1"/>
      <c r="B61" s="1"/>
      <c r="C61" s="1"/>
      <c r="D61" s="1"/>
      <c r="E61" s="1"/>
      <c r="F61" s="1"/>
      <c r="G61" s="1"/>
      <c r="H61" s="1"/>
      <c r="I61" s="1"/>
      <c r="J61" s="1"/>
      <c r="K61" s="1"/>
      <c r="L61" s="1"/>
      <c r="M61" s="1"/>
      <c r="N61" s="1"/>
      <c r="O61" s="1"/>
      <c r="P61" s="1"/>
      <c r="Q61" s="1"/>
      <c r="R61" s="1"/>
      <c r="S61" s="1"/>
      <c r="T61" s="1"/>
      <c r="U61" s="1"/>
      <c r="V61" s="1"/>
      <c r="W61" s="1"/>
      <c r="X61" s="1"/>
      <c r="Y61" s="1"/>
      <c r="Z61" s="1"/>
      <c r="AA61" s="1"/>
      <c r="AB61" s="1"/>
      <c r="AC61" s="1"/>
      <c r="AD61" s="1"/>
      <c r="AE61" s="1"/>
      <c r="AF61" s="1"/>
      <c r="AG61" s="1"/>
      <c r="AH61" s="1"/>
      <c r="AI61" s="1"/>
      <c r="AJ61" s="1"/>
      <c r="AK61" s="1"/>
      <c r="AL61" s="1"/>
      <c r="AM61" s="1"/>
      <c r="AN61" s="1"/>
      <c r="AO61" s="1"/>
      <c r="AP61" s="1"/>
      <c r="AQ61" s="1"/>
      <c r="AR61" s="1"/>
      <c r="AS61" s="1"/>
      <c r="AT61" s="1"/>
      <c r="AU61" s="1"/>
      <c r="AV61" s="1"/>
      <c r="AW61" s="1"/>
      <c r="AX61" s="1"/>
      <c r="AY61" s="1"/>
      <c r="AZ61" s="1"/>
      <c r="BA61" s="1"/>
      <c r="BB61" s="1"/>
      <c r="BC61" s="1"/>
      <c r="BD61" s="1"/>
      <c r="BE61" s="1"/>
      <c r="BF61" s="1"/>
      <c r="BG61" s="1"/>
      <c r="BH61" s="1"/>
      <c r="BI61" s="1"/>
      <c r="BJ61" s="1"/>
      <c r="BK61" s="1"/>
      <c r="BL61" s="1"/>
      <c r="BM61" s="1"/>
      <c r="BN61" s="1"/>
      <c r="BO61" s="1"/>
      <c r="BP61" s="1"/>
      <c r="BQ61" s="1"/>
      <c r="BR61" s="1"/>
      <c r="BS61" s="1"/>
      <c r="BT61" s="1"/>
      <c r="BU61" s="1"/>
      <c r="BV61" s="1"/>
      <c r="BW61" s="1"/>
      <c r="BX61" s="1"/>
      <c r="BY61" s="1"/>
      <c r="BZ61" s="1"/>
      <c r="CA61" s="1"/>
      <c r="CB61" s="1"/>
      <c r="CC61" s="1"/>
      <c r="CD61" s="1"/>
      <c r="CE61" s="1"/>
      <c r="CF61" s="1"/>
      <c r="CG61" s="1"/>
      <c r="CH61" s="1"/>
      <c r="CI61" s="1"/>
      <c r="CJ61" s="1"/>
      <c r="CK61" s="1"/>
      <c r="CL61" s="1"/>
      <c r="CM61" s="1"/>
      <c r="CN61" s="1"/>
      <c r="CO61" s="1"/>
      <c r="CP61" s="1"/>
      <c r="CQ61" s="1"/>
      <c r="CR61" s="1"/>
      <c r="CS61" s="1"/>
      <c r="CT61" s="1"/>
      <c r="CU61" s="1"/>
      <c r="CV61" s="1"/>
      <c r="CW61" s="1"/>
      <c r="CX61" s="1"/>
      <c r="CY61" s="1"/>
      <c r="CZ61" s="1"/>
      <c r="DA61" s="1"/>
      <c r="DB61" s="1"/>
      <c r="DC61" s="1"/>
      <c r="DD61" s="1"/>
      <c r="DE61" s="1"/>
      <c r="DF61" s="1"/>
      <c r="DG61" s="1"/>
      <c r="DH61" s="1"/>
      <c r="DI61" s="1"/>
      <c r="DJ61" s="1"/>
      <c r="DK61" s="1"/>
      <c r="DL61" s="1"/>
      <c r="DM61" s="1"/>
      <c r="DN61" s="1"/>
      <c r="DO61" s="1"/>
      <c r="DP61" s="1"/>
      <c r="DQ61" s="1"/>
      <c r="DR61" s="1"/>
      <c r="DS61" s="1"/>
      <c r="DT61" s="1"/>
      <c r="DU61" s="1"/>
      <c r="DV61" s="1"/>
      <c r="DW61" s="1"/>
      <c r="DX61" s="1"/>
      <c r="DY61" s="1"/>
      <c r="DZ61" s="1"/>
      <c r="EA61" s="1"/>
      <c r="EB61" s="1"/>
      <c r="EC61" s="1"/>
      <c r="ED61" s="1"/>
      <c r="EE61" s="1"/>
      <c r="EF61" s="1"/>
      <c r="EG61" s="1"/>
      <c r="EH61" s="1"/>
      <c r="EI61" s="1"/>
      <c r="EJ61" s="1"/>
      <c r="EK61" s="1"/>
      <c r="EL61" s="1"/>
      <c r="EM61" s="1"/>
      <c r="EN61" s="1"/>
      <c r="EO61" s="1"/>
      <c r="EP61" s="1"/>
      <c r="EQ61" s="1"/>
      <c r="ER61" s="1"/>
      <c r="ES61" s="1"/>
      <c r="ET61" s="1"/>
      <c r="EU61" s="1"/>
      <c r="EV61" s="1"/>
      <c r="EW61" s="1"/>
      <c r="EX61" s="1"/>
      <c r="EY61" s="1"/>
      <c r="EZ61" s="1"/>
      <c r="FA61" s="1"/>
      <c r="FB61" s="1"/>
      <c r="FC61" s="1"/>
      <c r="FD61" s="1"/>
      <c r="FE61" s="1"/>
      <c r="FF61" s="1"/>
      <c r="FG61" s="1"/>
      <c r="FH61" s="1"/>
      <c r="FI61" s="1"/>
      <c r="FJ61" s="1"/>
      <c r="FK61" s="1"/>
      <c r="FL61" s="1"/>
      <c r="FM61" s="1"/>
      <c r="FN61" s="1"/>
      <c r="FO61" s="1"/>
      <c r="FP61" s="1"/>
      <c r="FQ61" s="1"/>
      <c r="FR61" s="1"/>
      <c r="FS61" s="1"/>
      <c r="FT61" s="1"/>
      <c r="FU61" s="1"/>
      <c r="FV61" s="1"/>
      <c r="FW61" s="1"/>
      <c r="FX61" s="1"/>
      <c r="FY61" s="1"/>
      <c r="FZ61" s="1"/>
      <c r="GA61" s="1"/>
      <c r="GB61" s="1"/>
      <c r="GC61" s="1"/>
      <c r="GD61" s="1"/>
      <c r="GE61" s="1"/>
      <c r="GF61" s="1"/>
      <c r="GG61" s="1"/>
      <c r="GH61" s="1"/>
      <c r="GI61" s="1"/>
      <c r="GJ61" s="1"/>
      <c r="GK61" s="1"/>
      <c r="GL61" s="1"/>
      <c r="GM61" s="1"/>
      <c r="GN61" s="1"/>
      <c r="GO61" s="1"/>
      <c r="GP61" s="1"/>
      <c r="GQ61" s="1"/>
      <c r="GR61" s="1"/>
      <c r="GS61" s="1"/>
      <c r="GT61" s="1"/>
      <c r="GU61" s="1"/>
      <c r="GV61" s="1"/>
      <c r="GW61" s="1"/>
      <c r="GX61" s="1"/>
      <c r="GY61" s="1"/>
      <c r="GZ61" s="1"/>
      <c r="HA61" s="1"/>
      <c r="HB61" s="1"/>
      <c r="HC61" s="1"/>
      <c r="HD61" s="1"/>
      <c r="HE61" s="1"/>
      <c r="HF61" s="1"/>
      <c r="HG61" s="1"/>
      <c r="HH61" s="1"/>
      <c r="HI61" s="1"/>
      <c r="HJ61" s="1"/>
      <c r="HK61" s="1"/>
      <c r="HL61" s="1"/>
      <c r="HM61" s="1"/>
      <c r="HN61" s="1"/>
      <c r="HO61" s="1"/>
      <c r="HP61" s="1"/>
    </row>
    <row r="62" spans="1:224" x14ac:dyDescent="0.3">
      <c r="A62" s="1"/>
      <c r="B62" s="1"/>
      <c r="C62" s="119" t="s">
        <v>1013</v>
      </c>
      <c r="D62" s="1"/>
      <c r="E62" s="1"/>
      <c r="F62" s="1"/>
      <c r="G62" s="1"/>
      <c r="H62" s="1"/>
      <c r="I62" s="1"/>
      <c r="J62" s="1"/>
      <c r="K62" s="1"/>
      <c r="L62" s="1"/>
      <c r="M62" s="1"/>
      <c r="N62" s="1"/>
      <c r="O62" s="1"/>
      <c r="P62" s="1"/>
      <c r="Q62" s="1"/>
      <c r="R62" s="1"/>
      <c r="S62" s="1"/>
      <c r="T62" s="1"/>
      <c r="U62" s="1"/>
      <c r="V62" s="1"/>
      <c r="W62" s="1"/>
      <c r="X62" s="1"/>
      <c r="Y62" s="1"/>
      <c r="Z62" s="1"/>
      <c r="AA62" s="1"/>
      <c r="AB62" s="1"/>
      <c r="AC62" s="1"/>
      <c r="AD62" s="1"/>
      <c r="AE62" s="1"/>
      <c r="AF62" s="1"/>
      <c r="AG62" s="1"/>
      <c r="AH62" s="1"/>
      <c r="AI62" s="1"/>
      <c r="AJ62" s="1"/>
      <c r="AK62" s="1"/>
      <c r="AL62" s="1"/>
      <c r="AM62" s="1"/>
      <c r="AN62" s="1"/>
      <c r="AO62" s="1"/>
      <c r="AP62" s="1"/>
      <c r="AQ62" s="1"/>
      <c r="AR62" s="1"/>
      <c r="AS62" s="1"/>
      <c r="AT62" s="1"/>
      <c r="AU62" s="1"/>
      <c r="AV62" s="1"/>
      <c r="AW62" s="1"/>
      <c r="AX62" s="1"/>
      <c r="AY62" s="1"/>
      <c r="AZ62" s="1"/>
      <c r="BA62" s="1"/>
      <c r="BB62" s="1"/>
      <c r="BC62" s="1"/>
      <c r="BD62" s="1"/>
      <c r="BE62" s="1"/>
      <c r="BF62" s="1"/>
      <c r="BG62" s="1"/>
      <c r="BH62" s="1"/>
      <c r="BI62" s="1"/>
      <c r="BJ62" s="1"/>
      <c r="BK62" s="1"/>
      <c r="BL62" s="1"/>
      <c r="BM62" s="1"/>
      <c r="BN62" s="1"/>
      <c r="BO62" s="1"/>
      <c r="BP62" s="1"/>
      <c r="BQ62" s="1"/>
      <c r="BR62" s="1"/>
      <c r="BS62" s="1"/>
      <c r="BT62" s="1"/>
      <c r="BU62" s="1"/>
      <c r="BV62" s="1"/>
      <c r="BW62" s="1"/>
      <c r="BX62" s="1"/>
      <c r="BY62" s="1"/>
      <c r="BZ62" s="1"/>
      <c r="CA62" s="1"/>
      <c r="CB62" s="1"/>
      <c r="CC62" s="1"/>
      <c r="CD62" s="1"/>
      <c r="CE62" s="1"/>
      <c r="CF62" s="1"/>
      <c r="CG62" s="1"/>
      <c r="CH62" s="1"/>
      <c r="CI62" s="1"/>
      <c r="CJ62" s="1"/>
      <c r="CK62" s="1"/>
      <c r="CL62" s="1"/>
      <c r="CM62" s="1"/>
      <c r="CN62" s="1"/>
      <c r="CO62" s="1"/>
      <c r="CP62" s="1"/>
      <c r="CQ62" s="1"/>
      <c r="CR62" s="1"/>
      <c r="CS62" s="1"/>
      <c r="CT62" s="1"/>
      <c r="CU62" s="1"/>
      <c r="CV62" s="1"/>
      <c r="CW62" s="1"/>
      <c r="CX62" s="1"/>
      <c r="CY62" s="1"/>
      <c r="CZ62" s="1"/>
      <c r="DA62" s="1"/>
      <c r="DB62" s="1"/>
      <c r="DC62" s="1"/>
      <c r="DD62" s="1"/>
      <c r="DE62" s="1"/>
      <c r="DF62" s="1"/>
      <c r="DG62" s="1"/>
      <c r="DH62" s="1"/>
      <c r="DI62" s="1"/>
      <c r="DJ62" s="1"/>
      <c r="DK62" s="1"/>
      <c r="DL62" s="1"/>
      <c r="DM62" s="1"/>
      <c r="DN62" s="1"/>
      <c r="DO62" s="1"/>
      <c r="DP62" s="1"/>
      <c r="DQ62" s="1"/>
      <c r="DR62" s="1"/>
      <c r="DS62" s="1"/>
      <c r="DT62" s="1"/>
      <c r="DU62" s="1"/>
      <c r="DV62" s="1"/>
      <c r="DW62" s="1"/>
      <c r="DX62" s="1"/>
      <c r="DY62" s="1"/>
      <c r="DZ62" s="1"/>
      <c r="EA62" s="1"/>
      <c r="EB62" s="1"/>
      <c r="EC62" s="1"/>
      <c r="ED62" s="1"/>
      <c r="EE62" s="1"/>
      <c r="EF62" s="1"/>
      <c r="EG62" s="1"/>
      <c r="EH62" s="1"/>
      <c r="EI62" s="1"/>
      <c r="EJ62" s="1"/>
      <c r="EK62" s="1"/>
      <c r="EL62" s="1"/>
      <c r="EM62" s="1"/>
      <c r="EN62" s="1"/>
      <c r="EO62" s="1"/>
      <c r="EP62" s="1"/>
      <c r="EQ62" s="1"/>
      <c r="ER62" s="1"/>
      <c r="ES62" s="1"/>
      <c r="ET62" s="1"/>
      <c r="EU62" s="1"/>
      <c r="EV62" s="1"/>
      <c r="EW62" s="1"/>
      <c r="EX62" s="1"/>
      <c r="EY62" s="1"/>
      <c r="EZ62" s="1"/>
      <c r="FA62" s="1"/>
      <c r="FB62" s="1"/>
      <c r="FC62" s="1"/>
      <c r="FD62" s="1"/>
      <c r="FE62" s="1"/>
      <c r="FF62" s="1"/>
      <c r="FG62" s="1"/>
      <c r="FH62" s="1"/>
      <c r="FI62" s="1"/>
      <c r="FJ62" s="1"/>
      <c r="FK62" s="1"/>
      <c r="FL62" s="1"/>
      <c r="FM62" s="1"/>
      <c r="FN62" s="1"/>
      <c r="FO62" s="1"/>
      <c r="FP62" s="1"/>
      <c r="FQ62" s="1"/>
      <c r="FR62" s="1"/>
      <c r="FS62" s="1"/>
      <c r="FT62" s="1"/>
      <c r="FU62" s="1"/>
      <c r="FV62" s="1"/>
      <c r="FW62" s="1"/>
      <c r="FX62" s="1"/>
      <c r="FY62" s="1"/>
      <c r="FZ62" s="1"/>
      <c r="GA62" s="1"/>
      <c r="GB62" s="1"/>
      <c r="GC62" s="1"/>
      <c r="GD62" s="1"/>
      <c r="GE62" s="1"/>
      <c r="GF62" s="1"/>
      <c r="GG62" s="1"/>
      <c r="GH62" s="1"/>
      <c r="GI62" s="1"/>
      <c r="GJ62" s="1"/>
      <c r="GK62" s="1"/>
      <c r="GL62" s="1"/>
      <c r="GM62" s="1"/>
      <c r="GN62" s="1"/>
      <c r="GO62" s="1"/>
      <c r="GP62" s="1"/>
      <c r="GQ62" s="1"/>
      <c r="GR62" s="1"/>
      <c r="GS62" s="1"/>
      <c r="GT62" s="1"/>
      <c r="GU62" s="1"/>
      <c r="GV62" s="1"/>
      <c r="GW62" s="1"/>
      <c r="GX62" s="1"/>
      <c r="GY62" s="1"/>
      <c r="GZ62" s="1"/>
      <c r="HA62" s="1"/>
      <c r="HB62" s="1"/>
      <c r="HC62" s="1"/>
      <c r="HD62" s="1"/>
      <c r="HE62" s="1"/>
      <c r="HF62" s="1"/>
      <c r="HG62" s="1"/>
      <c r="HH62" s="1"/>
      <c r="HI62" s="1"/>
      <c r="HJ62" s="1"/>
      <c r="HK62" s="1"/>
      <c r="HL62" s="1"/>
      <c r="HM62" s="1"/>
      <c r="HN62" s="1"/>
      <c r="HO62" s="1"/>
      <c r="HP62" s="1"/>
    </row>
    <row r="63" spans="1:224" x14ac:dyDescent="0.3">
      <c r="A63" s="1"/>
      <c r="B63" s="1"/>
      <c r="C63" s="120"/>
      <c r="D63" s="1" t="s">
        <v>1676</v>
      </c>
      <c r="E63" s="1"/>
      <c r="F63" s="1"/>
      <c r="G63" s="1"/>
      <c r="H63" s="1"/>
      <c r="I63" s="1"/>
      <c r="J63" s="1"/>
      <c r="K63" s="1"/>
      <c r="L63" s="1"/>
      <c r="M63" s="1"/>
      <c r="N63" s="1"/>
      <c r="O63" s="1"/>
      <c r="P63" s="1"/>
      <c r="Q63" s="1"/>
      <c r="R63" s="1"/>
      <c r="S63" s="1"/>
      <c r="T63" s="1"/>
      <c r="U63" s="1"/>
      <c r="V63" s="1"/>
      <c r="W63" s="1"/>
      <c r="X63" s="1"/>
      <c r="Y63" s="1"/>
      <c r="Z63" s="1"/>
      <c r="AA63" s="1"/>
      <c r="AB63" s="1"/>
      <c r="AC63" s="1"/>
      <c r="AD63" s="1"/>
      <c r="AE63" s="1"/>
      <c r="AF63" s="1"/>
      <c r="AG63" s="1"/>
      <c r="AH63" s="1"/>
      <c r="AI63" s="1"/>
      <c r="AJ63" s="1"/>
      <c r="AK63" s="1"/>
      <c r="AL63" s="1"/>
      <c r="AM63" s="1"/>
      <c r="AN63" s="1"/>
      <c r="AO63" s="1"/>
      <c r="AP63" s="1"/>
      <c r="AQ63" s="1"/>
      <c r="AR63" s="1"/>
      <c r="AS63" s="1"/>
      <c r="AT63" s="1"/>
      <c r="AU63" s="1"/>
      <c r="AV63" s="1"/>
      <c r="AW63" s="1"/>
      <c r="AX63" s="1"/>
      <c r="AY63" s="1"/>
      <c r="AZ63" s="1"/>
      <c r="BA63" s="1"/>
      <c r="BB63" s="1"/>
      <c r="BC63" s="1"/>
      <c r="BD63" s="1"/>
      <c r="BE63" s="1"/>
      <c r="BF63" s="1"/>
      <c r="BG63" s="1"/>
      <c r="BH63" s="1"/>
      <c r="BI63" s="1"/>
      <c r="BJ63" s="1"/>
      <c r="BK63" s="1"/>
      <c r="BL63" s="1"/>
      <c r="BM63" s="1"/>
      <c r="BN63" s="1"/>
      <c r="BO63" s="1"/>
      <c r="BP63" s="1"/>
      <c r="BQ63" s="1"/>
      <c r="BR63" s="1"/>
      <c r="BS63" s="1"/>
      <c r="BT63" s="1"/>
      <c r="BU63" s="1"/>
      <c r="BV63" s="1"/>
      <c r="BW63" s="1"/>
      <c r="BX63" s="1"/>
      <c r="BY63" s="1"/>
      <c r="BZ63" s="1"/>
      <c r="CA63" s="1"/>
      <c r="CB63" s="1"/>
      <c r="CC63" s="1"/>
      <c r="CD63" s="1"/>
      <c r="CE63" s="1"/>
      <c r="CF63" s="1"/>
      <c r="CG63" s="1"/>
      <c r="CH63" s="1"/>
      <c r="CI63" s="1"/>
      <c r="CJ63" s="1"/>
      <c r="CK63" s="1"/>
      <c r="CL63" s="1"/>
      <c r="CM63" s="1"/>
      <c r="CN63" s="1"/>
      <c r="CO63" s="1"/>
      <c r="CP63" s="1"/>
      <c r="CQ63" s="1"/>
      <c r="CR63" s="1"/>
      <c r="CS63" s="1"/>
      <c r="CT63" s="1"/>
      <c r="CU63" s="1"/>
      <c r="CV63" s="1"/>
      <c r="CW63" s="1"/>
      <c r="CX63" s="1"/>
      <c r="CY63" s="1"/>
      <c r="CZ63" s="1"/>
      <c r="DA63" s="1"/>
      <c r="DB63" s="1"/>
      <c r="DC63" s="1"/>
      <c r="DD63" s="1"/>
      <c r="DE63" s="1"/>
      <c r="DF63" s="1"/>
      <c r="DG63" s="1"/>
      <c r="DH63" s="1"/>
      <c r="DI63" s="1"/>
      <c r="DJ63" s="1"/>
      <c r="DK63" s="1"/>
      <c r="DL63" s="1"/>
      <c r="DM63" s="1"/>
      <c r="DN63" s="1"/>
      <c r="DO63" s="1"/>
      <c r="DP63" s="1"/>
      <c r="DQ63" s="1"/>
      <c r="DR63" s="1"/>
      <c r="DS63" s="1"/>
      <c r="DT63" s="1"/>
      <c r="DU63" s="1"/>
      <c r="DV63" s="1"/>
      <c r="DW63" s="1"/>
      <c r="DX63" s="1"/>
      <c r="DY63" s="1"/>
      <c r="DZ63" s="1"/>
      <c r="EA63" s="1"/>
      <c r="EB63" s="1"/>
      <c r="EC63" s="1"/>
      <c r="ED63" s="1"/>
      <c r="EE63" s="1"/>
      <c r="EF63" s="1"/>
      <c r="EG63" s="1"/>
      <c r="EH63" s="1"/>
      <c r="EI63" s="1"/>
      <c r="EJ63" s="1"/>
      <c r="EK63" s="1"/>
      <c r="EL63" s="1"/>
      <c r="EM63" s="1"/>
      <c r="EN63" s="1"/>
      <c r="EO63" s="1"/>
      <c r="EP63" s="1"/>
      <c r="EQ63" s="1"/>
      <c r="ER63" s="1"/>
      <c r="ES63" s="1"/>
      <c r="ET63" s="1"/>
      <c r="EU63" s="1"/>
      <c r="EV63" s="1"/>
      <c r="EW63" s="1"/>
      <c r="EX63" s="1"/>
      <c r="EY63" s="1"/>
      <c r="EZ63" s="1"/>
      <c r="FA63" s="1"/>
      <c r="FB63" s="1"/>
      <c r="FC63" s="1"/>
      <c r="FD63" s="1"/>
      <c r="FE63" s="1"/>
      <c r="FF63" s="1"/>
      <c r="FG63" s="1"/>
      <c r="FH63" s="1"/>
      <c r="FI63" s="1"/>
      <c r="FJ63" s="1"/>
      <c r="FK63" s="1"/>
      <c r="FL63" s="1"/>
      <c r="FM63" s="1"/>
      <c r="FN63" s="1"/>
      <c r="FO63" s="1"/>
      <c r="FP63" s="1"/>
      <c r="FQ63" s="1"/>
      <c r="FR63" s="1"/>
      <c r="FS63" s="1"/>
      <c r="FT63" s="1"/>
      <c r="FU63" s="1"/>
      <c r="FV63" s="1"/>
      <c r="FW63" s="1"/>
      <c r="FX63" s="1"/>
      <c r="FY63" s="1"/>
      <c r="FZ63" s="1"/>
      <c r="GA63" s="1"/>
      <c r="GB63" s="1"/>
      <c r="GC63" s="1"/>
      <c r="GD63" s="1"/>
      <c r="GE63" s="1"/>
      <c r="GF63" s="1"/>
      <c r="GG63" s="1"/>
      <c r="GH63" s="1"/>
      <c r="GI63" s="1"/>
      <c r="GJ63" s="1"/>
      <c r="GK63" s="1"/>
      <c r="GL63" s="1"/>
      <c r="GM63" s="1"/>
      <c r="GN63" s="1"/>
      <c r="GO63" s="1"/>
      <c r="GP63" s="1"/>
      <c r="GQ63" s="1"/>
      <c r="GR63" s="1"/>
      <c r="GS63" s="1"/>
      <c r="GT63" s="1"/>
      <c r="GU63" s="1"/>
      <c r="GV63" s="1"/>
      <c r="GW63" s="1"/>
      <c r="GX63" s="1"/>
      <c r="GY63" s="1"/>
      <c r="GZ63" s="1"/>
      <c r="HA63" s="1"/>
      <c r="HB63" s="1"/>
      <c r="HC63" s="1"/>
      <c r="HD63" s="1"/>
      <c r="HE63" s="1"/>
      <c r="HF63" s="1"/>
      <c r="HG63" s="1"/>
      <c r="HH63" s="1"/>
      <c r="HI63" s="1"/>
      <c r="HJ63" s="1"/>
      <c r="HK63" s="1"/>
      <c r="HL63" s="1"/>
      <c r="HM63" s="1"/>
      <c r="HN63" s="1"/>
      <c r="HO63" s="1"/>
      <c r="HP63" s="1"/>
    </row>
  </sheetData>
  <mergeCells count="99">
    <mergeCell ref="B3:G3"/>
    <mergeCell ref="C4"/>
    <mergeCell ref="D4:G4"/>
    <mergeCell ref="H4:I4"/>
    <mergeCell ref="J4:K4"/>
    <mergeCell ref="L4:S4"/>
    <mergeCell ref="T4:V4"/>
    <mergeCell ref="W4"/>
    <mergeCell ref="X4:Z4"/>
    <mergeCell ref="AA4:AF4"/>
    <mergeCell ref="AG4"/>
    <mergeCell ref="AH4"/>
    <mergeCell ref="AI4"/>
    <mergeCell ref="AJ4:AK4"/>
    <mergeCell ref="AL4:AM4"/>
    <mergeCell ref="AN4"/>
    <mergeCell ref="AO4:AP4"/>
    <mergeCell ref="AQ4"/>
    <mergeCell ref="AR4"/>
    <mergeCell ref="AS4"/>
    <mergeCell ref="AT4:AV4"/>
    <mergeCell ref="AW4:BB4"/>
    <mergeCell ref="BC4:BD4"/>
    <mergeCell ref="BE4"/>
    <mergeCell ref="BF4:BH4"/>
    <mergeCell ref="BI4:BV4"/>
    <mergeCell ref="BW4:BX4"/>
    <mergeCell ref="BY4"/>
    <mergeCell ref="BZ4:CK4"/>
    <mergeCell ref="CL4:CO4"/>
    <mergeCell ref="CP4:CQ4"/>
    <mergeCell ref="CR4:CS4"/>
    <mergeCell ref="CT4:CV4"/>
    <mergeCell ref="CW4:CZ4"/>
    <mergeCell ref="DA4:DM4"/>
    <mergeCell ref="DN4:DQ4"/>
    <mergeCell ref="DR4:DU4"/>
    <mergeCell ref="DV4"/>
    <mergeCell ref="DW4:EB4"/>
    <mergeCell ref="ED4"/>
    <mergeCell ref="EE4"/>
    <mergeCell ref="EF4"/>
    <mergeCell ref="EG4"/>
    <mergeCell ref="EH4"/>
    <mergeCell ref="EI4"/>
    <mergeCell ref="EJ4"/>
    <mergeCell ref="EK4"/>
    <mergeCell ref="EL4:EM4"/>
    <mergeCell ref="EN4:EO4"/>
    <mergeCell ref="EP4"/>
    <mergeCell ref="EQ4"/>
    <mergeCell ref="ER4"/>
    <mergeCell ref="ES4"/>
    <mergeCell ref="ET4"/>
    <mergeCell ref="EU4"/>
    <mergeCell ref="EV4"/>
    <mergeCell ref="EW4"/>
    <mergeCell ref="EX4"/>
    <mergeCell ref="EY4"/>
    <mergeCell ref="EZ4"/>
    <mergeCell ref="FA4"/>
    <mergeCell ref="FB4"/>
    <mergeCell ref="FC4"/>
    <mergeCell ref="FD4"/>
    <mergeCell ref="FE4"/>
    <mergeCell ref="FF4"/>
    <mergeCell ref="FG4"/>
    <mergeCell ref="FH4"/>
    <mergeCell ref="FI4"/>
    <mergeCell ref="FJ4"/>
    <mergeCell ref="FK4"/>
    <mergeCell ref="FL4"/>
    <mergeCell ref="FM4:FP4"/>
    <mergeCell ref="FQ4:FR4"/>
    <mergeCell ref="FS4:FX4"/>
    <mergeCell ref="FY4:FZ4"/>
    <mergeCell ref="GA4:GD4"/>
    <mergeCell ref="GE4"/>
    <mergeCell ref="GF4"/>
    <mergeCell ref="GG4"/>
    <mergeCell ref="GH4:GL4"/>
    <mergeCell ref="GM4:GP4"/>
    <mergeCell ref="GQ4"/>
    <mergeCell ref="GR4:GT4"/>
    <mergeCell ref="GV4"/>
    <mergeCell ref="GW4:GX4"/>
    <mergeCell ref="GY4"/>
    <mergeCell ref="GZ4"/>
    <mergeCell ref="HA4"/>
    <mergeCell ref="HB4"/>
    <mergeCell ref="HI4"/>
    <mergeCell ref="HJ4"/>
    <mergeCell ref="HK4:HL4"/>
    <mergeCell ref="HN4:HP4"/>
    <mergeCell ref="HC4"/>
    <mergeCell ref="HE4"/>
    <mergeCell ref="HF4"/>
    <mergeCell ref="HG4"/>
    <mergeCell ref="HH4"/>
  </mergeCells>
  <pageMargins left="0.7" right="0.7" top="0.75" bottom="0.75" header="0.3" footer="0.3"/>
  <drawing r:id="rId1"/>
</worksheet>
</file>

<file path=xl/worksheets/sheet18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1100-000000000000}">
  <dimension ref="A1:AW66"/>
  <sheetViews>
    <sheetView showGridLines="0" zoomScale="80" workbookViewId="0">
      <pane xSplit="1" ySplit="11" topLeftCell="B12" activePane="bottomRight" state="frozen"/>
      <selection pane="topRight" activeCell="B1" sqref="B1"/>
      <selection pane="bottomLeft" activeCell="A12" sqref="A12"/>
      <selection pane="bottomRight"/>
    </sheetView>
  </sheetViews>
  <sheetFormatPr baseColWidth="10" defaultColWidth="8.88671875" defaultRowHeight="14.4" x14ac:dyDescent="0.3"/>
  <cols>
    <col min="1" max="1" width="16" customWidth="1"/>
    <col min="2" max="49" width="18" customWidth="1"/>
  </cols>
  <sheetData>
    <row r="1" spans="1:49" x14ac:dyDescent="0.3">
      <c r="A1" s="1"/>
      <c r="B1" s="1"/>
      <c r="C1" s="1"/>
      <c r="D1" s="1"/>
      <c r="E1" s="1"/>
      <c r="F1" s="1"/>
      <c r="G1" s="1"/>
      <c r="H1" s="1"/>
      <c r="I1" s="1"/>
      <c r="J1" s="1"/>
      <c r="K1" s="1"/>
      <c r="L1" s="1"/>
      <c r="M1" s="1"/>
      <c r="N1" s="1"/>
      <c r="O1" s="1"/>
      <c r="P1" s="1"/>
      <c r="Q1" s="1"/>
      <c r="R1" s="1"/>
      <c r="S1" s="1"/>
      <c r="T1" s="1"/>
      <c r="U1" s="1"/>
      <c r="V1" s="1"/>
      <c r="W1" s="1"/>
      <c r="X1" s="1"/>
      <c r="Y1" s="1"/>
      <c r="Z1" s="1"/>
      <c r="AA1" s="1"/>
      <c r="AB1" s="1"/>
      <c r="AC1" s="1"/>
      <c r="AD1" s="1"/>
      <c r="AE1" s="1"/>
      <c r="AF1" s="1"/>
      <c r="AG1" s="1"/>
      <c r="AH1" s="1"/>
      <c r="AI1" s="1"/>
      <c r="AJ1" s="1"/>
      <c r="AK1" s="1"/>
      <c r="AL1" s="1"/>
      <c r="AM1" s="1"/>
      <c r="AN1" s="1"/>
      <c r="AO1" s="1"/>
      <c r="AP1" s="1"/>
      <c r="AQ1" s="1"/>
      <c r="AR1" s="1"/>
      <c r="AS1" s="1"/>
      <c r="AT1" s="1"/>
      <c r="AU1" s="1"/>
      <c r="AV1" s="1"/>
      <c r="AW1" s="1"/>
    </row>
    <row r="2" spans="1:49" x14ac:dyDescent="0.3">
      <c r="A2" s="1"/>
      <c r="B2" s="1"/>
      <c r="C2" s="1"/>
      <c r="D2" s="1"/>
      <c r="E2" s="1"/>
      <c r="F2" s="1"/>
      <c r="G2" s="1"/>
      <c r="H2" s="1"/>
      <c r="I2" s="1"/>
      <c r="J2" s="1"/>
      <c r="K2" s="1"/>
      <c r="L2" s="1"/>
      <c r="M2" s="1"/>
      <c r="N2" s="1"/>
      <c r="O2" s="1"/>
      <c r="P2" s="1"/>
      <c r="Q2" s="1"/>
      <c r="R2" s="1"/>
      <c r="S2" s="1"/>
      <c r="T2" s="1"/>
      <c r="U2" s="1"/>
      <c r="V2" s="1"/>
      <c r="W2" s="1"/>
      <c r="X2" s="1"/>
      <c r="Y2" s="1"/>
      <c r="Z2" s="1"/>
      <c r="AA2" s="1"/>
      <c r="AB2" s="1"/>
      <c r="AC2" s="1"/>
      <c r="AD2" s="1"/>
      <c r="AE2" s="1"/>
      <c r="AF2" s="1"/>
      <c r="AG2" s="1"/>
      <c r="AH2" s="1"/>
      <c r="AI2" s="1"/>
      <c r="AJ2" s="1"/>
      <c r="AK2" s="1"/>
      <c r="AL2" s="1"/>
      <c r="AM2" s="1"/>
      <c r="AN2" s="1"/>
      <c r="AO2" s="1"/>
      <c r="AP2" s="1"/>
      <c r="AQ2" s="1"/>
      <c r="AR2" s="1"/>
      <c r="AS2" s="1"/>
      <c r="AT2" s="1"/>
      <c r="AU2" s="1"/>
      <c r="AV2" s="1"/>
      <c r="AW2" s="1"/>
    </row>
    <row r="3" spans="1:49" ht="69" customHeight="1" x14ac:dyDescent="0.3">
      <c r="A3" s="1"/>
      <c r="B3" s="201" t="s">
        <v>0</v>
      </c>
      <c r="C3" s="202"/>
      <c r="D3" s="202"/>
      <c r="E3" s="202"/>
      <c r="F3" s="202"/>
      <c r="G3" s="202"/>
      <c r="H3" s="1"/>
      <c r="I3" s="1"/>
      <c r="J3" s="1"/>
      <c r="K3" s="1"/>
      <c r="L3" s="1"/>
      <c r="M3" s="1"/>
      <c r="N3" s="1"/>
      <c r="O3" s="1"/>
      <c r="P3" s="1"/>
      <c r="Q3" s="1"/>
      <c r="R3" s="1"/>
      <c r="S3" s="1"/>
      <c r="T3" s="1"/>
      <c r="U3" s="1"/>
      <c r="V3" s="1"/>
      <c r="W3" s="1"/>
      <c r="X3" s="1"/>
      <c r="Y3" s="1"/>
      <c r="Z3" s="1"/>
      <c r="AA3" s="1"/>
      <c r="AB3" s="1"/>
      <c r="AC3" s="1"/>
      <c r="AD3" s="1"/>
      <c r="AE3" s="1"/>
      <c r="AF3" s="1"/>
      <c r="AG3" s="1"/>
      <c r="AH3" s="1"/>
      <c r="AI3" s="1"/>
      <c r="AJ3" s="1"/>
      <c r="AK3" s="1"/>
      <c r="AL3" s="1"/>
      <c r="AM3" s="1"/>
      <c r="AN3" s="1"/>
      <c r="AO3" s="1"/>
      <c r="AP3" s="1"/>
      <c r="AQ3" s="1"/>
      <c r="AR3" s="1"/>
      <c r="AS3" s="1"/>
      <c r="AT3" s="1"/>
      <c r="AU3" s="1"/>
      <c r="AV3" s="1"/>
      <c r="AW3" s="1"/>
    </row>
    <row r="4" spans="1:49" ht="0" hidden="1" customHeight="1" x14ac:dyDescent="0.3">
      <c r="A4" s="1"/>
      <c r="B4" s="1"/>
      <c r="C4" s="1"/>
      <c r="D4" s="1"/>
      <c r="E4" s="1"/>
      <c r="F4" s="1"/>
      <c r="G4" s="1"/>
      <c r="H4" s="1"/>
      <c r="I4" s="1"/>
      <c r="J4" s="1"/>
      <c r="K4" s="1"/>
      <c r="L4" s="1"/>
      <c r="M4" s="1"/>
      <c r="N4" s="1"/>
      <c r="O4" s="1"/>
      <c r="P4" s="1"/>
      <c r="Q4" s="1"/>
      <c r="R4" s="1"/>
      <c r="S4" s="1"/>
      <c r="T4" s="1"/>
      <c r="U4" s="1"/>
      <c r="V4" s="1"/>
      <c r="W4" s="1"/>
      <c r="X4" s="1"/>
      <c r="Y4" s="1"/>
      <c r="Z4" s="1"/>
      <c r="AA4" s="1"/>
      <c r="AB4" s="1"/>
      <c r="AC4" s="1"/>
      <c r="AD4" s="1"/>
      <c r="AE4" s="1"/>
      <c r="AF4" s="1"/>
      <c r="AG4" s="1"/>
      <c r="AH4" s="1"/>
      <c r="AI4" s="1"/>
      <c r="AJ4" s="1"/>
      <c r="AK4" s="1"/>
      <c r="AL4" s="1"/>
      <c r="AM4" s="1"/>
      <c r="AN4" s="1"/>
      <c r="AO4" s="1"/>
      <c r="AP4" s="1"/>
      <c r="AQ4" s="1"/>
      <c r="AR4" s="1"/>
      <c r="AS4" s="1"/>
      <c r="AT4" s="1"/>
      <c r="AU4" s="1"/>
      <c r="AV4" s="1"/>
      <c r="AW4" s="1"/>
    </row>
    <row r="5" spans="1:49" ht="22.8" x14ac:dyDescent="0.4">
      <c r="A5" s="22" t="s">
        <v>1677</v>
      </c>
      <c r="B5" s="1"/>
      <c r="C5" s="1"/>
      <c r="D5" s="1"/>
      <c r="E5" s="1"/>
      <c r="F5" s="1"/>
      <c r="G5" s="1"/>
      <c r="H5" s="1"/>
      <c r="I5" s="1"/>
      <c r="J5" s="1"/>
      <c r="K5" s="1"/>
      <c r="L5" s="1"/>
      <c r="M5" s="1"/>
      <c r="N5" s="1"/>
      <c r="O5" s="1"/>
      <c r="P5" s="1"/>
      <c r="Q5" s="1"/>
      <c r="R5" s="1"/>
      <c r="S5" s="1"/>
      <c r="T5" s="1"/>
      <c r="U5" s="1"/>
      <c r="V5" s="1"/>
      <c r="W5" s="1"/>
      <c r="X5" s="1"/>
      <c r="Y5" s="1"/>
      <c r="Z5" s="1"/>
      <c r="AA5" s="1"/>
      <c r="AB5" s="1"/>
      <c r="AC5" s="1"/>
      <c r="AD5" s="1"/>
      <c r="AE5" s="1"/>
      <c r="AF5" s="1"/>
      <c r="AG5" s="1"/>
      <c r="AH5" s="1"/>
      <c r="AI5" s="1"/>
      <c r="AJ5" s="1"/>
      <c r="AK5" s="1"/>
      <c r="AL5" s="1"/>
      <c r="AM5" s="1"/>
      <c r="AN5" s="1"/>
      <c r="AO5" s="1"/>
      <c r="AP5" s="1"/>
      <c r="AQ5" s="1"/>
      <c r="AR5" s="1"/>
      <c r="AS5" s="1"/>
      <c r="AT5" s="1"/>
      <c r="AU5" s="1"/>
      <c r="AV5" s="1"/>
      <c r="AW5" s="1"/>
    </row>
    <row r="6" spans="1:49" ht="40.049999999999997" customHeight="1" x14ac:dyDescent="0.3">
      <c r="A6" s="121" t="s">
        <v>3</v>
      </c>
      <c r="B6" s="236" t="s">
        <v>61</v>
      </c>
      <c r="C6" s="236"/>
      <c r="D6" s="236"/>
      <c r="E6" s="236"/>
      <c r="F6" s="236"/>
      <c r="G6" s="236"/>
      <c r="H6" s="236" t="s">
        <v>749</v>
      </c>
      <c r="I6" s="236"/>
      <c r="J6" s="236" t="s">
        <v>65</v>
      </c>
      <c r="K6" s="236"/>
      <c r="L6" s="236"/>
      <c r="M6" s="236" t="s">
        <v>297</v>
      </c>
      <c r="N6" s="236"/>
      <c r="O6" s="236" t="s">
        <v>301</v>
      </c>
      <c r="P6" s="236" t="s">
        <v>70</v>
      </c>
      <c r="Q6" s="236"/>
      <c r="R6" s="236"/>
      <c r="S6" s="236"/>
      <c r="T6" s="236" t="s">
        <v>73</v>
      </c>
      <c r="U6" s="236" t="s">
        <v>1129</v>
      </c>
      <c r="V6" s="236" t="s">
        <v>83</v>
      </c>
      <c r="W6" s="236"/>
      <c r="X6" s="236"/>
      <c r="Y6" s="236"/>
      <c r="Z6" s="236"/>
      <c r="AA6" s="236" t="s">
        <v>95</v>
      </c>
      <c r="AB6" s="236"/>
      <c r="AC6" s="236" t="s">
        <v>109</v>
      </c>
      <c r="AD6" s="236"/>
      <c r="AE6" s="236"/>
      <c r="AF6" s="236"/>
      <c r="AG6" s="236" t="s">
        <v>117</v>
      </c>
      <c r="AH6" s="236"/>
      <c r="AI6" s="236"/>
      <c r="AJ6" s="236"/>
      <c r="AK6" s="236"/>
      <c r="AL6" s="236" t="s">
        <v>36</v>
      </c>
      <c r="AM6" s="236"/>
      <c r="AN6" s="236" t="s">
        <v>46</v>
      </c>
      <c r="AO6" s="236"/>
      <c r="AP6" s="236"/>
      <c r="AQ6" s="236"/>
      <c r="AR6" s="236"/>
      <c r="AS6" s="236"/>
      <c r="AT6" s="236"/>
      <c r="AU6" s="236"/>
      <c r="AV6" s="236"/>
      <c r="AW6" s="236" t="s">
        <v>755</v>
      </c>
    </row>
    <row r="7" spans="1:49" ht="39.6" x14ac:dyDescent="0.3">
      <c r="A7" s="121" t="s">
        <v>1678</v>
      </c>
      <c r="B7" s="121" t="s">
        <v>1679</v>
      </c>
      <c r="C7" s="121" t="s">
        <v>1679</v>
      </c>
      <c r="D7" s="121" t="s">
        <v>1679</v>
      </c>
      <c r="E7" s="121" t="s">
        <v>1679</v>
      </c>
      <c r="F7" s="121" t="s">
        <v>1679</v>
      </c>
      <c r="G7" s="121" t="s">
        <v>1679</v>
      </c>
      <c r="H7" s="121" t="s">
        <v>1680</v>
      </c>
      <c r="I7" s="121" t="s">
        <v>1681</v>
      </c>
      <c r="J7" s="121" t="s">
        <v>1682</v>
      </c>
      <c r="K7" s="121" t="s">
        <v>1682</v>
      </c>
      <c r="L7" s="121" t="s">
        <v>1682</v>
      </c>
      <c r="M7" s="121" t="s">
        <v>1683</v>
      </c>
      <c r="N7" s="121" t="s">
        <v>1683</v>
      </c>
      <c r="O7" s="121" t="s">
        <v>1684</v>
      </c>
      <c r="P7" s="121" t="s">
        <v>793</v>
      </c>
      <c r="Q7" s="121" t="s">
        <v>793</v>
      </c>
      <c r="R7" s="121" t="s">
        <v>793</v>
      </c>
      <c r="S7" s="121" t="s">
        <v>793</v>
      </c>
      <c r="T7" s="121" t="s">
        <v>1685</v>
      </c>
      <c r="U7" s="121" t="s">
        <v>1686</v>
      </c>
      <c r="V7" s="121" t="s">
        <v>1687</v>
      </c>
      <c r="W7" s="121" t="s">
        <v>1688</v>
      </c>
      <c r="X7" s="121" t="s">
        <v>1688</v>
      </c>
      <c r="Y7" s="121" t="s">
        <v>1689</v>
      </c>
      <c r="Z7" s="121" t="s">
        <v>1690</v>
      </c>
      <c r="AA7" s="121" t="s">
        <v>793</v>
      </c>
      <c r="AB7" s="121" t="s">
        <v>793</v>
      </c>
      <c r="AC7" s="121" t="s">
        <v>1691</v>
      </c>
      <c r="AD7" s="121" t="s">
        <v>1692</v>
      </c>
      <c r="AE7" s="121" t="s">
        <v>1693</v>
      </c>
      <c r="AF7" s="121" t="s">
        <v>1691</v>
      </c>
      <c r="AG7" s="121" t="s">
        <v>1694</v>
      </c>
      <c r="AH7" s="121" t="s">
        <v>1694</v>
      </c>
      <c r="AI7" s="121" t="s">
        <v>1695</v>
      </c>
      <c r="AJ7" s="121" t="s">
        <v>1696</v>
      </c>
      <c r="AK7" s="121" t="s">
        <v>1696</v>
      </c>
      <c r="AL7" s="121" t="s">
        <v>36</v>
      </c>
      <c r="AM7" s="121" t="s">
        <v>36</v>
      </c>
      <c r="AN7" s="121" t="s">
        <v>1697</v>
      </c>
      <c r="AO7" s="121" t="s">
        <v>793</v>
      </c>
      <c r="AP7" s="121" t="s">
        <v>793</v>
      </c>
      <c r="AQ7" s="121" t="s">
        <v>793</v>
      </c>
      <c r="AR7" s="121" t="s">
        <v>1688</v>
      </c>
      <c r="AS7" s="121" t="s">
        <v>1698</v>
      </c>
      <c r="AT7" s="121" t="s">
        <v>1687</v>
      </c>
      <c r="AU7" s="121" t="s">
        <v>1688</v>
      </c>
      <c r="AV7" s="121" t="s">
        <v>1699</v>
      </c>
      <c r="AW7" s="121" t="s">
        <v>1167</v>
      </c>
    </row>
    <row r="8" spans="1:49" ht="26.4" x14ac:dyDescent="0.3">
      <c r="A8" s="121" t="s">
        <v>1700</v>
      </c>
      <c r="B8" s="121" t="s">
        <v>1701</v>
      </c>
      <c r="C8" s="121" t="s">
        <v>1701</v>
      </c>
      <c r="D8" s="121" t="s">
        <v>1702</v>
      </c>
      <c r="E8" s="121" t="s">
        <v>1702</v>
      </c>
      <c r="F8" s="121" t="s">
        <v>38</v>
      </c>
      <c r="G8" s="121" t="s">
        <v>1702</v>
      </c>
      <c r="H8" s="121" t="s">
        <v>1702</v>
      </c>
      <c r="I8" s="121" t="s">
        <v>1702</v>
      </c>
      <c r="J8" s="121" t="s">
        <v>1701</v>
      </c>
      <c r="K8" s="121" t="s">
        <v>1701</v>
      </c>
      <c r="L8" s="121" t="s">
        <v>38</v>
      </c>
      <c r="M8" s="121" t="s">
        <v>1702</v>
      </c>
      <c r="N8" s="121" t="s">
        <v>1702</v>
      </c>
      <c r="O8" s="121" t="s">
        <v>1702</v>
      </c>
      <c r="P8" s="121" t="s">
        <v>1702</v>
      </c>
      <c r="Q8" s="121" t="s">
        <v>1702</v>
      </c>
      <c r="R8" s="121" t="s">
        <v>1702</v>
      </c>
      <c r="S8" s="121" t="s">
        <v>1702</v>
      </c>
      <c r="T8" s="121" t="s">
        <v>1702</v>
      </c>
      <c r="U8" s="121" t="s">
        <v>1702</v>
      </c>
      <c r="V8" s="121" t="s">
        <v>1702</v>
      </c>
      <c r="W8" s="121" t="s">
        <v>1702</v>
      </c>
      <c r="X8" s="121" t="s">
        <v>1702</v>
      </c>
      <c r="Y8" s="121" t="s">
        <v>1702</v>
      </c>
      <c r="Z8" s="121" t="s">
        <v>1702</v>
      </c>
      <c r="AA8" s="121" t="s">
        <v>1702</v>
      </c>
      <c r="AB8" s="121" t="s">
        <v>1702</v>
      </c>
      <c r="AC8" s="121" t="s">
        <v>1702</v>
      </c>
      <c r="AD8" s="121" t="s">
        <v>38</v>
      </c>
      <c r="AE8" s="121" t="s">
        <v>1701</v>
      </c>
      <c r="AF8" s="121" t="s">
        <v>1702</v>
      </c>
      <c r="AG8" s="121" t="s">
        <v>1702</v>
      </c>
      <c r="AH8" s="121" t="s">
        <v>1702</v>
      </c>
      <c r="AI8" s="121" t="s">
        <v>1701</v>
      </c>
      <c r="AJ8" s="121" t="s">
        <v>1702</v>
      </c>
      <c r="AK8" s="121" t="s">
        <v>1702</v>
      </c>
      <c r="AL8" s="121" t="s">
        <v>1702</v>
      </c>
      <c r="AM8" s="121" t="s">
        <v>1702</v>
      </c>
      <c r="AN8" s="121" t="s">
        <v>1702</v>
      </c>
      <c r="AO8" s="121" t="s">
        <v>1702</v>
      </c>
      <c r="AP8" s="121" t="s">
        <v>1702</v>
      </c>
      <c r="AQ8" s="121" t="s">
        <v>1702</v>
      </c>
      <c r="AR8" s="121" t="s">
        <v>1702</v>
      </c>
      <c r="AS8" s="121" t="s">
        <v>1702</v>
      </c>
      <c r="AT8" s="121" t="s">
        <v>1702</v>
      </c>
      <c r="AU8" s="121" t="s">
        <v>1702</v>
      </c>
      <c r="AV8" s="121" t="s">
        <v>1702</v>
      </c>
      <c r="AW8" s="121" t="s">
        <v>1702</v>
      </c>
    </row>
    <row r="9" spans="1:49" ht="39.6" x14ac:dyDescent="0.3">
      <c r="A9" s="121" t="s">
        <v>6</v>
      </c>
      <c r="B9" s="121" t="s">
        <v>1703</v>
      </c>
      <c r="C9" s="121" t="s">
        <v>1704</v>
      </c>
      <c r="D9" s="121" t="s">
        <v>1705</v>
      </c>
      <c r="E9" s="121" t="s">
        <v>1705</v>
      </c>
      <c r="F9" s="121" t="s">
        <v>62</v>
      </c>
      <c r="G9" s="121" t="s">
        <v>1705</v>
      </c>
      <c r="H9" s="121" t="s">
        <v>824</v>
      </c>
      <c r="I9" s="121" t="s">
        <v>823</v>
      </c>
      <c r="J9" s="121" t="s">
        <v>1706</v>
      </c>
      <c r="K9" s="121" t="s">
        <v>1707</v>
      </c>
      <c r="L9" s="121" t="s">
        <v>1116</v>
      </c>
      <c r="M9" s="121" t="s">
        <v>1708</v>
      </c>
      <c r="N9" s="121" t="s">
        <v>1708</v>
      </c>
      <c r="O9" s="121" t="s">
        <v>1709</v>
      </c>
      <c r="P9" s="121" t="s">
        <v>1710</v>
      </c>
      <c r="Q9" s="121" t="s">
        <v>1711</v>
      </c>
      <c r="R9" s="121" t="s">
        <v>1712</v>
      </c>
      <c r="S9" s="121" t="s">
        <v>1713</v>
      </c>
      <c r="T9" s="121" t="s">
        <v>335</v>
      </c>
      <c r="U9" s="121" t="s">
        <v>1714</v>
      </c>
      <c r="V9" s="121" t="s">
        <v>1715</v>
      </c>
      <c r="W9" s="121" t="s">
        <v>1716</v>
      </c>
      <c r="X9" s="121" t="s">
        <v>1716</v>
      </c>
      <c r="Y9" s="121" t="s">
        <v>1717</v>
      </c>
      <c r="Z9" s="121" t="s">
        <v>1718</v>
      </c>
      <c r="AA9" s="121" t="s">
        <v>1719</v>
      </c>
      <c r="AB9" s="121" t="s">
        <v>805</v>
      </c>
      <c r="AC9" s="121" t="s">
        <v>1720</v>
      </c>
      <c r="AD9" s="121" t="s">
        <v>1150</v>
      </c>
      <c r="AE9" s="121" t="s">
        <v>1721</v>
      </c>
      <c r="AF9" s="121" t="s">
        <v>1720</v>
      </c>
      <c r="AG9" s="121" t="s">
        <v>1722</v>
      </c>
      <c r="AH9" s="121" t="s">
        <v>1722</v>
      </c>
      <c r="AI9" s="121" t="s">
        <v>1723</v>
      </c>
      <c r="AJ9" s="121" t="s">
        <v>1724</v>
      </c>
      <c r="AK9" s="121" t="s">
        <v>1724</v>
      </c>
      <c r="AL9" s="121" t="s">
        <v>36</v>
      </c>
      <c r="AM9" s="121" t="s">
        <v>1725</v>
      </c>
      <c r="AN9" s="121" t="s">
        <v>1726</v>
      </c>
      <c r="AO9" s="121" t="s">
        <v>1727</v>
      </c>
      <c r="AP9" s="121" t="s">
        <v>1727</v>
      </c>
      <c r="AQ9" s="121" t="s">
        <v>1728</v>
      </c>
      <c r="AR9" s="121" t="s">
        <v>1729</v>
      </c>
      <c r="AS9" s="121" t="s">
        <v>1730</v>
      </c>
      <c r="AT9" s="121" t="s">
        <v>1731</v>
      </c>
      <c r="AU9" s="121" t="s">
        <v>1732</v>
      </c>
      <c r="AV9" s="121" t="s">
        <v>1733</v>
      </c>
      <c r="AW9" s="121" t="s">
        <v>1734</v>
      </c>
    </row>
    <row r="10" spans="1:49" ht="52.8" x14ac:dyDescent="0.3">
      <c r="A10" s="121" t="s">
        <v>1297</v>
      </c>
      <c r="B10" s="121" t="s">
        <v>1735</v>
      </c>
      <c r="C10" s="121" t="s">
        <v>1735</v>
      </c>
      <c r="D10" s="121" t="s">
        <v>1736</v>
      </c>
      <c r="E10" s="121" t="s">
        <v>1737</v>
      </c>
      <c r="F10" s="121" t="s">
        <v>1738</v>
      </c>
      <c r="G10" s="121" t="s">
        <v>1739</v>
      </c>
      <c r="H10" s="121" t="s">
        <v>1736</v>
      </c>
      <c r="I10" s="121" t="s">
        <v>1736</v>
      </c>
      <c r="J10" s="121" t="s">
        <v>1735</v>
      </c>
      <c r="K10" s="121" t="s">
        <v>1735</v>
      </c>
      <c r="L10" s="121" t="s">
        <v>1738</v>
      </c>
      <c r="M10" s="121" t="s">
        <v>1737</v>
      </c>
      <c r="N10" s="121" t="s">
        <v>1739</v>
      </c>
      <c r="O10" s="121" t="s">
        <v>1736</v>
      </c>
      <c r="P10" s="121" t="s">
        <v>1739</v>
      </c>
      <c r="Q10" s="121" t="s">
        <v>1739</v>
      </c>
      <c r="R10" s="121" t="s">
        <v>1739</v>
      </c>
      <c r="S10" s="121" t="s">
        <v>1736</v>
      </c>
      <c r="T10" s="121" t="s">
        <v>1739</v>
      </c>
      <c r="U10" s="121" t="s">
        <v>1736</v>
      </c>
      <c r="V10" s="121" t="s">
        <v>1739</v>
      </c>
      <c r="W10" s="121" t="s">
        <v>1739</v>
      </c>
      <c r="X10" s="121" t="s">
        <v>1737</v>
      </c>
      <c r="Y10" s="121" t="s">
        <v>1739</v>
      </c>
      <c r="Z10" s="121" t="s">
        <v>1739</v>
      </c>
      <c r="AA10" s="121" t="s">
        <v>1736</v>
      </c>
      <c r="AB10" s="121" t="s">
        <v>1739</v>
      </c>
      <c r="AC10" s="121" t="s">
        <v>1736</v>
      </c>
      <c r="AD10" s="121" t="s">
        <v>1738</v>
      </c>
      <c r="AE10" s="121" t="s">
        <v>1736</v>
      </c>
      <c r="AF10" s="121" t="s">
        <v>1736</v>
      </c>
      <c r="AG10" s="121" t="s">
        <v>1736</v>
      </c>
      <c r="AH10" s="121" t="s">
        <v>1739</v>
      </c>
      <c r="AI10" s="121" t="s">
        <v>1739</v>
      </c>
      <c r="AJ10" s="121" t="s">
        <v>1736</v>
      </c>
      <c r="AK10" s="121" t="s">
        <v>1739</v>
      </c>
      <c r="AL10" s="121" t="s">
        <v>1736</v>
      </c>
      <c r="AM10" s="121" t="s">
        <v>1739</v>
      </c>
      <c r="AN10" s="121" t="s">
        <v>1739</v>
      </c>
      <c r="AO10" s="121" t="s">
        <v>1736</v>
      </c>
      <c r="AP10" s="121" t="s">
        <v>1739</v>
      </c>
      <c r="AQ10" s="121" t="s">
        <v>1736</v>
      </c>
      <c r="AR10" s="121" t="s">
        <v>1736</v>
      </c>
      <c r="AS10" s="121" t="s">
        <v>1736</v>
      </c>
      <c r="AT10" s="121" t="s">
        <v>1736</v>
      </c>
      <c r="AU10" s="121" t="s">
        <v>1736</v>
      </c>
      <c r="AV10" s="121" t="s">
        <v>1739</v>
      </c>
      <c r="AW10" s="121" t="s">
        <v>1739</v>
      </c>
    </row>
    <row r="11" spans="1:49" x14ac:dyDescent="0.3">
      <c r="A11" s="121" t="s">
        <v>54</v>
      </c>
      <c r="B11" s="121" t="s">
        <v>1740</v>
      </c>
      <c r="C11" s="121" t="s">
        <v>1740</v>
      </c>
      <c r="D11" s="121" t="s">
        <v>1740</v>
      </c>
      <c r="E11" s="121" t="s">
        <v>1740</v>
      </c>
      <c r="F11" s="121" t="s">
        <v>1740</v>
      </c>
      <c r="G11" s="121" t="s">
        <v>1740</v>
      </c>
      <c r="H11" s="121" t="s">
        <v>1740</v>
      </c>
      <c r="I11" s="121" t="s">
        <v>1740</v>
      </c>
      <c r="J11" s="121" t="s">
        <v>1740</v>
      </c>
      <c r="K11" s="121" t="s">
        <v>1740</v>
      </c>
      <c r="L11" s="121" t="s">
        <v>1740</v>
      </c>
      <c r="M11" s="121" t="s">
        <v>1740</v>
      </c>
      <c r="N11" s="121" t="s">
        <v>1740</v>
      </c>
      <c r="O11" s="121" t="s">
        <v>1740</v>
      </c>
      <c r="P11" s="121" t="s">
        <v>1740</v>
      </c>
      <c r="Q11" s="121" t="s">
        <v>1740</v>
      </c>
      <c r="R11" s="121" t="s">
        <v>1740</v>
      </c>
      <c r="S11" s="121" t="s">
        <v>1740</v>
      </c>
      <c r="T11" s="121" t="s">
        <v>1740</v>
      </c>
      <c r="U11" s="121" t="s">
        <v>1740</v>
      </c>
      <c r="V11" s="121" t="s">
        <v>1740</v>
      </c>
      <c r="W11" s="121" t="s">
        <v>1740</v>
      </c>
      <c r="X11" s="121" t="s">
        <v>1740</v>
      </c>
      <c r="Y11" s="121" t="s">
        <v>1740</v>
      </c>
      <c r="Z11" s="121" t="s">
        <v>1740</v>
      </c>
      <c r="AA11" s="121" t="s">
        <v>1740</v>
      </c>
      <c r="AB11" s="121" t="s">
        <v>1740</v>
      </c>
      <c r="AC11" s="121" t="s">
        <v>1740</v>
      </c>
      <c r="AD11" s="121" t="s">
        <v>1740</v>
      </c>
      <c r="AE11" s="121" t="s">
        <v>1740</v>
      </c>
      <c r="AF11" s="121" t="s">
        <v>1740</v>
      </c>
      <c r="AG11" s="121" t="s">
        <v>1740</v>
      </c>
      <c r="AH11" s="121" t="s">
        <v>1740</v>
      </c>
      <c r="AI11" s="121" t="s">
        <v>1740</v>
      </c>
      <c r="AJ11" s="121" t="s">
        <v>1740</v>
      </c>
      <c r="AK11" s="121" t="s">
        <v>1740</v>
      </c>
      <c r="AL11" s="121" t="s">
        <v>1740</v>
      </c>
      <c r="AM11" s="121" t="s">
        <v>1740</v>
      </c>
      <c r="AN11" s="121" t="s">
        <v>1740</v>
      </c>
      <c r="AO11" s="121" t="s">
        <v>1740</v>
      </c>
      <c r="AP11" s="121" t="s">
        <v>1740</v>
      </c>
      <c r="AQ11" s="121" t="s">
        <v>1740</v>
      </c>
      <c r="AR11" s="121" t="s">
        <v>1740</v>
      </c>
      <c r="AS11" s="121" t="s">
        <v>1740</v>
      </c>
      <c r="AT11" s="121" t="s">
        <v>1740</v>
      </c>
      <c r="AU11" s="121" t="s">
        <v>1740</v>
      </c>
      <c r="AV11" s="121" t="s">
        <v>1740</v>
      </c>
      <c r="AW11" s="121" t="s">
        <v>1740</v>
      </c>
    </row>
    <row r="12" spans="1:49" x14ac:dyDescent="0.3">
      <c r="A12" s="122" t="s">
        <v>59</v>
      </c>
      <c r="B12" s="123">
        <v>2.1</v>
      </c>
      <c r="C12" s="124">
        <v>30</v>
      </c>
      <c r="D12" s="124">
        <v>27.9</v>
      </c>
      <c r="E12" s="124">
        <v>2</v>
      </c>
      <c r="F12" s="124">
        <v>39.299999999999997</v>
      </c>
      <c r="G12" s="125">
        <v>32</v>
      </c>
      <c r="H12" s="123">
        <v>20.8</v>
      </c>
      <c r="I12" s="125">
        <v>64</v>
      </c>
      <c r="J12" s="123">
        <v>12.68</v>
      </c>
      <c r="K12" s="124">
        <v>11.8</v>
      </c>
      <c r="L12" s="125">
        <v>14.102</v>
      </c>
      <c r="M12" s="126" t="s">
        <v>1741</v>
      </c>
      <c r="N12" s="127" t="s">
        <v>1741</v>
      </c>
      <c r="O12" s="128">
        <v>1.1930000000000001</v>
      </c>
      <c r="P12" s="123">
        <v>50.56</v>
      </c>
      <c r="Q12" s="124">
        <v>61.46</v>
      </c>
      <c r="R12" s="124">
        <v>161.49</v>
      </c>
      <c r="S12" s="125">
        <v>100.85</v>
      </c>
      <c r="T12" s="128">
        <v>102.604</v>
      </c>
      <c r="U12" s="128">
        <v>7.41</v>
      </c>
      <c r="V12" s="123">
        <v>9.42</v>
      </c>
      <c r="W12" s="124">
        <v>9.1839999999999993</v>
      </c>
      <c r="X12" s="124">
        <v>0.37</v>
      </c>
      <c r="Y12" s="129" t="s">
        <v>1741</v>
      </c>
      <c r="Z12" s="127" t="s">
        <v>1741</v>
      </c>
      <c r="AA12" s="123">
        <v>82.65</v>
      </c>
      <c r="AB12" s="125">
        <v>252.50800000000001</v>
      </c>
      <c r="AC12" s="123">
        <v>51.03</v>
      </c>
      <c r="AD12" s="124">
        <v>33.972999999999999</v>
      </c>
      <c r="AE12" s="124">
        <v>11.943</v>
      </c>
      <c r="AF12" s="125">
        <v>11.6</v>
      </c>
      <c r="AG12" s="123">
        <v>8.4659999999999993</v>
      </c>
      <c r="AH12" s="124">
        <v>13.5</v>
      </c>
      <c r="AI12" s="124">
        <v>6.7322199999999999</v>
      </c>
      <c r="AJ12" s="124">
        <v>13.971</v>
      </c>
      <c r="AK12" s="125">
        <v>14</v>
      </c>
      <c r="AL12" s="123">
        <v>20.61</v>
      </c>
      <c r="AM12" s="125">
        <v>20.9</v>
      </c>
      <c r="AN12" s="123">
        <v>24.463999999999999</v>
      </c>
      <c r="AO12" s="129" t="s">
        <v>1741</v>
      </c>
      <c r="AP12" s="124">
        <v>26.81</v>
      </c>
      <c r="AQ12" s="129" t="s">
        <v>1741</v>
      </c>
      <c r="AR12" s="124">
        <v>6.00753</v>
      </c>
      <c r="AS12" s="124">
        <v>0</v>
      </c>
      <c r="AT12" s="124">
        <v>22.489000000000001</v>
      </c>
      <c r="AU12" s="124">
        <v>8.2650000000000006</v>
      </c>
      <c r="AV12" s="125">
        <v>20.620999999999999</v>
      </c>
      <c r="AW12" s="128">
        <v>6.1070000000000002</v>
      </c>
    </row>
    <row r="13" spans="1:49" x14ac:dyDescent="0.3">
      <c r="A13" s="130" t="s">
        <v>950</v>
      </c>
      <c r="B13" s="123">
        <v>2.1</v>
      </c>
      <c r="C13" s="124">
        <v>30</v>
      </c>
      <c r="D13" s="124">
        <v>27.9</v>
      </c>
      <c r="E13" s="124">
        <v>2</v>
      </c>
      <c r="F13" s="124">
        <v>39.299999999999997</v>
      </c>
      <c r="G13" s="125">
        <v>32</v>
      </c>
      <c r="H13" s="123">
        <v>20.8</v>
      </c>
      <c r="I13" s="125">
        <v>64</v>
      </c>
      <c r="J13" s="123">
        <v>12.68</v>
      </c>
      <c r="K13" s="124">
        <v>11.8</v>
      </c>
      <c r="L13" s="125">
        <v>14.102</v>
      </c>
      <c r="M13" s="126" t="s">
        <v>1741</v>
      </c>
      <c r="N13" s="127" t="s">
        <v>1741</v>
      </c>
      <c r="O13" s="128">
        <v>1.1930000000000001</v>
      </c>
      <c r="P13" s="123">
        <v>50.56</v>
      </c>
      <c r="Q13" s="124">
        <v>61.46</v>
      </c>
      <c r="R13" s="124">
        <v>161.49</v>
      </c>
      <c r="S13" s="125">
        <v>100.85</v>
      </c>
      <c r="T13" s="128">
        <v>102.604</v>
      </c>
      <c r="U13" s="128">
        <v>7.41</v>
      </c>
      <c r="V13" s="123">
        <v>9.42</v>
      </c>
      <c r="W13" s="124">
        <v>9.1839999999999993</v>
      </c>
      <c r="X13" s="124">
        <v>0.37</v>
      </c>
      <c r="Y13" s="129" t="s">
        <v>1741</v>
      </c>
      <c r="Z13" s="127" t="s">
        <v>1741</v>
      </c>
      <c r="AA13" s="123">
        <v>82.65</v>
      </c>
      <c r="AB13" s="125">
        <v>252.50800000000001</v>
      </c>
      <c r="AC13" s="123">
        <v>51.03</v>
      </c>
      <c r="AD13" s="124">
        <v>33.972999999999999</v>
      </c>
      <c r="AE13" s="124">
        <v>11.943</v>
      </c>
      <c r="AF13" s="125">
        <v>11.6</v>
      </c>
      <c r="AG13" s="123">
        <v>8.4659999999999993</v>
      </c>
      <c r="AH13" s="124">
        <v>13.5</v>
      </c>
      <c r="AI13" s="124">
        <v>6.7322199999999999</v>
      </c>
      <c r="AJ13" s="124">
        <v>13.971</v>
      </c>
      <c r="AK13" s="125">
        <v>14</v>
      </c>
      <c r="AL13" s="123">
        <v>20.61</v>
      </c>
      <c r="AM13" s="125">
        <v>20.9</v>
      </c>
      <c r="AN13" s="123">
        <v>24.463999999999999</v>
      </c>
      <c r="AO13" s="129" t="s">
        <v>1741</v>
      </c>
      <c r="AP13" s="124">
        <v>26.81</v>
      </c>
      <c r="AQ13" s="129" t="s">
        <v>1741</v>
      </c>
      <c r="AR13" s="124">
        <v>6.00753</v>
      </c>
      <c r="AS13" s="124">
        <v>0</v>
      </c>
      <c r="AT13" s="124">
        <v>22.489000000000001</v>
      </c>
      <c r="AU13" s="124">
        <v>8.2650000000000006</v>
      </c>
      <c r="AV13" s="125">
        <v>20.620999999999999</v>
      </c>
      <c r="AW13" s="128">
        <v>6.1070000000000002</v>
      </c>
    </row>
    <row r="14" spans="1:49" x14ac:dyDescent="0.3">
      <c r="A14" s="130" t="s">
        <v>951</v>
      </c>
      <c r="B14" s="123">
        <v>2.1</v>
      </c>
      <c r="C14" s="124">
        <v>30</v>
      </c>
      <c r="D14" s="124">
        <v>27.9</v>
      </c>
      <c r="E14" s="124">
        <v>2</v>
      </c>
      <c r="F14" s="124">
        <v>35.200000000000003</v>
      </c>
      <c r="G14" s="125">
        <v>32</v>
      </c>
      <c r="H14" s="123">
        <v>20.8</v>
      </c>
      <c r="I14" s="125">
        <v>64</v>
      </c>
      <c r="J14" s="123">
        <v>12.69</v>
      </c>
      <c r="K14" s="124">
        <v>11.9</v>
      </c>
      <c r="L14" s="125">
        <v>14.003</v>
      </c>
      <c r="M14" s="126" t="s">
        <v>1741</v>
      </c>
      <c r="N14" s="127" t="s">
        <v>1741</v>
      </c>
      <c r="O14" s="128">
        <v>1.1930000000000001</v>
      </c>
      <c r="P14" s="123">
        <v>50.56</v>
      </c>
      <c r="Q14" s="124">
        <v>61.46</v>
      </c>
      <c r="R14" s="124">
        <v>161.49</v>
      </c>
      <c r="S14" s="125">
        <v>104.33</v>
      </c>
      <c r="T14" s="128">
        <v>96.488</v>
      </c>
      <c r="U14" s="128">
        <v>7.41</v>
      </c>
      <c r="V14" s="123">
        <v>9.42</v>
      </c>
      <c r="W14" s="124">
        <v>17.346</v>
      </c>
      <c r="X14" s="124">
        <v>0.37</v>
      </c>
      <c r="Y14" s="129" t="s">
        <v>1741</v>
      </c>
      <c r="Z14" s="127" t="s">
        <v>1741</v>
      </c>
      <c r="AA14" s="123">
        <v>79.12</v>
      </c>
      <c r="AB14" s="125">
        <v>248.976</v>
      </c>
      <c r="AC14" s="123">
        <v>49.706000000000003</v>
      </c>
      <c r="AD14" s="124">
        <v>34.710999999999999</v>
      </c>
      <c r="AE14" s="124">
        <v>12.286</v>
      </c>
      <c r="AF14" s="125">
        <v>11.9</v>
      </c>
      <c r="AG14" s="123">
        <v>8.4659999999999993</v>
      </c>
      <c r="AH14" s="124">
        <v>13.5</v>
      </c>
      <c r="AI14" s="124">
        <v>7.2738699999999996</v>
      </c>
      <c r="AJ14" s="124">
        <v>13.971</v>
      </c>
      <c r="AK14" s="125">
        <v>14</v>
      </c>
      <c r="AL14" s="123">
        <v>19.329999999999998</v>
      </c>
      <c r="AM14" s="125">
        <v>19.62</v>
      </c>
      <c r="AN14" s="123">
        <v>24.463999999999999</v>
      </c>
      <c r="AO14" s="129" t="s">
        <v>1741</v>
      </c>
      <c r="AP14" s="129" t="s">
        <v>1741</v>
      </c>
      <c r="AQ14" s="129" t="s">
        <v>1741</v>
      </c>
      <c r="AR14" s="124">
        <v>6.00753</v>
      </c>
      <c r="AS14" s="124">
        <v>0</v>
      </c>
      <c r="AT14" s="124">
        <v>22.489000000000001</v>
      </c>
      <c r="AU14" s="124">
        <v>8.2650000000000006</v>
      </c>
      <c r="AV14" s="125">
        <v>20.733000000000001</v>
      </c>
      <c r="AW14" s="128">
        <v>6.1070000000000002</v>
      </c>
    </row>
    <row r="15" spans="1:49" x14ac:dyDescent="0.3">
      <c r="A15" s="130" t="s">
        <v>952</v>
      </c>
      <c r="B15" s="123">
        <v>2.1</v>
      </c>
      <c r="C15" s="124">
        <v>30</v>
      </c>
      <c r="D15" s="124">
        <v>27.9</v>
      </c>
      <c r="E15" s="124">
        <v>2</v>
      </c>
      <c r="F15" s="124">
        <v>35.200000000000003</v>
      </c>
      <c r="G15" s="125">
        <v>32</v>
      </c>
      <c r="H15" s="123">
        <v>20.8</v>
      </c>
      <c r="I15" s="125">
        <v>64</v>
      </c>
      <c r="J15" s="123">
        <v>12.69</v>
      </c>
      <c r="K15" s="124">
        <v>11.9</v>
      </c>
      <c r="L15" s="125">
        <v>14.003</v>
      </c>
      <c r="M15" s="126" t="s">
        <v>1741</v>
      </c>
      <c r="N15" s="127" t="s">
        <v>1741</v>
      </c>
      <c r="O15" s="128">
        <v>1.1930000000000001</v>
      </c>
      <c r="P15" s="123">
        <v>50.56</v>
      </c>
      <c r="Q15" s="124">
        <v>61.46</v>
      </c>
      <c r="R15" s="124">
        <v>161.49</v>
      </c>
      <c r="S15" s="125">
        <v>104.33</v>
      </c>
      <c r="T15" s="128">
        <v>96.488</v>
      </c>
      <c r="U15" s="128">
        <v>7.41</v>
      </c>
      <c r="V15" s="123">
        <v>9.42</v>
      </c>
      <c r="W15" s="124">
        <v>17.346</v>
      </c>
      <c r="X15" s="124">
        <v>0.37</v>
      </c>
      <c r="Y15" s="129" t="s">
        <v>1741</v>
      </c>
      <c r="Z15" s="127" t="s">
        <v>1741</v>
      </c>
      <c r="AA15" s="123">
        <v>79.12</v>
      </c>
      <c r="AB15" s="125">
        <v>248.976</v>
      </c>
      <c r="AC15" s="123">
        <v>49.706000000000003</v>
      </c>
      <c r="AD15" s="124">
        <v>34.710999999999999</v>
      </c>
      <c r="AE15" s="124">
        <v>12.286</v>
      </c>
      <c r="AF15" s="125">
        <v>11.9</v>
      </c>
      <c r="AG15" s="123">
        <v>8.4659999999999993</v>
      </c>
      <c r="AH15" s="124">
        <v>13.5</v>
      </c>
      <c r="AI15" s="124">
        <v>7.2738699999999996</v>
      </c>
      <c r="AJ15" s="124">
        <v>13.971</v>
      </c>
      <c r="AK15" s="125">
        <v>14</v>
      </c>
      <c r="AL15" s="123">
        <v>19.329999999999998</v>
      </c>
      <c r="AM15" s="125">
        <v>19.62</v>
      </c>
      <c r="AN15" s="123">
        <v>24.463999999999999</v>
      </c>
      <c r="AO15" s="129" t="s">
        <v>1741</v>
      </c>
      <c r="AP15" s="129" t="s">
        <v>1741</v>
      </c>
      <c r="AQ15" s="129" t="s">
        <v>1741</v>
      </c>
      <c r="AR15" s="124">
        <v>6.00753</v>
      </c>
      <c r="AS15" s="124">
        <v>0</v>
      </c>
      <c r="AT15" s="124">
        <v>22.489000000000001</v>
      </c>
      <c r="AU15" s="124">
        <v>8.2650000000000006</v>
      </c>
      <c r="AV15" s="125">
        <v>20.733000000000001</v>
      </c>
      <c r="AW15" s="128">
        <v>6.1070000000000002</v>
      </c>
    </row>
    <row r="16" spans="1:49" x14ac:dyDescent="0.3">
      <c r="A16" s="130" t="s">
        <v>953</v>
      </c>
      <c r="B16" s="123">
        <v>2.1</v>
      </c>
      <c r="C16" s="124">
        <v>30</v>
      </c>
      <c r="D16" s="124">
        <v>27.9</v>
      </c>
      <c r="E16" s="124">
        <v>2</v>
      </c>
      <c r="F16" s="124">
        <v>33.4</v>
      </c>
      <c r="G16" s="125">
        <v>32</v>
      </c>
      <c r="H16" s="123">
        <v>20.8</v>
      </c>
      <c r="I16" s="125">
        <v>66</v>
      </c>
      <c r="J16" s="123">
        <v>12.71</v>
      </c>
      <c r="K16" s="124">
        <v>11.76</v>
      </c>
      <c r="L16" s="125">
        <v>11.773999999999999</v>
      </c>
      <c r="M16" s="126" t="s">
        <v>1741</v>
      </c>
      <c r="N16" s="127" t="s">
        <v>1741</v>
      </c>
      <c r="O16" s="128">
        <v>1.1930000000000001</v>
      </c>
      <c r="P16" s="123">
        <v>52.48</v>
      </c>
      <c r="Q16" s="124">
        <v>61.46</v>
      </c>
      <c r="R16" s="124">
        <v>157.88999999999999</v>
      </c>
      <c r="S16" s="125">
        <v>98.66</v>
      </c>
      <c r="T16" s="128">
        <v>96.147999999999996</v>
      </c>
      <c r="U16" s="128">
        <v>7.39</v>
      </c>
      <c r="V16" s="123">
        <v>9.93</v>
      </c>
      <c r="W16" s="124">
        <v>17.175000000000001</v>
      </c>
      <c r="X16" s="124">
        <v>0.36</v>
      </c>
      <c r="Y16" s="129" t="s">
        <v>1741</v>
      </c>
      <c r="Z16" s="127" t="s">
        <v>1741</v>
      </c>
      <c r="AA16" s="123">
        <v>71.790000000000006</v>
      </c>
      <c r="AB16" s="125">
        <v>241.649</v>
      </c>
      <c r="AC16" s="123">
        <v>50.783000000000001</v>
      </c>
      <c r="AD16" s="124">
        <v>35.08</v>
      </c>
      <c r="AE16" s="124">
        <v>13.333</v>
      </c>
      <c r="AF16" s="125">
        <v>12.7</v>
      </c>
      <c r="AG16" s="123">
        <v>8.4659999999999993</v>
      </c>
      <c r="AH16" s="124">
        <v>13.5</v>
      </c>
      <c r="AI16" s="124">
        <v>7.3155200000000002</v>
      </c>
      <c r="AJ16" s="124">
        <v>13.971</v>
      </c>
      <c r="AK16" s="125">
        <v>14</v>
      </c>
      <c r="AL16" s="123">
        <v>19.61</v>
      </c>
      <c r="AM16" s="125">
        <v>19.899999999999999</v>
      </c>
      <c r="AN16" s="123">
        <v>24.463999999999999</v>
      </c>
      <c r="AO16" s="129" t="s">
        <v>1741</v>
      </c>
      <c r="AP16" s="129" t="s">
        <v>1741</v>
      </c>
      <c r="AQ16" s="129" t="s">
        <v>1741</v>
      </c>
      <c r="AR16" s="124">
        <v>6.00753</v>
      </c>
      <c r="AS16" s="124">
        <v>0</v>
      </c>
      <c r="AT16" s="124">
        <v>22.489000000000001</v>
      </c>
      <c r="AU16" s="124">
        <v>8.2650000000000006</v>
      </c>
      <c r="AV16" s="125">
        <v>20.969000000000001</v>
      </c>
      <c r="AW16" s="128">
        <v>6.1070000000000002</v>
      </c>
    </row>
    <row r="17" spans="1:49" x14ac:dyDescent="0.3">
      <c r="A17" s="130" t="s">
        <v>954</v>
      </c>
      <c r="B17" s="123">
        <v>2.1</v>
      </c>
      <c r="C17" s="124">
        <v>30</v>
      </c>
      <c r="D17" s="124">
        <v>27.9</v>
      </c>
      <c r="E17" s="124">
        <v>2</v>
      </c>
      <c r="F17" s="124">
        <v>33.4</v>
      </c>
      <c r="G17" s="125">
        <v>32</v>
      </c>
      <c r="H17" s="123">
        <v>20.8</v>
      </c>
      <c r="I17" s="125">
        <v>66</v>
      </c>
      <c r="J17" s="123">
        <v>12.71</v>
      </c>
      <c r="K17" s="124">
        <v>11.76</v>
      </c>
      <c r="L17" s="125">
        <v>11.773999999999999</v>
      </c>
      <c r="M17" s="126" t="s">
        <v>1741</v>
      </c>
      <c r="N17" s="127" t="s">
        <v>1741</v>
      </c>
      <c r="O17" s="128">
        <v>1.1930000000000001</v>
      </c>
      <c r="P17" s="123">
        <v>52.48</v>
      </c>
      <c r="Q17" s="124">
        <v>61.46</v>
      </c>
      <c r="R17" s="124">
        <v>157.88999999999999</v>
      </c>
      <c r="S17" s="125">
        <v>98.66</v>
      </c>
      <c r="T17" s="128">
        <v>96.147999999999996</v>
      </c>
      <c r="U17" s="128">
        <v>7.39</v>
      </c>
      <c r="V17" s="123">
        <v>9.93</v>
      </c>
      <c r="W17" s="124">
        <v>17.175000000000001</v>
      </c>
      <c r="X17" s="124">
        <v>0.36</v>
      </c>
      <c r="Y17" s="129" t="s">
        <v>1741</v>
      </c>
      <c r="Z17" s="127" t="s">
        <v>1741</v>
      </c>
      <c r="AA17" s="123">
        <v>71.790000000000006</v>
      </c>
      <c r="AB17" s="125">
        <v>241.649</v>
      </c>
      <c r="AC17" s="123">
        <v>50.783000000000001</v>
      </c>
      <c r="AD17" s="124">
        <v>35.08</v>
      </c>
      <c r="AE17" s="124">
        <v>13.333</v>
      </c>
      <c r="AF17" s="125">
        <v>12.7</v>
      </c>
      <c r="AG17" s="123">
        <v>8.4659999999999993</v>
      </c>
      <c r="AH17" s="124">
        <v>13.5</v>
      </c>
      <c r="AI17" s="124">
        <v>7.3155200000000002</v>
      </c>
      <c r="AJ17" s="124">
        <v>13.971</v>
      </c>
      <c r="AK17" s="125">
        <v>14</v>
      </c>
      <c r="AL17" s="123">
        <v>19.61</v>
      </c>
      <c r="AM17" s="125">
        <v>19.899999999999999</v>
      </c>
      <c r="AN17" s="123">
        <v>24.463999999999999</v>
      </c>
      <c r="AO17" s="129" t="s">
        <v>1741</v>
      </c>
      <c r="AP17" s="129" t="s">
        <v>1741</v>
      </c>
      <c r="AQ17" s="129" t="s">
        <v>1741</v>
      </c>
      <c r="AR17" s="124">
        <v>6.00753</v>
      </c>
      <c r="AS17" s="124">
        <v>0</v>
      </c>
      <c r="AT17" s="124">
        <v>22.489000000000001</v>
      </c>
      <c r="AU17" s="124">
        <v>8.2650000000000006</v>
      </c>
      <c r="AV17" s="125">
        <v>20.969000000000001</v>
      </c>
      <c r="AW17" s="128">
        <v>6.1070000000000002</v>
      </c>
    </row>
    <row r="18" spans="1:49" x14ac:dyDescent="0.3">
      <c r="A18" s="130" t="s">
        <v>955</v>
      </c>
      <c r="B18" s="123">
        <v>2.1</v>
      </c>
      <c r="C18" s="124">
        <v>29</v>
      </c>
      <c r="D18" s="124">
        <v>26.9</v>
      </c>
      <c r="E18" s="124">
        <v>2</v>
      </c>
      <c r="F18" s="124">
        <v>39.700000000000003</v>
      </c>
      <c r="G18" s="125">
        <v>31</v>
      </c>
      <c r="H18" s="123">
        <v>20.8</v>
      </c>
      <c r="I18" s="125">
        <v>68</v>
      </c>
      <c r="J18" s="123">
        <v>12.66</v>
      </c>
      <c r="K18" s="124">
        <v>11.89</v>
      </c>
      <c r="L18" s="125">
        <v>11.779</v>
      </c>
      <c r="M18" s="126" t="s">
        <v>1741</v>
      </c>
      <c r="N18" s="127" t="s">
        <v>1741</v>
      </c>
      <c r="O18" s="128">
        <v>1.1930000000000001</v>
      </c>
      <c r="P18" s="123">
        <v>58.53</v>
      </c>
      <c r="Q18" s="124">
        <v>61.46</v>
      </c>
      <c r="R18" s="124">
        <v>151.99</v>
      </c>
      <c r="S18" s="125">
        <v>84.75</v>
      </c>
      <c r="T18" s="128">
        <v>95.430999999999997</v>
      </c>
      <c r="U18" s="128">
        <v>7.44</v>
      </c>
      <c r="V18" s="123">
        <v>9.42</v>
      </c>
      <c r="W18" s="124">
        <v>17.033000000000001</v>
      </c>
      <c r="X18" s="124">
        <v>0.37</v>
      </c>
      <c r="Y18" s="129" t="s">
        <v>1741</v>
      </c>
      <c r="Z18" s="127" t="s">
        <v>1741</v>
      </c>
      <c r="AA18" s="123">
        <v>76.16</v>
      </c>
      <c r="AB18" s="125">
        <v>246.018</v>
      </c>
      <c r="AC18" s="123">
        <v>51.945999999999998</v>
      </c>
      <c r="AD18" s="124">
        <v>35.569000000000003</v>
      </c>
      <c r="AE18" s="124">
        <v>14.148999999999999</v>
      </c>
      <c r="AF18" s="125">
        <v>13.1</v>
      </c>
      <c r="AG18" s="123">
        <v>8.4659999999999993</v>
      </c>
      <c r="AH18" s="124">
        <v>13.5</v>
      </c>
      <c r="AI18" s="124">
        <v>7.3039399999999999</v>
      </c>
      <c r="AJ18" s="124">
        <v>13.971</v>
      </c>
      <c r="AK18" s="125">
        <v>14</v>
      </c>
      <c r="AL18" s="123">
        <v>19.649999999999999</v>
      </c>
      <c r="AM18" s="125">
        <v>19.940000000000001</v>
      </c>
      <c r="AN18" s="123">
        <v>24.463999999999999</v>
      </c>
      <c r="AO18" s="129" t="s">
        <v>1741</v>
      </c>
      <c r="AP18" s="129" t="s">
        <v>1741</v>
      </c>
      <c r="AQ18" s="129" t="s">
        <v>1741</v>
      </c>
      <c r="AR18" s="124">
        <v>6.00753</v>
      </c>
      <c r="AS18" s="124">
        <v>0</v>
      </c>
      <c r="AT18" s="124">
        <v>22.489000000000001</v>
      </c>
      <c r="AU18" s="124">
        <v>8.2650000000000006</v>
      </c>
      <c r="AV18" s="125">
        <v>21.268999999999998</v>
      </c>
      <c r="AW18" s="128">
        <v>6.1070000000000002</v>
      </c>
    </row>
    <row r="19" spans="1:49" x14ac:dyDescent="0.3">
      <c r="A19" s="130" t="s">
        <v>956</v>
      </c>
      <c r="B19" s="123">
        <v>2.1</v>
      </c>
      <c r="C19" s="124">
        <v>29</v>
      </c>
      <c r="D19" s="124">
        <v>26.9</v>
      </c>
      <c r="E19" s="124">
        <v>2</v>
      </c>
      <c r="F19" s="124">
        <v>39.700000000000003</v>
      </c>
      <c r="G19" s="125">
        <v>31</v>
      </c>
      <c r="H19" s="123">
        <v>20.8</v>
      </c>
      <c r="I19" s="125">
        <v>68</v>
      </c>
      <c r="J19" s="123">
        <v>12.66</v>
      </c>
      <c r="K19" s="124">
        <v>11.89</v>
      </c>
      <c r="L19" s="125">
        <v>11.779</v>
      </c>
      <c r="M19" s="126" t="s">
        <v>1741</v>
      </c>
      <c r="N19" s="127" t="s">
        <v>1741</v>
      </c>
      <c r="O19" s="128">
        <v>1.1930000000000001</v>
      </c>
      <c r="P19" s="123">
        <v>58.53</v>
      </c>
      <c r="Q19" s="124">
        <v>61.46</v>
      </c>
      <c r="R19" s="124">
        <v>151.99</v>
      </c>
      <c r="S19" s="125">
        <v>84.75</v>
      </c>
      <c r="T19" s="128">
        <v>95.430999999999997</v>
      </c>
      <c r="U19" s="128">
        <v>7.44</v>
      </c>
      <c r="V19" s="123">
        <v>9.42</v>
      </c>
      <c r="W19" s="124">
        <v>17.033000000000001</v>
      </c>
      <c r="X19" s="124">
        <v>0.37</v>
      </c>
      <c r="Y19" s="129" t="s">
        <v>1741</v>
      </c>
      <c r="Z19" s="127" t="s">
        <v>1741</v>
      </c>
      <c r="AA19" s="123">
        <v>76.16</v>
      </c>
      <c r="AB19" s="125">
        <v>246.018</v>
      </c>
      <c r="AC19" s="123">
        <v>51.945999999999998</v>
      </c>
      <c r="AD19" s="124">
        <v>35.569000000000003</v>
      </c>
      <c r="AE19" s="124">
        <v>14.148999999999999</v>
      </c>
      <c r="AF19" s="125">
        <v>13.1</v>
      </c>
      <c r="AG19" s="123">
        <v>8.4659999999999993</v>
      </c>
      <c r="AH19" s="124">
        <v>13.5</v>
      </c>
      <c r="AI19" s="124">
        <v>7.3039399999999999</v>
      </c>
      <c r="AJ19" s="124">
        <v>13.971</v>
      </c>
      <c r="AK19" s="125">
        <v>14</v>
      </c>
      <c r="AL19" s="123">
        <v>19.649999999999999</v>
      </c>
      <c r="AM19" s="125">
        <v>19.940000000000001</v>
      </c>
      <c r="AN19" s="123">
        <v>24.463999999999999</v>
      </c>
      <c r="AO19" s="129" t="s">
        <v>1741</v>
      </c>
      <c r="AP19" s="129" t="s">
        <v>1741</v>
      </c>
      <c r="AQ19" s="129" t="s">
        <v>1741</v>
      </c>
      <c r="AR19" s="124">
        <v>6.00753</v>
      </c>
      <c r="AS19" s="124">
        <v>0</v>
      </c>
      <c r="AT19" s="124">
        <v>22.489000000000001</v>
      </c>
      <c r="AU19" s="124">
        <v>8.2650000000000006</v>
      </c>
      <c r="AV19" s="125">
        <v>21.268999999999998</v>
      </c>
      <c r="AW19" s="128">
        <v>6.1070000000000002</v>
      </c>
    </row>
    <row r="20" spans="1:49" x14ac:dyDescent="0.3">
      <c r="A20" s="130" t="s">
        <v>957</v>
      </c>
      <c r="B20" s="123">
        <v>2.1</v>
      </c>
      <c r="C20" s="124">
        <v>29</v>
      </c>
      <c r="D20" s="124">
        <v>26.9</v>
      </c>
      <c r="E20" s="124">
        <v>2</v>
      </c>
      <c r="F20" s="124">
        <v>33.6</v>
      </c>
      <c r="G20" s="125">
        <v>31</v>
      </c>
      <c r="H20" s="123">
        <v>20.8</v>
      </c>
      <c r="I20" s="125">
        <v>68</v>
      </c>
      <c r="J20" s="123">
        <v>12.74</v>
      </c>
      <c r="K20" s="124">
        <v>11.8</v>
      </c>
      <c r="L20" s="125">
        <v>11.683</v>
      </c>
      <c r="M20" s="126" t="s">
        <v>1741</v>
      </c>
      <c r="N20" s="127" t="s">
        <v>1741</v>
      </c>
      <c r="O20" s="128">
        <v>1.1930000000000001</v>
      </c>
      <c r="P20" s="123">
        <v>56.47</v>
      </c>
      <c r="Q20" s="124">
        <v>62.22</v>
      </c>
      <c r="R20" s="124">
        <v>146.22999999999999</v>
      </c>
      <c r="S20" s="125">
        <v>78.23</v>
      </c>
      <c r="T20" s="128">
        <v>97.605999999999995</v>
      </c>
      <c r="U20" s="128">
        <v>7.44</v>
      </c>
      <c r="V20" s="123">
        <v>9.42</v>
      </c>
      <c r="W20" s="124">
        <v>17.526</v>
      </c>
      <c r="X20" s="124">
        <v>0.37</v>
      </c>
      <c r="Y20" s="129" t="s">
        <v>1741</v>
      </c>
      <c r="Z20" s="127" t="s">
        <v>1741</v>
      </c>
      <c r="AA20" s="123">
        <v>71.260000000000005</v>
      </c>
      <c r="AB20" s="125">
        <v>241.11</v>
      </c>
      <c r="AC20" s="123">
        <v>52.542999999999999</v>
      </c>
      <c r="AD20" s="124">
        <v>35.347000000000001</v>
      </c>
      <c r="AE20" s="124">
        <v>13.21</v>
      </c>
      <c r="AF20" s="125">
        <v>14.9</v>
      </c>
      <c r="AG20" s="123">
        <v>8.4659999999999993</v>
      </c>
      <c r="AH20" s="124">
        <v>13.6</v>
      </c>
      <c r="AI20" s="124">
        <v>7.2007399999999997</v>
      </c>
      <c r="AJ20" s="124">
        <v>13.971</v>
      </c>
      <c r="AK20" s="125">
        <v>14</v>
      </c>
      <c r="AL20" s="123">
        <v>19.649999999999999</v>
      </c>
      <c r="AM20" s="125">
        <v>19.940000000000001</v>
      </c>
      <c r="AN20" s="123">
        <v>24.463999999999999</v>
      </c>
      <c r="AO20" s="129" t="s">
        <v>1741</v>
      </c>
      <c r="AP20" s="129" t="s">
        <v>1741</v>
      </c>
      <c r="AQ20" s="129" t="s">
        <v>1741</v>
      </c>
      <c r="AR20" s="124">
        <v>6.00753</v>
      </c>
      <c r="AS20" s="124">
        <v>0</v>
      </c>
      <c r="AT20" s="124">
        <v>22.489000000000001</v>
      </c>
      <c r="AU20" s="124">
        <v>8.2650000000000006</v>
      </c>
      <c r="AV20" s="125">
        <v>21.164000000000001</v>
      </c>
      <c r="AW20" s="128">
        <v>6.1070000000000002</v>
      </c>
    </row>
    <row r="21" spans="1:49" x14ac:dyDescent="0.3">
      <c r="A21" s="130" t="s">
        <v>958</v>
      </c>
      <c r="B21" s="123">
        <v>2.1</v>
      </c>
      <c r="C21" s="124">
        <v>29</v>
      </c>
      <c r="D21" s="124">
        <v>26.9</v>
      </c>
      <c r="E21" s="124">
        <v>2</v>
      </c>
      <c r="F21" s="124">
        <v>33.6</v>
      </c>
      <c r="G21" s="125">
        <v>31</v>
      </c>
      <c r="H21" s="123">
        <v>20.8</v>
      </c>
      <c r="I21" s="125">
        <v>68</v>
      </c>
      <c r="J21" s="123">
        <v>12.74</v>
      </c>
      <c r="K21" s="124">
        <v>11.8</v>
      </c>
      <c r="L21" s="125">
        <v>11.683</v>
      </c>
      <c r="M21" s="126" t="s">
        <v>1741</v>
      </c>
      <c r="N21" s="127" t="s">
        <v>1741</v>
      </c>
      <c r="O21" s="128">
        <v>1.1930000000000001</v>
      </c>
      <c r="P21" s="123">
        <v>56.47</v>
      </c>
      <c r="Q21" s="124">
        <v>62.22</v>
      </c>
      <c r="R21" s="124">
        <v>146.22999999999999</v>
      </c>
      <c r="S21" s="125">
        <v>78.23</v>
      </c>
      <c r="T21" s="128">
        <v>97.605999999999995</v>
      </c>
      <c r="U21" s="128">
        <v>7.44</v>
      </c>
      <c r="V21" s="123">
        <v>9.42</v>
      </c>
      <c r="W21" s="124">
        <v>17.526</v>
      </c>
      <c r="X21" s="124">
        <v>0.37</v>
      </c>
      <c r="Y21" s="129" t="s">
        <v>1741</v>
      </c>
      <c r="Z21" s="127" t="s">
        <v>1741</v>
      </c>
      <c r="AA21" s="123">
        <v>71.260000000000005</v>
      </c>
      <c r="AB21" s="125">
        <v>241.11</v>
      </c>
      <c r="AC21" s="123">
        <v>52.542999999999999</v>
      </c>
      <c r="AD21" s="124">
        <v>35.347000000000001</v>
      </c>
      <c r="AE21" s="124">
        <v>13.21</v>
      </c>
      <c r="AF21" s="125">
        <v>14.9</v>
      </c>
      <c r="AG21" s="123">
        <v>8.4659999999999993</v>
      </c>
      <c r="AH21" s="124">
        <v>13.6</v>
      </c>
      <c r="AI21" s="124">
        <v>7.2007399999999997</v>
      </c>
      <c r="AJ21" s="124">
        <v>13.971</v>
      </c>
      <c r="AK21" s="125">
        <v>14</v>
      </c>
      <c r="AL21" s="123">
        <v>19.649999999999999</v>
      </c>
      <c r="AM21" s="125">
        <v>19.940000000000001</v>
      </c>
      <c r="AN21" s="123">
        <v>24.463999999999999</v>
      </c>
      <c r="AO21" s="129" t="s">
        <v>1741</v>
      </c>
      <c r="AP21" s="129" t="s">
        <v>1741</v>
      </c>
      <c r="AQ21" s="129" t="s">
        <v>1741</v>
      </c>
      <c r="AR21" s="124">
        <v>6.00753</v>
      </c>
      <c r="AS21" s="124">
        <v>0</v>
      </c>
      <c r="AT21" s="124">
        <v>22.489000000000001</v>
      </c>
      <c r="AU21" s="124">
        <v>8.2650000000000006</v>
      </c>
      <c r="AV21" s="125">
        <v>21.164000000000001</v>
      </c>
      <c r="AW21" s="128">
        <v>6.1070000000000002</v>
      </c>
    </row>
    <row r="22" spans="1:49" x14ac:dyDescent="0.3">
      <c r="A22" s="130" t="s">
        <v>959</v>
      </c>
      <c r="B22" s="123">
        <v>2.1</v>
      </c>
      <c r="C22" s="124">
        <v>29</v>
      </c>
      <c r="D22" s="124">
        <v>26.9</v>
      </c>
      <c r="E22" s="124">
        <v>2</v>
      </c>
      <c r="F22" s="124">
        <v>38.6</v>
      </c>
      <c r="G22" s="125">
        <v>31</v>
      </c>
      <c r="H22" s="123">
        <v>20.8</v>
      </c>
      <c r="I22" s="125">
        <v>68</v>
      </c>
      <c r="J22" s="123">
        <v>12.66</v>
      </c>
      <c r="K22" s="124">
        <v>11.71</v>
      </c>
      <c r="L22" s="125">
        <v>11.71</v>
      </c>
      <c r="M22" s="126" t="s">
        <v>1741</v>
      </c>
      <c r="N22" s="127" t="s">
        <v>1741</v>
      </c>
      <c r="O22" s="128">
        <v>1.1930000000000001</v>
      </c>
      <c r="P22" s="123">
        <v>43.86</v>
      </c>
      <c r="Q22" s="124">
        <v>78.34</v>
      </c>
      <c r="R22" s="124">
        <v>141.71</v>
      </c>
      <c r="S22" s="125">
        <v>81.069999999999993</v>
      </c>
      <c r="T22" s="128">
        <v>98.415000000000006</v>
      </c>
      <c r="U22" s="128">
        <v>7.49</v>
      </c>
      <c r="V22" s="123">
        <v>9.42</v>
      </c>
      <c r="W22" s="124">
        <v>7.9119999999999999</v>
      </c>
      <c r="X22" s="124">
        <v>0.37</v>
      </c>
      <c r="Y22" s="129" t="s">
        <v>1741</v>
      </c>
      <c r="Z22" s="127" t="s">
        <v>1741</v>
      </c>
      <c r="AA22" s="123">
        <v>77.58</v>
      </c>
      <c r="AB22" s="125">
        <v>247.43299999999999</v>
      </c>
      <c r="AC22" s="123">
        <v>54.134999999999998</v>
      </c>
      <c r="AD22" s="124">
        <v>35.231999999999999</v>
      </c>
      <c r="AE22" s="124">
        <v>13.352</v>
      </c>
      <c r="AF22" s="125">
        <v>14.7</v>
      </c>
      <c r="AG22" s="123">
        <v>8.4659999999999993</v>
      </c>
      <c r="AH22" s="124">
        <v>13.7</v>
      </c>
      <c r="AI22" s="124">
        <v>7.3501799999999999</v>
      </c>
      <c r="AJ22" s="124">
        <v>13.971</v>
      </c>
      <c r="AK22" s="125">
        <v>14</v>
      </c>
      <c r="AL22" s="123">
        <v>19.45</v>
      </c>
      <c r="AM22" s="125">
        <v>19.739999999999998</v>
      </c>
      <c r="AN22" s="123">
        <v>24.463999999999999</v>
      </c>
      <c r="AO22" s="129" t="s">
        <v>1741</v>
      </c>
      <c r="AP22" s="129" t="s">
        <v>1741</v>
      </c>
      <c r="AQ22" s="129" t="s">
        <v>1741</v>
      </c>
      <c r="AR22" s="124">
        <v>6.00753</v>
      </c>
      <c r="AS22" s="124">
        <v>0</v>
      </c>
      <c r="AT22" s="124">
        <v>22.489000000000001</v>
      </c>
      <c r="AU22" s="124">
        <v>8.2650000000000006</v>
      </c>
      <c r="AV22" s="125">
        <v>21.286999999999999</v>
      </c>
      <c r="AW22" s="128">
        <v>6.1070000000000002</v>
      </c>
    </row>
    <row r="23" spans="1:49" x14ac:dyDescent="0.3">
      <c r="A23" s="130" t="s">
        <v>960</v>
      </c>
      <c r="B23" s="123">
        <v>2.1</v>
      </c>
      <c r="C23" s="124">
        <v>29</v>
      </c>
      <c r="D23" s="124">
        <v>26.9</v>
      </c>
      <c r="E23" s="124">
        <v>2</v>
      </c>
      <c r="F23" s="124">
        <v>38.6</v>
      </c>
      <c r="G23" s="125">
        <v>31</v>
      </c>
      <c r="H23" s="123">
        <v>20.8</v>
      </c>
      <c r="I23" s="125">
        <v>68</v>
      </c>
      <c r="J23" s="123">
        <v>12.66</v>
      </c>
      <c r="K23" s="124">
        <v>11.71</v>
      </c>
      <c r="L23" s="125">
        <v>11.71</v>
      </c>
      <c r="M23" s="126" t="s">
        <v>1741</v>
      </c>
      <c r="N23" s="127" t="s">
        <v>1741</v>
      </c>
      <c r="O23" s="128">
        <v>1.1930000000000001</v>
      </c>
      <c r="P23" s="123">
        <v>43.86</v>
      </c>
      <c r="Q23" s="124">
        <v>78.34</v>
      </c>
      <c r="R23" s="124">
        <v>141.71</v>
      </c>
      <c r="S23" s="125">
        <v>81.069999999999993</v>
      </c>
      <c r="T23" s="128">
        <v>98.415000000000006</v>
      </c>
      <c r="U23" s="128">
        <v>7.49</v>
      </c>
      <c r="V23" s="123">
        <v>9.42</v>
      </c>
      <c r="W23" s="124">
        <v>7.9119999999999999</v>
      </c>
      <c r="X23" s="124">
        <v>0.37</v>
      </c>
      <c r="Y23" s="129" t="s">
        <v>1741</v>
      </c>
      <c r="Z23" s="127" t="s">
        <v>1741</v>
      </c>
      <c r="AA23" s="123">
        <v>77.58</v>
      </c>
      <c r="AB23" s="125">
        <v>247.43299999999999</v>
      </c>
      <c r="AC23" s="123">
        <v>54.134999999999998</v>
      </c>
      <c r="AD23" s="124">
        <v>35.231999999999999</v>
      </c>
      <c r="AE23" s="124">
        <v>13.352</v>
      </c>
      <c r="AF23" s="125">
        <v>14.7</v>
      </c>
      <c r="AG23" s="123">
        <v>8.4659999999999993</v>
      </c>
      <c r="AH23" s="124">
        <v>13.7</v>
      </c>
      <c r="AI23" s="124">
        <v>7.3501799999999999</v>
      </c>
      <c r="AJ23" s="124">
        <v>13.971</v>
      </c>
      <c r="AK23" s="125">
        <v>14</v>
      </c>
      <c r="AL23" s="123">
        <v>19.45</v>
      </c>
      <c r="AM23" s="125">
        <v>19.739999999999998</v>
      </c>
      <c r="AN23" s="123">
        <v>24.463999999999999</v>
      </c>
      <c r="AO23" s="129" t="s">
        <v>1741</v>
      </c>
      <c r="AP23" s="129" t="s">
        <v>1741</v>
      </c>
      <c r="AQ23" s="129" t="s">
        <v>1741</v>
      </c>
      <c r="AR23" s="124">
        <v>6.00753</v>
      </c>
      <c r="AS23" s="124">
        <v>0</v>
      </c>
      <c r="AT23" s="124">
        <v>22.489000000000001</v>
      </c>
      <c r="AU23" s="124">
        <v>8.2650000000000006</v>
      </c>
      <c r="AV23" s="125">
        <v>21.286999999999999</v>
      </c>
      <c r="AW23" s="128">
        <v>6.1070000000000002</v>
      </c>
    </row>
    <row r="24" spans="1:49" x14ac:dyDescent="0.3">
      <c r="A24" s="130" t="s">
        <v>961</v>
      </c>
      <c r="B24" s="123">
        <v>2.1</v>
      </c>
      <c r="C24" s="124">
        <v>28</v>
      </c>
      <c r="D24" s="124">
        <v>25.9</v>
      </c>
      <c r="E24" s="124">
        <v>2</v>
      </c>
      <c r="F24" s="124">
        <v>30</v>
      </c>
      <c r="G24" s="125">
        <v>30</v>
      </c>
      <c r="H24" s="123">
        <v>20.8</v>
      </c>
      <c r="I24" s="125">
        <v>68</v>
      </c>
      <c r="J24" s="123">
        <v>11.79</v>
      </c>
      <c r="K24" s="124">
        <v>11.8</v>
      </c>
      <c r="L24" s="125">
        <v>11.832000000000001</v>
      </c>
      <c r="M24" s="123">
        <v>1.07</v>
      </c>
      <c r="N24" s="125">
        <v>74.19</v>
      </c>
      <c r="O24" s="128">
        <v>1.1930000000000001</v>
      </c>
      <c r="P24" s="123">
        <v>33.630000000000003</v>
      </c>
      <c r="Q24" s="124">
        <v>70.89</v>
      </c>
      <c r="R24" s="124">
        <v>138.37</v>
      </c>
      <c r="S24" s="125">
        <v>101.16</v>
      </c>
      <c r="T24" s="128">
        <v>98.073999999999998</v>
      </c>
      <c r="U24" s="128">
        <v>7.52</v>
      </c>
      <c r="V24" s="123">
        <v>9.42</v>
      </c>
      <c r="W24" s="124">
        <v>9.3049999999999997</v>
      </c>
      <c r="X24" s="124">
        <v>0.37</v>
      </c>
      <c r="Y24" s="129" t="s">
        <v>1741</v>
      </c>
      <c r="Z24" s="127" t="s">
        <v>1741</v>
      </c>
      <c r="AA24" s="123">
        <v>80.349999999999994</v>
      </c>
      <c r="AB24" s="125">
        <v>250.20500000000001</v>
      </c>
      <c r="AC24" s="123">
        <v>54.521999999999998</v>
      </c>
      <c r="AD24" s="124">
        <v>38.039000000000001</v>
      </c>
      <c r="AE24" s="124">
        <v>15.260999999999999</v>
      </c>
      <c r="AF24" s="125">
        <v>17</v>
      </c>
      <c r="AG24" s="123">
        <v>8.4659999999999993</v>
      </c>
      <c r="AH24" s="124">
        <v>13.7</v>
      </c>
      <c r="AI24" s="124">
        <v>7.4859799999999996</v>
      </c>
      <c r="AJ24" s="124">
        <v>13.971</v>
      </c>
      <c r="AK24" s="125">
        <v>14</v>
      </c>
      <c r="AL24" s="123">
        <v>19.489999999999998</v>
      </c>
      <c r="AM24" s="125">
        <v>19.78</v>
      </c>
      <c r="AN24" s="123">
        <v>24.463999999999999</v>
      </c>
      <c r="AO24" s="129" t="s">
        <v>1741</v>
      </c>
      <c r="AP24" s="129" t="s">
        <v>1741</v>
      </c>
      <c r="AQ24" s="129" t="s">
        <v>1741</v>
      </c>
      <c r="AR24" s="124">
        <v>6.00753</v>
      </c>
      <c r="AS24" s="124">
        <v>0</v>
      </c>
      <c r="AT24" s="124">
        <v>22.489000000000001</v>
      </c>
      <c r="AU24" s="124">
        <v>8.2650000000000006</v>
      </c>
      <c r="AV24" s="125">
        <v>21.57</v>
      </c>
      <c r="AW24" s="128">
        <v>6.1070000000000002</v>
      </c>
    </row>
    <row r="25" spans="1:49" x14ac:dyDescent="0.3">
      <c r="A25" s="130" t="s">
        <v>962</v>
      </c>
      <c r="B25" s="123">
        <v>2.1</v>
      </c>
      <c r="C25" s="124">
        <v>28</v>
      </c>
      <c r="D25" s="124">
        <v>25.9</v>
      </c>
      <c r="E25" s="124">
        <v>2</v>
      </c>
      <c r="F25" s="124">
        <v>30</v>
      </c>
      <c r="G25" s="125">
        <v>30</v>
      </c>
      <c r="H25" s="123">
        <v>20.8</v>
      </c>
      <c r="I25" s="125">
        <v>68</v>
      </c>
      <c r="J25" s="123">
        <v>11.79</v>
      </c>
      <c r="K25" s="124">
        <v>11.8</v>
      </c>
      <c r="L25" s="125">
        <v>11.832000000000001</v>
      </c>
      <c r="M25" s="123">
        <v>1.07</v>
      </c>
      <c r="N25" s="125">
        <v>74.19</v>
      </c>
      <c r="O25" s="128">
        <v>1.1930000000000001</v>
      </c>
      <c r="P25" s="123">
        <v>33.630000000000003</v>
      </c>
      <c r="Q25" s="124">
        <v>70.89</v>
      </c>
      <c r="R25" s="124">
        <v>138.37</v>
      </c>
      <c r="S25" s="125">
        <v>101.16</v>
      </c>
      <c r="T25" s="128">
        <v>98.073999999999998</v>
      </c>
      <c r="U25" s="128">
        <v>7.52</v>
      </c>
      <c r="V25" s="123">
        <v>9.42</v>
      </c>
      <c r="W25" s="124">
        <v>9.3049999999999997</v>
      </c>
      <c r="X25" s="124">
        <v>0.37</v>
      </c>
      <c r="Y25" s="129" t="s">
        <v>1741</v>
      </c>
      <c r="Z25" s="127" t="s">
        <v>1741</v>
      </c>
      <c r="AA25" s="123">
        <v>80.349999999999994</v>
      </c>
      <c r="AB25" s="125">
        <v>250.20500000000001</v>
      </c>
      <c r="AC25" s="123">
        <v>54.521999999999998</v>
      </c>
      <c r="AD25" s="124">
        <v>38.039000000000001</v>
      </c>
      <c r="AE25" s="124">
        <v>15.260999999999999</v>
      </c>
      <c r="AF25" s="125">
        <v>17</v>
      </c>
      <c r="AG25" s="123">
        <v>8.4659999999999993</v>
      </c>
      <c r="AH25" s="124">
        <v>13.7</v>
      </c>
      <c r="AI25" s="124">
        <v>7.4859799999999996</v>
      </c>
      <c r="AJ25" s="124">
        <v>13.971</v>
      </c>
      <c r="AK25" s="125">
        <v>14</v>
      </c>
      <c r="AL25" s="123">
        <v>19.489999999999998</v>
      </c>
      <c r="AM25" s="125">
        <v>19.78</v>
      </c>
      <c r="AN25" s="123">
        <v>24.463999999999999</v>
      </c>
      <c r="AO25" s="129" t="s">
        <v>1741</v>
      </c>
      <c r="AP25" s="129" t="s">
        <v>1741</v>
      </c>
      <c r="AQ25" s="129" t="s">
        <v>1741</v>
      </c>
      <c r="AR25" s="124">
        <v>6.00753</v>
      </c>
      <c r="AS25" s="124">
        <v>0</v>
      </c>
      <c r="AT25" s="124">
        <v>22.489000000000001</v>
      </c>
      <c r="AU25" s="124">
        <v>8.2650000000000006</v>
      </c>
      <c r="AV25" s="125">
        <v>21.57</v>
      </c>
      <c r="AW25" s="128">
        <v>6.1070000000000002</v>
      </c>
    </row>
    <row r="26" spans="1:49" x14ac:dyDescent="0.3">
      <c r="A26" s="130" t="s">
        <v>963</v>
      </c>
      <c r="B26" s="123">
        <v>2.1</v>
      </c>
      <c r="C26" s="124">
        <v>28</v>
      </c>
      <c r="D26" s="124">
        <v>25.9</v>
      </c>
      <c r="E26" s="124">
        <v>2</v>
      </c>
      <c r="F26" s="124">
        <v>20.6</v>
      </c>
      <c r="G26" s="125">
        <v>30</v>
      </c>
      <c r="H26" s="123">
        <v>20.8</v>
      </c>
      <c r="I26" s="125">
        <v>68</v>
      </c>
      <c r="J26" s="123">
        <v>11.75</v>
      </c>
      <c r="K26" s="124">
        <v>11.79</v>
      </c>
      <c r="L26" s="125">
        <v>5.4539999999999997</v>
      </c>
      <c r="M26" s="126" t="s">
        <v>1741</v>
      </c>
      <c r="N26" s="127" t="s">
        <v>1741</v>
      </c>
      <c r="O26" s="128">
        <v>1.1930000000000001</v>
      </c>
      <c r="P26" s="123">
        <v>26.27</v>
      </c>
      <c r="Q26" s="124">
        <v>61.46</v>
      </c>
      <c r="R26" s="124">
        <v>135.09</v>
      </c>
      <c r="S26" s="125">
        <v>107.52</v>
      </c>
      <c r="T26" s="128">
        <v>99.739000000000004</v>
      </c>
      <c r="U26" s="128">
        <v>7.52</v>
      </c>
      <c r="V26" s="123">
        <v>9.42</v>
      </c>
      <c r="W26" s="124">
        <v>7.4640000000000004</v>
      </c>
      <c r="X26" s="124">
        <v>0.37</v>
      </c>
      <c r="Y26" s="129" t="s">
        <v>1741</v>
      </c>
      <c r="Z26" s="127" t="s">
        <v>1741</v>
      </c>
      <c r="AA26" s="123">
        <v>75.89</v>
      </c>
      <c r="AB26" s="125">
        <v>245.745</v>
      </c>
      <c r="AC26" s="123">
        <v>53.2</v>
      </c>
      <c r="AD26" s="124">
        <v>34.002000000000002</v>
      </c>
      <c r="AE26" s="124">
        <v>12.775</v>
      </c>
      <c r="AF26" s="125">
        <v>15.3</v>
      </c>
      <c r="AG26" s="123">
        <v>8.4659999999999993</v>
      </c>
      <c r="AH26" s="124">
        <v>8.3000000000000007</v>
      </c>
      <c r="AI26" s="124">
        <v>5.5014500000000002</v>
      </c>
      <c r="AJ26" s="124">
        <v>13.971</v>
      </c>
      <c r="AK26" s="125">
        <v>14</v>
      </c>
      <c r="AL26" s="123">
        <v>19.649999999999999</v>
      </c>
      <c r="AM26" s="125">
        <v>19.940000000000001</v>
      </c>
      <c r="AN26" s="123">
        <v>24.463999999999999</v>
      </c>
      <c r="AO26" s="129" t="s">
        <v>1741</v>
      </c>
      <c r="AP26" s="129" t="s">
        <v>1741</v>
      </c>
      <c r="AQ26" s="129" t="s">
        <v>1741</v>
      </c>
      <c r="AR26" s="124">
        <v>6.00753</v>
      </c>
      <c r="AS26" s="124">
        <v>0</v>
      </c>
      <c r="AT26" s="124">
        <v>22.489000000000001</v>
      </c>
      <c r="AU26" s="124">
        <v>8.2650000000000006</v>
      </c>
      <c r="AV26" s="125">
        <v>21.465</v>
      </c>
      <c r="AW26" s="128">
        <v>6.1070000000000002</v>
      </c>
    </row>
    <row r="27" spans="1:49" x14ac:dyDescent="0.3">
      <c r="A27" s="130" t="s">
        <v>964</v>
      </c>
      <c r="B27" s="123">
        <v>2.1</v>
      </c>
      <c r="C27" s="124">
        <v>28</v>
      </c>
      <c r="D27" s="124">
        <v>25.9</v>
      </c>
      <c r="E27" s="124">
        <v>2</v>
      </c>
      <c r="F27" s="124">
        <v>20.6</v>
      </c>
      <c r="G27" s="125">
        <v>30</v>
      </c>
      <c r="H27" s="123">
        <v>20.8</v>
      </c>
      <c r="I27" s="125">
        <v>68</v>
      </c>
      <c r="J27" s="123">
        <v>11.75</v>
      </c>
      <c r="K27" s="124">
        <v>11.79</v>
      </c>
      <c r="L27" s="125">
        <v>5.4539999999999997</v>
      </c>
      <c r="M27" s="126" t="s">
        <v>1741</v>
      </c>
      <c r="N27" s="127" t="s">
        <v>1741</v>
      </c>
      <c r="O27" s="128">
        <v>1.1930000000000001</v>
      </c>
      <c r="P27" s="123">
        <v>26.27</v>
      </c>
      <c r="Q27" s="124">
        <v>61.46</v>
      </c>
      <c r="R27" s="124">
        <v>135.09</v>
      </c>
      <c r="S27" s="125">
        <v>107.52</v>
      </c>
      <c r="T27" s="128">
        <v>99.739000000000004</v>
      </c>
      <c r="U27" s="128">
        <v>7.52</v>
      </c>
      <c r="V27" s="123">
        <v>9.42</v>
      </c>
      <c r="W27" s="124">
        <v>7.4640000000000004</v>
      </c>
      <c r="X27" s="124">
        <v>0.37</v>
      </c>
      <c r="Y27" s="129" t="s">
        <v>1741</v>
      </c>
      <c r="Z27" s="127" t="s">
        <v>1741</v>
      </c>
      <c r="AA27" s="123">
        <v>75.89</v>
      </c>
      <c r="AB27" s="125">
        <v>245.745</v>
      </c>
      <c r="AC27" s="123">
        <v>53.2</v>
      </c>
      <c r="AD27" s="124">
        <v>34.002000000000002</v>
      </c>
      <c r="AE27" s="124">
        <v>12.775</v>
      </c>
      <c r="AF27" s="125">
        <v>15.3</v>
      </c>
      <c r="AG27" s="123">
        <v>8.4659999999999993</v>
      </c>
      <c r="AH27" s="124">
        <v>8.3000000000000007</v>
      </c>
      <c r="AI27" s="124">
        <v>5.5014500000000002</v>
      </c>
      <c r="AJ27" s="124">
        <v>13.971</v>
      </c>
      <c r="AK27" s="125">
        <v>14</v>
      </c>
      <c r="AL27" s="123">
        <v>19.649999999999999</v>
      </c>
      <c r="AM27" s="125">
        <v>19.940000000000001</v>
      </c>
      <c r="AN27" s="123">
        <v>24.463999999999999</v>
      </c>
      <c r="AO27" s="129" t="s">
        <v>1741</v>
      </c>
      <c r="AP27" s="129" t="s">
        <v>1741</v>
      </c>
      <c r="AQ27" s="129" t="s">
        <v>1741</v>
      </c>
      <c r="AR27" s="124">
        <v>6.00753</v>
      </c>
      <c r="AS27" s="124">
        <v>0</v>
      </c>
      <c r="AT27" s="124">
        <v>22.489000000000001</v>
      </c>
      <c r="AU27" s="124">
        <v>8.2650000000000006</v>
      </c>
      <c r="AV27" s="125">
        <v>21.465</v>
      </c>
      <c r="AW27" s="128">
        <v>6.1070000000000002</v>
      </c>
    </row>
    <row r="28" spans="1:49" x14ac:dyDescent="0.3">
      <c r="A28" s="130" t="s">
        <v>965</v>
      </c>
      <c r="B28" s="123">
        <v>2.1</v>
      </c>
      <c r="C28" s="124">
        <v>28</v>
      </c>
      <c r="D28" s="124">
        <v>25.9</v>
      </c>
      <c r="E28" s="124">
        <v>2</v>
      </c>
      <c r="F28" s="124">
        <v>17.8</v>
      </c>
      <c r="G28" s="125">
        <v>30</v>
      </c>
      <c r="H28" s="123">
        <v>20.8</v>
      </c>
      <c r="I28" s="125">
        <v>65</v>
      </c>
      <c r="J28" s="123">
        <v>11.71</v>
      </c>
      <c r="K28" s="124">
        <v>11.73</v>
      </c>
      <c r="L28" s="125">
        <v>5.1820000000000004</v>
      </c>
      <c r="M28" s="126" t="s">
        <v>1741</v>
      </c>
      <c r="N28" s="127" t="s">
        <v>1741</v>
      </c>
      <c r="O28" s="128">
        <v>1.1930000000000001</v>
      </c>
      <c r="P28" s="123">
        <v>22.61</v>
      </c>
      <c r="Q28" s="124">
        <v>61.46</v>
      </c>
      <c r="R28" s="124">
        <v>132.91999999999999</v>
      </c>
      <c r="S28" s="125">
        <v>109.52</v>
      </c>
      <c r="T28" s="128">
        <v>100.015</v>
      </c>
      <c r="U28" s="128">
        <v>7.58</v>
      </c>
      <c r="V28" s="123">
        <v>9.42</v>
      </c>
      <c r="W28" s="124">
        <v>8.4369999999999994</v>
      </c>
      <c r="X28" s="124">
        <v>0.36</v>
      </c>
      <c r="Y28" s="129" t="s">
        <v>1741</v>
      </c>
      <c r="Z28" s="127" t="s">
        <v>1741</v>
      </c>
      <c r="AA28" s="123">
        <v>80.28</v>
      </c>
      <c r="AB28" s="125">
        <v>250.13499999999999</v>
      </c>
      <c r="AC28" s="123">
        <v>53.4</v>
      </c>
      <c r="AD28" s="124">
        <v>58.128999999999998</v>
      </c>
      <c r="AE28" s="124">
        <v>11.851000000000001</v>
      </c>
      <c r="AF28" s="125">
        <v>0</v>
      </c>
      <c r="AG28" s="123">
        <v>8.4659999999999993</v>
      </c>
      <c r="AH28" s="124">
        <v>3</v>
      </c>
      <c r="AI28" s="124">
        <v>5.0109199999999996</v>
      </c>
      <c r="AJ28" s="124">
        <v>13.971</v>
      </c>
      <c r="AK28" s="125">
        <v>14</v>
      </c>
      <c r="AL28" s="123">
        <v>19.61</v>
      </c>
      <c r="AM28" s="125">
        <v>19.899999999999999</v>
      </c>
      <c r="AN28" s="123">
        <v>24.463999999999999</v>
      </c>
      <c r="AO28" s="129" t="s">
        <v>1741</v>
      </c>
      <c r="AP28" s="129" t="s">
        <v>1741</v>
      </c>
      <c r="AQ28" s="129" t="s">
        <v>1741</v>
      </c>
      <c r="AR28" s="124">
        <v>6.00753</v>
      </c>
      <c r="AS28" s="124">
        <v>0</v>
      </c>
      <c r="AT28" s="124">
        <v>22.489000000000001</v>
      </c>
      <c r="AU28" s="124">
        <v>8.2650000000000006</v>
      </c>
      <c r="AV28" s="125">
        <v>21.981999999999999</v>
      </c>
      <c r="AW28" s="128">
        <v>6.1070000000000002</v>
      </c>
    </row>
    <row r="29" spans="1:49" x14ac:dyDescent="0.3">
      <c r="A29" s="130" t="s">
        <v>966</v>
      </c>
      <c r="B29" s="123">
        <v>2.1</v>
      </c>
      <c r="C29" s="124">
        <v>28</v>
      </c>
      <c r="D29" s="124">
        <v>25.9</v>
      </c>
      <c r="E29" s="124">
        <v>2</v>
      </c>
      <c r="F29" s="124">
        <v>17.8</v>
      </c>
      <c r="G29" s="125">
        <v>30</v>
      </c>
      <c r="H29" s="123">
        <v>20.8</v>
      </c>
      <c r="I29" s="125">
        <v>65</v>
      </c>
      <c r="J29" s="123">
        <v>11.71</v>
      </c>
      <c r="K29" s="124">
        <v>11.73</v>
      </c>
      <c r="L29" s="125">
        <v>5.1820000000000004</v>
      </c>
      <c r="M29" s="126" t="s">
        <v>1741</v>
      </c>
      <c r="N29" s="127" t="s">
        <v>1741</v>
      </c>
      <c r="O29" s="128">
        <v>1.1930000000000001</v>
      </c>
      <c r="P29" s="123">
        <v>22.61</v>
      </c>
      <c r="Q29" s="124">
        <v>61.46</v>
      </c>
      <c r="R29" s="124">
        <v>132.91999999999999</v>
      </c>
      <c r="S29" s="125">
        <v>109.52</v>
      </c>
      <c r="T29" s="128">
        <v>100.015</v>
      </c>
      <c r="U29" s="128">
        <v>7.58</v>
      </c>
      <c r="V29" s="123">
        <v>9.42</v>
      </c>
      <c r="W29" s="124">
        <v>8.4369999999999994</v>
      </c>
      <c r="X29" s="124">
        <v>0.36</v>
      </c>
      <c r="Y29" s="129" t="s">
        <v>1741</v>
      </c>
      <c r="Z29" s="127" t="s">
        <v>1741</v>
      </c>
      <c r="AA29" s="123">
        <v>80.28</v>
      </c>
      <c r="AB29" s="125">
        <v>250.13499999999999</v>
      </c>
      <c r="AC29" s="123">
        <v>53.4</v>
      </c>
      <c r="AD29" s="124">
        <v>58.128999999999998</v>
      </c>
      <c r="AE29" s="124">
        <v>11.851000000000001</v>
      </c>
      <c r="AF29" s="125">
        <v>0</v>
      </c>
      <c r="AG29" s="123">
        <v>8.4659999999999993</v>
      </c>
      <c r="AH29" s="124">
        <v>3</v>
      </c>
      <c r="AI29" s="124">
        <v>5.0109199999999996</v>
      </c>
      <c r="AJ29" s="124">
        <v>13.971</v>
      </c>
      <c r="AK29" s="125">
        <v>14</v>
      </c>
      <c r="AL29" s="123">
        <v>19.61</v>
      </c>
      <c r="AM29" s="125">
        <v>19.899999999999999</v>
      </c>
      <c r="AN29" s="123">
        <v>24.463999999999999</v>
      </c>
      <c r="AO29" s="129" t="s">
        <v>1741</v>
      </c>
      <c r="AP29" s="129" t="s">
        <v>1741</v>
      </c>
      <c r="AQ29" s="129" t="s">
        <v>1741</v>
      </c>
      <c r="AR29" s="124">
        <v>6.00753</v>
      </c>
      <c r="AS29" s="124">
        <v>0</v>
      </c>
      <c r="AT29" s="124">
        <v>22.489000000000001</v>
      </c>
      <c r="AU29" s="124">
        <v>8.2650000000000006</v>
      </c>
      <c r="AV29" s="125">
        <v>21.981999999999999</v>
      </c>
      <c r="AW29" s="128">
        <v>6.1070000000000002</v>
      </c>
    </row>
    <row r="30" spans="1:49" x14ac:dyDescent="0.3">
      <c r="A30" s="130" t="s">
        <v>967</v>
      </c>
      <c r="B30" s="123">
        <v>2.1</v>
      </c>
      <c r="C30" s="124">
        <v>28</v>
      </c>
      <c r="D30" s="124">
        <v>25.9</v>
      </c>
      <c r="E30" s="124">
        <v>2</v>
      </c>
      <c r="F30" s="124">
        <v>19.3</v>
      </c>
      <c r="G30" s="125">
        <v>30</v>
      </c>
      <c r="H30" s="123">
        <v>20.8</v>
      </c>
      <c r="I30" s="125">
        <v>68</v>
      </c>
      <c r="J30" s="123">
        <v>11.79</v>
      </c>
      <c r="K30" s="124">
        <v>11.79</v>
      </c>
      <c r="L30" s="125">
        <v>5.359</v>
      </c>
      <c r="M30" s="126" t="s">
        <v>1741</v>
      </c>
      <c r="N30" s="127" t="s">
        <v>1741</v>
      </c>
      <c r="O30" s="128">
        <v>1.1930000000000001</v>
      </c>
      <c r="P30" s="123">
        <v>20.350000000000001</v>
      </c>
      <c r="Q30" s="124">
        <v>61.46</v>
      </c>
      <c r="R30" s="124">
        <v>130.78</v>
      </c>
      <c r="S30" s="125">
        <v>109.69</v>
      </c>
      <c r="T30" s="128">
        <v>100.113</v>
      </c>
      <c r="U30" s="128">
        <v>7.53</v>
      </c>
      <c r="V30" s="123">
        <v>9.42</v>
      </c>
      <c r="W30" s="124">
        <v>7.6689999999999996</v>
      </c>
      <c r="X30" s="124">
        <v>0.37</v>
      </c>
      <c r="Y30" s="129" t="s">
        <v>1741</v>
      </c>
      <c r="Z30" s="127" t="s">
        <v>1741</v>
      </c>
      <c r="AA30" s="123">
        <v>79.709999999999994</v>
      </c>
      <c r="AB30" s="125">
        <v>249.56700000000001</v>
      </c>
      <c r="AC30" s="123">
        <v>53.4</v>
      </c>
      <c r="AD30" s="124">
        <v>64.305999999999997</v>
      </c>
      <c r="AE30" s="124">
        <v>12.141</v>
      </c>
      <c r="AF30" s="125">
        <v>0</v>
      </c>
      <c r="AG30" s="123">
        <v>8.4659999999999993</v>
      </c>
      <c r="AH30" s="124">
        <v>5.5</v>
      </c>
      <c r="AI30" s="124">
        <v>4.96096</v>
      </c>
      <c r="AJ30" s="124">
        <v>13.971</v>
      </c>
      <c r="AK30" s="125">
        <v>14</v>
      </c>
      <c r="AL30" s="123">
        <v>19.66</v>
      </c>
      <c r="AM30" s="125">
        <v>19.95</v>
      </c>
      <c r="AN30" s="123">
        <v>24.463999999999999</v>
      </c>
      <c r="AO30" s="129" t="s">
        <v>1741</v>
      </c>
      <c r="AP30" s="129" t="s">
        <v>1741</v>
      </c>
      <c r="AQ30" s="129" t="s">
        <v>1741</v>
      </c>
      <c r="AR30" s="124">
        <v>6.00753</v>
      </c>
      <c r="AS30" s="124">
        <v>0</v>
      </c>
      <c r="AT30" s="124">
        <v>22.489000000000001</v>
      </c>
      <c r="AU30" s="124">
        <v>8.2650000000000006</v>
      </c>
      <c r="AV30" s="125">
        <v>22.154</v>
      </c>
      <c r="AW30" s="128">
        <v>6.1070000000000002</v>
      </c>
    </row>
    <row r="31" spans="1:49" x14ac:dyDescent="0.3">
      <c r="A31" s="130" t="s">
        <v>968</v>
      </c>
      <c r="B31" s="123">
        <v>2.1</v>
      </c>
      <c r="C31" s="124">
        <v>28</v>
      </c>
      <c r="D31" s="124">
        <v>25.9</v>
      </c>
      <c r="E31" s="124">
        <v>2</v>
      </c>
      <c r="F31" s="124">
        <v>19.3</v>
      </c>
      <c r="G31" s="125">
        <v>30</v>
      </c>
      <c r="H31" s="123">
        <v>20.8</v>
      </c>
      <c r="I31" s="125">
        <v>68</v>
      </c>
      <c r="J31" s="123">
        <v>11.79</v>
      </c>
      <c r="K31" s="124">
        <v>11.79</v>
      </c>
      <c r="L31" s="125">
        <v>5.359</v>
      </c>
      <c r="M31" s="126" t="s">
        <v>1741</v>
      </c>
      <c r="N31" s="127" t="s">
        <v>1741</v>
      </c>
      <c r="O31" s="128">
        <v>1.1930000000000001</v>
      </c>
      <c r="P31" s="123">
        <v>20.350000000000001</v>
      </c>
      <c r="Q31" s="124">
        <v>61.46</v>
      </c>
      <c r="R31" s="124">
        <v>130.78</v>
      </c>
      <c r="S31" s="125">
        <v>109.69</v>
      </c>
      <c r="T31" s="128">
        <v>100.113</v>
      </c>
      <c r="U31" s="128">
        <v>7.53</v>
      </c>
      <c r="V31" s="123">
        <v>9.42</v>
      </c>
      <c r="W31" s="124">
        <v>7.6689999999999996</v>
      </c>
      <c r="X31" s="124">
        <v>0.37</v>
      </c>
      <c r="Y31" s="129" t="s">
        <v>1741</v>
      </c>
      <c r="Z31" s="127" t="s">
        <v>1741</v>
      </c>
      <c r="AA31" s="123">
        <v>79.709999999999994</v>
      </c>
      <c r="AB31" s="125">
        <v>249.56700000000001</v>
      </c>
      <c r="AC31" s="123">
        <v>53.4</v>
      </c>
      <c r="AD31" s="124">
        <v>64.305999999999997</v>
      </c>
      <c r="AE31" s="124">
        <v>12.141</v>
      </c>
      <c r="AF31" s="125">
        <v>0</v>
      </c>
      <c r="AG31" s="123">
        <v>8.4659999999999993</v>
      </c>
      <c r="AH31" s="124">
        <v>5.5</v>
      </c>
      <c r="AI31" s="124">
        <v>4.96096</v>
      </c>
      <c r="AJ31" s="124">
        <v>13.971</v>
      </c>
      <c r="AK31" s="125">
        <v>14</v>
      </c>
      <c r="AL31" s="123">
        <v>19.66</v>
      </c>
      <c r="AM31" s="125">
        <v>19.95</v>
      </c>
      <c r="AN31" s="123">
        <v>24.463999999999999</v>
      </c>
      <c r="AO31" s="129" t="s">
        <v>1741</v>
      </c>
      <c r="AP31" s="129" t="s">
        <v>1741</v>
      </c>
      <c r="AQ31" s="129" t="s">
        <v>1741</v>
      </c>
      <c r="AR31" s="124">
        <v>6.00753</v>
      </c>
      <c r="AS31" s="124">
        <v>0</v>
      </c>
      <c r="AT31" s="124">
        <v>22.489000000000001</v>
      </c>
      <c r="AU31" s="124">
        <v>8.2650000000000006</v>
      </c>
      <c r="AV31" s="125">
        <v>22.154</v>
      </c>
      <c r="AW31" s="128">
        <v>6.1070000000000002</v>
      </c>
    </row>
    <row r="32" spans="1:49" x14ac:dyDescent="0.3">
      <c r="A32" s="130" t="s">
        <v>969</v>
      </c>
      <c r="B32" s="123">
        <v>2.1</v>
      </c>
      <c r="C32" s="124">
        <v>28</v>
      </c>
      <c r="D32" s="124">
        <v>25.9</v>
      </c>
      <c r="E32" s="124">
        <v>2</v>
      </c>
      <c r="F32" s="124">
        <v>19.3</v>
      </c>
      <c r="G32" s="125">
        <v>30</v>
      </c>
      <c r="H32" s="123">
        <v>20.3</v>
      </c>
      <c r="I32" s="125">
        <v>68</v>
      </c>
      <c r="J32" s="123">
        <v>11.77</v>
      </c>
      <c r="K32" s="124">
        <v>11.81</v>
      </c>
      <c r="L32" s="125">
        <v>10.137</v>
      </c>
      <c r="M32" s="126" t="s">
        <v>1741</v>
      </c>
      <c r="N32" s="127" t="s">
        <v>1741</v>
      </c>
      <c r="O32" s="128">
        <v>1.1930000000000001</v>
      </c>
      <c r="P32" s="123">
        <v>19.989999999999998</v>
      </c>
      <c r="Q32" s="124">
        <v>61.46</v>
      </c>
      <c r="R32" s="124">
        <v>128.65</v>
      </c>
      <c r="S32" s="125">
        <v>108.3</v>
      </c>
      <c r="T32" s="128">
        <v>100.042</v>
      </c>
      <c r="U32" s="128">
        <v>7.39</v>
      </c>
      <c r="V32" s="123">
        <v>9.42</v>
      </c>
      <c r="W32" s="124">
        <v>8.08</v>
      </c>
      <c r="X32" s="124">
        <v>0.35</v>
      </c>
      <c r="Y32" s="129" t="s">
        <v>1741</v>
      </c>
      <c r="Z32" s="127" t="s">
        <v>1741</v>
      </c>
      <c r="AA32" s="123">
        <v>79.739999999999995</v>
      </c>
      <c r="AB32" s="125">
        <v>249.59700000000001</v>
      </c>
      <c r="AC32" s="123">
        <v>53.12</v>
      </c>
      <c r="AD32" s="124">
        <v>65.33</v>
      </c>
      <c r="AE32" s="124">
        <v>12.115</v>
      </c>
      <c r="AF32" s="125">
        <v>0</v>
      </c>
      <c r="AG32" s="123">
        <v>8.4659999999999993</v>
      </c>
      <c r="AH32" s="124">
        <v>4.8</v>
      </c>
      <c r="AI32" s="124">
        <v>4.7766000000000002</v>
      </c>
      <c r="AJ32" s="124">
        <v>13.971</v>
      </c>
      <c r="AK32" s="125">
        <v>14</v>
      </c>
      <c r="AL32" s="123">
        <v>19.61</v>
      </c>
      <c r="AM32" s="125">
        <v>19.899999999999999</v>
      </c>
      <c r="AN32" s="123">
        <v>24.463999999999999</v>
      </c>
      <c r="AO32" s="129" t="s">
        <v>1741</v>
      </c>
      <c r="AP32" s="129" t="s">
        <v>1741</v>
      </c>
      <c r="AQ32" s="129" t="s">
        <v>1741</v>
      </c>
      <c r="AR32" s="124">
        <v>6.00753</v>
      </c>
      <c r="AS32" s="124">
        <v>0</v>
      </c>
      <c r="AT32" s="124">
        <v>22.489000000000001</v>
      </c>
      <c r="AU32" s="124">
        <v>8.2650000000000006</v>
      </c>
      <c r="AV32" s="125">
        <v>22.388999999999999</v>
      </c>
      <c r="AW32" s="128">
        <v>6.1070000000000002</v>
      </c>
    </row>
    <row r="33" spans="1:49" x14ac:dyDescent="0.3">
      <c r="A33" s="130" t="s">
        <v>970</v>
      </c>
      <c r="B33" s="123">
        <v>2.1</v>
      </c>
      <c r="C33" s="124">
        <v>28</v>
      </c>
      <c r="D33" s="124">
        <v>25.9</v>
      </c>
      <c r="E33" s="124">
        <v>2</v>
      </c>
      <c r="F33" s="124">
        <v>19.3</v>
      </c>
      <c r="G33" s="125">
        <v>30</v>
      </c>
      <c r="H33" s="123">
        <v>20.3</v>
      </c>
      <c r="I33" s="125">
        <v>68</v>
      </c>
      <c r="J33" s="123">
        <v>11.77</v>
      </c>
      <c r="K33" s="124">
        <v>11.81</v>
      </c>
      <c r="L33" s="125">
        <v>10.137</v>
      </c>
      <c r="M33" s="126" t="s">
        <v>1741</v>
      </c>
      <c r="N33" s="127" t="s">
        <v>1741</v>
      </c>
      <c r="O33" s="128">
        <v>1.1930000000000001</v>
      </c>
      <c r="P33" s="123">
        <v>19.989999999999998</v>
      </c>
      <c r="Q33" s="124">
        <v>61.46</v>
      </c>
      <c r="R33" s="124">
        <v>128.65</v>
      </c>
      <c r="S33" s="125">
        <v>108.3</v>
      </c>
      <c r="T33" s="128">
        <v>100.042</v>
      </c>
      <c r="U33" s="128">
        <v>7.39</v>
      </c>
      <c r="V33" s="123">
        <v>9.42</v>
      </c>
      <c r="W33" s="124">
        <v>8.08</v>
      </c>
      <c r="X33" s="124">
        <v>0.35</v>
      </c>
      <c r="Y33" s="129" t="s">
        <v>1741</v>
      </c>
      <c r="Z33" s="127" t="s">
        <v>1741</v>
      </c>
      <c r="AA33" s="123">
        <v>79.739999999999995</v>
      </c>
      <c r="AB33" s="125">
        <v>249.59700000000001</v>
      </c>
      <c r="AC33" s="123">
        <v>53.12</v>
      </c>
      <c r="AD33" s="124">
        <v>65.33</v>
      </c>
      <c r="AE33" s="124">
        <v>12.115</v>
      </c>
      <c r="AF33" s="125">
        <v>0</v>
      </c>
      <c r="AG33" s="123">
        <v>8.4659999999999993</v>
      </c>
      <c r="AH33" s="124">
        <v>4.8</v>
      </c>
      <c r="AI33" s="124">
        <v>4.7766000000000002</v>
      </c>
      <c r="AJ33" s="124">
        <v>13.971</v>
      </c>
      <c r="AK33" s="125">
        <v>14</v>
      </c>
      <c r="AL33" s="123">
        <v>19.61</v>
      </c>
      <c r="AM33" s="125">
        <v>19.899999999999999</v>
      </c>
      <c r="AN33" s="123">
        <v>24.463999999999999</v>
      </c>
      <c r="AO33" s="129" t="s">
        <v>1741</v>
      </c>
      <c r="AP33" s="129" t="s">
        <v>1741</v>
      </c>
      <c r="AQ33" s="129" t="s">
        <v>1741</v>
      </c>
      <c r="AR33" s="124">
        <v>6.00753</v>
      </c>
      <c r="AS33" s="124">
        <v>0</v>
      </c>
      <c r="AT33" s="124">
        <v>22.489000000000001</v>
      </c>
      <c r="AU33" s="124">
        <v>8.2650000000000006</v>
      </c>
      <c r="AV33" s="125">
        <v>22.388999999999999</v>
      </c>
      <c r="AW33" s="128">
        <v>6.1070000000000002</v>
      </c>
    </row>
    <row r="34" spans="1:49" x14ac:dyDescent="0.3">
      <c r="A34" s="130" t="s">
        <v>971</v>
      </c>
      <c r="B34" s="123">
        <v>2.1</v>
      </c>
      <c r="C34" s="124">
        <v>28</v>
      </c>
      <c r="D34" s="124">
        <v>25.9</v>
      </c>
      <c r="E34" s="124">
        <v>2</v>
      </c>
      <c r="F34" s="124">
        <v>16.5</v>
      </c>
      <c r="G34" s="125">
        <v>30</v>
      </c>
      <c r="H34" s="123">
        <v>20.3</v>
      </c>
      <c r="I34" s="125">
        <v>68</v>
      </c>
      <c r="J34" s="123">
        <v>11.8</v>
      </c>
      <c r="K34" s="124">
        <v>11.72</v>
      </c>
      <c r="L34" s="125">
        <v>10.131</v>
      </c>
      <c r="M34" s="126" t="s">
        <v>1741</v>
      </c>
      <c r="N34" s="127" t="s">
        <v>1741</v>
      </c>
      <c r="O34" s="128">
        <v>1.1930000000000001</v>
      </c>
      <c r="P34" s="123">
        <v>19.63</v>
      </c>
      <c r="Q34" s="124">
        <v>61.46</v>
      </c>
      <c r="R34" s="124">
        <v>130.78</v>
      </c>
      <c r="S34" s="125">
        <v>110.79</v>
      </c>
      <c r="T34" s="128">
        <v>100.15900000000001</v>
      </c>
      <c r="U34" s="128">
        <v>7.3</v>
      </c>
      <c r="V34" s="123">
        <v>14.41</v>
      </c>
      <c r="W34" s="124">
        <v>9.14</v>
      </c>
      <c r="X34" s="124">
        <v>0.35</v>
      </c>
      <c r="Y34" s="129" t="s">
        <v>1741</v>
      </c>
      <c r="Z34" s="127" t="s">
        <v>1741</v>
      </c>
      <c r="AA34" s="123">
        <v>71.430000000000007</v>
      </c>
      <c r="AB34" s="125">
        <v>241.28200000000001</v>
      </c>
      <c r="AC34" s="123">
        <v>53.2</v>
      </c>
      <c r="AD34" s="124">
        <v>66.007999999999996</v>
      </c>
      <c r="AE34" s="124">
        <v>11.747999999999999</v>
      </c>
      <c r="AF34" s="125">
        <v>0</v>
      </c>
      <c r="AG34" s="123">
        <v>8.4659999999999993</v>
      </c>
      <c r="AH34" s="124">
        <v>4.5</v>
      </c>
      <c r="AI34" s="124">
        <v>4.7733699999999999</v>
      </c>
      <c r="AJ34" s="124">
        <v>13.971</v>
      </c>
      <c r="AK34" s="125">
        <v>14</v>
      </c>
      <c r="AL34" s="123">
        <v>19.690000000000001</v>
      </c>
      <c r="AM34" s="125">
        <v>19.98</v>
      </c>
      <c r="AN34" s="123">
        <v>24.463999999999999</v>
      </c>
      <c r="AO34" s="129" t="s">
        <v>1741</v>
      </c>
      <c r="AP34" s="129" t="s">
        <v>1741</v>
      </c>
      <c r="AQ34" s="129" t="s">
        <v>1741</v>
      </c>
      <c r="AR34" s="124">
        <v>6.00753</v>
      </c>
      <c r="AS34" s="124">
        <v>0</v>
      </c>
      <c r="AT34" s="124">
        <v>22.489000000000001</v>
      </c>
      <c r="AU34" s="124">
        <v>8.2650000000000006</v>
      </c>
      <c r="AV34" s="125">
        <v>22.282</v>
      </c>
      <c r="AW34" s="128">
        <v>6.1070000000000002</v>
      </c>
    </row>
    <row r="35" spans="1:49" x14ac:dyDescent="0.3">
      <c r="A35" s="130" t="s">
        <v>972</v>
      </c>
      <c r="B35" s="123">
        <v>2.1</v>
      </c>
      <c r="C35" s="124">
        <v>28</v>
      </c>
      <c r="D35" s="124">
        <v>25.9</v>
      </c>
      <c r="E35" s="124">
        <v>2</v>
      </c>
      <c r="F35" s="124">
        <v>16.5</v>
      </c>
      <c r="G35" s="125">
        <v>30</v>
      </c>
      <c r="H35" s="123">
        <v>20.3</v>
      </c>
      <c r="I35" s="125">
        <v>68</v>
      </c>
      <c r="J35" s="123">
        <v>11.8</v>
      </c>
      <c r="K35" s="124">
        <v>11.72</v>
      </c>
      <c r="L35" s="125">
        <v>10.131</v>
      </c>
      <c r="M35" s="126" t="s">
        <v>1741</v>
      </c>
      <c r="N35" s="127" t="s">
        <v>1741</v>
      </c>
      <c r="O35" s="128">
        <v>1.1930000000000001</v>
      </c>
      <c r="P35" s="123">
        <v>19.63</v>
      </c>
      <c r="Q35" s="124">
        <v>61.46</v>
      </c>
      <c r="R35" s="124">
        <v>130.78</v>
      </c>
      <c r="S35" s="125">
        <v>110.79</v>
      </c>
      <c r="T35" s="128">
        <v>100.15900000000001</v>
      </c>
      <c r="U35" s="128">
        <v>7.3</v>
      </c>
      <c r="V35" s="123">
        <v>14.41</v>
      </c>
      <c r="W35" s="124">
        <v>9.14</v>
      </c>
      <c r="X35" s="124">
        <v>0.35</v>
      </c>
      <c r="Y35" s="129" t="s">
        <v>1741</v>
      </c>
      <c r="Z35" s="127" t="s">
        <v>1741</v>
      </c>
      <c r="AA35" s="123">
        <v>71.430000000000007</v>
      </c>
      <c r="AB35" s="125">
        <v>241.28200000000001</v>
      </c>
      <c r="AC35" s="123">
        <v>53.2</v>
      </c>
      <c r="AD35" s="124">
        <v>66.007999999999996</v>
      </c>
      <c r="AE35" s="124">
        <v>11.747999999999999</v>
      </c>
      <c r="AF35" s="125">
        <v>0</v>
      </c>
      <c r="AG35" s="123">
        <v>8.4659999999999993</v>
      </c>
      <c r="AH35" s="124">
        <v>4.5</v>
      </c>
      <c r="AI35" s="124">
        <v>4.7733699999999999</v>
      </c>
      <c r="AJ35" s="124">
        <v>13.971</v>
      </c>
      <c r="AK35" s="125">
        <v>14</v>
      </c>
      <c r="AL35" s="123">
        <v>19.690000000000001</v>
      </c>
      <c r="AM35" s="125">
        <v>19.98</v>
      </c>
      <c r="AN35" s="123">
        <v>24.463999999999999</v>
      </c>
      <c r="AO35" s="129" t="s">
        <v>1741</v>
      </c>
      <c r="AP35" s="129" t="s">
        <v>1741</v>
      </c>
      <c r="AQ35" s="129" t="s">
        <v>1741</v>
      </c>
      <c r="AR35" s="124">
        <v>6.00753</v>
      </c>
      <c r="AS35" s="124">
        <v>0</v>
      </c>
      <c r="AT35" s="124">
        <v>22.489000000000001</v>
      </c>
      <c r="AU35" s="124">
        <v>8.2650000000000006</v>
      </c>
      <c r="AV35" s="125">
        <v>22.282</v>
      </c>
      <c r="AW35" s="128">
        <v>6.1070000000000002</v>
      </c>
    </row>
    <row r="36" spans="1:49" x14ac:dyDescent="0.3">
      <c r="A36" s="130" t="s">
        <v>973</v>
      </c>
      <c r="B36" s="123">
        <v>2.1</v>
      </c>
      <c r="C36" s="124">
        <v>28</v>
      </c>
      <c r="D36" s="124">
        <v>25.9</v>
      </c>
      <c r="E36" s="124">
        <v>2</v>
      </c>
      <c r="F36" s="124">
        <v>11.8</v>
      </c>
      <c r="G36" s="125">
        <v>30</v>
      </c>
      <c r="H36" s="123">
        <v>20.3</v>
      </c>
      <c r="I36" s="125">
        <v>67</v>
      </c>
      <c r="J36" s="123">
        <v>12.48</v>
      </c>
      <c r="K36" s="124">
        <v>11.83</v>
      </c>
      <c r="L36" s="125">
        <v>10.103999999999999</v>
      </c>
      <c r="M36" s="126" t="s">
        <v>1741</v>
      </c>
      <c r="N36" s="127" t="s">
        <v>1741</v>
      </c>
      <c r="O36" s="128">
        <v>1.1930000000000001</v>
      </c>
      <c r="P36" s="123">
        <v>19.63</v>
      </c>
      <c r="Q36" s="124">
        <v>62.22</v>
      </c>
      <c r="R36" s="124">
        <v>142.83000000000001</v>
      </c>
      <c r="S36" s="125">
        <v>122.84</v>
      </c>
      <c r="T36" s="128">
        <v>99.977999999999994</v>
      </c>
      <c r="U36" s="128">
        <v>7.21</v>
      </c>
      <c r="V36" s="123">
        <v>13.23</v>
      </c>
      <c r="W36" s="124">
        <v>5.91</v>
      </c>
      <c r="X36" s="124">
        <v>0.37</v>
      </c>
      <c r="Y36" s="129" t="s">
        <v>1741</v>
      </c>
      <c r="Z36" s="127" t="s">
        <v>1741</v>
      </c>
      <c r="AA36" s="123">
        <v>65.599999999999994</v>
      </c>
      <c r="AB36" s="125">
        <v>235.45400000000001</v>
      </c>
      <c r="AC36" s="123">
        <v>53.4</v>
      </c>
      <c r="AD36" s="124">
        <v>46.820999999999998</v>
      </c>
      <c r="AE36" s="124">
        <v>11.395</v>
      </c>
      <c r="AF36" s="125">
        <v>0</v>
      </c>
      <c r="AG36" s="123">
        <v>8.4659999999999993</v>
      </c>
      <c r="AH36" s="124">
        <v>4.5</v>
      </c>
      <c r="AI36" s="124">
        <v>4.8134600000000001</v>
      </c>
      <c r="AJ36" s="124">
        <v>13.971</v>
      </c>
      <c r="AK36" s="125">
        <v>14</v>
      </c>
      <c r="AL36" s="123">
        <v>19.68</v>
      </c>
      <c r="AM36" s="125">
        <v>19.97</v>
      </c>
      <c r="AN36" s="123">
        <v>24.463999999999999</v>
      </c>
      <c r="AO36" s="129" t="s">
        <v>1741</v>
      </c>
      <c r="AP36" s="129" t="s">
        <v>1741</v>
      </c>
      <c r="AQ36" s="129" t="s">
        <v>1741</v>
      </c>
      <c r="AR36" s="124">
        <v>6.00753</v>
      </c>
      <c r="AS36" s="124">
        <v>0</v>
      </c>
      <c r="AT36" s="124">
        <v>22.489000000000001</v>
      </c>
      <c r="AU36" s="124">
        <v>8.2650000000000006</v>
      </c>
      <c r="AV36" s="125">
        <v>22.234999999999999</v>
      </c>
      <c r="AW36" s="128">
        <v>6.1070000000000002</v>
      </c>
    </row>
    <row r="37" spans="1:49" x14ac:dyDescent="0.3">
      <c r="A37" s="130" t="s">
        <v>974</v>
      </c>
      <c r="B37" s="123">
        <v>2.1</v>
      </c>
      <c r="C37" s="124">
        <v>28</v>
      </c>
      <c r="D37" s="124">
        <v>25.9</v>
      </c>
      <c r="E37" s="124">
        <v>2</v>
      </c>
      <c r="F37" s="124">
        <v>11.8</v>
      </c>
      <c r="G37" s="125">
        <v>30</v>
      </c>
      <c r="H37" s="123">
        <v>20.3</v>
      </c>
      <c r="I37" s="125">
        <v>67</v>
      </c>
      <c r="J37" s="123">
        <v>12.48</v>
      </c>
      <c r="K37" s="124">
        <v>11.83</v>
      </c>
      <c r="L37" s="125">
        <v>10.103999999999999</v>
      </c>
      <c r="M37" s="126" t="s">
        <v>1741</v>
      </c>
      <c r="N37" s="127" t="s">
        <v>1741</v>
      </c>
      <c r="O37" s="128">
        <v>1.1930000000000001</v>
      </c>
      <c r="P37" s="123">
        <v>19.63</v>
      </c>
      <c r="Q37" s="124">
        <v>62.22</v>
      </c>
      <c r="R37" s="124">
        <v>142.83000000000001</v>
      </c>
      <c r="S37" s="125">
        <v>122.84</v>
      </c>
      <c r="T37" s="128">
        <v>99.977999999999994</v>
      </c>
      <c r="U37" s="128">
        <v>7.21</v>
      </c>
      <c r="V37" s="123">
        <v>13.23</v>
      </c>
      <c r="W37" s="124">
        <v>5.91</v>
      </c>
      <c r="X37" s="124">
        <v>0.37</v>
      </c>
      <c r="Y37" s="129" t="s">
        <v>1741</v>
      </c>
      <c r="Z37" s="127" t="s">
        <v>1741</v>
      </c>
      <c r="AA37" s="123">
        <v>65.599999999999994</v>
      </c>
      <c r="AB37" s="125">
        <v>235.45400000000001</v>
      </c>
      <c r="AC37" s="123">
        <v>53.4</v>
      </c>
      <c r="AD37" s="124">
        <v>46.820999999999998</v>
      </c>
      <c r="AE37" s="124">
        <v>11.395</v>
      </c>
      <c r="AF37" s="125">
        <v>0</v>
      </c>
      <c r="AG37" s="123">
        <v>8.4659999999999993</v>
      </c>
      <c r="AH37" s="124">
        <v>4.5</v>
      </c>
      <c r="AI37" s="124">
        <v>4.8134600000000001</v>
      </c>
      <c r="AJ37" s="124">
        <v>13.971</v>
      </c>
      <c r="AK37" s="125">
        <v>14</v>
      </c>
      <c r="AL37" s="123">
        <v>19.68</v>
      </c>
      <c r="AM37" s="125">
        <v>19.97</v>
      </c>
      <c r="AN37" s="123">
        <v>24.463999999999999</v>
      </c>
      <c r="AO37" s="129" t="s">
        <v>1741</v>
      </c>
      <c r="AP37" s="129" t="s">
        <v>1741</v>
      </c>
      <c r="AQ37" s="129" t="s">
        <v>1741</v>
      </c>
      <c r="AR37" s="124">
        <v>6.00753</v>
      </c>
      <c r="AS37" s="124">
        <v>0</v>
      </c>
      <c r="AT37" s="124">
        <v>22.489000000000001</v>
      </c>
      <c r="AU37" s="124">
        <v>8.2650000000000006</v>
      </c>
      <c r="AV37" s="125">
        <v>22.234999999999999</v>
      </c>
      <c r="AW37" s="128">
        <v>6.1070000000000002</v>
      </c>
    </row>
    <row r="38" spans="1:49" x14ac:dyDescent="0.3">
      <c r="A38" s="130" t="s">
        <v>975</v>
      </c>
      <c r="B38" s="123">
        <v>2.1</v>
      </c>
      <c r="C38" s="124">
        <v>28</v>
      </c>
      <c r="D38" s="124">
        <v>25.9</v>
      </c>
      <c r="E38" s="124">
        <v>2</v>
      </c>
      <c r="F38" s="124">
        <v>10.3</v>
      </c>
      <c r="G38" s="125">
        <v>30</v>
      </c>
      <c r="H38" s="123">
        <v>20.3</v>
      </c>
      <c r="I38" s="125">
        <v>67</v>
      </c>
      <c r="J38" s="123">
        <v>12.5</v>
      </c>
      <c r="K38" s="124">
        <v>11.72</v>
      </c>
      <c r="L38" s="125">
        <v>10.092000000000001</v>
      </c>
      <c r="M38" s="126" t="s">
        <v>1741</v>
      </c>
      <c r="N38" s="127" t="s">
        <v>1741</v>
      </c>
      <c r="O38" s="128">
        <v>1.1930000000000001</v>
      </c>
      <c r="P38" s="123">
        <v>19.28</v>
      </c>
      <c r="Q38" s="124">
        <v>61.46</v>
      </c>
      <c r="R38" s="124">
        <v>147.37</v>
      </c>
      <c r="S38" s="125">
        <v>110.16</v>
      </c>
      <c r="T38" s="128">
        <v>98.254999999999995</v>
      </c>
      <c r="U38" s="128">
        <v>7.19</v>
      </c>
      <c r="V38" s="123">
        <v>13.82</v>
      </c>
      <c r="W38" s="124">
        <v>8.7100000000000009</v>
      </c>
      <c r="X38" s="124">
        <v>0.37</v>
      </c>
      <c r="Y38" s="129" t="s">
        <v>1741</v>
      </c>
      <c r="Z38" s="127" t="s">
        <v>1741</v>
      </c>
      <c r="AA38" s="123">
        <v>73.27</v>
      </c>
      <c r="AB38" s="125">
        <v>243.12799999999999</v>
      </c>
      <c r="AC38" s="123">
        <v>51.29</v>
      </c>
      <c r="AD38" s="124">
        <v>46.264000000000003</v>
      </c>
      <c r="AE38" s="124">
        <v>11.593</v>
      </c>
      <c r="AF38" s="125">
        <v>0</v>
      </c>
      <c r="AG38" s="123">
        <v>8.4659999999999993</v>
      </c>
      <c r="AH38" s="124">
        <v>9.8000000000000007</v>
      </c>
      <c r="AI38" s="124">
        <v>4.8305699999999998</v>
      </c>
      <c r="AJ38" s="124">
        <v>13.971</v>
      </c>
      <c r="AK38" s="125">
        <v>14</v>
      </c>
      <c r="AL38" s="123">
        <v>19.66</v>
      </c>
      <c r="AM38" s="125">
        <v>19.95</v>
      </c>
      <c r="AN38" s="123">
        <v>24.463999999999999</v>
      </c>
      <c r="AO38" s="129" t="s">
        <v>1741</v>
      </c>
      <c r="AP38" s="129" t="s">
        <v>1741</v>
      </c>
      <c r="AQ38" s="129" t="s">
        <v>1741</v>
      </c>
      <c r="AR38" s="124">
        <v>6.00753</v>
      </c>
      <c r="AS38" s="124">
        <v>0</v>
      </c>
      <c r="AT38" s="124">
        <v>22.489000000000001</v>
      </c>
      <c r="AU38" s="124">
        <v>8.2650000000000006</v>
      </c>
      <c r="AV38" s="125">
        <v>22.471</v>
      </c>
      <c r="AW38" s="128">
        <v>6.1070000000000002</v>
      </c>
    </row>
    <row r="39" spans="1:49" x14ac:dyDescent="0.3">
      <c r="A39" s="130" t="s">
        <v>976</v>
      </c>
      <c r="B39" s="123">
        <v>2.1</v>
      </c>
      <c r="C39" s="124">
        <v>28</v>
      </c>
      <c r="D39" s="124">
        <v>25.9</v>
      </c>
      <c r="E39" s="124">
        <v>2</v>
      </c>
      <c r="F39" s="124">
        <v>10.3</v>
      </c>
      <c r="G39" s="125">
        <v>30</v>
      </c>
      <c r="H39" s="123">
        <v>20.3</v>
      </c>
      <c r="I39" s="125">
        <v>67</v>
      </c>
      <c r="J39" s="123">
        <v>12.5</v>
      </c>
      <c r="K39" s="124">
        <v>11.72</v>
      </c>
      <c r="L39" s="125">
        <v>10.092000000000001</v>
      </c>
      <c r="M39" s="126" t="s">
        <v>1741</v>
      </c>
      <c r="N39" s="127" t="s">
        <v>1741</v>
      </c>
      <c r="O39" s="128">
        <v>1.1930000000000001</v>
      </c>
      <c r="P39" s="123">
        <v>19.28</v>
      </c>
      <c r="Q39" s="124">
        <v>61.46</v>
      </c>
      <c r="R39" s="124">
        <v>147.37</v>
      </c>
      <c r="S39" s="125">
        <v>110.16</v>
      </c>
      <c r="T39" s="128">
        <v>98.254999999999995</v>
      </c>
      <c r="U39" s="128">
        <v>7.19</v>
      </c>
      <c r="V39" s="123">
        <v>13.82</v>
      </c>
      <c r="W39" s="124">
        <v>8.7100000000000009</v>
      </c>
      <c r="X39" s="124">
        <v>0.37</v>
      </c>
      <c r="Y39" s="129" t="s">
        <v>1741</v>
      </c>
      <c r="Z39" s="127" t="s">
        <v>1741</v>
      </c>
      <c r="AA39" s="123">
        <v>73.27</v>
      </c>
      <c r="AB39" s="125">
        <v>243.12799999999999</v>
      </c>
      <c r="AC39" s="123">
        <v>51.29</v>
      </c>
      <c r="AD39" s="124">
        <v>46.264000000000003</v>
      </c>
      <c r="AE39" s="124">
        <v>11.593</v>
      </c>
      <c r="AF39" s="125">
        <v>0</v>
      </c>
      <c r="AG39" s="123">
        <v>8.4659999999999993</v>
      </c>
      <c r="AH39" s="124">
        <v>9.8000000000000007</v>
      </c>
      <c r="AI39" s="124">
        <v>4.8305699999999998</v>
      </c>
      <c r="AJ39" s="124">
        <v>13.971</v>
      </c>
      <c r="AK39" s="125">
        <v>14</v>
      </c>
      <c r="AL39" s="123">
        <v>19.66</v>
      </c>
      <c r="AM39" s="125">
        <v>19.95</v>
      </c>
      <c r="AN39" s="123">
        <v>24.463999999999999</v>
      </c>
      <c r="AO39" s="129" t="s">
        <v>1741</v>
      </c>
      <c r="AP39" s="129" t="s">
        <v>1741</v>
      </c>
      <c r="AQ39" s="129" t="s">
        <v>1741</v>
      </c>
      <c r="AR39" s="124">
        <v>6.00753</v>
      </c>
      <c r="AS39" s="124">
        <v>0</v>
      </c>
      <c r="AT39" s="124">
        <v>22.489000000000001</v>
      </c>
      <c r="AU39" s="124">
        <v>8.2650000000000006</v>
      </c>
      <c r="AV39" s="125">
        <v>22.471</v>
      </c>
      <c r="AW39" s="128">
        <v>6.1070000000000002</v>
      </c>
    </row>
    <row r="40" spans="1:49" x14ac:dyDescent="0.3">
      <c r="A40" s="130" t="s">
        <v>977</v>
      </c>
      <c r="B40" s="123">
        <v>2.1</v>
      </c>
      <c r="C40" s="124">
        <v>28</v>
      </c>
      <c r="D40" s="124">
        <v>25.9</v>
      </c>
      <c r="E40" s="124">
        <v>2</v>
      </c>
      <c r="F40" s="124">
        <v>14.5</v>
      </c>
      <c r="G40" s="125">
        <v>30</v>
      </c>
      <c r="H40" s="123">
        <v>20.3</v>
      </c>
      <c r="I40" s="125">
        <v>67</v>
      </c>
      <c r="J40" s="123">
        <v>12.43</v>
      </c>
      <c r="K40" s="124">
        <v>11.81</v>
      </c>
      <c r="L40" s="125">
        <v>5.1159999999999997</v>
      </c>
      <c r="M40" s="126" t="s">
        <v>1741</v>
      </c>
      <c r="N40" s="127" t="s">
        <v>1741</v>
      </c>
      <c r="O40" s="128">
        <v>1.1930000000000001</v>
      </c>
      <c r="P40" s="123">
        <v>19.28</v>
      </c>
      <c r="Q40" s="124">
        <v>61.46</v>
      </c>
      <c r="R40" s="124">
        <v>146.22999999999999</v>
      </c>
      <c r="S40" s="125">
        <v>75.14</v>
      </c>
      <c r="T40" s="128">
        <v>96.876000000000005</v>
      </c>
      <c r="U40" s="128">
        <v>7.12</v>
      </c>
      <c r="V40" s="123">
        <v>13.82</v>
      </c>
      <c r="W40" s="124">
        <v>17.04</v>
      </c>
      <c r="X40" s="124">
        <v>0.38</v>
      </c>
      <c r="Y40" s="129" t="s">
        <v>1741</v>
      </c>
      <c r="Z40" s="127" t="s">
        <v>1741</v>
      </c>
      <c r="AA40" s="123">
        <v>75.260000000000005</v>
      </c>
      <c r="AB40" s="125">
        <v>245.11699999999999</v>
      </c>
      <c r="AC40" s="123">
        <v>50.53</v>
      </c>
      <c r="AD40" s="124">
        <v>43.84</v>
      </c>
      <c r="AE40" s="124">
        <v>11.893000000000001</v>
      </c>
      <c r="AF40" s="125">
        <v>0</v>
      </c>
      <c r="AG40" s="123">
        <v>8.4659999999999993</v>
      </c>
      <c r="AH40" s="124">
        <v>13.9</v>
      </c>
      <c r="AI40" s="124">
        <v>4.8815200000000001</v>
      </c>
      <c r="AJ40" s="124">
        <v>13.971</v>
      </c>
      <c r="AK40" s="125">
        <v>14</v>
      </c>
      <c r="AL40" s="123">
        <v>19.71</v>
      </c>
      <c r="AM40" s="125">
        <v>20</v>
      </c>
      <c r="AN40" s="123">
        <v>24.463999999999999</v>
      </c>
      <c r="AO40" s="129" t="s">
        <v>1741</v>
      </c>
      <c r="AP40" s="129" t="s">
        <v>1741</v>
      </c>
      <c r="AQ40" s="129" t="s">
        <v>1741</v>
      </c>
      <c r="AR40" s="124">
        <v>6.00753</v>
      </c>
      <c r="AS40" s="124">
        <v>0</v>
      </c>
      <c r="AT40" s="124">
        <v>22.489000000000001</v>
      </c>
      <c r="AU40" s="124">
        <v>8.2650000000000006</v>
      </c>
      <c r="AV40" s="125">
        <v>22.366</v>
      </c>
      <c r="AW40" s="128">
        <v>6.1070000000000002</v>
      </c>
    </row>
    <row r="41" spans="1:49" x14ac:dyDescent="0.3">
      <c r="A41" s="130" t="s">
        <v>978</v>
      </c>
      <c r="B41" s="123">
        <v>2.1</v>
      </c>
      <c r="C41" s="124">
        <v>28</v>
      </c>
      <c r="D41" s="124">
        <v>25.9</v>
      </c>
      <c r="E41" s="124">
        <v>2</v>
      </c>
      <c r="F41" s="124">
        <v>14.5</v>
      </c>
      <c r="G41" s="125">
        <v>30</v>
      </c>
      <c r="H41" s="123">
        <v>20.3</v>
      </c>
      <c r="I41" s="125">
        <v>67</v>
      </c>
      <c r="J41" s="123">
        <v>12.43</v>
      </c>
      <c r="K41" s="124">
        <v>11.81</v>
      </c>
      <c r="L41" s="125">
        <v>5.1159999999999997</v>
      </c>
      <c r="M41" s="126" t="s">
        <v>1741</v>
      </c>
      <c r="N41" s="127" t="s">
        <v>1741</v>
      </c>
      <c r="O41" s="128">
        <v>1.1930000000000001</v>
      </c>
      <c r="P41" s="123">
        <v>19.28</v>
      </c>
      <c r="Q41" s="124">
        <v>61.46</v>
      </c>
      <c r="R41" s="124">
        <v>146.22999999999999</v>
      </c>
      <c r="S41" s="125">
        <v>75.14</v>
      </c>
      <c r="T41" s="128">
        <v>96.876000000000005</v>
      </c>
      <c r="U41" s="128">
        <v>7.12</v>
      </c>
      <c r="V41" s="123">
        <v>13.82</v>
      </c>
      <c r="W41" s="124">
        <v>17.04</v>
      </c>
      <c r="X41" s="124">
        <v>0.38</v>
      </c>
      <c r="Y41" s="129" t="s">
        <v>1741</v>
      </c>
      <c r="Z41" s="127" t="s">
        <v>1741</v>
      </c>
      <c r="AA41" s="123">
        <v>75.260000000000005</v>
      </c>
      <c r="AB41" s="125">
        <v>245.11699999999999</v>
      </c>
      <c r="AC41" s="123">
        <v>50.53</v>
      </c>
      <c r="AD41" s="124">
        <v>43.84</v>
      </c>
      <c r="AE41" s="124">
        <v>11.893000000000001</v>
      </c>
      <c r="AF41" s="125">
        <v>0</v>
      </c>
      <c r="AG41" s="123">
        <v>8.4659999999999993</v>
      </c>
      <c r="AH41" s="124">
        <v>13.9</v>
      </c>
      <c r="AI41" s="124">
        <v>4.8815200000000001</v>
      </c>
      <c r="AJ41" s="124">
        <v>13.971</v>
      </c>
      <c r="AK41" s="125">
        <v>14</v>
      </c>
      <c r="AL41" s="123">
        <v>19.71</v>
      </c>
      <c r="AM41" s="125">
        <v>20</v>
      </c>
      <c r="AN41" s="123">
        <v>24.463999999999999</v>
      </c>
      <c r="AO41" s="129" t="s">
        <v>1741</v>
      </c>
      <c r="AP41" s="129" t="s">
        <v>1741</v>
      </c>
      <c r="AQ41" s="129" t="s">
        <v>1741</v>
      </c>
      <c r="AR41" s="124">
        <v>6.00753</v>
      </c>
      <c r="AS41" s="124">
        <v>0</v>
      </c>
      <c r="AT41" s="124">
        <v>22.489000000000001</v>
      </c>
      <c r="AU41" s="124">
        <v>8.2650000000000006</v>
      </c>
      <c r="AV41" s="125">
        <v>22.366</v>
      </c>
      <c r="AW41" s="128">
        <v>6.1070000000000002</v>
      </c>
    </row>
    <row r="42" spans="1:49" x14ac:dyDescent="0.3">
      <c r="A42" s="130" t="s">
        <v>979</v>
      </c>
      <c r="B42" s="123">
        <v>2.1</v>
      </c>
      <c r="C42" s="124">
        <v>28</v>
      </c>
      <c r="D42" s="124">
        <v>25.9</v>
      </c>
      <c r="E42" s="124">
        <v>2</v>
      </c>
      <c r="F42" s="124">
        <v>27</v>
      </c>
      <c r="G42" s="125">
        <v>30</v>
      </c>
      <c r="H42" s="123">
        <v>20.3</v>
      </c>
      <c r="I42" s="125">
        <v>67</v>
      </c>
      <c r="J42" s="123">
        <v>12.93</v>
      </c>
      <c r="K42" s="124">
        <v>11.85</v>
      </c>
      <c r="L42" s="125">
        <v>9.9420000000000002</v>
      </c>
      <c r="M42" s="126" t="s">
        <v>1741</v>
      </c>
      <c r="N42" s="127" t="s">
        <v>1741</v>
      </c>
      <c r="O42" s="128">
        <v>1.1930000000000001</v>
      </c>
      <c r="P42" s="123">
        <v>19.28</v>
      </c>
      <c r="Q42" s="124">
        <v>61.46</v>
      </c>
      <c r="R42" s="124">
        <v>146.22999999999999</v>
      </c>
      <c r="S42" s="125">
        <v>86.3</v>
      </c>
      <c r="T42" s="128">
        <v>96.072000000000003</v>
      </c>
      <c r="U42" s="128">
        <v>7.18</v>
      </c>
      <c r="V42" s="123">
        <v>7.94</v>
      </c>
      <c r="W42" s="124">
        <v>20.61</v>
      </c>
      <c r="X42" s="124">
        <v>6.94</v>
      </c>
      <c r="Y42" s="129" t="s">
        <v>1741</v>
      </c>
      <c r="Z42" s="127" t="s">
        <v>1741</v>
      </c>
      <c r="AA42" s="123">
        <v>77.510000000000005</v>
      </c>
      <c r="AB42" s="125">
        <v>247.36799999999999</v>
      </c>
      <c r="AC42" s="123">
        <v>47.984000000000002</v>
      </c>
      <c r="AD42" s="124">
        <v>44.155000000000001</v>
      </c>
      <c r="AE42" s="124">
        <v>12.079000000000001</v>
      </c>
      <c r="AF42" s="125">
        <v>0</v>
      </c>
      <c r="AG42" s="123">
        <v>8.4659999999999993</v>
      </c>
      <c r="AH42" s="124">
        <v>14.3</v>
      </c>
      <c r="AI42" s="124">
        <v>4.8575699999999999</v>
      </c>
      <c r="AJ42" s="124">
        <v>13.971</v>
      </c>
      <c r="AK42" s="125">
        <v>14</v>
      </c>
      <c r="AL42" s="123">
        <v>19.66</v>
      </c>
      <c r="AM42" s="125">
        <v>19.95</v>
      </c>
      <c r="AN42" s="123">
        <v>24.463999999999999</v>
      </c>
      <c r="AO42" s="129" t="s">
        <v>1741</v>
      </c>
      <c r="AP42" s="129" t="s">
        <v>1741</v>
      </c>
      <c r="AQ42" s="129" t="s">
        <v>1741</v>
      </c>
      <c r="AR42" s="124">
        <v>6.00753</v>
      </c>
      <c r="AS42" s="124">
        <v>0</v>
      </c>
      <c r="AT42" s="124">
        <v>22.489000000000001</v>
      </c>
      <c r="AU42" s="124">
        <v>8.2650000000000006</v>
      </c>
      <c r="AV42" s="125">
        <v>22.318999999999999</v>
      </c>
      <c r="AW42" s="128">
        <v>6.1070000000000002</v>
      </c>
    </row>
    <row r="43" spans="1:49" x14ac:dyDescent="0.3">
      <c r="A43" s="130" t="s">
        <v>980</v>
      </c>
      <c r="B43" s="123">
        <v>2.1</v>
      </c>
      <c r="C43" s="124">
        <v>28</v>
      </c>
      <c r="D43" s="124">
        <v>25.9</v>
      </c>
      <c r="E43" s="124">
        <v>2</v>
      </c>
      <c r="F43" s="124">
        <v>27</v>
      </c>
      <c r="G43" s="125">
        <v>30</v>
      </c>
      <c r="H43" s="123">
        <v>20.3</v>
      </c>
      <c r="I43" s="125">
        <v>67</v>
      </c>
      <c r="J43" s="123">
        <v>12.93</v>
      </c>
      <c r="K43" s="124">
        <v>11.85</v>
      </c>
      <c r="L43" s="125">
        <v>9.9420000000000002</v>
      </c>
      <c r="M43" s="126" t="s">
        <v>1741</v>
      </c>
      <c r="N43" s="127" t="s">
        <v>1741</v>
      </c>
      <c r="O43" s="128">
        <v>1.1930000000000001</v>
      </c>
      <c r="P43" s="123">
        <v>19.28</v>
      </c>
      <c r="Q43" s="124">
        <v>61.46</v>
      </c>
      <c r="R43" s="124">
        <v>146.22999999999999</v>
      </c>
      <c r="S43" s="125">
        <v>86.3</v>
      </c>
      <c r="T43" s="128">
        <v>96.072000000000003</v>
      </c>
      <c r="U43" s="128">
        <v>7.18</v>
      </c>
      <c r="V43" s="123">
        <v>7.94</v>
      </c>
      <c r="W43" s="124">
        <v>20.61</v>
      </c>
      <c r="X43" s="124">
        <v>6.94</v>
      </c>
      <c r="Y43" s="129" t="s">
        <v>1741</v>
      </c>
      <c r="Z43" s="127" t="s">
        <v>1741</v>
      </c>
      <c r="AA43" s="123">
        <v>77.510000000000005</v>
      </c>
      <c r="AB43" s="125">
        <v>247.36799999999999</v>
      </c>
      <c r="AC43" s="123">
        <v>47.984000000000002</v>
      </c>
      <c r="AD43" s="124">
        <v>44.155000000000001</v>
      </c>
      <c r="AE43" s="124">
        <v>12.079000000000001</v>
      </c>
      <c r="AF43" s="125">
        <v>0</v>
      </c>
      <c r="AG43" s="123">
        <v>8.4659999999999993</v>
      </c>
      <c r="AH43" s="124">
        <v>14.3</v>
      </c>
      <c r="AI43" s="124">
        <v>4.8575699999999999</v>
      </c>
      <c r="AJ43" s="124">
        <v>13.971</v>
      </c>
      <c r="AK43" s="125">
        <v>14</v>
      </c>
      <c r="AL43" s="123">
        <v>19.66</v>
      </c>
      <c r="AM43" s="125">
        <v>19.95</v>
      </c>
      <c r="AN43" s="123">
        <v>24.463999999999999</v>
      </c>
      <c r="AO43" s="129" t="s">
        <v>1741</v>
      </c>
      <c r="AP43" s="129" t="s">
        <v>1741</v>
      </c>
      <c r="AQ43" s="129" t="s">
        <v>1741</v>
      </c>
      <c r="AR43" s="124">
        <v>6.00753</v>
      </c>
      <c r="AS43" s="124">
        <v>0</v>
      </c>
      <c r="AT43" s="124">
        <v>22.489000000000001</v>
      </c>
      <c r="AU43" s="124">
        <v>8.2650000000000006</v>
      </c>
      <c r="AV43" s="125">
        <v>22.318999999999999</v>
      </c>
      <c r="AW43" s="128">
        <v>6.1070000000000002</v>
      </c>
    </row>
    <row r="44" spans="1:49" x14ac:dyDescent="0.3">
      <c r="A44" s="130" t="s">
        <v>981</v>
      </c>
      <c r="B44" s="123">
        <v>2.1</v>
      </c>
      <c r="C44" s="124">
        <v>28</v>
      </c>
      <c r="D44" s="124">
        <v>25.9</v>
      </c>
      <c r="E44" s="124">
        <v>2</v>
      </c>
      <c r="F44" s="124">
        <v>36.200000000000003</v>
      </c>
      <c r="G44" s="125">
        <v>30</v>
      </c>
      <c r="H44" s="123">
        <v>20.3</v>
      </c>
      <c r="I44" s="125">
        <v>67</v>
      </c>
      <c r="J44" s="123">
        <v>13</v>
      </c>
      <c r="K44" s="124">
        <v>11.77</v>
      </c>
      <c r="L44" s="125">
        <v>14.288</v>
      </c>
      <c r="M44" s="126" t="s">
        <v>1741</v>
      </c>
      <c r="N44" s="127" t="s">
        <v>1741</v>
      </c>
      <c r="O44" s="128">
        <v>1.1930000000000001</v>
      </c>
      <c r="P44" s="123">
        <v>30.74</v>
      </c>
      <c r="Q44" s="124">
        <v>61.46</v>
      </c>
      <c r="R44" s="124">
        <v>146.22999999999999</v>
      </c>
      <c r="S44" s="125">
        <v>96.31</v>
      </c>
      <c r="T44" s="128">
        <v>91.46</v>
      </c>
      <c r="U44" s="128">
        <v>7.24</v>
      </c>
      <c r="V44" s="123">
        <v>8.42</v>
      </c>
      <c r="W44" s="124">
        <v>11.69</v>
      </c>
      <c r="X44" s="124">
        <v>4.4800000000000004</v>
      </c>
      <c r="Y44" s="129" t="s">
        <v>1741</v>
      </c>
      <c r="Z44" s="127" t="s">
        <v>1741</v>
      </c>
      <c r="AA44" s="123">
        <v>61.44</v>
      </c>
      <c r="AB44" s="125">
        <v>231.29400000000001</v>
      </c>
      <c r="AC44" s="123">
        <v>48.465000000000003</v>
      </c>
      <c r="AD44" s="124">
        <v>45.201000000000001</v>
      </c>
      <c r="AE44" s="124">
        <v>11.929</v>
      </c>
      <c r="AF44" s="125">
        <v>0</v>
      </c>
      <c r="AG44" s="123">
        <v>8.4659999999999993</v>
      </c>
      <c r="AH44" s="124">
        <v>8.9</v>
      </c>
      <c r="AI44" s="124">
        <v>4.7456500000000004</v>
      </c>
      <c r="AJ44" s="124">
        <v>13.971</v>
      </c>
      <c r="AK44" s="125">
        <v>14</v>
      </c>
      <c r="AL44" s="123">
        <v>19.61</v>
      </c>
      <c r="AM44" s="125">
        <v>19.899999999999999</v>
      </c>
      <c r="AN44" s="123">
        <v>24.463999999999999</v>
      </c>
      <c r="AO44" s="129" t="s">
        <v>1741</v>
      </c>
      <c r="AP44" s="129" t="s">
        <v>1741</v>
      </c>
      <c r="AQ44" s="129" t="s">
        <v>1741</v>
      </c>
      <c r="AR44" s="124">
        <v>6.00753</v>
      </c>
      <c r="AS44" s="124">
        <v>0</v>
      </c>
      <c r="AT44" s="124">
        <v>22.489000000000001</v>
      </c>
      <c r="AU44" s="124">
        <v>8.2650000000000006</v>
      </c>
      <c r="AV44" s="125">
        <v>22.318999999999999</v>
      </c>
      <c r="AW44" s="128">
        <v>6.1070000000000002</v>
      </c>
    </row>
    <row r="45" spans="1:49" x14ac:dyDescent="0.3">
      <c r="A45" s="130" t="s">
        <v>982</v>
      </c>
      <c r="B45" s="123">
        <v>2.1</v>
      </c>
      <c r="C45" s="124">
        <v>28</v>
      </c>
      <c r="D45" s="124">
        <v>25.9</v>
      </c>
      <c r="E45" s="124">
        <v>2</v>
      </c>
      <c r="F45" s="124">
        <v>36.200000000000003</v>
      </c>
      <c r="G45" s="125">
        <v>30</v>
      </c>
      <c r="H45" s="123">
        <v>20.3</v>
      </c>
      <c r="I45" s="125">
        <v>67</v>
      </c>
      <c r="J45" s="123">
        <v>13</v>
      </c>
      <c r="K45" s="124">
        <v>11.77</v>
      </c>
      <c r="L45" s="125">
        <v>14.288</v>
      </c>
      <c r="M45" s="126" t="s">
        <v>1741</v>
      </c>
      <c r="N45" s="127" t="s">
        <v>1741</v>
      </c>
      <c r="O45" s="128">
        <v>1.1930000000000001</v>
      </c>
      <c r="P45" s="123">
        <v>30.74</v>
      </c>
      <c r="Q45" s="124">
        <v>61.46</v>
      </c>
      <c r="R45" s="124">
        <v>146.22999999999999</v>
      </c>
      <c r="S45" s="125">
        <v>96.31</v>
      </c>
      <c r="T45" s="128">
        <v>91.46</v>
      </c>
      <c r="U45" s="128">
        <v>7.24</v>
      </c>
      <c r="V45" s="123">
        <v>8.42</v>
      </c>
      <c r="W45" s="124">
        <v>11.69</v>
      </c>
      <c r="X45" s="124">
        <v>4.4800000000000004</v>
      </c>
      <c r="Y45" s="129" t="s">
        <v>1741</v>
      </c>
      <c r="Z45" s="127" t="s">
        <v>1741</v>
      </c>
      <c r="AA45" s="123">
        <v>61.44</v>
      </c>
      <c r="AB45" s="125">
        <v>231.29400000000001</v>
      </c>
      <c r="AC45" s="123">
        <v>48.465000000000003</v>
      </c>
      <c r="AD45" s="124">
        <v>45.201000000000001</v>
      </c>
      <c r="AE45" s="124">
        <v>11.929</v>
      </c>
      <c r="AF45" s="125">
        <v>0</v>
      </c>
      <c r="AG45" s="123">
        <v>8.4659999999999993</v>
      </c>
      <c r="AH45" s="124">
        <v>8.9</v>
      </c>
      <c r="AI45" s="124">
        <v>4.7456500000000004</v>
      </c>
      <c r="AJ45" s="124">
        <v>13.971</v>
      </c>
      <c r="AK45" s="125">
        <v>14</v>
      </c>
      <c r="AL45" s="123">
        <v>19.61</v>
      </c>
      <c r="AM45" s="125">
        <v>19.899999999999999</v>
      </c>
      <c r="AN45" s="123">
        <v>24.463999999999999</v>
      </c>
      <c r="AO45" s="129" t="s">
        <v>1741</v>
      </c>
      <c r="AP45" s="129" t="s">
        <v>1741</v>
      </c>
      <c r="AQ45" s="129" t="s">
        <v>1741</v>
      </c>
      <c r="AR45" s="124">
        <v>6.00753</v>
      </c>
      <c r="AS45" s="124">
        <v>0</v>
      </c>
      <c r="AT45" s="124">
        <v>22.489000000000001</v>
      </c>
      <c r="AU45" s="124">
        <v>8.2650000000000006</v>
      </c>
      <c r="AV45" s="125">
        <v>22.318999999999999</v>
      </c>
      <c r="AW45" s="128">
        <v>6.1070000000000002</v>
      </c>
    </row>
    <row r="46" spans="1:49" x14ac:dyDescent="0.3">
      <c r="A46" s="130" t="s">
        <v>983</v>
      </c>
      <c r="B46" s="123">
        <v>2.1</v>
      </c>
      <c r="C46" s="124">
        <v>28</v>
      </c>
      <c r="D46" s="124">
        <v>25.9</v>
      </c>
      <c r="E46" s="124">
        <v>2</v>
      </c>
      <c r="F46" s="124">
        <v>37.700000000000003</v>
      </c>
      <c r="G46" s="125">
        <v>30</v>
      </c>
      <c r="H46" s="123">
        <v>20.3</v>
      </c>
      <c r="I46" s="125">
        <v>67</v>
      </c>
      <c r="J46" s="123">
        <v>12.92</v>
      </c>
      <c r="K46" s="124">
        <v>11.72</v>
      </c>
      <c r="L46" s="125">
        <v>14.269</v>
      </c>
      <c r="M46" s="126" t="s">
        <v>1741</v>
      </c>
      <c r="N46" s="127" t="s">
        <v>1741</v>
      </c>
      <c r="O46" s="128">
        <v>1.1930000000000001</v>
      </c>
      <c r="P46" s="123">
        <v>49.3</v>
      </c>
      <c r="Q46" s="124">
        <v>61.46</v>
      </c>
      <c r="R46" s="124">
        <v>148.52000000000001</v>
      </c>
      <c r="S46" s="125">
        <v>99.22</v>
      </c>
      <c r="T46" s="128">
        <v>87.072999999999993</v>
      </c>
      <c r="U46" s="128">
        <v>7.32</v>
      </c>
      <c r="V46" s="123">
        <v>10.99</v>
      </c>
      <c r="W46" s="124">
        <v>8.36</v>
      </c>
      <c r="X46" s="124">
        <v>0.43</v>
      </c>
      <c r="Y46" s="129" t="s">
        <v>1741</v>
      </c>
      <c r="Z46" s="127" t="s">
        <v>1741</v>
      </c>
      <c r="AA46" s="123">
        <v>72.58</v>
      </c>
      <c r="AB46" s="125">
        <v>242.429</v>
      </c>
      <c r="AC46" s="123">
        <v>49.715000000000003</v>
      </c>
      <c r="AD46" s="124">
        <v>44.691000000000003</v>
      </c>
      <c r="AE46" s="124">
        <v>11.679</v>
      </c>
      <c r="AF46" s="125">
        <v>0</v>
      </c>
      <c r="AG46" s="123">
        <v>8.4659999999999993</v>
      </c>
      <c r="AH46" s="124">
        <v>8.8000000000000007</v>
      </c>
      <c r="AI46" s="124">
        <v>4.8142800000000001</v>
      </c>
      <c r="AJ46" s="124">
        <v>13.971</v>
      </c>
      <c r="AK46" s="125">
        <v>13.9</v>
      </c>
      <c r="AL46" s="123">
        <v>19.690000000000001</v>
      </c>
      <c r="AM46" s="125">
        <v>19.98</v>
      </c>
      <c r="AN46" s="123">
        <v>24.463999999999999</v>
      </c>
      <c r="AO46" s="129" t="s">
        <v>1741</v>
      </c>
      <c r="AP46" s="129" t="s">
        <v>1741</v>
      </c>
      <c r="AQ46" s="129" t="s">
        <v>1741</v>
      </c>
      <c r="AR46" s="124">
        <v>6.00753</v>
      </c>
      <c r="AS46" s="124">
        <v>0</v>
      </c>
      <c r="AT46" s="124">
        <v>22.489000000000001</v>
      </c>
      <c r="AU46" s="124">
        <v>8.2650000000000006</v>
      </c>
      <c r="AV46" s="125">
        <v>21.914999999999999</v>
      </c>
      <c r="AW46" s="128">
        <v>6.1070000000000002</v>
      </c>
    </row>
    <row r="47" spans="1:49" x14ac:dyDescent="0.3">
      <c r="A47" s="130" t="s">
        <v>984</v>
      </c>
      <c r="B47" s="123">
        <v>2.1</v>
      </c>
      <c r="C47" s="124">
        <v>28</v>
      </c>
      <c r="D47" s="124">
        <v>25.9</v>
      </c>
      <c r="E47" s="124">
        <v>2</v>
      </c>
      <c r="F47" s="124">
        <v>37.700000000000003</v>
      </c>
      <c r="G47" s="125">
        <v>30</v>
      </c>
      <c r="H47" s="123">
        <v>20.3</v>
      </c>
      <c r="I47" s="125">
        <v>67</v>
      </c>
      <c r="J47" s="123">
        <v>12.92</v>
      </c>
      <c r="K47" s="124">
        <v>11.72</v>
      </c>
      <c r="L47" s="125">
        <v>14.269</v>
      </c>
      <c r="M47" s="126" t="s">
        <v>1741</v>
      </c>
      <c r="N47" s="127" t="s">
        <v>1741</v>
      </c>
      <c r="O47" s="128">
        <v>1.1930000000000001</v>
      </c>
      <c r="P47" s="123">
        <v>49.3</v>
      </c>
      <c r="Q47" s="124">
        <v>61.46</v>
      </c>
      <c r="R47" s="124">
        <v>148.52000000000001</v>
      </c>
      <c r="S47" s="125">
        <v>99.22</v>
      </c>
      <c r="T47" s="128">
        <v>87.072999999999993</v>
      </c>
      <c r="U47" s="128">
        <v>7.32</v>
      </c>
      <c r="V47" s="123">
        <v>10.99</v>
      </c>
      <c r="W47" s="124">
        <v>8.36</v>
      </c>
      <c r="X47" s="124">
        <v>0.43</v>
      </c>
      <c r="Y47" s="129" t="s">
        <v>1741</v>
      </c>
      <c r="Z47" s="127" t="s">
        <v>1741</v>
      </c>
      <c r="AA47" s="123">
        <v>72.58</v>
      </c>
      <c r="AB47" s="125">
        <v>242.429</v>
      </c>
      <c r="AC47" s="123">
        <v>49.715000000000003</v>
      </c>
      <c r="AD47" s="124">
        <v>44.691000000000003</v>
      </c>
      <c r="AE47" s="124">
        <v>11.679</v>
      </c>
      <c r="AF47" s="125">
        <v>0</v>
      </c>
      <c r="AG47" s="123">
        <v>8.4659999999999993</v>
      </c>
      <c r="AH47" s="124">
        <v>8.8000000000000007</v>
      </c>
      <c r="AI47" s="124">
        <v>4.8142800000000001</v>
      </c>
      <c r="AJ47" s="124">
        <v>13.971</v>
      </c>
      <c r="AK47" s="125">
        <v>13.9</v>
      </c>
      <c r="AL47" s="123">
        <v>19.690000000000001</v>
      </c>
      <c r="AM47" s="125">
        <v>19.98</v>
      </c>
      <c r="AN47" s="123">
        <v>24.463999999999999</v>
      </c>
      <c r="AO47" s="129" t="s">
        <v>1741</v>
      </c>
      <c r="AP47" s="129" t="s">
        <v>1741</v>
      </c>
      <c r="AQ47" s="129" t="s">
        <v>1741</v>
      </c>
      <c r="AR47" s="124">
        <v>6.00753</v>
      </c>
      <c r="AS47" s="124">
        <v>0</v>
      </c>
      <c r="AT47" s="124">
        <v>22.489000000000001</v>
      </c>
      <c r="AU47" s="124">
        <v>8.2650000000000006</v>
      </c>
      <c r="AV47" s="125">
        <v>21.914999999999999</v>
      </c>
      <c r="AW47" s="128">
        <v>6.1070000000000002</v>
      </c>
    </row>
    <row r="48" spans="1:49" x14ac:dyDescent="0.3">
      <c r="A48" s="130" t="s">
        <v>985</v>
      </c>
      <c r="B48" s="123">
        <v>2.1</v>
      </c>
      <c r="C48" s="124">
        <v>28</v>
      </c>
      <c r="D48" s="124">
        <v>26</v>
      </c>
      <c r="E48" s="124">
        <v>2</v>
      </c>
      <c r="F48" s="124">
        <v>38.9</v>
      </c>
      <c r="G48" s="125">
        <v>30</v>
      </c>
      <c r="H48" s="123">
        <v>18.600000000000001</v>
      </c>
      <c r="I48" s="125">
        <v>67</v>
      </c>
      <c r="J48" s="123">
        <v>14.94</v>
      </c>
      <c r="K48" s="124">
        <v>11.89</v>
      </c>
      <c r="L48" s="125">
        <v>15.596</v>
      </c>
      <c r="M48" s="123">
        <v>1.07</v>
      </c>
      <c r="N48" s="125">
        <v>71.87</v>
      </c>
      <c r="O48" s="128">
        <v>1.1930000000000001</v>
      </c>
      <c r="P48" s="123">
        <v>49.92</v>
      </c>
      <c r="Q48" s="124">
        <v>61.46</v>
      </c>
      <c r="R48" s="124">
        <v>153.16</v>
      </c>
      <c r="S48" s="125">
        <v>103.86</v>
      </c>
      <c r="T48" s="128">
        <v>85.456000000000003</v>
      </c>
      <c r="U48" s="128">
        <v>7.36</v>
      </c>
      <c r="V48" s="123">
        <v>11.53</v>
      </c>
      <c r="W48" s="124">
        <v>6.46</v>
      </c>
      <c r="X48" s="124">
        <v>0.44</v>
      </c>
      <c r="Y48" s="129" t="s">
        <v>1741</v>
      </c>
      <c r="Z48" s="127" t="s">
        <v>1741</v>
      </c>
      <c r="AA48" s="123">
        <v>73.459999999999994</v>
      </c>
      <c r="AB48" s="125">
        <v>243.316</v>
      </c>
      <c r="AC48" s="123">
        <v>49.140999999999998</v>
      </c>
      <c r="AD48" s="124">
        <v>45.276000000000003</v>
      </c>
      <c r="AE48" s="124">
        <v>14.914</v>
      </c>
      <c r="AF48" s="125">
        <v>0</v>
      </c>
      <c r="AG48" s="123">
        <v>8.4659999999999993</v>
      </c>
      <c r="AH48" s="124">
        <v>12.3</v>
      </c>
      <c r="AI48" s="124">
        <v>9.0033999999999992</v>
      </c>
      <c r="AJ48" s="124">
        <v>13.971</v>
      </c>
      <c r="AK48" s="125">
        <v>13.9</v>
      </c>
      <c r="AL48" s="123">
        <v>19.690000000000001</v>
      </c>
      <c r="AM48" s="125">
        <v>19.98</v>
      </c>
      <c r="AN48" s="123">
        <v>24.463999999999999</v>
      </c>
      <c r="AO48" s="129" t="s">
        <v>1741</v>
      </c>
      <c r="AP48" s="129" t="s">
        <v>1741</v>
      </c>
      <c r="AQ48" s="129" t="s">
        <v>1741</v>
      </c>
      <c r="AR48" s="124">
        <v>6.00753</v>
      </c>
      <c r="AS48" s="124">
        <v>0</v>
      </c>
      <c r="AT48" s="124">
        <v>22.489000000000001</v>
      </c>
      <c r="AU48" s="124">
        <v>8.2650000000000006</v>
      </c>
      <c r="AV48" s="125">
        <v>21.971</v>
      </c>
      <c r="AW48" s="128">
        <v>6.1070000000000002</v>
      </c>
    </row>
    <row r="49" spans="1:49" x14ac:dyDescent="0.3">
      <c r="A49" s="130" t="s">
        <v>986</v>
      </c>
      <c r="B49" s="123">
        <v>2.1</v>
      </c>
      <c r="C49" s="124">
        <v>28</v>
      </c>
      <c r="D49" s="124">
        <v>26</v>
      </c>
      <c r="E49" s="124">
        <v>2</v>
      </c>
      <c r="F49" s="124">
        <v>38.9</v>
      </c>
      <c r="G49" s="125">
        <v>30</v>
      </c>
      <c r="H49" s="123">
        <v>18.600000000000001</v>
      </c>
      <c r="I49" s="125">
        <v>67</v>
      </c>
      <c r="J49" s="123">
        <v>14.94</v>
      </c>
      <c r="K49" s="124">
        <v>11.89</v>
      </c>
      <c r="L49" s="125">
        <v>15.596</v>
      </c>
      <c r="M49" s="123">
        <v>1.07</v>
      </c>
      <c r="N49" s="125">
        <v>71.87</v>
      </c>
      <c r="O49" s="128">
        <v>1.1930000000000001</v>
      </c>
      <c r="P49" s="123">
        <v>49.92</v>
      </c>
      <c r="Q49" s="124">
        <v>61.46</v>
      </c>
      <c r="R49" s="124">
        <v>153.16</v>
      </c>
      <c r="S49" s="125">
        <v>103.86</v>
      </c>
      <c r="T49" s="128">
        <v>85.456000000000003</v>
      </c>
      <c r="U49" s="128">
        <v>7.36</v>
      </c>
      <c r="V49" s="123">
        <v>11.53</v>
      </c>
      <c r="W49" s="124">
        <v>6.46</v>
      </c>
      <c r="X49" s="124">
        <v>0.44</v>
      </c>
      <c r="Y49" s="129" t="s">
        <v>1741</v>
      </c>
      <c r="Z49" s="127" t="s">
        <v>1741</v>
      </c>
      <c r="AA49" s="123">
        <v>73.459999999999994</v>
      </c>
      <c r="AB49" s="125">
        <v>243.316</v>
      </c>
      <c r="AC49" s="123">
        <v>49.140999999999998</v>
      </c>
      <c r="AD49" s="124">
        <v>45.276000000000003</v>
      </c>
      <c r="AE49" s="124">
        <v>14.914</v>
      </c>
      <c r="AF49" s="125">
        <v>0</v>
      </c>
      <c r="AG49" s="123">
        <v>8.4659999999999993</v>
      </c>
      <c r="AH49" s="124">
        <v>12.3</v>
      </c>
      <c r="AI49" s="124">
        <v>9.0033999999999992</v>
      </c>
      <c r="AJ49" s="124">
        <v>13.971</v>
      </c>
      <c r="AK49" s="125">
        <v>13.9</v>
      </c>
      <c r="AL49" s="123">
        <v>19.690000000000001</v>
      </c>
      <c r="AM49" s="125">
        <v>19.98</v>
      </c>
      <c r="AN49" s="123">
        <v>24.463999999999999</v>
      </c>
      <c r="AO49" s="129" t="s">
        <v>1741</v>
      </c>
      <c r="AP49" s="129" t="s">
        <v>1741</v>
      </c>
      <c r="AQ49" s="129" t="s">
        <v>1741</v>
      </c>
      <c r="AR49" s="124">
        <v>6.00753</v>
      </c>
      <c r="AS49" s="124">
        <v>0</v>
      </c>
      <c r="AT49" s="124">
        <v>22.489000000000001</v>
      </c>
      <c r="AU49" s="124">
        <v>8.2650000000000006</v>
      </c>
      <c r="AV49" s="125">
        <v>21.971</v>
      </c>
      <c r="AW49" s="128">
        <v>6.1070000000000002</v>
      </c>
    </row>
    <row r="50" spans="1:49" x14ac:dyDescent="0.3">
      <c r="A50" s="130" t="s">
        <v>987</v>
      </c>
      <c r="B50" s="123">
        <v>2.1</v>
      </c>
      <c r="C50" s="124">
        <v>28</v>
      </c>
      <c r="D50" s="124">
        <v>26</v>
      </c>
      <c r="E50" s="124">
        <v>2</v>
      </c>
      <c r="F50" s="124">
        <v>39</v>
      </c>
      <c r="G50" s="125">
        <v>30</v>
      </c>
      <c r="H50" s="123">
        <v>18.600000000000001</v>
      </c>
      <c r="I50" s="125">
        <v>66</v>
      </c>
      <c r="J50" s="123">
        <v>15.08</v>
      </c>
      <c r="K50" s="124">
        <v>11.94</v>
      </c>
      <c r="L50" s="125">
        <v>21.97</v>
      </c>
      <c r="M50" s="126" t="s">
        <v>1741</v>
      </c>
      <c r="N50" s="127" t="s">
        <v>1741</v>
      </c>
      <c r="O50" s="128">
        <v>1.1930000000000001</v>
      </c>
      <c r="P50" s="123">
        <v>62.07</v>
      </c>
      <c r="Q50" s="124">
        <v>61.46</v>
      </c>
      <c r="R50" s="124">
        <v>159.08000000000001</v>
      </c>
      <c r="S50" s="125">
        <v>109.78</v>
      </c>
      <c r="T50" s="128">
        <v>85.837999999999994</v>
      </c>
      <c r="U50" s="128">
        <v>7.39</v>
      </c>
      <c r="V50" s="123">
        <v>11.53</v>
      </c>
      <c r="W50" s="124">
        <v>6.46</v>
      </c>
      <c r="X50" s="124">
        <v>0.44</v>
      </c>
      <c r="Y50" s="129" t="s">
        <v>1741</v>
      </c>
      <c r="Z50" s="127" t="s">
        <v>1741</v>
      </c>
      <c r="AA50" s="123">
        <v>73.319999999999993</v>
      </c>
      <c r="AB50" s="125">
        <v>243.172</v>
      </c>
      <c r="AC50" s="123">
        <v>49.673000000000002</v>
      </c>
      <c r="AD50" s="124">
        <v>42.744999999999997</v>
      </c>
      <c r="AE50" s="124">
        <v>14.417999999999999</v>
      </c>
      <c r="AF50" s="125">
        <v>0</v>
      </c>
      <c r="AG50" s="123">
        <v>8.4659999999999993</v>
      </c>
      <c r="AH50" s="124">
        <v>18</v>
      </c>
      <c r="AI50" s="124">
        <v>9.5906599999999997</v>
      </c>
      <c r="AJ50" s="124">
        <v>13.971</v>
      </c>
      <c r="AK50" s="125">
        <v>13.9</v>
      </c>
      <c r="AL50" s="123">
        <v>17.21</v>
      </c>
      <c r="AM50" s="125">
        <v>17.5</v>
      </c>
      <c r="AN50" s="123">
        <v>24.463999999999999</v>
      </c>
      <c r="AO50" s="129" t="s">
        <v>1741</v>
      </c>
      <c r="AP50" s="129" t="s">
        <v>1741</v>
      </c>
      <c r="AQ50" s="129" t="s">
        <v>1741</v>
      </c>
      <c r="AR50" s="124">
        <v>6.00753</v>
      </c>
      <c r="AS50" s="124">
        <v>0</v>
      </c>
      <c r="AT50" s="124">
        <v>22.489000000000001</v>
      </c>
      <c r="AU50" s="124">
        <v>8.2650000000000006</v>
      </c>
      <c r="AV50" s="125">
        <v>22.018000000000001</v>
      </c>
      <c r="AW50" s="128">
        <v>6.1070000000000002</v>
      </c>
    </row>
    <row r="51" spans="1:49" x14ac:dyDescent="0.3">
      <c r="A51" s="130" t="s">
        <v>988</v>
      </c>
      <c r="B51" s="123">
        <v>2.1</v>
      </c>
      <c r="C51" s="124">
        <v>28</v>
      </c>
      <c r="D51" s="124">
        <v>26</v>
      </c>
      <c r="E51" s="124">
        <v>2</v>
      </c>
      <c r="F51" s="124">
        <v>39</v>
      </c>
      <c r="G51" s="125">
        <v>30</v>
      </c>
      <c r="H51" s="123">
        <v>18.600000000000001</v>
      </c>
      <c r="I51" s="125">
        <v>66</v>
      </c>
      <c r="J51" s="123">
        <v>15.08</v>
      </c>
      <c r="K51" s="124">
        <v>11.94</v>
      </c>
      <c r="L51" s="125">
        <v>21.97</v>
      </c>
      <c r="M51" s="126" t="s">
        <v>1741</v>
      </c>
      <c r="N51" s="127" t="s">
        <v>1741</v>
      </c>
      <c r="O51" s="128">
        <v>1.1930000000000001</v>
      </c>
      <c r="P51" s="123">
        <v>62.07</v>
      </c>
      <c r="Q51" s="124">
        <v>61.46</v>
      </c>
      <c r="R51" s="124">
        <v>159.08000000000001</v>
      </c>
      <c r="S51" s="125">
        <v>109.78</v>
      </c>
      <c r="T51" s="128">
        <v>85.837999999999994</v>
      </c>
      <c r="U51" s="128">
        <v>7.39</v>
      </c>
      <c r="V51" s="123">
        <v>11.53</v>
      </c>
      <c r="W51" s="124">
        <v>6.46</v>
      </c>
      <c r="X51" s="124">
        <v>0.44</v>
      </c>
      <c r="Y51" s="129" t="s">
        <v>1741</v>
      </c>
      <c r="Z51" s="127" t="s">
        <v>1741</v>
      </c>
      <c r="AA51" s="123">
        <v>73.319999999999993</v>
      </c>
      <c r="AB51" s="125">
        <v>243.172</v>
      </c>
      <c r="AC51" s="123">
        <v>49.673000000000002</v>
      </c>
      <c r="AD51" s="124">
        <v>42.744999999999997</v>
      </c>
      <c r="AE51" s="124">
        <v>14.417999999999999</v>
      </c>
      <c r="AF51" s="125">
        <v>0</v>
      </c>
      <c r="AG51" s="123">
        <v>8.4659999999999993</v>
      </c>
      <c r="AH51" s="124">
        <v>18</v>
      </c>
      <c r="AI51" s="124">
        <v>9.5906599999999997</v>
      </c>
      <c r="AJ51" s="124">
        <v>13.971</v>
      </c>
      <c r="AK51" s="125">
        <v>13.9</v>
      </c>
      <c r="AL51" s="123">
        <v>17.21</v>
      </c>
      <c r="AM51" s="125">
        <v>17.5</v>
      </c>
      <c r="AN51" s="123">
        <v>24.463999999999999</v>
      </c>
      <c r="AO51" s="129" t="s">
        <v>1741</v>
      </c>
      <c r="AP51" s="129" t="s">
        <v>1741</v>
      </c>
      <c r="AQ51" s="129" t="s">
        <v>1741</v>
      </c>
      <c r="AR51" s="124">
        <v>6.00753</v>
      </c>
      <c r="AS51" s="124">
        <v>0</v>
      </c>
      <c r="AT51" s="124">
        <v>22.489000000000001</v>
      </c>
      <c r="AU51" s="124">
        <v>8.2650000000000006</v>
      </c>
      <c r="AV51" s="125">
        <v>22.018000000000001</v>
      </c>
      <c r="AW51" s="128">
        <v>6.1070000000000002</v>
      </c>
    </row>
    <row r="52" spans="1:49" x14ac:dyDescent="0.3">
      <c r="A52" s="130" t="s">
        <v>989</v>
      </c>
      <c r="B52" s="123">
        <v>2.1</v>
      </c>
      <c r="C52" s="124">
        <v>28</v>
      </c>
      <c r="D52" s="124">
        <v>26</v>
      </c>
      <c r="E52" s="124">
        <v>2</v>
      </c>
      <c r="F52" s="124">
        <v>33.799999999999997</v>
      </c>
      <c r="G52" s="125">
        <v>30</v>
      </c>
      <c r="H52" s="123">
        <v>18.600000000000001</v>
      </c>
      <c r="I52" s="125">
        <v>65</v>
      </c>
      <c r="J52" s="123">
        <v>15.05</v>
      </c>
      <c r="K52" s="124">
        <v>11.97</v>
      </c>
      <c r="L52" s="125">
        <v>21.882999999999999</v>
      </c>
      <c r="M52" s="126" t="s">
        <v>1741</v>
      </c>
      <c r="N52" s="127" t="s">
        <v>1741</v>
      </c>
      <c r="O52" s="128">
        <v>1.1930000000000001</v>
      </c>
      <c r="P52" s="123">
        <v>58.53</v>
      </c>
      <c r="Q52" s="124">
        <v>61.46</v>
      </c>
      <c r="R52" s="124">
        <v>156.69999999999999</v>
      </c>
      <c r="S52" s="125">
        <v>102.24</v>
      </c>
      <c r="T52" s="128">
        <v>91.662000000000006</v>
      </c>
      <c r="U52" s="128">
        <v>7.42</v>
      </c>
      <c r="V52" s="123">
        <v>11.53</v>
      </c>
      <c r="W52" s="124">
        <v>6.46</v>
      </c>
      <c r="X52" s="124">
        <v>0.44</v>
      </c>
      <c r="Y52" s="129" t="s">
        <v>1741</v>
      </c>
      <c r="Z52" s="127" t="s">
        <v>1741</v>
      </c>
      <c r="AA52" s="123">
        <v>70.23</v>
      </c>
      <c r="AB52" s="125">
        <v>240.08099999999999</v>
      </c>
      <c r="AC52" s="123">
        <v>46.686999999999998</v>
      </c>
      <c r="AD52" s="124">
        <v>44.180999999999997</v>
      </c>
      <c r="AE52" s="124">
        <v>12.512</v>
      </c>
      <c r="AF52" s="125">
        <v>0</v>
      </c>
      <c r="AG52" s="123">
        <v>8.4659999999999993</v>
      </c>
      <c r="AH52" s="124">
        <v>18</v>
      </c>
      <c r="AI52" s="124">
        <v>5.3786800000000001</v>
      </c>
      <c r="AJ52" s="124">
        <v>13.971</v>
      </c>
      <c r="AK52" s="125">
        <v>13.9</v>
      </c>
      <c r="AL52" s="123">
        <v>20.05</v>
      </c>
      <c r="AM52" s="125">
        <v>20.34</v>
      </c>
      <c r="AN52" s="123">
        <v>24.463999999999999</v>
      </c>
      <c r="AO52" s="129" t="s">
        <v>1741</v>
      </c>
      <c r="AP52" s="129" t="s">
        <v>1741</v>
      </c>
      <c r="AQ52" s="129" t="s">
        <v>1741</v>
      </c>
      <c r="AR52" s="124">
        <v>6.00753</v>
      </c>
      <c r="AS52" s="124">
        <v>0</v>
      </c>
      <c r="AT52" s="124">
        <v>22.489000000000001</v>
      </c>
      <c r="AU52" s="124">
        <v>8.2650000000000006</v>
      </c>
      <c r="AV52" s="125">
        <v>21.85</v>
      </c>
      <c r="AW52" s="128">
        <v>6.1070000000000002</v>
      </c>
    </row>
    <row r="53" spans="1:49" x14ac:dyDescent="0.3">
      <c r="A53" s="130" t="s">
        <v>990</v>
      </c>
      <c r="B53" s="123">
        <v>2.1</v>
      </c>
      <c r="C53" s="124">
        <v>28</v>
      </c>
      <c r="D53" s="124">
        <v>26</v>
      </c>
      <c r="E53" s="124">
        <v>2</v>
      </c>
      <c r="F53" s="124">
        <v>33.799999999999997</v>
      </c>
      <c r="G53" s="125">
        <v>30</v>
      </c>
      <c r="H53" s="123">
        <v>18.600000000000001</v>
      </c>
      <c r="I53" s="125">
        <v>65</v>
      </c>
      <c r="J53" s="123">
        <v>15.05</v>
      </c>
      <c r="K53" s="124">
        <v>11.97</v>
      </c>
      <c r="L53" s="125">
        <v>21.882999999999999</v>
      </c>
      <c r="M53" s="126" t="s">
        <v>1741</v>
      </c>
      <c r="N53" s="127" t="s">
        <v>1741</v>
      </c>
      <c r="O53" s="128">
        <v>1.1930000000000001</v>
      </c>
      <c r="P53" s="123">
        <v>58.53</v>
      </c>
      <c r="Q53" s="124">
        <v>61.46</v>
      </c>
      <c r="R53" s="124">
        <v>156.69999999999999</v>
      </c>
      <c r="S53" s="125">
        <v>102.24</v>
      </c>
      <c r="T53" s="128">
        <v>91.662000000000006</v>
      </c>
      <c r="U53" s="128">
        <v>7.42</v>
      </c>
      <c r="V53" s="123">
        <v>11.53</v>
      </c>
      <c r="W53" s="124">
        <v>6.46</v>
      </c>
      <c r="X53" s="124">
        <v>0.44</v>
      </c>
      <c r="Y53" s="129" t="s">
        <v>1741</v>
      </c>
      <c r="Z53" s="127" t="s">
        <v>1741</v>
      </c>
      <c r="AA53" s="123">
        <v>70.23</v>
      </c>
      <c r="AB53" s="125">
        <v>240.08099999999999</v>
      </c>
      <c r="AC53" s="123">
        <v>46.686999999999998</v>
      </c>
      <c r="AD53" s="124">
        <v>44.180999999999997</v>
      </c>
      <c r="AE53" s="124">
        <v>12.512</v>
      </c>
      <c r="AF53" s="125">
        <v>0</v>
      </c>
      <c r="AG53" s="123">
        <v>8.4659999999999993</v>
      </c>
      <c r="AH53" s="124">
        <v>18</v>
      </c>
      <c r="AI53" s="124">
        <v>5.3786800000000001</v>
      </c>
      <c r="AJ53" s="124">
        <v>13.971</v>
      </c>
      <c r="AK53" s="125">
        <v>13.9</v>
      </c>
      <c r="AL53" s="123">
        <v>20.05</v>
      </c>
      <c r="AM53" s="125">
        <v>20.34</v>
      </c>
      <c r="AN53" s="123">
        <v>24.463999999999999</v>
      </c>
      <c r="AO53" s="129" t="s">
        <v>1741</v>
      </c>
      <c r="AP53" s="129" t="s">
        <v>1741</v>
      </c>
      <c r="AQ53" s="129" t="s">
        <v>1741</v>
      </c>
      <c r="AR53" s="124">
        <v>6.00753</v>
      </c>
      <c r="AS53" s="124">
        <v>0</v>
      </c>
      <c r="AT53" s="124">
        <v>22.489000000000001</v>
      </c>
      <c r="AU53" s="124">
        <v>8.2650000000000006</v>
      </c>
      <c r="AV53" s="125">
        <v>21.85</v>
      </c>
      <c r="AW53" s="128">
        <v>6.1070000000000002</v>
      </c>
    </row>
    <row r="54" spans="1:49" x14ac:dyDescent="0.3">
      <c r="A54" s="130" t="s">
        <v>991</v>
      </c>
      <c r="B54" s="123">
        <v>2.1</v>
      </c>
      <c r="C54" s="124">
        <v>27</v>
      </c>
      <c r="D54" s="124">
        <v>25</v>
      </c>
      <c r="E54" s="124">
        <v>2</v>
      </c>
      <c r="F54" s="124">
        <v>32.9</v>
      </c>
      <c r="G54" s="125">
        <v>29</v>
      </c>
      <c r="H54" s="123">
        <v>18.600000000000001</v>
      </c>
      <c r="I54" s="125">
        <v>65</v>
      </c>
      <c r="J54" s="123">
        <v>15.06</v>
      </c>
      <c r="K54" s="124">
        <v>11.98</v>
      </c>
      <c r="L54" s="125">
        <v>21.841000000000001</v>
      </c>
      <c r="M54" s="126" t="s">
        <v>1741</v>
      </c>
      <c r="N54" s="127" t="s">
        <v>1741</v>
      </c>
      <c r="O54" s="128">
        <v>1.1930000000000001</v>
      </c>
      <c r="P54" s="123">
        <v>52.48</v>
      </c>
      <c r="Q54" s="124">
        <v>61.46</v>
      </c>
      <c r="R54" s="124">
        <v>151.99</v>
      </c>
      <c r="S54" s="125">
        <v>92.76</v>
      </c>
      <c r="T54" s="128">
        <v>93.959000000000003</v>
      </c>
      <c r="U54" s="128">
        <v>7.42</v>
      </c>
      <c r="V54" s="123">
        <v>11.53</v>
      </c>
      <c r="W54" s="124">
        <v>6.46</v>
      </c>
      <c r="X54" s="124">
        <v>0.44</v>
      </c>
      <c r="Y54" s="129" t="s">
        <v>1741</v>
      </c>
      <c r="Z54" s="127" t="s">
        <v>1741</v>
      </c>
      <c r="AA54" s="123">
        <v>65.959999999999994</v>
      </c>
      <c r="AB54" s="125">
        <v>235.81</v>
      </c>
      <c r="AC54" s="123">
        <v>48.51</v>
      </c>
      <c r="AD54" s="124">
        <v>44.530999999999999</v>
      </c>
      <c r="AE54" s="124">
        <v>12.648999999999999</v>
      </c>
      <c r="AF54" s="125">
        <v>0</v>
      </c>
      <c r="AG54" s="123">
        <v>8.4659999999999993</v>
      </c>
      <c r="AH54" s="124">
        <v>18.2</v>
      </c>
      <c r="AI54" s="124">
        <v>5.4046200000000004</v>
      </c>
      <c r="AJ54" s="124">
        <v>13.971</v>
      </c>
      <c r="AK54" s="125">
        <v>13.9</v>
      </c>
      <c r="AL54" s="123">
        <v>20.11</v>
      </c>
      <c r="AM54" s="125">
        <v>20.399999999999999</v>
      </c>
      <c r="AN54" s="123">
        <v>24.463999999999999</v>
      </c>
      <c r="AO54" s="129" t="s">
        <v>1741</v>
      </c>
      <c r="AP54" s="129" t="s">
        <v>1741</v>
      </c>
      <c r="AQ54" s="129" t="s">
        <v>1741</v>
      </c>
      <c r="AR54" s="124">
        <v>6.00753</v>
      </c>
      <c r="AS54" s="124">
        <v>0</v>
      </c>
      <c r="AT54" s="124">
        <v>22.489000000000001</v>
      </c>
      <c r="AU54" s="124">
        <v>8.2650000000000006</v>
      </c>
      <c r="AV54" s="125">
        <v>21.971</v>
      </c>
      <c r="AW54" s="128">
        <v>6.1070000000000002</v>
      </c>
    </row>
    <row r="55" spans="1:49" x14ac:dyDescent="0.3">
      <c r="A55" s="130" t="s">
        <v>992</v>
      </c>
      <c r="B55" s="123">
        <v>2.1</v>
      </c>
      <c r="C55" s="124">
        <v>27</v>
      </c>
      <c r="D55" s="124">
        <v>25</v>
      </c>
      <c r="E55" s="124">
        <v>2</v>
      </c>
      <c r="F55" s="124">
        <v>32.9</v>
      </c>
      <c r="G55" s="125">
        <v>29</v>
      </c>
      <c r="H55" s="123">
        <v>18.600000000000001</v>
      </c>
      <c r="I55" s="125">
        <v>65</v>
      </c>
      <c r="J55" s="123">
        <v>15.06</v>
      </c>
      <c r="K55" s="124">
        <v>11.98</v>
      </c>
      <c r="L55" s="125">
        <v>21.841000000000001</v>
      </c>
      <c r="M55" s="126" t="s">
        <v>1741</v>
      </c>
      <c r="N55" s="127" t="s">
        <v>1741</v>
      </c>
      <c r="O55" s="128">
        <v>1.1930000000000001</v>
      </c>
      <c r="P55" s="123">
        <v>52.48</v>
      </c>
      <c r="Q55" s="124">
        <v>61.46</v>
      </c>
      <c r="R55" s="124">
        <v>151.99</v>
      </c>
      <c r="S55" s="125">
        <v>92.76</v>
      </c>
      <c r="T55" s="128">
        <v>93.959000000000003</v>
      </c>
      <c r="U55" s="128">
        <v>7.42</v>
      </c>
      <c r="V55" s="123">
        <v>11.53</v>
      </c>
      <c r="W55" s="124">
        <v>6.46</v>
      </c>
      <c r="X55" s="124">
        <v>0.44</v>
      </c>
      <c r="Y55" s="129" t="s">
        <v>1741</v>
      </c>
      <c r="Z55" s="127" t="s">
        <v>1741</v>
      </c>
      <c r="AA55" s="123">
        <v>65.959999999999994</v>
      </c>
      <c r="AB55" s="125">
        <v>235.81</v>
      </c>
      <c r="AC55" s="123">
        <v>48.51</v>
      </c>
      <c r="AD55" s="124">
        <v>44.530999999999999</v>
      </c>
      <c r="AE55" s="124">
        <v>12.648999999999999</v>
      </c>
      <c r="AF55" s="125">
        <v>0</v>
      </c>
      <c r="AG55" s="123">
        <v>8.4659999999999993</v>
      </c>
      <c r="AH55" s="124">
        <v>18.2</v>
      </c>
      <c r="AI55" s="124">
        <v>5.4046200000000004</v>
      </c>
      <c r="AJ55" s="124">
        <v>13.971</v>
      </c>
      <c r="AK55" s="125">
        <v>13.9</v>
      </c>
      <c r="AL55" s="123">
        <v>20.11</v>
      </c>
      <c r="AM55" s="125">
        <v>20.399999999999999</v>
      </c>
      <c r="AN55" s="123">
        <v>24.463999999999999</v>
      </c>
      <c r="AO55" s="129" t="s">
        <v>1741</v>
      </c>
      <c r="AP55" s="129" t="s">
        <v>1741</v>
      </c>
      <c r="AQ55" s="129" t="s">
        <v>1741</v>
      </c>
      <c r="AR55" s="124">
        <v>6.00753</v>
      </c>
      <c r="AS55" s="124">
        <v>0</v>
      </c>
      <c r="AT55" s="124">
        <v>22.489000000000001</v>
      </c>
      <c r="AU55" s="124">
        <v>8.2650000000000006</v>
      </c>
      <c r="AV55" s="125">
        <v>21.971</v>
      </c>
      <c r="AW55" s="128">
        <v>6.1070000000000002</v>
      </c>
    </row>
    <row r="56" spans="1:49" x14ac:dyDescent="0.3">
      <c r="A56" s="130" t="s">
        <v>993</v>
      </c>
      <c r="B56" s="123">
        <v>2.1</v>
      </c>
      <c r="C56" s="124">
        <v>27</v>
      </c>
      <c r="D56" s="124">
        <v>25</v>
      </c>
      <c r="E56" s="124">
        <v>2</v>
      </c>
      <c r="F56" s="124">
        <v>29.4</v>
      </c>
      <c r="G56" s="125">
        <v>29</v>
      </c>
      <c r="H56" s="123">
        <v>18.600000000000001</v>
      </c>
      <c r="I56" s="125">
        <v>65</v>
      </c>
      <c r="J56" s="123">
        <v>12.98</v>
      </c>
      <c r="K56" s="124">
        <v>11.84</v>
      </c>
      <c r="L56" s="125">
        <v>16.850000000000001</v>
      </c>
      <c r="M56" s="126" t="s">
        <v>1741</v>
      </c>
      <c r="N56" s="127" t="s">
        <v>1741</v>
      </c>
      <c r="O56" s="128">
        <v>1.1930000000000001</v>
      </c>
      <c r="P56" s="123">
        <v>51.84</v>
      </c>
      <c r="Q56" s="124">
        <v>61.46</v>
      </c>
      <c r="R56" s="124">
        <v>149.66999999999999</v>
      </c>
      <c r="S56" s="125">
        <v>71.319999999999993</v>
      </c>
      <c r="T56" s="128">
        <v>97.361999999999995</v>
      </c>
      <c r="U56" s="128">
        <v>7.45</v>
      </c>
      <c r="V56" s="123">
        <v>11.53</v>
      </c>
      <c r="W56" s="124">
        <v>6.46</v>
      </c>
      <c r="X56" s="124">
        <v>0.44</v>
      </c>
      <c r="Y56" s="129" t="s">
        <v>1741</v>
      </c>
      <c r="Z56" s="127" t="s">
        <v>1741</v>
      </c>
      <c r="AA56" s="123">
        <v>75.150000000000006</v>
      </c>
      <c r="AB56" s="125">
        <v>245.00200000000001</v>
      </c>
      <c r="AC56" s="123">
        <v>48.902999999999999</v>
      </c>
      <c r="AD56" s="124">
        <v>35.130000000000003</v>
      </c>
      <c r="AE56" s="124">
        <v>12.587999999999999</v>
      </c>
      <c r="AF56" s="125">
        <v>19.3</v>
      </c>
      <c r="AG56" s="123">
        <v>8.4659999999999993</v>
      </c>
      <c r="AH56" s="124">
        <v>18</v>
      </c>
      <c r="AI56" s="124">
        <v>5.4445100000000002</v>
      </c>
      <c r="AJ56" s="124">
        <v>13.971</v>
      </c>
      <c r="AK56" s="125">
        <v>13.9</v>
      </c>
      <c r="AL56" s="123">
        <v>19.87</v>
      </c>
      <c r="AM56" s="125">
        <v>20.16</v>
      </c>
      <c r="AN56" s="123">
        <v>24.463999999999999</v>
      </c>
      <c r="AO56" s="129" t="s">
        <v>1741</v>
      </c>
      <c r="AP56" s="129" t="s">
        <v>1741</v>
      </c>
      <c r="AQ56" s="129" t="s">
        <v>1741</v>
      </c>
      <c r="AR56" s="124">
        <v>6.00753</v>
      </c>
      <c r="AS56" s="124">
        <v>0</v>
      </c>
      <c r="AT56" s="124">
        <v>22.489000000000001</v>
      </c>
      <c r="AU56" s="124">
        <v>8.2650000000000006</v>
      </c>
      <c r="AV56" s="125">
        <v>21.853000000000002</v>
      </c>
      <c r="AW56" s="128">
        <v>6.1070000000000002</v>
      </c>
    </row>
    <row r="57" spans="1:49" x14ac:dyDescent="0.3">
      <c r="A57" s="130" t="s">
        <v>994</v>
      </c>
      <c r="B57" s="123">
        <v>2.1</v>
      </c>
      <c r="C57" s="124">
        <v>27</v>
      </c>
      <c r="D57" s="124">
        <v>25</v>
      </c>
      <c r="E57" s="124">
        <v>2</v>
      </c>
      <c r="F57" s="124">
        <v>29.4</v>
      </c>
      <c r="G57" s="125">
        <v>29</v>
      </c>
      <c r="H57" s="123">
        <v>18.600000000000001</v>
      </c>
      <c r="I57" s="125">
        <v>65</v>
      </c>
      <c r="J57" s="123">
        <v>12.98</v>
      </c>
      <c r="K57" s="124">
        <v>11.84</v>
      </c>
      <c r="L57" s="125">
        <v>16.850000000000001</v>
      </c>
      <c r="M57" s="126" t="s">
        <v>1741</v>
      </c>
      <c r="N57" s="127" t="s">
        <v>1741</v>
      </c>
      <c r="O57" s="128">
        <v>1.1930000000000001</v>
      </c>
      <c r="P57" s="123">
        <v>51.84</v>
      </c>
      <c r="Q57" s="124">
        <v>61.46</v>
      </c>
      <c r="R57" s="124">
        <v>149.66999999999999</v>
      </c>
      <c r="S57" s="125">
        <v>71.319999999999993</v>
      </c>
      <c r="T57" s="128">
        <v>97.361999999999995</v>
      </c>
      <c r="U57" s="128">
        <v>7.45</v>
      </c>
      <c r="V57" s="123">
        <v>11.53</v>
      </c>
      <c r="W57" s="124">
        <v>6.46</v>
      </c>
      <c r="X57" s="124">
        <v>0.44</v>
      </c>
      <c r="Y57" s="129" t="s">
        <v>1741</v>
      </c>
      <c r="Z57" s="127" t="s">
        <v>1741</v>
      </c>
      <c r="AA57" s="123">
        <v>75.150000000000006</v>
      </c>
      <c r="AB57" s="125">
        <v>245.00200000000001</v>
      </c>
      <c r="AC57" s="123">
        <v>48.902999999999999</v>
      </c>
      <c r="AD57" s="124">
        <v>35.130000000000003</v>
      </c>
      <c r="AE57" s="124">
        <v>12.587999999999999</v>
      </c>
      <c r="AF57" s="125">
        <v>19.3</v>
      </c>
      <c r="AG57" s="123">
        <v>8.4659999999999993</v>
      </c>
      <c r="AH57" s="124">
        <v>18</v>
      </c>
      <c r="AI57" s="124">
        <v>5.4445100000000002</v>
      </c>
      <c r="AJ57" s="124">
        <v>13.971</v>
      </c>
      <c r="AK57" s="125">
        <v>13.9</v>
      </c>
      <c r="AL57" s="123">
        <v>19.87</v>
      </c>
      <c r="AM57" s="125">
        <v>20.16</v>
      </c>
      <c r="AN57" s="123">
        <v>24.463999999999999</v>
      </c>
      <c r="AO57" s="129" t="s">
        <v>1741</v>
      </c>
      <c r="AP57" s="129" t="s">
        <v>1741</v>
      </c>
      <c r="AQ57" s="129" t="s">
        <v>1741</v>
      </c>
      <c r="AR57" s="124">
        <v>6.00753</v>
      </c>
      <c r="AS57" s="124">
        <v>0</v>
      </c>
      <c r="AT57" s="124">
        <v>22.489000000000001</v>
      </c>
      <c r="AU57" s="124">
        <v>8.2650000000000006</v>
      </c>
      <c r="AV57" s="125">
        <v>21.853000000000002</v>
      </c>
      <c r="AW57" s="128">
        <v>6.1070000000000002</v>
      </c>
    </row>
    <row r="58" spans="1:49" x14ac:dyDescent="0.3">
      <c r="A58" s="130" t="s">
        <v>995</v>
      </c>
      <c r="B58" s="123">
        <v>2.1</v>
      </c>
      <c r="C58" s="124">
        <v>27</v>
      </c>
      <c r="D58" s="124">
        <v>25</v>
      </c>
      <c r="E58" s="124">
        <v>2</v>
      </c>
      <c r="F58" s="124">
        <v>39.1</v>
      </c>
      <c r="G58" s="125">
        <v>29</v>
      </c>
      <c r="H58" s="123">
        <v>18.600000000000001</v>
      </c>
      <c r="I58" s="125">
        <v>65</v>
      </c>
      <c r="J58" s="123">
        <v>13.06</v>
      </c>
      <c r="K58" s="124">
        <v>11.76</v>
      </c>
      <c r="L58" s="125">
        <v>13.654</v>
      </c>
      <c r="M58" s="126" t="s">
        <v>1741</v>
      </c>
      <c r="N58" s="127" t="s">
        <v>1741</v>
      </c>
      <c r="O58" s="128">
        <v>1.1930000000000001</v>
      </c>
      <c r="P58" s="123">
        <v>54.46</v>
      </c>
      <c r="Q58" s="124">
        <v>61.46</v>
      </c>
      <c r="R58" s="124">
        <v>148.52000000000001</v>
      </c>
      <c r="S58" s="125">
        <v>84.26</v>
      </c>
      <c r="T58" s="128">
        <v>101.61499999999999</v>
      </c>
      <c r="U58" s="128">
        <v>7.43</v>
      </c>
      <c r="V58" s="123">
        <v>11.53</v>
      </c>
      <c r="W58" s="124">
        <v>6.46</v>
      </c>
      <c r="X58" s="124">
        <v>0.44</v>
      </c>
      <c r="Y58" s="129" t="s">
        <v>1741</v>
      </c>
      <c r="Z58" s="127" t="s">
        <v>1741</v>
      </c>
      <c r="AA58" s="123">
        <v>69.11</v>
      </c>
      <c r="AB58" s="125">
        <v>238.96299999999999</v>
      </c>
      <c r="AC58" s="123">
        <v>47.264000000000003</v>
      </c>
      <c r="AD58" s="124">
        <v>37.375</v>
      </c>
      <c r="AE58" s="124">
        <v>12.916</v>
      </c>
      <c r="AF58" s="125">
        <v>8.3000000000000007</v>
      </c>
      <c r="AG58" s="123">
        <v>8.4659999999999993</v>
      </c>
      <c r="AH58" s="124">
        <v>18.3</v>
      </c>
      <c r="AI58" s="124">
        <v>5.4861300000000002</v>
      </c>
      <c r="AJ58" s="124">
        <v>13.971</v>
      </c>
      <c r="AK58" s="125">
        <v>13.9</v>
      </c>
      <c r="AL58" s="123">
        <v>19.71</v>
      </c>
      <c r="AM58" s="125">
        <v>20</v>
      </c>
      <c r="AN58" s="123">
        <v>24.463999999999999</v>
      </c>
      <c r="AO58" s="124">
        <v>19.42399</v>
      </c>
      <c r="AP58" s="124">
        <v>23.868300000000001</v>
      </c>
      <c r="AQ58" s="124">
        <v>22.337589999999999</v>
      </c>
      <c r="AR58" s="124">
        <v>6.00753</v>
      </c>
      <c r="AS58" s="124">
        <v>0</v>
      </c>
      <c r="AT58" s="124">
        <v>22.489000000000001</v>
      </c>
      <c r="AU58" s="124">
        <v>8.2650000000000006</v>
      </c>
      <c r="AV58" s="125">
        <v>21.971</v>
      </c>
      <c r="AW58" s="128">
        <v>6.1070000000000002</v>
      </c>
    </row>
    <row r="59" spans="1:49" x14ac:dyDescent="0.3">
      <c r="A59" s="131" t="s">
        <v>996</v>
      </c>
      <c r="B59" s="132">
        <v>2.1</v>
      </c>
      <c r="C59" s="133">
        <v>27</v>
      </c>
      <c r="D59" s="133">
        <v>25</v>
      </c>
      <c r="E59" s="133">
        <v>2</v>
      </c>
      <c r="F59" s="133">
        <v>39.1</v>
      </c>
      <c r="G59" s="134">
        <v>29</v>
      </c>
      <c r="H59" s="132">
        <v>18.600000000000001</v>
      </c>
      <c r="I59" s="134">
        <v>65</v>
      </c>
      <c r="J59" s="132">
        <v>13.06</v>
      </c>
      <c r="K59" s="133">
        <v>11.76</v>
      </c>
      <c r="L59" s="134">
        <v>13.654</v>
      </c>
      <c r="M59" s="135" t="s">
        <v>1741</v>
      </c>
      <c r="N59" s="136" t="s">
        <v>1741</v>
      </c>
      <c r="O59" s="137">
        <v>1.1930000000000001</v>
      </c>
      <c r="P59" s="132">
        <v>54.46</v>
      </c>
      <c r="Q59" s="133">
        <v>61.46</v>
      </c>
      <c r="R59" s="133">
        <v>148.52000000000001</v>
      </c>
      <c r="S59" s="134">
        <v>84.26</v>
      </c>
      <c r="T59" s="137">
        <v>101.61499999999999</v>
      </c>
      <c r="U59" s="137">
        <v>7.43</v>
      </c>
      <c r="V59" s="132">
        <v>11.53</v>
      </c>
      <c r="W59" s="133">
        <v>6.46</v>
      </c>
      <c r="X59" s="133">
        <v>0.44</v>
      </c>
      <c r="Y59" s="138" t="s">
        <v>1741</v>
      </c>
      <c r="Z59" s="136" t="s">
        <v>1741</v>
      </c>
      <c r="AA59" s="132">
        <v>69.11</v>
      </c>
      <c r="AB59" s="134">
        <v>238.96299999999999</v>
      </c>
      <c r="AC59" s="132">
        <v>47.264000000000003</v>
      </c>
      <c r="AD59" s="133">
        <v>37.375</v>
      </c>
      <c r="AE59" s="133">
        <v>12.916</v>
      </c>
      <c r="AF59" s="134">
        <v>8.3000000000000007</v>
      </c>
      <c r="AG59" s="132">
        <v>8.4659999999999993</v>
      </c>
      <c r="AH59" s="133">
        <v>18.3</v>
      </c>
      <c r="AI59" s="133">
        <v>5.4861300000000002</v>
      </c>
      <c r="AJ59" s="133">
        <v>13.971</v>
      </c>
      <c r="AK59" s="134">
        <v>13.9</v>
      </c>
      <c r="AL59" s="132">
        <v>19.71</v>
      </c>
      <c r="AM59" s="134">
        <v>20</v>
      </c>
      <c r="AN59" s="132">
        <v>24.463999999999999</v>
      </c>
      <c r="AO59" s="133">
        <v>19.42399</v>
      </c>
      <c r="AP59" s="133">
        <v>23.868300000000001</v>
      </c>
      <c r="AQ59" s="133">
        <v>22.337589999999999</v>
      </c>
      <c r="AR59" s="133">
        <v>6.00753</v>
      </c>
      <c r="AS59" s="133">
        <v>0</v>
      </c>
      <c r="AT59" s="133">
        <v>22.489000000000001</v>
      </c>
      <c r="AU59" s="133">
        <v>8.2650000000000006</v>
      </c>
      <c r="AV59" s="134">
        <v>21.971</v>
      </c>
      <c r="AW59" s="137">
        <v>6.1070000000000002</v>
      </c>
    </row>
    <row r="60" spans="1:49" x14ac:dyDescent="0.3">
      <c r="A60" s="139" t="s">
        <v>1671</v>
      </c>
      <c r="B60" s="140">
        <f t="shared" ref="B60:AW60" si="0">MIN(B12:B59)</f>
        <v>2.1</v>
      </c>
      <c r="C60" s="140">
        <f t="shared" si="0"/>
        <v>27</v>
      </c>
      <c r="D60" s="140">
        <f t="shared" si="0"/>
        <v>25</v>
      </c>
      <c r="E60" s="140">
        <f t="shared" si="0"/>
        <v>2</v>
      </c>
      <c r="F60" s="140">
        <f t="shared" si="0"/>
        <v>10.3</v>
      </c>
      <c r="G60" s="140">
        <f t="shared" si="0"/>
        <v>29</v>
      </c>
      <c r="H60" s="140">
        <f t="shared" si="0"/>
        <v>18.600000000000001</v>
      </c>
      <c r="I60" s="140">
        <f t="shared" si="0"/>
        <v>64</v>
      </c>
      <c r="J60" s="140">
        <f t="shared" si="0"/>
        <v>11.71</v>
      </c>
      <c r="K60" s="140">
        <f t="shared" si="0"/>
        <v>11.71</v>
      </c>
      <c r="L60" s="140">
        <f t="shared" si="0"/>
        <v>5.1159999999999997</v>
      </c>
      <c r="M60" s="140">
        <f t="shared" si="0"/>
        <v>1.07</v>
      </c>
      <c r="N60" s="140">
        <f t="shared" si="0"/>
        <v>71.87</v>
      </c>
      <c r="O60" s="140">
        <f t="shared" si="0"/>
        <v>1.1930000000000001</v>
      </c>
      <c r="P60" s="140">
        <f t="shared" si="0"/>
        <v>19.28</v>
      </c>
      <c r="Q60" s="140">
        <f t="shared" si="0"/>
        <v>61.46</v>
      </c>
      <c r="R60" s="140">
        <f t="shared" si="0"/>
        <v>128.65</v>
      </c>
      <c r="S60" s="140">
        <f t="shared" si="0"/>
        <v>71.319999999999993</v>
      </c>
      <c r="T60" s="140">
        <f t="shared" si="0"/>
        <v>85.456000000000003</v>
      </c>
      <c r="U60" s="140">
        <f t="shared" si="0"/>
        <v>7.12</v>
      </c>
      <c r="V60" s="140">
        <f t="shared" si="0"/>
        <v>7.94</v>
      </c>
      <c r="W60" s="140">
        <f t="shared" si="0"/>
        <v>5.91</v>
      </c>
      <c r="X60" s="140">
        <f t="shared" si="0"/>
        <v>0.35</v>
      </c>
      <c r="Y60" s="140">
        <f t="shared" si="0"/>
        <v>0</v>
      </c>
      <c r="Z60" s="140">
        <f t="shared" si="0"/>
        <v>0</v>
      </c>
      <c r="AA60" s="140">
        <f t="shared" si="0"/>
        <v>61.44</v>
      </c>
      <c r="AB60" s="140">
        <f t="shared" si="0"/>
        <v>231.29400000000001</v>
      </c>
      <c r="AC60" s="140">
        <f t="shared" si="0"/>
        <v>46.686999999999998</v>
      </c>
      <c r="AD60" s="140">
        <f t="shared" si="0"/>
        <v>33.972999999999999</v>
      </c>
      <c r="AE60" s="140">
        <f t="shared" si="0"/>
        <v>11.395</v>
      </c>
      <c r="AF60" s="140">
        <f t="shared" si="0"/>
        <v>0</v>
      </c>
      <c r="AG60" s="140">
        <f t="shared" si="0"/>
        <v>8.4659999999999993</v>
      </c>
      <c r="AH60" s="140">
        <f t="shared" si="0"/>
        <v>3</v>
      </c>
      <c r="AI60" s="140">
        <f t="shared" si="0"/>
        <v>4.7456500000000004</v>
      </c>
      <c r="AJ60" s="140">
        <f t="shared" si="0"/>
        <v>13.971</v>
      </c>
      <c r="AK60" s="140">
        <f t="shared" si="0"/>
        <v>13.9</v>
      </c>
      <c r="AL60" s="140">
        <f t="shared" si="0"/>
        <v>17.21</v>
      </c>
      <c r="AM60" s="140">
        <f t="shared" si="0"/>
        <v>17.5</v>
      </c>
      <c r="AN60" s="140">
        <f t="shared" si="0"/>
        <v>24.463999999999999</v>
      </c>
      <c r="AO60" s="140">
        <f t="shared" si="0"/>
        <v>19.42399</v>
      </c>
      <c r="AP60" s="140">
        <f t="shared" si="0"/>
        <v>23.868300000000001</v>
      </c>
      <c r="AQ60" s="140">
        <f t="shared" si="0"/>
        <v>22.337589999999999</v>
      </c>
      <c r="AR60" s="140">
        <f t="shared" si="0"/>
        <v>6.00753</v>
      </c>
      <c r="AS60" s="140">
        <f t="shared" si="0"/>
        <v>0</v>
      </c>
      <c r="AT60" s="140">
        <f t="shared" si="0"/>
        <v>22.489000000000001</v>
      </c>
      <c r="AU60" s="140">
        <f t="shared" si="0"/>
        <v>8.2650000000000006</v>
      </c>
      <c r="AV60" s="140">
        <f t="shared" si="0"/>
        <v>20.620999999999999</v>
      </c>
      <c r="AW60" s="141">
        <f t="shared" si="0"/>
        <v>6.1070000000000002</v>
      </c>
    </row>
    <row r="61" spans="1:49" x14ac:dyDescent="0.3">
      <c r="A61" s="142" t="s">
        <v>1669</v>
      </c>
      <c r="B61" s="143">
        <f t="shared" ref="B61:AW61" si="1">MAX(B12:B59)</f>
        <v>2.1</v>
      </c>
      <c r="C61" s="143">
        <f t="shared" si="1"/>
        <v>30</v>
      </c>
      <c r="D61" s="143">
        <f t="shared" si="1"/>
        <v>27.9</v>
      </c>
      <c r="E61" s="143">
        <f t="shared" si="1"/>
        <v>2</v>
      </c>
      <c r="F61" s="143">
        <f t="shared" si="1"/>
        <v>39.700000000000003</v>
      </c>
      <c r="G61" s="143">
        <f t="shared" si="1"/>
        <v>32</v>
      </c>
      <c r="H61" s="143">
        <f t="shared" si="1"/>
        <v>20.8</v>
      </c>
      <c r="I61" s="143">
        <f t="shared" si="1"/>
        <v>68</v>
      </c>
      <c r="J61" s="143">
        <f t="shared" si="1"/>
        <v>15.08</v>
      </c>
      <c r="K61" s="143">
        <f t="shared" si="1"/>
        <v>11.98</v>
      </c>
      <c r="L61" s="143">
        <f t="shared" si="1"/>
        <v>21.97</v>
      </c>
      <c r="M61" s="143">
        <f t="shared" si="1"/>
        <v>1.07</v>
      </c>
      <c r="N61" s="143">
        <f t="shared" si="1"/>
        <v>74.19</v>
      </c>
      <c r="O61" s="143">
        <f t="shared" si="1"/>
        <v>1.1930000000000001</v>
      </c>
      <c r="P61" s="143">
        <f t="shared" si="1"/>
        <v>62.07</v>
      </c>
      <c r="Q61" s="143">
        <f t="shared" si="1"/>
        <v>78.34</v>
      </c>
      <c r="R61" s="143">
        <f t="shared" si="1"/>
        <v>161.49</v>
      </c>
      <c r="S61" s="143">
        <f t="shared" si="1"/>
        <v>122.84</v>
      </c>
      <c r="T61" s="143">
        <f t="shared" si="1"/>
        <v>102.604</v>
      </c>
      <c r="U61" s="143">
        <f t="shared" si="1"/>
        <v>7.58</v>
      </c>
      <c r="V61" s="143">
        <f t="shared" si="1"/>
        <v>14.41</v>
      </c>
      <c r="W61" s="143">
        <f t="shared" si="1"/>
        <v>20.61</v>
      </c>
      <c r="X61" s="143">
        <f t="shared" si="1"/>
        <v>6.94</v>
      </c>
      <c r="Y61" s="143">
        <f t="shared" si="1"/>
        <v>0</v>
      </c>
      <c r="Z61" s="143">
        <f t="shared" si="1"/>
        <v>0</v>
      </c>
      <c r="AA61" s="143">
        <f t="shared" si="1"/>
        <v>82.65</v>
      </c>
      <c r="AB61" s="143">
        <f t="shared" si="1"/>
        <v>252.50800000000001</v>
      </c>
      <c r="AC61" s="143">
        <f t="shared" si="1"/>
        <v>54.521999999999998</v>
      </c>
      <c r="AD61" s="143">
        <f t="shared" si="1"/>
        <v>66.007999999999996</v>
      </c>
      <c r="AE61" s="143">
        <f t="shared" si="1"/>
        <v>15.260999999999999</v>
      </c>
      <c r="AF61" s="143">
        <f t="shared" si="1"/>
        <v>19.3</v>
      </c>
      <c r="AG61" s="143">
        <f t="shared" si="1"/>
        <v>8.4659999999999993</v>
      </c>
      <c r="AH61" s="143">
        <f t="shared" si="1"/>
        <v>18.3</v>
      </c>
      <c r="AI61" s="143">
        <f t="shared" si="1"/>
        <v>9.5906599999999997</v>
      </c>
      <c r="AJ61" s="143">
        <f t="shared" si="1"/>
        <v>13.971</v>
      </c>
      <c r="AK61" s="143">
        <f t="shared" si="1"/>
        <v>14</v>
      </c>
      <c r="AL61" s="143">
        <f t="shared" si="1"/>
        <v>20.61</v>
      </c>
      <c r="AM61" s="143">
        <f t="shared" si="1"/>
        <v>20.9</v>
      </c>
      <c r="AN61" s="143">
        <f t="shared" si="1"/>
        <v>24.463999999999999</v>
      </c>
      <c r="AO61" s="143">
        <f t="shared" si="1"/>
        <v>19.42399</v>
      </c>
      <c r="AP61" s="143">
        <f t="shared" si="1"/>
        <v>26.81</v>
      </c>
      <c r="AQ61" s="143">
        <f t="shared" si="1"/>
        <v>22.337589999999999</v>
      </c>
      <c r="AR61" s="143">
        <f t="shared" si="1"/>
        <v>6.00753</v>
      </c>
      <c r="AS61" s="143">
        <f t="shared" si="1"/>
        <v>0</v>
      </c>
      <c r="AT61" s="143">
        <f t="shared" si="1"/>
        <v>22.489000000000001</v>
      </c>
      <c r="AU61" s="143">
        <f t="shared" si="1"/>
        <v>8.2650000000000006</v>
      </c>
      <c r="AV61" s="143">
        <f t="shared" si="1"/>
        <v>22.471</v>
      </c>
      <c r="AW61" s="144">
        <f t="shared" si="1"/>
        <v>6.1070000000000002</v>
      </c>
    </row>
    <row r="62" spans="1:49" x14ac:dyDescent="0.3">
      <c r="A62" s="145" t="s">
        <v>1742</v>
      </c>
      <c r="B62" s="146">
        <f t="shared" ref="B62:AW62" si="2">AVERAGE(B12:B59)</f>
        <v>2.0999999999999983</v>
      </c>
      <c r="C62" s="146">
        <f t="shared" si="2"/>
        <v>28.25</v>
      </c>
      <c r="D62" s="146">
        <f t="shared" si="2"/>
        <v>26.174999999999986</v>
      </c>
      <c r="E62" s="146">
        <f t="shared" si="2"/>
        <v>2</v>
      </c>
      <c r="F62" s="146">
        <f t="shared" si="2"/>
        <v>28.912499999999998</v>
      </c>
      <c r="G62" s="146">
        <f t="shared" si="2"/>
        <v>30.25</v>
      </c>
      <c r="H62" s="146">
        <f t="shared" si="2"/>
        <v>20.083333333333332</v>
      </c>
      <c r="I62" s="146">
        <f t="shared" si="2"/>
        <v>66.583333333333329</v>
      </c>
      <c r="J62" s="146">
        <f t="shared" si="2"/>
        <v>12.882499999999995</v>
      </c>
      <c r="K62" s="146">
        <f t="shared" si="2"/>
        <v>11.815833333333337</v>
      </c>
      <c r="L62" s="146">
        <f t="shared" si="2"/>
        <v>12.447958333333334</v>
      </c>
      <c r="M62" s="146">
        <f t="shared" si="2"/>
        <v>1.07</v>
      </c>
      <c r="N62" s="146">
        <f t="shared" si="2"/>
        <v>73.03</v>
      </c>
      <c r="O62" s="146">
        <f t="shared" si="2"/>
        <v>1.1929999999999994</v>
      </c>
      <c r="P62" s="146">
        <f t="shared" si="2"/>
        <v>39.239583333333329</v>
      </c>
      <c r="Q62" s="146">
        <f t="shared" si="2"/>
        <v>62.61958333333336</v>
      </c>
      <c r="R62" s="146">
        <f t="shared" si="2"/>
        <v>146.41333333333333</v>
      </c>
      <c r="S62" s="146">
        <f t="shared" si="2"/>
        <v>97.877500000000012</v>
      </c>
      <c r="T62" s="146">
        <f t="shared" si="2"/>
        <v>96.268333333333359</v>
      </c>
      <c r="U62" s="146">
        <f t="shared" si="2"/>
        <v>7.3812500000000014</v>
      </c>
      <c r="V62" s="146">
        <f t="shared" si="2"/>
        <v>10.664166666666658</v>
      </c>
      <c r="W62" s="146">
        <f t="shared" si="2"/>
        <v>10.306291666666665</v>
      </c>
      <c r="X62" s="146">
        <f t="shared" si="2"/>
        <v>0.83291666666666619</v>
      </c>
      <c r="Y62" s="146" t="e">
        <f t="shared" si="2"/>
        <v>#DIV/0!</v>
      </c>
      <c r="Z62" s="146" t="e">
        <f t="shared" si="2"/>
        <v>#DIV/0!</v>
      </c>
      <c r="AA62" s="146">
        <f t="shared" si="2"/>
        <v>74.118750000000048</v>
      </c>
      <c r="AB62" s="146">
        <f t="shared" si="2"/>
        <v>243.97329166666671</v>
      </c>
      <c r="AC62" s="146">
        <f t="shared" si="2"/>
        <v>50.939458333333334</v>
      </c>
      <c r="AD62" s="146">
        <f t="shared" si="2"/>
        <v>43.997333333333323</v>
      </c>
      <c r="AE62" s="146">
        <f t="shared" si="2"/>
        <v>12.697041666666664</v>
      </c>
      <c r="AF62" s="146">
        <f t="shared" si="2"/>
        <v>5.7833333333333341</v>
      </c>
      <c r="AG62" s="146">
        <f t="shared" si="2"/>
        <v>8.4660000000000046</v>
      </c>
      <c r="AH62" s="146">
        <f t="shared" si="2"/>
        <v>11.837499999999997</v>
      </c>
      <c r="AI62" s="146">
        <f t="shared" si="2"/>
        <v>6.0390333333333333</v>
      </c>
      <c r="AJ62" s="146">
        <f t="shared" si="2"/>
        <v>13.971000000000002</v>
      </c>
      <c r="AK62" s="146">
        <f t="shared" si="2"/>
        <v>13.970833333333326</v>
      </c>
      <c r="AL62" s="146">
        <f t="shared" si="2"/>
        <v>19.610833333333343</v>
      </c>
      <c r="AM62" s="146">
        <f t="shared" si="2"/>
        <v>19.900833333333335</v>
      </c>
      <c r="AN62" s="146">
        <f t="shared" si="2"/>
        <v>24.463999999999967</v>
      </c>
      <c r="AO62" s="146">
        <f t="shared" si="2"/>
        <v>19.42399</v>
      </c>
      <c r="AP62" s="146">
        <f t="shared" si="2"/>
        <v>25.33915</v>
      </c>
      <c r="AQ62" s="146">
        <f t="shared" si="2"/>
        <v>22.337589999999999</v>
      </c>
      <c r="AR62" s="146">
        <f t="shared" si="2"/>
        <v>6.0075299999999991</v>
      </c>
      <c r="AS62" s="146">
        <f t="shared" si="2"/>
        <v>0</v>
      </c>
      <c r="AT62" s="146">
        <f t="shared" si="2"/>
        <v>22.489000000000008</v>
      </c>
      <c r="AU62" s="146">
        <f t="shared" si="2"/>
        <v>8.2649999999999917</v>
      </c>
      <c r="AV62" s="146">
        <f t="shared" si="2"/>
        <v>21.797666666666657</v>
      </c>
      <c r="AW62" s="147">
        <f t="shared" si="2"/>
        <v>6.1070000000000038</v>
      </c>
    </row>
    <row r="63" spans="1:49" x14ac:dyDescent="0.3">
      <c r="A63" s="148" t="s">
        <v>7</v>
      </c>
      <c r="B63" s="143">
        <f t="shared" ref="B63:AW63" si="3">B12</f>
        <v>2.1</v>
      </c>
      <c r="C63" s="143">
        <f t="shared" si="3"/>
        <v>30</v>
      </c>
      <c r="D63" s="143">
        <f t="shared" si="3"/>
        <v>27.9</v>
      </c>
      <c r="E63" s="143">
        <f t="shared" si="3"/>
        <v>2</v>
      </c>
      <c r="F63" s="143">
        <f t="shared" si="3"/>
        <v>39.299999999999997</v>
      </c>
      <c r="G63" s="143">
        <f t="shared" si="3"/>
        <v>32</v>
      </c>
      <c r="H63" s="143">
        <f t="shared" si="3"/>
        <v>20.8</v>
      </c>
      <c r="I63" s="143">
        <f t="shared" si="3"/>
        <v>64</v>
      </c>
      <c r="J63" s="143">
        <f t="shared" si="3"/>
        <v>12.68</v>
      </c>
      <c r="K63" s="143">
        <f t="shared" si="3"/>
        <v>11.8</v>
      </c>
      <c r="L63" s="143">
        <f t="shared" si="3"/>
        <v>14.102</v>
      </c>
      <c r="M63" s="143" t="str">
        <f t="shared" si="3"/>
        <v>--</v>
      </c>
      <c r="N63" s="143" t="str">
        <f t="shared" si="3"/>
        <v>--</v>
      </c>
      <c r="O63" s="143">
        <f t="shared" si="3"/>
        <v>1.1930000000000001</v>
      </c>
      <c r="P63" s="143">
        <f t="shared" si="3"/>
        <v>50.56</v>
      </c>
      <c r="Q63" s="143">
        <f t="shared" si="3"/>
        <v>61.46</v>
      </c>
      <c r="R63" s="143">
        <f t="shared" si="3"/>
        <v>161.49</v>
      </c>
      <c r="S63" s="143">
        <f t="shared" si="3"/>
        <v>100.85</v>
      </c>
      <c r="T63" s="143">
        <f t="shared" si="3"/>
        <v>102.604</v>
      </c>
      <c r="U63" s="143">
        <f t="shared" si="3"/>
        <v>7.41</v>
      </c>
      <c r="V63" s="143">
        <f t="shared" si="3"/>
        <v>9.42</v>
      </c>
      <c r="W63" s="143">
        <f t="shared" si="3"/>
        <v>9.1839999999999993</v>
      </c>
      <c r="X63" s="143">
        <f t="shared" si="3"/>
        <v>0.37</v>
      </c>
      <c r="Y63" s="143" t="str">
        <f t="shared" si="3"/>
        <v>--</v>
      </c>
      <c r="Z63" s="143" t="str">
        <f t="shared" si="3"/>
        <v>--</v>
      </c>
      <c r="AA63" s="143">
        <f t="shared" si="3"/>
        <v>82.65</v>
      </c>
      <c r="AB63" s="143">
        <f t="shared" si="3"/>
        <v>252.50800000000001</v>
      </c>
      <c r="AC63" s="143">
        <f t="shared" si="3"/>
        <v>51.03</v>
      </c>
      <c r="AD63" s="143">
        <f t="shared" si="3"/>
        <v>33.972999999999999</v>
      </c>
      <c r="AE63" s="143">
        <f t="shared" si="3"/>
        <v>11.943</v>
      </c>
      <c r="AF63" s="143">
        <f t="shared" si="3"/>
        <v>11.6</v>
      </c>
      <c r="AG63" s="143">
        <f t="shared" si="3"/>
        <v>8.4659999999999993</v>
      </c>
      <c r="AH63" s="143">
        <f t="shared" si="3"/>
        <v>13.5</v>
      </c>
      <c r="AI63" s="143">
        <f t="shared" si="3"/>
        <v>6.7322199999999999</v>
      </c>
      <c r="AJ63" s="143">
        <f t="shared" si="3"/>
        <v>13.971</v>
      </c>
      <c r="AK63" s="143">
        <f t="shared" si="3"/>
        <v>14</v>
      </c>
      <c r="AL63" s="143">
        <f t="shared" si="3"/>
        <v>20.61</v>
      </c>
      <c r="AM63" s="143">
        <f t="shared" si="3"/>
        <v>20.9</v>
      </c>
      <c r="AN63" s="143">
        <f t="shared" si="3"/>
        <v>24.463999999999999</v>
      </c>
      <c r="AO63" s="143" t="str">
        <f t="shared" si="3"/>
        <v>--</v>
      </c>
      <c r="AP63" s="143">
        <f t="shared" si="3"/>
        <v>26.81</v>
      </c>
      <c r="AQ63" s="143" t="str">
        <f t="shared" si="3"/>
        <v>--</v>
      </c>
      <c r="AR63" s="143">
        <f t="shared" si="3"/>
        <v>6.00753</v>
      </c>
      <c r="AS63" s="143">
        <f t="shared" si="3"/>
        <v>0</v>
      </c>
      <c r="AT63" s="143">
        <f t="shared" si="3"/>
        <v>22.489000000000001</v>
      </c>
      <c r="AU63" s="143">
        <f t="shared" si="3"/>
        <v>8.2650000000000006</v>
      </c>
      <c r="AV63" s="143">
        <f t="shared" si="3"/>
        <v>20.620999999999999</v>
      </c>
      <c r="AW63" s="143">
        <f t="shared" si="3"/>
        <v>6.1070000000000002</v>
      </c>
    </row>
    <row r="64" spans="1:49" x14ac:dyDescent="0.3">
      <c r="A64" s="148" t="s">
        <v>8</v>
      </c>
      <c r="B64" s="143">
        <f t="shared" ref="B64:AW64" si="4">B59</f>
        <v>2.1</v>
      </c>
      <c r="C64" s="143">
        <f t="shared" si="4"/>
        <v>27</v>
      </c>
      <c r="D64" s="143">
        <f t="shared" si="4"/>
        <v>25</v>
      </c>
      <c r="E64" s="143">
        <f t="shared" si="4"/>
        <v>2</v>
      </c>
      <c r="F64" s="143">
        <f t="shared" si="4"/>
        <v>39.1</v>
      </c>
      <c r="G64" s="143">
        <f t="shared" si="4"/>
        <v>29</v>
      </c>
      <c r="H64" s="143">
        <f t="shared" si="4"/>
        <v>18.600000000000001</v>
      </c>
      <c r="I64" s="143">
        <f t="shared" si="4"/>
        <v>65</v>
      </c>
      <c r="J64" s="143">
        <f t="shared" si="4"/>
        <v>13.06</v>
      </c>
      <c r="K64" s="143">
        <f t="shared" si="4"/>
        <v>11.76</v>
      </c>
      <c r="L64" s="143">
        <f t="shared" si="4"/>
        <v>13.654</v>
      </c>
      <c r="M64" s="143" t="str">
        <f t="shared" si="4"/>
        <v>--</v>
      </c>
      <c r="N64" s="143" t="str">
        <f t="shared" si="4"/>
        <v>--</v>
      </c>
      <c r="O64" s="143">
        <f t="shared" si="4"/>
        <v>1.1930000000000001</v>
      </c>
      <c r="P64" s="143">
        <f t="shared" si="4"/>
        <v>54.46</v>
      </c>
      <c r="Q64" s="143">
        <f t="shared" si="4"/>
        <v>61.46</v>
      </c>
      <c r="R64" s="143">
        <f t="shared" si="4"/>
        <v>148.52000000000001</v>
      </c>
      <c r="S64" s="143">
        <f t="shared" si="4"/>
        <v>84.26</v>
      </c>
      <c r="T64" s="143">
        <f t="shared" si="4"/>
        <v>101.61499999999999</v>
      </c>
      <c r="U64" s="143">
        <f t="shared" si="4"/>
        <v>7.43</v>
      </c>
      <c r="V64" s="143">
        <f t="shared" si="4"/>
        <v>11.53</v>
      </c>
      <c r="W64" s="143">
        <f t="shared" si="4"/>
        <v>6.46</v>
      </c>
      <c r="X64" s="143">
        <f t="shared" si="4"/>
        <v>0.44</v>
      </c>
      <c r="Y64" s="143" t="str">
        <f t="shared" si="4"/>
        <v>--</v>
      </c>
      <c r="Z64" s="143" t="str">
        <f t="shared" si="4"/>
        <v>--</v>
      </c>
      <c r="AA64" s="143">
        <f t="shared" si="4"/>
        <v>69.11</v>
      </c>
      <c r="AB64" s="143">
        <f t="shared" si="4"/>
        <v>238.96299999999999</v>
      </c>
      <c r="AC64" s="143">
        <f t="shared" si="4"/>
        <v>47.264000000000003</v>
      </c>
      <c r="AD64" s="143">
        <f t="shared" si="4"/>
        <v>37.375</v>
      </c>
      <c r="AE64" s="143">
        <f t="shared" si="4"/>
        <v>12.916</v>
      </c>
      <c r="AF64" s="143">
        <f t="shared" si="4"/>
        <v>8.3000000000000007</v>
      </c>
      <c r="AG64" s="143">
        <f t="shared" si="4"/>
        <v>8.4659999999999993</v>
      </c>
      <c r="AH64" s="143">
        <f t="shared" si="4"/>
        <v>18.3</v>
      </c>
      <c r="AI64" s="143">
        <f t="shared" si="4"/>
        <v>5.4861300000000002</v>
      </c>
      <c r="AJ64" s="143">
        <f t="shared" si="4"/>
        <v>13.971</v>
      </c>
      <c r="AK64" s="143">
        <f t="shared" si="4"/>
        <v>13.9</v>
      </c>
      <c r="AL64" s="143">
        <f t="shared" si="4"/>
        <v>19.71</v>
      </c>
      <c r="AM64" s="143">
        <f t="shared" si="4"/>
        <v>20</v>
      </c>
      <c r="AN64" s="143">
        <f t="shared" si="4"/>
        <v>24.463999999999999</v>
      </c>
      <c r="AO64" s="143">
        <f t="shared" si="4"/>
        <v>19.42399</v>
      </c>
      <c r="AP64" s="143">
        <f t="shared" si="4"/>
        <v>23.868300000000001</v>
      </c>
      <c r="AQ64" s="143">
        <f t="shared" si="4"/>
        <v>22.337589999999999</v>
      </c>
      <c r="AR64" s="143">
        <f t="shared" si="4"/>
        <v>6.00753</v>
      </c>
      <c r="AS64" s="143">
        <f t="shared" si="4"/>
        <v>0</v>
      </c>
      <c r="AT64" s="143">
        <f t="shared" si="4"/>
        <v>22.489000000000001</v>
      </c>
      <c r="AU64" s="143">
        <f t="shared" si="4"/>
        <v>8.2650000000000006</v>
      </c>
      <c r="AV64" s="143">
        <f t="shared" si="4"/>
        <v>21.971</v>
      </c>
      <c r="AW64" s="143">
        <f t="shared" si="4"/>
        <v>6.1070000000000002</v>
      </c>
    </row>
    <row r="65" spans="1:49" x14ac:dyDescent="0.3">
      <c r="A65" s="1"/>
      <c r="B65" s="1"/>
      <c r="C65" s="1"/>
      <c r="D65" s="1"/>
      <c r="E65" s="1"/>
      <c r="F65" s="1"/>
      <c r="G65" s="1"/>
      <c r="H65" s="1"/>
      <c r="I65" s="1"/>
      <c r="J65" s="1"/>
      <c r="K65" s="1"/>
      <c r="L65" s="1"/>
      <c r="M65" s="1"/>
      <c r="N65" s="1"/>
      <c r="O65" s="1"/>
      <c r="P65" s="1"/>
      <c r="Q65" s="1"/>
      <c r="R65" s="1"/>
      <c r="S65" s="1"/>
      <c r="T65" s="1"/>
      <c r="U65" s="1"/>
      <c r="V65" s="1"/>
      <c r="W65" s="1"/>
      <c r="X65" s="1"/>
      <c r="Y65" s="1"/>
      <c r="Z65" s="1"/>
      <c r="AA65" s="1"/>
      <c r="AB65" s="1"/>
      <c r="AC65" s="1"/>
      <c r="AD65" s="1"/>
      <c r="AE65" s="1"/>
      <c r="AF65" s="1"/>
      <c r="AG65" s="1"/>
      <c r="AH65" s="1"/>
      <c r="AI65" s="1"/>
      <c r="AJ65" s="1"/>
      <c r="AK65" s="1"/>
      <c r="AL65" s="1"/>
      <c r="AM65" s="1"/>
      <c r="AN65" s="1"/>
      <c r="AO65" s="1"/>
      <c r="AP65" s="1"/>
      <c r="AQ65" s="1"/>
      <c r="AR65" s="1"/>
      <c r="AS65" s="1"/>
      <c r="AT65" s="1"/>
      <c r="AU65" s="1"/>
      <c r="AV65" s="1"/>
      <c r="AW65" s="1"/>
    </row>
    <row r="66" spans="1:49" x14ac:dyDescent="0.3">
      <c r="A66" s="1"/>
      <c r="B66" s="149"/>
      <c r="C66" s="1" t="s">
        <v>1743</v>
      </c>
      <c r="D66" s="1"/>
      <c r="E66" s="1"/>
      <c r="F66" s="1"/>
      <c r="G66" s="1"/>
      <c r="H66" s="1"/>
      <c r="I66" s="1"/>
      <c r="J66" s="1"/>
      <c r="K66" s="1"/>
      <c r="L66" s="1"/>
      <c r="M66" s="1"/>
      <c r="N66" s="1"/>
      <c r="O66" s="1"/>
      <c r="P66" s="1"/>
      <c r="Q66" s="1"/>
      <c r="R66" s="1"/>
      <c r="S66" s="1"/>
      <c r="T66" s="1"/>
      <c r="U66" s="1"/>
      <c r="V66" s="1"/>
      <c r="W66" s="1"/>
      <c r="X66" s="1"/>
      <c r="Y66" s="1"/>
      <c r="Z66" s="1"/>
      <c r="AA66" s="1"/>
      <c r="AB66" s="1"/>
      <c r="AC66" s="1"/>
      <c r="AD66" s="1"/>
      <c r="AE66" s="1"/>
      <c r="AF66" s="1"/>
      <c r="AG66" s="1"/>
      <c r="AH66" s="1"/>
      <c r="AI66" s="1"/>
      <c r="AJ66" s="1"/>
      <c r="AK66" s="1"/>
      <c r="AL66" s="1"/>
      <c r="AM66" s="1"/>
      <c r="AN66" s="1"/>
      <c r="AO66" s="1"/>
      <c r="AP66" s="1"/>
      <c r="AQ66" s="1"/>
      <c r="AR66" s="1"/>
      <c r="AS66" s="1"/>
      <c r="AT66" s="1"/>
      <c r="AU66" s="1"/>
      <c r="AV66" s="1"/>
      <c r="AW66" s="1"/>
    </row>
  </sheetData>
  <mergeCells count="16">
    <mergeCell ref="B3:G3"/>
    <mergeCell ref="B6:G6"/>
    <mergeCell ref="H6:I6"/>
    <mergeCell ref="J6:L6"/>
    <mergeCell ref="M6:N6"/>
    <mergeCell ref="O6"/>
    <mergeCell ref="P6:S6"/>
    <mergeCell ref="T6"/>
    <mergeCell ref="U6"/>
    <mergeCell ref="V6:Z6"/>
    <mergeCell ref="AW6"/>
    <mergeCell ref="AA6:AB6"/>
    <mergeCell ref="AC6:AF6"/>
    <mergeCell ref="AG6:AK6"/>
    <mergeCell ref="AL6:AM6"/>
    <mergeCell ref="AN6:AV6"/>
  </mergeCells>
  <pageMargins left="0.7" right="0.7" top="0.75" bottom="0.75" header="0.3" footer="0.3"/>
  <drawing r:id="rId1"/>
</worksheet>
</file>

<file path=xl/worksheets/sheet19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1200-000000000000}">
  <dimension ref="A1:AD58"/>
  <sheetViews>
    <sheetView showGridLines="0" zoomScale="80" workbookViewId="0">
      <pane xSplit="1" ySplit="10" topLeftCell="B11" activePane="bottomRight" state="frozen"/>
      <selection pane="topRight" activeCell="B1" sqref="B1"/>
      <selection pane="bottomLeft" activeCell="A11" sqref="A11"/>
      <selection pane="bottomRight"/>
    </sheetView>
  </sheetViews>
  <sheetFormatPr baseColWidth="10" defaultColWidth="8.88671875" defaultRowHeight="14.4" x14ac:dyDescent="0.3"/>
  <cols>
    <col min="1" max="1" width="16" customWidth="1"/>
    <col min="2" max="30" width="18" customWidth="1"/>
  </cols>
  <sheetData>
    <row r="1" spans="1:30" x14ac:dyDescent="0.3">
      <c r="A1" s="1"/>
      <c r="B1" s="1"/>
      <c r="C1" s="1"/>
      <c r="D1" s="1"/>
      <c r="E1" s="1"/>
      <c r="F1" s="1"/>
      <c r="G1" s="1"/>
      <c r="H1" s="1"/>
      <c r="I1" s="1"/>
      <c r="J1" s="1"/>
      <c r="K1" s="1"/>
      <c r="L1" s="1"/>
      <c r="M1" s="1"/>
      <c r="N1" s="1"/>
      <c r="O1" s="1"/>
      <c r="P1" s="1"/>
      <c r="Q1" s="1"/>
      <c r="R1" s="1"/>
      <c r="S1" s="1"/>
      <c r="T1" s="1"/>
      <c r="U1" s="1"/>
      <c r="V1" s="1"/>
      <c r="W1" s="1"/>
      <c r="X1" s="1"/>
      <c r="Y1" s="1"/>
      <c r="Z1" s="1"/>
      <c r="AA1" s="1"/>
      <c r="AB1" s="1"/>
      <c r="AC1" s="1"/>
      <c r="AD1" s="1"/>
    </row>
    <row r="2" spans="1:30" x14ac:dyDescent="0.3">
      <c r="A2" s="1"/>
      <c r="B2" s="1"/>
      <c r="C2" s="1"/>
      <c r="D2" s="1"/>
      <c r="E2" s="1"/>
      <c r="F2" s="1"/>
      <c r="G2" s="1"/>
      <c r="H2" s="1"/>
      <c r="I2" s="1"/>
      <c r="J2" s="1"/>
      <c r="K2" s="1"/>
      <c r="L2" s="1"/>
      <c r="M2" s="1"/>
      <c r="N2" s="1"/>
      <c r="O2" s="1"/>
      <c r="P2" s="1"/>
      <c r="Q2" s="1"/>
      <c r="R2" s="1"/>
      <c r="S2" s="1"/>
      <c r="T2" s="1"/>
      <c r="U2" s="1"/>
      <c r="V2" s="1"/>
      <c r="W2" s="1"/>
      <c r="X2" s="1"/>
      <c r="Y2" s="1"/>
      <c r="Z2" s="1"/>
      <c r="AA2" s="1"/>
      <c r="AB2" s="1"/>
      <c r="AC2" s="1"/>
      <c r="AD2" s="1"/>
    </row>
    <row r="3" spans="1:30" ht="69" customHeight="1" x14ac:dyDescent="0.3">
      <c r="A3" s="1"/>
      <c r="B3" s="201" t="s">
        <v>0</v>
      </c>
      <c r="C3" s="202"/>
      <c r="D3" s="202"/>
      <c r="E3" s="202"/>
      <c r="F3" s="202"/>
      <c r="G3" s="202"/>
      <c r="H3" s="1"/>
      <c r="I3" s="1"/>
      <c r="J3" s="1"/>
      <c r="K3" s="1"/>
      <c r="L3" s="1"/>
      <c r="M3" s="1"/>
      <c r="N3" s="1"/>
      <c r="O3" s="1"/>
      <c r="P3" s="1"/>
      <c r="Q3" s="1"/>
      <c r="R3" s="1"/>
      <c r="S3" s="1"/>
      <c r="T3" s="1"/>
      <c r="U3" s="1"/>
      <c r="V3" s="1"/>
      <c r="W3" s="1"/>
      <c r="X3" s="1"/>
      <c r="Y3" s="1"/>
      <c r="Z3" s="1"/>
      <c r="AA3" s="1"/>
      <c r="AB3" s="1"/>
      <c r="AC3" s="1"/>
      <c r="AD3" s="1"/>
    </row>
    <row r="4" spans="1:30" ht="0" hidden="1" customHeight="1" x14ac:dyDescent="0.4">
      <c r="A4" s="22"/>
      <c r="B4" s="1"/>
      <c r="C4" s="1"/>
      <c r="D4" s="1"/>
      <c r="E4" s="1"/>
      <c r="F4" s="1"/>
      <c r="G4" s="1"/>
      <c r="H4" s="1"/>
      <c r="I4" s="1"/>
      <c r="J4" s="1"/>
      <c r="K4" s="1"/>
      <c r="L4" s="1"/>
      <c r="M4" s="1"/>
      <c r="N4" s="1"/>
      <c r="O4" s="1"/>
      <c r="P4" s="1"/>
      <c r="Q4" s="1"/>
      <c r="R4" s="1"/>
      <c r="S4" s="1"/>
      <c r="T4" s="1"/>
      <c r="U4" s="1"/>
      <c r="V4" s="1"/>
      <c r="W4" s="1"/>
      <c r="X4" s="1"/>
      <c r="Y4" s="1"/>
      <c r="Z4" s="1"/>
      <c r="AA4" s="1"/>
      <c r="AB4" s="1"/>
      <c r="AC4" s="1"/>
      <c r="AD4" s="1"/>
    </row>
    <row r="5" spans="1:30" ht="40.049999999999997" customHeight="1" x14ac:dyDescent="0.3">
      <c r="A5" s="121" t="s">
        <v>3</v>
      </c>
      <c r="B5" s="121" t="s">
        <v>70</v>
      </c>
      <c r="C5" s="121" t="s">
        <v>73</v>
      </c>
      <c r="D5" s="121" t="s">
        <v>749</v>
      </c>
      <c r="E5" s="121" t="s">
        <v>117</v>
      </c>
      <c r="F5" s="121" t="s">
        <v>117</v>
      </c>
      <c r="G5" s="121" t="s">
        <v>117</v>
      </c>
      <c r="H5" s="121" t="s">
        <v>46</v>
      </c>
      <c r="I5" s="121" t="s">
        <v>46</v>
      </c>
      <c r="J5" s="121" t="s">
        <v>46</v>
      </c>
      <c r="K5" s="121" t="s">
        <v>46</v>
      </c>
      <c r="L5" s="121" t="s">
        <v>46</v>
      </c>
      <c r="M5" s="121" t="s">
        <v>46</v>
      </c>
      <c r="N5" s="121" t="s">
        <v>46</v>
      </c>
      <c r="O5" s="121" t="s">
        <v>46</v>
      </c>
      <c r="P5" s="121" t="s">
        <v>83</v>
      </c>
      <c r="Q5" s="121" t="s">
        <v>83</v>
      </c>
      <c r="R5" s="121" t="s">
        <v>83</v>
      </c>
      <c r="S5" s="121" t="s">
        <v>109</v>
      </c>
      <c r="T5" s="121" t="s">
        <v>109</v>
      </c>
      <c r="U5" s="121" t="s">
        <v>297</v>
      </c>
      <c r="V5" s="121" t="s">
        <v>301</v>
      </c>
      <c r="W5" s="121" t="s">
        <v>65</v>
      </c>
      <c r="X5" s="121" t="s">
        <v>65</v>
      </c>
      <c r="Y5" s="121" t="s">
        <v>36</v>
      </c>
      <c r="Z5" s="121" t="s">
        <v>36</v>
      </c>
      <c r="AA5" s="121" t="s">
        <v>61</v>
      </c>
      <c r="AB5" s="121" t="s">
        <v>61</v>
      </c>
      <c r="AC5" s="121" t="s">
        <v>95</v>
      </c>
      <c r="AD5" s="121" t="s">
        <v>1129</v>
      </c>
    </row>
    <row r="6" spans="1:30" ht="26.4" x14ac:dyDescent="0.3">
      <c r="A6" s="121" t="s">
        <v>1678</v>
      </c>
      <c r="B6" s="121" t="s">
        <v>793</v>
      </c>
      <c r="C6" s="121" t="s">
        <v>1744</v>
      </c>
      <c r="D6" s="121" t="s">
        <v>1745</v>
      </c>
      <c r="E6" s="121" t="s">
        <v>1695</v>
      </c>
      <c r="F6" s="121" t="s">
        <v>1695</v>
      </c>
      <c r="G6" s="121" t="s">
        <v>1695</v>
      </c>
      <c r="H6" s="121" t="s">
        <v>793</v>
      </c>
      <c r="I6" s="121" t="s">
        <v>1688</v>
      </c>
      <c r="J6" s="121" t="s">
        <v>1697</v>
      </c>
      <c r="K6" s="121" t="s">
        <v>1746</v>
      </c>
      <c r="L6" s="121" t="s">
        <v>793</v>
      </c>
      <c r="M6" s="121" t="s">
        <v>793</v>
      </c>
      <c r="N6" s="121" t="s">
        <v>1747</v>
      </c>
      <c r="O6" s="121" t="s">
        <v>1747</v>
      </c>
      <c r="P6" s="121" t="s">
        <v>1688</v>
      </c>
      <c r="Q6" s="121" t="s">
        <v>1688</v>
      </c>
      <c r="R6" s="121" t="s">
        <v>1692</v>
      </c>
      <c r="S6" s="121" t="s">
        <v>1692</v>
      </c>
      <c r="T6" s="121" t="s">
        <v>1693</v>
      </c>
      <c r="U6" s="121" t="s">
        <v>1683</v>
      </c>
      <c r="V6" s="121" t="s">
        <v>1748</v>
      </c>
      <c r="W6" s="121" t="s">
        <v>1682</v>
      </c>
      <c r="X6" s="121" t="s">
        <v>1682</v>
      </c>
      <c r="Y6" s="121" t="s">
        <v>36</v>
      </c>
      <c r="Z6" s="121" t="s">
        <v>36</v>
      </c>
      <c r="AA6" s="121" t="s">
        <v>1679</v>
      </c>
      <c r="AB6" s="121" t="s">
        <v>1679</v>
      </c>
      <c r="AC6" s="121" t="s">
        <v>793</v>
      </c>
      <c r="AD6" s="121" t="s">
        <v>1695</v>
      </c>
    </row>
    <row r="7" spans="1:30" ht="26.4" x14ac:dyDescent="0.3">
      <c r="A7" s="121" t="s">
        <v>1700</v>
      </c>
      <c r="B7" s="121" t="s">
        <v>1701</v>
      </c>
      <c r="C7" s="121" t="s">
        <v>1701</v>
      </c>
      <c r="D7" s="121" t="s">
        <v>1701</v>
      </c>
      <c r="E7" s="121" t="s">
        <v>1701</v>
      </c>
      <c r="F7" s="121" t="s">
        <v>1701</v>
      </c>
      <c r="G7" s="121" t="s">
        <v>1701</v>
      </c>
      <c r="H7" s="121" t="s">
        <v>1701</v>
      </c>
      <c r="I7" s="121" t="s">
        <v>1701</v>
      </c>
      <c r="J7" s="121" t="s">
        <v>1701</v>
      </c>
      <c r="K7" s="121" t="s">
        <v>1701</v>
      </c>
      <c r="L7" s="121" t="s">
        <v>1701</v>
      </c>
      <c r="M7" s="121" t="s">
        <v>1701</v>
      </c>
      <c r="N7" s="121" t="s">
        <v>1701</v>
      </c>
      <c r="O7" s="121" t="s">
        <v>1701</v>
      </c>
      <c r="P7" s="121" t="s">
        <v>1701</v>
      </c>
      <c r="Q7" s="121" t="s">
        <v>1701</v>
      </c>
      <c r="R7" s="121" t="s">
        <v>1701</v>
      </c>
      <c r="S7" s="121" t="s">
        <v>1701</v>
      </c>
      <c r="T7" s="121" t="s">
        <v>1701</v>
      </c>
      <c r="U7" s="121" t="s">
        <v>1701</v>
      </c>
      <c r="V7" s="121" t="s">
        <v>1701</v>
      </c>
      <c r="W7" s="121" t="s">
        <v>1701</v>
      </c>
      <c r="X7" s="121" t="s">
        <v>1701</v>
      </c>
      <c r="Y7" s="121" t="s">
        <v>1701</v>
      </c>
      <c r="Z7" s="121" t="s">
        <v>1701</v>
      </c>
      <c r="AA7" s="121" t="s">
        <v>1701</v>
      </c>
      <c r="AB7" s="121" t="s">
        <v>1701</v>
      </c>
      <c r="AC7" s="121" t="s">
        <v>1701</v>
      </c>
      <c r="AD7" s="121" t="s">
        <v>1701</v>
      </c>
    </row>
    <row r="8" spans="1:30" ht="39.6" x14ac:dyDescent="0.3">
      <c r="A8" s="121" t="s">
        <v>6</v>
      </c>
      <c r="B8" s="121" t="s">
        <v>1749</v>
      </c>
      <c r="C8" s="121" t="s">
        <v>1750</v>
      </c>
      <c r="D8" s="121" t="s">
        <v>1751</v>
      </c>
      <c r="E8" s="121" t="s">
        <v>1752</v>
      </c>
      <c r="F8" s="121" t="s">
        <v>1753</v>
      </c>
      <c r="G8" s="121" t="s">
        <v>1754</v>
      </c>
      <c r="H8" s="121" t="s">
        <v>1755</v>
      </c>
      <c r="I8" s="121" t="s">
        <v>1756</v>
      </c>
      <c r="J8" s="121" t="s">
        <v>1757</v>
      </c>
      <c r="K8" s="121" t="s">
        <v>1758</v>
      </c>
      <c r="L8" s="121" t="s">
        <v>1755</v>
      </c>
      <c r="M8" s="121" t="s">
        <v>1759</v>
      </c>
      <c r="N8" s="121" t="s">
        <v>1760</v>
      </c>
      <c r="O8" s="121" t="s">
        <v>1699</v>
      </c>
      <c r="P8" s="121" t="s">
        <v>1716</v>
      </c>
      <c r="Q8" s="121" t="s">
        <v>1716</v>
      </c>
      <c r="R8" s="121" t="s">
        <v>1690</v>
      </c>
      <c r="S8" s="121" t="s">
        <v>1761</v>
      </c>
      <c r="T8" s="121" t="s">
        <v>1721</v>
      </c>
      <c r="U8" s="121" t="s">
        <v>1762</v>
      </c>
      <c r="V8" s="121" t="s">
        <v>1763</v>
      </c>
      <c r="W8" s="121" t="s">
        <v>1706</v>
      </c>
      <c r="X8" s="121" t="s">
        <v>1707</v>
      </c>
      <c r="Y8" s="121" t="s">
        <v>1764</v>
      </c>
      <c r="Z8" s="121" t="s">
        <v>1765</v>
      </c>
      <c r="AA8" s="121" t="s">
        <v>1704</v>
      </c>
      <c r="AB8" s="121" t="s">
        <v>1766</v>
      </c>
      <c r="AC8" s="121" t="s">
        <v>1767</v>
      </c>
      <c r="AD8" s="121" t="s">
        <v>1768</v>
      </c>
    </row>
    <row r="9" spans="1:30" ht="26.4" x14ac:dyDescent="0.3">
      <c r="A9" s="121" t="s">
        <v>1297</v>
      </c>
      <c r="B9" s="121" t="s">
        <v>1769</v>
      </c>
      <c r="C9" s="121" t="s">
        <v>1770</v>
      </c>
      <c r="D9" s="121" t="s">
        <v>1770</v>
      </c>
      <c r="E9" s="121" t="s">
        <v>1770</v>
      </c>
      <c r="F9" s="121" t="s">
        <v>1770</v>
      </c>
      <c r="G9" s="121" t="s">
        <v>1770</v>
      </c>
      <c r="H9" s="121" t="s">
        <v>1769</v>
      </c>
      <c r="I9" s="121" t="s">
        <v>1770</v>
      </c>
      <c r="J9" s="121" t="s">
        <v>1770</v>
      </c>
      <c r="K9" s="121" t="s">
        <v>1770</v>
      </c>
      <c r="L9" s="121" t="s">
        <v>1770</v>
      </c>
      <c r="M9" s="121" t="s">
        <v>1770</v>
      </c>
      <c r="N9" s="121" t="s">
        <v>1770</v>
      </c>
      <c r="O9" s="121" t="s">
        <v>1770</v>
      </c>
      <c r="P9" s="121" t="s">
        <v>1769</v>
      </c>
      <c r="Q9" s="121" t="s">
        <v>1770</v>
      </c>
      <c r="R9" s="121" t="s">
        <v>1770</v>
      </c>
      <c r="S9" s="121" t="s">
        <v>1770</v>
      </c>
      <c r="T9" s="121" t="s">
        <v>1108</v>
      </c>
      <c r="U9" s="121" t="s">
        <v>1770</v>
      </c>
      <c r="V9" s="121" t="s">
        <v>1770</v>
      </c>
      <c r="W9" s="121" t="s">
        <v>1770</v>
      </c>
      <c r="X9" s="121" t="s">
        <v>1770</v>
      </c>
      <c r="Y9" s="121" t="s">
        <v>1770</v>
      </c>
      <c r="Z9" s="121" t="s">
        <v>1770</v>
      </c>
      <c r="AA9" s="121" t="s">
        <v>1770</v>
      </c>
      <c r="AB9" s="121" t="s">
        <v>1770</v>
      </c>
      <c r="AC9" s="121" t="s">
        <v>1770</v>
      </c>
      <c r="AD9" s="121" t="s">
        <v>1770</v>
      </c>
    </row>
    <row r="10" spans="1:30" x14ac:dyDescent="0.3">
      <c r="A10" s="121" t="s">
        <v>54</v>
      </c>
      <c r="B10" s="121" t="s">
        <v>1771</v>
      </c>
      <c r="C10" s="121" t="s">
        <v>1772</v>
      </c>
      <c r="D10" s="121" t="s">
        <v>1772</v>
      </c>
      <c r="E10" s="121" t="s">
        <v>1772</v>
      </c>
      <c r="F10" s="121" t="s">
        <v>1772</v>
      </c>
      <c r="G10" s="121" t="s">
        <v>1772</v>
      </c>
      <c r="H10" s="121" t="s">
        <v>1771</v>
      </c>
      <c r="I10" s="121" t="s">
        <v>1772</v>
      </c>
      <c r="J10" s="121" t="s">
        <v>1772</v>
      </c>
      <c r="K10" s="121" t="s">
        <v>1772</v>
      </c>
      <c r="L10" s="121" t="s">
        <v>1772</v>
      </c>
      <c r="M10" s="121" t="s">
        <v>1772</v>
      </c>
      <c r="N10" s="121" t="s">
        <v>1772</v>
      </c>
      <c r="O10" s="121" t="s">
        <v>1772</v>
      </c>
      <c r="P10" s="121" t="s">
        <v>1771</v>
      </c>
      <c r="Q10" s="121" t="s">
        <v>1772</v>
      </c>
      <c r="R10" s="121" t="s">
        <v>1772</v>
      </c>
      <c r="S10" s="121" t="s">
        <v>1772</v>
      </c>
      <c r="T10" s="121" t="s">
        <v>1772</v>
      </c>
      <c r="U10" s="121" t="s">
        <v>1772</v>
      </c>
      <c r="V10" s="121" t="s">
        <v>1772</v>
      </c>
      <c r="W10" s="121" t="s">
        <v>1772</v>
      </c>
      <c r="X10" s="121" t="s">
        <v>1772</v>
      </c>
      <c r="Y10" s="121" t="s">
        <v>1772</v>
      </c>
      <c r="Z10" s="121" t="s">
        <v>1772</v>
      </c>
      <c r="AA10" s="121" t="s">
        <v>1772</v>
      </c>
      <c r="AB10" s="121" t="s">
        <v>1772</v>
      </c>
      <c r="AC10" s="121" t="s">
        <v>1772</v>
      </c>
      <c r="AD10" s="121" t="s">
        <v>1772</v>
      </c>
    </row>
    <row r="11" spans="1:30" x14ac:dyDescent="0.3">
      <c r="A11" s="122" t="s">
        <v>59</v>
      </c>
      <c r="B11" s="150">
        <v>2695</v>
      </c>
      <c r="C11" s="150">
        <v>9.2512299999999996</v>
      </c>
      <c r="D11" s="150">
        <v>0.41123999999999999</v>
      </c>
      <c r="E11" s="150">
        <v>0.192</v>
      </c>
      <c r="F11" s="150">
        <v>0.13800000000000001</v>
      </c>
      <c r="G11" s="150">
        <v>3.4610000000000002E-2</v>
      </c>
      <c r="H11" s="150">
        <v>3874.3051799999998</v>
      </c>
      <c r="I11" s="122" t="s">
        <v>1741</v>
      </c>
      <c r="J11" s="122" t="s">
        <v>1741</v>
      </c>
      <c r="K11" s="150">
        <v>0.69743999999999995</v>
      </c>
      <c r="L11" s="150">
        <v>20.471419999999998</v>
      </c>
      <c r="M11" s="122" t="s">
        <v>1741</v>
      </c>
      <c r="N11" s="150">
        <v>0.26491999999999999</v>
      </c>
      <c r="O11" s="150">
        <v>0.22903000000000001</v>
      </c>
      <c r="P11" s="150">
        <v>2411.88</v>
      </c>
      <c r="Q11" s="150">
        <v>0.94599999999999995</v>
      </c>
      <c r="R11" s="122" t="s">
        <v>1741</v>
      </c>
      <c r="S11" s="150">
        <v>0.122</v>
      </c>
      <c r="T11" s="150">
        <v>0.42299999999999999</v>
      </c>
      <c r="U11" s="122" t="s">
        <v>1741</v>
      </c>
      <c r="V11" s="150">
        <v>261.952</v>
      </c>
      <c r="W11" s="150">
        <v>0.14899999999999999</v>
      </c>
      <c r="X11" s="150">
        <v>2.4E-2</v>
      </c>
      <c r="Y11" s="150">
        <v>56.34</v>
      </c>
      <c r="Z11" s="150">
        <v>0.14299999999999999</v>
      </c>
      <c r="AA11" s="150">
        <v>0.36526999999999998</v>
      </c>
      <c r="AB11" s="150">
        <v>0.24586</v>
      </c>
      <c r="AC11" s="150">
        <v>9.0399999999999991</v>
      </c>
      <c r="AD11" s="150">
        <v>0.308</v>
      </c>
    </row>
    <row r="12" spans="1:30" x14ac:dyDescent="0.3">
      <c r="A12" s="130" t="s">
        <v>950</v>
      </c>
      <c r="B12" s="128">
        <v>2695</v>
      </c>
      <c r="C12" s="128">
        <v>9.2512299999999996</v>
      </c>
      <c r="D12" s="128">
        <v>0.41123999999999999</v>
      </c>
      <c r="E12" s="128">
        <v>0.192</v>
      </c>
      <c r="F12" s="128">
        <v>0.13800000000000001</v>
      </c>
      <c r="G12" s="128">
        <v>3.4610000000000002E-2</v>
      </c>
      <c r="H12" s="128">
        <v>3874.3051799999998</v>
      </c>
      <c r="I12" s="130" t="s">
        <v>1741</v>
      </c>
      <c r="J12" s="130" t="s">
        <v>1741</v>
      </c>
      <c r="K12" s="128">
        <v>0.69743999999999995</v>
      </c>
      <c r="L12" s="128">
        <v>20.471419999999998</v>
      </c>
      <c r="M12" s="130" t="s">
        <v>1741</v>
      </c>
      <c r="N12" s="128">
        <v>0.26491999999999999</v>
      </c>
      <c r="O12" s="128">
        <v>0.22903000000000001</v>
      </c>
      <c r="P12" s="128">
        <v>2411.88</v>
      </c>
      <c r="Q12" s="128">
        <v>0.94599999999999995</v>
      </c>
      <c r="R12" s="130" t="s">
        <v>1741</v>
      </c>
      <c r="S12" s="128">
        <v>0.122</v>
      </c>
      <c r="T12" s="128">
        <v>0.42299999999999999</v>
      </c>
      <c r="U12" s="130" t="s">
        <v>1741</v>
      </c>
      <c r="V12" s="128">
        <v>261.952</v>
      </c>
      <c r="W12" s="128">
        <v>0.14899999999999999</v>
      </c>
      <c r="X12" s="128">
        <v>2.4E-2</v>
      </c>
      <c r="Y12" s="128">
        <v>56.34</v>
      </c>
      <c r="Z12" s="128">
        <v>0.14299999999999999</v>
      </c>
      <c r="AA12" s="128">
        <v>0.36526999999999998</v>
      </c>
      <c r="AB12" s="128">
        <v>0.24586</v>
      </c>
      <c r="AC12" s="128">
        <v>9.0399999999999991</v>
      </c>
      <c r="AD12" s="128">
        <v>0.308</v>
      </c>
    </row>
    <row r="13" spans="1:30" x14ac:dyDescent="0.3">
      <c r="A13" s="130" t="s">
        <v>951</v>
      </c>
      <c r="B13" s="128">
        <v>2695</v>
      </c>
      <c r="C13" s="128">
        <v>9.3298799999999993</v>
      </c>
      <c r="D13" s="128">
        <v>0.41354999999999997</v>
      </c>
      <c r="E13" s="128">
        <v>0.186</v>
      </c>
      <c r="F13" s="128">
        <v>0.153</v>
      </c>
      <c r="G13" s="128">
        <v>3.4779999999999998E-2</v>
      </c>
      <c r="H13" s="128">
        <v>3874.2963399999999</v>
      </c>
      <c r="I13" s="130" t="s">
        <v>1741</v>
      </c>
      <c r="J13" s="130" t="s">
        <v>1741</v>
      </c>
      <c r="K13" s="128">
        <v>0.65051000000000003</v>
      </c>
      <c r="L13" s="128">
        <v>20.44952</v>
      </c>
      <c r="M13" s="130" t="s">
        <v>1741</v>
      </c>
      <c r="N13" s="128">
        <v>0.25457999999999997</v>
      </c>
      <c r="O13" s="128">
        <v>0.22369</v>
      </c>
      <c r="P13" s="128">
        <v>2411.8200000000002</v>
      </c>
      <c r="Q13" s="128">
        <v>0.93899999999999995</v>
      </c>
      <c r="R13" s="130" t="s">
        <v>1741</v>
      </c>
      <c r="S13" s="128">
        <v>0.16400000000000001</v>
      </c>
      <c r="T13" s="128">
        <v>0.42799999999999999</v>
      </c>
      <c r="U13" s="130" t="s">
        <v>1741</v>
      </c>
      <c r="V13" s="128">
        <v>261.95299999999997</v>
      </c>
      <c r="W13" s="128">
        <v>0.153</v>
      </c>
      <c r="X13" s="128">
        <v>2.4E-2</v>
      </c>
      <c r="Y13" s="128">
        <v>56.34</v>
      </c>
      <c r="Z13" s="128">
        <v>0.14199999999999999</v>
      </c>
      <c r="AA13" s="128">
        <v>0.39101999999999998</v>
      </c>
      <c r="AB13" s="128">
        <v>0.21792</v>
      </c>
      <c r="AC13" s="128">
        <v>9.0399999999999991</v>
      </c>
      <c r="AD13" s="128">
        <v>0.30199999999999999</v>
      </c>
    </row>
    <row r="14" spans="1:30" x14ac:dyDescent="0.3">
      <c r="A14" s="130" t="s">
        <v>952</v>
      </c>
      <c r="B14" s="128">
        <v>2695</v>
      </c>
      <c r="C14" s="128">
        <v>9.3298799999999993</v>
      </c>
      <c r="D14" s="128">
        <v>0.41354999999999997</v>
      </c>
      <c r="E14" s="128">
        <v>0.186</v>
      </c>
      <c r="F14" s="128">
        <v>0.153</v>
      </c>
      <c r="G14" s="128">
        <v>3.4779999999999998E-2</v>
      </c>
      <c r="H14" s="128">
        <v>3874.2963399999999</v>
      </c>
      <c r="I14" s="130" t="s">
        <v>1741</v>
      </c>
      <c r="J14" s="130" t="s">
        <v>1741</v>
      </c>
      <c r="K14" s="128">
        <v>0.65051000000000003</v>
      </c>
      <c r="L14" s="128">
        <v>20.44952</v>
      </c>
      <c r="M14" s="130" t="s">
        <v>1741</v>
      </c>
      <c r="N14" s="128">
        <v>0.25457999999999997</v>
      </c>
      <c r="O14" s="128">
        <v>0.22369</v>
      </c>
      <c r="P14" s="128">
        <v>2411.8200000000002</v>
      </c>
      <c r="Q14" s="128">
        <v>0.93899999999999995</v>
      </c>
      <c r="R14" s="130" t="s">
        <v>1741</v>
      </c>
      <c r="S14" s="128">
        <v>0.16400000000000001</v>
      </c>
      <c r="T14" s="128">
        <v>0.42799999999999999</v>
      </c>
      <c r="U14" s="130" t="s">
        <v>1741</v>
      </c>
      <c r="V14" s="128">
        <v>261.95299999999997</v>
      </c>
      <c r="W14" s="128">
        <v>0.153</v>
      </c>
      <c r="X14" s="128">
        <v>2.4E-2</v>
      </c>
      <c r="Y14" s="128">
        <v>56.34</v>
      </c>
      <c r="Z14" s="128">
        <v>0.14199999999999999</v>
      </c>
      <c r="AA14" s="128">
        <v>0.39101999999999998</v>
      </c>
      <c r="AB14" s="128">
        <v>0.21792</v>
      </c>
      <c r="AC14" s="128">
        <v>9.0399999999999991</v>
      </c>
      <c r="AD14" s="128">
        <v>0.30199999999999999</v>
      </c>
    </row>
    <row r="15" spans="1:30" x14ac:dyDescent="0.3">
      <c r="A15" s="130" t="s">
        <v>953</v>
      </c>
      <c r="B15" s="128">
        <v>2695</v>
      </c>
      <c r="C15" s="128">
        <v>9.4013899999999992</v>
      </c>
      <c r="D15" s="128">
        <v>0.46437</v>
      </c>
      <c r="E15" s="128">
        <v>0.189</v>
      </c>
      <c r="F15" s="128">
        <v>0.156</v>
      </c>
      <c r="G15" s="128">
        <v>3.6299999999999999E-2</v>
      </c>
      <c r="H15" s="128">
        <v>3874.3121900000001</v>
      </c>
      <c r="I15" s="130" t="s">
        <v>1741</v>
      </c>
      <c r="J15" s="130" t="s">
        <v>1741</v>
      </c>
      <c r="K15" s="128">
        <v>0.60348000000000002</v>
      </c>
      <c r="L15" s="128">
        <v>20.488790000000002</v>
      </c>
      <c r="M15" s="130" t="s">
        <v>1741</v>
      </c>
      <c r="N15" s="128">
        <v>0.24424000000000001</v>
      </c>
      <c r="O15" s="128">
        <v>0.23443</v>
      </c>
      <c r="P15" s="128">
        <v>2411.8000000000002</v>
      </c>
      <c r="Q15" s="128">
        <v>0.93700000000000006</v>
      </c>
      <c r="R15" s="130" t="s">
        <v>1741</v>
      </c>
      <c r="S15" s="128">
        <v>0.20799999999999999</v>
      </c>
      <c r="T15" s="128">
        <v>0.45600000000000002</v>
      </c>
      <c r="U15" s="130" t="s">
        <v>1741</v>
      </c>
      <c r="V15" s="128">
        <v>261.95400000000001</v>
      </c>
      <c r="W15" s="128">
        <v>0.153</v>
      </c>
      <c r="X15" s="128">
        <v>2.5000000000000001E-2</v>
      </c>
      <c r="Y15" s="128">
        <v>56.34</v>
      </c>
      <c r="Z15" s="128">
        <v>0.14199999999999999</v>
      </c>
      <c r="AA15" s="128">
        <v>0.40899000000000002</v>
      </c>
      <c r="AB15" s="128">
        <v>0.19733000000000001</v>
      </c>
      <c r="AC15" s="128">
        <v>9.01</v>
      </c>
      <c r="AD15" s="128">
        <v>0.29599999999999999</v>
      </c>
    </row>
    <row r="16" spans="1:30" x14ac:dyDescent="0.3">
      <c r="A16" s="130" t="s">
        <v>954</v>
      </c>
      <c r="B16" s="128">
        <v>2695</v>
      </c>
      <c r="C16" s="128">
        <v>9.4013899999999992</v>
      </c>
      <c r="D16" s="128">
        <v>0.46437</v>
      </c>
      <c r="E16" s="128">
        <v>0.189</v>
      </c>
      <c r="F16" s="128">
        <v>0.156</v>
      </c>
      <c r="G16" s="128">
        <v>3.6299999999999999E-2</v>
      </c>
      <c r="H16" s="128">
        <v>3874.3121900000001</v>
      </c>
      <c r="I16" s="130" t="s">
        <v>1741</v>
      </c>
      <c r="J16" s="130" t="s">
        <v>1741</v>
      </c>
      <c r="K16" s="128">
        <v>0.60348000000000002</v>
      </c>
      <c r="L16" s="128">
        <v>20.488790000000002</v>
      </c>
      <c r="M16" s="130" t="s">
        <v>1741</v>
      </c>
      <c r="N16" s="128">
        <v>0.24424000000000001</v>
      </c>
      <c r="O16" s="128">
        <v>0.23443</v>
      </c>
      <c r="P16" s="128">
        <v>2411.8000000000002</v>
      </c>
      <c r="Q16" s="128">
        <v>0.93700000000000006</v>
      </c>
      <c r="R16" s="130" t="s">
        <v>1741</v>
      </c>
      <c r="S16" s="128">
        <v>0.20799999999999999</v>
      </c>
      <c r="T16" s="128">
        <v>0.45600000000000002</v>
      </c>
      <c r="U16" s="130" t="s">
        <v>1741</v>
      </c>
      <c r="V16" s="128">
        <v>261.95400000000001</v>
      </c>
      <c r="W16" s="128">
        <v>0.153</v>
      </c>
      <c r="X16" s="128">
        <v>2.5000000000000001E-2</v>
      </c>
      <c r="Y16" s="128">
        <v>56.34</v>
      </c>
      <c r="Z16" s="128">
        <v>0.14199999999999999</v>
      </c>
      <c r="AA16" s="128">
        <v>0.40899000000000002</v>
      </c>
      <c r="AB16" s="128">
        <v>0.19733000000000001</v>
      </c>
      <c r="AC16" s="128">
        <v>9.01</v>
      </c>
      <c r="AD16" s="128">
        <v>0.29599999999999999</v>
      </c>
    </row>
    <row r="17" spans="1:30" x14ac:dyDescent="0.3">
      <c r="A17" s="130" t="s">
        <v>955</v>
      </c>
      <c r="B17" s="128">
        <v>2695</v>
      </c>
      <c r="C17" s="128">
        <v>9.4701400000000007</v>
      </c>
      <c r="D17" s="128">
        <v>0.50826000000000005</v>
      </c>
      <c r="E17" s="128">
        <v>0.192</v>
      </c>
      <c r="F17" s="128">
        <v>0.16300000000000001</v>
      </c>
      <c r="G17" s="128">
        <v>3.3930000000000002E-2</v>
      </c>
      <c r="H17" s="128">
        <v>3874.3380999999999</v>
      </c>
      <c r="I17" s="130" t="s">
        <v>1741</v>
      </c>
      <c r="J17" s="130" t="s">
        <v>1741</v>
      </c>
      <c r="K17" s="128">
        <v>0.55545999999999995</v>
      </c>
      <c r="L17" s="128">
        <v>20.55302</v>
      </c>
      <c r="M17" s="130" t="s">
        <v>1741</v>
      </c>
      <c r="N17" s="128">
        <v>0.22448000000000001</v>
      </c>
      <c r="O17" s="128">
        <v>0.24543000000000001</v>
      </c>
      <c r="P17" s="128">
        <v>2411.79</v>
      </c>
      <c r="Q17" s="128">
        <v>0.93500000000000005</v>
      </c>
      <c r="R17" s="130" t="s">
        <v>1741</v>
      </c>
      <c r="S17" s="128">
        <v>0.255</v>
      </c>
      <c r="T17" s="128">
        <v>0.48099999999999998</v>
      </c>
      <c r="U17" s="130" t="s">
        <v>1741</v>
      </c>
      <c r="V17" s="128">
        <v>261.95600000000002</v>
      </c>
      <c r="W17" s="128">
        <v>0.15</v>
      </c>
      <c r="X17" s="128">
        <v>2.5999999999999999E-2</v>
      </c>
      <c r="Y17" s="128">
        <v>56.34</v>
      </c>
      <c r="Z17" s="128">
        <v>0.14199999999999999</v>
      </c>
      <c r="AA17" s="128">
        <v>0.45229999999999998</v>
      </c>
      <c r="AB17" s="128">
        <v>0.14984</v>
      </c>
      <c r="AC17" s="128">
        <v>8.99</v>
      </c>
      <c r="AD17" s="128">
        <v>0.29099999999999998</v>
      </c>
    </row>
    <row r="18" spans="1:30" x14ac:dyDescent="0.3">
      <c r="A18" s="130" t="s">
        <v>956</v>
      </c>
      <c r="B18" s="128">
        <v>2695</v>
      </c>
      <c r="C18" s="128">
        <v>9.4701400000000007</v>
      </c>
      <c r="D18" s="128">
        <v>0.50826000000000005</v>
      </c>
      <c r="E18" s="128">
        <v>0.192</v>
      </c>
      <c r="F18" s="128">
        <v>0.16300000000000001</v>
      </c>
      <c r="G18" s="128">
        <v>3.3930000000000002E-2</v>
      </c>
      <c r="H18" s="128">
        <v>3874.3380999999999</v>
      </c>
      <c r="I18" s="130" t="s">
        <v>1741</v>
      </c>
      <c r="J18" s="130" t="s">
        <v>1741</v>
      </c>
      <c r="K18" s="128">
        <v>0.55545999999999995</v>
      </c>
      <c r="L18" s="128">
        <v>20.55302</v>
      </c>
      <c r="M18" s="130" t="s">
        <v>1741</v>
      </c>
      <c r="N18" s="128">
        <v>0.22448000000000001</v>
      </c>
      <c r="O18" s="128">
        <v>0.24543000000000001</v>
      </c>
      <c r="P18" s="128">
        <v>2411.79</v>
      </c>
      <c r="Q18" s="128">
        <v>0.93500000000000005</v>
      </c>
      <c r="R18" s="130" t="s">
        <v>1741</v>
      </c>
      <c r="S18" s="128">
        <v>0.255</v>
      </c>
      <c r="T18" s="128">
        <v>0.48099999999999998</v>
      </c>
      <c r="U18" s="130" t="s">
        <v>1741</v>
      </c>
      <c r="V18" s="128">
        <v>261.95600000000002</v>
      </c>
      <c r="W18" s="128">
        <v>0.15</v>
      </c>
      <c r="X18" s="128">
        <v>2.5999999999999999E-2</v>
      </c>
      <c r="Y18" s="128">
        <v>56.34</v>
      </c>
      <c r="Z18" s="128">
        <v>0.14199999999999999</v>
      </c>
      <c r="AA18" s="128">
        <v>0.45229999999999998</v>
      </c>
      <c r="AB18" s="128">
        <v>0.14984</v>
      </c>
      <c r="AC18" s="128">
        <v>8.99</v>
      </c>
      <c r="AD18" s="128">
        <v>0.29099999999999998</v>
      </c>
    </row>
    <row r="19" spans="1:30" x14ac:dyDescent="0.3">
      <c r="A19" s="130" t="s">
        <v>957</v>
      </c>
      <c r="B19" s="128">
        <v>2695</v>
      </c>
      <c r="C19" s="128">
        <v>9.5442699999999991</v>
      </c>
      <c r="D19" s="128">
        <v>0.4713</v>
      </c>
      <c r="E19" s="128">
        <v>0.20100000000000001</v>
      </c>
      <c r="F19" s="128">
        <v>0.157</v>
      </c>
      <c r="G19" s="128">
        <v>3.814E-2</v>
      </c>
      <c r="H19" s="128">
        <v>3874.3719299999998</v>
      </c>
      <c r="I19" s="130" t="s">
        <v>1741</v>
      </c>
      <c r="J19" s="130" t="s">
        <v>1741</v>
      </c>
      <c r="K19" s="128">
        <v>0.50678999999999996</v>
      </c>
      <c r="L19" s="128">
        <v>20.636970000000002</v>
      </c>
      <c r="M19" s="130" t="s">
        <v>1741</v>
      </c>
      <c r="N19" s="128">
        <v>0.19206999999999999</v>
      </c>
      <c r="O19" s="128">
        <v>0.25666</v>
      </c>
      <c r="P19" s="128">
        <v>2411.7800000000002</v>
      </c>
      <c r="Q19" s="128">
        <v>0.93400000000000005</v>
      </c>
      <c r="R19" s="130" t="s">
        <v>1741</v>
      </c>
      <c r="S19" s="128">
        <v>0.308</v>
      </c>
      <c r="T19" s="128">
        <v>0.503</v>
      </c>
      <c r="U19" s="130" t="s">
        <v>1741</v>
      </c>
      <c r="V19" s="128">
        <v>261.95699999999999</v>
      </c>
      <c r="W19" s="128">
        <v>0.14599999999999999</v>
      </c>
      <c r="X19" s="128">
        <v>2.7E-2</v>
      </c>
      <c r="Y19" s="128">
        <v>56.34</v>
      </c>
      <c r="Z19" s="128">
        <v>0.14199999999999999</v>
      </c>
      <c r="AA19" s="128">
        <v>0.47538999999999998</v>
      </c>
      <c r="AB19" s="128">
        <v>0.12318</v>
      </c>
      <c r="AC19" s="128">
        <v>8.9600000000000009</v>
      </c>
      <c r="AD19" s="128">
        <v>0.28499999999999998</v>
      </c>
    </row>
    <row r="20" spans="1:30" x14ac:dyDescent="0.3">
      <c r="A20" s="130" t="s">
        <v>958</v>
      </c>
      <c r="B20" s="128">
        <v>2695</v>
      </c>
      <c r="C20" s="128">
        <v>9.5442699999999991</v>
      </c>
      <c r="D20" s="128">
        <v>0.4713</v>
      </c>
      <c r="E20" s="128">
        <v>0.20100000000000001</v>
      </c>
      <c r="F20" s="128">
        <v>0.157</v>
      </c>
      <c r="G20" s="128">
        <v>3.814E-2</v>
      </c>
      <c r="H20" s="128">
        <v>3874.3719299999998</v>
      </c>
      <c r="I20" s="130" t="s">
        <v>1741</v>
      </c>
      <c r="J20" s="130" t="s">
        <v>1741</v>
      </c>
      <c r="K20" s="128">
        <v>0.50678999999999996</v>
      </c>
      <c r="L20" s="128">
        <v>20.636970000000002</v>
      </c>
      <c r="M20" s="130" t="s">
        <v>1741</v>
      </c>
      <c r="N20" s="128">
        <v>0.19206999999999999</v>
      </c>
      <c r="O20" s="128">
        <v>0.25666</v>
      </c>
      <c r="P20" s="128">
        <v>2411.7800000000002</v>
      </c>
      <c r="Q20" s="128">
        <v>0.93400000000000005</v>
      </c>
      <c r="R20" s="130" t="s">
        <v>1741</v>
      </c>
      <c r="S20" s="128">
        <v>0.308</v>
      </c>
      <c r="T20" s="128">
        <v>0.503</v>
      </c>
      <c r="U20" s="130" t="s">
        <v>1741</v>
      </c>
      <c r="V20" s="128">
        <v>261.95699999999999</v>
      </c>
      <c r="W20" s="128">
        <v>0.14599999999999999</v>
      </c>
      <c r="X20" s="128">
        <v>2.7E-2</v>
      </c>
      <c r="Y20" s="128">
        <v>56.34</v>
      </c>
      <c r="Z20" s="128">
        <v>0.14199999999999999</v>
      </c>
      <c r="AA20" s="128">
        <v>0.47538999999999998</v>
      </c>
      <c r="AB20" s="128">
        <v>0.12318</v>
      </c>
      <c r="AC20" s="128">
        <v>8.9600000000000009</v>
      </c>
      <c r="AD20" s="128">
        <v>0.28499999999999998</v>
      </c>
    </row>
    <row r="21" spans="1:30" x14ac:dyDescent="0.3">
      <c r="A21" s="130" t="s">
        <v>959</v>
      </c>
      <c r="B21" s="128">
        <v>2695</v>
      </c>
      <c r="C21" s="128">
        <v>9.6225299999999994</v>
      </c>
      <c r="D21" s="128">
        <v>0.67300000000000004</v>
      </c>
      <c r="E21" s="128">
        <v>0.192</v>
      </c>
      <c r="F21" s="128">
        <v>0.17799999999999999</v>
      </c>
      <c r="G21" s="128">
        <v>3.4909999999999997E-2</v>
      </c>
      <c r="H21" s="128">
        <v>3874.4057600000001</v>
      </c>
      <c r="I21" s="130" t="s">
        <v>1741</v>
      </c>
      <c r="J21" s="130" t="s">
        <v>1741</v>
      </c>
      <c r="K21" s="128">
        <v>0.45822000000000002</v>
      </c>
      <c r="L21" s="128">
        <v>20.72101</v>
      </c>
      <c r="M21" s="130" t="s">
        <v>1741</v>
      </c>
      <c r="N21" s="128">
        <v>0.16388</v>
      </c>
      <c r="O21" s="128">
        <v>0.29158000000000001</v>
      </c>
      <c r="P21" s="128">
        <v>2411.7600000000002</v>
      </c>
      <c r="Q21" s="128">
        <v>0.93200000000000005</v>
      </c>
      <c r="R21" s="130" t="s">
        <v>1741</v>
      </c>
      <c r="S21" s="128">
        <v>0.35799999999999998</v>
      </c>
      <c r="T21" s="128">
        <v>0.55200000000000005</v>
      </c>
      <c r="U21" s="130" t="s">
        <v>1741</v>
      </c>
      <c r="V21" s="128">
        <v>261.95800000000003</v>
      </c>
      <c r="W21" s="128">
        <v>0.14299999999999999</v>
      </c>
      <c r="X21" s="128">
        <v>2.8000000000000001E-2</v>
      </c>
      <c r="Y21" s="128">
        <v>56.34</v>
      </c>
      <c r="Z21" s="128">
        <v>0.14099999999999999</v>
      </c>
      <c r="AA21" s="128">
        <v>0.51060000000000005</v>
      </c>
      <c r="AB21" s="128">
        <v>7.5870000000000007E-2</v>
      </c>
      <c r="AC21" s="128">
        <v>8.9499999999999993</v>
      </c>
      <c r="AD21" s="128">
        <v>0.28299999999999997</v>
      </c>
    </row>
    <row r="22" spans="1:30" x14ac:dyDescent="0.3">
      <c r="A22" s="130" t="s">
        <v>960</v>
      </c>
      <c r="B22" s="128">
        <v>2695</v>
      </c>
      <c r="C22" s="128">
        <v>9.6225299999999994</v>
      </c>
      <c r="D22" s="128">
        <v>0.67300000000000004</v>
      </c>
      <c r="E22" s="128">
        <v>0.192</v>
      </c>
      <c r="F22" s="128">
        <v>0.17799999999999999</v>
      </c>
      <c r="G22" s="128">
        <v>3.4909999999999997E-2</v>
      </c>
      <c r="H22" s="128">
        <v>3874.4057600000001</v>
      </c>
      <c r="I22" s="130" t="s">
        <v>1741</v>
      </c>
      <c r="J22" s="130" t="s">
        <v>1741</v>
      </c>
      <c r="K22" s="128">
        <v>0.45822000000000002</v>
      </c>
      <c r="L22" s="128">
        <v>20.72101</v>
      </c>
      <c r="M22" s="130" t="s">
        <v>1741</v>
      </c>
      <c r="N22" s="128">
        <v>0.16388</v>
      </c>
      <c r="O22" s="128">
        <v>0.29158000000000001</v>
      </c>
      <c r="P22" s="128">
        <v>2411.7600000000002</v>
      </c>
      <c r="Q22" s="128">
        <v>0.93200000000000005</v>
      </c>
      <c r="R22" s="130" t="s">
        <v>1741</v>
      </c>
      <c r="S22" s="128">
        <v>0.35799999999999998</v>
      </c>
      <c r="T22" s="128">
        <v>0.55200000000000005</v>
      </c>
      <c r="U22" s="130" t="s">
        <v>1741</v>
      </c>
      <c r="V22" s="128">
        <v>261.95800000000003</v>
      </c>
      <c r="W22" s="128">
        <v>0.14299999999999999</v>
      </c>
      <c r="X22" s="128">
        <v>2.8000000000000001E-2</v>
      </c>
      <c r="Y22" s="128">
        <v>56.34</v>
      </c>
      <c r="Z22" s="128">
        <v>0.14099999999999999</v>
      </c>
      <c r="AA22" s="128">
        <v>0.51060000000000005</v>
      </c>
      <c r="AB22" s="128">
        <v>7.5870000000000007E-2</v>
      </c>
      <c r="AC22" s="128">
        <v>8.9499999999999993</v>
      </c>
      <c r="AD22" s="128">
        <v>0.28299999999999997</v>
      </c>
    </row>
    <row r="23" spans="1:30" x14ac:dyDescent="0.3">
      <c r="A23" s="130" t="s">
        <v>961</v>
      </c>
      <c r="B23" s="128">
        <v>2695</v>
      </c>
      <c r="C23" s="128">
        <v>9.7029800000000002</v>
      </c>
      <c r="D23" s="128">
        <v>0.83299999999999996</v>
      </c>
      <c r="E23" s="128">
        <v>0.192</v>
      </c>
      <c r="F23" s="128">
        <v>0.191</v>
      </c>
      <c r="G23" s="128">
        <v>3.1489999999999997E-2</v>
      </c>
      <c r="H23" s="128">
        <v>3874.4429500000001</v>
      </c>
      <c r="I23" s="130" t="s">
        <v>1741</v>
      </c>
      <c r="J23" s="130" t="s">
        <v>1741</v>
      </c>
      <c r="K23" s="128">
        <v>0.40984999999999999</v>
      </c>
      <c r="L23" s="128">
        <v>20.813469999999999</v>
      </c>
      <c r="M23" s="130" t="s">
        <v>1741</v>
      </c>
      <c r="N23" s="128">
        <v>0.16014</v>
      </c>
      <c r="O23" s="128">
        <v>0.32177</v>
      </c>
      <c r="P23" s="128">
        <v>2411.75</v>
      </c>
      <c r="Q23" s="128">
        <v>0.93</v>
      </c>
      <c r="R23" s="130" t="s">
        <v>1741</v>
      </c>
      <c r="S23" s="128">
        <v>0.41299999999999998</v>
      </c>
      <c r="T23" s="128">
        <v>0.60099999999999998</v>
      </c>
      <c r="U23" s="128">
        <v>104.24</v>
      </c>
      <c r="V23" s="128">
        <v>261.959</v>
      </c>
      <c r="W23" s="128">
        <v>0.14199999999999999</v>
      </c>
      <c r="X23" s="128">
        <v>2.8000000000000001E-2</v>
      </c>
      <c r="Y23" s="128">
        <v>56.34</v>
      </c>
      <c r="Z23" s="128">
        <v>0.14099999999999999</v>
      </c>
      <c r="AA23" s="128">
        <v>0.51853000000000005</v>
      </c>
      <c r="AB23" s="128">
        <v>6.9029999999999994E-2</v>
      </c>
      <c r="AC23" s="128">
        <v>8.9499999999999993</v>
      </c>
      <c r="AD23" s="128">
        <v>0.27300000000000002</v>
      </c>
    </row>
    <row r="24" spans="1:30" x14ac:dyDescent="0.3">
      <c r="A24" s="130" t="s">
        <v>962</v>
      </c>
      <c r="B24" s="128">
        <v>2695</v>
      </c>
      <c r="C24" s="128">
        <v>9.7029800000000002</v>
      </c>
      <c r="D24" s="128">
        <v>0.83299999999999996</v>
      </c>
      <c r="E24" s="128">
        <v>0.192</v>
      </c>
      <c r="F24" s="128">
        <v>0.191</v>
      </c>
      <c r="G24" s="128">
        <v>3.1489999999999997E-2</v>
      </c>
      <c r="H24" s="128">
        <v>3874.4429500000001</v>
      </c>
      <c r="I24" s="130" t="s">
        <v>1741</v>
      </c>
      <c r="J24" s="130" t="s">
        <v>1741</v>
      </c>
      <c r="K24" s="128">
        <v>0.40984999999999999</v>
      </c>
      <c r="L24" s="128">
        <v>20.813469999999999</v>
      </c>
      <c r="M24" s="130" t="s">
        <v>1741</v>
      </c>
      <c r="N24" s="128">
        <v>0.16014</v>
      </c>
      <c r="O24" s="128">
        <v>0.32177</v>
      </c>
      <c r="P24" s="128">
        <v>2411.75</v>
      </c>
      <c r="Q24" s="128">
        <v>0.93</v>
      </c>
      <c r="R24" s="130" t="s">
        <v>1741</v>
      </c>
      <c r="S24" s="128">
        <v>0.41299999999999998</v>
      </c>
      <c r="T24" s="128">
        <v>0.60099999999999998</v>
      </c>
      <c r="U24" s="128">
        <v>104.24</v>
      </c>
      <c r="V24" s="128">
        <v>261.959</v>
      </c>
      <c r="W24" s="128">
        <v>0.14199999999999999</v>
      </c>
      <c r="X24" s="128">
        <v>2.8000000000000001E-2</v>
      </c>
      <c r="Y24" s="128">
        <v>56.34</v>
      </c>
      <c r="Z24" s="128">
        <v>0.14099999999999999</v>
      </c>
      <c r="AA24" s="128">
        <v>0.51853000000000005</v>
      </c>
      <c r="AB24" s="128">
        <v>6.9029999999999994E-2</v>
      </c>
      <c r="AC24" s="128">
        <v>8.9499999999999993</v>
      </c>
      <c r="AD24" s="128">
        <v>0.27300000000000002</v>
      </c>
    </row>
    <row r="25" spans="1:30" x14ac:dyDescent="0.3">
      <c r="A25" s="130" t="s">
        <v>963</v>
      </c>
      <c r="B25" s="128">
        <v>2695</v>
      </c>
      <c r="C25" s="128">
        <v>9.6349699999999991</v>
      </c>
      <c r="D25" s="128">
        <v>0.92889999999999995</v>
      </c>
      <c r="E25" s="128">
        <v>0.192</v>
      </c>
      <c r="F25" s="128">
        <v>0.19</v>
      </c>
      <c r="G25" s="128">
        <v>3.3590000000000002E-2</v>
      </c>
      <c r="H25" s="128">
        <v>3874.4752600000002</v>
      </c>
      <c r="I25" s="130" t="s">
        <v>1741</v>
      </c>
      <c r="J25" s="130" t="s">
        <v>1741</v>
      </c>
      <c r="K25" s="128">
        <v>0.36175000000000002</v>
      </c>
      <c r="L25" s="128">
        <v>20.893879999999999</v>
      </c>
      <c r="M25" s="128">
        <v>309.42</v>
      </c>
      <c r="N25" s="128">
        <v>0.17965</v>
      </c>
      <c r="O25" s="128">
        <v>0.34027000000000002</v>
      </c>
      <c r="P25" s="128">
        <v>2411.73</v>
      </c>
      <c r="Q25" s="128">
        <v>0.92800000000000005</v>
      </c>
      <c r="R25" s="130" t="s">
        <v>1741</v>
      </c>
      <c r="S25" s="128">
        <v>0.46899999999999997</v>
      </c>
      <c r="T25" s="128">
        <v>0.59499999999999997</v>
      </c>
      <c r="U25" s="130" t="s">
        <v>1741</v>
      </c>
      <c r="V25" s="128">
        <v>261.95999999999998</v>
      </c>
      <c r="W25" s="128">
        <v>0.13900000000000001</v>
      </c>
      <c r="X25" s="128">
        <v>2.7E-2</v>
      </c>
      <c r="Y25" s="128">
        <v>56.34</v>
      </c>
      <c r="Z25" s="128">
        <v>0.14000000000000001</v>
      </c>
      <c r="AA25" s="128">
        <v>0.48509999999999998</v>
      </c>
      <c r="AB25" s="128">
        <v>0.11310000000000001</v>
      </c>
      <c r="AC25" s="128">
        <v>8.94</v>
      </c>
      <c r="AD25" s="128">
        <v>0.27600000000000002</v>
      </c>
    </row>
    <row r="26" spans="1:30" x14ac:dyDescent="0.3">
      <c r="A26" s="130" t="s">
        <v>964</v>
      </c>
      <c r="B26" s="128">
        <v>2695</v>
      </c>
      <c r="C26" s="128">
        <v>9.6349699999999991</v>
      </c>
      <c r="D26" s="128">
        <v>0.92889999999999995</v>
      </c>
      <c r="E26" s="128">
        <v>0.192</v>
      </c>
      <c r="F26" s="128">
        <v>0.19</v>
      </c>
      <c r="G26" s="128">
        <v>3.3590000000000002E-2</v>
      </c>
      <c r="H26" s="128">
        <v>3874.4752600000002</v>
      </c>
      <c r="I26" s="130" t="s">
        <v>1741</v>
      </c>
      <c r="J26" s="130" t="s">
        <v>1741</v>
      </c>
      <c r="K26" s="128">
        <v>0.36175000000000002</v>
      </c>
      <c r="L26" s="128">
        <v>20.893879999999999</v>
      </c>
      <c r="M26" s="128">
        <v>309.42</v>
      </c>
      <c r="N26" s="128">
        <v>0.17965</v>
      </c>
      <c r="O26" s="128">
        <v>0.34027000000000002</v>
      </c>
      <c r="P26" s="128">
        <v>2411.73</v>
      </c>
      <c r="Q26" s="128">
        <v>0.92800000000000005</v>
      </c>
      <c r="R26" s="130" t="s">
        <v>1741</v>
      </c>
      <c r="S26" s="128">
        <v>0.46899999999999997</v>
      </c>
      <c r="T26" s="128">
        <v>0.59499999999999997</v>
      </c>
      <c r="U26" s="130" t="s">
        <v>1741</v>
      </c>
      <c r="V26" s="128">
        <v>261.95999999999998</v>
      </c>
      <c r="W26" s="128">
        <v>0.13900000000000001</v>
      </c>
      <c r="X26" s="128">
        <v>2.7E-2</v>
      </c>
      <c r="Y26" s="128">
        <v>56.34</v>
      </c>
      <c r="Z26" s="128">
        <v>0.14000000000000001</v>
      </c>
      <c r="AA26" s="128">
        <v>0.48509999999999998</v>
      </c>
      <c r="AB26" s="128">
        <v>0.11310000000000001</v>
      </c>
      <c r="AC26" s="128">
        <v>8.94</v>
      </c>
      <c r="AD26" s="128">
        <v>0.27600000000000002</v>
      </c>
    </row>
    <row r="27" spans="1:30" x14ac:dyDescent="0.3">
      <c r="A27" s="130" t="s">
        <v>965</v>
      </c>
      <c r="B27" s="128">
        <v>2695</v>
      </c>
      <c r="C27" s="128">
        <v>9.3738299999999999</v>
      </c>
      <c r="D27" s="128">
        <v>1.0530999999999999</v>
      </c>
      <c r="E27" s="128">
        <v>0.188</v>
      </c>
      <c r="F27" s="128">
        <v>0.16800000000000001</v>
      </c>
      <c r="G27" s="128">
        <v>3.388E-2</v>
      </c>
      <c r="H27" s="128">
        <v>3874.5097000000001</v>
      </c>
      <c r="I27" s="130" t="s">
        <v>1741</v>
      </c>
      <c r="J27" s="130" t="s">
        <v>1741</v>
      </c>
      <c r="K27" s="128">
        <v>0.31469000000000003</v>
      </c>
      <c r="L27" s="128">
        <v>20.979700000000001</v>
      </c>
      <c r="M27" s="130" t="s">
        <v>1741</v>
      </c>
      <c r="N27" s="128">
        <v>0.20114000000000001</v>
      </c>
      <c r="O27" s="128">
        <v>0.33406999999999998</v>
      </c>
      <c r="P27" s="128">
        <v>2411.71</v>
      </c>
      <c r="Q27" s="128">
        <v>0.92500000000000004</v>
      </c>
      <c r="R27" s="130" t="s">
        <v>1741</v>
      </c>
      <c r="S27" s="128">
        <v>0.40400000000000003</v>
      </c>
      <c r="T27" s="128">
        <v>0.59499999999999997</v>
      </c>
      <c r="U27" s="130" t="s">
        <v>1741</v>
      </c>
      <c r="V27" s="128">
        <v>261.96100000000001</v>
      </c>
      <c r="W27" s="128">
        <v>0.11700000000000001</v>
      </c>
      <c r="X27" s="128">
        <v>2.5000000000000001E-2</v>
      </c>
      <c r="Y27" s="128">
        <v>56.34</v>
      </c>
      <c r="Z27" s="128">
        <v>0.14299999999999999</v>
      </c>
      <c r="AA27" s="128">
        <v>0.43707000000000001</v>
      </c>
      <c r="AB27" s="128">
        <v>0.15944</v>
      </c>
      <c r="AC27" s="128">
        <v>8.94</v>
      </c>
      <c r="AD27" s="128">
        <v>0.30099999999999999</v>
      </c>
    </row>
    <row r="28" spans="1:30" x14ac:dyDescent="0.3">
      <c r="A28" s="130" t="s">
        <v>966</v>
      </c>
      <c r="B28" s="128">
        <v>2695</v>
      </c>
      <c r="C28" s="128">
        <v>9.3738299999999999</v>
      </c>
      <c r="D28" s="128">
        <v>1.0530999999999999</v>
      </c>
      <c r="E28" s="128">
        <v>0.188</v>
      </c>
      <c r="F28" s="128">
        <v>0.16800000000000001</v>
      </c>
      <c r="G28" s="128">
        <v>3.388E-2</v>
      </c>
      <c r="H28" s="128">
        <v>3874.5097000000001</v>
      </c>
      <c r="I28" s="130" t="s">
        <v>1741</v>
      </c>
      <c r="J28" s="130" t="s">
        <v>1741</v>
      </c>
      <c r="K28" s="128">
        <v>0.31469000000000003</v>
      </c>
      <c r="L28" s="128">
        <v>20.979700000000001</v>
      </c>
      <c r="M28" s="130" t="s">
        <v>1741</v>
      </c>
      <c r="N28" s="128">
        <v>0.20114000000000001</v>
      </c>
      <c r="O28" s="128">
        <v>0.33406999999999998</v>
      </c>
      <c r="P28" s="128">
        <v>2411.71</v>
      </c>
      <c r="Q28" s="128">
        <v>0.92500000000000004</v>
      </c>
      <c r="R28" s="130" t="s">
        <v>1741</v>
      </c>
      <c r="S28" s="128">
        <v>0.40400000000000003</v>
      </c>
      <c r="T28" s="128">
        <v>0.59499999999999997</v>
      </c>
      <c r="U28" s="130" t="s">
        <v>1741</v>
      </c>
      <c r="V28" s="128">
        <v>261.96100000000001</v>
      </c>
      <c r="W28" s="128">
        <v>0.11700000000000001</v>
      </c>
      <c r="X28" s="128">
        <v>2.5000000000000001E-2</v>
      </c>
      <c r="Y28" s="128">
        <v>56.34</v>
      </c>
      <c r="Z28" s="128">
        <v>0.14299999999999999</v>
      </c>
      <c r="AA28" s="128">
        <v>0.43707000000000001</v>
      </c>
      <c r="AB28" s="128">
        <v>0.15944</v>
      </c>
      <c r="AC28" s="128">
        <v>8.94</v>
      </c>
      <c r="AD28" s="128">
        <v>0.30099999999999999</v>
      </c>
    </row>
    <row r="29" spans="1:30" x14ac:dyDescent="0.3">
      <c r="A29" s="130" t="s">
        <v>967</v>
      </c>
      <c r="B29" s="128">
        <v>2695</v>
      </c>
      <c r="C29" s="128">
        <v>9.1077300000000001</v>
      </c>
      <c r="D29" s="128">
        <v>1.21</v>
      </c>
      <c r="E29" s="128">
        <v>0.184</v>
      </c>
      <c r="F29" s="128">
        <v>0.151</v>
      </c>
      <c r="G29" s="128">
        <v>3.5860000000000003E-2</v>
      </c>
      <c r="H29" s="128">
        <v>3874.5398799999998</v>
      </c>
      <c r="I29" s="130" t="s">
        <v>1741</v>
      </c>
      <c r="J29" s="130" t="s">
        <v>1741</v>
      </c>
      <c r="K29" s="128">
        <v>0.32029000000000002</v>
      </c>
      <c r="L29" s="128">
        <v>21.054950000000002</v>
      </c>
      <c r="M29" s="130" t="s">
        <v>1741</v>
      </c>
      <c r="N29" s="128">
        <v>0.20568</v>
      </c>
      <c r="O29" s="128">
        <v>0.31566</v>
      </c>
      <c r="P29" s="128">
        <v>2411.71</v>
      </c>
      <c r="Q29" s="128">
        <v>0.92500000000000004</v>
      </c>
      <c r="R29" s="130" t="s">
        <v>1741</v>
      </c>
      <c r="S29" s="128">
        <v>0.33400000000000002</v>
      </c>
      <c r="T29" s="128">
        <v>0.59699999999999998</v>
      </c>
      <c r="U29" s="130" t="s">
        <v>1741</v>
      </c>
      <c r="V29" s="128">
        <v>261.95299999999997</v>
      </c>
      <c r="W29" s="128">
        <v>9.1999999999999998E-2</v>
      </c>
      <c r="X29" s="128">
        <v>2.1999999999999999E-2</v>
      </c>
      <c r="Y29" s="128">
        <v>56.34</v>
      </c>
      <c r="Z29" s="128">
        <v>0.14499999999999999</v>
      </c>
      <c r="AA29" s="128">
        <v>0.39589999999999997</v>
      </c>
      <c r="AB29" s="128">
        <v>0.20082</v>
      </c>
      <c r="AC29" s="128">
        <v>8.94</v>
      </c>
      <c r="AD29" s="128">
        <v>0.32600000000000001</v>
      </c>
    </row>
    <row r="30" spans="1:30" x14ac:dyDescent="0.3">
      <c r="A30" s="130" t="s">
        <v>968</v>
      </c>
      <c r="B30" s="128">
        <v>2695</v>
      </c>
      <c r="C30" s="128">
        <v>9.1077300000000001</v>
      </c>
      <c r="D30" s="128">
        <v>1.21</v>
      </c>
      <c r="E30" s="128">
        <v>0.184</v>
      </c>
      <c r="F30" s="128">
        <v>0.151</v>
      </c>
      <c r="G30" s="128">
        <v>3.5860000000000003E-2</v>
      </c>
      <c r="H30" s="128">
        <v>3874.5398799999998</v>
      </c>
      <c r="I30" s="130" t="s">
        <v>1741</v>
      </c>
      <c r="J30" s="130" t="s">
        <v>1741</v>
      </c>
      <c r="K30" s="128">
        <v>0.32029000000000002</v>
      </c>
      <c r="L30" s="128">
        <v>21.054950000000002</v>
      </c>
      <c r="M30" s="130" t="s">
        <v>1741</v>
      </c>
      <c r="N30" s="128">
        <v>0.20568</v>
      </c>
      <c r="O30" s="128">
        <v>0.31566</v>
      </c>
      <c r="P30" s="128">
        <v>2411.71</v>
      </c>
      <c r="Q30" s="128">
        <v>0.92500000000000004</v>
      </c>
      <c r="R30" s="130" t="s">
        <v>1741</v>
      </c>
      <c r="S30" s="128">
        <v>0.33400000000000002</v>
      </c>
      <c r="T30" s="128">
        <v>0.59699999999999998</v>
      </c>
      <c r="U30" s="130" t="s">
        <v>1741</v>
      </c>
      <c r="V30" s="128">
        <v>261.95299999999997</v>
      </c>
      <c r="W30" s="128">
        <v>9.1999999999999998E-2</v>
      </c>
      <c r="X30" s="128">
        <v>2.1999999999999999E-2</v>
      </c>
      <c r="Y30" s="128">
        <v>56.34</v>
      </c>
      <c r="Z30" s="128">
        <v>0.14499999999999999</v>
      </c>
      <c r="AA30" s="128">
        <v>0.39589999999999997</v>
      </c>
      <c r="AB30" s="128">
        <v>0.20082</v>
      </c>
      <c r="AC30" s="128">
        <v>8.94</v>
      </c>
      <c r="AD30" s="128">
        <v>0.32600000000000001</v>
      </c>
    </row>
    <row r="31" spans="1:30" x14ac:dyDescent="0.3">
      <c r="A31" s="130" t="s">
        <v>969</v>
      </c>
      <c r="B31" s="128">
        <v>2695</v>
      </c>
      <c r="C31" s="128">
        <v>8.8421000000000003</v>
      </c>
      <c r="D31" s="128">
        <v>1.327</v>
      </c>
      <c r="E31" s="128">
        <v>0.188</v>
      </c>
      <c r="F31" s="128">
        <v>0.129</v>
      </c>
      <c r="G31" s="128">
        <v>3.8010000000000002E-2</v>
      </c>
      <c r="H31" s="128">
        <v>3874.5657799999999</v>
      </c>
      <c r="I31" s="130" t="s">
        <v>1741</v>
      </c>
      <c r="J31" s="130" t="s">
        <v>1741</v>
      </c>
      <c r="K31" s="128">
        <v>0.35038000000000002</v>
      </c>
      <c r="L31" s="128">
        <v>21.119610000000002</v>
      </c>
      <c r="M31" s="130" t="s">
        <v>1741</v>
      </c>
      <c r="N31" s="128">
        <v>0.20568</v>
      </c>
      <c r="O31" s="128">
        <v>0.30356</v>
      </c>
      <c r="P31" s="128">
        <v>2411.6799999999998</v>
      </c>
      <c r="Q31" s="128">
        <v>0.92200000000000004</v>
      </c>
      <c r="R31" s="130" t="s">
        <v>1741</v>
      </c>
      <c r="S31" s="128">
        <v>0.214</v>
      </c>
      <c r="T31" s="128">
        <v>0.58799999999999997</v>
      </c>
      <c r="U31" s="130" t="s">
        <v>1741</v>
      </c>
      <c r="V31" s="128">
        <v>261.94400000000002</v>
      </c>
      <c r="W31" s="128">
        <v>6.9000000000000006E-2</v>
      </c>
      <c r="X31" s="128">
        <v>1.7999999999999999E-2</v>
      </c>
      <c r="Y31" s="128">
        <v>56.34</v>
      </c>
      <c r="Z31" s="128">
        <v>0.14499999999999999</v>
      </c>
      <c r="AA31" s="128">
        <v>0.36049999999999999</v>
      </c>
      <c r="AB31" s="128">
        <v>0.23111000000000001</v>
      </c>
      <c r="AC31" s="128">
        <v>8.94</v>
      </c>
      <c r="AD31" s="128">
        <v>0.35</v>
      </c>
    </row>
    <row r="32" spans="1:30" x14ac:dyDescent="0.3">
      <c r="A32" s="130" t="s">
        <v>970</v>
      </c>
      <c r="B32" s="128">
        <v>2695</v>
      </c>
      <c r="C32" s="128">
        <v>8.8421000000000003</v>
      </c>
      <c r="D32" s="128">
        <v>1.327</v>
      </c>
      <c r="E32" s="128">
        <v>0.188</v>
      </c>
      <c r="F32" s="128">
        <v>0.129</v>
      </c>
      <c r="G32" s="128">
        <v>3.8010000000000002E-2</v>
      </c>
      <c r="H32" s="128">
        <v>3874.5657799999999</v>
      </c>
      <c r="I32" s="130" t="s">
        <v>1741</v>
      </c>
      <c r="J32" s="130" t="s">
        <v>1741</v>
      </c>
      <c r="K32" s="128">
        <v>0.35038000000000002</v>
      </c>
      <c r="L32" s="128">
        <v>21.119610000000002</v>
      </c>
      <c r="M32" s="130" t="s">
        <v>1741</v>
      </c>
      <c r="N32" s="128">
        <v>0.20568</v>
      </c>
      <c r="O32" s="128">
        <v>0.30356</v>
      </c>
      <c r="P32" s="128">
        <v>2411.6799999999998</v>
      </c>
      <c r="Q32" s="128">
        <v>0.92200000000000004</v>
      </c>
      <c r="R32" s="130" t="s">
        <v>1741</v>
      </c>
      <c r="S32" s="128">
        <v>0.214</v>
      </c>
      <c r="T32" s="128">
        <v>0.58799999999999997</v>
      </c>
      <c r="U32" s="130" t="s">
        <v>1741</v>
      </c>
      <c r="V32" s="128">
        <v>261.94400000000002</v>
      </c>
      <c r="W32" s="128">
        <v>6.9000000000000006E-2</v>
      </c>
      <c r="X32" s="128">
        <v>1.7999999999999999E-2</v>
      </c>
      <c r="Y32" s="128">
        <v>56.34</v>
      </c>
      <c r="Z32" s="128">
        <v>0.14499999999999999</v>
      </c>
      <c r="AA32" s="128">
        <v>0.36049999999999999</v>
      </c>
      <c r="AB32" s="128">
        <v>0.23111000000000001</v>
      </c>
      <c r="AC32" s="128">
        <v>8.94</v>
      </c>
      <c r="AD32" s="128">
        <v>0.35</v>
      </c>
    </row>
    <row r="33" spans="1:30" x14ac:dyDescent="0.3">
      <c r="A33" s="130" t="s">
        <v>971</v>
      </c>
      <c r="B33" s="128">
        <v>2695</v>
      </c>
      <c r="C33" s="128">
        <v>8.5858000000000008</v>
      </c>
      <c r="D33" s="128">
        <v>1.3779999999999999</v>
      </c>
      <c r="E33" s="128">
        <v>0.186</v>
      </c>
      <c r="F33" s="128">
        <v>0.111</v>
      </c>
      <c r="G33" s="128">
        <v>3.848E-2</v>
      </c>
      <c r="H33" s="128">
        <v>3874.5977899999998</v>
      </c>
      <c r="I33" s="130" t="s">
        <v>1741</v>
      </c>
      <c r="J33" s="130" t="s">
        <v>1741</v>
      </c>
      <c r="K33" s="128">
        <v>0.38059999999999999</v>
      </c>
      <c r="L33" s="128">
        <v>21.199560000000002</v>
      </c>
      <c r="M33" s="130" t="s">
        <v>1741</v>
      </c>
      <c r="N33" s="128">
        <v>0.22933999999999999</v>
      </c>
      <c r="O33" s="128">
        <v>0.30356</v>
      </c>
      <c r="P33" s="128">
        <v>2411.66</v>
      </c>
      <c r="Q33" s="128">
        <v>0.91900000000000004</v>
      </c>
      <c r="R33" s="130" t="s">
        <v>1741</v>
      </c>
      <c r="S33" s="128">
        <v>0.107</v>
      </c>
      <c r="T33" s="128">
        <v>0.55700000000000005</v>
      </c>
      <c r="U33" s="130" t="s">
        <v>1741</v>
      </c>
      <c r="V33" s="128">
        <v>261.935</v>
      </c>
      <c r="W33" s="128">
        <v>6.0999999999999999E-2</v>
      </c>
      <c r="X33" s="128">
        <v>1.4999999999999999E-2</v>
      </c>
      <c r="Y33" s="128">
        <v>56.34</v>
      </c>
      <c r="Z33" s="128">
        <v>0.107</v>
      </c>
      <c r="AA33" s="128">
        <v>0.31213000000000002</v>
      </c>
      <c r="AB33" s="128">
        <v>0.26871</v>
      </c>
      <c r="AC33" s="128">
        <v>8.91</v>
      </c>
      <c r="AD33" s="128">
        <v>0.373</v>
      </c>
    </row>
    <row r="34" spans="1:30" x14ac:dyDescent="0.3">
      <c r="A34" s="130" t="s">
        <v>972</v>
      </c>
      <c r="B34" s="128">
        <v>2695</v>
      </c>
      <c r="C34" s="128">
        <v>8.5858000000000008</v>
      </c>
      <c r="D34" s="128">
        <v>1.3779999999999999</v>
      </c>
      <c r="E34" s="128">
        <v>0.186</v>
      </c>
      <c r="F34" s="128">
        <v>0.111</v>
      </c>
      <c r="G34" s="128">
        <v>3.848E-2</v>
      </c>
      <c r="H34" s="128">
        <v>3874.5977899999998</v>
      </c>
      <c r="I34" s="130" t="s">
        <v>1741</v>
      </c>
      <c r="J34" s="130" t="s">
        <v>1741</v>
      </c>
      <c r="K34" s="128">
        <v>0.38059999999999999</v>
      </c>
      <c r="L34" s="128">
        <v>21.199560000000002</v>
      </c>
      <c r="M34" s="130" t="s">
        <v>1741</v>
      </c>
      <c r="N34" s="128">
        <v>0.22933999999999999</v>
      </c>
      <c r="O34" s="128">
        <v>0.30356</v>
      </c>
      <c r="P34" s="128">
        <v>2411.66</v>
      </c>
      <c r="Q34" s="128">
        <v>0.91900000000000004</v>
      </c>
      <c r="R34" s="130" t="s">
        <v>1741</v>
      </c>
      <c r="S34" s="128">
        <v>0.107</v>
      </c>
      <c r="T34" s="128">
        <v>0.55700000000000005</v>
      </c>
      <c r="U34" s="130" t="s">
        <v>1741</v>
      </c>
      <c r="V34" s="128">
        <v>261.935</v>
      </c>
      <c r="W34" s="128">
        <v>6.0999999999999999E-2</v>
      </c>
      <c r="X34" s="128">
        <v>1.4999999999999999E-2</v>
      </c>
      <c r="Y34" s="128">
        <v>56.34</v>
      </c>
      <c r="Z34" s="128">
        <v>0.107</v>
      </c>
      <c r="AA34" s="128">
        <v>0.31213000000000002</v>
      </c>
      <c r="AB34" s="128">
        <v>0.26871</v>
      </c>
      <c r="AC34" s="128">
        <v>8.91</v>
      </c>
      <c r="AD34" s="128">
        <v>0.373</v>
      </c>
    </row>
    <row r="35" spans="1:30" x14ac:dyDescent="0.3">
      <c r="A35" s="130" t="s">
        <v>973</v>
      </c>
      <c r="B35" s="128">
        <v>2695</v>
      </c>
      <c r="C35" s="128">
        <v>8.3450299999999995</v>
      </c>
      <c r="D35" s="128">
        <v>1.2969999999999999</v>
      </c>
      <c r="E35" s="128">
        <v>0.189</v>
      </c>
      <c r="F35" s="128">
        <v>8.6999999999999994E-2</v>
      </c>
      <c r="G35" s="128">
        <v>3.9879999999999999E-2</v>
      </c>
      <c r="H35" s="128">
        <v>3874.6005300000002</v>
      </c>
      <c r="I35" s="130" t="s">
        <v>1741</v>
      </c>
      <c r="J35" s="130" t="s">
        <v>1741</v>
      </c>
      <c r="K35" s="128">
        <v>0.40850999999999998</v>
      </c>
      <c r="L35" s="128">
        <v>21.206420000000001</v>
      </c>
      <c r="M35" s="130" t="s">
        <v>1741</v>
      </c>
      <c r="N35" s="128">
        <v>0.25457999999999997</v>
      </c>
      <c r="O35" s="128">
        <v>0.29158000000000001</v>
      </c>
      <c r="P35" s="128">
        <v>2411.6799999999998</v>
      </c>
      <c r="Q35" s="128">
        <v>0.92200000000000004</v>
      </c>
      <c r="R35" s="130" t="s">
        <v>1741</v>
      </c>
      <c r="S35" s="128">
        <v>0.04</v>
      </c>
      <c r="T35" s="128">
        <v>0.52200000000000002</v>
      </c>
      <c r="U35" s="130" t="s">
        <v>1741</v>
      </c>
      <c r="V35" s="128">
        <v>261.92700000000002</v>
      </c>
      <c r="W35" s="128">
        <v>5.2999999999999999E-2</v>
      </c>
      <c r="X35" s="128">
        <v>1.2E-2</v>
      </c>
      <c r="Y35" s="128">
        <v>56.34</v>
      </c>
      <c r="Z35" s="128">
        <v>0.11899999999999999</v>
      </c>
      <c r="AA35" s="128">
        <v>0.25359999999999999</v>
      </c>
      <c r="AB35" s="128">
        <v>0.32507999999999998</v>
      </c>
      <c r="AC35" s="128">
        <v>8.8800000000000008</v>
      </c>
      <c r="AD35" s="128">
        <v>0.39700000000000002</v>
      </c>
    </row>
    <row r="36" spans="1:30" x14ac:dyDescent="0.3">
      <c r="A36" s="130" t="s">
        <v>974</v>
      </c>
      <c r="B36" s="128">
        <v>2695</v>
      </c>
      <c r="C36" s="128">
        <v>8.3450299999999995</v>
      </c>
      <c r="D36" s="128">
        <v>1.2969999999999999</v>
      </c>
      <c r="E36" s="128">
        <v>0.189</v>
      </c>
      <c r="F36" s="128">
        <v>8.6999999999999994E-2</v>
      </c>
      <c r="G36" s="128">
        <v>3.9879999999999999E-2</v>
      </c>
      <c r="H36" s="128">
        <v>3874.6005300000002</v>
      </c>
      <c r="I36" s="130" t="s">
        <v>1741</v>
      </c>
      <c r="J36" s="130" t="s">
        <v>1741</v>
      </c>
      <c r="K36" s="128">
        <v>0.40850999999999998</v>
      </c>
      <c r="L36" s="128">
        <v>21.206420000000001</v>
      </c>
      <c r="M36" s="130" t="s">
        <v>1741</v>
      </c>
      <c r="N36" s="128">
        <v>0.25457999999999997</v>
      </c>
      <c r="O36" s="128">
        <v>0.29158000000000001</v>
      </c>
      <c r="P36" s="128">
        <v>2411.6799999999998</v>
      </c>
      <c r="Q36" s="128">
        <v>0.92200000000000004</v>
      </c>
      <c r="R36" s="130" t="s">
        <v>1741</v>
      </c>
      <c r="S36" s="128">
        <v>0.04</v>
      </c>
      <c r="T36" s="128">
        <v>0.52200000000000002</v>
      </c>
      <c r="U36" s="130" t="s">
        <v>1741</v>
      </c>
      <c r="V36" s="128">
        <v>261.92700000000002</v>
      </c>
      <c r="W36" s="128">
        <v>5.2999999999999999E-2</v>
      </c>
      <c r="X36" s="128">
        <v>1.2E-2</v>
      </c>
      <c r="Y36" s="128">
        <v>56.34</v>
      </c>
      <c r="Z36" s="128">
        <v>0.11899999999999999</v>
      </c>
      <c r="AA36" s="128">
        <v>0.25359999999999999</v>
      </c>
      <c r="AB36" s="128">
        <v>0.32507999999999998</v>
      </c>
      <c r="AC36" s="128">
        <v>8.8800000000000008</v>
      </c>
      <c r="AD36" s="128">
        <v>0.39700000000000002</v>
      </c>
    </row>
    <row r="37" spans="1:30" x14ac:dyDescent="0.3">
      <c r="A37" s="130" t="s">
        <v>975</v>
      </c>
      <c r="B37" s="128">
        <v>2695</v>
      </c>
      <c r="C37" s="128">
        <v>8.0968</v>
      </c>
      <c r="D37" s="128">
        <v>1.228</v>
      </c>
      <c r="E37" s="128">
        <v>0.19500000000000001</v>
      </c>
      <c r="F37" s="128">
        <v>7.4999999999999997E-2</v>
      </c>
      <c r="G37" s="128">
        <v>4.4249999999999998E-2</v>
      </c>
      <c r="H37" s="128">
        <v>3874.5974799999999</v>
      </c>
      <c r="I37" s="130" t="s">
        <v>1741</v>
      </c>
      <c r="J37" s="130" t="s">
        <v>1741</v>
      </c>
      <c r="K37" s="128">
        <v>0.43526999999999999</v>
      </c>
      <c r="L37" s="128">
        <v>21.198799999999999</v>
      </c>
      <c r="M37" s="130" t="s">
        <v>1741</v>
      </c>
      <c r="N37" s="128">
        <v>0.28676000000000001</v>
      </c>
      <c r="O37" s="128">
        <v>0.27390999999999999</v>
      </c>
      <c r="P37" s="128">
        <v>2411.7800000000002</v>
      </c>
      <c r="Q37" s="128">
        <v>0.93400000000000005</v>
      </c>
      <c r="R37" s="130" t="s">
        <v>1741</v>
      </c>
      <c r="S37" s="128">
        <v>2E-3</v>
      </c>
      <c r="T37" s="128">
        <v>0.49</v>
      </c>
      <c r="U37" s="130" t="s">
        <v>1741</v>
      </c>
      <c r="V37" s="128">
        <v>261.91800000000001</v>
      </c>
      <c r="W37" s="128">
        <v>4.5999999999999999E-2</v>
      </c>
      <c r="X37" s="128">
        <v>0.01</v>
      </c>
      <c r="Y37" s="128">
        <v>56.34</v>
      </c>
      <c r="Z37" s="128">
        <v>0.14399999999999999</v>
      </c>
      <c r="AA37" s="128">
        <v>0.18923999999999999</v>
      </c>
      <c r="AB37" s="128">
        <v>0.38474999999999998</v>
      </c>
      <c r="AC37" s="128">
        <v>8.8800000000000008</v>
      </c>
      <c r="AD37" s="128">
        <v>0.40500000000000003</v>
      </c>
    </row>
    <row r="38" spans="1:30" x14ac:dyDescent="0.3">
      <c r="A38" s="130" t="s">
        <v>976</v>
      </c>
      <c r="B38" s="128">
        <v>2695</v>
      </c>
      <c r="C38" s="128">
        <v>8.0968</v>
      </c>
      <c r="D38" s="128">
        <v>1.228</v>
      </c>
      <c r="E38" s="128">
        <v>0.19500000000000001</v>
      </c>
      <c r="F38" s="128">
        <v>7.4999999999999997E-2</v>
      </c>
      <c r="G38" s="128">
        <v>4.4249999999999998E-2</v>
      </c>
      <c r="H38" s="128">
        <v>3874.5974799999999</v>
      </c>
      <c r="I38" s="130" t="s">
        <v>1741</v>
      </c>
      <c r="J38" s="130" t="s">
        <v>1741</v>
      </c>
      <c r="K38" s="128">
        <v>0.43526999999999999</v>
      </c>
      <c r="L38" s="128">
        <v>21.198799999999999</v>
      </c>
      <c r="M38" s="130" t="s">
        <v>1741</v>
      </c>
      <c r="N38" s="128">
        <v>0.28676000000000001</v>
      </c>
      <c r="O38" s="128">
        <v>0.27390999999999999</v>
      </c>
      <c r="P38" s="128">
        <v>2411.7800000000002</v>
      </c>
      <c r="Q38" s="128">
        <v>0.93400000000000005</v>
      </c>
      <c r="R38" s="130" t="s">
        <v>1741</v>
      </c>
      <c r="S38" s="128">
        <v>2E-3</v>
      </c>
      <c r="T38" s="128">
        <v>0.49</v>
      </c>
      <c r="U38" s="130" t="s">
        <v>1741</v>
      </c>
      <c r="V38" s="128">
        <v>261.91800000000001</v>
      </c>
      <c r="W38" s="128">
        <v>4.5999999999999999E-2</v>
      </c>
      <c r="X38" s="128">
        <v>0.01</v>
      </c>
      <c r="Y38" s="128">
        <v>56.34</v>
      </c>
      <c r="Z38" s="128">
        <v>0.14399999999999999</v>
      </c>
      <c r="AA38" s="128">
        <v>0.18923999999999999</v>
      </c>
      <c r="AB38" s="128">
        <v>0.38474999999999998</v>
      </c>
      <c r="AC38" s="128">
        <v>8.8800000000000008</v>
      </c>
      <c r="AD38" s="128">
        <v>0.40500000000000003</v>
      </c>
    </row>
    <row r="39" spans="1:30" x14ac:dyDescent="0.3">
      <c r="A39" s="130" t="s">
        <v>977</v>
      </c>
      <c r="B39" s="128">
        <v>2695</v>
      </c>
      <c r="C39" s="128">
        <v>7.8634300000000001</v>
      </c>
      <c r="D39" s="128">
        <v>1.2130000000000001</v>
      </c>
      <c r="E39" s="128">
        <v>0.221</v>
      </c>
      <c r="F39" s="128">
        <v>7.3999999999999996E-2</v>
      </c>
      <c r="G39" s="128">
        <v>4.2299999999999997E-2</v>
      </c>
      <c r="H39" s="128">
        <v>3874.5895599999999</v>
      </c>
      <c r="I39" s="130" t="s">
        <v>1741</v>
      </c>
      <c r="J39" s="130" t="s">
        <v>1741</v>
      </c>
      <c r="K39" s="128">
        <v>0.46249000000000001</v>
      </c>
      <c r="L39" s="128">
        <v>21.178989999999999</v>
      </c>
      <c r="M39" s="130" t="s">
        <v>1741</v>
      </c>
      <c r="N39" s="128">
        <v>0.31575999999999999</v>
      </c>
      <c r="O39" s="128">
        <v>0.24543000000000001</v>
      </c>
      <c r="P39" s="128">
        <v>2412</v>
      </c>
      <c r="Q39" s="128">
        <v>0.94</v>
      </c>
      <c r="R39" s="130" t="s">
        <v>1741</v>
      </c>
      <c r="S39" s="128">
        <v>2E-3</v>
      </c>
      <c r="T39" s="128">
        <v>0.45600000000000002</v>
      </c>
      <c r="U39" s="130" t="s">
        <v>1741</v>
      </c>
      <c r="V39" s="128">
        <v>261.90899999999999</v>
      </c>
      <c r="W39" s="128">
        <v>3.7999999999999999E-2</v>
      </c>
      <c r="X39" s="128">
        <v>8.9999999999999993E-3</v>
      </c>
      <c r="Y39" s="128">
        <v>56.34</v>
      </c>
      <c r="Z39" s="128">
        <v>0.151</v>
      </c>
      <c r="AA39" s="128">
        <v>0.14011999999999999</v>
      </c>
      <c r="AB39" s="128">
        <v>0.42674000000000001</v>
      </c>
      <c r="AC39" s="128">
        <v>8.89</v>
      </c>
      <c r="AD39" s="128">
        <v>0.39500000000000002</v>
      </c>
    </row>
    <row r="40" spans="1:30" x14ac:dyDescent="0.3">
      <c r="A40" s="130" t="s">
        <v>978</v>
      </c>
      <c r="B40" s="128">
        <v>2695</v>
      </c>
      <c r="C40" s="128">
        <v>7.8634300000000001</v>
      </c>
      <c r="D40" s="128">
        <v>1.2130000000000001</v>
      </c>
      <c r="E40" s="128">
        <v>0.221</v>
      </c>
      <c r="F40" s="128">
        <v>7.3999999999999996E-2</v>
      </c>
      <c r="G40" s="128">
        <v>4.2299999999999997E-2</v>
      </c>
      <c r="H40" s="128">
        <v>3874.5895599999999</v>
      </c>
      <c r="I40" s="130" t="s">
        <v>1741</v>
      </c>
      <c r="J40" s="130" t="s">
        <v>1741</v>
      </c>
      <c r="K40" s="128">
        <v>0.46249000000000001</v>
      </c>
      <c r="L40" s="128">
        <v>21.178989999999999</v>
      </c>
      <c r="M40" s="130" t="s">
        <v>1741</v>
      </c>
      <c r="N40" s="128">
        <v>0.31575999999999999</v>
      </c>
      <c r="O40" s="128">
        <v>0.24543000000000001</v>
      </c>
      <c r="P40" s="128">
        <v>2412</v>
      </c>
      <c r="Q40" s="128">
        <v>0.94</v>
      </c>
      <c r="R40" s="130" t="s">
        <v>1741</v>
      </c>
      <c r="S40" s="128">
        <v>2E-3</v>
      </c>
      <c r="T40" s="128">
        <v>0.45600000000000002</v>
      </c>
      <c r="U40" s="130" t="s">
        <v>1741</v>
      </c>
      <c r="V40" s="128">
        <v>261.90899999999999</v>
      </c>
      <c r="W40" s="128">
        <v>3.7999999999999999E-2</v>
      </c>
      <c r="X40" s="128">
        <v>8.9999999999999993E-3</v>
      </c>
      <c r="Y40" s="128">
        <v>56.34</v>
      </c>
      <c r="Z40" s="128">
        <v>0.151</v>
      </c>
      <c r="AA40" s="128">
        <v>0.14011999999999999</v>
      </c>
      <c r="AB40" s="128">
        <v>0.42674000000000001</v>
      </c>
      <c r="AC40" s="128">
        <v>8.89</v>
      </c>
      <c r="AD40" s="128">
        <v>0.39500000000000002</v>
      </c>
    </row>
    <row r="41" spans="1:30" x14ac:dyDescent="0.3">
      <c r="A41" s="130" t="s">
        <v>979</v>
      </c>
      <c r="B41" s="128">
        <v>2695</v>
      </c>
      <c r="C41" s="128">
        <v>7.6126899999999997</v>
      </c>
      <c r="D41" s="128">
        <v>1.306</v>
      </c>
      <c r="E41" s="128">
        <v>0.249</v>
      </c>
      <c r="F41" s="128">
        <v>6.7000000000000004E-2</v>
      </c>
      <c r="G41" s="128">
        <v>3.7429999999999998E-2</v>
      </c>
      <c r="H41" s="128">
        <v>3874.59078</v>
      </c>
      <c r="I41" s="130" t="s">
        <v>1741</v>
      </c>
      <c r="J41" s="130" t="s">
        <v>1741</v>
      </c>
      <c r="K41" s="128">
        <v>0.48934</v>
      </c>
      <c r="L41" s="128">
        <v>21.182040000000001</v>
      </c>
      <c r="M41" s="130" t="s">
        <v>1741</v>
      </c>
      <c r="N41" s="128">
        <v>0.32163999999999998</v>
      </c>
      <c r="O41" s="128">
        <v>0.20805999999999999</v>
      </c>
      <c r="P41" s="128">
        <v>2412.25</v>
      </c>
      <c r="Q41" s="128">
        <v>0.99299999999999999</v>
      </c>
      <c r="R41" s="130" t="s">
        <v>1741</v>
      </c>
      <c r="S41" s="128">
        <v>2E-3</v>
      </c>
      <c r="T41" s="128">
        <v>0.42299999999999999</v>
      </c>
      <c r="U41" s="130" t="s">
        <v>1741</v>
      </c>
      <c r="V41" s="128">
        <v>261.89999999999998</v>
      </c>
      <c r="W41" s="128">
        <v>1.7000000000000001E-2</v>
      </c>
      <c r="X41" s="128">
        <v>7.0000000000000001E-3</v>
      </c>
      <c r="Y41" s="128">
        <v>56.34</v>
      </c>
      <c r="Z41" s="128">
        <v>0.15</v>
      </c>
      <c r="AA41" s="128">
        <v>0.14318</v>
      </c>
      <c r="AB41" s="128">
        <v>0.42803000000000002</v>
      </c>
      <c r="AC41" s="128">
        <v>8.91</v>
      </c>
      <c r="AD41" s="128">
        <v>0.38400000000000001</v>
      </c>
    </row>
    <row r="42" spans="1:30" x14ac:dyDescent="0.3">
      <c r="A42" s="130" t="s">
        <v>980</v>
      </c>
      <c r="B42" s="128">
        <v>2695</v>
      </c>
      <c r="C42" s="128">
        <v>7.6126899999999997</v>
      </c>
      <c r="D42" s="128">
        <v>1.306</v>
      </c>
      <c r="E42" s="128">
        <v>0.249</v>
      </c>
      <c r="F42" s="128">
        <v>6.7000000000000004E-2</v>
      </c>
      <c r="G42" s="128">
        <v>3.7429999999999998E-2</v>
      </c>
      <c r="H42" s="128">
        <v>3874.59078</v>
      </c>
      <c r="I42" s="130" t="s">
        <v>1741</v>
      </c>
      <c r="J42" s="130" t="s">
        <v>1741</v>
      </c>
      <c r="K42" s="128">
        <v>0.48934</v>
      </c>
      <c r="L42" s="128">
        <v>21.182040000000001</v>
      </c>
      <c r="M42" s="130" t="s">
        <v>1741</v>
      </c>
      <c r="N42" s="128">
        <v>0.32163999999999998</v>
      </c>
      <c r="O42" s="128">
        <v>0.20805999999999999</v>
      </c>
      <c r="P42" s="128">
        <v>2412.25</v>
      </c>
      <c r="Q42" s="128">
        <v>0.99299999999999999</v>
      </c>
      <c r="R42" s="130" t="s">
        <v>1741</v>
      </c>
      <c r="S42" s="128">
        <v>2E-3</v>
      </c>
      <c r="T42" s="128">
        <v>0.42299999999999999</v>
      </c>
      <c r="U42" s="130" t="s">
        <v>1741</v>
      </c>
      <c r="V42" s="128">
        <v>261.89999999999998</v>
      </c>
      <c r="W42" s="128">
        <v>1.7000000000000001E-2</v>
      </c>
      <c r="X42" s="128">
        <v>7.0000000000000001E-3</v>
      </c>
      <c r="Y42" s="128">
        <v>56.34</v>
      </c>
      <c r="Z42" s="128">
        <v>0.15</v>
      </c>
      <c r="AA42" s="128">
        <v>0.14318</v>
      </c>
      <c r="AB42" s="128">
        <v>0.42803000000000002</v>
      </c>
      <c r="AC42" s="128">
        <v>8.91</v>
      </c>
      <c r="AD42" s="128">
        <v>0.38400000000000001</v>
      </c>
    </row>
    <row r="43" spans="1:30" x14ac:dyDescent="0.3">
      <c r="A43" s="130" t="s">
        <v>981</v>
      </c>
      <c r="B43" s="128">
        <v>2695</v>
      </c>
      <c r="C43" s="128">
        <v>7.3287800000000001</v>
      </c>
      <c r="D43" s="128">
        <v>1.3959999999999999</v>
      </c>
      <c r="E43" s="128">
        <v>0.25900000000000001</v>
      </c>
      <c r="F43" s="128">
        <v>5.5E-2</v>
      </c>
      <c r="G43" s="128">
        <v>3.3840000000000002E-2</v>
      </c>
      <c r="H43" s="128">
        <v>3874.5660899999998</v>
      </c>
      <c r="I43" s="130" t="s">
        <v>1741</v>
      </c>
      <c r="J43" s="130" t="s">
        <v>1741</v>
      </c>
      <c r="K43" s="128">
        <v>0.51602999999999999</v>
      </c>
      <c r="L43" s="128">
        <v>21.120370000000001</v>
      </c>
      <c r="M43" s="130" t="s">
        <v>1741</v>
      </c>
      <c r="N43" s="128">
        <v>0.30986999999999998</v>
      </c>
      <c r="O43" s="128">
        <v>0.18831000000000001</v>
      </c>
      <c r="P43" s="128">
        <v>2412.3000000000002</v>
      </c>
      <c r="Q43" s="128">
        <v>1</v>
      </c>
      <c r="R43" s="130" t="s">
        <v>1741</v>
      </c>
      <c r="S43" s="128">
        <v>2E-3</v>
      </c>
      <c r="T43" s="128">
        <v>0.38700000000000001</v>
      </c>
      <c r="U43" s="130" t="s">
        <v>1741</v>
      </c>
      <c r="V43" s="128">
        <v>261.892</v>
      </c>
      <c r="W43" s="128">
        <v>8.0000000000000002E-3</v>
      </c>
      <c r="X43" s="128">
        <v>6.0000000000000001E-3</v>
      </c>
      <c r="Y43" s="128">
        <v>56.34</v>
      </c>
      <c r="Z43" s="128">
        <v>0.14899999999999999</v>
      </c>
      <c r="AA43" s="128">
        <v>0.17802000000000001</v>
      </c>
      <c r="AB43" s="128">
        <v>0.39354</v>
      </c>
      <c r="AC43" s="128">
        <v>8.9499999999999993</v>
      </c>
      <c r="AD43" s="128">
        <v>0.39300000000000002</v>
      </c>
    </row>
    <row r="44" spans="1:30" x14ac:dyDescent="0.3">
      <c r="A44" s="130" t="s">
        <v>982</v>
      </c>
      <c r="B44" s="128">
        <v>2695</v>
      </c>
      <c r="C44" s="128">
        <v>7.3287800000000001</v>
      </c>
      <c r="D44" s="128">
        <v>1.3959999999999999</v>
      </c>
      <c r="E44" s="128">
        <v>0.25900000000000001</v>
      </c>
      <c r="F44" s="128">
        <v>5.5E-2</v>
      </c>
      <c r="G44" s="128">
        <v>3.3840000000000002E-2</v>
      </c>
      <c r="H44" s="128">
        <v>3874.5660899999998</v>
      </c>
      <c r="I44" s="130" t="s">
        <v>1741</v>
      </c>
      <c r="J44" s="130" t="s">
        <v>1741</v>
      </c>
      <c r="K44" s="128">
        <v>0.51602999999999999</v>
      </c>
      <c r="L44" s="128">
        <v>21.120370000000001</v>
      </c>
      <c r="M44" s="130" t="s">
        <v>1741</v>
      </c>
      <c r="N44" s="128">
        <v>0.30986999999999998</v>
      </c>
      <c r="O44" s="128">
        <v>0.18831000000000001</v>
      </c>
      <c r="P44" s="128">
        <v>2412.3000000000002</v>
      </c>
      <c r="Q44" s="128">
        <v>1</v>
      </c>
      <c r="R44" s="130" t="s">
        <v>1741</v>
      </c>
      <c r="S44" s="128">
        <v>2E-3</v>
      </c>
      <c r="T44" s="128">
        <v>0.38700000000000001</v>
      </c>
      <c r="U44" s="130" t="s">
        <v>1741</v>
      </c>
      <c r="V44" s="128">
        <v>261.892</v>
      </c>
      <c r="W44" s="128">
        <v>8.0000000000000002E-3</v>
      </c>
      <c r="X44" s="128">
        <v>6.0000000000000001E-3</v>
      </c>
      <c r="Y44" s="128">
        <v>56.34</v>
      </c>
      <c r="Z44" s="128">
        <v>0.14899999999999999</v>
      </c>
      <c r="AA44" s="128">
        <v>0.17802000000000001</v>
      </c>
      <c r="AB44" s="128">
        <v>0.39354</v>
      </c>
      <c r="AC44" s="128">
        <v>8.9499999999999993</v>
      </c>
      <c r="AD44" s="128">
        <v>0.39300000000000002</v>
      </c>
    </row>
    <row r="45" spans="1:30" x14ac:dyDescent="0.3">
      <c r="A45" s="130" t="s">
        <v>983</v>
      </c>
      <c r="B45" s="128">
        <v>2695</v>
      </c>
      <c r="C45" s="128">
        <v>7.20146</v>
      </c>
      <c r="D45" s="128">
        <v>1.357</v>
      </c>
      <c r="E45" s="128">
        <v>0.26400000000000001</v>
      </c>
      <c r="F45" s="128">
        <v>4.5999999999999999E-2</v>
      </c>
      <c r="G45" s="128">
        <v>2.9319999999999999E-2</v>
      </c>
      <c r="H45" s="128">
        <v>3874.5511499999998</v>
      </c>
      <c r="I45" s="128">
        <v>73.176000000000002</v>
      </c>
      <c r="J45" s="128">
        <v>29.351199999999999</v>
      </c>
      <c r="K45" s="128">
        <v>0.54278999999999999</v>
      </c>
      <c r="L45" s="128">
        <v>21.083089999999999</v>
      </c>
      <c r="M45" s="128">
        <v>308.83</v>
      </c>
      <c r="N45" s="128">
        <v>0.28129999999999999</v>
      </c>
      <c r="O45" s="128">
        <v>0.18831000000000001</v>
      </c>
      <c r="P45" s="128">
        <v>2412.21</v>
      </c>
      <c r="Q45" s="128">
        <v>0.98799999999999999</v>
      </c>
      <c r="R45" s="130" t="s">
        <v>1741</v>
      </c>
      <c r="S45" s="128">
        <v>2E-3</v>
      </c>
      <c r="T45" s="128">
        <v>0.34699999999999998</v>
      </c>
      <c r="U45" s="130" t="s">
        <v>1741</v>
      </c>
      <c r="V45" s="128">
        <v>261.88299999999998</v>
      </c>
      <c r="W45" s="128">
        <v>1.2999999999999999E-2</v>
      </c>
      <c r="X45" s="128">
        <v>5.0000000000000001E-3</v>
      </c>
      <c r="Y45" s="128">
        <v>56.34</v>
      </c>
      <c r="Z45" s="128">
        <v>0.14899999999999999</v>
      </c>
      <c r="AA45" s="128">
        <v>0.22614000000000001</v>
      </c>
      <c r="AB45" s="128">
        <v>0.35872999999999999</v>
      </c>
      <c r="AC45" s="128">
        <v>8.9499999999999993</v>
      </c>
      <c r="AD45" s="128">
        <v>0.40200000000000002</v>
      </c>
    </row>
    <row r="46" spans="1:30" x14ac:dyDescent="0.3">
      <c r="A46" s="130" t="s">
        <v>984</v>
      </c>
      <c r="B46" s="128">
        <v>2695</v>
      </c>
      <c r="C46" s="128">
        <v>7.20146</v>
      </c>
      <c r="D46" s="128">
        <v>1.357</v>
      </c>
      <c r="E46" s="128">
        <v>0.26400000000000001</v>
      </c>
      <c r="F46" s="128">
        <v>4.5999999999999999E-2</v>
      </c>
      <c r="G46" s="128">
        <v>2.9319999999999999E-2</v>
      </c>
      <c r="H46" s="128">
        <v>3874.5511499999998</v>
      </c>
      <c r="I46" s="128">
        <v>73.176000000000002</v>
      </c>
      <c r="J46" s="128">
        <v>29.351199999999999</v>
      </c>
      <c r="K46" s="128">
        <v>0.54278999999999999</v>
      </c>
      <c r="L46" s="128">
        <v>21.083089999999999</v>
      </c>
      <c r="M46" s="128">
        <v>308.83</v>
      </c>
      <c r="N46" s="128">
        <v>0.28129999999999999</v>
      </c>
      <c r="O46" s="128">
        <v>0.18831000000000001</v>
      </c>
      <c r="P46" s="128">
        <v>2412.21</v>
      </c>
      <c r="Q46" s="128">
        <v>0.98799999999999999</v>
      </c>
      <c r="R46" s="130" t="s">
        <v>1741</v>
      </c>
      <c r="S46" s="128">
        <v>2E-3</v>
      </c>
      <c r="T46" s="128">
        <v>0.34699999999999998</v>
      </c>
      <c r="U46" s="130" t="s">
        <v>1741</v>
      </c>
      <c r="V46" s="128">
        <v>261.88299999999998</v>
      </c>
      <c r="W46" s="128">
        <v>1.2999999999999999E-2</v>
      </c>
      <c r="X46" s="128">
        <v>5.0000000000000001E-3</v>
      </c>
      <c r="Y46" s="128">
        <v>56.34</v>
      </c>
      <c r="Z46" s="128">
        <v>0.14899999999999999</v>
      </c>
      <c r="AA46" s="128">
        <v>0.22614000000000001</v>
      </c>
      <c r="AB46" s="128">
        <v>0.35872999999999999</v>
      </c>
      <c r="AC46" s="128">
        <v>8.9499999999999993</v>
      </c>
      <c r="AD46" s="128">
        <v>0.40200000000000002</v>
      </c>
    </row>
    <row r="47" spans="1:30" x14ac:dyDescent="0.3">
      <c r="A47" s="130" t="s">
        <v>985</v>
      </c>
      <c r="B47" s="128">
        <v>2695</v>
      </c>
      <c r="C47" s="128">
        <v>7.2412799999999997</v>
      </c>
      <c r="D47" s="128">
        <v>1.3240000000000001</v>
      </c>
      <c r="E47" s="128">
        <v>0.252</v>
      </c>
      <c r="F47" s="128">
        <v>5.5E-2</v>
      </c>
      <c r="G47" s="128">
        <v>2.419E-2</v>
      </c>
      <c r="H47" s="128">
        <v>3874.5377400000002</v>
      </c>
      <c r="I47" s="130" t="s">
        <v>1741</v>
      </c>
      <c r="J47" s="130" t="s">
        <v>1741</v>
      </c>
      <c r="K47" s="128">
        <v>0.56876000000000004</v>
      </c>
      <c r="L47" s="128">
        <v>21.049630000000001</v>
      </c>
      <c r="M47" s="130" t="s">
        <v>1741</v>
      </c>
      <c r="N47" s="128">
        <v>0.24424000000000001</v>
      </c>
      <c r="O47" s="128">
        <v>0.20805999999999999</v>
      </c>
      <c r="P47" s="128">
        <v>2412.17</v>
      </c>
      <c r="Q47" s="128">
        <v>0.98299999999999998</v>
      </c>
      <c r="R47" s="130" t="s">
        <v>1741</v>
      </c>
      <c r="S47" s="128">
        <v>2E-3</v>
      </c>
      <c r="T47" s="128">
        <v>0.34899999999999998</v>
      </c>
      <c r="U47" s="128">
        <v>104.24</v>
      </c>
      <c r="V47" s="128">
        <v>261.87400000000002</v>
      </c>
      <c r="W47" s="128">
        <v>1.7000000000000001E-2</v>
      </c>
      <c r="X47" s="128">
        <v>4.0000000000000001E-3</v>
      </c>
      <c r="Y47" s="128">
        <v>56.34</v>
      </c>
      <c r="Z47" s="128">
        <v>0.14899999999999999</v>
      </c>
      <c r="AA47" s="128">
        <v>0.27589999999999998</v>
      </c>
      <c r="AB47" s="128">
        <v>0.31455</v>
      </c>
      <c r="AC47" s="128">
        <v>8.9499999999999993</v>
      </c>
      <c r="AD47" s="128">
        <v>0.40200000000000002</v>
      </c>
    </row>
    <row r="48" spans="1:30" x14ac:dyDescent="0.3">
      <c r="A48" s="130" t="s">
        <v>986</v>
      </c>
      <c r="B48" s="128">
        <v>2695</v>
      </c>
      <c r="C48" s="128">
        <v>7.2412799999999997</v>
      </c>
      <c r="D48" s="128">
        <v>1.3240000000000001</v>
      </c>
      <c r="E48" s="128">
        <v>0.252</v>
      </c>
      <c r="F48" s="128">
        <v>5.5E-2</v>
      </c>
      <c r="G48" s="128">
        <v>2.419E-2</v>
      </c>
      <c r="H48" s="128">
        <v>3874.5377400000002</v>
      </c>
      <c r="I48" s="130" t="s">
        <v>1741</v>
      </c>
      <c r="J48" s="130" t="s">
        <v>1741</v>
      </c>
      <c r="K48" s="128">
        <v>0.56876000000000004</v>
      </c>
      <c r="L48" s="128">
        <v>21.049630000000001</v>
      </c>
      <c r="M48" s="130" t="s">
        <v>1741</v>
      </c>
      <c r="N48" s="128">
        <v>0.24424000000000001</v>
      </c>
      <c r="O48" s="128">
        <v>0.20805999999999999</v>
      </c>
      <c r="P48" s="128">
        <v>2412.17</v>
      </c>
      <c r="Q48" s="128">
        <v>0.98299999999999998</v>
      </c>
      <c r="R48" s="130" t="s">
        <v>1741</v>
      </c>
      <c r="S48" s="128">
        <v>2E-3</v>
      </c>
      <c r="T48" s="128">
        <v>0.34899999999999998</v>
      </c>
      <c r="U48" s="128">
        <v>104.24</v>
      </c>
      <c r="V48" s="128">
        <v>261.87400000000002</v>
      </c>
      <c r="W48" s="128">
        <v>1.7000000000000001E-2</v>
      </c>
      <c r="X48" s="128">
        <v>4.0000000000000001E-3</v>
      </c>
      <c r="Y48" s="128">
        <v>56.34</v>
      </c>
      <c r="Z48" s="128">
        <v>0.14899999999999999</v>
      </c>
      <c r="AA48" s="128">
        <v>0.27589999999999998</v>
      </c>
      <c r="AB48" s="128">
        <v>0.31455</v>
      </c>
      <c r="AC48" s="128">
        <v>8.9499999999999993</v>
      </c>
      <c r="AD48" s="128">
        <v>0.40200000000000002</v>
      </c>
    </row>
    <row r="49" spans="1:30" x14ac:dyDescent="0.3">
      <c r="A49" s="130" t="s">
        <v>987</v>
      </c>
      <c r="B49" s="128">
        <v>2695</v>
      </c>
      <c r="C49" s="128">
        <v>7.2769000000000004</v>
      </c>
      <c r="D49" s="128">
        <v>1.24</v>
      </c>
      <c r="E49" s="128">
        <v>0.252</v>
      </c>
      <c r="F49" s="128">
        <v>0.08</v>
      </c>
      <c r="G49" s="128">
        <v>1.9230000000000001E-2</v>
      </c>
      <c r="H49" s="128">
        <v>3874.5340799999999</v>
      </c>
      <c r="I49" s="130" t="s">
        <v>1741</v>
      </c>
      <c r="J49" s="130" t="s">
        <v>1741</v>
      </c>
      <c r="K49" s="128">
        <v>0.59474000000000005</v>
      </c>
      <c r="L49" s="128">
        <v>21.040500000000002</v>
      </c>
      <c r="M49" s="130" t="s">
        <v>1741</v>
      </c>
      <c r="N49" s="128">
        <v>0.23907</v>
      </c>
      <c r="O49" s="128">
        <v>0.24543000000000001</v>
      </c>
      <c r="P49" s="130" t="s">
        <v>1741</v>
      </c>
      <c r="Q49" s="130" t="s">
        <v>1741</v>
      </c>
      <c r="R49" s="130" t="s">
        <v>1741</v>
      </c>
      <c r="S49" s="128">
        <v>2E-3</v>
      </c>
      <c r="T49" s="128">
        <v>0.33300000000000002</v>
      </c>
      <c r="U49" s="130" t="s">
        <v>1741</v>
      </c>
      <c r="V49" s="128">
        <v>261.86599999999999</v>
      </c>
      <c r="W49" s="128">
        <v>3.6999999999999998E-2</v>
      </c>
      <c r="X49" s="128">
        <v>7.0000000000000001E-3</v>
      </c>
      <c r="Y49" s="128">
        <v>56.34</v>
      </c>
      <c r="Z49" s="128">
        <v>0.13600000000000001</v>
      </c>
      <c r="AA49" s="128">
        <v>0.32908999999999999</v>
      </c>
      <c r="AB49" s="128">
        <v>0.26871</v>
      </c>
      <c r="AC49" s="128">
        <v>8.9499999999999993</v>
      </c>
      <c r="AD49" s="128">
        <v>0.379</v>
      </c>
    </row>
    <row r="50" spans="1:30" x14ac:dyDescent="0.3">
      <c r="A50" s="130" t="s">
        <v>988</v>
      </c>
      <c r="B50" s="128">
        <v>2695</v>
      </c>
      <c r="C50" s="128">
        <v>7.2769000000000004</v>
      </c>
      <c r="D50" s="128">
        <v>1.24</v>
      </c>
      <c r="E50" s="128">
        <v>0.252</v>
      </c>
      <c r="F50" s="128">
        <v>0.08</v>
      </c>
      <c r="G50" s="128">
        <v>1.9230000000000001E-2</v>
      </c>
      <c r="H50" s="128">
        <v>3874.5340799999999</v>
      </c>
      <c r="I50" s="130" t="s">
        <v>1741</v>
      </c>
      <c r="J50" s="130" t="s">
        <v>1741</v>
      </c>
      <c r="K50" s="128">
        <v>0.59474000000000005</v>
      </c>
      <c r="L50" s="128">
        <v>21.040500000000002</v>
      </c>
      <c r="M50" s="130" t="s">
        <v>1741</v>
      </c>
      <c r="N50" s="128">
        <v>0.23907</v>
      </c>
      <c r="O50" s="128">
        <v>0.24543000000000001</v>
      </c>
      <c r="P50" s="130" t="s">
        <v>1741</v>
      </c>
      <c r="Q50" s="130" t="s">
        <v>1741</v>
      </c>
      <c r="R50" s="130" t="s">
        <v>1741</v>
      </c>
      <c r="S50" s="128">
        <v>2E-3</v>
      </c>
      <c r="T50" s="128">
        <v>0.33300000000000002</v>
      </c>
      <c r="U50" s="130" t="s">
        <v>1741</v>
      </c>
      <c r="V50" s="128">
        <v>261.86599999999999</v>
      </c>
      <c r="W50" s="128">
        <v>3.6999999999999998E-2</v>
      </c>
      <c r="X50" s="128">
        <v>7.0000000000000001E-3</v>
      </c>
      <c r="Y50" s="128">
        <v>56.34</v>
      </c>
      <c r="Z50" s="128">
        <v>0.13600000000000001</v>
      </c>
      <c r="AA50" s="128">
        <v>0.32908999999999999</v>
      </c>
      <c r="AB50" s="128">
        <v>0.26871</v>
      </c>
      <c r="AC50" s="128">
        <v>8.9499999999999993</v>
      </c>
      <c r="AD50" s="128">
        <v>0.379</v>
      </c>
    </row>
    <row r="51" spans="1:30" x14ac:dyDescent="0.3">
      <c r="A51" s="130" t="s">
        <v>989</v>
      </c>
      <c r="B51" s="128">
        <v>2695</v>
      </c>
      <c r="C51" s="128">
        <v>7.3221800000000004</v>
      </c>
      <c r="D51" s="128">
        <v>1.1619999999999999</v>
      </c>
      <c r="E51" s="128">
        <v>0.255</v>
      </c>
      <c r="F51" s="128">
        <v>0.104</v>
      </c>
      <c r="G51" s="128">
        <v>2.0420000000000001E-2</v>
      </c>
      <c r="H51" s="128">
        <v>3874.5337800000002</v>
      </c>
      <c r="I51" s="130" t="s">
        <v>1741</v>
      </c>
      <c r="J51" s="130" t="s">
        <v>1741</v>
      </c>
      <c r="K51" s="128">
        <v>0.62114000000000003</v>
      </c>
      <c r="L51" s="128">
        <v>21.039739999999998</v>
      </c>
      <c r="M51" s="130" t="s">
        <v>1741</v>
      </c>
      <c r="N51" s="128">
        <v>0.23421</v>
      </c>
      <c r="O51" s="128">
        <v>0.26235999999999998</v>
      </c>
      <c r="P51" s="130" t="s">
        <v>1741</v>
      </c>
      <c r="Q51" s="130" t="s">
        <v>1741</v>
      </c>
      <c r="R51" s="130" t="s">
        <v>1741</v>
      </c>
      <c r="S51" s="128">
        <v>2E-3</v>
      </c>
      <c r="T51" s="128">
        <v>0.316</v>
      </c>
      <c r="U51" s="130" t="s">
        <v>1741</v>
      </c>
      <c r="V51" s="128">
        <v>261.85700000000003</v>
      </c>
      <c r="W51" s="128">
        <v>6.5000000000000002E-2</v>
      </c>
      <c r="X51" s="128">
        <v>1.2999999999999999E-2</v>
      </c>
      <c r="Y51" s="128">
        <v>56.34</v>
      </c>
      <c r="Z51" s="128">
        <v>0.13800000000000001</v>
      </c>
      <c r="AA51" s="128">
        <v>0.35891000000000001</v>
      </c>
      <c r="AB51" s="128">
        <v>0.24285999999999999</v>
      </c>
      <c r="AC51" s="128">
        <v>8.94</v>
      </c>
      <c r="AD51" s="128">
        <v>0.35699999999999998</v>
      </c>
    </row>
    <row r="52" spans="1:30" x14ac:dyDescent="0.3">
      <c r="A52" s="130" t="s">
        <v>990</v>
      </c>
      <c r="B52" s="128">
        <v>2695</v>
      </c>
      <c r="C52" s="128">
        <v>7.3221800000000004</v>
      </c>
      <c r="D52" s="128">
        <v>1.1619999999999999</v>
      </c>
      <c r="E52" s="128">
        <v>0.255</v>
      </c>
      <c r="F52" s="128">
        <v>0.104</v>
      </c>
      <c r="G52" s="128">
        <v>2.0420000000000001E-2</v>
      </c>
      <c r="H52" s="128">
        <v>3874.5337800000002</v>
      </c>
      <c r="I52" s="130" t="s">
        <v>1741</v>
      </c>
      <c r="J52" s="130" t="s">
        <v>1741</v>
      </c>
      <c r="K52" s="128">
        <v>0.62114000000000003</v>
      </c>
      <c r="L52" s="128">
        <v>21.039739999999998</v>
      </c>
      <c r="M52" s="130" t="s">
        <v>1741</v>
      </c>
      <c r="N52" s="128">
        <v>0.23421</v>
      </c>
      <c r="O52" s="128">
        <v>0.26235999999999998</v>
      </c>
      <c r="P52" s="130" t="s">
        <v>1741</v>
      </c>
      <c r="Q52" s="130" t="s">
        <v>1741</v>
      </c>
      <c r="R52" s="130" t="s">
        <v>1741</v>
      </c>
      <c r="S52" s="128">
        <v>2E-3</v>
      </c>
      <c r="T52" s="128">
        <v>0.316</v>
      </c>
      <c r="U52" s="130" t="s">
        <v>1741</v>
      </c>
      <c r="V52" s="128">
        <v>261.85700000000003</v>
      </c>
      <c r="W52" s="128">
        <v>6.5000000000000002E-2</v>
      </c>
      <c r="X52" s="128">
        <v>1.2999999999999999E-2</v>
      </c>
      <c r="Y52" s="128">
        <v>56.34</v>
      </c>
      <c r="Z52" s="128">
        <v>0.13800000000000001</v>
      </c>
      <c r="AA52" s="128">
        <v>0.35891000000000001</v>
      </c>
      <c r="AB52" s="128">
        <v>0.24285999999999999</v>
      </c>
      <c r="AC52" s="128">
        <v>8.94</v>
      </c>
      <c r="AD52" s="128">
        <v>0.35699999999999998</v>
      </c>
    </row>
    <row r="53" spans="1:30" x14ac:dyDescent="0.3">
      <c r="A53" s="130" t="s">
        <v>991</v>
      </c>
      <c r="B53" s="128">
        <v>2695</v>
      </c>
      <c r="C53" s="128">
        <v>7.3899400000000002</v>
      </c>
      <c r="D53" s="128">
        <v>1.0854999999999999</v>
      </c>
      <c r="E53" s="128">
        <v>0.25900000000000001</v>
      </c>
      <c r="F53" s="128">
        <v>0.13800000000000001</v>
      </c>
      <c r="G53" s="128">
        <v>2.3259999999999999E-2</v>
      </c>
      <c r="H53" s="128">
        <v>3874.5282900000002</v>
      </c>
      <c r="I53" s="130" t="s">
        <v>1741</v>
      </c>
      <c r="J53" s="130" t="s">
        <v>1741</v>
      </c>
      <c r="K53" s="128">
        <v>0.64678999999999998</v>
      </c>
      <c r="L53" s="128">
        <v>21.026060000000001</v>
      </c>
      <c r="M53" s="130" t="s">
        <v>1741</v>
      </c>
      <c r="N53" s="128">
        <v>0.23421</v>
      </c>
      <c r="O53" s="128">
        <v>0.27390999999999999</v>
      </c>
      <c r="P53" s="130" t="s">
        <v>1741</v>
      </c>
      <c r="Q53" s="130" t="s">
        <v>1741</v>
      </c>
      <c r="R53" s="130" t="s">
        <v>1741</v>
      </c>
      <c r="S53" s="128">
        <v>2E-3</v>
      </c>
      <c r="T53" s="128">
        <v>0.29799999999999999</v>
      </c>
      <c r="U53" s="130" t="s">
        <v>1741</v>
      </c>
      <c r="V53" s="128">
        <v>261.84800000000001</v>
      </c>
      <c r="W53" s="128">
        <v>9.5000000000000001E-2</v>
      </c>
      <c r="X53" s="128">
        <v>1.7000000000000001E-2</v>
      </c>
      <c r="Y53" s="128">
        <v>56.34</v>
      </c>
      <c r="Z53" s="128">
        <v>0.14000000000000001</v>
      </c>
      <c r="AA53" s="128">
        <v>0.39101999999999998</v>
      </c>
      <c r="AB53" s="128">
        <v>0.22445000000000001</v>
      </c>
      <c r="AC53" s="128">
        <v>8.91</v>
      </c>
      <c r="AD53" s="128">
        <v>0.33400000000000002</v>
      </c>
    </row>
    <row r="54" spans="1:30" x14ac:dyDescent="0.3">
      <c r="A54" s="130" t="s">
        <v>992</v>
      </c>
      <c r="B54" s="128">
        <v>2695</v>
      </c>
      <c r="C54" s="128">
        <v>7.3899400000000002</v>
      </c>
      <c r="D54" s="128">
        <v>1.0854999999999999</v>
      </c>
      <c r="E54" s="128">
        <v>0.25900000000000001</v>
      </c>
      <c r="F54" s="128">
        <v>0.13800000000000001</v>
      </c>
      <c r="G54" s="128">
        <v>2.3259999999999999E-2</v>
      </c>
      <c r="H54" s="128">
        <v>3874.5282900000002</v>
      </c>
      <c r="I54" s="130" t="s">
        <v>1741</v>
      </c>
      <c r="J54" s="130" t="s">
        <v>1741</v>
      </c>
      <c r="K54" s="128">
        <v>0.64678999999999998</v>
      </c>
      <c r="L54" s="128">
        <v>21.026060000000001</v>
      </c>
      <c r="M54" s="130" t="s">
        <v>1741</v>
      </c>
      <c r="N54" s="128">
        <v>0.23421</v>
      </c>
      <c r="O54" s="128">
        <v>0.27390999999999999</v>
      </c>
      <c r="P54" s="130" t="s">
        <v>1741</v>
      </c>
      <c r="Q54" s="130" t="s">
        <v>1741</v>
      </c>
      <c r="R54" s="130" t="s">
        <v>1741</v>
      </c>
      <c r="S54" s="128">
        <v>2E-3</v>
      </c>
      <c r="T54" s="128">
        <v>0.29799999999999999</v>
      </c>
      <c r="U54" s="130" t="s">
        <v>1741</v>
      </c>
      <c r="V54" s="128">
        <v>261.84800000000001</v>
      </c>
      <c r="W54" s="128">
        <v>9.5000000000000001E-2</v>
      </c>
      <c r="X54" s="128">
        <v>1.7000000000000001E-2</v>
      </c>
      <c r="Y54" s="128">
        <v>56.34</v>
      </c>
      <c r="Z54" s="128">
        <v>0.14000000000000001</v>
      </c>
      <c r="AA54" s="128">
        <v>0.39101999999999998</v>
      </c>
      <c r="AB54" s="128">
        <v>0.22445000000000001</v>
      </c>
      <c r="AC54" s="128">
        <v>8.91</v>
      </c>
      <c r="AD54" s="128">
        <v>0.33400000000000002</v>
      </c>
    </row>
    <row r="55" spans="1:30" x14ac:dyDescent="0.3">
      <c r="A55" s="130" t="s">
        <v>993</v>
      </c>
      <c r="B55" s="128">
        <v>2695</v>
      </c>
      <c r="C55" s="128">
        <v>7.45967</v>
      </c>
      <c r="D55" s="128">
        <v>1.0018</v>
      </c>
      <c r="E55" s="128">
        <v>0.27300000000000002</v>
      </c>
      <c r="F55" s="128">
        <v>0.155</v>
      </c>
      <c r="G55" s="128">
        <v>3.073E-2</v>
      </c>
      <c r="H55" s="128">
        <v>3874.5133599999999</v>
      </c>
      <c r="I55" s="130" t="s">
        <v>1741</v>
      </c>
      <c r="J55" s="130" t="s">
        <v>1741</v>
      </c>
      <c r="K55" s="128">
        <v>0.67335999999999996</v>
      </c>
      <c r="L55" s="128">
        <v>20.988810000000001</v>
      </c>
      <c r="M55" s="130" t="s">
        <v>1741</v>
      </c>
      <c r="N55" s="128">
        <v>0.21021000000000001</v>
      </c>
      <c r="O55" s="128">
        <v>0.26811000000000001</v>
      </c>
      <c r="P55" s="130" t="s">
        <v>1741</v>
      </c>
      <c r="Q55" s="130" t="s">
        <v>1741</v>
      </c>
      <c r="R55" s="130" t="s">
        <v>1741</v>
      </c>
      <c r="S55" s="128">
        <v>4.3999999999999997E-2</v>
      </c>
      <c r="T55" s="128">
        <v>0.32</v>
      </c>
      <c r="U55" s="130" t="s">
        <v>1741</v>
      </c>
      <c r="V55" s="128">
        <v>261.839</v>
      </c>
      <c r="W55" s="128">
        <v>0.129</v>
      </c>
      <c r="X55" s="128">
        <v>2.4E-2</v>
      </c>
      <c r="Y55" s="128">
        <v>56.34</v>
      </c>
      <c r="Z55" s="128">
        <v>0.14099999999999999</v>
      </c>
      <c r="AA55" s="128">
        <v>0.39589999999999997</v>
      </c>
      <c r="AB55" s="128">
        <v>0.21792</v>
      </c>
      <c r="AC55" s="128">
        <v>8.92</v>
      </c>
      <c r="AD55" s="128">
        <v>0.312</v>
      </c>
    </row>
    <row r="56" spans="1:30" x14ac:dyDescent="0.3">
      <c r="A56" s="130" t="s">
        <v>994</v>
      </c>
      <c r="B56" s="128">
        <v>2695</v>
      </c>
      <c r="C56" s="128">
        <v>7.45967</v>
      </c>
      <c r="D56" s="128">
        <v>1.0018</v>
      </c>
      <c r="E56" s="128">
        <v>0.27300000000000002</v>
      </c>
      <c r="F56" s="128">
        <v>0.155</v>
      </c>
      <c r="G56" s="128">
        <v>3.073E-2</v>
      </c>
      <c r="H56" s="128">
        <v>3874.5133599999999</v>
      </c>
      <c r="I56" s="130" t="s">
        <v>1741</v>
      </c>
      <c r="J56" s="130" t="s">
        <v>1741</v>
      </c>
      <c r="K56" s="128">
        <v>0.67335999999999996</v>
      </c>
      <c r="L56" s="128">
        <v>20.988810000000001</v>
      </c>
      <c r="M56" s="130" t="s">
        <v>1741</v>
      </c>
      <c r="N56" s="128">
        <v>0.21021000000000001</v>
      </c>
      <c r="O56" s="128">
        <v>0.26811000000000001</v>
      </c>
      <c r="P56" s="130" t="s">
        <v>1741</v>
      </c>
      <c r="Q56" s="130" t="s">
        <v>1741</v>
      </c>
      <c r="R56" s="130" t="s">
        <v>1741</v>
      </c>
      <c r="S56" s="128">
        <v>4.3999999999999997E-2</v>
      </c>
      <c r="T56" s="128">
        <v>0.32</v>
      </c>
      <c r="U56" s="130" t="s">
        <v>1741</v>
      </c>
      <c r="V56" s="128">
        <v>261.839</v>
      </c>
      <c r="W56" s="128">
        <v>0.129</v>
      </c>
      <c r="X56" s="128">
        <v>2.4E-2</v>
      </c>
      <c r="Y56" s="128">
        <v>56.34</v>
      </c>
      <c r="Z56" s="128">
        <v>0.14099999999999999</v>
      </c>
      <c r="AA56" s="128">
        <v>0.39589999999999997</v>
      </c>
      <c r="AB56" s="128">
        <v>0.21792</v>
      </c>
      <c r="AC56" s="128">
        <v>8.92</v>
      </c>
      <c r="AD56" s="128">
        <v>0.312</v>
      </c>
    </row>
    <row r="57" spans="1:30" x14ac:dyDescent="0.3">
      <c r="A57" s="130" t="s">
        <v>995</v>
      </c>
      <c r="B57" s="128">
        <v>2695</v>
      </c>
      <c r="C57" s="128">
        <v>7.5459899999999998</v>
      </c>
      <c r="D57" s="128">
        <v>0.92079999999999995</v>
      </c>
      <c r="E57" s="128">
        <v>0.26700000000000002</v>
      </c>
      <c r="F57" s="128">
        <v>0.2</v>
      </c>
      <c r="G57" s="128">
        <v>3.3509999999999998E-2</v>
      </c>
      <c r="H57" s="128">
        <v>3874.5167099999999</v>
      </c>
      <c r="I57" s="130" t="s">
        <v>1741</v>
      </c>
      <c r="J57" s="130" t="s">
        <v>1741</v>
      </c>
      <c r="K57" s="128">
        <v>0.69948999999999995</v>
      </c>
      <c r="L57" s="128">
        <v>20.99945</v>
      </c>
      <c r="M57" s="130" t="s">
        <v>1741</v>
      </c>
      <c r="N57" s="128">
        <v>0.20568</v>
      </c>
      <c r="O57" s="128">
        <v>0.28564000000000001</v>
      </c>
      <c r="P57" s="130" t="s">
        <v>1741</v>
      </c>
      <c r="Q57" s="130" t="s">
        <v>1741</v>
      </c>
      <c r="R57" s="130" t="s">
        <v>1741</v>
      </c>
      <c r="S57" s="128">
        <v>8.2000000000000003E-2</v>
      </c>
      <c r="T57" s="128">
        <v>0.35299999999999998</v>
      </c>
      <c r="U57" s="130" t="s">
        <v>1741</v>
      </c>
      <c r="V57" s="128">
        <v>261.83100000000002</v>
      </c>
      <c r="W57" s="128">
        <v>0.14299999999999999</v>
      </c>
      <c r="X57" s="128">
        <v>2.5999999999999999E-2</v>
      </c>
      <c r="Y57" s="128">
        <v>56.34</v>
      </c>
      <c r="Z57" s="128">
        <v>0.14199999999999999</v>
      </c>
      <c r="AA57" s="128">
        <v>0.45229999999999998</v>
      </c>
      <c r="AB57" s="128">
        <v>0.1686</v>
      </c>
      <c r="AC57" s="128">
        <v>8.91</v>
      </c>
      <c r="AD57" s="128">
        <v>0.29199999999999998</v>
      </c>
    </row>
    <row r="58" spans="1:30" x14ac:dyDescent="0.3">
      <c r="A58" s="131" t="s">
        <v>996</v>
      </c>
      <c r="B58" s="137">
        <v>2695</v>
      </c>
      <c r="C58" s="137">
        <v>7.5459899999999998</v>
      </c>
      <c r="D58" s="137">
        <v>0.92079999999999995</v>
      </c>
      <c r="E58" s="137">
        <v>0.26700000000000002</v>
      </c>
      <c r="F58" s="137">
        <v>0.2</v>
      </c>
      <c r="G58" s="137">
        <v>3.3509999999999998E-2</v>
      </c>
      <c r="H58" s="137">
        <v>3874.5167099999999</v>
      </c>
      <c r="I58" s="131" t="s">
        <v>1741</v>
      </c>
      <c r="J58" s="131" t="s">
        <v>1741</v>
      </c>
      <c r="K58" s="137">
        <v>0.69948999999999995</v>
      </c>
      <c r="L58" s="137">
        <v>20.99945</v>
      </c>
      <c r="M58" s="131" t="s">
        <v>1741</v>
      </c>
      <c r="N58" s="137">
        <v>0.20568</v>
      </c>
      <c r="O58" s="137">
        <v>0.28564000000000001</v>
      </c>
      <c r="P58" s="131" t="s">
        <v>1741</v>
      </c>
      <c r="Q58" s="131" t="s">
        <v>1741</v>
      </c>
      <c r="R58" s="131" t="s">
        <v>1741</v>
      </c>
      <c r="S58" s="137">
        <v>8.2000000000000003E-2</v>
      </c>
      <c r="T58" s="137">
        <v>0.35299999999999998</v>
      </c>
      <c r="U58" s="131" t="s">
        <v>1741</v>
      </c>
      <c r="V58" s="137">
        <v>261.83100000000002</v>
      </c>
      <c r="W58" s="137">
        <v>0.14299999999999999</v>
      </c>
      <c r="X58" s="137">
        <v>2.5999999999999999E-2</v>
      </c>
      <c r="Y58" s="137">
        <v>56.34</v>
      </c>
      <c r="Z58" s="137">
        <v>0.14199999999999999</v>
      </c>
      <c r="AA58" s="137">
        <v>0.45229999999999998</v>
      </c>
      <c r="AB58" s="137">
        <v>0.1686</v>
      </c>
      <c r="AC58" s="137">
        <v>8.91</v>
      </c>
      <c r="AD58" s="137">
        <v>0.29199999999999998</v>
      </c>
    </row>
  </sheetData>
  <mergeCells count="1">
    <mergeCell ref="B3:G3"/>
  </mergeCells>
  <pageMargins left="0.7" right="0.7" top="0.75" bottom="0.75" header="0.3" footer="0.3"/>
  <drawing r:id="rId1"/>
</worksheet>
</file>

<file path=xl/worksheets/sheet20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1300-000000000000}">
  <dimension ref="A1:H31"/>
  <sheetViews>
    <sheetView showGridLines="0" zoomScale="80" workbookViewId="0">
      <pane ySplit="6" topLeftCell="A7" activePane="bottomLeft" state="frozen"/>
      <selection pane="bottomLeft"/>
    </sheetView>
  </sheetViews>
  <sheetFormatPr baseColWidth="10" defaultColWidth="8.88671875" defaultRowHeight="14.4" x14ac:dyDescent="0.3"/>
  <cols>
    <col min="1" max="1" width="2" customWidth="1"/>
    <col min="2" max="2" width="18" customWidth="1"/>
    <col min="3" max="3" width="32" customWidth="1"/>
    <col min="4" max="4" width="50" customWidth="1"/>
    <col min="5" max="6" width="14" customWidth="1"/>
    <col min="7" max="7" width="27" customWidth="1"/>
    <col min="8" max="8" width="50" customWidth="1"/>
  </cols>
  <sheetData>
    <row r="1" spans="1:8" x14ac:dyDescent="0.3">
      <c r="A1" s="1"/>
      <c r="B1" s="1"/>
      <c r="C1" s="1"/>
      <c r="D1" s="1"/>
      <c r="E1" s="1"/>
      <c r="F1" s="1"/>
      <c r="G1" s="1"/>
      <c r="H1" s="1"/>
    </row>
    <row r="2" spans="1:8" x14ac:dyDescent="0.3">
      <c r="A2" s="1"/>
      <c r="B2" s="1"/>
      <c r="C2" s="1"/>
      <c r="D2" s="1"/>
      <c r="E2" s="1"/>
      <c r="F2" s="1"/>
      <c r="G2" s="1"/>
      <c r="H2" s="1"/>
    </row>
    <row r="3" spans="1:8" ht="69" customHeight="1" x14ac:dyDescent="0.3">
      <c r="A3" s="1"/>
      <c r="B3" s="201" t="s">
        <v>0</v>
      </c>
      <c r="C3" s="202"/>
      <c r="D3" s="202"/>
      <c r="E3" s="202"/>
      <c r="F3" s="202"/>
      <c r="G3" s="202"/>
      <c r="H3" s="1"/>
    </row>
    <row r="4" spans="1:8" ht="0" hidden="1" customHeight="1" x14ac:dyDescent="0.3">
      <c r="A4" s="1"/>
      <c r="B4" s="1"/>
      <c r="C4" s="1"/>
      <c r="D4" s="1"/>
      <c r="E4" s="1"/>
      <c r="F4" s="1"/>
      <c r="G4" s="1"/>
      <c r="H4" s="1"/>
    </row>
    <row r="5" spans="1:8" ht="22.8" x14ac:dyDescent="0.4">
      <c r="A5" s="1"/>
      <c r="B5" s="22" t="s">
        <v>1773</v>
      </c>
      <c r="C5" s="1"/>
      <c r="D5" s="1"/>
      <c r="E5" s="1"/>
      <c r="F5" s="1"/>
      <c r="G5" s="1"/>
      <c r="H5" s="1"/>
    </row>
    <row r="6" spans="1:8" ht="27.6" x14ac:dyDescent="0.3">
      <c r="A6" s="1"/>
      <c r="B6" s="3" t="s">
        <v>54</v>
      </c>
      <c r="C6" s="3" t="s">
        <v>3</v>
      </c>
      <c r="D6" s="3" t="s">
        <v>1774</v>
      </c>
      <c r="E6" s="3" t="s">
        <v>7</v>
      </c>
      <c r="F6" s="3" t="s">
        <v>8</v>
      </c>
      <c r="G6" s="3" t="s">
        <v>1775</v>
      </c>
      <c r="H6" s="3" t="s">
        <v>1776</v>
      </c>
    </row>
    <row r="7" spans="1:8" x14ac:dyDescent="0.3">
      <c r="A7" s="1"/>
      <c r="B7" s="91" t="s">
        <v>58</v>
      </c>
      <c r="C7" s="6" t="s">
        <v>297</v>
      </c>
      <c r="D7" s="6" t="s">
        <v>1762</v>
      </c>
      <c r="E7" s="91" t="s">
        <v>1777</v>
      </c>
      <c r="F7" s="91" t="s">
        <v>1778</v>
      </c>
      <c r="G7" s="151">
        <v>0.25</v>
      </c>
      <c r="H7" s="91"/>
    </row>
    <row r="8" spans="1:8" x14ac:dyDescent="0.3">
      <c r="A8" s="1"/>
      <c r="B8" s="91" t="s">
        <v>58</v>
      </c>
      <c r="C8" s="6" t="s">
        <v>70</v>
      </c>
      <c r="D8" s="6" t="s">
        <v>1779</v>
      </c>
      <c r="E8" s="91" t="s">
        <v>1777</v>
      </c>
      <c r="F8" s="91" t="s">
        <v>1778</v>
      </c>
      <c r="G8" s="151">
        <v>0.4</v>
      </c>
      <c r="H8" s="91"/>
    </row>
    <row r="9" spans="1:8" x14ac:dyDescent="0.3">
      <c r="A9" s="1"/>
      <c r="B9" s="91" t="s">
        <v>58</v>
      </c>
      <c r="C9" s="6" t="s">
        <v>70</v>
      </c>
      <c r="D9" s="6" t="s">
        <v>1780</v>
      </c>
      <c r="E9" s="91" t="s">
        <v>1777</v>
      </c>
      <c r="F9" s="91" t="s">
        <v>1778</v>
      </c>
      <c r="G9" s="151">
        <v>0.21</v>
      </c>
      <c r="H9" s="91"/>
    </row>
    <row r="10" spans="1:8" x14ac:dyDescent="0.3">
      <c r="A10" s="1"/>
      <c r="B10" s="91" t="s">
        <v>58</v>
      </c>
      <c r="C10" s="6" t="s">
        <v>70</v>
      </c>
      <c r="D10" s="6" t="s">
        <v>1781</v>
      </c>
      <c r="E10" s="91" t="s">
        <v>1777</v>
      </c>
      <c r="F10" s="91" t="s">
        <v>1778</v>
      </c>
      <c r="G10" s="151">
        <v>0.2</v>
      </c>
      <c r="H10" s="91"/>
    </row>
    <row r="11" spans="1:8" x14ac:dyDescent="0.3">
      <c r="A11" s="1"/>
      <c r="B11" s="91" t="s">
        <v>58</v>
      </c>
      <c r="C11" s="6" t="s">
        <v>70</v>
      </c>
      <c r="D11" s="6" t="s">
        <v>1782</v>
      </c>
      <c r="E11" s="91" t="s">
        <v>1777</v>
      </c>
      <c r="F11" s="91" t="s">
        <v>1778</v>
      </c>
      <c r="G11" s="151">
        <v>3.45</v>
      </c>
      <c r="H11" s="91"/>
    </row>
    <row r="12" spans="1:8" x14ac:dyDescent="0.3">
      <c r="A12" s="1"/>
      <c r="B12" s="91" t="s">
        <v>58</v>
      </c>
      <c r="C12" s="6" t="s">
        <v>70</v>
      </c>
      <c r="D12" s="6" t="s">
        <v>1783</v>
      </c>
      <c r="E12" s="91" t="s">
        <v>1777</v>
      </c>
      <c r="F12" s="91" t="s">
        <v>1778</v>
      </c>
      <c r="G12" s="151">
        <v>0.17</v>
      </c>
      <c r="H12" s="91"/>
    </row>
    <row r="13" spans="1:8" x14ac:dyDescent="0.3">
      <c r="A13" s="1"/>
      <c r="B13" s="91" t="s">
        <v>58</v>
      </c>
      <c r="C13" s="6" t="s">
        <v>70</v>
      </c>
      <c r="D13" s="6" t="s">
        <v>1784</v>
      </c>
      <c r="E13" s="91" t="s">
        <v>1777</v>
      </c>
      <c r="F13" s="91" t="s">
        <v>1778</v>
      </c>
      <c r="G13" s="151">
        <v>0.08</v>
      </c>
      <c r="H13" s="91"/>
    </row>
    <row r="14" spans="1:8" x14ac:dyDescent="0.3">
      <c r="A14" s="1"/>
      <c r="B14" s="91" t="s">
        <v>58</v>
      </c>
      <c r="C14" s="6" t="s">
        <v>70</v>
      </c>
      <c r="D14" s="6" t="s">
        <v>1785</v>
      </c>
      <c r="E14" s="91" t="s">
        <v>1777</v>
      </c>
      <c r="F14" s="91" t="s">
        <v>1778</v>
      </c>
      <c r="G14" s="151">
        <v>0.37</v>
      </c>
      <c r="H14" s="91"/>
    </row>
    <row r="15" spans="1:8" x14ac:dyDescent="0.3">
      <c r="A15" s="1"/>
      <c r="B15" s="91" t="s">
        <v>58</v>
      </c>
      <c r="C15" s="6" t="s">
        <v>70</v>
      </c>
      <c r="D15" s="6" t="s">
        <v>1786</v>
      </c>
      <c r="E15" s="91" t="s">
        <v>1777</v>
      </c>
      <c r="F15" s="91" t="s">
        <v>1778</v>
      </c>
      <c r="G15" s="151">
        <v>0.18</v>
      </c>
      <c r="H15" s="91"/>
    </row>
    <row r="16" spans="1:8" x14ac:dyDescent="0.3">
      <c r="A16" s="1"/>
      <c r="B16" s="91" t="s">
        <v>58</v>
      </c>
      <c r="C16" s="6" t="s">
        <v>70</v>
      </c>
      <c r="D16" s="6" t="s">
        <v>1787</v>
      </c>
      <c r="E16" s="91" t="s">
        <v>1777</v>
      </c>
      <c r="F16" s="91" t="s">
        <v>1778</v>
      </c>
      <c r="G16" s="151">
        <v>0.1</v>
      </c>
      <c r="H16" s="91"/>
    </row>
    <row r="17" spans="1:8" x14ac:dyDescent="0.3">
      <c r="A17" s="1"/>
      <c r="B17" s="91" t="s">
        <v>58</v>
      </c>
      <c r="C17" s="6" t="s">
        <v>70</v>
      </c>
      <c r="D17" s="6" t="s">
        <v>1788</v>
      </c>
      <c r="E17" s="91" t="s">
        <v>1777</v>
      </c>
      <c r="F17" s="91" t="s">
        <v>1778</v>
      </c>
      <c r="G17" s="151">
        <v>2.11</v>
      </c>
      <c r="H17" s="91"/>
    </row>
    <row r="18" spans="1:8" x14ac:dyDescent="0.3">
      <c r="A18" s="1"/>
      <c r="B18" s="91" t="s">
        <v>58</v>
      </c>
      <c r="C18" s="6" t="s">
        <v>70</v>
      </c>
      <c r="D18" s="6" t="s">
        <v>1789</v>
      </c>
      <c r="E18" s="91" t="s">
        <v>1777</v>
      </c>
      <c r="F18" s="91" t="s">
        <v>1778</v>
      </c>
      <c r="G18" s="151">
        <v>1.41</v>
      </c>
      <c r="H18" s="91"/>
    </row>
    <row r="19" spans="1:8" x14ac:dyDescent="0.3">
      <c r="A19" s="1"/>
      <c r="B19" s="91" t="s">
        <v>58</v>
      </c>
      <c r="C19" s="6" t="s">
        <v>70</v>
      </c>
      <c r="D19" s="6" t="s">
        <v>1790</v>
      </c>
      <c r="E19" s="91" t="s">
        <v>1777</v>
      </c>
      <c r="F19" s="91" t="s">
        <v>1778</v>
      </c>
      <c r="G19" s="151">
        <v>0.03</v>
      </c>
      <c r="H19" s="91"/>
    </row>
    <row r="20" spans="1:8" x14ac:dyDescent="0.3">
      <c r="A20" s="1"/>
      <c r="B20" s="91" t="s">
        <v>58</v>
      </c>
      <c r="C20" s="6" t="s">
        <v>70</v>
      </c>
      <c r="D20" s="6" t="s">
        <v>1791</v>
      </c>
      <c r="E20" s="91" t="s">
        <v>1777</v>
      </c>
      <c r="F20" s="91" t="s">
        <v>1778</v>
      </c>
      <c r="G20" s="151">
        <v>4.3380000000000001</v>
      </c>
      <c r="H20" s="91"/>
    </row>
    <row r="21" spans="1:8" x14ac:dyDescent="0.3">
      <c r="A21" s="1"/>
      <c r="B21" s="91" t="s">
        <v>58</v>
      </c>
      <c r="C21" s="6" t="s">
        <v>70</v>
      </c>
      <c r="D21" s="6" t="s">
        <v>1792</v>
      </c>
      <c r="E21" s="91" t="s">
        <v>1777</v>
      </c>
      <c r="F21" s="91" t="s">
        <v>1778</v>
      </c>
      <c r="G21" s="151">
        <v>0.15</v>
      </c>
      <c r="H21" s="91"/>
    </row>
    <row r="22" spans="1:8" x14ac:dyDescent="0.3">
      <c r="A22" s="1"/>
      <c r="B22" s="91" t="s">
        <v>58</v>
      </c>
      <c r="C22" s="6" t="s">
        <v>70</v>
      </c>
      <c r="D22" s="6" t="s">
        <v>1793</v>
      </c>
      <c r="E22" s="91" t="s">
        <v>1777</v>
      </c>
      <c r="F22" s="91" t="s">
        <v>1778</v>
      </c>
      <c r="G22" s="151">
        <v>0.16</v>
      </c>
      <c r="H22" s="91"/>
    </row>
    <row r="23" spans="1:8" x14ac:dyDescent="0.3">
      <c r="A23" s="1"/>
      <c r="B23" s="91" t="s">
        <v>58</v>
      </c>
      <c r="C23" s="6" t="s">
        <v>70</v>
      </c>
      <c r="D23" s="6" t="s">
        <v>1794</v>
      </c>
      <c r="E23" s="91" t="s">
        <v>1777</v>
      </c>
      <c r="F23" s="91" t="s">
        <v>1778</v>
      </c>
      <c r="G23" s="151">
        <v>0.46</v>
      </c>
      <c r="H23" s="91"/>
    </row>
    <row r="24" spans="1:8" x14ac:dyDescent="0.3">
      <c r="A24" s="1"/>
      <c r="B24" s="91" t="s">
        <v>58</v>
      </c>
      <c r="C24" s="6" t="s">
        <v>70</v>
      </c>
      <c r="D24" s="6" t="s">
        <v>1795</v>
      </c>
      <c r="E24" s="91" t="s">
        <v>1777</v>
      </c>
      <c r="F24" s="91" t="s">
        <v>1778</v>
      </c>
      <c r="G24" s="151">
        <v>0.65</v>
      </c>
      <c r="H24" s="91"/>
    </row>
    <row r="25" spans="1:8" x14ac:dyDescent="0.3">
      <c r="A25" s="1"/>
      <c r="B25" s="91" t="s">
        <v>58</v>
      </c>
      <c r="C25" s="6" t="s">
        <v>70</v>
      </c>
      <c r="D25" s="6" t="s">
        <v>1796</v>
      </c>
      <c r="E25" s="91" t="s">
        <v>1777</v>
      </c>
      <c r="F25" s="91" t="s">
        <v>1778</v>
      </c>
      <c r="G25" s="151">
        <v>0.4</v>
      </c>
      <c r="H25" s="91"/>
    </row>
    <row r="26" spans="1:8" x14ac:dyDescent="0.3">
      <c r="A26" s="1"/>
      <c r="B26" s="91" t="s">
        <v>58</v>
      </c>
      <c r="C26" s="6" t="s">
        <v>70</v>
      </c>
      <c r="D26" s="6" t="s">
        <v>1797</v>
      </c>
      <c r="E26" s="91" t="s">
        <v>1777</v>
      </c>
      <c r="F26" s="91" t="s">
        <v>1778</v>
      </c>
      <c r="G26" s="151">
        <v>0.52</v>
      </c>
      <c r="H26" s="91"/>
    </row>
    <row r="27" spans="1:8" x14ac:dyDescent="0.3">
      <c r="A27" s="1"/>
      <c r="B27" s="91" t="s">
        <v>58</v>
      </c>
      <c r="C27" s="6" t="s">
        <v>70</v>
      </c>
      <c r="D27" s="6" t="s">
        <v>1798</v>
      </c>
      <c r="E27" s="91" t="s">
        <v>1777</v>
      </c>
      <c r="F27" s="91" t="s">
        <v>1778</v>
      </c>
      <c r="G27" s="151">
        <v>0.17</v>
      </c>
      <c r="H27" s="91"/>
    </row>
    <row r="28" spans="1:8" x14ac:dyDescent="0.3">
      <c r="A28" s="1"/>
      <c r="B28" s="91" t="s">
        <v>58</v>
      </c>
      <c r="C28" s="6" t="s">
        <v>70</v>
      </c>
      <c r="D28" s="6" t="s">
        <v>1799</v>
      </c>
      <c r="E28" s="91" t="s">
        <v>1777</v>
      </c>
      <c r="F28" s="91" t="s">
        <v>1778</v>
      </c>
      <c r="G28" s="151">
        <v>3.02</v>
      </c>
      <c r="H28" s="91"/>
    </row>
    <row r="29" spans="1:8" x14ac:dyDescent="0.3">
      <c r="A29" s="1"/>
      <c r="B29" s="91" t="s">
        <v>58</v>
      </c>
      <c r="C29" s="6" t="s">
        <v>46</v>
      </c>
      <c r="D29" s="6" t="s">
        <v>1800</v>
      </c>
      <c r="E29" s="91" t="s">
        <v>1777</v>
      </c>
      <c r="F29" s="91" t="s">
        <v>1778</v>
      </c>
      <c r="G29" s="151">
        <v>1.8</v>
      </c>
      <c r="H29" s="91"/>
    </row>
    <row r="30" spans="1:8" x14ac:dyDescent="0.3">
      <c r="A30" s="1"/>
      <c r="B30" s="91" t="s">
        <v>58</v>
      </c>
      <c r="C30" s="6" t="s">
        <v>46</v>
      </c>
      <c r="D30" s="6" t="s">
        <v>1801</v>
      </c>
      <c r="E30" s="91" t="s">
        <v>1777</v>
      </c>
      <c r="F30" s="91" t="s">
        <v>1778</v>
      </c>
      <c r="G30" s="151">
        <v>4.3380000000000001</v>
      </c>
      <c r="H30" s="91"/>
    </row>
    <row r="31" spans="1:8" ht="26.4" x14ac:dyDescent="0.3">
      <c r="A31" s="1"/>
      <c r="B31" s="91" t="s">
        <v>58</v>
      </c>
      <c r="C31" s="6" t="s">
        <v>755</v>
      </c>
      <c r="D31" s="6" t="s">
        <v>1802</v>
      </c>
      <c r="E31" s="91" t="s">
        <v>1777</v>
      </c>
      <c r="F31" s="91" t="s">
        <v>1778</v>
      </c>
      <c r="G31" s="151">
        <v>3.855</v>
      </c>
      <c r="H31" s="91"/>
    </row>
  </sheetData>
  <mergeCells count="1">
    <mergeCell ref="B3:G3"/>
  </mergeCells>
  <pageMargins left="0.7" right="0.7" top="0.75" bottom="0.75" header="0.3" footer="0.3"/>
  <drawing r:id="rId1"/>
</worksheet>
</file>

<file path=xl/worksheets/sheet2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1400-000000000000}">
  <dimension ref="A1:H9"/>
  <sheetViews>
    <sheetView showGridLines="0" zoomScale="80" workbookViewId="0">
      <pane ySplit="6" topLeftCell="A7" activePane="bottomLeft" state="frozen"/>
      <selection pane="bottomLeft"/>
    </sheetView>
  </sheetViews>
  <sheetFormatPr baseColWidth="10" defaultColWidth="8.88671875" defaultRowHeight="14.4" x14ac:dyDescent="0.3"/>
  <cols>
    <col min="1" max="1" width="2" customWidth="1"/>
    <col min="2" max="2" width="18" customWidth="1"/>
    <col min="3" max="3" width="32" customWidth="1"/>
    <col min="4" max="4" width="50" customWidth="1"/>
    <col min="5" max="6" width="14" customWidth="1"/>
    <col min="7" max="7" width="27" customWidth="1"/>
    <col min="8" max="8" width="50" customWidth="1"/>
  </cols>
  <sheetData>
    <row r="1" spans="1:8" x14ac:dyDescent="0.3">
      <c r="A1" s="1"/>
      <c r="B1" s="1"/>
      <c r="C1" s="1"/>
      <c r="D1" s="1"/>
      <c r="E1" s="1"/>
      <c r="F1" s="1"/>
      <c r="G1" s="1"/>
      <c r="H1" s="1"/>
    </row>
    <row r="2" spans="1:8" x14ac:dyDescent="0.3">
      <c r="A2" s="1"/>
      <c r="B2" s="1"/>
      <c r="C2" s="1"/>
      <c r="D2" s="1"/>
      <c r="E2" s="1"/>
      <c r="F2" s="1"/>
      <c r="G2" s="1"/>
      <c r="H2" s="1"/>
    </row>
    <row r="3" spans="1:8" ht="69" customHeight="1" x14ac:dyDescent="0.3">
      <c r="A3" s="1"/>
      <c r="B3" s="201" t="s">
        <v>0</v>
      </c>
      <c r="C3" s="202"/>
      <c r="D3" s="202"/>
      <c r="E3" s="202"/>
      <c r="F3" s="202"/>
      <c r="G3" s="202"/>
      <c r="H3" s="1"/>
    </row>
    <row r="4" spans="1:8" ht="0" hidden="1" customHeight="1" x14ac:dyDescent="0.3">
      <c r="A4" s="1"/>
      <c r="B4" s="1"/>
      <c r="C4" s="1"/>
      <c r="D4" s="1"/>
      <c r="E4" s="1"/>
      <c r="F4" s="1"/>
      <c r="G4" s="1"/>
      <c r="H4" s="1"/>
    </row>
    <row r="5" spans="1:8" ht="22.8" x14ac:dyDescent="0.4">
      <c r="A5" s="1"/>
      <c r="B5" s="22" t="s">
        <v>1803</v>
      </c>
      <c r="C5" s="1"/>
      <c r="D5" s="1"/>
      <c r="E5" s="1"/>
      <c r="F5" s="1"/>
      <c r="G5" s="1"/>
      <c r="H5" s="1"/>
    </row>
    <row r="6" spans="1:8" ht="27.6" x14ac:dyDescent="0.3">
      <c r="A6" s="1"/>
      <c r="B6" s="3" t="s">
        <v>54</v>
      </c>
      <c r="C6" s="3" t="s">
        <v>3</v>
      </c>
      <c r="D6" s="3" t="s">
        <v>1774</v>
      </c>
      <c r="E6" s="3" t="s">
        <v>7</v>
      </c>
      <c r="F6" s="3" t="s">
        <v>8</v>
      </c>
      <c r="G6" s="3" t="s">
        <v>1775</v>
      </c>
      <c r="H6" s="3" t="s">
        <v>1776</v>
      </c>
    </row>
    <row r="7" spans="1:8" x14ac:dyDescent="0.3">
      <c r="A7" s="1"/>
      <c r="B7" s="91" t="s">
        <v>58</v>
      </c>
      <c r="C7" s="6" t="s">
        <v>297</v>
      </c>
      <c r="D7" s="6" t="s">
        <v>1762</v>
      </c>
      <c r="E7" s="91" t="s">
        <v>1777</v>
      </c>
      <c r="F7" s="91" t="s">
        <v>1778</v>
      </c>
      <c r="G7" s="151">
        <v>0</v>
      </c>
      <c r="H7" s="91"/>
    </row>
    <row r="8" spans="1:8" x14ac:dyDescent="0.3">
      <c r="A8" s="1"/>
      <c r="B8" s="91" t="s">
        <v>58</v>
      </c>
      <c r="C8" s="6" t="s">
        <v>297</v>
      </c>
      <c r="D8" s="6" t="s">
        <v>1804</v>
      </c>
      <c r="E8" s="91" t="s">
        <v>1777</v>
      </c>
      <c r="F8" s="91" t="s">
        <v>1778</v>
      </c>
      <c r="G8" s="151">
        <v>43.32</v>
      </c>
      <c r="H8" s="91"/>
    </row>
    <row r="9" spans="1:8" x14ac:dyDescent="0.3">
      <c r="A9" s="1"/>
      <c r="B9" s="91" t="s">
        <v>58</v>
      </c>
      <c r="C9" s="6" t="s">
        <v>70</v>
      </c>
      <c r="D9" s="6" t="s">
        <v>1749</v>
      </c>
      <c r="E9" s="91" t="s">
        <v>1777</v>
      </c>
      <c r="F9" s="91" t="s">
        <v>1778</v>
      </c>
      <c r="G9" s="151">
        <v>42.710999999999999</v>
      </c>
      <c r="H9" s="91"/>
    </row>
  </sheetData>
  <mergeCells count="1">
    <mergeCell ref="B3:G3"/>
  </mergeCells>
  <pageMargins left="0.7" right="0.7" top="0.75" bottom="0.75" header="0.3" footer="0.3"/>
  <drawing r:id="rId1"/>
</worksheet>
</file>

<file path=xl/worksheets/sheet2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1500-000000000000}">
  <dimension ref="A1:J27"/>
  <sheetViews>
    <sheetView showGridLines="0" zoomScale="80" workbookViewId="0">
      <pane xSplit="2" ySplit="6" topLeftCell="C7" activePane="bottomRight" state="frozen"/>
      <selection pane="topRight" activeCell="C1" sqref="C1"/>
      <selection pane="bottomLeft" activeCell="A7" sqref="A7"/>
      <selection pane="bottomRight"/>
    </sheetView>
  </sheetViews>
  <sheetFormatPr baseColWidth="10" defaultColWidth="8.88671875" defaultRowHeight="14.4" x14ac:dyDescent="0.3"/>
  <cols>
    <col min="1" max="1" width="2" customWidth="1"/>
    <col min="2" max="2" width="11" customWidth="1"/>
    <col min="3" max="3" width="60" customWidth="1"/>
    <col min="4" max="4" width="45" customWidth="1"/>
    <col min="5" max="5" width="27" customWidth="1"/>
    <col min="6" max="8" width="20" customWidth="1"/>
    <col min="9" max="9" width="12" customWidth="1"/>
    <col min="10" max="10" width="50" customWidth="1"/>
  </cols>
  <sheetData>
    <row r="1" spans="1:10" x14ac:dyDescent="0.3">
      <c r="A1" s="1"/>
      <c r="B1" s="1"/>
      <c r="C1" s="1"/>
      <c r="D1" s="1"/>
      <c r="E1" s="1"/>
      <c r="F1" s="1"/>
      <c r="G1" s="1"/>
      <c r="H1" s="1"/>
      <c r="I1" s="1"/>
      <c r="J1" s="1"/>
    </row>
    <row r="2" spans="1:10" x14ac:dyDescent="0.3">
      <c r="A2" s="1"/>
      <c r="B2" s="1"/>
      <c r="C2" s="1"/>
      <c r="D2" s="1"/>
      <c r="E2" s="1"/>
      <c r="F2" s="1"/>
      <c r="G2" s="1"/>
      <c r="H2" s="1"/>
      <c r="I2" s="1"/>
      <c r="J2" s="1"/>
    </row>
    <row r="3" spans="1:10" ht="69" customHeight="1" x14ac:dyDescent="0.3">
      <c r="A3" s="1"/>
      <c r="B3" s="201" t="s">
        <v>0</v>
      </c>
      <c r="C3" s="202"/>
      <c r="D3" s="202"/>
      <c r="E3" s="202"/>
      <c r="F3" s="202"/>
      <c r="G3" s="202"/>
      <c r="H3" s="1"/>
      <c r="I3" s="1"/>
      <c r="J3" s="1"/>
    </row>
    <row r="4" spans="1:10" ht="0" hidden="1" customHeight="1" x14ac:dyDescent="0.3">
      <c r="A4" s="1"/>
      <c r="B4" s="1"/>
      <c r="C4" s="1"/>
      <c r="D4" s="1"/>
      <c r="E4" s="1"/>
      <c r="F4" s="1"/>
      <c r="G4" s="1"/>
      <c r="H4" s="1"/>
      <c r="I4" s="1"/>
      <c r="J4" s="1"/>
    </row>
    <row r="5" spans="1:10" ht="22.8" x14ac:dyDescent="0.4">
      <c r="A5" s="1"/>
      <c r="B5" s="22" t="s">
        <v>1805</v>
      </c>
      <c r="C5" s="1"/>
      <c r="D5" s="1"/>
      <c r="E5" s="1"/>
      <c r="F5" s="1"/>
      <c r="G5" s="1"/>
      <c r="H5" s="1"/>
      <c r="I5" s="1"/>
      <c r="J5" s="1"/>
    </row>
    <row r="6" spans="1:10" ht="27" customHeight="1" x14ac:dyDescent="0.3">
      <c r="A6" s="1"/>
      <c r="B6" s="7" t="s">
        <v>54</v>
      </c>
      <c r="C6" s="7" t="s">
        <v>3</v>
      </c>
      <c r="D6" s="7" t="s">
        <v>39</v>
      </c>
      <c r="E6" s="7" t="s">
        <v>1806</v>
      </c>
      <c r="F6" s="7" t="s">
        <v>7</v>
      </c>
      <c r="G6" s="7" t="s">
        <v>1807</v>
      </c>
      <c r="H6" s="7" t="s">
        <v>1808</v>
      </c>
      <c r="I6" s="7" t="s">
        <v>1809</v>
      </c>
      <c r="J6" s="7" t="s">
        <v>1810</v>
      </c>
    </row>
    <row r="7" spans="1:10" x14ac:dyDescent="0.3">
      <c r="A7" s="1"/>
      <c r="B7" s="152" t="s">
        <v>58</v>
      </c>
      <c r="C7" s="4" t="s">
        <v>65</v>
      </c>
      <c r="D7" s="4" t="s">
        <v>1309</v>
      </c>
      <c r="E7" s="4" t="s">
        <v>1811</v>
      </c>
      <c r="F7" s="153">
        <v>586.86</v>
      </c>
      <c r="G7" s="153">
        <v>586.86</v>
      </c>
      <c r="H7" s="153">
        <v>0</v>
      </c>
      <c r="I7" s="4" t="s">
        <v>1812</v>
      </c>
      <c r="J7" s="5" t="s">
        <v>1108</v>
      </c>
    </row>
    <row r="8" spans="1:10" x14ac:dyDescent="0.3">
      <c r="A8" s="1"/>
      <c r="B8" s="152" t="s">
        <v>58</v>
      </c>
      <c r="C8" s="4" t="s">
        <v>65</v>
      </c>
      <c r="D8" s="4" t="s">
        <v>1309</v>
      </c>
      <c r="E8" s="4" t="s">
        <v>1813</v>
      </c>
      <c r="F8" s="153">
        <v>355.83</v>
      </c>
      <c r="G8" s="153">
        <v>355.83</v>
      </c>
      <c r="H8" s="153">
        <v>0</v>
      </c>
      <c r="I8" s="4" t="s">
        <v>1812</v>
      </c>
      <c r="J8" s="5" t="s">
        <v>1108</v>
      </c>
    </row>
    <row r="9" spans="1:10" x14ac:dyDescent="0.3">
      <c r="A9" s="1"/>
      <c r="B9" s="152" t="s">
        <v>58</v>
      </c>
      <c r="C9" s="4" t="s">
        <v>65</v>
      </c>
      <c r="D9" s="4" t="s">
        <v>1311</v>
      </c>
      <c r="E9" s="4" t="s">
        <v>1811</v>
      </c>
      <c r="F9" s="153">
        <v>180.22</v>
      </c>
      <c r="G9" s="153">
        <v>180.22</v>
      </c>
      <c r="H9" s="153">
        <v>0</v>
      </c>
      <c r="I9" s="4" t="s">
        <v>1812</v>
      </c>
      <c r="J9" s="5" t="s">
        <v>1108</v>
      </c>
    </row>
    <row r="10" spans="1:10" x14ac:dyDescent="0.3">
      <c r="A10" s="1"/>
      <c r="B10" s="152" t="s">
        <v>58</v>
      </c>
      <c r="C10" s="4" t="s">
        <v>65</v>
      </c>
      <c r="D10" s="4" t="s">
        <v>1311</v>
      </c>
      <c r="E10" s="4" t="s">
        <v>1813</v>
      </c>
      <c r="F10" s="153">
        <v>33.81</v>
      </c>
      <c r="G10" s="153">
        <v>33.81</v>
      </c>
      <c r="H10" s="153">
        <v>0</v>
      </c>
      <c r="I10" s="4" t="s">
        <v>1812</v>
      </c>
      <c r="J10" s="5" t="s">
        <v>1108</v>
      </c>
    </row>
    <row r="11" spans="1:10" x14ac:dyDescent="0.3">
      <c r="A11" s="1"/>
      <c r="B11" s="152" t="s">
        <v>58</v>
      </c>
      <c r="C11" s="4" t="s">
        <v>70</v>
      </c>
      <c r="D11" s="4" t="s">
        <v>1314</v>
      </c>
      <c r="E11" s="4" t="s">
        <v>1811</v>
      </c>
      <c r="F11" s="153">
        <v>291.10000000000002</v>
      </c>
      <c r="G11" s="153">
        <v>350.69799999999998</v>
      </c>
      <c r="H11" s="153">
        <v>75.707999999999998</v>
      </c>
      <c r="I11" s="4" t="s">
        <v>1812</v>
      </c>
      <c r="J11" s="5" t="s">
        <v>1108</v>
      </c>
    </row>
    <row r="12" spans="1:10" x14ac:dyDescent="0.3">
      <c r="A12" s="1"/>
      <c r="B12" s="152" t="s">
        <v>58</v>
      </c>
      <c r="C12" s="4" t="s">
        <v>76</v>
      </c>
      <c r="D12" s="4" t="s">
        <v>1317</v>
      </c>
      <c r="E12" s="4" t="s">
        <v>1811</v>
      </c>
      <c r="F12" s="153">
        <v>159.22999999999999</v>
      </c>
      <c r="G12" s="153">
        <v>159.22999999999999</v>
      </c>
      <c r="H12" s="153">
        <v>0</v>
      </c>
      <c r="I12" s="4" t="s">
        <v>1812</v>
      </c>
      <c r="J12" s="5" t="s">
        <v>1108</v>
      </c>
    </row>
    <row r="13" spans="1:10" x14ac:dyDescent="0.3">
      <c r="A13" s="1"/>
      <c r="B13" s="152" t="s">
        <v>58</v>
      </c>
      <c r="C13" s="4" t="s">
        <v>76</v>
      </c>
      <c r="D13" s="4" t="s">
        <v>1320</v>
      </c>
      <c r="E13" s="4" t="s">
        <v>1811</v>
      </c>
      <c r="F13" s="153">
        <v>8039.62</v>
      </c>
      <c r="G13" s="153">
        <v>8039.62</v>
      </c>
      <c r="H13" s="153">
        <v>0</v>
      </c>
      <c r="I13" s="4" t="s">
        <v>1812</v>
      </c>
      <c r="J13" s="5" t="s">
        <v>1108</v>
      </c>
    </row>
    <row r="14" spans="1:10" x14ac:dyDescent="0.3">
      <c r="A14" s="1"/>
      <c r="B14" s="152" t="s">
        <v>58</v>
      </c>
      <c r="C14" s="4" t="s">
        <v>83</v>
      </c>
      <c r="D14" s="4" t="s">
        <v>1814</v>
      </c>
      <c r="E14" s="4" t="s">
        <v>1815</v>
      </c>
      <c r="F14" s="153">
        <v>0</v>
      </c>
      <c r="G14" s="153">
        <v>0</v>
      </c>
      <c r="H14" s="153">
        <v>0</v>
      </c>
      <c r="I14" s="4" t="s">
        <v>1816</v>
      </c>
      <c r="J14" s="5" t="s">
        <v>1108</v>
      </c>
    </row>
    <row r="15" spans="1:10" x14ac:dyDescent="0.3">
      <c r="A15" s="1"/>
      <c r="B15" s="152" t="s">
        <v>58</v>
      </c>
      <c r="C15" s="4" t="s">
        <v>83</v>
      </c>
      <c r="D15" s="4" t="s">
        <v>1814</v>
      </c>
      <c r="E15" s="4" t="s">
        <v>1811</v>
      </c>
      <c r="F15" s="153">
        <v>0</v>
      </c>
      <c r="G15" s="153">
        <v>0</v>
      </c>
      <c r="H15" s="153">
        <v>0</v>
      </c>
      <c r="I15" s="4" t="s">
        <v>1812</v>
      </c>
      <c r="J15" s="5" t="s">
        <v>1108</v>
      </c>
    </row>
    <row r="16" spans="1:10" x14ac:dyDescent="0.3">
      <c r="A16" s="1"/>
      <c r="B16" s="152" t="s">
        <v>58</v>
      </c>
      <c r="C16" s="4" t="s">
        <v>83</v>
      </c>
      <c r="D16" s="4" t="s">
        <v>1330</v>
      </c>
      <c r="E16" s="4" t="s">
        <v>1811</v>
      </c>
      <c r="F16" s="153">
        <v>59590.73</v>
      </c>
      <c r="G16" s="153">
        <v>59590.73</v>
      </c>
      <c r="H16" s="153">
        <v>0</v>
      </c>
      <c r="I16" s="4" t="s">
        <v>1812</v>
      </c>
      <c r="J16" s="5" t="s">
        <v>1108</v>
      </c>
    </row>
    <row r="17" spans="1:10" x14ac:dyDescent="0.3">
      <c r="A17" s="1"/>
      <c r="B17" s="152" t="s">
        <v>58</v>
      </c>
      <c r="C17" s="4" t="s">
        <v>83</v>
      </c>
      <c r="D17" s="4" t="s">
        <v>1333</v>
      </c>
      <c r="E17" s="4" t="s">
        <v>1811</v>
      </c>
      <c r="F17" s="153">
        <v>21634.71</v>
      </c>
      <c r="G17" s="153">
        <v>21634.71</v>
      </c>
      <c r="H17" s="153">
        <v>0</v>
      </c>
      <c r="I17" s="4" t="s">
        <v>1812</v>
      </c>
      <c r="J17" s="5" t="s">
        <v>1108</v>
      </c>
    </row>
    <row r="18" spans="1:10" x14ac:dyDescent="0.3">
      <c r="A18" s="1"/>
      <c r="B18" s="152" t="s">
        <v>58</v>
      </c>
      <c r="C18" s="4" t="s">
        <v>92</v>
      </c>
      <c r="D18" s="4" t="s">
        <v>93</v>
      </c>
      <c r="E18" s="4" t="s">
        <v>1811</v>
      </c>
      <c r="F18" s="153">
        <v>855.21</v>
      </c>
      <c r="G18" s="153">
        <v>855.21</v>
      </c>
      <c r="H18" s="153">
        <v>0</v>
      </c>
      <c r="I18" s="4" t="s">
        <v>1812</v>
      </c>
      <c r="J18" s="5" t="s">
        <v>1108</v>
      </c>
    </row>
    <row r="19" spans="1:10" x14ac:dyDescent="0.3">
      <c r="A19" s="1"/>
      <c r="B19" s="152" t="s">
        <v>58</v>
      </c>
      <c r="C19" s="4" t="s">
        <v>754</v>
      </c>
      <c r="D19" s="4" t="s">
        <v>1343</v>
      </c>
      <c r="E19" s="4" t="s">
        <v>1811</v>
      </c>
      <c r="F19" s="153">
        <v>826.03</v>
      </c>
      <c r="G19" s="153">
        <v>826.03</v>
      </c>
      <c r="H19" s="153">
        <v>0</v>
      </c>
      <c r="I19" s="4" t="s">
        <v>1812</v>
      </c>
      <c r="J19" s="5" t="s">
        <v>1108</v>
      </c>
    </row>
    <row r="20" spans="1:10" x14ac:dyDescent="0.3">
      <c r="A20" s="1"/>
      <c r="B20" s="152" t="s">
        <v>58</v>
      </c>
      <c r="C20" s="4" t="s">
        <v>754</v>
      </c>
      <c r="D20" s="4" t="s">
        <v>1344</v>
      </c>
      <c r="E20" s="4" t="s">
        <v>1811</v>
      </c>
      <c r="F20" s="153">
        <v>1029.47</v>
      </c>
      <c r="G20" s="153">
        <v>1029.47</v>
      </c>
      <c r="H20" s="153">
        <v>0</v>
      </c>
      <c r="I20" s="4" t="s">
        <v>1812</v>
      </c>
      <c r="J20" s="5" t="s">
        <v>1108</v>
      </c>
    </row>
    <row r="21" spans="1:10" x14ac:dyDescent="0.3">
      <c r="A21" s="1"/>
      <c r="B21" s="152" t="s">
        <v>58</v>
      </c>
      <c r="C21" s="4" t="s">
        <v>445</v>
      </c>
      <c r="D21" s="4" t="s">
        <v>1350</v>
      </c>
      <c r="E21" s="4" t="s">
        <v>1811</v>
      </c>
      <c r="F21" s="153">
        <v>1213.22</v>
      </c>
      <c r="G21" s="153">
        <v>971.62400000000002</v>
      </c>
      <c r="H21" s="153">
        <v>0</v>
      </c>
      <c r="I21" s="4" t="s">
        <v>1812</v>
      </c>
      <c r="J21" s="5" t="s">
        <v>1817</v>
      </c>
    </row>
    <row r="22" spans="1:10" x14ac:dyDescent="0.3">
      <c r="A22" s="1"/>
      <c r="B22" s="152" t="s">
        <v>58</v>
      </c>
      <c r="C22" s="4" t="s">
        <v>117</v>
      </c>
      <c r="D22" s="4" t="s">
        <v>1353</v>
      </c>
      <c r="E22" s="4" t="s">
        <v>1811</v>
      </c>
      <c r="F22" s="153">
        <v>1862.75</v>
      </c>
      <c r="G22" s="153">
        <v>1862.75</v>
      </c>
      <c r="H22" s="153">
        <v>0</v>
      </c>
      <c r="I22" s="4" t="s">
        <v>1812</v>
      </c>
      <c r="J22" s="5" t="s">
        <v>1108</v>
      </c>
    </row>
    <row r="23" spans="1:10" x14ac:dyDescent="0.3">
      <c r="A23" s="1"/>
      <c r="B23" s="152" t="s">
        <v>58</v>
      </c>
      <c r="C23" s="4" t="s">
        <v>117</v>
      </c>
      <c r="D23" s="4" t="s">
        <v>132</v>
      </c>
      <c r="E23" s="4" t="s">
        <v>1811</v>
      </c>
      <c r="F23" s="153">
        <v>2902.9</v>
      </c>
      <c r="G23" s="153">
        <v>2902.9</v>
      </c>
      <c r="H23" s="153">
        <v>0</v>
      </c>
      <c r="I23" s="4" t="s">
        <v>1812</v>
      </c>
      <c r="J23" s="5" t="s">
        <v>1108</v>
      </c>
    </row>
    <row r="24" spans="1:10" x14ac:dyDescent="0.3">
      <c r="A24" s="1"/>
      <c r="B24" s="152" t="s">
        <v>58</v>
      </c>
      <c r="C24" s="4" t="s">
        <v>486</v>
      </c>
      <c r="D24" s="4" t="s">
        <v>1361</v>
      </c>
      <c r="E24" s="4" t="s">
        <v>1811</v>
      </c>
      <c r="F24" s="153">
        <v>6726.3</v>
      </c>
      <c r="G24" s="153">
        <v>6726.3</v>
      </c>
      <c r="H24" s="153">
        <v>0</v>
      </c>
      <c r="I24" s="4" t="s">
        <v>1812</v>
      </c>
      <c r="J24" s="5" t="s">
        <v>1818</v>
      </c>
    </row>
    <row r="25" spans="1:10" x14ac:dyDescent="0.3">
      <c r="A25" s="1"/>
      <c r="B25" s="152" t="s">
        <v>58</v>
      </c>
      <c r="C25" s="4" t="s">
        <v>135</v>
      </c>
      <c r="D25" s="4" t="s">
        <v>136</v>
      </c>
      <c r="E25" s="4" t="s">
        <v>1811</v>
      </c>
      <c r="F25" s="153">
        <v>55703.06</v>
      </c>
      <c r="G25" s="153">
        <v>55701.300999999999</v>
      </c>
      <c r="H25" s="153">
        <v>0</v>
      </c>
      <c r="I25" s="4" t="s">
        <v>1812</v>
      </c>
      <c r="J25" s="5" t="s">
        <v>1819</v>
      </c>
    </row>
    <row r="26" spans="1:10" x14ac:dyDescent="0.3">
      <c r="A26" s="1"/>
      <c r="B26" s="152" t="s">
        <v>58</v>
      </c>
      <c r="C26" s="4" t="s">
        <v>641</v>
      </c>
      <c r="D26" s="4" t="s">
        <v>1363</v>
      </c>
      <c r="E26" s="4" t="s">
        <v>1811</v>
      </c>
      <c r="F26" s="153">
        <v>3.32</v>
      </c>
      <c r="G26" s="153">
        <v>3.32</v>
      </c>
      <c r="H26" s="153">
        <v>0</v>
      </c>
      <c r="I26" s="4" t="s">
        <v>1812</v>
      </c>
      <c r="J26" s="5" t="s">
        <v>1108</v>
      </c>
    </row>
    <row r="27" spans="1:10" x14ac:dyDescent="0.3">
      <c r="A27" s="1"/>
      <c r="B27" s="152" t="s">
        <v>58</v>
      </c>
      <c r="C27" s="4" t="s">
        <v>641</v>
      </c>
      <c r="D27" s="4" t="s">
        <v>1363</v>
      </c>
      <c r="E27" s="4" t="s">
        <v>1813</v>
      </c>
      <c r="F27" s="153">
        <v>244.9</v>
      </c>
      <c r="G27" s="153">
        <v>290.68799999999999</v>
      </c>
      <c r="H27" s="153">
        <v>45.787999999999997</v>
      </c>
      <c r="I27" s="4" t="s">
        <v>1812</v>
      </c>
      <c r="J27" s="5" t="s">
        <v>1108</v>
      </c>
    </row>
  </sheetData>
  <mergeCells count="1">
    <mergeCell ref="B3:G3"/>
  </mergeCells>
  <pageMargins left="0.7" right="0.7" top="0.75" bottom="0.75" header="0.3" footer="0.3"/>
  <drawing r:id="rId1"/>
</worksheet>
</file>

<file path=xl/worksheets/sheet2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1600-000000000000}">
  <dimension ref="A1:G102"/>
  <sheetViews>
    <sheetView showGridLines="0" zoomScale="80" workbookViewId="0">
      <pane xSplit="6" ySplit="7" topLeftCell="G8" activePane="bottomRight" state="frozen"/>
      <selection pane="topRight" activeCell="G1" sqref="G1"/>
      <selection pane="bottomLeft" activeCell="A8" sqref="A8"/>
      <selection pane="bottomRight"/>
    </sheetView>
  </sheetViews>
  <sheetFormatPr baseColWidth="10" defaultColWidth="8.88671875" defaultRowHeight="14.4" x14ac:dyDescent="0.3"/>
  <cols>
    <col min="1" max="1" width="2" customWidth="1"/>
    <col min="2" max="2" width="53" customWidth="1"/>
    <col min="3" max="3" width="45" customWidth="1"/>
    <col min="4" max="4" width="30" customWidth="1"/>
    <col min="5" max="5" width="27" customWidth="1"/>
    <col min="6" max="6" width="9" customWidth="1"/>
    <col min="7" max="7" width="15" customWidth="1"/>
  </cols>
  <sheetData>
    <row r="1" spans="1:7" x14ac:dyDescent="0.3">
      <c r="A1" s="1"/>
      <c r="B1" s="1"/>
      <c r="C1" s="1"/>
      <c r="D1" s="1"/>
      <c r="E1" s="1"/>
      <c r="F1" s="1"/>
      <c r="G1" s="1"/>
    </row>
    <row r="2" spans="1:7" x14ac:dyDescent="0.3">
      <c r="A2" s="1"/>
      <c r="B2" s="1"/>
      <c r="C2" s="1"/>
      <c r="D2" s="1"/>
      <c r="E2" s="1"/>
      <c r="F2" s="1"/>
      <c r="G2" s="1"/>
    </row>
    <row r="3" spans="1:7" ht="69" customHeight="1" x14ac:dyDescent="0.3">
      <c r="A3" s="1"/>
      <c r="B3" s="201" t="s">
        <v>0</v>
      </c>
      <c r="C3" s="202"/>
      <c r="D3" s="202"/>
      <c r="E3" s="202"/>
      <c r="F3" s="202"/>
      <c r="G3" s="202"/>
    </row>
    <row r="4" spans="1:7" ht="0" hidden="1" customHeight="1" x14ac:dyDescent="0.3">
      <c r="A4" s="1"/>
      <c r="B4" s="1"/>
      <c r="C4" s="1"/>
      <c r="D4" s="1"/>
      <c r="E4" s="1"/>
      <c r="F4" s="1"/>
      <c r="G4" s="1"/>
    </row>
    <row r="5" spans="1:7" ht="22.8" x14ac:dyDescent="0.4">
      <c r="A5" s="1"/>
      <c r="B5" s="22" t="s">
        <v>1820</v>
      </c>
      <c r="C5" s="1"/>
      <c r="D5" s="1"/>
      <c r="E5" s="1"/>
      <c r="F5" s="1"/>
      <c r="G5" s="1"/>
    </row>
    <row r="6" spans="1:7" ht="27" customHeight="1" x14ac:dyDescent="0.3">
      <c r="A6" s="1"/>
      <c r="B6" s="209" t="s">
        <v>1821</v>
      </c>
      <c r="C6" s="209"/>
      <c r="D6" s="209"/>
      <c r="E6" s="209"/>
      <c r="F6" s="209"/>
      <c r="G6" s="209"/>
    </row>
    <row r="7" spans="1:7" ht="27" customHeight="1" x14ac:dyDescent="0.3">
      <c r="A7" s="1"/>
      <c r="B7" s="3" t="s">
        <v>3</v>
      </c>
      <c r="C7" s="3" t="s">
        <v>39</v>
      </c>
      <c r="D7" s="3" t="s">
        <v>1822</v>
      </c>
      <c r="E7" s="3" t="s">
        <v>1806</v>
      </c>
      <c r="F7" s="3" t="s">
        <v>1296</v>
      </c>
      <c r="G7" s="3" t="s">
        <v>1823</v>
      </c>
    </row>
    <row r="8" spans="1:7" x14ac:dyDescent="0.3">
      <c r="A8" s="1"/>
      <c r="B8" s="91" t="s">
        <v>784</v>
      </c>
      <c r="C8" s="91" t="s">
        <v>1178</v>
      </c>
      <c r="D8" s="91" t="s">
        <v>1824</v>
      </c>
      <c r="E8" s="91" t="s">
        <v>1825</v>
      </c>
      <c r="F8" s="91" t="s">
        <v>1816</v>
      </c>
      <c r="G8" s="154">
        <v>1142</v>
      </c>
    </row>
    <row r="9" spans="1:7" x14ac:dyDescent="0.3">
      <c r="A9" s="1"/>
      <c r="B9" s="91" t="s">
        <v>166</v>
      </c>
      <c r="C9" s="91" t="s">
        <v>1300</v>
      </c>
      <c r="D9" s="91" t="s">
        <v>1300</v>
      </c>
      <c r="E9" s="91" t="s">
        <v>1825</v>
      </c>
      <c r="F9" s="91" t="s">
        <v>1816</v>
      </c>
      <c r="G9" s="154">
        <v>0</v>
      </c>
    </row>
    <row r="10" spans="1:7" x14ac:dyDescent="0.3">
      <c r="A10" s="1"/>
      <c r="B10" s="91" t="s">
        <v>177</v>
      </c>
      <c r="C10" s="91" t="s">
        <v>1302</v>
      </c>
      <c r="D10" s="91" t="s">
        <v>49</v>
      </c>
      <c r="E10" s="91" t="s">
        <v>1825</v>
      </c>
      <c r="F10" s="91" t="s">
        <v>1816</v>
      </c>
      <c r="G10" s="154">
        <v>0</v>
      </c>
    </row>
    <row r="11" spans="1:7" x14ac:dyDescent="0.3">
      <c r="A11" s="1"/>
      <c r="B11" s="91" t="s">
        <v>785</v>
      </c>
      <c r="C11" s="91" t="s">
        <v>1181</v>
      </c>
      <c r="D11" s="91" t="s">
        <v>1826</v>
      </c>
      <c r="E11" s="91" t="s">
        <v>1825</v>
      </c>
      <c r="F11" s="91" t="s">
        <v>1816</v>
      </c>
      <c r="G11" s="154">
        <v>504.77</v>
      </c>
    </row>
    <row r="12" spans="1:7" x14ac:dyDescent="0.3">
      <c r="A12" s="1"/>
      <c r="B12" s="91" t="s">
        <v>785</v>
      </c>
      <c r="C12" s="91" t="s">
        <v>1181</v>
      </c>
      <c r="D12" s="91" t="s">
        <v>1827</v>
      </c>
      <c r="E12" s="91" t="s">
        <v>1825</v>
      </c>
      <c r="F12" s="91" t="s">
        <v>1816</v>
      </c>
      <c r="G12" s="154">
        <v>677.33</v>
      </c>
    </row>
    <row r="13" spans="1:7" x14ac:dyDescent="0.3">
      <c r="A13" s="1"/>
      <c r="B13" s="91" t="s">
        <v>782</v>
      </c>
      <c r="C13" s="91" t="s">
        <v>1183</v>
      </c>
      <c r="D13" s="91" t="s">
        <v>1828</v>
      </c>
      <c r="E13" s="91" t="s">
        <v>1825</v>
      </c>
      <c r="F13" s="91" t="s">
        <v>1816</v>
      </c>
      <c r="G13" s="154">
        <v>915.58</v>
      </c>
    </row>
    <row r="14" spans="1:7" x14ac:dyDescent="0.3">
      <c r="A14" s="1"/>
      <c r="B14" s="91" t="s">
        <v>782</v>
      </c>
      <c r="C14" s="91" t="s">
        <v>1183</v>
      </c>
      <c r="D14" s="91" t="s">
        <v>1829</v>
      </c>
      <c r="E14" s="91" t="s">
        <v>1825</v>
      </c>
      <c r="F14" s="91" t="s">
        <v>1816</v>
      </c>
      <c r="G14" s="154">
        <v>0</v>
      </c>
    </row>
    <row r="15" spans="1:7" x14ac:dyDescent="0.3">
      <c r="A15" s="1"/>
      <c r="B15" s="91" t="s">
        <v>786</v>
      </c>
      <c r="C15" s="91" t="s">
        <v>1184</v>
      </c>
      <c r="D15" s="91" t="s">
        <v>1830</v>
      </c>
      <c r="E15" s="91" t="s">
        <v>1825</v>
      </c>
      <c r="F15" s="91" t="s">
        <v>1816</v>
      </c>
      <c r="G15" s="154">
        <v>0</v>
      </c>
    </row>
    <row r="16" spans="1:7" x14ac:dyDescent="0.3">
      <c r="A16" s="1"/>
      <c r="B16" s="91" t="s">
        <v>786</v>
      </c>
      <c r="C16" s="91" t="s">
        <v>1184</v>
      </c>
      <c r="D16" s="91" t="s">
        <v>1831</v>
      </c>
      <c r="E16" s="91" t="s">
        <v>1825</v>
      </c>
      <c r="F16" s="91" t="s">
        <v>1816</v>
      </c>
      <c r="G16" s="154">
        <v>1946.79</v>
      </c>
    </row>
    <row r="17" spans="1:7" x14ac:dyDescent="0.3">
      <c r="A17" s="1"/>
      <c r="B17" s="91" t="s">
        <v>65</v>
      </c>
      <c r="C17" s="91" t="s">
        <v>1309</v>
      </c>
      <c r="D17" s="91" t="s">
        <v>1832</v>
      </c>
      <c r="E17" s="91" t="s">
        <v>1811</v>
      </c>
      <c r="F17" s="91" t="s">
        <v>1812</v>
      </c>
      <c r="G17" s="154">
        <v>0</v>
      </c>
    </row>
    <row r="18" spans="1:7" x14ac:dyDescent="0.3">
      <c r="A18" s="1"/>
      <c r="B18" s="91" t="s">
        <v>65</v>
      </c>
      <c r="C18" s="91" t="s">
        <v>1309</v>
      </c>
      <c r="D18" s="91" t="s">
        <v>1832</v>
      </c>
      <c r="E18" s="91" t="s">
        <v>1813</v>
      </c>
      <c r="F18" s="91" t="s">
        <v>1812</v>
      </c>
      <c r="G18" s="154">
        <v>0</v>
      </c>
    </row>
    <row r="19" spans="1:7" x14ac:dyDescent="0.3">
      <c r="A19" s="1"/>
      <c r="B19" s="91" t="s">
        <v>65</v>
      </c>
      <c r="C19" s="91" t="s">
        <v>1309</v>
      </c>
      <c r="D19" s="91" t="s">
        <v>1833</v>
      </c>
      <c r="E19" s="91" t="s">
        <v>1811</v>
      </c>
      <c r="F19" s="91" t="s">
        <v>1812</v>
      </c>
      <c r="G19" s="154">
        <v>0</v>
      </c>
    </row>
    <row r="20" spans="1:7" x14ac:dyDescent="0.3">
      <c r="A20" s="1"/>
      <c r="B20" s="91" t="s">
        <v>65</v>
      </c>
      <c r="C20" s="91" t="s">
        <v>1309</v>
      </c>
      <c r="D20" s="91" t="s">
        <v>1833</v>
      </c>
      <c r="E20" s="91" t="s">
        <v>1813</v>
      </c>
      <c r="F20" s="91" t="s">
        <v>1812</v>
      </c>
      <c r="G20" s="154">
        <v>0</v>
      </c>
    </row>
    <row r="21" spans="1:7" x14ac:dyDescent="0.3">
      <c r="A21" s="1"/>
      <c r="B21" s="91" t="s">
        <v>65</v>
      </c>
      <c r="C21" s="91" t="s">
        <v>1309</v>
      </c>
      <c r="D21" s="91" t="s">
        <v>1834</v>
      </c>
      <c r="E21" s="91" t="s">
        <v>1811</v>
      </c>
      <c r="F21" s="91" t="s">
        <v>1812</v>
      </c>
      <c r="G21" s="154">
        <v>0</v>
      </c>
    </row>
    <row r="22" spans="1:7" x14ac:dyDescent="0.3">
      <c r="A22" s="1"/>
      <c r="B22" s="91" t="s">
        <v>65</v>
      </c>
      <c r="C22" s="91" t="s">
        <v>1311</v>
      </c>
      <c r="D22" s="91" t="s">
        <v>1835</v>
      </c>
      <c r="E22" s="91" t="s">
        <v>1811</v>
      </c>
      <c r="F22" s="91" t="s">
        <v>1812</v>
      </c>
      <c r="G22" s="154">
        <v>0</v>
      </c>
    </row>
    <row r="23" spans="1:7" x14ac:dyDescent="0.3">
      <c r="A23" s="1"/>
      <c r="B23" s="91" t="s">
        <v>65</v>
      </c>
      <c r="C23" s="91" t="s">
        <v>1311</v>
      </c>
      <c r="D23" s="91" t="s">
        <v>1835</v>
      </c>
      <c r="E23" s="91" t="s">
        <v>1813</v>
      </c>
      <c r="F23" s="91" t="s">
        <v>1812</v>
      </c>
      <c r="G23" s="154">
        <v>0</v>
      </c>
    </row>
    <row r="24" spans="1:7" x14ac:dyDescent="0.3">
      <c r="A24" s="1"/>
      <c r="B24" s="91" t="s">
        <v>65</v>
      </c>
      <c r="C24" s="91" t="s">
        <v>1311</v>
      </c>
      <c r="D24" s="91" t="s">
        <v>1836</v>
      </c>
      <c r="E24" s="91" t="s">
        <v>1811</v>
      </c>
      <c r="F24" s="91" t="s">
        <v>1812</v>
      </c>
      <c r="G24" s="154">
        <v>0</v>
      </c>
    </row>
    <row r="25" spans="1:7" x14ac:dyDescent="0.3">
      <c r="A25" s="1"/>
      <c r="B25" s="91" t="s">
        <v>65</v>
      </c>
      <c r="C25" s="91" t="s">
        <v>1311</v>
      </c>
      <c r="D25" s="91" t="s">
        <v>1836</v>
      </c>
      <c r="E25" s="91" t="s">
        <v>1813</v>
      </c>
      <c r="F25" s="91" t="s">
        <v>1812</v>
      </c>
      <c r="G25" s="154">
        <v>0</v>
      </c>
    </row>
    <row r="26" spans="1:7" x14ac:dyDescent="0.3">
      <c r="A26" s="1"/>
      <c r="B26" s="91" t="s">
        <v>65</v>
      </c>
      <c r="C26" s="91" t="s">
        <v>1311</v>
      </c>
      <c r="D26" s="91" t="s">
        <v>1837</v>
      </c>
      <c r="E26" s="91" t="s">
        <v>1811</v>
      </c>
      <c r="F26" s="91" t="s">
        <v>1812</v>
      </c>
      <c r="G26" s="154">
        <v>0</v>
      </c>
    </row>
    <row r="27" spans="1:7" x14ac:dyDescent="0.3">
      <c r="A27" s="1"/>
      <c r="B27" s="91" t="s">
        <v>65</v>
      </c>
      <c r="C27" s="91" t="s">
        <v>1311</v>
      </c>
      <c r="D27" s="91" t="s">
        <v>1837</v>
      </c>
      <c r="E27" s="91" t="s">
        <v>1813</v>
      </c>
      <c r="F27" s="91" t="s">
        <v>1812</v>
      </c>
      <c r="G27" s="154">
        <v>0</v>
      </c>
    </row>
    <row r="28" spans="1:7" x14ac:dyDescent="0.3">
      <c r="A28" s="1"/>
      <c r="B28" s="91" t="s">
        <v>301</v>
      </c>
      <c r="C28" s="91" t="s">
        <v>1313</v>
      </c>
      <c r="D28" s="91" t="s">
        <v>1838</v>
      </c>
      <c r="E28" s="91" t="s">
        <v>1839</v>
      </c>
      <c r="F28" s="91" t="s">
        <v>1812</v>
      </c>
      <c r="G28" s="154">
        <v>12178.971170000001</v>
      </c>
    </row>
    <row r="29" spans="1:7" x14ac:dyDescent="0.3">
      <c r="A29" s="1"/>
      <c r="B29" s="91" t="s">
        <v>301</v>
      </c>
      <c r="C29" s="91" t="s">
        <v>1313</v>
      </c>
      <c r="D29" s="91" t="s">
        <v>1840</v>
      </c>
      <c r="E29" s="91" t="s">
        <v>1839</v>
      </c>
      <c r="F29" s="91" t="s">
        <v>1812</v>
      </c>
      <c r="G29" s="154">
        <v>12673.82395</v>
      </c>
    </row>
    <row r="30" spans="1:7" x14ac:dyDescent="0.3">
      <c r="A30" s="1"/>
      <c r="B30" s="91" t="s">
        <v>301</v>
      </c>
      <c r="C30" s="91" t="s">
        <v>1313</v>
      </c>
      <c r="D30" s="91" t="s">
        <v>1841</v>
      </c>
      <c r="E30" s="91" t="s">
        <v>1839</v>
      </c>
      <c r="F30" s="91" t="s">
        <v>1812</v>
      </c>
      <c r="G30" s="154">
        <v>10194.088729999999</v>
      </c>
    </row>
    <row r="31" spans="1:7" x14ac:dyDescent="0.3">
      <c r="A31" s="1"/>
      <c r="B31" s="91" t="s">
        <v>301</v>
      </c>
      <c r="C31" s="91" t="s">
        <v>1313</v>
      </c>
      <c r="D31" s="91" t="s">
        <v>1842</v>
      </c>
      <c r="E31" s="91" t="s">
        <v>1839</v>
      </c>
      <c r="F31" s="91" t="s">
        <v>1812</v>
      </c>
      <c r="G31" s="154">
        <v>10165.516149999999</v>
      </c>
    </row>
    <row r="32" spans="1:7" x14ac:dyDescent="0.3">
      <c r="A32" s="1"/>
      <c r="B32" s="91" t="s">
        <v>70</v>
      </c>
      <c r="C32" s="91" t="s">
        <v>1314</v>
      </c>
      <c r="D32" s="91" t="s">
        <v>1315</v>
      </c>
      <c r="E32" s="91" t="s">
        <v>1811</v>
      </c>
      <c r="F32" s="91" t="s">
        <v>1812</v>
      </c>
      <c r="G32" s="154">
        <v>8.06</v>
      </c>
    </row>
    <row r="33" spans="1:7" x14ac:dyDescent="0.3">
      <c r="A33" s="1"/>
      <c r="B33" s="91" t="s">
        <v>70</v>
      </c>
      <c r="C33" s="91" t="s">
        <v>1314</v>
      </c>
      <c r="D33" s="91" t="s">
        <v>1316</v>
      </c>
      <c r="E33" s="91" t="s">
        <v>1811</v>
      </c>
      <c r="F33" s="91" t="s">
        <v>1812</v>
      </c>
      <c r="G33" s="154">
        <v>8.0500000000000007</v>
      </c>
    </row>
    <row r="34" spans="1:7" x14ac:dyDescent="0.3">
      <c r="A34" s="1"/>
      <c r="B34" s="91" t="s">
        <v>76</v>
      </c>
      <c r="C34" s="91" t="s">
        <v>1317</v>
      </c>
      <c r="D34" s="91" t="s">
        <v>1318</v>
      </c>
      <c r="E34" s="91" t="s">
        <v>1811</v>
      </c>
      <c r="F34" s="91" t="s">
        <v>1812</v>
      </c>
      <c r="G34" s="154">
        <v>0</v>
      </c>
    </row>
    <row r="35" spans="1:7" x14ac:dyDescent="0.3">
      <c r="A35" s="1"/>
      <c r="B35" s="91" t="s">
        <v>76</v>
      </c>
      <c r="C35" s="91" t="s">
        <v>1317</v>
      </c>
      <c r="D35" s="91" t="s">
        <v>1318</v>
      </c>
      <c r="E35" s="91" t="s">
        <v>1839</v>
      </c>
      <c r="F35" s="91" t="s">
        <v>1812</v>
      </c>
      <c r="G35" s="154">
        <v>101336.58</v>
      </c>
    </row>
    <row r="36" spans="1:7" x14ac:dyDescent="0.3">
      <c r="A36" s="1"/>
      <c r="B36" s="91" t="s">
        <v>76</v>
      </c>
      <c r="C36" s="91" t="s">
        <v>1319</v>
      </c>
      <c r="D36" s="91" t="s">
        <v>1843</v>
      </c>
      <c r="E36" s="91" t="s">
        <v>1839</v>
      </c>
      <c r="F36" s="91" t="s">
        <v>1812</v>
      </c>
      <c r="G36" s="154">
        <v>119699.87</v>
      </c>
    </row>
    <row r="37" spans="1:7" x14ac:dyDescent="0.3">
      <c r="A37" s="1"/>
      <c r="B37" s="91" t="s">
        <v>76</v>
      </c>
      <c r="C37" s="91" t="s">
        <v>1320</v>
      </c>
      <c r="D37" s="91" t="s">
        <v>1844</v>
      </c>
      <c r="E37" s="91" t="s">
        <v>1811</v>
      </c>
      <c r="F37" s="91" t="s">
        <v>1812</v>
      </c>
      <c r="G37" s="154">
        <v>0</v>
      </c>
    </row>
    <row r="38" spans="1:7" x14ac:dyDescent="0.3">
      <c r="A38" s="1"/>
      <c r="B38" s="91" t="s">
        <v>76</v>
      </c>
      <c r="C38" s="91" t="s">
        <v>1320</v>
      </c>
      <c r="D38" s="91" t="s">
        <v>1844</v>
      </c>
      <c r="E38" s="91" t="s">
        <v>1839</v>
      </c>
      <c r="F38" s="91" t="s">
        <v>1812</v>
      </c>
      <c r="G38" s="154">
        <v>0</v>
      </c>
    </row>
    <row r="39" spans="1:7" x14ac:dyDescent="0.3">
      <c r="A39" s="1"/>
      <c r="B39" s="91" t="s">
        <v>83</v>
      </c>
      <c r="C39" s="91" t="s">
        <v>88</v>
      </c>
      <c r="D39" s="91" t="s">
        <v>1845</v>
      </c>
      <c r="E39" s="91" t="s">
        <v>1839</v>
      </c>
      <c r="F39" s="91" t="s">
        <v>1812</v>
      </c>
      <c r="G39" s="154">
        <v>757212</v>
      </c>
    </row>
    <row r="40" spans="1:7" x14ac:dyDescent="0.3">
      <c r="A40" s="1"/>
      <c r="B40" s="91" t="s">
        <v>83</v>
      </c>
      <c r="C40" s="91" t="s">
        <v>88</v>
      </c>
      <c r="D40" s="91" t="s">
        <v>1846</v>
      </c>
      <c r="E40" s="91" t="s">
        <v>1839</v>
      </c>
      <c r="F40" s="91" t="s">
        <v>1812</v>
      </c>
      <c r="G40" s="154">
        <v>750321</v>
      </c>
    </row>
    <row r="41" spans="1:7" x14ac:dyDescent="0.3">
      <c r="A41" s="1"/>
      <c r="B41" s="91" t="s">
        <v>83</v>
      </c>
      <c r="C41" s="91" t="s">
        <v>88</v>
      </c>
      <c r="D41" s="91" t="s">
        <v>1847</v>
      </c>
      <c r="E41" s="91" t="s">
        <v>1839</v>
      </c>
      <c r="F41" s="91" t="s">
        <v>1812</v>
      </c>
      <c r="G41" s="154">
        <v>773743</v>
      </c>
    </row>
    <row r="42" spans="1:7" x14ac:dyDescent="0.3">
      <c r="A42" s="1"/>
      <c r="B42" s="91" t="s">
        <v>83</v>
      </c>
      <c r="C42" s="91" t="s">
        <v>91</v>
      </c>
      <c r="D42" s="91" t="s">
        <v>1848</v>
      </c>
      <c r="E42" s="91" t="s">
        <v>1839</v>
      </c>
      <c r="F42" s="91" t="s">
        <v>1812</v>
      </c>
      <c r="G42" s="154">
        <v>0</v>
      </c>
    </row>
    <row r="43" spans="1:7" x14ac:dyDescent="0.3">
      <c r="A43" s="1"/>
      <c r="B43" s="91" t="s">
        <v>83</v>
      </c>
      <c r="C43" s="91" t="s">
        <v>1814</v>
      </c>
      <c r="D43" s="91" t="s">
        <v>1849</v>
      </c>
      <c r="E43" s="91" t="s">
        <v>1815</v>
      </c>
      <c r="F43" s="91" t="s">
        <v>1816</v>
      </c>
      <c r="G43" s="154">
        <v>0</v>
      </c>
    </row>
    <row r="44" spans="1:7" x14ac:dyDescent="0.3">
      <c r="A44" s="1"/>
      <c r="B44" s="91" t="s">
        <v>83</v>
      </c>
      <c r="C44" s="91" t="s">
        <v>1814</v>
      </c>
      <c r="D44" s="91" t="s">
        <v>1849</v>
      </c>
      <c r="E44" s="91" t="s">
        <v>1811</v>
      </c>
      <c r="F44" s="91" t="s">
        <v>1812</v>
      </c>
      <c r="G44" s="154">
        <v>0</v>
      </c>
    </row>
    <row r="45" spans="1:7" x14ac:dyDescent="0.3">
      <c r="A45" s="1"/>
      <c r="B45" s="91" t="s">
        <v>83</v>
      </c>
      <c r="C45" s="91" t="s">
        <v>1330</v>
      </c>
      <c r="D45" s="91" t="s">
        <v>1850</v>
      </c>
      <c r="E45" s="91" t="s">
        <v>1811</v>
      </c>
      <c r="F45" s="91" t="s">
        <v>1812</v>
      </c>
      <c r="G45" s="154">
        <v>0</v>
      </c>
    </row>
    <row r="46" spans="1:7" x14ac:dyDescent="0.3">
      <c r="A46" s="1"/>
      <c r="B46" s="91" t="s">
        <v>83</v>
      </c>
      <c r="C46" s="91" t="s">
        <v>1330</v>
      </c>
      <c r="D46" s="91" t="s">
        <v>1851</v>
      </c>
      <c r="E46" s="91" t="s">
        <v>1811</v>
      </c>
      <c r="F46" s="91" t="s">
        <v>1812</v>
      </c>
      <c r="G46" s="154">
        <v>0</v>
      </c>
    </row>
    <row r="47" spans="1:7" x14ac:dyDescent="0.3">
      <c r="A47" s="1"/>
      <c r="B47" s="91" t="s">
        <v>83</v>
      </c>
      <c r="C47" s="91" t="s">
        <v>1330</v>
      </c>
      <c r="D47" s="91" t="s">
        <v>1852</v>
      </c>
      <c r="E47" s="91" t="s">
        <v>1811</v>
      </c>
      <c r="F47" s="91" t="s">
        <v>1812</v>
      </c>
      <c r="G47" s="154">
        <v>0</v>
      </c>
    </row>
    <row r="48" spans="1:7" x14ac:dyDescent="0.3">
      <c r="A48" s="1"/>
      <c r="B48" s="91" t="s">
        <v>83</v>
      </c>
      <c r="C48" s="91" t="s">
        <v>1333</v>
      </c>
      <c r="D48" s="91" t="s">
        <v>1853</v>
      </c>
      <c r="E48" s="91" t="s">
        <v>1811</v>
      </c>
      <c r="F48" s="91" t="s">
        <v>1812</v>
      </c>
      <c r="G48" s="154">
        <v>0</v>
      </c>
    </row>
    <row r="49" spans="1:7" x14ac:dyDescent="0.3">
      <c r="A49" s="1"/>
      <c r="B49" s="91" t="s">
        <v>83</v>
      </c>
      <c r="C49" s="91" t="s">
        <v>1333</v>
      </c>
      <c r="D49" s="91" t="s">
        <v>1854</v>
      </c>
      <c r="E49" s="91" t="s">
        <v>1811</v>
      </c>
      <c r="F49" s="91" t="s">
        <v>1812</v>
      </c>
      <c r="G49" s="154">
        <v>0</v>
      </c>
    </row>
    <row r="50" spans="1:7" x14ac:dyDescent="0.3">
      <c r="A50" s="1"/>
      <c r="B50" s="91" t="s">
        <v>83</v>
      </c>
      <c r="C50" s="91" t="s">
        <v>1333</v>
      </c>
      <c r="D50" s="91" t="s">
        <v>1855</v>
      </c>
      <c r="E50" s="91" t="s">
        <v>1811</v>
      </c>
      <c r="F50" s="91" t="s">
        <v>1812</v>
      </c>
      <c r="G50" s="154">
        <v>0</v>
      </c>
    </row>
    <row r="51" spans="1:7" x14ac:dyDescent="0.3">
      <c r="A51" s="1"/>
      <c r="B51" s="91" t="s">
        <v>92</v>
      </c>
      <c r="C51" s="91" t="s">
        <v>93</v>
      </c>
      <c r="D51" s="91" t="s">
        <v>1856</v>
      </c>
      <c r="E51" s="91" t="s">
        <v>1811</v>
      </c>
      <c r="F51" s="91" t="s">
        <v>1812</v>
      </c>
      <c r="G51" s="154">
        <v>0</v>
      </c>
    </row>
    <row r="52" spans="1:7" x14ac:dyDescent="0.3">
      <c r="A52" s="1"/>
      <c r="B52" s="91" t="s">
        <v>92</v>
      </c>
      <c r="C52" s="91" t="s">
        <v>93</v>
      </c>
      <c r="D52" s="91" t="s">
        <v>1856</v>
      </c>
      <c r="E52" s="91" t="s">
        <v>1839</v>
      </c>
      <c r="F52" s="91" t="s">
        <v>1812</v>
      </c>
      <c r="G52" s="154">
        <v>1110625.74</v>
      </c>
    </row>
    <row r="53" spans="1:7" x14ac:dyDescent="0.3">
      <c r="A53" s="1"/>
      <c r="B53" s="91" t="s">
        <v>92</v>
      </c>
      <c r="C53" s="91" t="s">
        <v>93</v>
      </c>
      <c r="D53" s="91" t="s">
        <v>1857</v>
      </c>
      <c r="E53" s="91" t="s">
        <v>1811</v>
      </c>
      <c r="F53" s="91" t="s">
        <v>1812</v>
      </c>
      <c r="G53" s="154">
        <v>0</v>
      </c>
    </row>
    <row r="54" spans="1:7" x14ac:dyDescent="0.3">
      <c r="A54" s="1"/>
      <c r="B54" s="91" t="s">
        <v>92</v>
      </c>
      <c r="C54" s="91" t="s">
        <v>93</v>
      </c>
      <c r="D54" s="91" t="s">
        <v>1857</v>
      </c>
      <c r="E54" s="91" t="s">
        <v>1839</v>
      </c>
      <c r="F54" s="91" t="s">
        <v>1812</v>
      </c>
      <c r="G54" s="154">
        <v>1114775.71</v>
      </c>
    </row>
    <row r="55" spans="1:7" x14ac:dyDescent="0.3">
      <c r="A55" s="1"/>
      <c r="B55" s="91" t="s">
        <v>783</v>
      </c>
      <c r="C55" s="91" t="s">
        <v>1339</v>
      </c>
      <c r="D55" s="91" t="s">
        <v>1858</v>
      </c>
      <c r="E55" s="91" t="s">
        <v>1859</v>
      </c>
      <c r="F55" s="91" t="s">
        <v>1812</v>
      </c>
      <c r="G55" s="154">
        <v>2496110</v>
      </c>
    </row>
    <row r="56" spans="1:7" x14ac:dyDescent="0.3">
      <c r="A56" s="1"/>
      <c r="B56" s="91" t="s">
        <v>783</v>
      </c>
      <c r="C56" s="91" t="s">
        <v>1339</v>
      </c>
      <c r="D56" s="91" t="s">
        <v>1858</v>
      </c>
      <c r="E56" s="91" t="s">
        <v>1860</v>
      </c>
      <c r="F56" s="91" t="s">
        <v>1812</v>
      </c>
      <c r="G56" s="154">
        <v>460410</v>
      </c>
    </row>
    <row r="57" spans="1:7" x14ac:dyDescent="0.3">
      <c r="A57" s="1"/>
      <c r="B57" s="91" t="s">
        <v>783</v>
      </c>
      <c r="C57" s="91" t="s">
        <v>1339</v>
      </c>
      <c r="D57" s="91" t="s">
        <v>1858</v>
      </c>
      <c r="E57" s="91" t="s">
        <v>1861</v>
      </c>
      <c r="F57" s="91" t="s">
        <v>1812</v>
      </c>
      <c r="G57" s="154">
        <v>0</v>
      </c>
    </row>
    <row r="58" spans="1:7" x14ac:dyDescent="0.3">
      <c r="A58" s="1"/>
      <c r="B58" s="91" t="s">
        <v>783</v>
      </c>
      <c r="C58" s="91" t="s">
        <v>1339</v>
      </c>
      <c r="D58" s="91" t="s">
        <v>1862</v>
      </c>
      <c r="E58" s="91" t="s">
        <v>1859</v>
      </c>
      <c r="F58" s="91" t="s">
        <v>1812</v>
      </c>
      <c r="G58" s="154">
        <v>0</v>
      </c>
    </row>
    <row r="59" spans="1:7" x14ac:dyDescent="0.3">
      <c r="A59" s="1"/>
      <c r="B59" s="91" t="s">
        <v>783</v>
      </c>
      <c r="C59" s="91" t="s">
        <v>1339</v>
      </c>
      <c r="D59" s="91" t="s">
        <v>1862</v>
      </c>
      <c r="E59" s="91" t="s">
        <v>1860</v>
      </c>
      <c r="F59" s="91" t="s">
        <v>1812</v>
      </c>
      <c r="G59" s="154">
        <v>0</v>
      </c>
    </row>
    <row r="60" spans="1:7" x14ac:dyDescent="0.3">
      <c r="A60" s="1"/>
      <c r="B60" s="91" t="s">
        <v>783</v>
      </c>
      <c r="C60" s="91" t="s">
        <v>1339</v>
      </c>
      <c r="D60" s="91" t="s">
        <v>1862</v>
      </c>
      <c r="E60" s="91" t="s">
        <v>1861</v>
      </c>
      <c r="F60" s="91" t="s">
        <v>1812</v>
      </c>
      <c r="G60" s="154">
        <v>0</v>
      </c>
    </row>
    <row r="61" spans="1:7" x14ac:dyDescent="0.3">
      <c r="A61" s="1"/>
      <c r="B61" s="91" t="s">
        <v>754</v>
      </c>
      <c r="C61" s="91" t="s">
        <v>1343</v>
      </c>
      <c r="D61" s="91" t="s">
        <v>1343</v>
      </c>
      <c r="E61" s="91" t="s">
        <v>1811</v>
      </c>
      <c r="F61" s="91" t="s">
        <v>1812</v>
      </c>
      <c r="G61" s="154">
        <v>0</v>
      </c>
    </row>
    <row r="62" spans="1:7" x14ac:dyDescent="0.3">
      <c r="A62" s="1"/>
      <c r="B62" s="91" t="s">
        <v>754</v>
      </c>
      <c r="C62" s="91" t="s">
        <v>1344</v>
      </c>
      <c r="D62" s="91" t="s">
        <v>1344</v>
      </c>
      <c r="E62" s="91" t="s">
        <v>1811</v>
      </c>
      <c r="F62" s="91" t="s">
        <v>1812</v>
      </c>
      <c r="G62" s="154">
        <v>0</v>
      </c>
    </row>
    <row r="63" spans="1:7" x14ac:dyDescent="0.3">
      <c r="A63" s="1"/>
      <c r="B63" s="91" t="s">
        <v>95</v>
      </c>
      <c r="C63" s="91" t="s">
        <v>102</v>
      </c>
      <c r="D63" s="91" t="s">
        <v>1863</v>
      </c>
      <c r="E63" s="91" t="s">
        <v>1839</v>
      </c>
      <c r="F63" s="91" t="s">
        <v>1812</v>
      </c>
      <c r="G63" s="154">
        <v>0</v>
      </c>
    </row>
    <row r="64" spans="1:7" x14ac:dyDescent="0.3">
      <c r="A64" s="1"/>
      <c r="B64" s="91" t="s">
        <v>95</v>
      </c>
      <c r="C64" s="91" t="s">
        <v>102</v>
      </c>
      <c r="D64" s="91" t="s">
        <v>1864</v>
      </c>
      <c r="E64" s="91" t="s">
        <v>1839</v>
      </c>
      <c r="F64" s="91" t="s">
        <v>1812</v>
      </c>
      <c r="G64" s="154">
        <v>1027801.273</v>
      </c>
    </row>
    <row r="65" spans="1:7" x14ac:dyDescent="0.3">
      <c r="A65" s="1"/>
      <c r="B65" s="91" t="s">
        <v>95</v>
      </c>
      <c r="C65" s="91" t="s">
        <v>102</v>
      </c>
      <c r="D65" s="91" t="s">
        <v>1865</v>
      </c>
      <c r="E65" s="91" t="s">
        <v>1839</v>
      </c>
      <c r="F65" s="91" t="s">
        <v>1812</v>
      </c>
      <c r="G65" s="154">
        <v>1036677.252</v>
      </c>
    </row>
    <row r="66" spans="1:7" x14ac:dyDescent="0.3">
      <c r="A66" s="1"/>
      <c r="B66" s="91" t="s">
        <v>95</v>
      </c>
      <c r="C66" s="91" t="s">
        <v>106</v>
      </c>
      <c r="D66" s="91" t="s">
        <v>1866</v>
      </c>
      <c r="E66" s="91" t="s">
        <v>1839</v>
      </c>
      <c r="F66" s="91" t="s">
        <v>1812</v>
      </c>
      <c r="G66" s="154">
        <v>1136040.9410000001</v>
      </c>
    </row>
    <row r="67" spans="1:7" x14ac:dyDescent="0.3">
      <c r="A67" s="1"/>
      <c r="B67" s="91" t="s">
        <v>445</v>
      </c>
      <c r="C67" s="91" t="s">
        <v>1350</v>
      </c>
      <c r="D67" s="91" t="s">
        <v>1867</v>
      </c>
      <c r="E67" s="91" t="s">
        <v>1811</v>
      </c>
      <c r="F67" s="91" t="s">
        <v>1812</v>
      </c>
      <c r="G67" s="154">
        <v>243.667</v>
      </c>
    </row>
    <row r="68" spans="1:7" x14ac:dyDescent="0.3">
      <c r="A68" s="1"/>
      <c r="B68" s="91" t="s">
        <v>117</v>
      </c>
      <c r="C68" s="91" t="s">
        <v>1353</v>
      </c>
      <c r="D68" s="91" t="s">
        <v>1868</v>
      </c>
      <c r="E68" s="91" t="s">
        <v>1811</v>
      </c>
      <c r="F68" s="91" t="s">
        <v>1812</v>
      </c>
      <c r="G68" s="154">
        <v>0</v>
      </c>
    </row>
    <row r="69" spans="1:7" x14ac:dyDescent="0.3">
      <c r="A69" s="1"/>
      <c r="B69" s="91" t="s">
        <v>117</v>
      </c>
      <c r="C69" s="91" t="s">
        <v>1353</v>
      </c>
      <c r="D69" s="91" t="s">
        <v>1868</v>
      </c>
      <c r="E69" s="91" t="s">
        <v>1839</v>
      </c>
      <c r="F69" s="91" t="s">
        <v>1812</v>
      </c>
      <c r="G69" s="154">
        <v>0</v>
      </c>
    </row>
    <row r="70" spans="1:7" x14ac:dyDescent="0.3">
      <c r="A70" s="1"/>
      <c r="B70" s="91" t="s">
        <v>117</v>
      </c>
      <c r="C70" s="91" t="s">
        <v>1353</v>
      </c>
      <c r="D70" s="91" t="s">
        <v>1354</v>
      </c>
      <c r="E70" s="91" t="s">
        <v>1811</v>
      </c>
      <c r="F70" s="91" t="s">
        <v>1812</v>
      </c>
      <c r="G70" s="154">
        <v>0</v>
      </c>
    </row>
    <row r="71" spans="1:7" x14ac:dyDescent="0.3">
      <c r="A71" s="1"/>
      <c r="B71" s="91" t="s">
        <v>117</v>
      </c>
      <c r="C71" s="91" t="s">
        <v>1353</v>
      </c>
      <c r="D71" s="91" t="s">
        <v>1354</v>
      </c>
      <c r="E71" s="91" t="s">
        <v>1839</v>
      </c>
      <c r="F71" s="91" t="s">
        <v>1812</v>
      </c>
      <c r="G71" s="154">
        <v>0</v>
      </c>
    </row>
    <row r="72" spans="1:7" x14ac:dyDescent="0.3">
      <c r="A72" s="1"/>
      <c r="B72" s="91" t="s">
        <v>117</v>
      </c>
      <c r="C72" s="91" t="s">
        <v>1353</v>
      </c>
      <c r="D72" s="91" t="s">
        <v>1869</v>
      </c>
      <c r="E72" s="91" t="s">
        <v>1811</v>
      </c>
      <c r="F72" s="91" t="s">
        <v>1812</v>
      </c>
      <c r="G72" s="154">
        <v>0</v>
      </c>
    </row>
    <row r="73" spans="1:7" x14ac:dyDescent="0.3">
      <c r="A73" s="1"/>
      <c r="B73" s="91" t="s">
        <v>117</v>
      </c>
      <c r="C73" s="91" t="s">
        <v>1353</v>
      </c>
      <c r="D73" s="91" t="s">
        <v>1869</v>
      </c>
      <c r="E73" s="91" t="s">
        <v>1839</v>
      </c>
      <c r="F73" s="91" t="s">
        <v>1812</v>
      </c>
      <c r="G73" s="154">
        <v>0</v>
      </c>
    </row>
    <row r="74" spans="1:7" x14ac:dyDescent="0.3">
      <c r="A74" s="1"/>
      <c r="B74" s="91" t="s">
        <v>117</v>
      </c>
      <c r="C74" s="91" t="s">
        <v>129</v>
      </c>
      <c r="D74" s="91" t="s">
        <v>1870</v>
      </c>
      <c r="E74" s="91" t="s">
        <v>1839</v>
      </c>
      <c r="F74" s="91" t="s">
        <v>1812</v>
      </c>
      <c r="G74" s="154">
        <v>0</v>
      </c>
    </row>
    <row r="75" spans="1:7" x14ac:dyDescent="0.3">
      <c r="A75" s="1"/>
      <c r="B75" s="91" t="s">
        <v>117</v>
      </c>
      <c r="C75" s="91" t="s">
        <v>132</v>
      </c>
      <c r="D75" s="91" t="s">
        <v>132</v>
      </c>
      <c r="E75" s="91" t="s">
        <v>1839</v>
      </c>
      <c r="F75" s="91" t="s">
        <v>1812</v>
      </c>
      <c r="G75" s="154">
        <v>1508838</v>
      </c>
    </row>
    <row r="76" spans="1:7" x14ac:dyDescent="0.3">
      <c r="A76" s="1"/>
      <c r="B76" s="91" t="s">
        <v>117</v>
      </c>
      <c r="C76" s="91" t="s">
        <v>132</v>
      </c>
      <c r="D76" s="91" t="s">
        <v>1871</v>
      </c>
      <c r="E76" s="91" t="s">
        <v>1811</v>
      </c>
      <c r="F76" s="91" t="s">
        <v>1812</v>
      </c>
      <c r="G76" s="154">
        <v>0</v>
      </c>
    </row>
    <row r="77" spans="1:7" x14ac:dyDescent="0.3">
      <c r="A77" s="1"/>
      <c r="B77" s="91" t="s">
        <v>117</v>
      </c>
      <c r="C77" s="91" t="s">
        <v>132</v>
      </c>
      <c r="D77" s="91" t="s">
        <v>1872</v>
      </c>
      <c r="E77" s="91" t="s">
        <v>1811</v>
      </c>
      <c r="F77" s="91" t="s">
        <v>1812</v>
      </c>
      <c r="G77" s="154">
        <v>0</v>
      </c>
    </row>
    <row r="78" spans="1:7" x14ac:dyDescent="0.3">
      <c r="A78" s="1"/>
      <c r="B78" s="91" t="s">
        <v>479</v>
      </c>
      <c r="C78" s="91" t="s">
        <v>1224</v>
      </c>
      <c r="D78" s="91" t="s">
        <v>1873</v>
      </c>
      <c r="E78" s="91" t="s">
        <v>1874</v>
      </c>
      <c r="F78" s="91" t="s">
        <v>1812</v>
      </c>
      <c r="G78" s="154">
        <v>23101.95</v>
      </c>
    </row>
    <row r="79" spans="1:7" x14ac:dyDescent="0.3">
      <c r="A79" s="1"/>
      <c r="B79" s="91" t="s">
        <v>479</v>
      </c>
      <c r="C79" s="91" t="s">
        <v>1224</v>
      </c>
      <c r="D79" s="91" t="s">
        <v>1875</v>
      </c>
      <c r="E79" s="91" t="s">
        <v>1874</v>
      </c>
      <c r="F79" s="91" t="s">
        <v>1812</v>
      </c>
      <c r="G79" s="154">
        <v>20013.14</v>
      </c>
    </row>
    <row r="80" spans="1:7" x14ac:dyDescent="0.3">
      <c r="A80" s="1"/>
      <c r="B80" s="91" t="s">
        <v>479</v>
      </c>
      <c r="C80" s="91" t="s">
        <v>1224</v>
      </c>
      <c r="D80" s="91" t="s">
        <v>1876</v>
      </c>
      <c r="E80" s="91" t="s">
        <v>1874</v>
      </c>
      <c r="F80" s="91" t="s">
        <v>1812</v>
      </c>
      <c r="G80" s="154">
        <v>20762.919999999998</v>
      </c>
    </row>
    <row r="81" spans="1:7" x14ac:dyDescent="0.3">
      <c r="A81" s="1"/>
      <c r="B81" s="91" t="s">
        <v>479</v>
      </c>
      <c r="C81" s="91" t="s">
        <v>1358</v>
      </c>
      <c r="D81" s="91" t="s">
        <v>1877</v>
      </c>
      <c r="E81" s="91" t="s">
        <v>1874</v>
      </c>
      <c r="F81" s="91" t="s">
        <v>1812</v>
      </c>
      <c r="G81" s="154">
        <v>17344.080000000002</v>
      </c>
    </row>
    <row r="82" spans="1:7" x14ac:dyDescent="0.3">
      <c r="A82" s="1"/>
      <c r="B82" s="91" t="s">
        <v>479</v>
      </c>
      <c r="C82" s="91" t="s">
        <v>1358</v>
      </c>
      <c r="D82" s="91" t="s">
        <v>1878</v>
      </c>
      <c r="E82" s="91" t="s">
        <v>1874</v>
      </c>
      <c r="F82" s="91" t="s">
        <v>1812</v>
      </c>
      <c r="G82" s="154">
        <v>0</v>
      </c>
    </row>
    <row r="83" spans="1:7" x14ac:dyDescent="0.3">
      <c r="A83" s="1"/>
      <c r="B83" s="91" t="s">
        <v>479</v>
      </c>
      <c r="C83" s="91" t="s">
        <v>1359</v>
      </c>
      <c r="D83" s="91" t="s">
        <v>1879</v>
      </c>
      <c r="E83" s="91" t="s">
        <v>1874</v>
      </c>
      <c r="F83" s="91" t="s">
        <v>1812</v>
      </c>
      <c r="G83" s="154">
        <v>14114.88</v>
      </c>
    </row>
    <row r="84" spans="1:7" x14ac:dyDescent="0.3">
      <c r="A84" s="1"/>
      <c r="B84" s="91" t="s">
        <v>479</v>
      </c>
      <c r="C84" s="91" t="s">
        <v>1359</v>
      </c>
      <c r="D84" s="91" t="s">
        <v>1880</v>
      </c>
      <c r="E84" s="91" t="s">
        <v>1874</v>
      </c>
      <c r="F84" s="91" t="s">
        <v>1812</v>
      </c>
      <c r="G84" s="154">
        <v>14114.88</v>
      </c>
    </row>
    <row r="85" spans="1:7" x14ac:dyDescent="0.3">
      <c r="A85" s="1"/>
      <c r="B85" s="91" t="s">
        <v>479</v>
      </c>
      <c r="C85" s="91" t="s">
        <v>1360</v>
      </c>
      <c r="D85" s="91" t="s">
        <v>1514</v>
      </c>
      <c r="E85" s="91" t="s">
        <v>1874</v>
      </c>
      <c r="F85" s="91" t="s">
        <v>1812</v>
      </c>
      <c r="G85" s="154">
        <v>9654.98</v>
      </c>
    </row>
    <row r="86" spans="1:7" x14ac:dyDescent="0.3">
      <c r="A86" s="1"/>
      <c r="B86" s="91" t="s">
        <v>479</v>
      </c>
      <c r="C86" s="91" t="s">
        <v>1360</v>
      </c>
      <c r="D86" s="91" t="s">
        <v>481</v>
      </c>
      <c r="E86" s="91" t="s">
        <v>1874</v>
      </c>
      <c r="F86" s="91" t="s">
        <v>1812</v>
      </c>
      <c r="G86" s="154">
        <v>0</v>
      </c>
    </row>
    <row r="87" spans="1:7" ht="26.4" x14ac:dyDescent="0.3">
      <c r="A87" s="1"/>
      <c r="B87" s="91" t="s">
        <v>486</v>
      </c>
      <c r="C87" s="91" t="s">
        <v>1361</v>
      </c>
      <c r="D87" s="91" t="s">
        <v>820</v>
      </c>
      <c r="E87" s="91" t="s">
        <v>1811</v>
      </c>
      <c r="F87" s="91" t="s">
        <v>1812</v>
      </c>
      <c r="G87" s="154">
        <v>0</v>
      </c>
    </row>
    <row r="88" spans="1:7" ht="26.4" x14ac:dyDescent="0.3">
      <c r="A88" s="1"/>
      <c r="B88" s="91" t="s">
        <v>486</v>
      </c>
      <c r="C88" s="91" t="s">
        <v>1361</v>
      </c>
      <c r="D88" s="91" t="s">
        <v>821</v>
      </c>
      <c r="E88" s="91" t="s">
        <v>1811</v>
      </c>
      <c r="F88" s="91" t="s">
        <v>1812</v>
      </c>
      <c r="G88" s="154">
        <v>0</v>
      </c>
    </row>
    <row r="89" spans="1:7" x14ac:dyDescent="0.3">
      <c r="A89" s="1"/>
      <c r="B89" s="91" t="s">
        <v>135</v>
      </c>
      <c r="C89" s="91" t="s">
        <v>136</v>
      </c>
      <c r="D89" s="91" t="s">
        <v>1881</v>
      </c>
      <c r="E89" s="91" t="s">
        <v>1811</v>
      </c>
      <c r="F89" s="91" t="s">
        <v>1812</v>
      </c>
      <c r="G89" s="154">
        <v>0</v>
      </c>
    </row>
    <row r="90" spans="1:7" x14ac:dyDescent="0.3">
      <c r="A90" s="1"/>
      <c r="B90" s="91" t="s">
        <v>135</v>
      </c>
      <c r="C90" s="91" t="s">
        <v>136</v>
      </c>
      <c r="D90" s="91" t="s">
        <v>1882</v>
      </c>
      <c r="E90" s="91" t="s">
        <v>1811</v>
      </c>
      <c r="F90" s="91" t="s">
        <v>1812</v>
      </c>
      <c r="G90" s="154">
        <v>0</v>
      </c>
    </row>
    <row r="91" spans="1:7" x14ac:dyDescent="0.3">
      <c r="A91" s="1"/>
      <c r="B91" s="91" t="s">
        <v>135</v>
      </c>
      <c r="C91" s="91" t="s">
        <v>136</v>
      </c>
      <c r="D91" s="91" t="s">
        <v>1883</v>
      </c>
      <c r="E91" s="91" t="s">
        <v>1811</v>
      </c>
      <c r="F91" s="91" t="s">
        <v>1812</v>
      </c>
      <c r="G91" s="154">
        <v>0</v>
      </c>
    </row>
    <row r="92" spans="1:7" x14ac:dyDescent="0.3">
      <c r="A92" s="1"/>
      <c r="B92" s="91" t="s">
        <v>135</v>
      </c>
      <c r="C92" s="91" t="s">
        <v>136</v>
      </c>
      <c r="D92" s="91" t="s">
        <v>1884</v>
      </c>
      <c r="E92" s="91" t="s">
        <v>1811</v>
      </c>
      <c r="F92" s="91" t="s">
        <v>1812</v>
      </c>
      <c r="G92" s="154">
        <v>0</v>
      </c>
    </row>
    <row r="93" spans="1:7" x14ac:dyDescent="0.3">
      <c r="A93" s="1"/>
      <c r="B93" s="91" t="s">
        <v>641</v>
      </c>
      <c r="C93" s="91" t="s">
        <v>1363</v>
      </c>
      <c r="D93" s="91" t="s">
        <v>1364</v>
      </c>
      <c r="E93" s="91" t="s">
        <v>1811</v>
      </c>
      <c r="F93" s="91" t="s">
        <v>1812</v>
      </c>
      <c r="G93" s="154">
        <v>0</v>
      </c>
    </row>
    <row r="94" spans="1:7" x14ac:dyDescent="0.3">
      <c r="A94" s="1"/>
      <c r="B94" s="91" t="s">
        <v>641</v>
      </c>
      <c r="C94" s="91" t="s">
        <v>1363</v>
      </c>
      <c r="D94" s="91" t="s">
        <v>1885</v>
      </c>
      <c r="E94" s="91" t="s">
        <v>1811</v>
      </c>
      <c r="F94" s="91" t="s">
        <v>1812</v>
      </c>
      <c r="G94" s="154">
        <v>0</v>
      </c>
    </row>
    <row r="95" spans="1:7" x14ac:dyDescent="0.3">
      <c r="A95" s="1"/>
      <c r="B95" s="91" t="s">
        <v>641</v>
      </c>
      <c r="C95" s="91" t="s">
        <v>1363</v>
      </c>
      <c r="D95" s="91" t="s">
        <v>1885</v>
      </c>
      <c r="E95" s="91" t="s">
        <v>1813</v>
      </c>
      <c r="F95" s="91" t="s">
        <v>1812</v>
      </c>
      <c r="G95" s="154">
        <v>0</v>
      </c>
    </row>
    <row r="96" spans="1:7" x14ac:dyDescent="0.3">
      <c r="A96" s="1"/>
      <c r="B96" s="91" t="s">
        <v>641</v>
      </c>
      <c r="C96" s="91" t="s">
        <v>1363</v>
      </c>
      <c r="D96" s="91" t="s">
        <v>1886</v>
      </c>
      <c r="E96" s="91" t="s">
        <v>1811</v>
      </c>
      <c r="F96" s="91" t="s">
        <v>1812</v>
      </c>
      <c r="G96" s="154">
        <v>0</v>
      </c>
    </row>
    <row r="97" spans="1:7" x14ac:dyDescent="0.3">
      <c r="A97" s="1"/>
      <c r="B97" s="91" t="s">
        <v>641</v>
      </c>
      <c r="C97" s="91" t="s">
        <v>1363</v>
      </c>
      <c r="D97" s="91" t="s">
        <v>1886</v>
      </c>
      <c r="E97" s="91" t="s">
        <v>1813</v>
      </c>
      <c r="F97" s="91" t="s">
        <v>1812</v>
      </c>
      <c r="G97" s="154">
        <v>0</v>
      </c>
    </row>
    <row r="98" spans="1:7" x14ac:dyDescent="0.3">
      <c r="A98" s="1"/>
      <c r="B98" s="91" t="s">
        <v>641</v>
      </c>
      <c r="C98" s="91" t="s">
        <v>1363</v>
      </c>
      <c r="D98" s="91" t="s">
        <v>1887</v>
      </c>
      <c r="E98" s="91" t="s">
        <v>1811</v>
      </c>
      <c r="F98" s="91" t="s">
        <v>1812</v>
      </c>
      <c r="G98" s="154">
        <v>0</v>
      </c>
    </row>
    <row r="99" spans="1:7" x14ac:dyDescent="0.3">
      <c r="A99" s="1"/>
      <c r="B99" s="91" t="s">
        <v>641</v>
      </c>
      <c r="C99" s="91" t="s">
        <v>1363</v>
      </c>
      <c r="D99" s="91" t="s">
        <v>1887</v>
      </c>
      <c r="E99" s="91" t="s">
        <v>1813</v>
      </c>
      <c r="F99" s="91" t="s">
        <v>1812</v>
      </c>
      <c r="G99" s="154">
        <v>0</v>
      </c>
    </row>
    <row r="100" spans="1:7" x14ac:dyDescent="0.3">
      <c r="A100" s="1"/>
      <c r="B100" s="91" t="s">
        <v>145</v>
      </c>
      <c r="C100" s="91" t="s">
        <v>1366</v>
      </c>
      <c r="D100" s="91" t="s">
        <v>870</v>
      </c>
      <c r="E100" s="91" t="s">
        <v>1839</v>
      </c>
      <c r="F100" s="91" t="s">
        <v>1812</v>
      </c>
      <c r="G100" s="154">
        <v>192015</v>
      </c>
    </row>
    <row r="101" spans="1:7" x14ac:dyDescent="0.3">
      <c r="A101" s="1"/>
      <c r="B101" s="91" t="s">
        <v>149</v>
      </c>
      <c r="C101" s="91" t="s">
        <v>1367</v>
      </c>
      <c r="D101" s="91" t="s">
        <v>1888</v>
      </c>
      <c r="E101" s="91" t="s">
        <v>1839</v>
      </c>
      <c r="F101" s="91" t="s">
        <v>1812</v>
      </c>
      <c r="G101" s="154">
        <v>253789.71599999999</v>
      </c>
    </row>
    <row r="102" spans="1:7" x14ac:dyDescent="0.3">
      <c r="A102" s="1"/>
      <c r="B102" s="91" t="s">
        <v>149</v>
      </c>
      <c r="C102" s="91" t="s">
        <v>1367</v>
      </c>
      <c r="D102" s="91" t="s">
        <v>1889</v>
      </c>
      <c r="E102" s="91" t="s">
        <v>1839</v>
      </c>
      <c r="F102" s="91" t="s">
        <v>1812</v>
      </c>
      <c r="G102" s="154">
        <v>338913.01899999997</v>
      </c>
    </row>
  </sheetData>
  <mergeCells count="2">
    <mergeCell ref="B3:G3"/>
    <mergeCell ref="B6:G6"/>
  </mergeCells>
  <pageMargins left="0.7" right="0.7" top="0.75" bottom="0.75" header="0.3" footer="0.3"/>
  <drawing r:id="rId1"/>
</worksheet>
</file>

<file path=xl/worksheets/sheet2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1700-000000000000}">
  <dimension ref="A1:P32"/>
  <sheetViews>
    <sheetView showGridLines="0" zoomScale="80" workbookViewId="0"/>
  </sheetViews>
  <sheetFormatPr baseColWidth="10" defaultColWidth="8.88671875" defaultRowHeight="14.4" x14ac:dyDescent="0.3"/>
  <cols>
    <col min="1" max="1" width="2" customWidth="1"/>
    <col min="2" max="2" width="20" customWidth="1"/>
    <col min="3" max="16" width="23" customWidth="1"/>
  </cols>
  <sheetData>
    <row r="1" spans="1:16" x14ac:dyDescent="0.3">
      <c r="A1" s="1"/>
      <c r="B1" s="1"/>
      <c r="C1" s="1"/>
      <c r="D1" s="1"/>
      <c r="E1" s="1"/>
      <c r="F1" s="1"/>
      <c r="G1" s="1"/>
      <c r="H1" s="1"/>
      <c r="I1" s="1"/>
      <c r="J1" s="1"/>
      <c r="K1" s="1"/>
      <c r="L1" s="1"/>
      <c r="M1" s="1"/>
      <c r="N1" s="1"/>
      <c r="O1" s="1"/>
      <c r="P1" s="1"/>
    </row>
    <row r="2" spans="1:16" x14ac:dyDescent="0.3">
      <c r="A2" s="1"/>
      <c r="B2" s="1"/>
      <c r="C2" s="1"/>
      <c r="D2" s="1"/>
      <c r="E2" s="1"/>
      <c r="F2" s="1"/>
      <c r="G2" s="1"/>
      <c r="H2" s="1"/>
      <c r="I2" s="1"/>
      <c r="J2" s="1"/>
      <c r="K2" s="1"/>
      <c r="L2" s="1"/>
      <c r="M2" s="1"/>
      <c r="N2" s="1"/>
      <c r="O2" s="1"/>
      <c r="P2" s="1"/>
    </row>
    <row r="3" spans="1:16" ht="69" customHeight="1" x14ac:dyDescent="0.3">
      <c r="A3" s="1"/>
      <c r="B3" s="201" t="s">
        <v>0</v>
      </c>
      <c r="C3" s="202"/>
      <c r="D3" s="202"/>
      <c r="E3" s="202"/>
      <c r="F3" s="202"/>
      <c r="G3" s="202"/>
      <c r="H3" s="1"/>
      <c r="I3" s="1"/>
      <c r="J3" s="1"/>
      <c r="K3" s="1"/>
      <c r="L3" s="1"/>
      <c r="M3" s="1"/>
      <c r="N3" s="1"/>
      <c r="O3" s="1"/>
      <c r="P3" s="1"/>
    </row>
    <row r="4" spans="1:16" ht="0" hidden="1" customHeight="1" x14ac:dyDescent="0.3">
      <c r="A4" s="1"/>
      <c r="B4" s="1"/>
      <c r="C4" s="1"/>
      <c r="D4" s="1"/>
      <c r="E4" s="1"/>
      <c r="F4" s="1"/>
      <c r="G4" s="1"/>
      <c r="H4" s="1"/>
      <c r="I4" s="1"/>
      <c r="J4" s="1"/>
      <c r="K4" s="1"/>
      <c r="L4" s="1"/>
      <c r="M4" s="1"/>
      <c r="N4" s="1"/>
      <c r="O4" s="1"/>
      <c r="P4" s="1"/>
    </row>
    <row r="5" spans="1:16" x14ac:dyDescent="0.3">
      <c r="A5" s="1"/>
      <c r="B5" s="1"/>
      <c r="C5" s="1"/>
      <c r="D5" s="1"/>
      <c r="E5" s="1"/>
      <c r="F5" s="1"/>
      <c r="G5" s="1"/>
      <c r="H5" s="1"/>
      <c r="I5" s="1"/>
      <c r="J5" s="1"/>
      <c r="K5" s="1"/>
      <c r="L5" s="1"/>
      <c r="M5" s="1"/>
      <c r="N5" s="1"/>
      <c r="O5" s="1"/>
      <c r="P5" s="1"/>
    </row>
    <row r="6" spans="1:16" ht="27" customHeight="1" x14ac:dyDescent="0.3">
      <c r="A6" s="1"/>
      <c r="B6" s="209" t="s">
        <v>737</v>
      </c>
      <c r="C6" s="209" t="s">
        <v>1890</v>
      </c>
      <c r="D6" s="209"/>
      <c r="E6" s="209"/>
      <c r="F6" s="209"/>
      <c r="G6" s="209"/>
      <c r="H6" s="209"/>
      <c r="I6" s="209"/>
      <c r="J6" s="209"/>
      <c r="K6" s="209"/>
      <c r="L6" s="209"/>
      <c r="M6" s="209"/>
      <c r="N6" s="209"/>
      <c r="O6" s="209"/>
      <c r="P6" s="209"/>
    </row>
    <row r="7" spans="1:16" ht="40.049999999999997" customHeight="1" x14ac:dyDescent="0.3">
      <c r="A7" s="1"/>
      <c r="B7" s="209"/>
      <c r="C7" s="3" t="s">
        <v>301</v>
      </c>
      <c r="D7" s="3" t="s">
        <v>76</v>
      </c>
      <c r="E7" s="3" t="s">
        <v>83</v>
      </c>
      <c r="F7" s="3" t="s">
        <v>83</v>
      </c>
      <c r="G7" s="3" t="s">
        <v>92</v>
      </c>
      <c r="H7" s="3" t="s">
        <v>783</v>
      </c>
      <c r="I7" s="3" t="s">
        <v>95</v>
      </c>
      <c r="J7" s="3" t="s">
        <v>95</v>
      </c>
      <c r="K7" s="3" t="s">
        <v>117</v>
      </c>
      <c r="L7" s="3" t="s">
        <v>117</v>
      </c>
      <c r="M7" s="3" t="s">
        <v>117</v>
      </c>
      <c r="N7" s="3" t="s">
        <v>117</v>
      </c>
      <c r="O7" s="3" t="s">
        <v>145</v>
      </c>
      <c r="P7" s="3" t="s">
        <v>149</v>
      </c>
    </row>
    <row r="8" spans="1:16" ht="40.049999999999997" customHeight="1" x14ac:dyDescent="0.3">
      <c r="A8" s="1"/>
      <c r="B8" s="209"/>
      <c r="C8" s="3" t="s">
        <v>39</v>
      </c>
      <c r="D8" s="3" t="s">
        <v>81</v>
      </c>
      <c r="E8" s="3" t="s">
        <v>1891</v>
      </c>
      <c r="F8" s="3" t="s">
        <v>1892</v>
      </c>
      <c r="G8" s="3" t="s">
        <v>1893</v>
      </c>
      <c r="H8" s="3" t="s">
        <v>1894</v>
      </c>
      <c r="I8" s="3" t="s">
        <v>102</v>
      </c>
      <c r="J8" s="3" t="s">
        <v>106</v>
      </c>
      <c r="K8" s="3" t="s">
        <v>1895</v>
      </c>
      <c r="L8" s="3" t="s">
        <v>1896</v>
      </c>
      <c r="M8" s="3" t="s">
        <v>126</v>
      </c>
      <c r="N8" s="3" t="s">
        <v>1897</v>
      </c>
      <c r="O8" s="3" t="s">
        <v>1334</v>
      </c>
      <c r="P8" s="3" t="s">
        <v>1898</v>
      </c>
    </row>
    <row r="9" spans="1:16" x14ac:dyDescent="0.3">
      <c r="A9" s="1"/>
      <c r="B9" s="155" t="s">
        <v>168</v>
      </c>
      <c r="C9" s="153">
        <v>873.2</v>
      </c>
      <c r="D9" s="153">
        <v>0</v>
      </c>
      <c r="E9" s="153">
        <v>75.3</v>
      </c>
      <c r="F9" s="153">
        <v>75.3</v>
      </c>
      <c r="G9" s="153">
        <v>4474.7</v>
      </c>
      <c r="H9" s="153">
        <v>511.91</v>
      </c>
      <c r="I9" s="153">
        <v>7704</v>
      </c>
      <c r="J9" s="153">
        <v>23160</v>
      </c>
      <c r="K9" s="153">
        <v>4439.973</v>
      </c>
      <c r="L9" s="153">
        <v>4186.3433000000005</v>
      </c>
      <c r="M9" s="153">
        <v>4437.8486000000003</v>
      </c>
      <c r="N9" s="153">
        <v>4436.4970999999996</v>
      </c>
      <c r="O9" s="153">
        <v>6755.4979999999996</v>
      </c>
      <c r="P9" s="153">
        <v>7013.4790000000003</v>
      </c>
    </row>
    <row r="10" spans="1:16" x14ac:dyDescent="0.3">
      <c r="A10" s="1"/>
      <c r="B10" s="155" t="s">
        <v>484</v>
      </c>
      <c r="C10" s="153">
        <v>872.5</v>
      </c>
      <c r="D10" s="153">
        <v>0</v>
      </c>
      <c r="E10" s="153">
        <v>77.89</v>
      </c>
      <c r="F10" s="153">
        <v>77.89</v>
      </c>
      <c r="G10" s="153">
        <v>4474.7</v>
      </c>
      <c r="H10" s="153">
        <v>511.91</v>
      </c>
      <c r="I10" s="153">
        <v>7984</v>
      </c>
      <c r="J10" s="153">
        <v>23206</v>
      </c>
      <c r="K10" s="153">
        <v>4457.5374000000002</v>
      </c>
      <c r="L10" s="153">
        <v>4221.3153000000002</v>
      </c>
      <c r="M10" s="153">
        <v>4455.5911999999998</v>
      </c>
      <c r="N10" s="153">
        <v>4454.6947</v>
      </c>
      <c r="O10" s="153">
        <v>6796.7190000000001</v>
      </c>
      <c r="P10" s="153">
        <v>7012.5209999999997</v>
      </c>
    </row>
    <row r="11" spans="1:16" x14ac:dyDescent="0.3">
      <c r="A11" s="1"/>
      <c r="B11" s="155" t="s">
        <v>1899</v>
      </c>
      <c r="C11" s="153">
        <v>871.7</v>
      </c>
      <c r="D11" s="153">
        <v>0</v>
      </c>
      <c r="E11" s="153">
        <v>80.22</v>
      </c>
      <c r="F11" s="153">
        <v>80.22</v>
      </c>
      <c r="G11" s="153">
        <v>4474.7</v>
      </c>
      <c r="H11" s="153">
        <v>513.87</v>
      </c>
      <c r="I11" s="153">
        <v>8233</v>
      </c>
      <c r="J11" s="153">
        <v>22990</v>
      </c>
      <c r="K11" s="153">
        <v>4502.6877999999997</v>
      </c>
      <c r="L11" s="153">
        <v>4319.6701000000003</v>
      </c>
      <c r="M11" s="153">
        <v>4500.4543000000003</v>
      </c>
      <c r="N11" s="153">
        <v>4499.3002999999999</v>
      </c>
      <c r="O11" s="153">
        <v>6824.5925999999999</v>
      </c>
      <c r="P11" s="153">
        <v>7029.2820000000002</v>
      </c>
    </row>
    <row r="12" spans="1:16" x14ac:dyDescent="0.3">
      <c r="A12" s="1"/>
      <c r="B12" s="155" t="s">
        <v>1900</v>
      </c>
      <c r="C12" s="153">
        <v>870.9</v>
      </c>
      <c r="D12" s="153">
        <v>0</v>
      </c>
      <c r="E12" s="153">
        <v>82.96</v>
      </c>
      <c r="F12" s="153">
        <v>82.96</v>
      </c>
      <c r="G12" s="153">
        <v>4474.7</v>
      </c>
      <c r="H12" s="153">
        <v>513.87</v>
      </c>
      <c r="I12" s="153">
        <v>8451</v>
      </c>
      <c r="J12" s="153">
        <v>23157</v>
      </c>
      <c r="K12" s="153">
        <v>4533.8508000000002</v>
      </c>
      <c r="L12" s="153">
        <v>4374.6787999999997</v>
      </c>
      <c r="M12" s="153">
        <v>4531.5676999999996</v>
      </c>
      <c r="N12" s="153">
        <v>4530.2683999999999</v>
      </c>
      <c r="O12" s="153">
        <v>6853.2510000000002</v>
      </c>
      <c r="P12" s="153">
        <v>7060.0460000000003</v>
      </c>
    </row>
    <row r="13" spans="1:16" x14ac:dyDescent="0.3">
      <c r="A13" s="1"/>
      <c r="B13" s="155" t="s">
        <v>1901</v>
      </c>
      <c r="C13" s="153">
        <v>870.9</v>
      </c>
      <c r="D13" s="153">
        <v>0</v>
      </c>
      <c r="E13" s="153">
        <v>85.34</v>
      </c>
      <c r="F13" s="153">
        <v>85.34</v>
      </c>
      <c r="G13" s="153">
        <v>4474.7</v>
      </c>
      <c r="H13" s="153">
        <v>513.87</v>
      </c>
      <c r="I13" s="153">
        <v>8655</v>
      </c>
      <c r="J13" s="153">
        <v>23290</v>
      </c>
      <c r="K13" s="153">
        <v>4534.4111999999996</v>
      </c>
      <c r="L13" s="153">
        <v>4379.0531000000001</v>
      </c>
      <c r="M13" s="153">
        <v>4531.9305000000004</v>
      </c>
      <c r="N13" s="153">
        <v>4530.5987999999998</v>
      </c>
      <c r="O13" s="153">
        <v>6867.7764999999999</v>
      </c>
      <c r="P13" s="153">
        <v>7058.5290000000005</v>
      </c>
    </row>
    <row r="14" spans="1:16" x14ac:dyDescent="0.3">
      <c r="A14" s="1"/>
      <c r="B14" s="155" t="s">
        <v>471</v>
      </c>
      <c r="C14" s="153">
        <v>871.1</v>
      </c>
      <c r="D14" s="153">
        <v>0</v>
      </c>
      <c r="E14" s="153">
        <v>86.88</v>
      </c>
      <c r="F14" s="153">
        <v>86.88</v>
      </c>
      <c r="G14" s="153">
        <v>4474.7</v>
      </c>
      <c r="H14" s="153">
        <v>514.85</v>
      </c>
      <c r="I14" s="153">
        <v>8731</v>
      </c>
      <c r="J14" s="153">
        <v>23206</v>
      </c>
      <c r="K14" s="153">
        <v>4523.7213000000002</v>
      </c>
      <c r="L14" s="153">
        <v>4352.9036999999998</v>
      </c>
      <c r="M14" s="153">
        <v>4521.3591999999999</v>
      </c>
      <c r="N14" s="153">
        <v>4520.0407999999998</v>
      </c>
      <c r="O14" s="153">
        <v>6879.9470000000001</v>
      </c>
      <c r="P14" s="153">
        <v>7064.451</v>
      </c>
    </row>
    <row r="15" spans="1:16" x14ac:dyDescent="0.3">
      <c r="A15" s="1"/>
      <c r="B15" s="155" t="s">
        <v>294</v>
      </c>
      <c r="C15" s="153">
        <v>871.7</v>
      </c>
      <c r="D15" s="153">
        <v>0</v>
      </c>
      <c r="E15" s="153">
        <v>87.79</v>
      </c>
      <c r="F15" s="153">
        <v>87.79</v>
      </c>
      <c r="G15" s="153">
        <v>4474.7</v>
      </c>
      <c r="H15" s="153">
        <v>515.83000000000004</v>
      </c>
      <c r="I15" s="153">
        <v>8708</v>
      </c>
      <c r="J15" s="153">
        <v>23217</v>
      </c>
      <c r="K15" s="153">
        <v>4524.1103999999996</v>
      </c>
      <c r="L15" s="153">
        <v>4359.7277999999997</v>
      </c>
      <c r="M15" s="153">
        <v>4521.7894999999999</v>
      </c>
      <c r="N15" s="153">
        <v>4520.6049999999996</v>
      </c>
      <c r="O15" s="153">
        <v>6879.1620000000003</v>
      </c>
      <c r="P15" s="153">
        <v>7106.8050000000003</v>
      </c>
    </row>
    <row r="16" spans="1:16" x14ac:dyDescent="0.3">
      <c r="A16" s="1"/>
      <c r="B16" s="155" t="s">
        <v>303</v>
      </c>
      <c r="C16" s="153">
        <v>817.7</v>
      </c>
      <c r="D16" s="153">
        <v>0</v>
      </c>
      <c r="E16" s="153">
        <v>88.73</v>
      </c>
      <c r="F16" s="153">
        <v>88.73</v>
      </c>
      <c r="G16" s="153">
        <v>4484.6000000000004</v>
      </c>
      <c r="H16" s="153">
        <v>514.85</v>
      </c>
      <c r="I16" s="153">
        <v>8592</v>
      </c>
      <c r="J16" s="153">
        <v>22709</v>
      </c>
      <c r="K16" s="153">
        <v>4502.3173999999999</v>
      </c>
      <c r="L16" s="153">
        <v>4311.3941000000004</v>
      </c>
      <c r="M16" s="153">
        <v>4499.9670999999998</v>
      </c>
      <c r="N16" s="153">
        <v>4499.2121999999999</v>
      </c>
      <c r="O16" s="153">
        <v>6885.835</v>
      </c>
      <c r="P16" s="153">
        <v>7110.5559999999996</v>
      </c>
    </row>
    <row r="17" spans="1:16" x14ac:dyDescent="0.3">
      <c r="A17" s="1"/>
      <c r="B17" s="155" t="s">
        <v>389</v>
      </c>
      <c r="C17" s="153">
        <v>816.6</v>
      </c>
      <c r="D17" s="153">
        <v>0</v>
      </c>
      <c r="E17" s="153">
        <v>89.94</v>
      </c>
      <c r="F17" s="153">
        <v>89.94</v>
      </c>
      <c r="G17" s="153">
        <v>4491.8999999999996</v>
      </c>
      <c r="H17" s="153">
        <v>515.83000000000004</v>
      </c>
      <c r="I17" s="153">
        <v>8482</v>
      </c>
      <c r="J17" s="153">
        <v>22704</v>
      </c>
      <c r="K17" s="153">
        <v>4475.7651999999998</v>
      </c>
      <c r="L17" s="153">
        <v>4260.5406999999996</v>
      </c>
      <c r="M17" s="153">
        <v>4472.9922999999999</v>
      </c>
      <c r="N17" s="153">
        <v>4472.6405999999997</v>
      </c>
      <c r="O17" s="153">
        <v>6841.0810000000001</v>
      </c>
      <c r="P17" s="153">
        <v>7110.018</v>
      </c>
    </row>
    <row r="18" spans="1:16" x14ac:dyDescent="0.3">
      <c r="A18" s="1"/>
      <c r="B18" s="155" t="s">
        <v>551</v>
      </c>
      <c r="C18" s="153">
        <v>784.8</v>
      </c>
      <c r="D18" s="153">
        <v>1886.76</v>
      </c>
      <c r="E18" s="153">
        <v>90.54</v>
      </c>
      <c r="F18" s="153">
        <v>90.54</v>
      </c>
      <c r="G18" s="153">
        <v>4487.8</v>
      </c>
      <c r="H18" s="153">
        <v>514.85</v>
      </c>
      <c r="I18" s="153">
        <v>8372</v>
      </c>
      <c r="J18" s="153">
        <v>22770</v>
      </c>
      <c r="K18" s="153">
        <v>4453.0055000000002</v>
      </c>
      <c r="L18" s="153">
        <v>4224.4162999999999</v>
      </c>
      <c r="M18" s="153">
        <v>4449.8046000000004</v>
      </c>
      <c r="N18" s="153">
        <v>4450.9283999999998</v>
      </c>
      <c r="O18" s="153">
        <v>6852.8590000000004</v>
      </c>
      <c r="P18" s="153">
        <v>6994.5119999999997</v>
      </c>
    </row>
    <row r="19" spans="1:16" x14ac:dyDescent="0.3">
      <c r="A19" s="1"/>
      <c r="B19" s="155" t="s">
        <v>1902</v>
      </c>
      <c r="C19" s="153">
        <v>788.4</v>
      </c>
      <c r="D19" s="153">
        <v>1822.93</v>
      </c>
      <c r="E19" s="153">
        <v>90.81</v>
      </c>
      <c r="F19" s="153">
        <v>90.81</v>
      </c>
      <c r="G19" s="153">
        <v>4491.3</v>
      </c>
      <c r="H19" s="153">
        <v>518.77</v>
      </c>
      <c r="I19" s="153">
        <v>8261</v>
      </c>
      <c r="J19" s="153">
        <v>22630</v>
      </c>
      <c r="K19" s="153">
        <v>4432.83</v>
      </c>
      <c r="L19" s="153">
        <v>4177.6683000000003</v>
      </c>
      <c r="M19" s="153">
        <v>4429.6138000000001</v>
      </c>
      <c r="N19" s="153">
        <v>4431.5947999999999</v>
      </c>
      <c r="O19" s="153">
        <v>6845.3995000000004</v>
      </c>
      <c r="P19" s="153">
        <v>6779.857</v>
      </c>
    </row>
    <row r="20" spans="1:16" x14ac:dyDescent="0.3">
      <c r="A20" s="1"/>
      <c r="B20" s="155" t="s">
        <v>623</v>
      </c>
      <c r="C20" s="153">
        <v>788</v>
      </c>
      <c r="D20" s="153">
        <v>1793.31</v>
      </c>
      <c r="E20" s="153">
        <v>91.19</v>
      </c>
      <c r="F20" s="153">
        <v>91.19</v>
      </c>
      <c r="G20" s="153">
        <v>4492.1000000000004</v>
      </c>
      <c r="H20" s="153">
        <v>515.83000000000004</v>
      </c>
      <c r="I20" s="153">
        <v>8151</v>
      </c>
      <c r="J20" s="153">
        <v>22759</v>
      </c>
      <c r="K20" s="153">
        <v>4413.6840000000002</v>
      </c>
      <c r="L20" s="153">
        <v>4156.2725</v>
      </c>
      <c r="M20" s="153">
        <v>4410.0715</v>
      </c>
      <c r="N20" s="153">
        <v>4413.5573999999997</v>
      </c>
      <c r="O20" s="153">
        <v>6865.8134</v>
      </c>
      <c r="P20" s="153">
        <v>6188.933</v>
      </c>
    </row>
    <row r="21" spans="1:16" x14ac:dyDescent="0.3">
      <c r="A21" s="1"/>
      <c r="B21" s="155" t="s">
        <v>343</v>
      </c>
      <c r="C21" s="153">
        <v>810</v>
      </c>
      <c r="D21" s="153">
        <v>1781.45</v>
      </c>
      <c r="E21" s="153">
        <v>91.43</v>
      </c>
      <c r="F21" s="153">
        <v>91.43</v>
      </c>
      <c r="G21" s="153">
        <v>4492.1000000000004</v>
      </c>
      <c r="H21" s="153">
        <v>518.77</v>
      </c>
      <c r="I21" s="153">
        <v>8088</v>
      </c>
      <c r="J21" s="153">
        <v>22649</v>
      </c>
      <c r="K21" s="153">
        <v>4385.1019999999999</v>
      </c>
      <c r="L21" s="153">
        <v>4108.2232999999997</v>
      </c>
      <c r="M21" s="153">
        <v>4382.1253999999999</v>
      </c>
      <c r="N21" s="153">
        <v>4385.3149000000003</v>
      </c>
      <c r="O21" s="153">
        <v>6874.451</v>
      </c>
      <c r="P21" s="153">
        <v>5693.0379999999996</v>
      </c>
    </row>
    <row r="22" spans="1:16" x14ac:dyDescent="0.3">
      <c r="A22" s="1"/>
      <c r="B22" s="155" t="s">
        <v>552</v>
      </c>
      <c r="C22" s="153">
        <v>822.4</v>
      </c>
      <c r="D22" s="153">
        <v>0</v>
      </c>
      <c r="E22" s="153">
        <v>91.33</v>
      </c>
      <c r="F22" s="153">
        <v>91.33</v>
      </c>
      <c r="G22" s="153">
        <v>4487.8999999999996</v>
      </c>
      <c r="H22" s="153">
        <v>514.85</v>
      </c>
      <c r="I22" s="153">
        <v>8029</v>
      </c>
      <c r="J22" s="153">
        <v>22680</v>
      </c>
      <c r="K22" s="153">
        <v>4359.5950999999995</v>
      </c>
      <c r="L22" s="153">
        <v>4068.0464999999999</v>
      </c>
      <c r="M22" s="153">
        <v>4356.3549000000003</v>
      </c>
      <c r="N22" s="153">
        <v>4359.0667000000003</v>
      </c>
      <c r="O22" s="153">
        <v>6885.4430000000002</v>
      </c>
      <c r="P22" s="153">
        <v>5423.9889999999996</v>
      </c>
    </row>
    <row r="23" spans="1:16" x14ac:dyDescent="0.3">
      <c r="A23" s="1"/>
      <c r="B23" s="155" t="s">
        <v>555</v>
      </c>
      <c r="C23" s="153">
        <v>857.6</v>
      </c>
      <c r="D23" s="153">
        <v>0</v>
      </c>
      <c r="E23" s="153">
        <v>91.48</v>
      </c>
      <c r="F23" s="153">
        <v>91.48</v>
      </c>
      <c r="G23" s="153">
        <v>4494.8</v>
      </c>
      <c r="H23" s="153">
        <v>513.87</v>
      </c>
      <c r="I23" s="153">
        <v>7972</v>
      </c>
      <c r="J23" s="153">
        <v>22666</v>
      </c>
      <c r="K23" s="153">
        <v>4365.0325000000003</v>
      </c>
      <c r="L23" s="153">
        <v>4069.2752</v>
      </c>
      <c r="M23" s="153">
        <v>4361.9087</v>
      </c>
      <c r="N23" s="153">
        <v>4365.0352000000003</v>
      </c>
      <c r="O23" s="153">
        <v>6898.7910000000002</v>
      </c>
      <c r="P23" s="153">
        <v>5390.0720000000001</v>
      </c>
    </row>
    <row r="24" spans="1:16" x14ac:dyDescent="0.3">
      <c r="A24" s="1"/>
      <c r="B24" s="155" t="s">
        <v>626</v>
      </c>
      <c r="C24" s="153">
        <v>866.7</v>
      </c>
      <c r="D24" s="153">
        <v>2970.75</v>
      </c>
      <c r="E24" s="153">
        <v>91.53</v>
      </c>
      <c r="F24" s="153">
        <v>91.53</v>
      </c>
      <c r="G24" s="153">
        <v>4490.6000000000004</v>
      </c>
      <c r="H24" s="153">
        <v>514.85</v>
      </c>
      <c r="I24" s="153">
        <v>7946</v>
      </c>
      <c r="J24" s="153">
        <v>22691</v>
      </c>
      <c r="K24" s="153">
        <v>4376.6017000000002</v>
      </c>
      <c r="L24" s="153">
        <v>4102.3315000000002</v>
      </c>
      <c r="M24" s="153">
        <v>4373.6559999999999</v>
      </c>
      <c r="N24" s="153">
        <v>4376.7303000000002</v>
      </c>
      <c r="O24" s="153">
        <v>6896.8280000000004</v>
      </c>
      <c r="P24" s="153">
        <v>5257.8410000000003</v>
      </c>
    </row>
    <row r="25" spans="1:16" x14ac:dyDescent="0.3">
      <c r="A25" s="1"/>
      <c r="B25" s="155" t="s">
        <v>295</v>
      </c>
      <c r="C25" s="153">
        <v>866.7</v>
      </c>
      <c r="D25" s="153">
        <v>2987.19</v>
      </c>
      <c r="E25" s="153">
        <v>91.92</v>
      </c>
      <c r="F25" s="153">
        <v>91.92</v>
      </c>
      <c r="G25" s="153">
        <v>4495.3999999999996</v>
      </c>
      <c r="H25" s="153">
        <v>521.71</v>
      </c>
      <c r="I25" s="153">
        <v>7920</v>
      </c>
      <c r="J25" s="153">
        <v>22600</v>
      </c>
      <c r="K25" s="153">
        <v>4427.4803000000002</v>
      </c>
      <c r="L25" s="153">
        <v>4192.1194999999998</v>
      </c>
      <c r="M25" s="153">
        <v>4424.43</v>
      </c>
      <c r="N25" s="153">
        <v>4426.3629000000001</v>
      </c>
      <c r="O25" s="153">
        <v>6887.0129999999999</v>
      </c>
      <c r="P25" s="153">
        <v>5082.4279999999999</v>
      </c>
    </row>
    <row r="26" spans="1:16" x14ac:dyDescent="0.3">
      <c r="A26" s="1"/>
      <c r="B26" s="155" t="s">
        <v>390</v>
      </c>
      <c r="C26" s="153">
        <v>866.4</v>
      </c>
      <c r="D26" s="153">
        <v>2986.27</v>
      </c>
      <c r="E26" s="153">
        <v>91.86</v>
      </c>
      <c r="F26" s="153">
        <v>91.86</v>
      </c>
      <c r="G26" s="153">
        <v>4474.6000000000004</v>
      </c>
      <c r="H26" s="153">
        <v>514.85</v>
      </c>
      <c r="I26" s="153">
        <v>7847</v>
      </c>
      <c r="J26" s="153">
        <v>22653</v>
      </c>
      <c r="K26" s="153">
        <v>4434.7430999999997</v>
      </c>
      <c r="L26" s="153">
        <v>4190.6490000000003</v>
      </c>
      <c r="M26" s="153">
        <v>4431.8545999999997</v>
      </c>
      <c r="N26" s="153">
        <v>4432.4889999999996</v>
      </c>
      <c r="O26" s="153">
        <v>6891.3315000000002</v>
      </c>
      <c r="P26" s="153">
        <v>4906.4859999999999</v>
      </c>
    </row>
    <row r="27" spans="1:16" x14ac:dyDescent="0.3">
      <c r="A27" s="1"/>
      <c r="B27" s="155" t="s">
        <v>304</v>
      </c>
      <c r="C27" s="153">
        <v>866.5</v>
      </c>
      <c r="D27" s="153">
        <v>3013.81</v>
      </c>
      <c r="E27" s="153">
        <v>90.14</v>
      </c>
      <c r="F27" s="153">
        <v>90.14</v>
      </c>
      <c r="G27" s="153">
        <v>4477.1000000000004</v>
      </c>
      <c r="H27" s="153">
        <v>509.95</v>
      </c>
      <c r="I27" s="153">
        <v>7697</v>
      </c>
      <c r="J27" s="153">
        <v>22673</v>
      </c>
      <c r="K27" s="153">
        <v>4403.2329</v>
      </c>
      <c r="L27" s="153">
        <v>4038.2842999999998</v>
      </c>
      <c r="M27" s="153">
        <v>4400.9638999999997</v>
      </c>
      <c r="N27" s="153">
        <v>4400.9287999999997</v>
      </c>
      <c r="O27" s="153">
        <v>6676.1959999999999</v>
      </c>
      <c r="P27" s="153">
        <v>4897.05</v>
      </c>
    </row>
    <row r="28" spans="1:16" x14ac:dyDescent="0.3">
      <c r="A28" s="1"/>
      <c r="B28" s="155" t="s">
        <v>1903</v>
      </c>
      <c r="C28" s="153">
        <v>788.1</v>
      </c>
      <c r="D28" s="153">
        <v>3010.33</v>
      </c>
      <c r="E28" s="153">
        <v>87.78</v>
      </c>
      <c r="F28" s="153">
        <v>87.78</v>
      </c>
      <c r="G28" s="153">
        <v>4479.7</v>
      </c>
      <c r="H28" s="153">
        <v>513.87</v>
      </c>
      <c r="I28" s="153">
        <v>7547</v>
      </c>
      <c r="J28" s="153">
        <v>22635</v>
      </c>
      <c r="K28" s="153">
        <v>4377.8652000000002</v>
      </c>
      <c r="L28" s="153">
        <v>3981.7671999999998</v>
      </c>
      <c r="M28" s="153">
        <v>4375.8064000000004</v>
      </c>
      <c r="N28" s="153">
        <v>4375.5255999999999</v>
      </c>
      <c r="O28" s="153">
        <v>6640.0789999999997</v>
      </c>
      <c r="P28" s="153">
        <v>4799.7460000000001</v>
      </c>
    </row>
    <row r="29" spans="1:16" x14ac:dyDescent="0.3">
      <c r="A29" s="1"/>
      <c r="B29" s="155" t="s">
        <v>1904</v>
      </c>
      <c r="C29" s="153">
        <v>788.6</v>
      </c>
      <c r="D29" s="153">
        <v>2984.87</v>
      </c>
      <c r="E29" s="153">
        <v>85.76</v>
      </c>
      <c r="F29" s="153">
        <v>85.76</v>
      </c>
      <c r="G29" s="153">
        <v>4477.1000000000004</v>
      </c>
      <c r="H29" s="153">
        <v>512.89</v>
      </c>
      <c r="I29" s="153">
        <v>7322</v>
      </c>
      <c r="J29" s="153">
        <v>22815</v>
      </c>
      <c r="K29" s="153">
        <v>4362.2268000000004</v>
      </c>
      <c r="L29" s="153">
        <v>3964.0922</v>
      </c>
      <c r="M29" s="153">
        <v>4360.1836999999996</v>
      </c>
      <c r="N29" s="153">
        <v>4359.6431000000002</v>
      </c>
      <c r="O29" s="153">
        <v>6641.2569999999996</v>
      </c>
      <c r="P29" s="153">
        <v>4656.16</v>
      </c>
    </row>
    <row r="30" spans="1:16" x14ac:dyDescent="0.3">
      <c r="A30" s="1"/>
      <c r="B30" s="155" t="s">
        <v>1905</v>
      </c>
      <c r="C30" s="153">
        <v>790</v>
      </c>
      <c r="D30" s="153">
        <v>2986.03</v>
      </c>
      <c r="E30" s="153">
        <v>83.89</v>
      </c>
      <c r="F30" s="153">
        <v>83.89</v>
      </c>
      <c r="G30" s="153">
        <v>4474.6000000000004</v>
      </c>
      <c r="H30" s="153">
        <v>514.85</v>
      </c>
      <c r="I30" s="153">
        <v>7133</v>
      </c>
      <c r="J30" s="153">
        <v>22734</v>
      </c>
      <c r="K30" s="153">
        <v>4380.0357000000004</v>
      </c>
      <c r="L30" s="153">
        <v>3997.1626000000001</v>
      </c>
      <c r="M30" s="153">
        <v>4378.2257</v>
      </c>
      <c r="N30" s="153">
        <v>4377.0968999999996</v>
      </c>
      <c r="O30" s="153">
        <v>6640.0789999999997</v>
      </c>
      <c r="P30" s="153">
        <v>4479.0770000000002</v>
      </c>
    </row>
    <row r="31" spans="1:16" x14ac:dyDescent="0.3">
      <c r="A31" s="1"/>
      <c r="B31" s="155" t="s">
        <v>1906</v>
      </c>
      <c r="C31" s="153">
        <v>873.2</v>
      </c>
      <c r="D31" s="153">
        <v>2986.03</v>
      </c>
      <c r="E31" s="153">
        <v>83.66</v>
      </c>
      <c r="F31" s="153">
        <v>83.66</v>
      </c>
      <c r="G31" s="153">
        <v>4475.5</v>
      </c>
      <c r="H31" s="153">
        <v>511.91</v>
      </c>
      <c r="I31" s="153">
        <v>7004</v>
      </c>
      <c r="J31" s="153">
        <v>22836</v>
      </c>
      <c r="K31" s="153">
        <v>4431.3586999999998</v>
      </c>
      <c r="L31" s="153">
        <v>4177.5249000000003</v>
      </c>
      <c r="M31" s="153">
        <v>4429.0781999999999</v>
      </c>
      <c r="N31" s="153">
        <v>4428.3054000000002</v>
      </c>
      <c r="O31" s="153">
        <v>6683.2629999999999</v>
      </c>
      <c r="P31" s="153">
        <v>4334.7610000000004</v>
      </c>
    </row>
    <row r="32" spans="1:16" x14ac:dyDescent="0.3">
      <c r="A32" s="1"/>
      <c r="B32" s="155" t="s">
        <v>1907</v>
      </c>
      <c r="C32" s="153">
        <v>875.5</v>
      </c>
      <c r="D32" s="153">
        <v>2986.03</v>
      </c>
      <c r="E32" s="153">
        <v>84.83</v>
      </c>
      <c r="F32" s="153">
        <v>84.83</v>
      </c>
      <c r="G32" s="153">
        <v>4473.7</v>
      </c>
      <c r="H32" s="153">
        <v>511.91</v>
      </c>
      <c r="I32" s="153">
        <v>7048</v>
      </c>
      <c r="J32" s="153">
        <v>22788</v>
      </c>
      <c r="K32" s="153">
        <v>4467.9901</v>
      </c>
      <c r="L32" s="153">
        <v>4255.3729999999996</v>
      </c>
      <c r="M32" s="153">
        <v>4465.9767000000002</v>
      </c>
      <c r="N32" s="153">
        <v>4464.9677000000001</v>
      </c>
      <c r="O32" s="153">
        <v>6857.9620000000004</v>
      </c>
      <c r="P32" s="153">
        <v>4159.2709999999997</v>
      </c>
    </row>
  </sheetData>
  <mergeCells count="3">
    <mergeCell ref="B3:G3"/>
    <mergeCell ref="B6:B8"/>
    <mergeCell ref="C6:P6"/>
  </mergeCells>
  <pageMargins left="0.7" right="0.7" top="0.75" bottom="0.75" header="0.3" footer="0.3"/>
  <drawing r:id="rId1"/>
</worksheet>
</file>

<file path=xl/worksheets/sheet2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1800-000000000000}">
  <dimension ref="A1:Q32"/>
  <sheetViews>
    <sheetView showGridLines="0" zoomScale="80" workbookViewId="0"/>
  </sheetViews>
  <sheetFormatPr baseColWidth="10" defaultColWidth="8.88671875" defaultRowHeight="14.4" x14ac:dyDescent="0.3"/>
  <cols>
    <col min="1" max="1" width="2" customWidth="1"/>
    <col min="2" max="2" width="20" customWidth="1"/>
    <col min="3" max="17" width="23" customWidth="1"/>
  </cols>
  <sheetData>
    <row r="1" spans="1:17" x14ac:dyDescent="0.3">
      <c r="A1" s="1"/>
      <c r="B1" s="1"/>
      <c r="C1" s="1"/>
      <c r="D1" s="1"/>
      <c r="E1" s="1"/>
      <c r="F1" s="1"/>
      <c r="G1" s="1"/>
      <c r="H1" s="1"/>
      <c r="I1" s="1"/>
      <c r="J1" s="1"/>
      <c r="K1" s="1"/>
      <c r="L1" s="1"/>
      <c r="M1" s="1"/>
      <c r="N1" s="1"/>
      <c r="O1" s="1"/>
      <c r="P1" s="1"/>
      <c r="Q1" s="1"/>
    </row>
    <row r="2" spans="1:17" x14ac:dyDescent="0.3">
      <c r="A2" s="1"/>
      <c r="B2" s="1"/>
      <c r="C2" s="1"/>
      <c r="D2" s="1"/>
      <c r="E2" s="1"/>
      <c r="F2" s="1"/>
      <c r="G2" s="1"/>
      <c r="H2" s="1"/>
      <c r="I2" s="1"/>
      <c r="J2" s="1"/>
      <c r="K2" s="1"/>
      <c r="L2" s="1"/>
      <c r="M2" s="1"/>
      <c r="N2" s="1"/>
      <c r="O2" s="1"/>
      <c r="P2" s="1"/>
      <c r="Q2" s="1"/>
    </row>
    <row r="3" spans="1:17" ht="69" customHeight="1" x14ac:dyDescent="0.3">
      <c r="A3" s="1"/>
      <c r="B3" s="201" t="s">
        <v>0</v>
      </c>
      <c r="C3" s="202"/>
      <c r="D3" s="202"/>
      <c r="E3" s="202"/>
      <c r="F3" s="202"/>
      <c r="G3" s="202"/>
      <c r="H3" s="1"/>
      <c r="I3" s="1"/>
      <c r="J3" s="1"/>
      <c r="K3" s="1"/>
      <c r="L3" s="1"/>
      <c r="M3" s="1"/>
      <c r="N3" s="1"/>
      <c r="O3" s="1"/>
      <c r="P3" s="1"/>
      <c r="Q3" s="1"/>
    </row>
    <row r="4" spans="1:17" ht="0" hidden="1" customHeight="1" x14ac:dyDescent="0.3">
      <c r="A4" s="1"/>
      <c r="B4" s="1"/>
      <c r="C4" s="1"/>
      <c r="D4" s="1"/>
      <c r="E4" s="1"/>
      <c r="F4" s="1"/>
      <c r="G4" s="1"/>
      <c r="H4" s="1"/>
      <c r="I4" s="1"/>
      <c r="J4" s="1"/>
      <c r="K4" s="1"/>
      <c r="L4" s="1"/>
      <c r="M4" s="1"/>
      <c r="N4" s="1"/>
      <c r="O4" s="1"/>
      <c r="P4" s="1"/>
      <c r="Q4" s="1"/>
    </row>
    <row r="5" spans="1:17" x14ac:dyDescent="0.3">
      <c r="A5" s="1"/>
      <c r="B5" s="1"/>
      <c r="C5" s="1"/>
      <c r="D5" s="1"/>
      <c r="E5" s="1"/>
      <c r="F5" s="1"/>
      <c r="G5" s="1"/>
      <c r="H5" s="1"/>
      <c r="I5" s="1"/>
      <c r="J5" s="1"/>
      <c r="K5" s="1"/>
      <c r="L5" s="1"/>
      <c r="M5" s="1"/>
      <c r="N5" s="1"/>
      <c r="O5" s="1"/>
      <c r="P5" s="1"/>
      <c r="Q5" s="1"/>
    </row>
    <row r="6" spans="1:17" ht="27" customHeight="1" x14ac:dyDescent="0.3">
      <c r="A6" s="1"/>
      <c r="B6" s="209" t="s">
        <v>737</v>
      </c>
      <c r="C6" s="209" t="s">
        <v>1908</v>
      </c>
      <c r="D6" s="209"/>
      <c r="E6" s="209"/>
      <c r="F6" s="209"/>
      <c r="G6" s="209"/>
      <c r="H6" s="209"/>
      <c r="I6" s="209"/>
      <c r="J6" s="209"/>
      <c r="K6" s="209"/>
      <c r="L6" s="209"/>
      <c r="M6" s="209"/>
      <c r="N6" s="209"/>
      <c r="O6" s="209"/>
      <c r="P6" s="209"/>
      <c r="Q6" s="209"/>
    </row>
    <row r="7" spans="1:17" ht="40.049999999999997" customHeight="1" x14ac:dyDescent="0.3">
      <c r="A7" s="1"/>
      <c r="B7" s="209"/>
      <c r="C7" s="3" t="s">
        <v>301</v>
      </c>
      <c r="D7" s="3" t="s">
        <v>76</v>
      </c>
      <c r="E7" s="3" t="s">
        <v>76</v>
      </c>
      <c r="F7" s="3" t="s">
        <v>83</v>
      </c>
      <c r="G7" s="3" t="s">
        <v>83</v>
      </c>
      <c r="H7" s="3" t="s">
        <v>83</v>
      </c>
      <c r="I7" s="3" t="s">
        <v>83</v>
      </c>
      <c r="J7" s="3" t="s">
        <v>92</v>
      </c>
      <c r="K7" s="3" t="s">
        <v>783</v>
      </c>
      <c r="L7" s="3" t="s">
        <v>95</v>
      </c>
      <c r="M7" s="3" t="s">
        <v>95</v>
      </c>
      <c r="N7" s="3" t="s">
        <v>117</v>
      </c>
      <c r="O7" s="3" t="s">
        <v>117</v>
      </c>
      <c r="P7" s="3" t="s">
        <v>145</v>
      </c>
      <c r="Q7" s="3" t="s">
        <v>149</v>
      </c>
    </row>
    <row r="8" spans="1:17" ht="40.049999999999997" customHeight="1" x14ac:dyDescent="0.3">
      <c r="A8" s="1"/>
      <c r="B8" s="209"/>
      <c r="C8" s="3" t="s">
        <v>1313</v>
      </c>
      <c r="D8" s="3" t="s">
        <v>1319</v>
      </c>
      <c r="E8" s="3" t="s">
        <v>1320</v>
      </c>
      <c r="F8" s="3" t="s">
        <v>88</v>
      </c>
      <c r="G8" s="3" t="s">
        <v>91</v>
      </c>
      <c r="H8" s="3" t="s">
        <v>1814</v>
      </c>
      <c r="I8" s="3" t="s">
        <v>1333</v>
      </c>
      <c r="J8" s="3" t="s">
        <v>93</v>
      </c>
      <c r="K8" s="3" t="s">
        <v>1339</v>
      </c>
      <c r="L8" s="3" t="s">
        <v>102</v>
      </c>
      <c r="M8" s="3" t="s">
        <v>106</v>
      </c>
      <c r="N8" s="3" t="s">
        <v>1353</v>
      </c>
      <c r="O8" s="3" t="s">
        <v>132</v>
      </c>
      <c r="P8" s="3" t="s">
        <v>1366</v>
      </c>
      <c r="Q8" s="3" t="s">
        <v>1367</v>
      </c>
    </row>
    <row r="9" spans="1:17" x14ac:dyDescent="0.3">
      <c r="A9" s="1"/>
      <c r="B9" s="155" t="s">
        <v>168</v>
      </c>
      <c r="C9" s="153">
        <v>18.3</v>
      </c>
      <c r="D9" s="153">
        <v>26.73</v>
      </c>
      <c r="E9" s="153">
        <v>26.73</v>
      </c>
      <c r="F9" s="153">
        <v>22.2</v>
      </c>
      <c r="G9" s="153">
        <v>22.2</v>
      </c>
      <c r="H9" s="153">
        <v>22.2</v>
      </c>
      <c r="I9" s="153">
        <v>22.2</v>
      </c>
      <c r="J9" s="153">
        <v>21.2</v>
      </c>
      <c r="K9" s="153">
        <v>34.21</v>
      </c>
      <c r="L9" s="153">
        <v>22</v>
      </c>
      <c r="M9" s="153">
        <v>22</v>
      </c>
      <c r="N9" s="153">
        <v>26.01</v>
      </c>
      <c r="O9" s="153">
        <v>22.074999999999999</v>
      </c>
      <c r="P9" s="153">
        <v>23.27759</v>
      </c>
      <c r="Q9" s="153">
        <v>24.9</v>
      </c>
    </row>
    <row r="10" spans="1:17" x14ac:dyDescent="0.3">
      <c r="A10" s="1"/>
      <c r="B10" s="155" t="s">
        <v>484</v>
      </c>
      <c r="C10" s="153">
        <v>18.399999999999999</v>
      </c>
      <c r="D10" s="153">
        <v>26.91</v>
      </c>
      <c r="E10" s="153">
        <v>26.91</v>
      </c>
      <c r="F10" s="153">
        <v>22.1</v>
      </c>
      <c r="G10" s="153">
        <v>22.1</v>
      </c>
      <c r="H10" s="153">
        <v>22.1</v>
      </c>
      <c r="I10" s="153">
        <v>22.1</v>
      </c>
      <c r="J10" s="153">
        <v>20.9</v>
      </c>
      <c r="K10" s="153">
        <v>34.880000000000003</v>
      </c>
      <c r="L10" s="153">
        <v>21.9</v>
      </c>
      <c r="M10" s="153">
        <v>21.8</v>
      </c>
      <c r="N10" s="153">
        <v>25.86</v>
      </c>
      <c r="O10" s="153">
        <v>21.7</v>
      </c>
      <c r="P10" s="153">
        <v>23.499410000000001</v>
      </c>
      <c r="Q10" s="153">
        <v>24.9</v>
      </c>
    </row>
    <row r="11" spans="1:17" x14ac:dyDescent="0.3">
      <c r="A11" s="1"/>
      <c r="B11" s="155" t="s">
        <v>1899</v>
      </c>
      <c r="C11" s="153">
        <v>18</v>
      </c>
      <c r="D11" s="153">
        <v>26.97</v>
      </c>
      <c r="E11" s="153">
        <v>26.97</v>
      </c>
      <c r="F11" s="153">
        <v>22</v>
      </c>
      <c r="G11" s="153">
        <v>22</v>
      </c>
      <c r="H11" s="153">
        <v>22</v>
      </c>
      <c r="I11" s="153">
        <v>22</v>
      </c>
      <c r="J11" s="153">
        <v>20.9</v>
      </c>
      <c r="K11" s="153">
        <v>34.08</v>
      </c>
      <c r="L11" s="153">
        <v>21.6</v>
      </c>
      <c r="M11" s="153">
        <v>21.6</v>
      </c>
      <c r="N11" s="153">
        <v>25.72</v>
      </c>
      <c r="O11" s="153">
        <v>21.574999999999999</v>
      </c>
      <c r="P11" s="153">
        <v>23.299669999999999</v>
      </c>
      <c r="Q11" s="153">
        <v>24.9</v>
      </c>
    </row>
    <row r="12" spans="1:17" x14ac:dyDescent="0.3">
      <c r="A12" s="1"/>
      <c r="B12" s="155" t="s">
        <v>1900</v>
      </c>
      <c r="C12" s="153">
        <v>17.3</v>
      </c>
      <c r="D12" s="153">
        <v>27.07</v>
      </c>
      <c r="E12" s="153">
        <v>27.07</v>
      </c>
      <c r="F12" s="153">
        <v>22</v>
      </c>
      <c r="G12" s="153">
        <v>22</v>
      </c>
      <c r="H12" s="153">
        <v>22</v>
      </c>
      <c r="I12" s="153">
        <v>22</v>
      </c>
      <c r="J12" s="153">
        <v>21</v>
      </c>
      <c r="K12" s="153">
        <v>34.96</v>
      </c>
      <c r="L12" s="153">
        <v>21.1</v>
      </c>
      <c r="M12" s="153">
        <v>21.2</v>
      </c>
      <c r="N12" s="153">
        <v>25.59</v>
      </c>
      <c r="O12" s="153">
        <v>21.55</v>
      </c>
      <c r="P12" s="153">
        <v>22.999569999999999</v>
      </c>
      <c r="Q12" s="153">
        <v>24.54</v>
      </c>
    </row>
    <row r="13" spans="1:17" x14ac:dyDescent="0.3">
      <c r="A13" s="1"/>
      <c r="B13" s="155" t="s">
        <v>1901</v>
      </c>
      <c r="C13" s="153">
        <v>17</v>
      </c>
      <c r="D13" s="153">
        <v>26.92</v>
      </c>
      <c r="E13" s="153">
        <v>26.92</v>
      </c>
      <c r="F13" s="153">
        <v>21.9</v>
      </c>
      <c r="G13" s="153">
        <v>21.9</v>
      </c>
      <c r="H13" s="153">
        <v>21.9</v>
      </c>
      <c r="I13" s="153">
        <v>21.9</v>
      </c>
      <c r="J13" s="153">
        <v>21.1</v>
      </c>
      <c r="K13" s="153">
        <v>35.5</v>
      </c>
      <c r="L13" s="153">
        <v>20.8</v>
      </c>
      <c r="M13" s="153">
        <v>21.3</v>
      </c>
      <c r="N13" s="153">
        <v>25.47</v>
      </c>
      <c r="O13" s="153">
        <v>21.65</v>
      </c>
      <c r="P13" s="153">
        <v>22.738610000000001</v>
      </c>
      <c r="Q13" s="153">
        <v>24.9</v>
      </c>
    </row>
    <row r="14" spans="1:17" x14ac:dyDescent="0.3">
      <c r="A14" s="1"/>
      <c r="B14" s="155" t="s">
        <v>471</v>
      </c>
      <c r="C14" s="153">
        <v>17.100000000000001</v>
      </c>
      <c r="D14" s="153">
        <v>26.87</v>
      </c>
      <c r="E14" s="153">
        <v>26.87</v>
      </c>
      <c r="F14" s="153">
        <v>21.9</v>
      </c>
      <c r="G14" s="153">
        <v>21.9</v>
      </c>
      <c r="H14" s="153">
        <v>21.9</v>
      </c>
      <c r="I14" s="153">
        <v>21.9</v>
      </c>
      <c r="J14" s="153">
        <v>21.2</v>
      </c>
      <c r="K14" s="153">
        <v>34.96</v>
      </c>
      <c r="L14" s="153">
        <v>21</v>
      </c>
      <c r="M14" s="153">
        <v>21</v>
      </c>
      <c r="N14" s="153">
        <v>25.39</v>
      </c>
      <c r="O14" s="153">
        <v>21.8</v>
      </c>
      <c r="P14" s="153">
        <v>22.524819999999998</v>
      </c>
      <c r="Q14" s="153">
        <v>24.54</v>
      </c>
    </row>
    <row r="15" spans="1:17" x14ac:dyDescent="0.3">
      <c r="A15" s="1"/>
      <c r="B15" s="155" t="s">
        <v>294</v>
      </c>
      <c r="C15" s="153">
        <v>16.600000000000001</v>
      </c>
      <c r="D15" s="153">
        <v>26.85</v>
      </c>
      <c r="E15" s="153">
        <v>26.85</v>
      </c>
      <c r="F15" s="153">
        <v>21.9</v>
      </c>
      <c r="G15" s="153">
        <v>21.9</v>
      </c>
      <c r="H15" s="153">
        <v>21.9</v>
      </c>
      <c r="I15" s="153">
        <v>21.9</v>
      </c>
      <c r="J15" s="153">
        <v>21.4</v>
      </c>
      <c r="K15" s="153">
        <v>34.950000000000003</v>
      </c>
      <c r="L15" s="153">
        <v>20.2</v>
      </c>
      <c r="M15" s="153">
        <v>20</v>
      </c>
      <c r="N15" s="153">
        <v>25.37</v>
      </c>
      <c r="O15" s="153">
        <v>22.100999999999999</v>
      </c>
      <c r="P15" s="153">
        <v>22.31606</v>
      </c>
      <c r="Q15" s="153">
        <v>24.17</v>
      </c>
    </row>
    <row r="16" spans="1:17" x14ac:dyDescent="0.3">
      <c r="A16" s="1"/>
      <c r="B16" s="155" t="s">
        <v>303</v>
      </c>
      <c r="C16" s="153">
        <v>16.8</v>
      </c>
      <c r="D16" s="153">
        <v>26.78</v>
      </c>
      <c r="E16" s="153">
        <v>26.78</v>
      </c>
      <c r="F16" s="153">
        <v>22.1</v>
      </c>
      <c r="G16" s="153">
        <v>22.1</v>
      </c>
      <c r="H16" s="153">
        <v>22.1</v>
      </c>
      <c r="I16" s="153">
        <v>22.1</v>
      </c>
      <c r="J16" s="153">
        <v>21.4</v>
      </c>
      <c r="K16" s="153">
        <v>34.61</v>
      </c>
      <c r="L16" s="153">
        <v>20.399999999999999</v>
      </c>
      <c r="M16" s="153">
        <v>20.3</v>
      </c>
      <c r="N16" s="153">
        <v>25.38</v>
      </c>
      <c r="O16" s="153">
        <v>22.324999999999999</v>
      </c>
      <c r="P16" s="153">
        <v>22.217690000000001</v>
      </c>
      <c r="Q16" s="153">
        <v>24.17</v>
      </c>
    </row>
    <row r="17" spans="1:17" x14ac:dyDescent="0.3">
      <c r="A17" s="1"/>
      <c r="B17" s="155" t="s">
        <v>389</v>
      </c>
      <c r="C17" s="153">
        <v>17.3</v>
      </c>
      <c r="D17" s="153">
        <v>26.85</v>
      </c>
      <c r="E17" s="153">
        <v>26.85</v>
      </c>
      <c r="F17" s="153">
        <v>22.4</v>
      </c>
      <c r="G17" s="153">
        <v>22.4</v>
      </c>
      <c r="H17" s="153">
        <v>22.4</v>
      </c>
      <c r="I17" s="153">
        <v>22.4</v>
      </c>
      <c r="J17" s="153">
        <v>21.6</v>
      </c>
      <c r="K17" s="153">
        <v>35.9</v>
      </c>
      <c r="L17" s="153">
        <v>21.9</v>
      </c>
      <c r="M17" s="153">
        <v>22.5</v>
      </c>
      <c r="N17" s="153">
        <v>25.53</v>
      </c>
      <c r="O17" s="153">
        <v>21.824999999999999</v>
      </c>
      <c r="P17" s="153">
        <v>22.228729999999999</v>
      </c>
      <c r="Q17" s="153">
        <v>25.92</v>
      </c>
    </row>
    <row r="18" spans="1:17" x14ac:dyDescent="0.3">
      <c r="A18" s="1"/>
      <c r="B18" s="155" t="s">
        <v>551</v>
      </c>
      <c r="C18" s="153">
        <v>19.100000000000001</v>
      </c>
      <c r="D18" s="153">
        <v>26.99</v>
      </c>
      <c r="E18" s="153">
        <v>26.99</v>
      </c>
      <c r="F18" s="153">
        <v>22.7</v>
      </c>
      <c r="G18" s="153">
        <v>22.7</v>
      </c>
      <c r="H18" s="153">
        <v>22.7</v>
      </c>
      <c r="I18" s="153">
        <v>22.7</v>
      </c>
      <c r="J18" s="153">
        <v>21.7</v>
      </c>
      <c r="K18" s="153">
        <v>37.89</v>
      </c>
      <c r="L18" s="153">
        <v>24.3</v>
      </c>
      <c r="M18" s="153">
        <v>24.6</v>
      </c>
      <c r="N18" s="153">
        <v>25.88</v>
      </c>
      <c r="O18" s="153">
        <v>22.4</v>
      </c>
      <c r="P18" s="153">
        <v>22.577010000000001</v>
      </c>
      <c r="Q18" s="153">
        <v>27.83</v>
      </c>
    </row>
    <row r="19" spans="1:17" x14ac:dyDescent="0.3">
      <c r="A19" s="1"/>
      <c r="B19" s="155" t="s">
        <v>1902</v>
      </c>
      <c r="C19" s="153">
        <v>22.1</v>
      </c>
      <c r="D19" s="153">
        <v>27.92</v>
      </c>
      <c r="E19" s="153">
        <v>27.92</v>
      </c>
      <c r="F19" s="153">
        <v>23.1</v>
      </c>
      <c r="G19" s="153">
        <v>23.1</v>
      </c>
      <c r="H19" s="153">
        <v>23.1</v>
      </c>
      <c r="I19" s="153">
        <v>23.1</v>
      </c>
      <c r="J19" s="153">
        <v>22</v>
      </c>
      <c r="K19" s="153">
        <v>39.03</v>
      </c>
      <c r="L19" s="153">
        <v>25.1</v>
      </c>
      <c r="M19" s="153">
        <v>26.5</v>
      </c>
      <c r="N19" s="153">
        <v>26.32</v>
      </c>
      <c r="O19" s="153">
        <v>22.475000000000001</v>
      </c>
      <c r="P19" s="153">
        <v>23.093910000000001</v>
      </c>
      <c r="Q19" s="153">
        <v>30.03</v>
      </c>
    </row>
    <row r="20" spans="1:17" x14ac:dyDescent="0.3">
      <c r="A20" s="1"/>
      <c r="B20" s="155" t="s">
        <v>623</v>
      </c>
      <c r="C20" s="153">
        <v>24.1</v>
      </c>
      <c r="D20" s="153">
        <v>29.13</v>
      </c>
      <c r="E20" s="153">
        <v>29.13</v>
      </c>
      <c r="F20" s="153">
        <v>22.6</v>
      </c>
      <c r="G20" s="153">
        <v>22.6</v>
      </c>
      <c r="H20" s="153">
        <v>22.6</v>
      </c>
      <c r="I20" s="153">
        <v>22.6</v>
      </c>
      <c r="J20" s="153">
        <v>22</v>
      </c>
      <c r="K20" s="153">
        <v>40</v>
      </c>
      <c r="L20" s="153">
        <v>25</v>
      </c>
      <c r="M20" s="153">
        <v>26.8</v>
      </c>
      <c r="N20" s="153">
        <v>26.77</v>
      </c>
      <c r="O20" s="153">
        <v>23.725000000000001</v>
      </c>
      <c r="P20" s="153">
        <v>23.621860000000002</v>
      </c>
      <c r="Q20" s="153">
        <v>30.76</v>
      </c>
    </row>
    <row r="21" spans="1:17" x14ac:dyDescent="0.3">
      <c r="A21" s="1"/>
      <c r="B21" s="155" t="s">
        <v>343</v>
      </c>
      <c r="C21" s="153">
        <v>26.1</v>
      </c>
      <c r="D21" s="153">
        <v>30.44</v>
      </c>
      <c r="E21" s="153">
        <v>30.44</v>
      </c>
      <c r="F21" s="153">
        <v>23.4</v>
      </c>
      <c r="G21" s="153">
        <v>23.4</v>
      </c>
      <c r="H21" s="153">
        <v>23.4</v>
      </c>
      <c r="I21" s="153">
        <v>23.4</v>
      </c>
      <c r="J21" s="153">
        <v>21.7</v>
      </c>
      <c r="K21" s="153">
        <v>37.979999999999997</v>
      </c>
      <c r="L21" s="153">
        <v>25.3</v>
      </c>
      <c r="M21" s="153">
        <v>27.2</v>
      </c>
      <c r="N21" s="153">
        <v>27.15</v>
      </c>
      <c r="O21" s="153">
        <v>23.748999999999999</v>
      </c>
      <c r="P21" s="153">
        <v>23.927980000000002</v>
      </c>
      <c r="Q21" s="153">
        <v>31.13</v>
      </c>
    </row>
    <row r="22" spans="1:17" x14ac:dyDescent="0.3">
      <c r="A22" s="1"/>
      <c r="B22" s="155" t="s">
        <v>552</v>
      </c>
      <c r="C22" s="153">
        <v>26.6</v>
      </c>
      <c r="D22" s="153">
        <v>31.3</v>
      </c>
      <c r="E22" s="153">
        <v>31.3</v>
      </c>
      <c r="F22" s="153">
        <v>23.1</v>
      </c>
      <c r="G22" s="153">
        <v>23.1</v>
      </c>
      <c r="H22" s="153">
        <v>23.1</v>
      </c>
      <c r="I22" s="153">
        <v>23.1</v>
      </c>
      <c r="J22" s="153">
        <v>21.7</v>
      </c>
      <c r="K22" s="153">
        <v>38.159999999999997</v>
      </c>
      <c r="L22" s="153">
        <v>25.1</v>
      </c>
      <c r="M22" s="153">
        <v>27.4</v>
      </c>
      <c r="N22" s="153">
        <v>27.29</v>
      </c>
      <c r="O22" s="153">
        <v>23.925000000000001</v>
      </c>
      <c r="P22" s="153">
        <v>24.3154</v>
      </c>
      <c r="Q22" s="153">
        <v>31.13</v>
      </c>
    </row>
    <row r="23" spans="1:17" x14ac:dyDescent="0.3">
      <c r="A23" s="1"/>
      <c r="B23" s="155" t="s">
        <v>555</v>
      </c>
      <c r="C23" s="153">
        <v>26.4</v>
      </c>
      <c r="D23" s="153">
        <v>32.28</v>
      </c>
      <c r="E23" s="153">
        <v>32.28</v>
      </c>
      <c r="F23" s="153">
        <v>23.2</v>
      </c>
      <c r="G23" s="153">
        <v>23.2</v>
      </c>
      <c r="H23" s="153">
        <v>23.2</v>
      </c>
      <c r="I23" s="153">
        <v>23.2</v>
      </c>
      <c r="J23" s="153">
        <v>21.7</v>
      </c>
      <c r="K23" s="153">
        <v>38.630000000000003</v>
      </c>
      <c r="L23" s="153">
        <v>25</v>
      </c>
      <c r="M23" s="153">
        <v>27.1</v>
      </c>
      <c r="N23" s="153">
        <v>27.46</v>
      </c>
      <c r="O23" s="153">
        <v>23.574999999999999</v>
      </c>
      <c r="P23" s="153">
        <v>24.240130000000001</v>
      </c>
      <c r="Q23" s="153">
        <v>32.31</v>
      </c>
    </row>
    <row r="24" spans="1:17" x14ac:dyDescent="0.3">
      <c r="A24" s="1"/>
      <c r="B24" s="155" t="s">
        <v>626</v>
      </c>
      <c r="C24" s="153">
        <v>25.4</v>
      </c>
      <c r="D24" s="153">
        <v>31.64</v>
      </c>
      <c r="E24" s="153">
        <v>31.64</v>
      </c>
      <c r="F24" s="153">
        <v>23.1</v>
      </c>
      <c r="G24" s="153">
        <v>23.1</v>
      </c>
      <c r="H24" s="153">
        <v>23.1</v>
      </c>
      <c r="I24" s="153">
        <v>23.1</v>
      </c>
      <c r="J24" s="153">
        <v>21.6</v>
      </c>
      <c r="K24" s="153">
        <v>38.15</v>
      </c>
      <c r="L24" s="153">
        <v>25.1</v>
      </c>
      <c r="M24" s="153">
        <v>26.2</v>
      </c>
      <c r="N24" s="153">
        <v>27.57</v>
      </c>
      <c r="O24" s="153">
        <v>23.475000000000001</v>
      </c>
      <c r="P24" s="153">
        <v>24.001249999999999</v>
      </c>
      <c r="Q24" s="153">
        <v>30.4</v>
      </c>
    </row>
    <row r="25" spans="1:17" x14ac:dyDescent="0.3">
      <c r="A25" s="1"/>
      <c r="B25" s="155" t="s">
        <v>295</v>
      </c>
      <c r="C25" s="153">
        <v>25.1</v>
      </c>
      <c r="D25" s="153">
        <v>29.61</v>
      </c>
      <c r="E25" s="153">
        <v>29.61</v>
      </c>
      <c r="F25" s="153">
        <v>22.9</v>
      </c>
      <c r="G25" s="153">
        <v>22.9</v>
      </c>
      <c r="H25" s="153">
        <v>22.9</v>
      </c>
      <c r="I25" s="153">
        <v>22.9</v>
      </c>
      <c r="J25" s="153">
        <v>21.5</v>
      </c>
      <c r="K25" s="153">
        <v>37.97</v>
      </c>
      <c r="L25" s="153">
        <v>24.4</v>
      </c>
      <c r="M25" s="153">
        <v>25</v>
      </c>
      <c r="N25" s="153">
        <v>27.54</v>
      </c>
      <c r="O25" s="153">
        <v>23.3</v>
      </c>
      <c r="P25" s="153">
        <v>23.79449</v>
      </c>
      <c r="Q25" s="153">
        <v>30.76</v>
      </c>
    </row>
    <row r="26" spans="1:17" x14ac:dyDescent="0.3">
      <c r="A26" s="1"/>
      <c r="B26" s="155" t="s">
        <v>390</v>
      </c>
      <c r="C26" s="153">
        <v>23.1</v>
      </c>
      <c r="D26" s="153">
        <v>28.45</v>
      </c>
      <c r="E26" s="153">
        <v>28.45</v>
      </c>
      <c r="F26" s="153">
        <v>22.6</v>
      </c>
      <c r="G26" s="153">
        <v>22.6</v>
      </c>
      <c r="H26" s="153">
        <v>22.6</v>
      </c>
      <c r="I26" s="153">
        <v>22.6</v>
      </c>
      <c r="J26" s="153">
        <v>21.4</v>
      </c>
      <c r="K26" s="153">
        <v>36.81</v>
      </c>
      <c r="L26" s="153">
        <v>23.6</v>
      </c>
      <c r="M26" s="153">
        <v>23.4</v>
      </c>
      <c r="N26" s="153">
        <v>27.36</v>
      </c>
      <c r="O26" s="153">
        <v>22.65</v>
      </c>
      <c r="P26" s="153">
        <v>23.621849999999998</v>
      </c>
      <c r="Q26" s="153">
        <v>29.3</v>
      </c>
    </row>
    <row r="27" spans="1:17" x14ac:dyDescent="0.3">
      <c r="A27" s="1"/>
      <c r="B27" s="155" t="s">
        <v>304</v>
      </c>
      <c r="C27" s="153">
        <v>21.9</v>
      </c>
      <c r="D27" s="153">
        <v>28.94</v>
      </c>
      <c r="E27" s="153">
        <v>28.94</v>
      </c>
      <c r="F27" s="153">
        <v>22.2</v>
      </c>
      <c r="G27" s="153">
        <v>22.2</v>
      </c>
      <c r="H27" s="153">
        <v>22.2</v>
      </c>
      <c r="I27" s="153">
        <v>22.2</v>
      </c>
      <c r="J27" s="153">
        <v>21.2</v>
      </c>
      <c r="K27" s="153">
        <v>35.659999999999997</v>
      </c>
      <c r="L27" s="153">
        <v>22.3</v>
      </c>
      <c r="M27" s="153">
        <v>22.7</v>
      </c>
      <c r="N27" s="153">
        <v>27.05</v>
      </c>
      <c r="O27" s="153">
        <v>22.425000000000001</v>
      </c>
      <c r="P27" s="153">
        <v>22.32208</v>
      </c>
      <c r="Q27" s="153">
        <v>28.56</v>
      </c>
    </row>
    <row r="28" spans="1:17" x14ac:dyDescent="0.3">
      <c r="A28" s="1"/>
      <c r="B28" s="155" t="s">
        <v>1903</v>
      </c>
      <c r="C28" s="153">
        <v>20.2</v>
      </c>
      <c r="D28" s="153">
        <v>29.3</v>
      </c>
      <c r="E28" s="153">
        <v>29.3</v>
      </c>
      <c r="F28" s="153">
        <v>22.6</v>
      </c>
      <c r="G28" s="153">
        <v>22.6</v>
      </c>
      <c r="H28" s="153">
        <v>22.6</v>
      </c>
      <c r="I28" s="153">
        <v>22.6</v>
      </c>
      <c r="J28" s="153">
        <v>21.4</v>
      </c>
      <c r="K28" s="153">
        <v>35.840000000000003</v>
      </c>
      <c r="L28" s="153">
        <v>21.8</v>
      </c>
      <c r="M28" s="153">
        <v>22.5</v>
      </c>
      <c r="N28" s="153">
        <v>26.68</v>
      </c>
      <c r="O28" s="153">
        <v>22.274999999999999</v>
      </c>
      <c r="P28" s="153">
        <v>21.529160000000001</v>
      </c>
      <c r="Q28" s="153">
        <v>27.83</v>
      </c>
    </row>
    <row r="29" spans="1:17" x14ac:dyDescent="0.3">
      <c r="A29" s="1"/>
      <c r="B29" s="155" t="s">
        <v>1904</v>
      </c>
      <c r="C29" s="153">
        <v>19</v>
      </c>
      <c r="D29" s="153">
        <v>29.27</v>
      </c>
      <c r="E29" s="153">
        <v>29.27</v>
      </c>
      <c r="F29" s="153">
        <v>22.6</v>
      </c>
      <c r="G29" s="153">
        <v>22.6</v>
      </c>
      <c r="H29" s="153">
        <v>22.6</v>
      </c>
      <c r="I29" s="153">
        <v>22.6</v>
      </c>
      <c r="J29" s="153">
        <v>21.4</v>
      </c>
      <c r="K29" s="153">
        <v>35.68</v>
      </c>
      <c r="L29" s="153">
        <v>21.4</v>
      </c>
      <c r="M29" s="153">
        <v>22.4</v>
      </c>
      <c r="N29" s="153">
        <v>26.42</v>
      </c>
      <c r="O29" s="153">
        <v>22.05</v>
      </c>
      <c r="P29" s="153">
        <v>21.761019999999998</v>
      </c>
      <c r="Q29" s="153">
        <v>27.1</v>
      </c>
    </row>
    <row r="30" spans="1:17" x14ac:dyDescent="0.3">
      <c r="A30" s="1"/>
      <c r="B30" s="155" t="s">
        <v>1905</v>
      </c>
      <c r="C30" s="153">
        <v>18.399999999999999</v>
      </c>
      <c r="D30" s="153">
        <v>29.12</v>
      </c>
      <c r="E30" s="153">
        <v>29.12</v>
      </c>
      <c r="F30" s="153">
        <v>22.6</v>
      </c>
      <c r="G30" s="153">
        <v>22.6</v>
      </c>
      <c r="H30" s="153">
        <v>22.6</v>
      </c>
      <c r="I30" s="153">
        <v>22.6</v>
      </c>
      <c r="J30" s="153">
        <v>21.5</v>
      </c>
      <c r="K30" s="153">
        <v>35.47</v>
      </c>
      <c r="L30" s="153">
        <v>21.5</v>
      </c>
      <c r="M30" s="153">
        <v>22.3</v>
      </c>
      <c r="N30" s="153">
        <v>26.2</v>
      </c>
      <c r="O30" s="153">
        <v>22.074999999999999</v>
      </c>
      <c r="P30" s="153">
        <v>22.461590000000001</v>
      </c>
      <c r="Q30" s="153">
        <v>25.63</v>
      </c>
    </row>
    <row r="31" spans="1:17" x14ac:dyDescent="0.3">
      <c r="A31" s="1"/>
      <c r="B31" s="155" t="s">
        <v>1906</v>
      </c>
      <c r="C31" s="153">
        <v>18.5</v>
      </c>
      <c r="D31" s="153">
        <v>28.95</v>
      </c>
      <c r="E31" s="153">
        <v>28.95</v>
      </c>
      <c r="F31" s="153">
        <v>22.6</v>
      </c>
      <c r="G31" s="153">
        <v>22.6</v>
      </c>
      <c r="H31" s="153">
        <v>22.6</v>
      </c>
      <c r="I31" s="153">
        <v>22.6</v>
      </c>
      <c r="J31" s="153">
        <v>21.5</v>
      </c>
      <c r="K31" s="153">
        <v>35.5</v>
      </c>
      <c r="L31" s="153">
        <v>21.3</v>
      </c>
      <c r="M31" s="153">
        <v>22.3</v>
      </c>
      <c r="N31" s="153">
        <v>26</v>
      </c>
      <c r="O31" s="153">
        <v>22.225000000000001</v>
      </c>
      <c r="P31" s="153">
        <v>21.608450000000001</v>
      </c>
      <c r="Q31" s="153">
        <v>26</v>
      </c>
    </row>
    <row r="32" spans="1:17" x14ac:dyDescent="0.3">
      <c r="A32" s="1"/>
      <c r="B32" s="155" t="s">
        <v>1907</v>
      </c>
      <c r="C32" s="153">
        <v>17.899999999999999</v>
      </c>
      <c r="D32" s="153">
        <v>28.86</v>
      </c>
      <c r="E32" s="153">
        <v>28.86</v>
      </c>
      <c r="F32" s="153">
        <v>22.3</v>
      </c>
      <c r="G32" s="153">
        <v>22.3</v>
      </c>
      <c r="H32" s="153">
        <v>22.3</v>
      </c>
      <c r="I32" s="153">
        <v>22.3</v>
      </c>
      <c r="J32" s="153">
        <v>21.5</v>
      </c>
      <c r="K32" s="153">
        <v>35.53</v>
      </c>
      <c r="L32" s="153">
        <v>21.4</v>
      </c>
      <c r="M32" s="153">
        <v>22.3</v>
      </c>
      <c r="N32" s="153">
        <v>25.88</v>
      </c>
      <c r="O32" s="153">
        <v>22.024999999999999</v>
      </c>
      <c r="P32" s="153">
        <v>23.538550000000001</v>
      </c>
      <c r="Q32" s="153">
        <v>25.63</v>
      </c>
    </row>
  </sheetData>
  <mergeCells count="3">
    <mergeCell ref="B3:G3"/>
    <mergeCell ref="B6:B8"/>
    <mergeCell ref="C6:Q6"/>
  </mergeCells>
  <pageMargins left="0.7" right="0.7" top="0.75" bottom="0.75" header="0.3" footer="0.3"/>
  <drawing r:id="rId1"/>
</worksheet>
</file>

<file path=xl/worksheets/sheet2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1900-000000000000}">
  <dimension ref="A1:H16"/>
  <sheetViews>
    <sheetView showGridLines="0" zoomScale="80" workbookViewId="0">
      <pane xSplit="4" ySplit="7" topLeftCell="E8" activePane="bottomRight" state="frozen"/>
      <selection pane="topRight" activeCell="E1" sqref="E1"/>
      <selection pane="bottomLeft" activeCell="A8" sqref="A8"/>
      <selection pane="bottomRight"/>
    </sheetView>
  </sheetViews>
  <sheetFormatPr baseColWidth="10" defaultColWidth="8.88671875" defaultRowHeight="14.4" x14ac:dyDescent="0.3"/>
  <cols>
    <col min="1" max="1" width="2" customWidth="1"/>
    <col min="2" max="2" width="15" customWidth="1"/>
    <col min="3" max="3" width="35" customWidth="1"/>
    <col min="4" max="4" width="45" customWidth="1"/>
    <col min="5" max="5" width="17" customWidth="1"/>
    <col min="6" max="7" width="18" customWidth="1"/>
    <col min="8" max="8" width="40" customWidth="1"/>
  </cols>
  <sheetData>
    <row r="1" spans="1:8" x14ac:dyDescent="0.3">
      <c r="A1" s="1"/>
      <c r="B1" s="1"/>
      <c r="C1" s="1"/>
      <c r="D1" s="1"/>
      <c r="E1" s="1"/>
      <c r="F1" s="1"/>
      <c r="G1" s="1"/>
      <c r="H1" s="1"/>
    </row>
    <row r="2" spans="1:8" x14ac:dyDescent="0.3">
      <c r="A2" s="1"/>
      <c r="B2" s="1"/>
      <c r="C2" s="1"/>
      <c r="D2" s="1"/>
      <c r="E2" s="1"/>
      <c r="F2" s="1"/>
      <c r="G2" s="1"/>
      <c r="H2" s="1"/>
    </row>
    <row r="3" spans="1:8" ht="69" customHeight="1" x14ac:dyDescent="0.3">
      <c r="A3" s="1"/>
      <c r="B3" s="201" t="s">
        <v>0</v>
      </c>
      <c r="C3" s="202"/>
      <c r="D3" s="202"/>
      <c r="E3" s="202"/>
      <c r="F3" s="202"/>
      <c r="G3" s="202"/>
      <c r="H3" s="1"/>
    </row>
    <row r="4" spans="1:8" ht="0" hidden="1" customHeight="1" x14ac:dyDescent="0.3">
      <c r="A4" s="1"/>
      <c r="B4" s="1"/>
      <c r="C4" s="1"/>
      <c r="D4" s="1"/>
      <c r="E4" s="1"/>
      <c r="F4" s="1"/>
      <c r="G4" s="1"/>
      <c r="H4" s="1"/>
    </row>
    <row r="5" spans="1:8" ht="22.8" x14ac:dyDescent="0.4">
      <c r="A5" s="1"/>
      <c r="B5" s="22" t="s">
        <v>1909</v>
      </c>
      <c r="C5" s="1"/>
      <c r="D5" s="1"/>
      <c r="E5" s="1"/>
      <c r="F5" s="1"/>
      <c r="G5" s="1"/>
      <c r="H5" s="1"/>
    </row>
    <row r="6" spans="1:8" x14ac:dyDescent="0.3">
      <c r="A6" s="1"/>
      <c r="B6" s="1"/>
      <c r="C6" s="1"/>
      <c r="D6" s="1"/>
      <c r="E6" s="1"/>
      <c r="F6" s="1"/>
      <c r="G6" s="1"/>
      <c r="H6" s="1"/>
    </row>
    <row r="7" spans="1:8" ht="45" customHeight="1" x14ac:dyDescent="0.3">
      <c r="A7" s="1"/>
      <c r="B7" s="3" t="s">
        <v>54</v>
      </c>
      <c r="C7" s="3" t="s">
        <v>3</v>
      </c>
      <c r="D7" s="3" t="s">
        <v>1910</v>
      </c>
      <c r="E7" s="3" t="s">
        <v>1911</v>
      </c>
      <c r="F7" s="3" t="s">
        <v>1912</v>
      </c>
      <c r="G7" s="3" t="s">
        <v>8</v>
      </c>
      <c r="H7" s="3" t="s">
        <v>1810</v>
      </c>
    </row>
    <row r="8" spans="1:8" x14ac:dyDescent="0.3">
      <c r="A8" s="1"/>
      <c r="B8" s="4" t="s">
        <v>58</v>
      </c>
      <c r="C8" s="156" t="s">
        <v>301</v>
      </c>
      <c r="D8" s="156" t="s">
        <v>1913</v>
      </c>
      <c r="E8" s="153">
        <v>130</v>
      </c>
      <c r="F8" s="4" t="s">
        <v>294</v>
      </c>
      <c r="G8" s="4" t="s">
        <v>1914</v>
      </c>
      <c r="H8" s="157"/>
    </row>
    <row r="9" spans="1:8" x14ac:dyDescent="0.3">
      <c r="A9" s="1"/>
      <c r="B9" s="4" t="s">
        <v>58</v>
      </c>
      <c r="C9" s="156" t="s">
        <v>76</v>
      </c>
      <c r="D9" s="156" t="s">
        <v>1915</v>
      </c>
      <c r="E9" s="153">
        <v>339.80200000000002</v>
      </c>
      <c r="F9" s="4" t="s">
        <v>294</v>
      </c>
      <c r="G9" s="4" t="s">
        <v>1914</v>
      </c>
      <c r="H9" s="157"/>
    </row>
    <row r="10" spans="1:8" x14ac:dyDescent="0.3">
      <c r="A10" s="1"/>
      <c r="B10" s="4" t="s">
        <v>58</v>
      </c>
      <c r="C10" s="156" t="s">
        <v>83</v>
      </c>
      <c r="D10" s="156" t="s">
        <v>1916</v>
      </c>
      <c r="E10" s="153">
        <v>3942.3150000000001</v>
      </c>
      <c r="F10" s="4" t="s">
        <v>294</v>
      </c>
      <c r="G10" s="4" t="s">
        <v>1914</v>
      </c>
      <c r="H10" s="157"/>
    </row>
    <row r="11" spans="1:8" x14ac:dyDescent="0.3">
      <c r="A11" s="1"/>
      <c r="B11" s="4" t="s">
        <v>58</v>
      </c>
      <c r="C11" s="156" t="s">
        <v>92</v>
      </c>
      <c r="D11" s="156" t="s">
        <v>1917</v>
      </c>
      <c r="E11" s="153">
        <v>2380</v>
      </c>
      <c r="F11" s="4" t="s">
        <v>294</v>
      </c>
      <c r="G11" s="4" t="s">
        <v>1914</v>
      </c>
      <c r="H11" s="157"/>
    </row>
    <row r="12" spans="1:8" x14ac:dyDescent="0.3">
      <c r="A12" s="1"/>
      <c r="B12" s="4" t="s">
        <v>58</v>
      </c>
      <c r="C12" s="156" t="s">
        <v>95</v>
      </c>
      <c r="D12" s="156" t="s">
        <v>1918</v>
      </c>
      <c r="E12" s="153">
        <v>3737</v>
      </c>
      <c r="F12" s="4" t="s">
        <v>294</v>
      </c>
      <c r="G12" s="4" t="s">
        <v>1914</v>
      </c>
      <c r="H12" s="157"/>
    </row>
    <row r="13" spans="1:8" x14ac:dyDescent="0.3">
      <c r="A13" s="1"/>
      <c r="B13" s="4" t="s">
        <v>58</v>
      </c>
      <c r="C13" s="156" t="s">
        <v>95</v>
      </c>
      <c r="D13" s="156" t="s">
        <v>1919</v>
      </c>
      <c r="E13" s="153">
        <v>1337</v>
      </c>
      <c r="F13" s="4" t="s">
        <v>294</v>
      </c>
      <c r="G13" s="4" t="s">
        <v>1914</v>
      </c>
      <c r="H13" s="157"/>
    </row>
    <row r="14" spans="1:8" x14ac:dyDescent="0.3">
      <c r="A14" s="1"/>
      <c r="B14" s="4" t="s">
        <v>58</v>
      </c>
      <c r="C14" s="156" t="s">
        <v>117</v>
      </c>
      <c r="D14" s="156" t="s">
        <v>1920</v>
      </c>
      <c r="E14" s="153">
        <v>1480</v>
      </c>
      <c r="F14" s="4" t="s">
        <v>294</v>
      </c>
      <c r="G14" s="4" t="s">
        <v>1914</v>
      </c>
      <c r="H14" s="157"/>
    </row>
    <row r="15" spans="1:8" x14ac:dyDescent="0.3">
      <c r="A15" s="1"/>
      <c r="B15" s="4" t="s">
        <v>58</v>
      </c>
      <c r="C15" s="156" t="s">
        <v>145</v>
      </c>
      <c r="D15" s="156" t="s">
        <v>1921</v>
      </c>
      <c r="E15" s="153">
        <v>1462</v>
      </c>
      <c r="F15" s="4" t="s">
        <v>294</v>
      </c>
      <c r="G15" s="4" t="s">
        <v>1914</v>
      </c>
      <c r="H15" s="157"/>
    </row>
    <row r="16" spans="1:8" x14ac:dyDescent="0.3">
      <c r="A16" s="1"/>
      <c r="B16" s="4" t="s">
        <v>58</v>
      </c>
      <c r="C16" s="156" t="s">
        <v>149</v>
      </c>
      <c r="D16" s="156" t="s">
        <v>1922</v>
      </c>
      <c r="E16" s="153">
        <v>665.44</v>
      </c>
      <c r="F16" s="4" t="s">
        <v>294</v>
      </c>
      <c r="G16" s="4" t="s">
        <v>1914</v>
      </c>
      <c r="H16" s="157"/>
    </row>
  </sheetData>
  <mergeCells count="1">
    <mergeCell ref="B3:G3"/>
  </mergeCells>
  <pageMargins left="0.7" right="0.7" top="0.75" bottom="0.75" header="0.3" footer="0.3"/>
  <drawing r:id="rId1"/>
</worksheet>
</file>

<file path=xl/worksheets/sheet2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1A00-000000000000}">
  <dimension ref="A1:AV56"/>
  <sheetViews>
    <sheetView showGridLines="0" zoomScale="85" workbookViewId="0">
      <pane xSplit="2" ySplit="7" topLeftCell="C8" activePane="bottomRight" state="frozen"/>
      <selection pane="topRight" activeCell="C1" sqref="C1"/>
      <selection pane="bottomLeft" activeCell="A8" sqref="A8"/>
      <selection pane="bottomRight"/>
    </sheetView>
  </sheetViews>
  <sheetFormatPr baseColWidth="10" defaultColWidth="8.88671875" defaultRowHeight="14.4" x14ac:dyDescent="0.3"/>
  <cols>
    <col min="1" max="1" width="11" customWidth="1"/>
    <col min="2" max="2" width="9" customWidth="1"/>
    <col min="3" max="48" width="20" customWidth="1"/>
  </cols>
  <sheetData>
    <row r="1" spans="1:48" x14ac:dyDescent="0.3">
      <c r="A1" s="1"/>
      <c r="B1" s="1"/>
      <c r="C1" s="1"/>
      <c r="D1" s="1"/>
      <c r="E1" s="1"/>
      <c r="F1" s="1"/>
      <c r="G1" s="1"/>
      <c r="H1" s="1"/>
      <c r="I1" s="1"/>
      <c r="J1" s="1"/>
      <c r="K1" s="1"/>
      <c r="L1" s="1"/>
      <c r="M1" s="1"/>
      <c r="N1" s="1"/>
      <c r="O1" s="1"/>
      <c r="P1" s="1"/>
      <c r="Q1" s="1"/>
      <c r="R1" s="1"/>
      <c r="S1" s="1"/>
      <c r="T1" s="1"/>
      <c r="U1" s="1"/>
      <c r="V1" s="1"/>
      <c r="W1" s="1"/>
      <c r="X1" s="1"/>
      <c r="Y1" s="1"/>
      <c r="Z1" s="1"/>
      <c r="AA1" s="1"/>
      <c r="AB1" s="1"/>
      <c r="AC1" s="1"/>
      <c r="AD1" s="1"/>
      <c r="AE1" s="1"/>
      <c r="AF1" s="1"/>
      <c r="AG1" s="1"/>
      <c r="AH1" s="1"/>
      <c r="AI1" s="1"/>
      <c r="AJ1" s="1"/>
      <c r="AK1" s="1"/>
      <c r="AL1" s="1"/>
      <c r="AM1" s="1"/>
      <c r="AN1" s="1"/>
      <c r="AO1" s="1"/>
      <c r="AP1" s="1"/>
      <c r="AQ1" s="1"/>
      <c r="AR1" s="1"/>
      <c r="AS1" s="1"/>
      <c r="AT1" s="1"/>
      <c r="AU1" s="1"/>
      <c r="AV1" s="1"/>
    </row>
    <row r="2" spans="1:48" x14ac:dyDescent="0.3">
      <c r="A2" s="1"/>
      <c r="B2" s="1"/>
      <c r="C2" s="1"/>
      <c r="D2" s="1"/>
      <c r="E2" s="1"/>
      <c r="F2" s="1"/>
      <c r="G2" s="1"/>
      <c r="H2" s="1"/>
      <c r="I2" s="1"/>
      <c r="J2" s="1"/>
      <c r="K2" s="1"/>
      <c r="L2" s="1"/>
      <c r="M2" s="1"/>
      <c r="N2" s="1"/>
      <c r="O2" s="1"/>
      <c r="P2" s="1"/>
      <c r="Q2" s="1"/>
      <c r="R2" s="1"/>
      <c r="S2" s="1"/>
      <c r="T2" s="1"/>
      <c r="U2" s="1"/>
      <c r="V2" s="1"/>
      <c r="W2" s="1"/>
      <c r="X2" s="1"/>
      <c r="Y2" s="1"/>
      <c r="Z2" s="1"/>
      <c r="AA2" s="1"/>
      <c r="AB2" s="1"/>
      <c r="AC2" s="1"/>
      <c r="AD2" s="1"/>
      <c r="AE2" s="1"/>
      <c r="AF2" s="1"/>
      <c r="AG2" s="1"/>
      <c r="AH2" s="1"/>
      <c r="AI2" s="1"/>
      <c r="AJ2" s="1"/>
      <c r="AK2" s="1"/>
      <c r="AL2" s="1"/>
      <c r="AM2" s="1"/>
      <c r="AN2" s="1"/>
      <c r="AO2" s="1"/>
      <c r="AP2" s="1"/>
      <c r="AQ2" s="1"/>
      <c r="AR2" s="1"/>
      <c r="AS2" s="1"/>
      <c r="AT2" s="1"/>
      <c r="AU2" s="1"/>
      <c r="AV2" s="1"/>
    </row>
    <row r="3" spans="1:48" ht="69" customHeight="1" x14ac:dyDescent="0.3">
      <c r="A3" s="201" t="s">
        <v>0</v>
      </c>
      <c r="B3" s="202"/>
      <c r="C3" s="202"/>
      <c r="D3" s="202"/>
      <c r="E3" s="202"/>
      <c r="F3" s="202"/>
      <c r="G3" s="1"/>
      <c r="H3" s="1"/>
      <c r="I3" s="1"/>
      <c r="J3" s="1"/>
      <c r="K3" s="1"/>
      <c r="L3" s="1"/>
      <c r="M3" s="1"/>
      <c r="N3" s="1"/>
      <c r="O3" s="1"/>
      <c r="P3" s="1"/>
      <c r="Q3" s="1"/>
      <c r="R3" s="1"/>
      <c r="S3" s="1"/>
      <c r="T3" s="1"/>
      <c r="U3" s="1"/>
      <c r="V3" s="1"/>
      <c r="W3" s="1"/>
      <c r="X3" s="1"/>
      <c r="Y3" s="1"/>
      <c r="Z3" s="1"/>
      <c r="AA3" s="1"/>
      <c r="AB3" s="1"/>
      <c r="AC3" s="1"/>
      <c r="AD3" s="1"/>
      <c r="AE3" s="1"/>
      <c r="AF3" s="1"/>
      <c r="AG3" s="1"/>
      <c r="AH3" s="1"/>
      <c r="AI3" s="1"/>
      <c r="AJ3" s="1"/>
      <c r="AK3" s="1"/>
      <c r="AL3" s="1"/>
      <c r="AM3" s="1"/>
      <c r="AN3" s="1"/>
      <c r="AO3" s="1"/>
      <c r="AP3" s="1"/>
      <c r="AQ3" s="1"/>
      <c r="AR3" s="1"/>
      <c r="AS3" s="1"/>
      <c r="AT3" s="1"/>
      <c r="AU3" s="1"/>
      <c r="AV3" s="1"/>
    </row>
    <row r="4" spans="1:48" ht="30" customHeight="1" x14ac:dyDescent="0.3">
      <c r="A4" s="221" t="s">
        <v>1923</v>
      </c>
      <c r="B4" s="209"/>
      <c r="C4" s="209"/>
      <c r="D4" s="209"/>
      <c r="E4" s="209"/>
      <c r="F4" s="209"/>
      <c r="G4" s="209"/>
      <c r="H4" s="209"/>
      <c r="I4" s="209"/>
      <c r="J4" s="209"/>
      <c r="K4" s="209"/>
      <c r="L4" s="209"/>
      <c r="M4" s="209"/>
      <c r="N4" s="209"/>
      <c r="O4" s="209"/>
      <c r="P4" s="209"/>
      <c r="Q4" s="209"/>
      <c r="R4" s="209"/>
      <c r="S4" s="209"/>
      <c r="T4" s="209"/>
      <c r="U4" s="209"/>
      <c r="V4" s="209"/>
      <c r="W4" s="209"/>
      <c r="X4" s="209"/>
      <c r="Y4" s="209"/>
      <c r="Z4" s="209"/>
      <c r="AA4" s="209"/>
      <c r="AB4" s="209"/>
      <c r="AC4" s="209"/>
      <c r="AD4" s="209"/>
      <c r="AE4" s="209"/>
      <c r="AF4" s="209"/>
      <c r="AG4" s="209"/>
      <c r="AH4" s="209"/>
      <c r="AI4" s="209"/>
      <c r="AJ4" s="209"/>
      <c r="AK4" s="209"/>
      <c r="AL4" s="209"/>
      <c r="AM4" s="209"/>
      <c r="AN4" s="209"/>
      <c r="AO4" s="209"/>
      <c r="AP4" s="209"/>
      <c r="AQ4" s="209"/>
      <c r="AR4" s="209"/>
      <c r="AS4" s="209"/>
      <c r="AT4" s="209"/>
      <c r="AU4" s="209"/>
      <c r="AV4" s="209"/>
    </row>
    <row r="5" spans="1:48" ht="22.05" hidden="1" customHeight="1" x14ac:dyDescent="0.3">
      <c r="A5" s="209" t="s">
        <v>54</v>
      </c>
      <c r="B5" s="209" t="s">
        <v>737</v>
      </c>
      <c r="C5" s="9">
        <v>43410</v>
      </c>
      <c r="D5" s="9">
        <v>43411</v>
      </c>
      <c r="E5" s="9">
        <v>46666</v>
      </c>
      <c r="F5" s="9">
        <v>70184</v>
      </c>
      <c r="G5" s="9">
        <v>47130</v>
      </c>
      <c r="H5" s="9">
        <v>75152</v>
      </c>
      <c r="I5" s="9">
        <v>75606</v>
      </c>
      <c r="J5" s="9">
        <v>49422</v>
      </c>
      <c r="K5" s="9">
        <v>43419</v>
      </c>
      <c r="L5" s="9">
        <v>43420</v>
      </c>
      <c r="M5" s="9">
        <v>61157</v>
      </c>
      <c r="N5" s="9">
        <v>58848</v>
      </c>
      <c r="O5" s="9">
        <v>58849</v>
      </c>
      <c r="P5" s="9">
        <v>58344</v>
      </c>
      <c r="Q5" s="9">
        <v>58345</v>
      </c>
      <c r="R5" s="9">
        <v>43418</v>
      </c>
      <c r="S5" s="9">
        <v>75524</v>
      </c>
      <c r="T5" s="9">
        <v>62259</v>
      </c>
      <c r="U5" s="9">
        <v>47614</v>
      </c>
      <c r="V5" s="9">
        <v>47616</v>
      </c>
      <c r="W5" s="9">
        <v>65327</v>
      </c>
      <c r="X5" s="9">
        <v>70904</v>
      </c>
      <c r="Y5" s="9">
        <v>70905</v>
      </c>
      <c r="Z5" s="9">
        <v>76636</v>
      </c>
      <c r="AA5" s="9">
        <v>76637</v>
      </c>
      <c r="AB5" s="9">
        <v>61811</v>
      </c>
      <c r="AC5" s="9">
        <v>43412</v>
      </c>
      <c r="AD5" s="9">
        <v>43415</v>
      </c>
      <c r="AE5" s="9">
        <v>61237</v>
      </c>
      <c r="AF5" s="9">
        <v>44059</v>
      </c>
      <c r="AG5" s="9">
        <v>59062</v>
      </c>
      <c r="AH5" s="9">
        <v>43417</v>
      </c>
      <c r="AI5" s="9">
        <v>43416</v>
      </c>
      <c r="AJ5" s="9">
        <v>43421</v>
      </c>
      <c r="AK5" s="9">
        <v>43422</v>
      </c>
      <c r="AL5" s="9">
        <v>43429</v>
      </c>
      <c r="AM5" s="9">
        <v>43430</v>
      </c>
      <c r="AN5" s="9">
        <v>43431</v>
      </c>
      <c r="AO5" s="9">
        <v>43432</v>
      </c>
      <c r="AP5" s="9">
        <v>43433</v>
      </c>
      <c r="AQ5" s="9">
        <v>47535</v>
      </c>
      <c r="AR5" s="9">
        <v>47536</v>
      </c>
      <c r="AS5" s="9">
        <v>44659</v>
      </c>
      <c r="AT5" s="9">
        <v>44660</v>
      </c>
      <c r="AU5" s="9">
        <v>43413</v>
      </c>
      <c r="AV5" s="9">
        <v>43414</v>
      </c>
    </row>
    <row r="6" spans="1:48" ht="40.049999999999997" customHeight="1" x14ac:dyDescent="0.3">
      <c r="A6" s="209"/>
      <c r="B6" s="209"/>
      <c r="C6" s="237" t="s">
        <v>784</v>
      </c>
      <c r="D6" s="237" t="s">
        <v>166</v>
      </c>
      <c r="E6" s="237" t="s">
        <v>177</v>
      </c>
      <c r="F6" s="237" t="s">
        <v>785</v>
      </c>
      <c r="G6" s="237" t="s">
        <v>782</v>
      </c>
      <c r="H6" s="237" t="s">
        <v>786</v>
      </c>
      <c r="I6" s="237" t="s">
        <v>773</v>
      </c>
      <c r="J6" s="237" t="s">
        <v>757</v>
      </c>
      <c r="K6" s="237" t="s">
        <v>775</v>
      </c>
      <c r="L6" s="237"/>
      <c r="M6" s="237" t="s">
        <v>338</v>
      </c>
      <c r="N6" s="237" t="s">
        <v>83</v>
      </c>
      <c r="O6" s="237"/>
      <c r="P6" s="237"/>
      <c r="Q6" s="237"/>
      <c r="R6" s="237"/>
      <c r="S6" s="237"/>
      <c r="T6" s="237" t="s">
        <v>758</v>
      </c>
      <c r="U6" s="237" t="s">
        <v>392</v>
      </c>
      <c r="V6" s="237" t="s">
        <v>398</v>
      </c>
      <c r="W6" s="237" t="s">
        <v>778</v>
      </c>
      <c r="X6" s="237" t="s">
        <v>95</v>
      </c>
      <c r="Y6" s="237"/>
      <c r="Z6" s="237"/>
      <c r="AA6" s="237"/>
      <c r="AB6" s="237" t="s">
        <v>759</v>
      </c>
      <c r="AC6" s="237" t="s">
        <v>779</v>
      </c>
      <c r="AD6" s="237" t="s">
        <v>765</v>
      </c>
      <c r="AE6" s="237" t="s">
        <v>117</v>
      </c>
      <c r="AF6" s="237"/>
      <c r="AG6" s="237"/>
      <c r="AH6" s="237"/>
      <c r="AI6" s="237" t="s">
        <v>766</v>
      </c>
      <c r="AJ6" s="237" t="s">
        <v>474</v>
      </c>
      <c r="AK6" s="237" t="s">
        <v>767</v>
      </c>
      <c r="AL6" s="237" t="s">
        <v>479</v>
      </c>
      <c r="AM6" s="237"/>
      <c r="AN6" s="237"/>
      <c r="AO6" s="237"/>
      <c r="AP6" s="237"/>
      <c r="AQ6" s="237"/>
      <c r="AR6" s="237"/>
      <c r="AS6" s="237"/>
      <c r="AT6" s="237"/>
      <c r="AU6" s="237" t="s">
        <v>780</v>
      </c>
      <c r="AV6" s="237" t="s">
        <v>768</v>
      </c>
    </row>
    <row r="7" spans="1:48" ht="57" customHeight="1" x14ac:dyDescent="0.3">
      <c r="A7" s="209"/>
      <c r="B7" s="209"/>
      <c r="C7" s="9" t="s">
        <v>1924</v>
      </c>
      <c r="D7" s="9" t="s">
        <v>1925</v>
      </c>
      <c r="E7" s="9" t="s">
        <v>1926</v>
      </c>
      <c r="F7" s="9" t="s">
        <v>1927</v>
      </c>
      <c r="G7" s="9" t="s">
        <v>1928</v>
      </c>
      <c r="H7" s="9" t="s">
        <v>1927</v>
      </c>
      <c r="I7" s="9" t="s">
        <v>1929</v>
      </c>
      <c r="J7" s="9" t="s">
        <v>1930</v>
      </c>
      <c r="K7" s="9" t="s">
        <v>1931</v>
      </c>
      <c r="L7" s="9" t="s">
        <v>1932</v>
      </c>
      <c r="M7" s="9" t="s">
        <v>1933</v>
      </c>
      <c r="N7" s="9" t="s">
        <v>1934</v>
      </c>
      <c r="O7" s="9" t="s">
        <v>1935</v>
      </c>
      <c r="P7" s="9" t="s">
        <v>1936</v>
      </c>
      <c r="Q7" s="9" t="s">
        <v>1937</v>
      </c>
      <c r="R7" s="9" t="s">
        <v>1938</v>
      </c>
      <c r="S7" s="9" t="s">
        <v>1939</v>
      </c>
      <c r="T7" s="9" t="s">
        <v>1940</v>
      </c>
      <c r="U7" s="9" t="s">
        <v>1941</v>
      </c>
      <c r="V7" s="9" t="s">
        <v>1942</v>
      </c>
      <c r="W7" s="9" t="s">
        <v>1943</v>
      </c>
      <c r="X7" s="9" t="s">
        <v>1944</v>
      </c>
      <c r="Y7" s="9" t="s">
        <v>1945</v>
      </c>
      <c r="Z7" s="9" t="s">
        <v>1946</v>
      </c>
      <c r="AA7" s="9" t="s">
        <v>1947</v>
      </c>
      <c r="AB7" s="9" t="s">
        <v>1948</v>
      </c>
      <c r="AC7" s="9" t="s">
        <v>1949</v>
      </c>
      <c r="AD7" s="9" t="s">
        <v>1950</v>
      </c>
      <c r="AE7" s="9" t="s">
        <v>1951</v>
      </c>
      <c r="AF7" s="9" t="s">
        <v>1952</v>
      </c>
      <c r="AG7" s="9" t="s">
        <v>1953</v>
      </c>
      <c r="AH7" s="9" t="s">
        <v>1954</v>
      </c>
      <c r="AI7" s="9" t="s">
        <v>1955</v>
      </c>
      <c r="AJ7" s="9" t="s">
        <v>1956</v>
      </c>
      <c r="AK7" s="9" t="s">
        <v>1957</v>
      </c>
      <c r="AL7" s="9" t="s">
        <v>1958</v>
      </c>
      <c r="AM7" s="9" t="s">
        <v>1959</v>
      </c>
      <c r="AN7" s="9" t="s">
        <v>1960</v>
      </c>
      <c r="AO7" s="9" t="s">
        <v>1961</v>
      </c>
      <c r="AP7" s="9" t="s">
        <v>1962</v>
      </c>
      <c r="AQ7" s="9" t="s">
        <v>1963</v>
      </c>
      <c r="AR7" s="9" t="s">
        <v>1964</v>
      </c>
      <c r="AS7" s="9" t="s">
        <v>1965</v>
      </c>
      <c r="AT7" s="9" t="s">
        <v>1966</v>
      </c>
      <c r="AU7" s="9" t="s">
        <v>1967</v>
      </c>
      <c r="AV7" s="9" t="s">
        <v>1968</v>
      </c>
    </row>
    <row r="8" spans="1:48" ht="24" customHeight="1" x14ac:dyDescent="0.3">
      <c r="A8" s="13" t="s">
        <v>58</v>
      </c>
      <c r="B8" s="13" t="s">
        <v>950</v>
      </c>
      <c r="C8" s="73">
        <v>24</v>
      </c>
      <c r="D8" s="73">
        <v>0</v>
      </c>
      <c r="E8" s="73">
        <v>0</v>
      </c>
      <c r="F8" s="73">
        <v>24.48</v>
      </c>
      <c r="G8" s="73">
        <v>17.899999999999999</v>
      </c>
      <c r="H8" s="73">
        <v>39.76</v>
      </c>
      <c r="I8" s="73"/>
      <c r="J8" s="73"/>
      <c r="K8" s="73">
        <v>4.97</v>
      </c>
      <c r="L8" s="73">
        <v>3.98</v>
      </c>
      <c r="M8" s="73">
        <v>6.68</v>
      </c>
      <c r="N8" s="73">
        <v>10.3</v>
      </c>
      <c r="O8" s="73">
        <v>10.3</v>
      </c>
      <c r="P8" s="73">
        <v>10.3</v>
      </c>
      <c r="Q8" s="73">
        <v>10.3</v>
      </c>
      <c r="R8" s="73"/>
      <c r="S8" s="73"/>
      <c r="T8" s="73"/>
      <c r="U8" s="73"/>
      <c r="V8" s="73"/>
      <c r="W8" s="73"/>
      <c r="X8" s="73"/>
      <c r="Y8" s="73"/>
      <c r="Z8" s="73"/>
      <c r="AA8" s="73"/>
      <c r="AB8" s="73"/>
      <c r="AC8" s="73"/>
      <c r="AD8" s="73"/>
      <c r="AE8" s="73">
        <v>6.7695400000000001</v>
      </c>
      <c r="AF8" s="73">
        <v>7.5972299999999997</v>
      </c>
      <c r="AG8" s="73"/>
      <c r="AH8" s="73"/>
      <c r="AI8" s="73"/>
      <c r="AJ8" s="73">
        <v>7.3</v>
      </c>
      <c r="AK8" s="73">
        <v>7.48</v>
      </c>
      <c r="AL8" s="73">
        <v>480.62308000000002</v>
      </c>
      <c r="AM8" s="73">
        <v>416.54</v>
      </c>
      <c r="AN8" s="73">
        <v>432.56076999999999</v>
      </c>
      <c r="AO8" s="73">
        <v>368.47769</v>
      </c>
      <c r="AP8" s="73">
        <v>0</v>
      </c>
      <c r="AQ8" s="73">
        <v>198.28948</v>
      </c>
      <c r="AR8" s="73">
        <v>0</v>
      </c>
      <c r="AS8" s="73">
        <v>294.06</v>
      </c>
      <c r="AT8" s="73">
        <v>294.06</v>
      </c>
      <c r="AU8" s="73"/>
      <c r="AV8" s="73"/>
    </row>
    <row r="9" spans="1:48" ht="24" customHeight="1" x14ac:dyDescent="0.3">
      <c r="A9" s="16" t="s">
        <v>58</v>
      </c>
      <c r="B9" s="16" t="s">
        <v>951</v>
      </c>
      <c r="C9" s="74">
        <v>24</v>
      </c>
      <c r="D9" s="74">
        <v>0</v>
      </c>
      <c r="E9" s="74">
        <v>0</v>
      </c>
      <c r="F9" s="74">
        <v>24.48</v>
      </c>
      <c r="G9" s="74">
        <v>17.899999999999999</v>
      </c>
      <c r="H9" s="74">
        <v>40.32</v>
      </c>
      <c r="I9" s="74"/>
      <c r="J9" s="74"/>
      <c r="K9" s="74">
        <v>5.26</v>
      </c>
      <c r="L9" s="74">
        <v>3.62</v>
      </c>
      <c r="M9" s="74">
        <v>6.6</v>
      </c>
      <c r="N9" s="74">
        <v>9.81</v>
      </c>
      <c r="O9" s="74">
        <v>9.81</v>
      </c>
      <c r="P9" s="74">
        <v>9.81</v>
      </c>
      <c r="Q9" s="74">
        <v>9.81</v>
      </c>
      <c r="R9" s="74"/>
      <c r="S9" s="74"/>
      <c r="T9" s="74"/>
      <c r="U9" s="74"/>
      <c r="V9" s="74"/>
      <c r="W9" s="74"/>
      <c r="X9" s="74"/>
      <c r="Y9" s="74"/>
      <c r="Z9" s="74"/>
      <c r="AA9" s="74"/>
      <c r="AB9" s="74"/>
      <c r="AC9" s="74"/>
      <c r="AD9" s="74"/>
      <c r="AE9" s="74">
        <v>6.6917799999999996</v>
      </c>
      <c r="AF9" s="74">
        <v>8.2321200000000001</v>
      </c>
      <c r="AG9" s="74"/>
      <c r="AH9" s="74"/>
      <c r="AI9" s="74"/>
      <c r="AJ9" s="74">
        <v>7.2</v>
      </c>
      <c r="AK9" s="74">
        <v>7.67</v>
      </c>
      <c r="AL9" s="74">
        <v>480.62308000000002</v>
      </c>
      <c r="AM9" s="74">
        <v>416.54</v>
      </c>
      <c r="AN9" s="74">
        <v>432.56076999999999</v>
      </c>
      <c r="AO9" s="74">
        <v>368.47769</v>
      </c>
      <c r="AP9" s="74">
        <v>0</v>
      </c>
      <c r="AQ9" s="74">
        <v>198.28948</v>
      </c>
      <c r="AR9" s="74">
        <v>0</v>
      </c>
      <c r="AS9" s="74">
        <v>294.06</v>
      </c>
      <c r="AT9" s="74">
        <v>294.06</v>
      </c>
      <c r="AU9" s="74"/>
      <c r="AV9" s="74"/>
    </row>
    <row r="10" spans="1:48" ht="24" customHeight="1" x14ac:dyDescent="0.3">
      <c r="A10" s="16" t="s">
        <v>58</v>
      </c>
      <c r="B10" s="16" t="s">
        <v>952</v>
      </c>
      <c r="C10" s="74">
        <v>24</v>
      </c>
      <c r="D10" s="74">
        <v>0</v>
      </c>
      <c r="E10" s="74">
        <v>0</v>
      </c>
      <c r="F10" s="74">
        <v>25.16</v>
      </c>
      <c r="G10" s="74">
        <v>17.899999999999999</v>
      </c>
      <c r="H10" s="74">
        <v>41.23</v>
      </c>
      <c r="I10" s="74"/>
      <c r="J10" s="74"/>
      <c r="K10" s="74">
        <v>4.66</v>
      </c>
      <c r="L10" s="74">
        <v>4.07</v>
      </c>
      <c r="M10" s="74">
        <v>6.66</v>
      </c>
      <c r="N10" s="74">
        <v>10.06</v>
      </c>
      <c r="O10" s="74">
        <v>10.06</v>
      </c>
      <c r="P10" s="74">
        <v>10.06</v>
      </c>
      <c r="Q10" s="74">
        <v>10.06</v>
      </c>
      <c r="R10" s="74"/>
      <c r="S10" s="74"/>
      <c r="T10" s="74"/>
      <c r="U10" s="74"/>
      <c r="V10" s="74"/>
      <c r="W10" s="74"/>
      <c r="X10" s="74"/>
      <c r="Y10" s="74"/>
      <c r="Z10" s="74"/>
      <c r="AA10" s="74"/>
      <c r="AB10" s="74"/>
      <c r="AC10" s="74"/>
      <c r="AD10" s="74"/>
      <c r="AE10" s="74">
        <v>6.1827100000000002</v>
      </c>
      <c r="AF10" s="74">
        <v>8.0631500000000003</v>
      </c>
      <c r="AG10" s="74"/>
      <c r="AH10" s="74"/>
      <c r="AI10" s="74"/>
      <c r="AJ10" s="74">
        <v>7.88</v>
      </c>
      <c r="AK10" s="74">
        <v>8.0399999999999991</v>
      </c>
      <c r="AL10" s="74">
        <v>480.62308000000002</v>
      </c>
      <c r="AM10" s="74">
        <v>416.54</v>
      </c>
      <c r="AN10" s="74">
        <v>432.56076999999999</v>
      </c>
      <c r="AO10" s="74">
        <v>368.47769</v>
      </c>
      <c r="AP10" s="74">
        <v>0</v>
      </c>
      <c r="AQ10" s="74">
        <v>198.28948</v>
      </c>
      <c r="AR10" s="74">
        <v>0</v>
      </c>
      <c r="AS10" s="74">
        <v>294.06</v>
      </c>
      <c r="AT10" s="74">
        <v>294.06</v>
      </c>
      <c r="AU10" s="74"/>
      <c r="AV10" s="74"/>
    </row>
    <row r="11" spans="1:48" ht="24" customHeight="1" x14ac:dyDescent="0.3">
      <c r="A11" s="16" t="s">
        <v>58</v>
      </c>
      <c r="B11" s="16" t="s">
        <v>953</v>
      </c>
      <c r="C11" s="74">
        <v>24</v>
      </c>
      <c r="D11" s="74">
        <v>0</v>
      </c>
      <c r="E11" s="74">
        <v>0</v>
      </c>
      <c r="F11" s="74">
        <v>23.66</v>
      </c>
      <c r="G11" s="74">
        <v>17.899999999999999</v>
      </c>
      <c r="H11" s="74">
        <v>34.840000000000003</v>
      </c>
      <c r="I11" s="74"/>
      <c r="J11" s="74"/>
      <c r="K11" s="74">
        <v>4.62</v>
      </c>
      <c r="L11" s="74">
        <v>5.13</v>
      </c>
      <c r="M11" s="74">
        <v>6.82</v>
      </c>
      <c r="N11" s="74">
        <v>9.59</v>
      </c>
      <c r="O11" s="74">
        <v>9.59</v>
      </c>
      <c r="P11" s="74">
        <v>9.59</v>
      </c>
      <c r="Q11" s="74">
        <v>9.59</v>
      </c>
      <c r="R11" s="74"/>
      <c r="S11" s="74"/>
      <c r="T11" s="74"/>
      <c r="U11" s="74"/>
      <c r="V11" s="74"/>
      <c r="W11" s="74"/>
      <c r="X11" s="74"/>
      <c r="Y11" s="74"/>
      <c r="Z11" s="74"/>
      <c r="AA11" s="74"/>
      <c r="AB11" s="74"/>
      <c r="AC11" s="74"/>
      <c r="AD11" s="74"/>
      <c r="AE11" s="74">
        <v>5.5933799999999998</v>
      </c>
      <c r="AF11" s="74">
        <v>7.3227900000000004</v>
      </c>
      <c r="AG11" s="74"/>
      <c r="AH11" s="74"/>
      <c r="AI11" s="74"/>
      <c r="AJ11" s="74">
        <v>7.34</v>
      </c>
      <c r="AK11" s="74">
        <v>7.58</v>
      </c>
      <c r="AL11" s="74">
        <v>480.62308000000002</v>
      </c>
      <c r="AM11" s="74">
        <v>416.54</v>
      </c>
      <c r="AN11" s="74">
        <v>432.56076999999999</v>
      </c>
      <c r="AO11" s="74">
        <v>368.47769</v>
      </c>
      <c r="AP11" s="74">
        <v>0</v>
      </c>
      <c r="AQ11" s="74">
        <v>198.28948</v>
      </c>
      <c r="AR11" s="74">
        <v>0</v>
      </c>
      <c r="AS11" s="74">
        <v>294.06</v>
      </c>
      <c r="AT11" s="74">
        <v>294.06</v>
      </c>
      <c r="AU11" s="74"/>
      <c r="AV11" s="74"/>
    </row>
    <row r="12" spans="1:48" ht="24" customHeight="1" x14ac:dyDescent="0.3">
      <c r="A12" s="16" t="s">
        <v>58</v>
      </c>
      <c r="B12" s="16" t="s">
        <v>954</v>
      </c>
      <c r="C12" s="74">
        <v>24</v>
      </c>
      <c r="D12" s="74">
        <v>0</v>
      </c>
      <c r="E12" s="74">
        <v>0</v>
      </c>
      <c r="F12" s="74">
        <v>24.29</v>
      </c>
      <c r="G12" s="74">
        <v>17.899999999999999</v>
      </c>
      <c r="H12" s="74">
        <v>39.31</v>
      </c>
      <c r="I12" s="74"/>
      <c r="J12" s="74"/>
      <c r="K12" s="74">
        <v>4.76</v>
      </c>
      <c r="L12" s="74">
        <v>5.91</v>
      </c>
      <c r="M12" s="74">
        <v>6.54</v>
      </c>
      <c r="N12" s="74">
        <v>8.59</v>
      </c>
      <c r="O12" s="74">
        <v>8.59</v>
      </c>
      <c r="P12" s="74">
        <v>8.59</v>
      </c>
      <c r="Q12" s="74">
        <v>8.59</v>
      </c>
      <c r="R12" s="74"/>
      <c r="S12" s="74"/>
      <c r="T12" s="74"/>
      <c r="U12" s="74"/>
      <c r="V12" s="74"/>
      <c r="W12" s="74"/>
      <c r="X12" s="74"/>
      <c r="Y12" s="74"/>
      <c r="Z12" s="74"/>
      <c r="AA12" s="74"/>
      <c r="AB12" s="74"/>
      <c r="AC12" s="74"/>
      <c r="AD12" s="74"/>
      <c r="AE12" s="74">
        <v>5.1047000000000002</v>
      </c>
      <c r="AF12" s="74">
        <v>6.4354100000000001</v>
      </c>
      <c r="AG12" s="74"/>
      <c r="AH12" s="74"/>
      <c r="AI12" s="74"/>
      <c r="AJ12" s="74">
        <v>7.18</v>
      </c>
      <c r="AK12" s="74">
        <v>7.01</v>
      </c>
      <c r="AL12" s="74">
        <v>480.62308000000002</v>
      </c>
      <c r="AM12" s="74">
        <v>416.54</v>
      </c>
      <c r="AN12" s="74">
        <v>432.56076999999999</v>
      </c>
      <c r="AO12" s="74">
        <v>368.47769</v>
      </c>
      <c r="AP12" s="74">
        <v>0</v>
      </c>
      <c r="AQ12" s="74">
        <v>198.28948</v>
      </c>
      <c r="AR12" s="74">
        <v>0</v>
      </c>
      <c r="AS12" s="74">
        <v>294.06</v>
      </c>
      <c r="AT12" s="74">
        <v>294.06</v>
      </c>
      <c r="AU12" s="74"/>
      <c r="AV12" s="74"/>
    </row>
    <row r="13" spans="1:48" ht="24" customHeight="1" x14ac:dyDescent="0.3">
      <c r="A13" s="16" t="s">
        <v>58</v>
      </c>
      <c r="B13" s="16" t="s">
        <v>955</v>
      </c>
      <c r="C13" s="74">
        <v>24</v>
      </c>
      <c r="D13" s="74">
        <v>0</v>
      </c>
      <c r="E13" s="74">
        <v>0</v>
      </c>
      <c r="F13" s="74">
        <v>24.3</v>
      </c>
      <c r="G13" s="74">
        <v>17.899999999999999</v>
      </c>
      <c r="H13" s="74">
        <v>42.29</v>
      </c>
      <c r="I13" s="74"/>
      <c r="J13" s="74"/>
      <c r="K13" s="74">
        <v>5.26</v>
      </c>
      <c r="L13" s="74">
        <v>5.91</v>
      </c>
      <c r="M13" s="74">
        <v>5.77</v>
      </c>
      <c r="N13" s="74">
        <v>7.82</v>
      </c>
      <c r="O13" s="74">
        <v>7.82</v>
      </c>
      <c r="P13" s="74">
        <v>7.82</v>
      </c>
      <c r="Q13" s="74">
        <v>7.82</v>
      </c>
      <c r="R13" s="74"/>
      <c r="S13" s="74"/>
      <c r="T13" s="74"/>
      <c r="U13" s="74"/>
      <c r="V13" s="74"/>
      <c r="W13" s="74"/>
      <c r="X13" s="74"/>
      <c r="Y13" s="74"/>
      <c r="Z13" s="74"/>
      <c r="AA13" s="74"/>
      <c r="AB13" s="74"/>
      <c r="AC13" s="74"/>
      <c r="AD13" s="74"/>
      <c r="AE13" s="74">
        <v>5.0811999999999999</v>
      </c>
      <c r="AF13" s="74">
        <v>5.9831300000000001</v>
      </c>
      <c r="AG13" s="74"/>
      <c r="AH13" s="74"/>
      <c r="AI13" s="74"/>
      <c r="AJ13" s="74">
        <v>6.74</v>
      </c>
      <c r="AK13" s="74">
        <v>6.85</v>
      </c>
      <c r="AL13" s="74">
        <v>480.62308000000002</v>
      </c>
      <c r="AM13" s="74">
        <v>416.54</v>
      </c>
      <c r="AN13" s="74">
        <v>432.56076999999999</v>
      </c>
      <c r="AO13" s="74">
        <v>368.47769</v>
      </c>
      <c r="AP13" s="74">
        <v>0</v>
      </c>
      <c r="AQ13" s="74">
        <v>198.28948</v>
      </c>
      <c r="AR13" s="74">
        <v>0</v>
      </c>
      <c r="AS13" s="74">
        <v>294.06</v>
      </c>
      <c r="AT13" s="74">
        <v>294.06</v>
      </c>
      <c r="AU13" s="74"/>
      <c r="AV13" s="74"/>
    </row>
    <row r="14" spans="1:48" ht="24" customHeight="1" x14ac:dyDescent="0.3">
      <c r="A14" s="16" t="s">
        <v>58</v>
      </c>
      <c r="B14" s="16" t="s">
        <v>956</v>
      </c>
      <c r="C14" s="74">
        <v>24</v>
      </c>
      <c r="D14" s="74">
        <v>0</v>
      </c>
      <c r="E14" s="74">
        <v>0</v>
      </c>
      <c r="F14" s="74">
        <v>24.71</v>
      </c>
      <c r="G14" s="74">
        <v>17.899999999999999</v>
      </c>
      <c r="H14" s="74">
        <v>42.4</v>
      </c>
      <c r="I14" s="74"/>
      <c r="J14" s="74"/>
      <c r="K14" s="74">
        <v>5.61</v>
      </c>
      <c r="L14" s="74">
        <v>6.29</v>
      </c>
      <c r="M14" s="74">
        <v>5.76</v>
      </c>
      <c r="N14" s="74">
        <v>7.37</v>
      </c>
      <c r="O14" s="74">
        <v>7.37</v>
      </c>
      <c r="P14" s="74">
        <v>7.37</v>
      </c>
      <c r="Q14" s="74">
        <v>7.37</v>
      </c>
      <c r="R14" s="74"/>
      <c r="S14" s="74"/>
      <c r="T14" s="74"/>
      <c r="U14" s="74"/>
      <c r="V14" s="74"/>
      <c r="W14" s="74"/>
      <c r="X14" s="74"/>
      <c r="Y14" s="74"/>
      <c r="Z14" s="74"/>
      <c r="AA14" s="74"/>
      <c r="AB14" s="74"/>
      <c r="AC14" s="74"/>
      <c r="AD14" s="74"/>
      <c r="AE14" s="74">
        <v>5.3177500000000002</v>
      </c>
      <c r="AF14" s="74">
        <v>5.5980600000000003</v>
      </c>
      <c r="AG14" s="74"/>
      <c r="AH14" s="74"/>
      <c r="AI14" s="74"/>
      <c r="AJ14" s="74">
        <v>7.15</v>
      </c>
      <c r="AK14" s="74">
        <v>7.27</v>
      </c>
      <c r="AL14" s="74">
        <v>480.62308000000002</v>
      </c>
      <c r="AM14" s="74">
        <v>416.54</v>
      </c>
      <c r="AN14" s="74">
        <v>432.56076999999999</v>
      </c>
      <c r="AO14" s="74">
        <v>368.47769</v>
      </c>
      <c r="AP14" s="74">
        <v>0</v>
      </c>
      <c r="AQ14" s="74">
        <v>198.28948</v>
      </c>
      <c r="AR14" s="74">
        <v>0</v>
      </c>
      <c r="AS14" s="74">
        <v>294.06</v>
      </c>
      <c r="AT14" s="74">
        <v>294.06</v>
      </c>
      <c r="AU14" s="74"/>
      <c r="AV14" s="74"/>
    </row>
    <row r="15" spans="1:48" ht="24" customHeight="1" x14ac:dyDescent="0.3">
      <c r="A15" s="18" t="s">
        <v>58</v>
      </c>
      <c r="B15" s="18" t="s">
        <v>957</v>
      </c>
      <c r="C15" s="75">
        <v>24</v>
      </c>
      <c r="D15" s="75">
        <v>0</v>
      </c>
      <c r="E15" s="75">
        <v>0</v>
      </c>
      <c r="F15" s="75">
        <v>25.68</v>
      </c>
      <c r="G15" s="75">
        <v>17.899999999999999</v>
      </c>
      <c r="H15" s="75">
        <v>41.13</v>
      </c>
      <c r="I15" s="75"/>
      <c r="J15" s="75"/>
      <c r="K15" s="75">
        <v>5.6</v>
      </c>
      <c r="L15" s="75">
        <v>6.83</v>
      </c>
      <c r="M15" s="75">
        <v>6.22</v>
      </c>
      <c r="N15" s="75">
        <v>7.49</v>
      </c>
      <c r="O15" s="75">
        <v>7.49</v>
      </c>
      <c r="P15" s="75">
        <v>7.49</v>
      </c>
      <c r="Q15" s="75">
        <v>7.49</v>
      </c>
      <c r="R15" s="75"/>
      <c r="S15" s="75"/>
      <c r="T15" s="75"/>
      <c r="U15" s="75"/>
      <c r="V15" s="75"/>
      <c r="W15" s="75"/>
      <c r="X15" s="75"/>
      <c r="Y15" s="75"/>
      <c r="Z15" s="75"/>
      <c r="AA15" s="75"/>
      <c r="AB15" s="75"/>
      <c r="AC15" s="75"/>
      <c r="AD15" s="75"/>
      <c r="AE15" s="75">
        <v>5.5854999999999997</v>
      </c>
      <c r="AF15" s="75">
        <v>6.3524599999999998</v>
      </c>
      <c r="AG15" s="75"/>
      <c r="AH15" s="75"/>
      <c r="AI15" s="75"/>
      <c r="AJ15" s="75">
        <v>6.85</v>
      </c>
      <c r="AK15" s="75">
        <v>7.35</v>
      </c>
      <c r="AL15" s="75">
        <v>480.62308000000002</v>
      </c>
      <c r="AM15" s="75">
        <v>416.54</v>
      </c>
      <c r="AN15" s="75">
        <v>432.56076999999999</v>
      </c>
      <c r="AO15" s="75">
        <v>368.47769</v>
      </c>
      <c r="AP15" s="75">
        <v>0</v>
      </c>
      <c r="AQ15" s="75">
        <v>198.28948</v>
      </c>
      <c r="AR15" s="75">
        <v>0</v>
      </c>
      <c r="AS15" s="75">
        <v>294.06</v>
      </c>
      <c r="AT15" s="75">
        <v>294.06</v>
      </c>
      <c r="AU15" s="75"/>
      <c r="AV15" s="75"/>
    </row>
    <row r="16" spans="1:48" ht="24" customHeight="1" x14ac:dyDescent="0.3">
      <c r="A16" s="13" t="s">
        <v>58</v>
      </c>
      <c r="B16" s="13" t="s">
        <v>958</v>
      </c>
      <c r="C16" s="73">
        <v>24</v>
      </c>
      <c r="D16" s="73">
        <v>0</v>
      </c>
      <c r="E16" s="73">
        <v>0</v>
      </c>
      <c r="F16" s="73">
        <v>24.73</v>
      </c>
      <c r="G16" s="73">
        <v>17.899999999999999</v>
      </c>
      <c r="H16" s="73">
        <v>39.549999999999997</v>
      </c>
      <c r="I16" s="73"/>
      <c r="J16" s="73"/>
      <c r="K16" s="73">
        <v>6.02</v>
      </c>
      <c r="L16" s="73">
        <v>7.11</v>
      </c>
      <c r="M16" s="73">
        <v>5.78</v>
      </c>
      <c r="N16" s="73">
        <v>6.8</v>
      </c>
      <c r="O16" s="73">
        <v>6.8</v>
      </c>
      <c r="P16" s="73">
        <v>6.8</v>
      </c>
      <c r="Q16" s="73">
        <v>6.8</v>
      </c>
      <c r="R16" s="73"/>
      <c r="S16" s="73"/>
      <c r="T16" s="73"/>
      <c r="U16" s="73"/>
      <c r="V16" s="73"/>
      <c r="W16" s="73"/>
      <c r="X16" s="73"/>
      <c r="Y16" s="73"/>
      <c r="Z16" s="73"/>
      <c r="AA16" s="73"/>
      <c r="AB16" s="73"/>
      <c r="AC16" s="73"/>
      <c r="AD16" s="73"/>
      <c r="AE16" s="73">
        <v>5.5494199999999996</v>
      </c>
      <c r="AF16" s="73">
        <v>6.8180100000000001</v>
      </c>
      <c r="AG16" s="73"/>
      <c r="AH16" s="73"/>
      <c r="AI16" s="73"/>
      <c r="AJ16" s="73">
        <v>7.09</v>
      </c>
      <c r="AK16" s="73">
        <v>7.06</v>
      </c>
      <c r="AL16" s="73">
        <v>480.62308000000002</v>
      </c>
      <c r="AM16" s="73">
        <v>416.54</v>
      </c>
      <c r="AN16" s="73">
        <v>432.56076999999999</v>
      </c>
      <c r="AO16" s="73">
        <v>368.47769</v>
      </c>
      <c r="AP16" s="73">
        <v>0</v>
      </c>
      <c r="AQ16" s="73">
        <v>198.28948</v>
      </c>
      <c r="AR16" s="73">
        <v>0</v>
      </c>
      <c r="AS16" s="73">
        <v>294.06</v>
      </c>
      <c r="AT16" s="73">
        <v>294.06</v>
      </c>
      <c r="AU16" s="73"/>
      <c r="AV16" s="73"/>
    </row>
    <row r="17" spans="1:48" ht="24" customHeight="1" x14ac:dyDescent="0.3">
      <c r="A17" s="16" t="s">
        <v>58</v>
      </c>
      <c r="B17" s="16" t="s">
        <v>959</v>
      </c>
      <c r="C17" s="74">
        <v>24</v>
      </c>
      <c r="D17" s="74">
        <v>0</v>
      </c>
      <c r="E17" s="74">
        <v>0</v>
      </c>
      <c r="F17" s="74">
        <v>24.75</v>
      </c>
      <c r="G17" s="74">
        <v>17.899999999999999</v>
      </c>
      <c r="H17" s="74">
        <v>40.83</v>
      </c>
      <c r="I17" s="74">
        <v>0</v>
      </c>
      <c r="J17" s="74">
        <v>0</v>
      </c>
      <c r="K17" s="74">
        <v>5.74</v>
      </c>
      <c r="L17" s="74">
        <v>8.01</v>
      </c>
      <c r="M17" s="74">
        <v>5.45</v>
      </c>
      <c r="N17" s="74">
        <v>7.02</v>
      </c>
      <c r="O17" s="74">
        <v>7.02</v>
      </c>
      <c r="P17" s="74">
        <v>7.02</v>
      </c>
      <c r="Q17" s="74">
        <v>7.02</v>
      </c>
      <c r="R17" s="74">
        <v>0</v>
      </c>
      <c r="S17" s="74">
        <v>0</v>
      </c>
      <c r="T17" s="74">
        <v>0</v>
      </c>
      <c r="U17" s="74"/>
      <c r="V17" s="74"/>
      <c r="W17" s="74">
        <v>0</v>
      </c>
      <c r="X17" s="74">
        <v>0</v>
      </c>
      <c r="Y17" s="74">
        <v>0</v>
      </c>
      <c r="Z17" s="74">
        <v>0</v>
      </c>
      <c r="AA17" s="74">
        <v>0</v>
      </c>
      <c r="AB17" s="74">
        <v>0</v>
      </c>
      <c r="AC17" s="74">
        <v>0</v>
      </c>
      <c r="AD17" s="74">
        <v>0</v>
      </c>
      <c r="AE17" s="74">
        <v>5.4282599999999999</v>
      </c>
      <c r="AF17" s="74">
        <v>6.54305</v>
      </c>
      <c r="AG17" s="74">
        <v>0</v>
      </c>
      <c r="AH17" s="74">
        <v>0</v>
      </c>
      <c r="AI17" s="74">
        <v>0</v>
      </c>
      <c r="AJ17" s="74">
        <v>6.26</v>
      </c>
      <c r="AK17" s="74">
        <v>6.44</v>
      </c>
      <c r="AL17" s="74">
        <v>480.62308000000002</v>
      </c>
      <c r="AM17" s="74">
        <v>416.54</v>
      </c>
      <c r="AN17" s="74">
        <v>432.56076999999999</v>
      </c>
      <c r="AO17" s="74">
        <v>368.47769</v>
      </c>
      <c r="AP17" s="74">
        <v>0</v>
      </c>
      <c r="AQ17" s="74">
        <v>198.28948</v>
      </c>
      <c r="AR17" s="74">
        <v>0</v>
      </c>
      <c r="AS17" s="74">
        <v>294.06</v>
      </c>
      <c r="AT17" s="74">
        <v>294.06</v>
      </c>
      <c r="AU17" s="74">
        <v>0</v>
      </c>
      <c r="AV17" s="74">
        <v>6.4999999999999997E-3</v>
      </c>
    </row>
    <row r="18" spans="1:48" ht="24" customHeight="1" x14ac:dyDescent="0.3">
      <c r="A18" s="16" t="s">
        <v>58</v>
      </c>
      <c r="B18" s="16" t="s">
        <v>960</v>
      </c>
      <c r="C18" s="74">
        <v>23</v>
      </c>
      <c r="D18" s="74">
        <v>0</v>
      </c>
      <c r="E18" s="74">
        <v>0</v>
      </c>
      <c r="F18" s="74">
        <v>25.44</v>
      </c>
      <c r="G18" s="74">
        <v>17.899999999999999</v>
      </c>
      <c r="H18" s="74">
        <v>42.8</v>
      </c>
      <c r="I18" s="74">
        <v>0</v>
      </c>
      <c r="J18" s="74">
        <v>0</v>
      </c>
      <c r="K18" s="74">
        <v>5.7</v>
      </c>
      <c r="L18" s="74">
        <v>8.7799999999999994</v>
      </c>
      <c r="M18" s="74">
        <v>5.62</v>
      </c>
      <c r="N18" s="74">
        <v>6.79</v>
      </c>
      <c r="O18" s="74">
        <v>6.79</v>
      </c>
      <c r="P18" s="74">
        <v>6.79</v>
      </c>
      <c r="Q18" s="74">
        <v>6.79</v>
      </c>
      <c r="R18" s="74">
        <v>0</v>
      </c>
      <c r="S18" s="74">
        <v>0</v>
      </c>
      <c r="T18" s="74">
        <v>0</v>
      </c>
      <c r="U18" s="74"/>
      <c r="V18" s="74"/>
      <c r="W18" s="74">
        <v>0</v>
      </c>
      <c r="X18" s="74">
        <v>0.52</v>
      </c>
      <c r="Y18" s="74">
        <v>0.52</v>
      </c>
      <c r="Z18" s="74">
        <v>0.52</v>
      </c>
      <c r="AA18" s="74">
        <v>0.52</v>
      </c>
      <c r="AB18" s="74">
        <v>0</v>
      </c>
      <c r="AC18" s="74">
        <v>0</v>
      </c>
      <c r="AD18" s="74">
        <v>0</v>
      </c>
      <c r="AE18" s="74">
        <v>4.3457999999999997</v>
      </c>
      <c r="AF18" s="74">
        <v>6.2251200000000004</v>
      </c>
      <c r="AG18" s="74">
        <v>0</v>
      </c>
      <c r="AH18" s="74">
        <v>0</v>
      </c>
      <c r="AI18" s="74">
        <v>0</v>
      </c>
      <c r="AJ18" s="74">
        <v>6.54</v>
      </c>
      <c r="AK18" s="74">
        <v>6.05</v>
      </c>
      <c r="AL18" s="74">
        <v>477.41892000000001</v>
      </c>
      <c r="AM18" s="74">
        <v>416.54</v>
      </c>
      <c r="AN18" s="74">
        <v>432.56076999999999</v>
      </c>
      <c r="AO18" s="74">
        <v>368.47769</v>
      </c>
      <c r="AP18" s="74">
        <v>0</v>
      </c>
      <c r="AQ18" s="74">
        <v>198.28948</v>
      </c>
      <c r="AR18" s="74">
        <v>0</v>
      </c>
      <c r="AS18" s="74">
        <v>294.06</v>
      </c>
      <c r="AT18" s="74">
        <v>294.06</v>
      </c>
      <c r="AU18" s="74">
        <v>0</v>
      </c>
      <c r="AV18" s="74">
        <v>0.36749999999999999</v>
      </c>
    </row>
    <row r="19" spans="1:48" ht="24" customHeight="1" x14ac:dyDescent="0.3">
      <c r="A19" s="16" t="s">
        <v>58</v>
      </c>
      <c r="B19" s="16" t="s">
        <v>961</v>
      </c>
      <c r="C19" s="74">
        <v>23</v>
      </c>
      <c r="D19" s="74">
        <v>0</v>
      </c>
      <c r="E19" s="74">
        <v>0</v>
      </c>
      <c r="F19" s="74">
        <v>25.32</v>
      </c>
      <c r="G19" s="74">
        <v>17.899999999999999</v>
      </c>
      <c r="H19" s="74">
        <v>40.520000000000003</v>
      </c>
      <c r="I19" s="74">
        <v>0</v>
      </c>
      <c r="J19" s="74">
        <v>0</v>
      </c>
      <c r="K19" s="74">
        <v>5.07</v>
      </c>
      <c r="L19" s="74">
        <v>8.32</v>
      </c>
      <c r="M19" s="74">
        <v>5.03</v>
      </c>
      <c r="N19" s="74">
        <v>5.75</v>
      </c>
      <c r="O19" s="74">
        <v>5.75</v>
      </c>
      <c r="P19" s="74">
        <v>5.75</v>
      </c>
      <c r="Q19" s="74">
        <v>5.75</v>
      </c>
      <c r="R19" s="74">
        <v>0.04</v>
      </c>
      <c r="S19" s="74">
        <v>0.04</v>
      </c>
      <c r="T19" s="74">
        <v>2</v>
      </c>
      <c r="U19" s="74"/>
      <c r="V19" s="74"/>
      <c r="W19" s="74">
        <v>10.36698</v>
      </c>
      <c r="X19" s="74">
        <v>26.324000000000002</v>
      </c>
      <c r="Y19" s="74">
        <v>26.324000000000002</v>
      </c>
      <c r="Z19" s="74">
        <v>26.324000000000002</v>
      </c>
      <c r="AA19" s="74">
        <v>26.324000000000002</v>
      </c>
      <c r="AB19" s="74">
        <v>0</v>
      </c>
      <c r="AC19" s="74">
        <v>0.84599999999999997</v>
      </c>
      <c r="AD19" s="74">
        <v>0.19</v>
      </c>
      <c r="AE19" s="74">
        <v>2.9393099999999999</v>
      </c>
      <c r="AF19" s="74">
        <v>6.3903999999999996</v>
      </c>
      <c r="AG19" s="74">
        <v>0</v>
      </c>
      <c r="AH19" s="74">
        <v>0</v>
      </c>
      <c r="AI19" s="74">
        <v>4.8342900000000002</v>
      </c>
      <c r="AJ19" s="74">
        <v>6.16</v>
      </c>
      <c r="AK19" s="74">
        <v>6.09</v>
      </c>
      <c r="AL19" s="74">
        <v>480.62308000000002</v>
      </c>
      <c r="AM19" s="74">
        <v>416.54</v>
      </c>
      <c r="AN19" s="74">
        <v>432.56076999999999</v>
      </c>
      <c r="AO19" s="74">
        <v>368.47769</v>
      </c>
      <c r="AP19" s="74">
        <v>0</v>
      </c>
      <c r="AQ19" s="74">
        <v>198.28948</v>
      </c>
      <c r="AR19" s="74">
        <v>0</v>
      </c>
      <c r="AS19" s="74">
        <v>294.06</v>
      </c>
      <c r="AT19" s="74">
        <v>294.06</v>
      </c>
      <c r="AU19" s="74">
        <v>1.831</v>
      </c>
      <c r="AV19" s="74">
        <v>7.6115000000000004</v>
      </c>
    </row>
    <row r="20" spans="1:48" ht="24" customHeight="1" x14ac:dyDescent="0.3">
      <c r="A20" s="16" t="s">
        <v>58</v>
      </c>
      <c r="B20" s="16" t="s">
        <v>962</v>
      </c>
      <c r="C20" s="74">
        <v>24</v>
      </c>
      <c r="D20" s="74">
        <v>0</v>
      </c>
      <c r="E20" s="74">
        <v>0</v>
      </c>
      <c r="F20" s="74">
        <v>25.86</v>
      </c>
      <c r="G20" s="74">
        <v>17.899999999999999</v>
      </c>
      <c r="H20" s="74">
        <v>40.98</v>
      </c>
      <c r="I20" s="74">
        <v>3.75</v>
      </c>
      <c r="J20" s="74">
        <v>2.85</v>
      </c>
      <c r="K20" s="74">
        <v>5.1100000000000003</v>
      </c>
      <c r="L20" s="74">
        <v>7.83</v>
      </c>
      <c r="M20" s="74">
        <v>4.87</v>
      </c>
      <c r="N20" s="74">
        <v>5.16</v>
      </c>
      <c r="O20" s="74">
        <v>5.16</v>
      </c>
      <c r="P20" s="74">
        <v>5.16</v>
      </c>
      <c r="Q20" s="74">
        <v>5.16</v>
      </c>
      <c r="R20" s="74">
        <v>1.22</v>
      </c>
      <c r="S20" s="74">
        <v>1.22</v>
      </c>
      <c r="T20" s="74">
        <v>81.900000000000006</v>
      </c>
      <c r="U20" s="74"/>
      <c r="V20" s="74"/>
      <c r="W20" s="74">
        <v>184.42498000000001</v>
      </c>
      <c r="X20" s="74">
        <v>266.26400000000001</v>
      </c>
      <c r="Y20" s="74">
        <v>266.26400000000001</v>
      </c>
      <c r="Z20" s="74">
        <v>266.26400000000001</v>
      </c>
      <c r="AA20" s="74">
        <v>266.26400000000001</v>
      </c>
      <c r="AB20" s="74">
        <v>2.2416</v>
      </c>
      <c r="AC20" s="74">
        <v>93.980999999999995</v>
      </c>
      <c r="AD20" s="74">
        <v>11.25</v>
      </c>
      <c r="AE20" s="74">
        <v>1.50705</v>
      </c>
      <c r="AF20" s="74">
        <v>2.7225999999999999</v>
      </c>
      <c r="AG20" s="74">
        <v>53.31015</v>
      </c>
      <c r="AH20" s="74">
        <v>20.44802</v>
      </c>
      <c r="AI20" s="74">
        <v>39.56174</v>
      </c>
      <c r="AJ20" s="74">
        <v>6.33</v>
      </c>
      <c r="AK20" s="74">
        <v>5.84</v>
      </c>
      <c r="AL20" s="74">
        <v>480.62308000000002</v>
      </c>
      <c r="AM20" s="74">
        <v>416.54</v>
      </c>
      <c r="AN20" s="74">
        <v>432.56076999999999</v>
      </c>
      <c r="AO20" s="74">
        <v>368.47769</v>
      </c>
      <c r="AP20" s="74">
        <v>0</v>
      </c>
      <c r="AQ20" s="74">
        <v>198.28948</v>
      </c>
      <c r="AR20" s="74">
        <v>0</v>
      </c>
      <c r="AS20" s="74">
        <v>294.06</v>
      </c>
      <c r="AT20" s="74">
        <v>294.06</v>
      </c>
      <c r="AU20" s="74">
        <v>117.999</v>
      </c>
      <c r="AV20" s="74">
        <v>30.755500000000001</v>
      </c>
    </row>
    <row r="21" spans="1:48" ht="24" customHeight="1" x14ac:dyDescent="0.3">
      <c r="A21" s="16" t="s">
        <v>58</v>
      </c>
      <c r="B21" s="16" t="s">
        <v>963</v>
      </c>
      <c r="C21" s="74">
        <v>24</v>
      </c>
      <c r="D21" s="74">
        <v>0</v>
      </c>
      <c r="E21" s="74">
        <v>0</v>
      </c>
      <c r="F21" s="74">
        <v>25.95</v>
      </c>
      <c r="G21" s="74">
        <v>17.899999999999999</v>
      </c>
      <c r="H21" s="74">
        <v>39.880000000000003</v>
      </c>
      <c r="I21" s="74">
        <v>17.95</v>
      </c>
      <c r="J21" s="74">
        <v>7.4</v>
      </c>
      <c r="K21" s="74">
        <v>5.51</v>
      </c>
      <c r="L21" s="74">
        <v>8.06</v>
      </c>
      <c r="M21" s="74">
        <v>4.95</v>
      </c>
      <c r="N21" s="74">
        <v>4.84</v>
      </c>
      <c r="O21" s="74">
        <v>4.84</v>
      </c>
      <c r="P21" s="74">
        <v>4.84</v>
      </c>
      <c r="Q21" s="74">
        <v>4.84</v>
      </c>
      <c r="R21" s="74">
        <v>54.79</v>
      </c>
      <c r="S21" s="74">
        <v>54.79</v>
      </c>
      <c r="T21" s="74">
        <v>314.5</v>
      </c>
      <c r="U21" s="74"/>
      <c r="V21" s="74"/>
      <c r="W21" s="74">
        <v>507.2029</v>
      </c>
      <c r="X21" s="74">
        <v>567.81799999999998</v>
      </c>
      <c r="Y21" s="74">
        <v>567.81799999999998</v>
      </c>
      <c r="Z21" s="74">
        <v>567.81799999999998</v>
      </c>
      <c r="AA21" s="74">
        <v>567.81799999999998</v>
      </c>
      <c r="AB21" s="74">
        <v>20.192129999999999</v>
      </c>
      <c r="AC21" s="74">
        <v>232.476</v>
      </c>
      <c r="AD21" s="74">
        <v>52.92</v>
      </c>
      <c r="AE21" s="74">
        <v>2.5516899999999998</v>
      </c>
      <c r="AF21" s="74">
        <v>1.2610300000000001</v>
      </c>
      <c r="AG21" s="74">
        <v>274.23590000000002</v>
      </c>
      <c r="AH21" s="74">
        <v>179.87472</v>
      </c>
      <c r="AI21" s="74">
        <v>111.92088</v>
      </c>
      <c r="AJ21" s="74">
        <v>5.72</v>
      </c>
      <c r="AK21" s="74">
        <v>5.47</v>
      </c>
      <c r="AL21" s="74">
        <v>483.82722999999999</v>
      </c>
      <c r="AM21" s="74">
        <v>416.54</v>
      </c>
      <c r="AN21" s="74">
        <v>432.56076999999999</v>
      </c>
      <c r="AO21" s="74">
        <v>368.47769</v>
      </c>
      <c r="AP21" s="74">
        <v>0</v>
      </c>
      <c r="AQ21" s="74">
        <v>198.28948</v>
      </c>
      <c r="AR21" s="74">
        <v>0</v>
      </c>
      <c r="AS21" s="74">
        <v>294.06</v>
      </c>
      <c r="AT21" s="74">
        <v>294.06</v>
      </c>
      <c r="AU21" s="74">
        <v>258.52300000000002</v>
      </c>
      <c r="AV21" s="74">
        <v>62.701000000000001</v>
      </c>
    </row>
    <row r="22" spans="1:48" ht="24" customHeight="1" x14ac:dyDescent="0.3">
      <c r="A22" s="16" t="s">
        <v>58</v>
      </c>
      <c r="B22" s="16" t="s">
        <v>964</v>
      </c>
      <c r="C22" s="74">
        <v>24</v>
      </c>
      <c r="D22" s="74">
        <v>0</v>
      </c>
      <c r="E22" s="74">
        <v>0</v>
      </c>
      <c r="F22" s="74">
        <v>24.95</v>
      </c>
      <c r="G22" s="74">
        <v>17.899999999999999</v>
      </c>
      <c r="H22" s="74">
        <v>40.86</v>
      </c>
      <c r="I22" s="74">
        <v>44.36</v>
      </c>
      <c r="J22" s="74">
        <v>47.34</v>
      </c>
      <c r="K22" s="74">
        <v>5.22</v>
      </c>
      <c r="L22" s="74">
        <v>8.43</v>
      </c>
      <c r="M22" s="74">
        <v>5.0999999999999996</v>
      </c>
      <c r="N22" s="74">
        <v>5.44</v>
      </c>
      <c r="O22" s="74">
        <v>5.44</v>
      </c>
      <c r="P22" s="74">
        <v>5.44</v>
      </c>
      <c r="Q22" s="74">
        <v>5.44</v>
      </c>
      <c r="R22" s="74">
        <v>297.01</v>
      </c>
      <c r="S22" s="74">
        <v>297.01</v>
      </c>
      <c r="T22" s="74">
        <v>580.36</v>
      </c>
      <c r="U22" s="74"/>
      <c r="V22" s="74"/>
      <c r="W22" s="74">
        <v>771.88482999999997</v>
      </c>
      <c r="X22" s="74">
        <v>799.38900000000001</v>
      </c>
      <c r="Y22" s="74">
        <v>799.38900000000001</v>
      </c>
      <c r="Z22" s="74">
        <v>799.38900000000001</v>
      </c>
      <c r="AA22" s="74">
        <v>799.38900000000001</v>
      </c>
      <c r="AB22" s="74">
        <v>67.592510000000004</v>
      </c>
      <c r="AC22" s="74">
        <v>372.93099999999998</v>
      </c>
      <c r="AD22" s="74">
        <v>170.4</v>
      </c>
      <c r="AE22" s="74">
        <v>2.7148400000000001</v>
      </c>
      <c r="AF22" s="74">
        <v>1.3353699999999999</v>
      </c>
      <c r="AG22" s="74">
        <v>541.78711999999996</v>
      </c>
      <c r="AH22" s="74">
        <v>452.27811000000003</v>
      </c>
      <c r="AI22" s="74">
        <v>226.67206999999999</v>
      </c>
      <c r="AJ22" s="74">
        <v>5.57</v>
      </c>
      <c r="AK22" s="74">
        <v>4.82</v>
      </c>
      <c r="AL22" s="74">
        <v>480.62308000000002</v>
      </c>
      <c r="AM22" s="74">
        <v>416.54</v>
      </c>
      <c r="AN22" s="74">
        <v>432.56076999999999</v>
      </c>
      <c r="AO22" s="74">
        <v>368.47769</v>
      </c>
      <c r="AP22" s="74">
        <v>0</v>
      </c>
      <c r="AQ22" s="74">
        <v>198.28948</v>
      </c>
      <c r="AR22" s="74">
        <v>0</v>
      </c>
      <c r="AS22" s="74">
        <v>294.06</v>
      </c>
      <c r="AT22" s="74">
        <v>294.06</v>
      </c>
      <c r="AU22" s="74">
        <v>393.25099999999998</v>
      </c>
      <c r="AV22" s="74">
        <v>114.3695</v>
      </c>
    </row>
    <row r="23" spans="1:48" ht="24" customHeight="1" x14ac:dyDescent="0.3">
      <c r="A23" s="18" t="s">
        <v>58</v>
      </c>
      <c r="B23" s="18" t="s">
        <v>965</v>
      </c>
      <c r="C23" s="75">
        <v>24</v>
      </c>
      <c r="D23" s="75">
        <v>0</v>
      </c>
      <c r="E23" s="75">
        <v>0</v>
      </c>
      <c r="F23" s="75">
        <v>24.93</v>
      </c>
      <c r="G23" s="75">
        <v>17.899999999999999</v>
      </c>
      <c r="H23" s="75">
        <v>43.07</v>
      </c>
      <c r="I23" s="75">
        <v>54.51</v>
      </c>
      <c r="J23" s="75">
        <v>97.56</v>
      </c>
      <c r="K23" s="75">
        <v>5.58</v>
      </c>
      <c r="L23" s="75">
        <v>8.25</v>
      </c>
      <c r="M23" s="75">
        <v>5.32</v>
      </c>
      <c r="N23" s="75">
        <v>3.7</v>
      </c>
      <c r="O23" s="75">
        <v>3.7</v>
      </c>
      <c r="P23" s="75">
        <v>3.7</v>
      </c>
      <c r="Q23" s="75">
        <v>3.7</v>
      </c>
      <c r="R23" s="75">
        <v>546.66999999999996</v>
      </c>
      <c r="S23" s="75">
        <v>546.66999999999996</v>
      </c>
      <c r="T23" s="75">
        <v>794.5</v>
      </c>
      <c r="U23" s="75"/>
      <c r="V23" s="75"/>
      <c r="W23" s="75">
        <v>834.31876999999997</v>
      </c>
      <c r="X23" s="75">
        <v>846.17399999999998</v>
      </c>
      <c r="Y23" s="75">
        <v>846.17399999999998</v>
      </c>
      <c r="Z23" s="75">
        <v>846.17399999999998</v>
      </c>
      <c r="AA23" s="75">
        <v>846.17399999999998</v>
      </c>
      <c r="AB23" s="75">
        <v>238.16935000000001</v>
      </c>
      <c r="AC23" s="75">
        <v>499.77</v>
      </c>
      <c r="AD23" s="75">
        <v>336.3</v>
      </c>
      <c r="AE23" s="75">
        <v>2.5401199999999999</v>
      </c>
      <c r="AF23" s="75">
        <v>6.4095800000000001</v>
      </c>
      <c r="AG23" s="75">
        <v>787.59915000000001</v>
      </c>
      <c r="AH23" s="75">
        <v>745.77593999999999</v>
      </c>
      <c r="AI23" s="75">
        <v>840.56542999999999</v>
      </c>
      <c r="AJ23" s="75">
        <v>5.57</v>
      </c>
      <c r="AK23" s="75">
        <v>4.83</v>
      </c>
      <c r="AL23" s="75">
        <v>480.62308000000002</v>
      </c>
      <c r="AM23" s="75">
        <v>416.54</v>
      </c>
      <c r="AN23" s="75">
        <v>432.56076999999999</v>
      </c>
      <c r="AO23" s="75">
        <v>368.47769</v>
      </c>
      <c r="AP23" s="75">
        <v>0</v>
      </c>
      <c r="AQ23" s="75">
        <v>198.28948</v>
      </c>
      <c r="AR23" s="75">
        <v>0</v>
      </c>
      <c r="AS23" s="75">
        <v>294.06</v>
      </c>
      <c r="AT23" s="75">
        <v>294.06</v>
      </c>
      <c r="AU23" s="75">
        <v>514.44600000000003</v>
      </c>
      <c r="AV23" s="75">
        <v>238.89400000000001</v>
      </c>
    </row>
    <row r="24" spans="1:48" ht="24" customHeight="1" x14ac:dyDescent="0.3">
      <c r="A24" s="13" t="s">
        <v>58</v>
      </c>
      <c r="B24" s="13" t="s">
        <v>966</v>
      </c>
      <c r="C24" s="73">
        <v>24</v>
      </c>
      <c r="D24" s="73">
        <v>0</v>
      </c>
      <c r="E24" s="73">
        <v>0</v>
      </c>
      <c r="F24" s="73">
        <v>0</v>
      </c>
      <c r="G24" s="73">
        <v>19.2</v>
      </c>
      <c r="H24" s="73">
        <v>42.57</v>
      </c>
      <c r="I24" s="73">
        <v>84.23</v>
      </c>
      <c r="J24" s="73">
        <v>147.87</v>
      </c>
      <c r="K24" s="73">
        <v>5.51</v>
      </c>
      <c r="L24" s="73">
        <v>8.7899999999999991</v>
      </c>
      <c r="M24" s="73">
        <v>4.78</v>
      </c>
      <c r="N24" s="73">
        <v>2.92</v>
      </c>
      <c r="O24" s="73">
        <v>2.92</v>
      </c>
      <c r="P24" s="73">
        <v>2.92</v>
      </c>
      <c r="Q24" s="73">
        <v>2.92</v>
      </c>
      <c r="R24" s="73">
        <v>769.54</v>
      </c>
      <c r="S24" s="73">
        <v>769.54</v>
      </c>
      <c r="T24" s="73">
        <v>848.71</v>
      </c>
      <c r="U24" s="73"/>
      <c r="V24" s="73"/>
      <c r="W24" s="73">
        <v>851.93718999999999</v>
      </c>
      <c r="X24" s="73">
        <v>872.79899999999998</v>
      </c>
      <c r="Y24" s="73">
        <v>872.79899999999998</v>
      </c>
      <c r="Z24" s="73">
        <v>872.79899999999998</v>
      </c>
      <c r="AA24" s="73">
        <v>872.79899999999998</v>
      </c>
      <c r="AB24" s="73">
        <v>322.43979000000002</v>
      </c>
      <c r="AC24" s="73">
        <v>609.90200000000004</v>
      </c>
      <c r="AD24" s="73">
        <v>844</v>
      </c>
      <c r="AE24" s="73">
        <v>1.21668</v>
      </c>
      <c r="AF24" s="73">
        <v>1.83684</v>
      </c>
      <c r="AG24" s="73">
        <v>851.96942000000001</v>
      </c>
      <c r="AH24" s="73">
        <v>834.11947999999995</v>
      </c>
      <c r="AI24" s="73">
        <v>861.72284000000002</v>
      </c>
      <c r="AJ24" s="73">
        <v>4.24</v>
      </c>
      <c r="AK24" s="73">
        <v>4.9800000000000004</v>
      </c>
      <c r="AL24" s="73">
        <v>480.62308000000002</v>
      </c>
      <c r="AM24" s="73">
        <v>416.54</v>
      </c>
      <c r="AN24" s="73">
        <v>432.56076999999999</v>
      </c>
      <c r="AO24" s="73">
        <v>368.47769</v>
      </c>
      <c r="AP24" s="73">
        <v>0</v>
      </c>
      <c r="AQ24" s="73">
        <v>198.28948</v>
      </c>
      <c r="AR24" s="73">
        <v>0</v>
      </c>
      <c r="AS24" s="73">
        <v>294.06</v>
      </c>
      <c r="AT24" s="73">
        <v>294.06</v>
      </c>
      <c r="AU24" s="73">
        <v>634.077</v>
      </c>
      <c r="AV24" s="73">
        <v>427.27449999999999</v>
      </c>
    </row>
    <row r="25" spans="1:48" ht="24" customHeight="1" x14ac:dyDescent="0.3">
      <c r="A25" s="16" t="s">
        <v>58</v>
      </c>
      <c r="B25" s="16" t="s">
        <v>967</v>
      </c>
      <c r="C25" s="74">
        <v>24</v>
      </c>
      <c r="D25" s="74">
        <v>0</v>
      </c>
      <c r="E25" s="74">
        <v>0</v>
      </c>
      <c r="F25" s="74">
        <v>4.74</v>
      </c>
      <c r="G25" s="74">
        <v>19.2</v>
      </c>
      <c r="H25" s="74">
        <v>42.89</v>
      </c>
      <c r="I25" s="74">
        <v>138.16</v>
      </c>
      <c r="J25" s="74">
        <v>192.42</v>
      </c>
      <c r="K25" s="74">
        <v>5.86</v>
      </c>
      <c r="L25" s="74">
        <v>9.3800000000000008</v>
      </c>
      <c r="M25" s="74">
        <v>5.47</v>
      </c>
      <c r="N25" s="74">
        <v>5.08</v>
      </c>
      <c r="O25" s="74">
        <v>5.08</v>
      </c>
      <c r="P25" s="74">
        <v>5.08</v>
      </c>
      <c r="Q25" s="74">
        <v>5.08</v>
      </c>
      <c r="R25" s="74">
        <v>837.77</v>
      </c>
      <c r="S25" s="74">
        <v>837.77</v>
      </c>
      <c r="T25" s="74">
        <v>871.64</v>
      </c>
      <c r="U25" s="74"/>
      <c r="V25" s="74"/>
      <c r="W25" s="74">
        <v>860.34556999999995</v>
      </c>
      <c r="X25" s="74">
        <v>885.024</v>
      </c>
      <c r="Y25" s="74">
        <v>885.024</v>
      </c>
      <c r="Z25" s="74">
        <v>885.024</v>
      </c>
      <c r="AA25" s="74">
        <v>885.024</v>
      </c>
      <c r="AB25" s="74">
        <v>452.01609999999999</v>
      </c>
      <c r="AC25" s="74">
        <v>724.82</v>
      </c>
      <c r="AD25" s="74">
        <v>860.5</v>
      </c>
      <c r="AE25" s="74">
        <v>1.30565</v>
      </c>
      <c r="AF25" s="74">
        <v>0.71870000000000001</v>
      </c>
      <c r="AG25" s="74">
        <v>868.95186999999999</v>
      </c>
      <c r="AH25" s="74">
        <v>845.84173999999996</v>
      </c>
      <c r="AI25" s="74">
        <v>869.40383999999995</v>
      </c>
      <c r="AJ25" s="74">
        <v>5.12</v>
      </c>
      <c r="AK25" s="74">
        <v>5.46</v>
      </c>
      <c r="AL25" s="74">
        <v>480.62308000000002</v>
      </c>
      <c r="AM25" s="74">
        <v>416.54</v>
      </c>
      <c r="AN25" s="74">
        <v>432.56076999999999</v>
      </c>
      <c r="AO25" s="74">
        <v>368.47769</v>
      </c>
      <c r="AP25" s="74">
        <v>0</v>
      </c>
      <c r="AQ25" s="74">
        <v>198.28948</v>
      </c>
      <c r="AR25" s="74">
        <v>0</v>
      </c>
      <c r="AS25" s="74">
        <v>294.06</v>
      </c>
      <c r="AT25" s="74">
        <v>294.06</v>
      </c>
      <c r="AU25" s="74">
        <v>731.22199999999998</v>
      </c>
      <c r="AV25" s="74">
        <v>871.78</v>
      </c>
    </row>
    <row r="26" spans="1:48" ht="24" customHeight="1" x14ac:dyDescent="0.3">
      <c r="A26" s="16" t="s">
        <v>58</v>
      </c>
      <c r="B26" s="16" t="s">
        <v>968</v>
      </c>
      <c r="C26" s="74">
        <v>23</v>
      </c>
      <c r="D26" s="74">
        <v>0</v>
      </c>
      <c r="E26" s="74">
        <v>0</v>
      </c>
      <c r="F26" s="74">
        <v>22.34</v>
      </c>
      <c r="G26" s="74">
        <v>19.2</v>
      </c>
      <c r="H26" s="74">
        <v>43.86</v>
      </c>
      <c r="I26" s="74">
        <v>170.08</v>
      </c>
      <c r="J26" s="74">
        <v>325.43</v>
      </c>
      <c r="K26" s="74">
        <v>6.25</v>
      </c>
      <c r="L26" s="74">
        <v>9.91</v>
      </c>
      <c r="M26" s="74">
        <v>6.48</v>
      </c>
      <c r="N26" s="74">
        <v>5.91</v>
      </c>
      <c r="O26" s="74">
        <v>5.91</v>
      </c>
      <c r="P26" s="74">
        <v>5.91</v>
      </c>
      <c r="Q26" s="74">
        <v>5.91</v>
      </c>
      <c r="R26" s="74">
        <v>848.06</v>
      </c>
      <c r="S26" s="74">
        <v>848.06</v>
      </c>
      <c r="T26" s="74">
        <v>880.86</v>
      </c>
      <c r="U26" s="74"/>
      <c r="V26" s="74"/>
      <c r="W26" s="74">
        <v>872.90395000000001</v>
      </c>
      <c r="X26" s="74">
        <v>888.22799999999995</v>
      </c>
      <c r="Y26" s="74">
        <v>888.22799999999995</v>
      </c>
      <c r="Z26" s="74">
        <v>888.22799999999995</v>
      </c>
      <c r="AA26" s="74">
        <v>888.22799999999995</v>
      </c>
      <c r="AB26" s="74">
        <v>539.72761000000003</v>
      </c>
      <c r="AC26" s="74">
        <v>819.21699999999998</v>
      </c>
      <c r="AD26" s="74">
        <v>867.5</v>
      </c>
      <c r="AE26" s="74">
        <v>1.8380099999999999</v>
      </c>
      <c r="AF26" s="74">
        <v>1.7386299999999999</v>
      </c>
      <c r="AG26" s="74">
        <v>872.37316999999996</v>
      </c>
      <c r="AH26" s="74">
        <v>845.74920999999995</v>
      </c>
      <c r="AI26" s="74">
        <v>870.79208000000006</v>
      </c>
      <c r="AJ26" s="74">
        <v>7.02</v>
      </c>
      <c r="AK26" s="74">
        <v>7.13</v>
      </c>
      <c r="AL26" s="74">
        <v>480.62308000000002</v>
      </c>
      <c r="AM26" s="74">
        <v>416.54</v>
      </c>
      <c r="AN26" s="74">
        <v>432.56076999999999</v>
      </c>
      <c r="AO26" s="74">
        <v>368.47769</v>
      </c>
      <c r="AP26" s="74">
        <v>0</v>
      </c>
      <c r="AQ26" s="74">
        <v>198.28948</v>
      </c>
      <c r="AR26" s="74">
        <v>0</v>
      </c>
      <c r="AS26" s="74">
        <v>294.06</v>
      </c>
      <c r="AT26" s="74">
        <v>294.06</v>
      </c>
      <c r="AU26" s="74">
        <v>822.30399999999997</v>
      </c>
      <c r="AV26" s="74">
        <v>844.4615</v>
      </c>
    </row>
    <row r="27" spans="1:48" ht="24" customHeight="1" x14ac:dyDescent="0.3">
      <c r="A27" s="16" t="s">
        <v>58</v>
      </c>
      <c r="B27" s="16" t="s">
        <v>969</v>
      </c>
      <c r="C27" s="74">
        <v>23</v>
      </c>
      <c r="D27" s="74">
        <v>0</v>
      </c>
      <c r="E27" s="74">
        <v>0</v>
      </c>
      <c r="F27" s="74">
        <v>26.58</v>
      </c>
      <c r="G27" s="74">
        <v>19.2</v>
      </c>
      <c r="H27" s="74">
        <v>39.61</v>
      </c>
      <c r="I27" s="74">
        <v>214.25</v>
      </c>
      <c r="J27" s="74">
        <v>800.4</v>
      </c>
      <c r="K27" s="74">
        <v>6.1</v>
      </c>
      <c r="L27" s="74">
        <v>9.52</v>
      </c>
      <c r="M27" s="74">
        <v>7.2</v>
      </c>
      <c r="N27" s="74">
        <v>6.39</v>
      </c>
      <c r="O27" s="74">
        <v>6.39</v>
      </c>
      <c r="P27" s="74">
        <v>6.39</v>
      </c>
      <c r="Q27" s="74">
        <v>6.39</v>
      </c>
      <c r="R27" s="74">
        <v>846.09</v>
      </c>
      <c r="S27" s="74">
        <v>846.09</v>
      </c>
      <c r="T27" s="74">
        <v>881.43</v>
      </c>
      <c r="U27" s="74"/>
      <c r="V27" s="74"/>
      <c r="W27" s="74">
        <v>877.22234000000003</v>
      </c>
      <c r="X27" s="74">
        <v>884.28300000000002</v>
      </c>
      <c r="Y27" s="74">
        <v>884.28300000000002</v>
      </c>
      <c r="Z27" s="74">
        <v>884.28300000000002</v>
      </c>
      <c r="AA27" s="74">
        <v>884.28300000000002</v>
      </c>
      <c r="AB27" s="74">
        <v>605.79827999999998</v>
      </c>
      <c r="AC27" s="74">
        <v>902.65499999999997</v>
      </c>
      <c r="AD27" s="74">
        <v>868</v>
      </c>
      <c r="AE27" s="74">
        <v>2.1511200000000001</v>
      </c>
      <c r="AF27" s="74">
        <v>2.1508400000000001</v>
      </c>
      <c r="AG27" s="74">
        <v>876.57898</v>
      </c>
      <c r="AH27" s="74">
        <v>841.10821999999996</v>
      </c>
      <c r="AI27" s="74">
        <v>867.98877000000005</v>
      </c>
      <c r="AJ27" s="74">
        <v>7.15</v>
      </c>
      <c r="AK27" s="74">
        <v>7.39</v>
      </c>
      <c r="AL27" s="74">
        <v>483.82722999999999</v>
      </c>
      <c r="AM27" s="74">
        <v>416.54</v>
      </c>
      <c r="AN27" s="74">
        <v>432.56076999999999</v>
      </c>
      <c r="AO27" s="74">
        <v>352.45692000000003</v>
      </c>
      <c r="AP27" s="74">
        <v>0</v>
      </c>
      <c r="AQ27" s="74">
        <v>198.28948</v>
      </c>
      <c r="AR27" s="74">
        <v>0</v>
      </c>
      <c r="AS27" s="74">
        <v>294.06</v>
      </c>
      <c r="AT27" s="74">
        <v>294.06</v>
      </c>
      <c r="AU27" s="74">
        <v>891.57600000000002</v>
      </c>
      <c r="AV27" s="74">
        <v>838.84</v>
      </c>
    </row>
    <row r="28" spans="1:48" ht="24" customHeight="1" x14ac:dyDescent="0.3">
      <c r="A28" s="16" t="s">
        <v>58</v>
      </c>
      <c r="B28" s="16" t="s">
        <v>970</v>
      </c>
      <c r="C28" s="74">
        <v>23</v>
      </c>
      <c r="D28" s="74">
        <v>0</v>
      </c>
      <c r="E28" s="74">
        <v>0</v>
      </c>
      <c r="F28" s="74">
        <v>25.88</v>
      </c>
      <c r="G28" s="74">
        <v>19.2</v>
      </c>
      <c r="H28" s="74">
        <v>43.62</v>
      </c>
      <c r="I28" s="74">
        <v>420</v>
      </c>
      <c r="J28" s="74">
        <v>872.39</v>
      </c>
      <c r="K28" s="74">
        <v>5.77</v>
      </c>
      <c r="L28" s="74">
        <v>9.34</v>
      </c>
      <c r="M28" s="74">
        <v>7.67</v>
      </c>
      <c r="N28" s="74">
        <v>6.36</v>
      </c>
      <c r="O28" s="74">
        <v>6.36</v>
      </c>
      <c r="P28" s="74">
        <v>6.36</v>
      </c>
      <c r="Q28" s="74">
        <v>6.36</v>
      </c>
      <c r="R28" s="74">
        <v>839.15</v>
      </c>
      <c r="S28" s="74">
        <v>839.15</v>
      </c>
      <c r="T28" s="74">
        <v>879.57</v>
      </c>
      <c r="U28" s="74"/>
      <c r="V28" s="74"/>
      <c r="W28" s="74">
        <v>881.21329000000003</v>
      </c>
      <c r="X28" s="74">
        <v>877.46699999999998</v>
      </c>
      <c r="Y28" s="74">
        <v>877.46699999999998</v>
      </c>
      <c r="Z28" s="74">
        <v>877.46699999999998</v>
      </c>
      <c r="AA28" s="74">
        <v>877.46699999999998</v>
      </c>
      <c r="AB28" s="74">
        <v>637.57474999999999</v>
      </c>
      <c r="AC28" s="74">
        <v>971.43499999999995</v>
      </c>
      <c r="AD28" s="74">
        <v>864.5</v>
      </c>
      <c r="AE28" s="74">
        <v>2.1006900000000002</v>
      </c>
      <c r="AF28" s="74">
        <v>2.5976300000000001</v>
      </c>
      <c r="AG28" s="74">
        <v>874.37365999999997</v>
      </c>
      <c r="AH28" s="74">
        <v>838.53543000000002</v>
      </c>
      <c r="AI28" s="74">
        <v>863.94281000000001</v>
      </c>
      <c r="AJ28" s="74">
        <v>7.79</v>
      </c>
      <c r="AK28" s="74">
        <v>7.96</v>
      </c>
      <c r="AL28" s="74">
        <v>483.82722999999999</v>
      </c>
      <c r="AM28" s="74">
        <v>416.54</v>
      </c>
      <c r="AN28" s="74">
        <v>432.56076999999999</v>
      </c>
      <c r="AO28" s="74">
        <v>352.45692000000003</v>
      </c>
      <c r="AP28" s="74">
        <v>0</v>
      </c>
      <c r="AQ28" s="74">
        <v>198.28948</v>
      </c>
      <c r="AR28" s="74">
        <v>0</v>
      </c>
      <c r="AS28" s="74">
        <v>294.06</v>
      </c>
      <c r="AT28" s="74">
        <v>294.06</v>
      </c>
      <c r="AU28" s="74">
        <v>938.76900000000001</v>
      </c>
      <c r="AV28" s="74">
        <v>833.38850000000002</v>
      </c>
    </row>
    <row r="29" spans="1:48" ht="24" customHeight="1" x14ac:dyDescent="0.3">
      <c r="A29" s="16" t="s">
        <v>58</v>
      </c>
      <c r="B29" s="16" t="s">
        <v>971</v>
      </c>
      <c r="C29" s="74">
        <v>23</v>
      </c>
      <c r="D29" s="74">
        <v>0</v>
      </c>
      <c r="E29" s="74">
        <v>0</v>
      </c>
      <c r="F29" s="74">
        <v>25.43</v>
      </c>
      <c r="G29" s="74">
        <v>19.2</v>
      </c>
      <c r="H29" s="74">
        <v>38.01</v>
      </c>
      <c r="I29" s="74">
        <v>411.62</v>
      </c>
      <c r="J29" s="74">
        <v>918.45</v>
      </c>
      <c r="K29" s="74">
        <v>5.87</v>
      </c>
      <c r="L29" s="74">
        <v>8.94</v>
      </c>
      <c r="M29" s="74">
        <v>7.78</v>
      </c>
      <c r="N29" s="74">
        <v>6.5</v>
      </c>
      <c r="O29" s="74">
        <v>6.5</v>
      </c>
      <c r="P29" s="74">
        <v>6.5</v>
      </c>
      <c r="Q29" s="74">
        <v>6.5</v>
      </c>
      <c r="R29" s="74">
        <v>835.36</v>
      </c>
      <c r="S29" s="74">
        <v>835.36</v>
      </c>
      <c r="T29" s="74">
        <v>874.36</v>
      </c>
      <c r="U29" s="74"/>
      <c r="V29" s="74"/>
      <c r="W29" s="74">
        <v>882.81044999999995</v>
      </c>
      <c r="X29" s="74">
        <v>873.29100000000005</v>
      </c>
      <c r="Y29" s="74">
        <v>873.29100000000005</v>
      </c>
      <c r="Z29" s="74">
        <v>873.29100000000005</v>
      </c>
      <c r="AA29" s="74">
        <v>873.29100000000005</v>
      </c>
      <c r="AB29" s="74">
        <v>527.64724999999999</v>
      </c>
      <c r="AC29" s="74">
        <v>1012.534</v>
      </c>
      <c r="AD29" s="74">
        <v>860.5</v>
      </c>
      <c r="AE29" s="74">
        <v>1.73925</v>
      </c>
      <c r="AF29" s="74">
        <v>2.8437100000000002</v>
      </c>
      <c r="AG29" s="74">
        <v>874.45865000000003</v>
      </c>
      <c r="AH29" s="74">
        <v>841.85275000000001</v>
      </c>
      <c r="AI29" s="74">
        <v>859.69057999999995</v>
      </c>
      <c r="AJ29" s="74">
        <v>7.29</v>
      </c>
      <c r="AK29" s="74">
        <v>7.91</v>
      </c>
      <c r="AL29" s="74">
        <v>480.62308000000002</v>
      </c>
      <c r="AM29" s="74">
        <v>416.54</v>
      </c>
      <c r="AN29" s="74">
        <v>432.56076999999999</v>
      </c>
      <c r="AO29" s="74">
        <v>352.45692000000003</v>
      </c>
      <c r="AP29" s="74">
        <v>0</v>
      </c>
      <c r="AQ29" s="74">
        <v>198.28948</v>
      </c>
      <c r="AR29" s="74">
        <v>0</v>
      </c>
      <c r="AS29" s="74">
        <v>294.06</v>
      </c>
      <c r="AT29" s="74">
        <v>294.06</v>
      </c>
      <c r="AU29" s="74">
        <v>971.85</v>
      </c>
      <c r="AV29" s="74">
        <v>831.11649999999997</v>
      </c>
    </row>
    <row r="30" spans="1:48" ht="24" customHeight="1" x14ac:dyDescent="0.3">
      <c r="A30" s="16" t="s">
        <v>58</v>
      </c>
      <c r="B30" s="16" t="s">
        <v>972</v>
      </c>
      <c r="C30" s="74">
        <v>24</v>
      </c>
      <c r="D30" s="74">
        <v>0</v>
      </c>
      <c r="E30" s="74">
        <v>0</v>
      </c>
      <c r="F30" s="74">
        <v>25.13</v>
      </c>
      <c r="G30" s="74">
        <v>19.2</v>
      </c>
      <c r="H30" s="74">
        <v>42.86</v>
      </c>
      <c r="I30" s="74">
        <v>529.91999999999996</v>
      </c>
      <c r="J30" s="74">
        <v>954.06</v>
      </c>
      <c r="K30" s="74">
        <v>6.33</v>
      </c>
      <c r="L30" s="74">
        <v>8.64</v>
      </c>
      <c r="M30" s="74">
        <v>8.2200000000000006</v>
      </c>
      <c r="N30" s="74">
        <v>7.4</v>
      </c>
      <c r="O30" s="74">
        <v>7.4</v>
      </c>
      <c r="P30" s="74">
        <v>7.4</v>
      </c>
      <c r="Q30" s="74">
        <v>7.4</v>
      </c>
      <c r="R30" s="74">
        <v>835.21</v>
      </c>
      <c r="S30" s="74">
        <v>835.21</v>
      </c>
      <c r="T30" s="74">
        <v>871.5</v>
      </c>
      <c r="U30" s="74"/>
      <c r="V30" s="74"/>
      <c r="W30" s="74">
        <v>882.77125999999998</v>
      </c>
      <c r="X30" s="74">
        <v>875.48</v>
      </c>
      <c r="Y30" s="74">
        <v>875.48</v>
      </c>
      <c r="Z30" s="74">
        <v>875.48</v>
      </c>
      <c r="AA30" s="74">
        <v>875.48</v>
      </c>
      <c r="AB30" s="74">
        <v>791.06237999999996</v>
      </c>
      <c r="AC30" s="74">
        <v>1029.5889999999999</v>
      </c>
      <c r="AD30" s="74">
        <v>855</v>
      </c>
      <c r="AE30" s="74">
        <v>1.5394399999999999</v>
      </c>
      <c r="AF30" s="74">
        <v>1.9728399999999999</v>
      </c>
      <c r="AG30" s="74">
        <v>880.08880999999997</v>
      </c>
      <c r="AH30" s="74">
        <v>833.50991999999997</v>
      </c>
      <c r="AI30" s="74">
        <v>857.12332000000004</v>
      </c>
      <c r="AJ30" s="74">
        <v>8.26</v>
      </c>
      <c r="AK30" s="74">
        <v>8.56</v>
      </c>
      <c r="AL30" s="74">
        <v>480.62308000000002</v>
      </c>
      <c r="AM30" s="74">
        <v>416.54</v>
      </c>
      <c r="AN30" s="74">
        <v>432.56076999999999</v>
      </c>
      <c r="AO30" s="74">
        <v>336.43615</v>
      </c>
      <c r="AP30" s="74">
        <v>0</v>
      </c>
      <c r="AQ30" s="74">
        <v>198.28948</v>
      </c>
      <c r="AR30" s="74">
        <v>0</v>
      </c>
      <c r="AS30" s="74">
        <v>294.06</v>
      </c>
      <c r="AT30" s="74">
        <v>294.06</v>
      </c>
      <c r="AU30" s="74">
        <v>984.375</v>
      </c>
      <c r="AV30" s="74">
        <v>830.90449999999998</v>
      </c>
    </row>
    <row r="31" spans="1:48" ht="24" customHeight="1" x14ac:dyDescent="0.3">
      <c r="A31" s="18" t="s">
        <v>58</v>
      </c>
      <c r="B31" s="18" t="s">
        <v>973</v>
      </c>
      <c r="C31" s="75">
        <v>24</v>
      </c>
      <c r="D31" s="75">
        <v>0</v>
      </c>
      <c r="E31" s="75">
        <v>0</v>
      </c>
      <c r="F31" s="75">
        <v>24.96</v>
      </c>
      <c r="G31" s="75">
        <v>19.2</v>
      </c>
      <c r="H31" s="75">
        <v>44.19</v>
      </c>
      <c r="I31" s="75">
        <v>562.6</v>
      </c>
      <c r="J31" s="75">
        <v>968.53</v>
      </c>
      <c r="K31" s="75">
        <v>5.0999999999999996</v>
      </c>
      <c r="L31" s="75">
        <v>8.42</v>
      </c>
      <c r="M31" s="75">
        <v>7.86</v>
      </c>
      <c r="N31" s="75">
        <v>7.55</v>
      </c>
      <c r="O31" s="75">
        <v>7.55</v>
      </c>
      <c r="P31" s="75">
        <v>7.55</v>
      </c>
      <c r="Q31" s="75">
        <v>7.55</v>
      </c>
      <c r="R31" s="75">
        <v>834.87</v>
      </c>
      <c r="S31" s="75">
        <v>834.87</v>
      </c>
      <c r="T31" s="75">
        <v>872.29</v>
      </c>
      <c r="U31" s="75"/>
      <c r="V31" s="75"/>
      <c r="W31" s="75">
        <v>887.08136000000002</v>
      </c>
      <c r="X31" s="75">
        <v>880.98900000000003</v>
      </c>
      <c r="Y31" s="75">
        <v>880.98900000000003</v>
      </c>
      <c r="Z31" s="75">
        <v>880.98900000000003</v>
      </c>
      <c r="AA31" s="75">
        <v>880.98900000000003</v>
      </c>
      <c r="AB31" s="75">
        <v>545.76900000000001</v>
      </c>
      <c r="AC31" s="75">
        <v>1029.499</v>
      </c>
      <c r="AD31" s="75">
        <v>856</v>
      </c>
      <c r="AE31" s="75">
        <v>1.13961</v>
      </c>
      <c r="AF31" s="75">
        <v>1.3219799999999999</v>
      </c>
      <c r="AG31" s="75">
        <v>872.17571999999996</v>
      </c>
      <c r="AH31" s="75">
        <v>835.82250999999997</v>
      </c>
      <c r="AI31" s="75">
        <v>862.79480000000001</v>
      </c>
      <c r="AJ31" s="75">
        <v>7.95</v>
      </c>
      <c r="AK31" s="75">
        <v>8.2899999999999991</v>
      </c>
      <c r="AL31" s="75">
        <v>480.62308000000002</v>
      </c>
      <c r="AM31" s="75">
        <v>416.54</v>
      </c>
      <c r="AN31" s="75">
        <v>432.56076999999999</v>
      </c>
      <c r="AO31" s="75">
        <v>336.43615</v>
      </c>
      <c r="AP31" s="75">
        <v>0</v>
      </c>
      <c r="AQ31" s="75">
        <v>198.28948</v>
      </c>
      <c r="AR31" s="75">
        <v>0</v>
      </c>
      <c r="AS31" s="75">
        <v>294.06</v>
      </c>
      <c r="AT31" s="75">
        <v>294.06</v>
      </c>
      <c r="AU31" s="75">
        <v>984.39800000000002</v>
      </c>
      <c r="AV31" s="75">
        <v>830.97050000000002</v>
      </c>
    </row>
    <row r="32" spans="1:48" ht="24" customHeight="1" x14ac:dyDescent="0.3">
      <c r="A32" s="13" t="s">
        <v>58</v>
      </c>
      <c r="B32" s="13" t="s">
        <v>974</v>
      </c>
      <c r="C32" s="73">
        <v>23</v>
      </c>
      <c r="D32" s="73">
        <v>0</v>
      </c>
      <c r="E32" s="73">
        <v>0</v>
      </c>
      <c r="F32" s="73">
        <v>26.03</v>
      </c>
      <c r="G32" s="73">
        <v>19.2</v>
      </c>
      <c r="H32" s="73">
        <v>42.85</v>
      </c>
      <c r="I32" s="73">
        <v>966.69</v>
      </c>
      <c r="J32" s="73">
        <v>968.34</v>
      </c>
      <c r="K32" s="73">
        <v>5.27</v>
      </c>
      <c r="L32" s="73">
        <v>8.58</v>
      </c>
      <c r="M32" s="73">
        <v>7.92</v>
      </c>
      <c r="N32" s="73">
        <v>7.17</v>
      </c>
      <c r="O32" s="73">
        <v>7.17</v>
      </c>
      <c r="P32" s="73">
        <v>7.17</v>
      </c>
      <c r="Q32" s="73">
        <v>7.17</v>
      </c>
      <c r="R32" s="73">
        <v>836.55</v>
      </c>
      <c r="S32" s="73">
        <v>836.55</v>
      </c>
      <c r="T32" s="73">
        <v>873.71</v>
      </c>
      <c r="U32" s="73"/>
      <c r="V32" s="73"/>
      <c r="W32" s="73">
        <v>891.54057</v>
      </c>
      <c r="X32" s="73">
        <v>888.72299999999996</v>
      </c>
      <c r="Y32" s="73">
        <v>888.72299999999996</v>
      </c>
      <c r="Z32" s="73">
        <v>888.72299999999996</v>
      </c>
      <c r="AA32" s="73">
        <v>888.72299999999996</v>
      </c>
      <c r="AB32" s="73">
        <v>425.85475000000002</v>
      </c>
      <c r="AC32" s="73">
        <v>1004.897</v>
      </c>
      <c r="AD32" s="73">
        <v>862.5</v>
      </c>
      <c r="AE32" s="73">
        <v>1.5078199999999999</v>
      </c>
      <c r="AF32" s="73">
        <v>2.1385000000000001</v>
      </c>
      <c r="AG32" s="73">
        <v>878.09478999999999</v>
      </c>
      <c r="AH32" s="73">
        <v>842.71862999999996</v>
      </c>
      <c r="AI32" s="73">
        <v>870.35733000000005</v>
      </c>
      <c r="AJ32" s="73">
        <v>8.36</v>
      </c>
      <c r="AK32" s="73">
        <v>8.9499999999999993</v>
      </c>
      <c r="AL32" s="73">
        <v>483.82722999999999</v>
      </c>
      <c r="AM32" s="73">
        <v>416.54</v>
      </c>
      <c r="AN32" s="73">
        <v>432.56076999999999</v>
      </c>
      <c r="AO32" s="73">
        <v>336.43615</v>
      </c>
      <c r="AP32" s="73">
        <v>0</v>
      </c>
      <c r="AQ32" s="73">
        <v>198.28948</v>
      </c>
      <c r="AR32" s="73">
        <v>0</v>
      </c>
      <c r="AS32" s="73">
        <v>294.06</v>
      </c>
      <c r="AT32" s="73">
        <v>294.06</v>
      </c>
      <c r="AU32" s="73">
        <v>974.81100000000004</v>
      </c>
      <c r="AV32" s="73">
        <v>834.6155</v>
      </c>
    </row>
    <row r="33" spans="1:48" ht="24" customHeight="1" x14ac:dyDescent="0.3">
      <c r="A33" s="16" t="s">
        <v>58</v>
      </c>
      <c r="B33" s="16" t="s">
        <v>975</v>
      </c>
      <c r="C33" s="74">
        <v>23</v>
      </c>
      <c r="D33" s="74">
        <v>0</v>
      </c>
      <c r="E33" s="74">
        <v>0</v>
      </c>
      <c r="F33" s="74">
        <v>25.47</v>
      </c>
      <c r="G33" s="74">
        <v>19.2</v>
      </c>
      <c r="H33" s="74">
        <v>39.89</v>
      </c>
      <c r="I33" s="74">
        <v>936.49</v>
      </c>
      <c r="J33" s="74">
        <v>939.41</v>
      </c>
      <c r="K33" s="74">
        <v>4.82</v>
      </c>
      <c r="L33" s="74">
        <v>8.91</v>
      </c>
      <c r="M33" s="74">
        <v>9.26</v>
      </c>
      <c r="N33" s="74">
        <v>7.61</v>
      </c>
      <c r="O33" s="74">
        <v>7.61</v>
      </c>
      <c r="P33" s="74">
        <v>7.61</v>
      </c>
      <c r="Q33" s="74">
        <v>7.61</v>
      </c>
      <c r="R33" s="74">
        <v>845.6</v>
      </c>
      <c r="S33" s="74">
        <v>845.6</v>
      </c>
      <c r="T33" s="74">
        <v>866.86</v>
      </c>
      <c r="U33" s="74"/>
      <c r="V33" s="74"/>
      <c r="W33" s="74">
        <v>896.52718000000004</v>
      </c>
      <c r="X33" s="74">
        <v>895.61800000000005</v>
      </c>
      <c r="Y33" s="74">
        <v>895.61800000000005</v>
      </c>
      <c r="Z33" s="74">
        <v>895.61800000000005</v>
      </c>
      <c r="AA33" s="74">
        <v>895.61800000000005</v>
      </c>
      <c r="AB33" s="74">
        <v>508.89713</v>
      </c>
      <c r="AC33" s="74">
        <v>961.36699999999996</v>
      </c>
      <c r="AD33" s="74">
        <v>868.5</v>
      </c>
      <c r="AE33" s="74">
        <v>1.6706000000000001</v>
      </c>
      <c r="AF33" s="74">
        <v>0.56166000000000005</v>
      </c>
      <c r="AG33" s="74">
        <v>876.43053999999995</v>
      </c>
      <c r="AH33" s="74">
        <v>856.93561999999997</v>
      </c>
      <c r="AI33" s="74">
        <v>879.60595999999998</v>
      </c>
      <c r="AJ33" s="74">
        <v>8.82</v>
      </c>
      <c r="AK33" s="74">
        <v>8.9</v>
      </c>
      <c r="AL33" s="74">
        <v>480.62308000000002</v>
      </c>
      <c r="AM33" s="74">
        <v>416.54</v>
      </c>
      <c r="AN33" s="74">
        <v>432.56076999999999</v>
      </c>
      <c r="AO33" s="74">
        <v>336.43615</v>
      </c>
      <c r="AP33" s="74">
        <v>0</v>
      </c>
      <c r="AQ33" s="74">
        <v>198.28948</v>
      </c>
      <c r="AR33" s="74">
        <v>0</v>
      </c>
      <c r="AS33" s="74">
        <v>294.06</v>
      </c>
      <c r="AT33" s="74">
        <v>294.06</v>
      </c>
      <c r="AU33" s="74">
        <v>944.21</v>
      </c>
      <c r="AV33" s="74">
        <v>838.12400000000002</v>
      </c>
    </row>
    <row r="34" spans="1:48" ht="24" customHeight="1" x14ac:dyDescent="0.3">
      <c r="A34" s="16" t="s">
        <v>58</v>
      </c>
      <c r="B34" s="16" t="s">
        <v>976</v>
      </c>
      <c r="C34" s="74">
        <v>23</v>
      </c>
      <c r="D34" s="74">
        <v>0</v>
      </c>
      <c r="E34" s="74">
        <v>0</v>
      </c>
      <c r="F34" s="74">
        <v>24.61</v>
      </c>
      <c r="G34" s="74">
        <v>19.2</v>
      </c>
      <c r="H34" s="74">
        <v>38.869999999999997</v>
      </c>
      <c r="I34" s="74">
        <v>879.57</v>
      </c>
      <c r="J34" s="74">
        <v>891.66</v>
      </c>
      <c r="K34" s="74">
        <v>5.64</v>
      </c>
      <c r="L34" s="74">
        <v>9.15</v>
      </c>
      <c r="M34" s="74">
        <v>8.76</v>
      </c>
      <c r="N34" s="74">
        <v>7.55</v>
      </c>
      <c r="O34" s="74">
        <v>7.55</v>
      </c>
      <c r="P34" s="74">
        <v>7.55</v>
      </c>
      <c r="Q34" s="74">
        <v>7.55</v>
      </c>
      <c r="R34" s="74">
        <v>850.21</v>
      </c>
      <c r="S34" s="74">
        <v>850.21</v>
      </c>
      <c r="T34" s="74">
        <v>884.71</v>
      </c>
      <c r="U34" s="74"/>
      <c r="V34" s="74"/>
      <c r="W34" s="74">
        <v>897.21289999999999</v>
      </c>
      <c r="X34" s="74">
        <v>902.19600000000003</v>
      </c>
      <c r="Y34" s="74">
        <v>902.19600000000003</v>
      </c>
      <c r="Z34" s="74">
        <v>902.19600000000003</v>
      </c>
      <c r="AA34" s="74">
        <v>902.19600000000003</v>
      </c>
      <c r="AB34" s="74">
        <v>386.43938000000003</v>
      </c>
      <c r="AC34" s="74">
        <v>903.53899999999999</v>
      </c>
      <c r="AD34" s="74">
        <v>875</v>
      </c>
      <c r="AE34" s="74">
        <v>2.0623800000000001</v>
      </c>
      <c r="AF34" s="74">
        <v>2.6215600000000001</v>
      </c>
      <c r="AG34" s="74">
        <v>881.45938000000001</v>
      </c>
      <c r="AH34" s="74">
        <v>856.27392999999995</v>
      </c>
      <c r="AI34" s="74">
        <v>884.60193000000004</v>
      </c>
      <c r="AJ34" s="74">
        <v>8.93</v>
      </c>
      <c r="AK34" s="74">
        <v>9.0399999999999991</v>
      </c>
      <c r="AL34" s="74">
        <v>480.62308000000002</v>
      </c>
      <c r="AM34" s="74">
        <v>416.54</v>
      </c>
      <c r="AN34" s="74">
        <v>432.56076999999999</v>
      </c>
      <c r="AO34" s="74">
        <v>336.43615</v>
      </c>
      <c r="AP34" s="74">
        <v>0</v>
      </c>
      <c r="AQ34" s="74">
        <v>198.28948</v>
      </c>
      <c r="AR34" s="74">
        <v>0</v>
      </c>
      <c r="AS34" s="74">
        <v>294.06</v>
      </c>
      <c r="AT34" s="74">
        <v>294.06</v>
      </c>
      <c r="AU34" s="74">
        <v>891.51900000000001</v>
      </c>
      <c r="AV34" s="74">
        <v>838.58299999999997</v>
      </c>
    </row>
    <row r="35" spans="1:48" ht="24" customHeight="1" x14ac:dyDescent="0.3">
      <c r="A35" s="16" t="s">
        <v>58</v>
      </c>
      <c r="B35" s="16" t="s">
        <v>977</v>
      </c>
      <c r="C35" s="74">
        <v>23</v>
      </c>
      <c r="D35" s="74">
        <v>0</v>
      </c>
      <c r="E35" s="74">
        <v>0</v>
      </c>
      <c r="F35" s="74">
        <v>25.77</v>
      </c>
      <c r="G35" s="74">
        <v>19.2</v>
      </c>
      <c r="H35" s="74">
        <v>41.88</v>
      </c>
      <c r="I35" s="74">
        <v>834.15</v>
      </c>
      <c r="J35" s="74">
        <v>829.3</v>
      </c>
      <c r="K35" s="74">
        <v>5.28</v>
      </c>
      <c r="L35" s="74">
        <v>9.18</v>
      </c>
      <c r="M35" s="74">
        <v>9.0299999999999994</v>
      </c>
      <c r="N35" s="74">
        <v>7.95</v>
      </c>
      <c r="O35" s="74">
        <v>7.95</v>
      </c>
      <c r="P35" s="74">
        <v>7.95</v>
      </c>
      <c r="Q35" s="74">
        <v>7.95</v>
      </c>
      <c r="R35" s="74">
        <v>857.81</v>
      </c>
      <c r="S35" s="74">
        <v>857.81</v>
      </c>
      <c r="T35" s="74">
        <v>885.71</v>
      </c>
      <c r="U35" s="74"/>
      <c r="V35" s="74"/>
      <c r="W35" s="74">
        <v>896.70750999999996</v>
      </c>
      <c r="X35" s="74">
        <v>902.81399999999996</v>
      </c>
      <c r="Y35" s="74">
        <v>902.81399999999996</v>
      </c>
      <c r="Z35" s="74">
        <v>902.81399999999996</v>
      </c>
      <c r="AA35" s="74">
        <v>902.81399999999996</v>
      </c>
      <c r="AB35" s="74">
        <v>338.00984999999997</v>
      </c>
      <c r="AC35" s="74">
        <v>842.42700000000002</v>
      </c>
      <c r="AD35" s="74">
        <v>879.5</v>
      </c>
      <c r="AE35" s="74">
        <v>1.94852</v>
      </c>
      <c r="AF35" s="74">
        <v>2.7130000000000001</v>
      </c>
      <c r="AG35" s="74">
        <v>880.01784999999995</v>
      </c>
      <c r="AH35" s="74">
        <v>861.53319999999997</v>
      </c>
      <c r="AI35" s="74">
        <v>884.08520999999996</v>
      </c>
      <c r="AJ35" s="74">
        <v>9.0299999999999994</v>
      </c>
      <c r="AK35" s="74">
        <v>9.4</v>
      </c>
      <c r="AL35" s="74">
        <v>480.62308000000002</v>
      </c>
      <c r="AM35" s="74">
        <v>416.54</v>
      </c>
      <c r="AN35" s="74">
        <v>432.56076999999999</v>
      </c>
      <c r="AO35" s="74">
        <v>336.43615</v>
      </c>
      <c r="AP35" s="74">
        <v>0</v>
      </c>
      <c r="AQ35" s="74">
        <v>198.28948</v>
      </c>
      <c r="AR35" s="74">
        <v>0</v>
      </c>
      <c r="AS35" s="74">
        <v>294.06</v>
      </c>
      <c r="AT35" s="74">
        <v>294.06</v>
      </c>
      <c r="AU35" s="74">
        <v>822.23500000000001</v>
      </c>
      <c r="AV35" s="74">
        <v>833.47950000000003</v>
      </c>
    </row>
    <row r="36" spans="1:48" ht="24" customHeight="1" x14ac:dyDescent="0.3">
      <c r="A36" s="16" t="s">
        <v>58</v>
      </c>
      <c r="B36" s="16" t="s">
        <v>978</v>
      </c>
      <c r="C36" s="74">
        <v>24</v>
      </c>
      <c r="D36" s="74">
        <v>0</v>
      </c>
      <c r="E36" s="74">
        <v>0</v>
      </c>
      <c r="F36" s="74">
        <v>25.76</v>
      </c>
      <c r="G36" s="74">
        <v>19.2</v>
      </c>
      <c r="H36" s="74">
        <v>40.81</v>
      </c>
      <c r="I36" s="74">
        <v>755.37</v>
      </c>
      <c r="J36" s="74">
        <v>746.79</v>
      </c>
      <c r="K36" s="74">
        <v>4.93</v>
      </c>
      <c r="L36" s="74">
        <v>9.19</v>
      </c>
      <c r="M36" s="74">
        <v>8.85</v>
      </c>
      <c r="N36" s="74">
        <v>8.2899999999999991</v>
      </c>
      <c r="O36" s="74">
        <v>8.2899999999999991</v>
      </c>
      <c r="P36" s="74">
        <v>8.2899999999999991</v>
      </c>
      <c r="Q36" s="74">
        <v>8.2899999999999991</v>
      </c>
      <c r="R36" s="74">
        <v>861.58</v>
      </c>
      <c r="S36" s="74">
        <v>861.58</v>
      </c>
      <c r="T36" s="74">
        <v>877.36</v>
      </c>
      <c r="U36" s="74"/>
      <c r="V36" s="74"/>
      <c r="W36" s="74">
        <v>886.81227999999999</v>
      </c>
      <c r="X36" s="74">
        <v>892.81</v>
      </c>
      <c r="Y36" s="74">
        <v>892.81</v>
      </c>
      <c r="Z36" s="74">
        <v>892.81</v>
      </c>
      <c r="AA36" s="74">
        <v>892.81</v>
      </c>
      <c r="AB36" s="74">
        <v>355.90541999999999</v>
      </c>
      <c r="AC36" s="74">
        <v>756.80200000000002</v>
      </c>
      <c r="AD36" s="74">
        <v>877.5</v>
      </c>
      <c r="AE36" s="74">
        <v>1.78918</v>
      </c>
      <c r="AF36" s="74">
        <v>1.94442</v>
      </c>
      <c r="AG36" s="74">
        <v>875.07183999999995</v>
      </c>
      <c r="AH36" s="74">
        <v>860.70348999999999</v>
      </c>
      <c r="AI36" s="74">
        <v>872.84109999999998</v>
      </c>
      <c r="AJ36" s="74">
        <v>8.9600000000000009</v>
      </c>
      <c r="AK36" s="74">
        <v>9.64</v>
      </c>
      <c r="AL36" s="74">
        <v>480.62308000000002</v>
      </c>
      <c r="AM36" s="74">
        <v>416.54</v>
      </c>
      <c r="AN36" s="74">
        <v>432.56076999999999</v>
      </c>
      <c r="AO36" s="74">
        <v>336.43615</v>
      </c>
      <c r="AP36" s="74">
        <v>0</v>
      </c>
      <c r="AQ36" s="74">
        <v>198.28948</v>
      </c>
      <c r="AR36" s="74">
        <v>0</v>
      </c>
      <c r="AS36" s="74">
        <v>294.06</v>
      </c>
      <c r="AT36" s="74">
        <v>294.06</v>
      </c>
      <c r="AU36" s="74">
        <v>730.82399999999996</v>
      </c>
      <c r="AV36" s="74">
        <v>810.92200000000003</v>
      </c>
    </row>
    <row r="37" spans="1:48" ht="24" customHeight="1" x14ac:dyDescent="0.3">
      <c r="A37" s="16" t="s">
        <v>58</v>
      </c>
      <c r="B37" s="16" t="s">
        <v>979</v>
      </c>
      <c r="C37" s="74">
        <v>24</v>
      </c>
      <c r="D37" s="74">
        <v>0</v>
      </c>
      <c r="E37" s="74">
        <v>0</v>
      </c>
      <c r="F37" s="74">
        <v>25.82</v>
      </c>
      <c r="G37" s="74">
        <v>19.2</v>
      </c>
      <c r="H37" s="74">
        <v>42.85</v>
      </c>
      <c r="I37" s="74">
        <v>652.5</v>
      </c>
      <c r="J37" s="74">
        <v>638.86</v>
      </c>
      <c r="K37" s="74">
        <v>4.8499999999999996</v>
      </c>
      <c r="L37" s="74">
        <v>9.42</v>
      </c>
      <c r="M37" s="74">
        <v>9.82</v>
      </c>
      <c r="N37" s="74">
        <v>8.44</v>
      </c>
      <c r="O37" s="74">
        <v>8.44</v>
      </c>
      <c r="P37" s="74">
        <v>8.44</v>
      </c>
      <c r="Q37" s="74">
        <v>8.44</v>
      </c>
      <c r="R37" s="74">
        <v>853.91</v>
      </c>
      <c r="S37" s="74">
        <v>853.91</v>
      </c>
      <c r="T37" s="74">
        <v>858.21</v>
      </c>
      <c r="U37" s="74"/>
      <c r="V37" s="74"/>
      <c r="W37" s="74">
        <v>859.85626999999999</v>
      </c>
      <c r="X37" s="74">
        <v>867.096</v>
      </c>
      <c r="Y37" s="74">
        <v>867.096</v>
      </c>
      <c r="Z37" s="74">
        <v>867.096</v>
      </c>
      <c r="AA37" s="74">
        <v>867.096</v>
      </c>
      <c r="AB37" s="74">
        <v>224.82848999999999</v>
      </c>
      <c r="AC37" s="74">
        <v>646.79</v>
      </c>
      <c r="AD37" s="74">
        <v>863.5</v>
      </c>
      <c r="AE37" s="74">
        <v>1.5648899999999999</v>
      </c>
      <c r="AF37" s="74">
        <v>2.2197</v>
      </c>
      <c r="AG37" s="74">
        <v>865.32339000000002</v>
      </c>
      <c r="AH37" s="74">
        <v>851.70443999999998</v>
      </c>
      <c r="AI37" s="74">
        <v>846.48706000000004</v>
      </c>
      <c r="AJ37" s="74">
        <v>9.39</v>
      </c>
      <c r="AK37" s="74">
        <v>10.01</v>
      </c>
      <c r="AL37" s="74">
        <v>480.62308000000002</v>
      </c>
      <c r="AM37" s="74">
        <v>416.54</v>
      </c>
      <c r="AN37" s="74">
        <v>432.56076999999999</v>
      </c>
      <c r="AO37" s="74">
        <v>336.43615</v>
      </c>
      <c r="AP37" s="74">
        <v>0</v>
      </c>
      <c r="AQ37" s="74">
        <v>198.28948</v>
      </c>
      <c r="AR37" s="74">
        <v>0</v>
      </c>
      <c r="AS37" s="74">
        <v>294.06</v>
      </c>
      <c r="AT37" s="74">
        <v>294.06</v>
      </c>
      <c r="AU37" s="74">
        <v>620.928</v>
      </c>
      <c r="AV37" s="74">
        <v>766.06</v>
      </c>
    </row>
    <row r="38" spans="1:48" ht="24" customHeight="1" x14ac:dyDescent="0.3">
      <c r="A38" s="16" t="s">
        <v>58</v>
      </c>
      <c r="B38" s="16" t="s">
        <v>980</v>
      </c>
      <c r="C38" s="74">
        <v>24</v>
      </c>
      <c r="D38" s="74">
        <v>0</v>
      </c>
      <c r="E38" s="74">
        <v>0</v>
      </c>
      <c r="F38" s="74">
        <v>25.55</v>
      </c>
      <c r="G38" s="74">
        <v>19.2</v>
      </c>
      <c r="H38" s="74">
        <v>39.44</v>
      </c>
      <c r="I38" s="74">
        <v>540.17999999999995</v>
      </c>
      <c r="J38" s="74">
        <v>527.52</v>
      </c>
      <c r="K38" s="74">
        <v>5.91</v>
      </c>
      <c r="L38" s="74">
        <v>9.42</v>
      </c>
      <c r="M38" s="74">
        <v>10.4</v>
      </c>
      <c r="N38" s="74">
        <v>8.59</v>
      </c>
      <c r="O38" s="74">
        <v>8.59</v>
      </c>
      <c r="P38" s="74">
        <v>8.59</v>
      </c>
      <c r="Q38" s="74">
        <v>8.59</v>
      </c>
      <c r="R38" s="74">
        <v>836.45</v>
      </c>
      <c r="S38" s="74">
        <v>836.45</v>
      </c>
      <c r="T38" s="74">
        <v>808.64</v>
      </c>
      <c r="U38" s="74"/>
      <c r="V38" s="74"/>
      <c r="W38" s="74">
        <v>796.42593999999997</v>
      </c>
      <c r="X38" s="74">
        <v>801.24300000000005</v>
      </c>
      <c r="Y38" s="74">
        <v>801.24300000000005</v>
      </c>
      <c r="Z38" s="74">
        <v>801.24300000000005</v>
      </c>
      <c r="AA38" s="74">
        <v>801.24300000000005</v>
      </c>
      <c r="AB38" s="74">
        <v>181.95433</v>
      </c>
      <c r="AC38" s="74">
        <v>535.553</v>
      </c>
      <c r="AD38" s="74">
        <v>834</v>
      </c>
      <c r="AE38" s="74">
        <v>1.15093</v>
      </c>
      <c r="AF38" s="74">
        <v>2.15063</v>
      </c>
      <c r="AG38" s="74">
        <v>831.60637999999994</v>
      </c>
      <c r="AH38" s="74">
        <v>826.78588999999999</v>
      </c>
      <c r="AI38" s="74">
        <v>789.8623</v>
      </c>
      <c r="AJ38" s="74">
        <v>9.3800000000000008</v>
      </c>
      <c r="AK38" s="74">
        <v>9.73</v>
      </c>
      <c r="AL38" s="74">
        <v>480.62308000000002</v>
      </c>
      <c r="AM38" s="74">
        <v>416.54</v>
      </c>
      <c r="AN38" s="74">
        <v>432.56076999999999</v>
      </c>
      <c r="AO38" s="74">
        <v>336.43615</v>
      </c>
      <c r="AP38" s="74">
        <v>0</v>
      </c>
      <c r="AQ38" s="74">
        <v>198.28948</v>
      </c>
      <c r="AR38" s="74">
        <v>0</v>
      </c>
      <c r="AS38" s="74">
        <v>294.06</v>
      </c>
      <c r="AT38" s="74">
        <v>294.06</v>
      </c>
      <c r="AU38" s="74">
        <v>503.98899999999998</v>
      </c>
      <c r="AV38" s="74">
        <v>534.80700000000002</v>
      </c>
    </row>
    <row r="39" spans="1:48" ht="24" customHeight="1" x14ac:dyDescent="0.3">
      <c r="A39" s="18" t="s">
        <v>58</v>
      </c>
      <c r="B39" s="18" t="s">
        <v>981</v>
      </c>
      <c r="C39" s="75">
        <v>24</v>
      </c>
      <c r="D39" s="75">
        <v>0</v>
      </c>
      <c r="E39" s="75">
        <v>0</v>
      </c>
      <c r="F39" s="75">
        <v>25.81</v>
      </c>
      <c r="G39" s="75">
        <v>19.2</v>
      </c>
      <c r="H39" s="75">
        <v>42.76</v>
      </c>
      <c r="I39" s="75">
        <v>419.22</v>
      </c>
      <c r="J39" s="75">
        <v>410.89</v>
      </c>
      <c r="K39" s="75">
        <v>6.82</v>
      </c>
      <c r="L39" s="75">
        <v>9.11</v>
      </c>
      <c r="M39" s="75">
        <v>9.9700000000000006</v>
      </c>
      <c r="N39" s="75">
        <v>9.1300000000000008</v>
      </c>
      <c r="O39" s="75">
        <v>9.1300000000000008</v>
      </c>
      <c r="P39" s="75">
        <v>9.1300000000000008</v>
      </c>
      <c r="Q39" s="75">
        <v>9.1300000000000008</v>
      </c>
      <c r="R39" s="75">
        <v>792.53</v>
      </c>
      <c r="S39" s="75">
        <v>792.53</v>
      </c>
      <c r="T39" s="75">
        <v>615.92999999999995</v>
      </c>
      <c r="U39" s="75"/>
      <c r="V39" s="75"/>
      <c r="W39" s="75">
        <v>544.73566000000005</v>
      </c>
      <c r="X39" s="75">
        <v>564.68600000000004</v>
      </c>
      <c r="Y39" s="75">
        <v>564.68600000000004</v>
      </c>
      <c r="Z39" s="75">
        <v>564.68600000000004</v>
      </c>
      <c r="AA39" s="75">
        <v>564.68600000000004</v>
      </c>
      <c r="AB39" s="75">
        <v>130.30124000000001</v>
      </c>
      <c r="AC39" s="75">
        <v>399.46199999999999</v>
      </c>
      <c r="AD39" s="75">
        <v>764</v>
      </c>
      <c r="AE39" s="75">
        <v>1.04515</v>
      </c>
      <c r="AF39" s="75">
        <v>1.15283</v>
      </c>
      <c r="AG39" s="75">
        <v>659.17984000000001</v>
      </c>
      <c r="AH39" s="75">
        <v>682.14490000000001</v>
      </c>
      <c r="AI39" s="75">
        <v>678.72086000000002</v>
      </c>
      <c r="AJ39" s="75">
        <v>9.86</v>
      </c>
      <c r="AK39" s="75">
        <v>9.8800000000000008</v>
      </c>
      <c r="AL39" s="75">
        <v>480.62308000000002</v>
      </c>
      <c r="AM39" s="75">
        <v>416.54</v>
      </c>
      <c r="AN39" s="75">
        <v>432.56076999999999</v>
      </c>
      <c r="AO39" s="75">
        <v>362.06939</v>
      </c>
      <c r="AP39" s="75">
        <v>0</v>
      </c>
      <c r="AQ39" s="75">
        <v>198.28948</v>
      </c>
      <c r="AR39" s="75">
        <v>0</v>
      </c>
      <c r="AS39" s="75">
        <v>294.06</v>
      </c>
      <c r="AT39" s="75">
        <v>294.06</v>
      </c>
      <c r="AU39" s="75">
        <v>372.02199999999999</v>
      </c>
      <c r="AV39" s="75">
        <v>121.657</v>
      </c>
    </row>
    <row r="40" spans="1:48" ht="24" customHeight="1" x14ac:dyDescent="0.3">
      <c r="A40" s="13" t="s">
        <v>58</v>
      </c>
      <c r="B40" s="13" t="s">
        <v>982</v>
      </c>
      <c r="C40" s="73">
        <v>24</v>
      </c>
      <c r="D40" s="73">
        <v>0</v>
      </c>
      <c r="E40" s="73">
        <v>0</v>
      </c>
      <c r="F40" s="73">
        <v>25.89</v>
      </c>
      <c r="G40" s="73">
        <v>17.8</v>
      </c>
      <c r="H40" s="73">
        <v>40.39</v>
      </c>
      <c r="I40" s="73">
        <v>288.58999999999997</v>
      </c>
      <c r="J40" s="73">
        <v>276.33999999999997</v>
      </c>
      <c r="K40" s="73">
        <v>5.77</v>
      </c>
      <c r="L40" s="73">
        <v>9.31</v>
      </c>
      <c r="M40" s="73">
        <v>9.59</v>
      </c>
      <c r="N40" s="73">
        <v>9.2899999999999991</v>
      </c>
      <c r="O40" s="73">
        <v>9.2899999999999991</v>
      </c>
      <c r="P40" s="73">
        <v>9.2899999999999991</v>
      </c>
      <c r="Q40" s="73">
        <v>9.2899999999999991</v>
      </c>
      <c r="R40" s="73">
        <v>561.42999999999995</v>
      </c>
      <c r="S40" s="73">
        <v>561.42999999999995</v>
      </c>
      <c r="T40" s="73">
        <v>341</v>
      </c>
      <c r="U40" s="73"/>
      <c r="V40" s="73"/>
      <c r="W40" s="73">
        <v>203.48721</v>
      </c>
      <c r="X40" s="73">
        <v>231.32499999999999</v>
      </c>
      <c r="Y40" s="73">
        <v>231.32499999999999</v>
      </c>
      <c r="Z40" s="73">
        <v>231.32499999999999</v>
      </c>
      <c r="AA40" s="73">
        <v>231.32499999999999</v>
      </c>
      <c r="AB40" s="73">
        <v>74.560900000000004</v>
      </c>
      <c r="AC40" s="73">
        <v>253.11500000000001</v>
      </c>
      <c r="AD40" s="73">
        <v>632.70000000000005</v>
      </c>
      <c r="AE40" s="73">
        <v>1.44438</v>
      </c>
      <c r="AF40" s="73">
        <v>0.75866</v>
      </c>
      <c r="AG40" s="73">
        <v>387.43153000000001</v>
      </c>
      <c r="AH40" s="73">
        <v>408.53877</v>
      </c>
      <c r="AI40" s="73">
        <v>359.74344000000002</v>
      </c>
      <c r="AJ40" s="73">
        <v>9.44</v>
      </c>
      <c r="AK40" s="73">
        <v>10.039999999999999</v>
      </c>
      <c r="AL40" s="73">
        <v>480.62308000000002</v>
      </c>
      <c r="AM40" s="73">
        <v>416.54</v>
      </c>
      <c r="AN40" s="73">
        <v>432.56076999999999</v>
      </c>
      <c r="AO40" s="73">
        <v>368.47769</v>
      </c>
      <c r="AP40" s="73">
        <v>0</v>
      </c>
      <c r="AQ40" s="73">
        <v>198.28948</v>
      </c>
      <c r="AR40" s="73">
        <v>0</v>
      </c>
      <c r="AS40" s="73">
        <v>294.06</v>
      </c>
      <c r="AT40" s="73">
        <v>294.06</v>
      </c>
      <c r="AU40" s="73">
        <v>225.14599999999999</v>
      </c>
      <c r="AV40" s="73">
        <v>15.7545</v>
      </c>
    </row>
    <row r="41" spans="1:48" ht="24" customHeight="1" x14ac:dyDescent="0.3">
      <c r="A41" s="16" t="s">
        <v>58</v>
      </c>
      <c r="B41" s="16" t="s">
        <v>983</v>
      </c>
      <c r="C41" s="74">
        <v>24</v>
      </c>
      <c r="D41" s="74">
        <v>0</v>
      </c>
      <c r="E41" s="74">
        <v>0</v>
      </c>
      <c r="F41" s="74">
        <v>25.81</v>
      </c>
      <c r="G41" s="74">
        <v>17.8</v>
      </c>
      <c r="H41" s="74">
        <v>40.1</v>
      </c>
      <c r="I41" s="74">
        <v>160.63</v>
      </c>
      <c r="J41" s="74">
        <v>33.94</v>
      </c>
      <c r="K41" s="74">
        <v>6.74</v>
      </c>
      <c r="L41" s="74">
        <v>8.9600000000000009</v>
      </c>
      <c r="M41" s="74">
        <v>9.5299999999999994</v>
      </c>
      <c r="N41" s="74">
        <v>9.17</v>
      </c>
      <c r="O41" s="74">
        <v>9.17</v>
      </c>
      <c r="P41" s="74">
        <v>9.17</v>
      </c>
      <c r="Q41" s="74">
        <v>9.17</v>
      </c>
      <c r="R41" s="74">
        <v>571.5</v>
      </c>
      <c r="S41" s="74">
        <v>571.5</v>
      </c>
      <c r="T41" s="74">
        <v>96.38</v>
      </c>
      <c r="U41" s="74"/>
      <c r="V41" s="74"/>
      <c r="W41" s="74">
        <v>16.179410000000001</v>
      </c>
      <c r="X41" s="74">
        <v>40.286999999999999</v>
      </c>
      <c r="Y41" s="74">
        <v>40.286999999999999</v>
      </c>
      <c r="Z41" s="74">
        <v>40.286999999999999</v>
      </c>
      <c r="AA41" s="74">
        <v>40.286999999999999</v>
      </c>
      <c r="AB41" s="74">
        <v>31.396039999999999</v>
      </c>
      <c r="AC41" s="74">
        <v>86.293999999999997</v>
      </c>
      <c r="AD41" s="74">
        <v>278.14999999999998</v>
      </c>
      <c r="AE41" s="74">
        <v>1.7774799999999999</v>
      </c>
      <c r="AF41" s="74">
        <v>1.7772699999999999</v>
      </c>
      <c r="AG41" s="74">
        <v>137.11734000000001</v>
      </c>
      <c r="AH41" s="74">
        <v>141.02673999999999</v>
      </c>
      <c r="AI41" s="74">
        <v>49.080170000000003</v>
      </c>
      <c r="AJ41" s="74">
        <v>8.7100000000000009</v>
      </c>
      <c r="AK41" s="74">
        <v>9.9600000000000009</v>
      </c>
      <c r="AL41" s="74">
        <v>483.82722999999999</v>
      </c>
      <c r="AM41" s="74">
        <v>416.54</v>
      </c>
      <c r="AN41" s="74">
        <v>432.56076999999999</v>
      </c>
      <c r="AO41" s="74">
        <v>368.47769</v>
      </c>
      <c r="AP41" s="74">
        <v>0</v>
      </c>
      <c r="AQ41" s="74">
        <v>198.28948</v>
      </c>
      <c r="AR41" s="74">
        <v>0</v>
      </c>
      <c r="AS41" s="74">
        <v>294.06</v>
      </c>
      <c r="AT41" s="74">
        <v>294.06</v>
      </c>
      <c r="AU41" s="74">
        <v>76.165999999999997</v>
      </c>
      <c r="AV41" s="74">
        <v>1.4339999999999999</v>
      </c>
    </row>
    <row r="42" spans="1:48" ht="24" customHeight="1" x14ac:dyDescent="0.3">
      <c r="A42" s="16" t="s">
        <v>58</v>
      </c>
      <c r="B42" s="16" t="s">
        <v>984</v>
      </c>
      <c r="C42" s="74">
        <v>24</v>
      </c>
      <c r="D42" s="74">
        <v>0</v>
      </c>
      <c r="E42" s="74">
        <v>0</v>
      </c>
      <c r="F42" s="74">
        <v>25.95</v>
      </c>
      <c r="G42" s="74">
        <v>17.8</v>
      </c>
      <c r="H42" s="74">
        <v>39.65</v>
      </c>
      <c r="I42" s="74">
        <v>40.86</v>
      </c>
      <c r="J42" s="74">
        <v>14.89</v>
      </c>
      <c r="K42" s="74">
        <v>6.26</v>
      </c>
      <c r="L42" s="74">
        <v>8.3699999999999992</v>
      </c>
      <c r="M42" s="74">
        <v>8.14</v>
      </c>
      <c r="N42" s="74">
        <v>10.18</v>
      </c>
      <c r="O42" s="74">
        <v>10.18</v>
      </c>
      <c r="P42" s="74">
        <v>10.18</v>
      </c>
      <c r="Q42" s="74">
        <v>10.18</v>
      </c>
      <c r="R42" s="74">
        <v>82.17</v>
      </c>
      <c r="S42" s="74">
        <v>82.17</v>
      </c>
      <c r="T42" s="74">
        <v>0</v>
      </c>
      <c r="U42" s="74"/>
      <c r="V42" s="74"/>
      <c r="W42" s="74">
        <v>2.0889999999999999E-2</v>
      </c>
      <c r="X42" s="74">
        <v>0</v>
      </c>
      <c r="Y42" s="74">
        <v>0</v>
      </c>
      <c r="Z42" s="74">
        <v>0</v>
      </c>
      <c r="AA42" s="74">
        <v>0</v>
      </c>
      <c r="AB42" s="74">
        <v>18.121600000000001</v>
      </c>
      <c r="AC42" s="74">
        <v>1.1559999999999999</v>
      </c>
      <c r="AD42" s="74">
        <v>12.41</v>
      </c>
      <c r="AE42" s="74">
        <v>1.9468700000000001</v>
      </c>
      <c r="AF42" s="74">
        <v>2.5618699999999999</v>
      </c>
      <c r="AG42" s="74">
        <v>6.43492</v>
      </c>
      <c r="AH42" s="74">
        <v>1.93991</v>
      </c>
      <c r="AI42" s="74">
        <v>0</v>
      </c>
      <c r="AJ42" s="74">
        <v>8.65</v>
      </c>
      <c r="AK42" s="74">
        <v>8.94</v>
      </c>
      <c r="AL42" s="74">
        <v>480.62308000000002</v>
      </c>
      <c r="AM42" s="74">
        <v>419.74414999999999</v>
      </c>
      <c r="AN42" s="74">
        <v>432.56076999999999</v>
      </c>
      <c r="AO42" s="74">
        <v>368.47769</v>
      </c>
      <c r="AP42" s="74">
        <v>0</v>
      </c>
      <c r="AQ42" s="74">
        <v>208.08156</v>
      </c>
      <c r="AR42" s="74">
        <v>0</v>
      </c>
      <c r="AS42" s="74">
        <v>294.06</v>
      </c>
      <c r="AT42" s="74">
        <v>294.06</v>
      </c>
      <c r="AU42" s="74">
        <v>0</v>
      </c>
      <c r="AV42" s="74">
        <v>9.4999999999999998E-3</v>
      </c>
    </row>
    <row r="43" spans="1:48" ht="24" customHeight="1" x14ac:dyDescent="0.3">
      <c r="A43" s="16" t="s">
        <v>58</v>
      </c>
      <c r="B43" s="16" t="s">
        <v>985</v>
      </c>
      <c r="C43" s="74">
        <v>24</v>
      </c>
      <c r="D43" s="74">
        <v>0</v>
      </c>
      <c r="E43" s="74">
        <v>0</v>
      </c>
      <c r="F43" s="74">
        <v>25.77</v>
      </c>
      <c r="G43" s="74">
        <v>17.8</v>
      </c>
      <c r="H43" s="74">
        <v>42.07</v>
      </c>
      <c r="I43" s="74">
        <v>0.44</v>
      </c>
      <c r="J43" s="74">
        <v>1.52</v>
      </c>
      <c r="K43" s="74">
        <v>6.46</v>
      </c>
      <c r="L43" s="74">
        <v>8.1300000000000008</v>
      </c>
      <c r="M43" s="74">
        <v>7.79</v>
      </c>
      <c r="N43" s="74">
        <v>10.58</v>
      </c>
      <c r="O43" s="74">
        <v>10.58</v>
      </c>
      <c r="P43" s="74">
        <v>10.58</v>
      </c>
      <c r="Q43" s="74">
        <v>10.58</v>
      </c>
      <c r="R43" s="74">
        <v>0</v>
      </c>
      <c r="S43" s="74">
        <v>0</v>
      </c>
      <c r="T43" s="74">
        <v>0</v>
      </c>
      <c r="U43" s="74"/>
      <c r="V43" s="74"/>
      <c r="W43" s="74">
        <v>0</v>
      </c>
      <c r="X43" s="74">
        <v>0</v>
      </c>
      <c r="Y43" s="74">
        <v>0</v>
      </c>
      <c r="Z43" s="74">
        <v>0</v>
      </c>
      <c r="AA43" s="74">
        <v>0</v>
      </c>
      <c r="AB43" s="74">
        <v>6.92361</v>
      </c>
      <c r="AC43" s="74">
        <v>0</v>
      </c>
      <c r="AD43" s="74">
        <v>0</v>
      </c>
      <c r="AE43" s="74">
        <v>1.7187600000000001</v>
      </c>
      <c r="AF43" s="74">
        <v>1.9343300000000001</v>
      </c>
      <c r="AG43" s="74">
        <v>0</v>
      </c>
      <c r="AH43" s="74">
        <v>0</v>
      </c>
      <c r="AI43" s="74">
        <v>0</v>
      </c>
      <c r="AJ43" s="74">
        <v>8.39</v>
      </c>
      <c r="AK43" s="74">
        <v>9.35</v>
      </c>
      <c r="AL43" s="74">
        <v>483.82722999999999</v>
      </c>
      <c r="AM43" s="74">
        <v>419.74414999999999</v>
      </c>
      <c r="AN43" s="74">
        <v>432.56076999999999</v>
      </c>
      <c r="AO43" s="74">
        <v>368.47769</v>
      </c>
      <c r="AP43" s="74">
        <v>0</v>
      </c>
      <c r="AQ43" s="74">
        <v>208.08156</v>
      </c>
      <c r="AR43" s="74">
        <v>0</v>
      </c>
      <c r="AS43" s="74">
        <v>294.06</v>
      </c>
      <c r="AT43" s="74">
        <v>294.06</v>
      </c>
      <c r="AU43" s="74">
        <v>0</v>
      </c>
      <c r="AV43" s="74">
        <v>3.85E-2</v>
      </c>
    </row>
    <row r="44" spans="1:48" ht="24" customHeight="1" x14ac:dyDescent="0.3">
      <c r="A44" s="16" t="s">
        <v>58</v>
      </c>
      <c r="B44" s="16" t="s">
        <v>986</v>
      </c>
      <c r="C44" s="74">
        <v>24</v>
      </c>
      <c r="D44" s="74">
        <v>0</v>
      </c>
      <c r="E44" s="74">
        <v>0</v>
      </c>
      <c r="F44" s="74">
        <v>26.11</v>
      </c>
      <c r="G44" s="74">
        <v>17.8</v>
      </c>
      <c r="H44" s="74">
        <v>41.09</v>
      </c>
      <c r="I44" s="74">
        <v>0</v>
      </c>
      <c r="J44" s="74">
        <v>0.04</v>
      </c>
      <c r="K44" s="74">
        <v>6.7</v>
      </c>
      <c r="L44" s="74">
        <v>8.07</v>
      </c>
      <c r="M44" s="74">
        <v>9.1999999999999993</v>
      </c>
      <c r="N44" s="74">
        <v>10.61</v>
      </c>
      <c r="O44" s="74">
        <v>10.61</v>
      </c>
      <c r="P44" s="74">
        <v>10.61</v>
      </c>
      <c r="Q44" s="74">
        <v>10.61</v>
      </c>
      <c r="R44" s="74">
        <v>0</v>
      </c>
      <c r="S44" s="74">
        <v>0</v>
      </c>
      <c r="T44" s="74">
        <v>0</v>
      </c>
      <c r="U44" s="74"/>
      <c r="V44" s="74"/>
      <c r="W44" s="74">
        <v>0</v>
      </c>
      <c r="X44" s="74">
        <v>0</v>
      </c>
      <c r="Y44" s="74">
        <v>0</v>
      </c>
      <c r="Z44" s="74">
        <v>0</v>
      </c>
      <c r="AA44" s="74">
        <v>0</v>
      </c>
      <c r="AB44" s="74">
        <v>0.32993</v>
      </c>
      <c r="AC44" s="74">
        <v>0</v>
      </c>
      <c r="AD44" s="74">
        <v>0</v>
      </c>
      <c r="AE44" s="74">
        <v>1.3626799999999999</v>
      </c>
      <c r="AF44" s="74">
        <v>2.3751199999999999</v>
      </c>
      <c r="AG44" s="74">
        <v>0</v>
      </c>
      <c r="AH44" s="74">
        <v>0</v>
      </c>
      <c r="AI44" s="74">
        <v>0</v>
      </c>
      <c r="AJ44" s="74">
        <v>9.86</v>
      </c>
      <c r="AK44" s="74">
        <v>9.6199999999999992</v>
      </c>
      <c r="AL44" s="74">
        <v>480.62308000000002</v>
      </c>
      <c r="AM44" s="74">
        <v>416.54</v>
      </c>
      <c r="AN44" s="74">
        <v>432.56076999999999</v>
      </c>
      <c r="AO44" s="74">
        <v>368.47769</v>
      </c>
      <c r="AP44" s="74">
        <v>0</v>
      </c>
      <c r="AQ44" s="74">
        <v>208.08156</v>
      </c>
      <c r="AR44" s="74">
        <v>0</v>
      </c>
      <c r="AS44" s="74">
        <v>294.06</v>
      </c>
      <c r="AT44" s="74">
        <v>294.06</v>
      </c>
      <c r="AU44" s="74">
        <v>0</v>
      </c>
      <c r="AV44" s="74">
        <v>3.5000000000000003E-2</v>
      </c>
    </row>
    <row r="45" spans="1:48" ht="24" customHeight="1" x14ac:dyDescent="0.3">
      <c r="A45" s="16" t="s">
        <v>58</v>
      </c>
      <c r="B45" s="16" t="s">
        <v>987</v>
      </c>
      <c r="C45" s="74">
        <v>24</v>
      </c>
      <c r="D45" s="74">
        <v>0</v>
      </c>
      <c r="E45" s="74">
        <v>0</v>
      </c>
      <c r="F45" s="74">
        <v>26.51</v>
      </c>
      <c r="G45" s="74">
        <v>17.8</v>
      </c>
      <c r="H45" s="74">
        <v>39.94</v>
      </c>
      <c r="I45" s="74">
        <v>0</v>
      </c>
      <c r="J45" s="74">
        <v>0</v>
      </c>
      <c r="K45" s="74">
        <v>6.68</v>
      </c>
      <c r="L45" s="74">
        <v>7.8</v>
      </c>
      <c r="M45" s="74">
        <v>9.15</v>
      </c>
      <c r="N45" s="74">
        <v>11.76</v>
      </c>
      <c r="O45" s="74">
        <v>11.76</v>
      </c>
      <c r="P45" s="74">
        <v>11.76</v>
      </c>
      <c r="Q45" s="74">
        <v>11.76</v>
      </c>
      <c r="R45" s="74">
        <v>0</v>
      </c>
      <c r="S45" s="74">
        <v>0</v>
      </c>
      <c r="T45" s="74">
        <v>0</v>
      </c>
      <c r="U45" s="74"/>
      <c r="V45" s="74"/>
      <c r="W45" s="74">
        <v>0</v>
      </c>
      <c r="X45" s="74">
        <v>0</v>
      </c>
      <c r="Y45" s="74">
        <v>0</v>
      </c>
      <c r="Z45" s="74">
        <v>0</v>
      </c>
      <c r="AA45" s="74">
        <v>0</v>
      </c>
      <c r="AB45" s="74">
        <v>0</v>
      </c>
      <c r="AC45" s="74">
        <v>0</v>
      </c>
      <c r="AD45" s="74">
        <v>0</v>
      </c>
      <c r="AE45" s="74">
        <v>1.4021999999999999</v>
      </c>
      <c r="AF45" s="74">
        <v>1.75675</v>
      </c>
      <c r="AG45" s="74">
        <v>0</v>
      </c>
      <c r="AH45" s="74">
        <v>0</v>
      </c>
      <c r="AI45" s="74">
        <v>0</v>
      </c>
      <c r="AJ45" s="74">
        <v>9.5500000000000007</v>
      </c>
      <c r="AK45" s="74">
        <v>10.039999999999999</v>
      </c>
      <c r="AL45" s="74">
        <v>480.62308000000002</v>
      </c>
      <c r="AM45" s="74">
        <v>416.54</v>
      </c>
      <c r="AN45" s="74">
        <v>432.56076999999999</v>
      </c>
      <c r="AO45" s="74">
        <v>368.47769</v>
      </c>
      <c r="AP45" s="74">
        <v>0</v>
      </c>
      <c r="AQ45" s="74">
        <v>208.08156</v>
      </c>
      <c r="AR45" s="74">
        <v>0</v>
      </c>
      <c r="AS45" s="74">
        <v>294.06</v>
      </c>
      <c r="AT45" s="74">
        <v>294.06</v>
      </c>
      <c r="AU45" s="74">
        <v>0</v>
      </c>
      <c r="AV45" s="74">
        <v>2.1000000000000001E-2</v>
      </c>
    </row>
    <row r="46" spans="1:48" ht="24" customHeight="1" x14ac:dyDescent="0.3">
      <c r="A46" s="16" t="s">
        <v>58</v>
      </c>
      <c r="B46" s="16" t="s">
        <v>988</v>
      </c>
      <c r="C46" s="74">
        <v>24</v>
      </c>
      <c r="D46" s="74">
        <v>0</v>
      </c>
      <c r="E46" s="74">
        <v>0</v>
      </c>
      <c r="F46" s="74">
        <v>26.12</v>
      </c>
      <c r="G46" s="74">
        <v>17.8</v>
      </c>
      <c r="H46" s="74">
        <v>40</v>
      </c>
      <c r="I46" s="74">
        <v>0</v>
      </c>
      <c r="J46" s="74">
        <v>0</v>
      </c>
      <c r="K46" s="74">
        <v>6.93</v>
      </c>
      <c r="L46" s="74">
        <v>7.25</v>
      </c>
      <c r="M46" s="74">
        <v>9.0299999999999994</v>
      </c>
      <c r="N46" s="74">
        <v>11.56</v>
      </c>
      <c r="O46" s="74">
        <v>11.56</v>
      </c>
      <c r="P46" s="74">
        <v>11.56</v>
      </c>
      <c r="Q46" s="74">
        <v>11.56</v>
      </c>
      <c r="R46" s="74">
        <v>0</v>
      </c>
      <c r="S46" s="74">
        <v>0</v>
      </c>
      <c r="T46" s="74">
        <v>0</v>
      </c>
      <c r="U46" s="74"/>
      <c r="V46" s="74"/>
      <c r="W46" s="74">
        <v>0</v>
      </c>
      <c r="X46" s="74">
        <v>0</v>
      </c>
      <c r="Y46" s="74">
        <v>0</v>
      </c>
      <c r="Z46" s="74">
        <v>0</v>
      </c>
      <c r="AA46" s="74">
        <v>0</v>
      </c>
      <c r="AB46" s="74">
        <v>0</v>
      </c>
      <c r="AC46" s="74">
        <v>0</v>
      </c>
      <c r="AD46" s="74"/>
      <c r="AE46" s="74">
        <v>1.6961200000000001</v>
      </c>
      <c r="AF46" s="74">
        <v>0.67757999999999996</v>
      </c>
      <c r="AG46" s="74">
        <v>0</v>
      </c>
      <c r="AH46" s="74">
        <v>0</v>
      </c>
      <c r="AI46" s="74">
        <v>0</v>
      </c>
      <c r="AJ46" s="74">
        <v>9.51</v>
      </c>
      <c r="AK46" s="74">
        <v>10.24</v>
      </c>
      <c r="AL46" s="74">
        <v>480.62308000000002</v>
      </c>
      <c r="AM46" s="74">
        <v>416.54</v>
      </c>
      <c r="AN46" s="74">
        <v>432.56076999999999</v>
      </c>
      <c r="AO46" s="74">
        <v>368.47769</v>
      </c>
      <c r="AP46" s="74">
        <v>0</v>
      </c>
      <c r="AQ46" s="74">
        <v>208.08156</v>
      </c>
      <c r="AR46" s="74">
        <v>0</v>
      </c>
      <c r="AS46" s="74">
        <v>294.06</v>
      </c>
      <c r="AT46" s="74">
        <v>294.06</v>
      </c>
      <c r="AU46" s="74">
        <v>0</v>
      </c>
      <c r="AV46" s="74">
        <v>7.0000000000000001E-3</v>
      </c>
    </row>
    <row r="47" spans="1:48" ht="24" customHeight="1" x14ac:dyDescent="0.3">
      <c r="A47" s="18" t="s">
        <v>58</v>
      </c>
      <c r="B47" s="18" t="s">
        <v>989</v>
      </c>
      <c r="C47" s="75">
        <v>24</v>
      </c>
      <c r="D47" s="75">
        <v>0</v>
      </c>
      <c r="E47" s="75">
        <v>0</v>
      </c>
      <c r="F47" s="75">
        <v>25.91</v>
      </c>
      <c r="G47" s="75">
        <v>17.8</v>
      </c>
      <c r="H47" s="75">
        <v>39.33</v>
      </c>
      <c r="I47" s="75"/>
      <c r="J47" s="75"/>
      <c r="K47" s="75">
        <v>7.02</v>
      </c>
      <c r="L47" s="75">
        <v>7.29</v>
      </c>
      <c r="M47" s="75">
        <v>8.65</v>
      </c>
      <c r="N47" s="75">
        <v>12.03</v>
      </c>
      <c r="O47" s="75">
        <v>12.03</v>
      </c>
      <c r="P47" s="75">
        <v>12.03</v>
      </c>
      <c r="Q47" s="75">
        <v>12.03</v>
      </c>
      <c r="R47" s="75"/>
      <c r="S47" s="75"/>
      <c r="T47" s="75"/>
      <c r="U47" s="75"/>
      <c r="V47" s="75"/>
      <c r="W47" s="75"/>
      <c r="X47" s="75"/>
      <c r="Y47" s="75"/>
      <c r="Z47" s="75"/>
      <c r="AA47" s="75"/>
      <c r="AB47" s="75"/>
      <c r="AC47" s="75"/>
      <c r="AD47" s="75"/>
      <c r="AE47" s="75">
        <v>1.88022</v>
      </c>
      <c r="AF47" s="75">
        <v>2.5146099999999998</v>
      </c>
      <c r="AG47" s="75"/>
      <c r="AH47" s="75"/>
      <c r="AI47" s="75"/>
      <c r="AJ47" s="75">
        <v>9.49</v>
      </c>
      <c r="AK47" s="75">
        <v>9.73</v>
      </c>
      <c r="AL47" s="75">
        <v>483.82722999999999</v>
      </c>
      <c r="AM47" s="75">
        <v>419.74414999999999</v>
      </c>
      <c r="AN47" s="75">
        <v>432.56076999999999</v>
      </c>
      <c r="AO47" s="75">
        <v>368.47769</v>
      </c>
      <c r="AP47" s="75">
        <v>0</v>
      </c>
      <c r="AQ47" s="75">
        <v>208.08156</v>
      </c>
      <c r="AR47" s="75">
        <v>0</v>
      </c>
      <c r="AS47" s="75">
        <v>294.06</v>
      </c>
      <c r="AT47" s="75">
        <v>294.06</v>
      </c>
      <c r="AU47" s="75"/>
      <c r="AV47" s="75"/>
    </row>
    <row r="48" spans="1:48" ht="24" customHeight="1" x14ac:dyDescent="0.3">
      <c r="A48" s="13" t="s">
        <v>58</v>
      </c>
      <c r="B48" s="13" t="s">
        <v>990</v>
      </c>
      <c r="C48" s="73">
        <v>24</v>
      </c>
      <c r="D48" s="73">
        <v>0</v>
      </c>
      <c r="E48" s="73">
        <v>0</v>
      </c>
      <c r="F48" s="73">
        <v>24.93</v>
      </c>
      <c r="G48" s="73">
        <v>17.8</v>
      </c>
      <c r="H48" s="73">
        <v>40.33</v>
      </c>
      <c r="I48" s="73"/>
      <c r="J48" s="73"/>
      <c r="K48" s="73">
        <v>6.12</v>
      </c>
      <c r="L48" s="73">
        <v>6.85</v>
      </c>
      <c r="M48" s="73">
        <v>8.34</v>
      </c>
      <c r="N48" s="73">
        <v>11.54</v>
      </c>
      <c r="O48" s="73">
        <v>11.54</v>
      </c>
      <c r="P48" s="73">
        <v>11.54</v>
      </c>
      <c r="Q48" s="73">
        <v>11.54</v>
      </c>
      <c r="R48" s="73"/>
      <c r="S48" s="73"/>
      <c r="T48" s="73"/>
      <c r="U48" s="73"/>
      <c r="V48" s="73"/>
      <c r="W48" s="73"/>
      <c r="X48" s="73"/>
      <c r="Y48" s="73"/>
      <c r="Z48" s="73"/>
      <c r="AA48" s="73"/>
      <c r="AB48" s="73"/>
      <c r="AC48" s="73"/>
      <c r="AD48" s="73"/>
      <c r="AE48" s="73">
        <v>1.5394600000000001</v>
      </c>
      <c r="AF48" s="73">
        <v>2.7941099999999999</v>
      </c>
      <c r="AG48" s="73"/>
      <c r="AH48" s="73"/>
      <c r="AI48" s="73"/>
      <c r="AJ48" s="73">
        <v>8.93</v>
      </c>
      <c r="AK48" s="73">
        <v>9.51</v>
      </c>
      <c r="AL48" s="73">
        <v>480.62308000000002</v>
      </c>
      <c r="AM48" s="73">
        <v>416.54</v>
      </c>
      <c r="AN48" s="73">
        <v>432.56076999999999</v>
      </c>
      <c r="AO48" s="73">
        <v>368.47769</v>
      </c>
      <c r="AP48" s="73">
        <v>0</v>
      </c>
      <c r="AQ48" s="73">
        <v>208.08156</v>
      </c>
      <c r="AR48" s="73">
        <v>0</v>
      </c>
      <c r="AS48" s="73">
        <v>294.06</v>
      </c>
      <c r="AT48" s="73">
        <v>294.06</v>
      </c>
      <c r="AU48" s="73"/>
      <c r="AV48" s="73"/>
    </row>
    <row r="49" spans="1:48" ht="24" customHeight="1" x14ac:dyDescent="0.3">
      <c r="A49" s="16" t="s">
        <v>58</v>
      </c>
      <c r="B49" s="16" t="s">
        <v>991</v>
      </c>
      <c r="C49" s="74">
        <v>24</v>
      </c>
      <c r="D49" s="74">
        <v>0</v>
      </c>
      <c r="E49" s="74">
        <v>0</v>
      </c>
      <c r="F49" s="74">
        <v>26.95</v>
      </c>
      <c r="G49" s="74">
        <v>17.8</v>
      </c>
      <c r="H49" s="74">
        <v>38.619999999999997</v>
      </c>
      <c r="I49" s="74"/>
      <c r="J49" s="74"/>
      <c r="K49" s="74">
        <v>6.74</v>
      </c>
      <c r="L49" s="74">
        <v>6.36</v>
      </c>
      <c r="M49" s="74">
        <v>8.67</v>
      </c>
      <c r="N49" s="74">
        <v>10.65</v>
      </c>
      <c r="O49" s="74">
        <v>10.65</v>
      </c>
      <c r="P49" s="74">
        <v>10.65</v>
      </c>
      <c r="Q49" s="74">
        <v>10.65</v>
      </c>
      <c r="R49" s="74"/>
      <c r="S49" s="74"/>
      <c r="T49" s="74"/>
      <c r="U49" s="74"/>
      <c r="V49" s="74"/>
      <c r="W49" s="74"/>
      <c r="X49" s="74"/>
      <c r="Y49" s="74"/>
      <c r="Z49" s="74"/>
      <c r="AA49" s="74"/>
      <c r="AB49" s="74"/>
      <c r="AC49" s="74"/>
      <c r="AD49" s="74"/>
      <c r="AE49" s="74">
        <v>0.92723999999999995</v>
      </c>
      <c r="AF49" s="74">
        <v>1.3273600000000001</v>
      </c>
      <c r="AG49" s="74"/>
      <c r="AH49" s="74"/>
      <c r="AI49" s="74"/>
      <c r="AJ49" s="74">
        <v>9.2200000000000006</v>
      </c>
      <c r="AK49" s="74">
        <v>9.35</v>
      </c>
      <c r="AL49" s="74">
        <v>480.62308000000002</v>
      </c>
      <c r="AM49" s="74">
        <v>416.54</v>
      </c>
      <c r="AN49" s="74">
        <v>432.56076999999999</v>
      </c>
      <c r="AO49" s="74">
        <v>368.47769</v>
      </c>
      <c r="AP49" s="74">
        <v>0</v>
      </c>
      <c r="AQ49" s="74">
        <v>208.08156</v>
      </c>
      <c r="AR49" s="74">
        <v>0</v>
      </c>
      <c r="AS49" s="74">
        <v>294.06</v>
      </c>
      <c r="AT49" s="74">
        <v>294.06</v>
      </c>
      <c r="AU49" s="74"/>
      <c r="AV49" s="74"/>
    </row>
    <row r="50" spans="1:48" ht="24" customHeight="1" x14ac:dyDescent="0.3">
      <c r="A50" s="16" t="s">
        <v>58</v>
      </c>
      <c r="B50" s="16" t="s">
        <v>992</v>
      </c>
      <c r="C50" s="74">
        <v>24</v>
      </c>
      <c r="D50" s="74">
        <v>0</v>
      </c>
      <c r="E50" s="74">
        <v>0</v>
      </c>
      <c r="F50" s="74">
        <v>25.52</v>
      </c>
      <c r="G50" s="74">
        <v>17.8</v>
      </c>
      <c r="H50" s="74">
        <v>37.25</v>
      </c>
      <c r="I50" s="74"/>
      <c r="J50" s="74"/>
      <c r="K50" s="74">
        <v>6.61</v>
      </c>
      <c r="L50" s="74">
        <v>5.43</v>
      </c>
      <c r="M50" s="74">
        <v>8.2899999999999991</v>
      </c>
      <c r="N50" s="74">
        <v>10.33</v>
      </c>
      <c r="O50" s="74">
        <v>10.33</v>
      </c>
      <c r="P50" s="74">
        <v>10.33</v>
      </c>
      <c r="Q50" s="74">
        <v>10.33</v>
      </c>
      <c r="R50" s="74"/>
      <c r="S50" s="74"/>
      <c r="T50" s="74"/>
      <c r="U50" s="74"/>
      <c r="V50" s="74"/>
      <c r="W50" s="74"/>
      <c r="X50" s="74"/>
      <c r="Y50" s="74"/>
      <c r="Z50" s="74"/>
      <c r="AA50" s="74"/>
      <c r="AB50" s="74"/>
      <c r="AC50" s="74"/>
      <c r="AD50" s="74"/>
      <c r="AE50" s="74">
        <v>0.70108999999999999</v>
      </c>
      <c r="AF50" s="74">
        <v>1.3119099999999999</v>
      </c>
      <c r="AG50" s="74"/>
      <c r="AH50" s="74"/>
      <c r="AI50" s="74"/>
      <c r="AJ50" s="74">
        <v>8.8800000000000008</v>
      </c>
      <c r="AK50" s="74">
        <v>8.99</v>
      </c>
      <c r="AL50" s="74">
        <v>487.03138999999999</v>
      </c>
      <c r="AM50" s="74">
        <v>422.94830999999999</v>
      </c>
      <c r="AN50" s="74">
        <v>432.56076999999999</v>
      </c>
      <c r="AO50" s="74">
        <v>368.47769</v>
      </c>
      <c r="AP50" s="74">
        <v>0</v>
      </c>
      <c r="AQ50" s="74">
        <v>208.08156</v>
      </c>
      <c r="AR50" s="74">
        <v>0</v>
      </c>
      <c r="AS50" s="74">
        <v>294.06</v>
      </c>
      <c r="AT50" s="74">
        <v>294.06</v>
      </c>
      <c r="AU50" s="74"/>
      <c r="AV50" s="74"/>
    </row>
    <row r="51" spans="1:48" ht="24" customHeight="1" x14ac:dyDescent="0.3">
      <c r="A51" s="16" t="s">
        <v>58</v>
      </c>
      <c r="B51" s="16" t="s">
        <v>993</v>
      </c>
      <c r="C51" s="74">
        <v>24</v>
      </c>
      <c r="D51" s="74">
        <v>0</v>
      </c>
      <c r="E51" s="74">
        <v>0</v>
      </c>
      <c r="F51" s="74">
        <v>25.5</v>
      </c>
      <c r="G51" s="74">
        <v>17.8</v>
      </c>
      <c r="H51" s="74">
        <v>34.770000000000003</v>
      </c>
      <c r="I51" s="74"/>
      <c r="J51" s="74"/>
      <c r="K51" s="74">
        <v>6.22</v>
      </c>
      <c r="L51" s="74">
        <v>4.62</v>
      </c>
      <c r="M51" s="74">
        <v>8.07</v>
      </c>
      <c r="N51" s="74">
        <v>10.24</v>
      </c>
      <c r="O51" s="74">
        <v>10.24</v>
      </c>
      <c r="P51" s="74">
        <v>10.24</v>
      </c>
      <c r="Q51" s="74">
        <v>10.24</v>
      </c>
      <c r="R51" s="74"/>
      <c r="S51" s="74"/>
      <c r="T51" s="74"/>
      <c r="U51" s="74"/>
      <c r="V51" s="74"/>
      <c r="W51" s="74"/>
      <c r="X51" s="74"/>
      <c r="Y51" s="74"/>
      <c r="Z51" s="74"/>
      <c r="AA51" s="74"/>
      <c r="AB51" s="74"/>
      <c r="AC51" s="74"/>
      <c r="AD51" s="74"/>
      <c r="AE51" s="74">
        <v>0.78625</v>
      </c>
      <c r="AF51" s="74">
        <v>0.63334000000000001</v>
      </c>
      <c r="AG51" s="74"/>
      <c r="AH51" s="74"/>
      <c r="AI51" s="74"/>
      <c r="AJ51" s="74">
        <v>7.79</v>
      </c>
      <c r="AK51" s="74">
        <v>8.09</v>
      </c>
      <c r="AL51" s="74">
        <v>483.82722999999999</v>
      </c>
      <c r="AM51" s="74">
        <v>419.74414999999999</v>
      </c>
      <c r="AN51" s="74">
        <v>432.56076999999999</v>
      </c>
      <c r="AO51" s="74">
        <v>368.47769</v>
      </c>
      <c r="AP51" s="74">
        <v>0</v>
      </c>
      <c r="AQ51" s="74">
        <v>208.08156</v>
      </c>
      <c r="AR51" s="74">
        <v>0</v>
      </c>
      <c r="AS51" s="74">
        <v>294.06</v>
      </c>
      <c r="AT51" s="74">
        <v>294.06</v>
      </c>
      <c r="AU51" s="74"/>
      <c r="AV51" s="74"/>
    </row>
    <row r="52" spans="1:48" ht="24" customHeight="1" x14ac:dyDescent="0.3">
      <c r="A52" s="16" t="s">
        <v>58</v>
      </c>
      <c r="B52" s="16" t="s">
        <v>994</v>
      </c>
      <c r="C52" s="74">
        <v>24</v>
      </c>
      <c r="D52" s="74">
        <v>0</v>
      </c>
      <c r="E52" s="74">
        <v>0</v>
      </c>
      <c r="F52" s="74">
        <v>25.71</v>
      </c>
      <c r="G52" s="74">
        <v>17.8</v>
      </c>
      <c r="H52" s="74">
        <v>33.979999999999997</v>
      </c>
      <c r="I52" s="74"/>
      <c r="J52" s="74"/>
      <c r="K52" s="74">
        <v>5.7</v>
      </c>
      <c r="L52" s="74">
        <v>4.5</v>
      </c>
      <c r="M52" s="74">
        <v>7.15</v>
      </c>
      <c r="N52" s="74">
        <v>10.18</v>
      </c>
      <c r="O52" s="74">
        <v>10.18</v>
      </c>
      <c r="P52" s="74">
        <v>10.18</v>
      </c>
      <c r="Q52" s="74">
        <v>10.18</v>
      </c>
      <c r="R52" s="74"/>
      <c r="S52" s="74"/>
      <c r="T52" s="74"/>
      <c r="U52" s="74"/>
      <c r="V52" s="74"/>
      <c r="W52" s="74"/>
      <c r="X52" s="74"/>
      <c r="Y52" s="74"/>
      <c r="Z52" s="74"/>
      <c r="AA52" s="74"/>
      <c r="AB52" s="74"/>
      <c r="AC52" s="74"/>
      <c r="AD52" s="74"/>
      <c r="AE52" s="74">
        <v>1.05921</v>
      </c>
      <c r="AF52" s="74">
        <v>0.52917999999999998</v>
      </c>
      <c r="AG52" s="74"/>
      <c r="AH52" s="74"/>
      <c r="AI52" s="74"/>
      <c r="AJ52" s="74">
        <v>7.98</v>
      </c>
      <c r="AK52" s="74">
        <v>8.27</v>
      </c>
      <c r="AL52" s="74">
        <v>480.62308000000002</v>
      </c>
      <c r="AM52" s="74">
        <v>416.54</v>
      </c>
      <c r="AN52" s="74">
        <v>432.56076999999999</v>
      </c>
      <c r="AO52" s="74">
        <v>368.47769</v>
      </c>
      <c r="AP52" s="74">
        <v>0</v>
      </c>
      <c r="AQ52" s="74">
        <v>208.08156</v>
      </c>
      <c r="AR52" s="74">
        <v>0</v>
      </c>
      <c r="AS52" s="74">
        <v>294.06</v>
      </c>
      <c r="AT52" s="74">
        <v>294.06</v>
      </c>
      <c r="AU52" s="74"/>
      <c r="AV52" s="74"/>
    </row>
    <row r="53" spans="1:48" ht="24" customHeight="1" x14ac:dyDescent="0.3">
      <c r="A53" s="16" t="s">
        <v>58</v>
      </c>
      <c r="B53" s="16" t="s">
        <v>995</v>
      </c>
      <c r="C53" s="74">
        <v>24</v>
      </c>
      <c r="D53" s="74">
        <v>0</v>
      </c>
      <c r="E53" s="74">
        <v>0</v>
      </c>
      <c r="F53" s="74">
        <v>25.69</v>
      </c>
      <c r="G53" s="74">
        <v>17.8</v>
      </c>
      <c r="H53" s="74">
        <v>33.950000000000003</v>
      </c>
      <c r="I53" s="74"/>
      <c r="J53" s="74"/>
      <c r="K53" s="74">
        <v>5.34</v>
      </c>
      <c r="L53" s="74">
        <v>4.45</v>
      </c>
      <c r="M53" s="74">
        <v>6.84</v>
      </c>
      <c r="N53" s="74">
        <v>9.33</v>
      </c>
      <c r="O53" s="74">
        <v>9.33</v>
      </c>
      <c r="P53" s="74">
        <v>9.33</v>
      </c>
      <c r="Q53" s="74">
        <v>9.33</v>
      </c>
      <c r="R53" s="74"/>
      <c r="S53" s="74"/>
      <c r="T53" s="74"/>
      <c r="U53" s="74"/>
      <c r="V53" s="74"/>
      <c r="W53" s="74"/>
      <c r="X53" s="74"/>
      <c r="Y53" s="74"/>
      <c r="Z53" s="74"/>
      <c r="AA53" s="74"/>
      <c r="AB53" s="74"/>
      <c r="AC53" s="74"/>
      <c r="AD53" s="74"/>
      <c r="AE53" s="74">
        <v>1.34091</v>
      </c>
      <c r="AF53" s="74">
        <v>1.6124799999999999</v>
      </c>
      <c r="AG53" s="74"/>
      <c r="AH53" s="74"/>
      <c r="AI53" s="74"/>
      <c r="AJ53" s="74">
        <v>8.0500000000000007</v>
      </c>
      <c r="AK53" s="74">
        <v>8.85</v>
      </c>
      <c r="AL53" s="74">
        <v>480.62308000000002</v>
      </c>
      <c r="AM53" s="74">
        <v>416.54</v>
      </c>
      <c r="AN53" s="74">
        <v>432.56076999999999</v>
      </c>
      <c r="AO53" s="74">
        <v>368.47769</v>
      </c>
      <c r="AP53" s="74">
        <v>0</v>
      </c>
      <c r="AQ53" s="74">
        <v>208.08156</v>
      </c>
      <c r="AR53" s="74">
        <v>0</v>
      </c>
      <c r="AS53" s="74">
        <v>294.06</v>
      </c>
      <c r="AT53" s="74">
        <v>294.06</v>
      </c>
      <c r="AU53" s="74"/>
      <c r="AV53" s="74"/>
    </row>
    <row r="54" spans="1:48" ht="24" customHeight="1" x14ac:dyDescent="0.3">
      <c r="A54" s="16" t="s">
        <v>58</v>
      </c>
      <c r="B54" s="16" t="s">
        <v>996</v>
      </c>
      <c r="C54" s="74">
        <v>24</v>
      </c>
      <c r="D54" s="74">
        <v>0</v>
      </c>
      <c r="E54" s="74">
        <v>0</v>
      </c>
      <c r="F54" s="74">
        <v>24.95</v>
      </c>
      <c r="G54" s="74">
        <v>17.8</v>
      </c>
      <c r="H54" s="74">
        <v>38.22</v>
      </c>
      <c r="I54" s="74"/>
      <c r="J54" s="74"/>
      <c r="K54" s="74">
        <v>5.4</v>
      </c>
      <c r="L54" s="74">
        <v>4.72</v>
      </c>
      <c r="M54" s="74">
        <v>7.13</v>
      </c>
      <c r="N54" s="74">
        <v>9.59</v>
      </c>
      <c r="O54" s="74">
        <v>9.59</v>
      </c>
      <c r="P54" s="74">
        <v>9.59</v>
      </c>
      <c r="Q54" s="74">
        <v>9.59</v>
      </c>
      <c r="R54" s="74"/>
      <c r="S54" s="74"/>
      <c r="T54" s="74"/>
      <c r="U54" s="74"/>
      <c r="V54" s="74"/>
      <c r="W54" s="74"/>
      <c r="X54" s="74"/>
      <c r="Y54" s="74"/>
      <c r="Z54" s="74"/>
      <c r="AA54" s="74"/>
      <c r="AB54" s="74"/>
      <c r="AC54" s="74"/>
      <c r="AD54" s="74"/>
      <c r="AE54" s="74">
        <v>1.32605</v>
      </c>
      <c r="AF54" s="74">
        <v>1.59674</v>
      </c>
      <c r="AG54" s="74"/>
      <c r="AH54" s="74"/>
      <c r="AI54" s="74"/>
      <c r="AJ54" s="74">
        <v>8.59</v>
      </c>
      <c r="AK54" s="74">
        <v>8.86</v>
      </c>
      <c r="AL54" s="74">
        <v>480.62308000000002</v>
      </c>
      <c r="AM54" s="74">
        <v>416.54</v>
      </c>
      <c r="AN54" s="74">
        <v>432.56076999999999</v>
      </c>
      <c r="AO54" s="74">
        <v>368.47769</v>
      </c>
      <c r="AP54" s="74">
        <v>0</v>
      </c>
      <c r="AQ54" s="74">
        <v>208.08156</v>
      </c>
      <c r="AR54" s="74">
        <v>0</v>
      </c>
      <c r="AS54" s="74">
        <v>294.06</v>
      </c>
      <c r="AT54" s="74">
        <v>294.06</v>
      </c>
      <c r="AU54" s="74"/>
      <c r="AV54" s="74"/>
    </row>
    <row r="55" spans="1:48" ht="24" customHeight="1" x14ac:dyDescent="0.3">
      <c r="A55" s="18" t="s">
        <v>997</v>
      </c>
      <c r="B55" s="18" t="s">
        <v>59</v>
      </c>
      <c r="C55" s="75">
        <v>24</v>
      </c>
      <c r="D55" s="75">
        <v>0</v>
      </c>
      <c r="E55" s="75">
        <v>0</v>
      </c>
      <c r="F55" s="75">
        <v>24.9</v>
      </c>
      <c r="G55" s="75">
        <v>17.8</v>
      </c>
      <c r="H55" s="75">
        <v>39.1</v>
      </c>
      <c r="I55" s="75"/>
      <c r="J55" s="75"/>
      <c r="K55" s="75">
        <v>5.25</v>
      </c>
      <c r="L55" s="75">
        <v>4.91</v>
      </c>
      <c r="M55" s="75">
        <v>7.42</v>
      </c>
      <c r="N55" s="75">
        <v>8.66</v>
      </c>
      <c r="O55" s="75">
        <v>8.66</v>
      </c>
      <c r="P55" s="75">
        <v>8.66</v>
      </c>
      <c r="Q55" s="75">
        <v>8.66</v>
      </c>
      <c r="R55" s="75"/>
      <c r="S55" s="75"/>
      <c r="T55" s="75"/>
      <c r="U55" s="75"/>
      <c r="V55" s="75"/>
      <c r="W55" s="75"/>
      <c r="X55" s="75"/>
      <c r="Y55" s="75"/>
      <c r="Z55" s="75"/>
      <c r="AA55" s="75"/>
      <c r="AB55" s="75"/>
      <c r="AC55" s="75"/>
      <c r="AD55" s="75"/>
      <c r="AE55" s="75">
        <v>1.3251299999999999</v>
      </c>
      <c r="AF55" s="75">
        <v>1.52338</v>
      </c>
      <c r="AG55" s="75"/>
      <c r="AH55" s="75"/>
      <c r="AI55" s="75"/>
      <c r="AJ55" s="75">
        <v>8.2799999999999994</v>
      </c>
      <c r="AK55" s="75">
        <v>8.92</v>
      </c>
      <c r="AL55" s="75">
        <v>483.82722999999999</v>
      </c>
      <c r="AM55" s="75">
        <v>416.54</v>
      </c>
      <c r="AN55" s="75">
        <v>432.56076999999999</v>
      </c>
      <c r="AO55" s="75">
        <v>368.47769</v>
      </c>
      <c r="AP55" s="75">
        <v>0</v>
      </c>
      <c r="AQ55" s="75">
        <v>208.08156</v>
      </c>
      <c r="AR55" s="75">
        <v>0</v>
      </c>
      <c r="AS55" s="75">
        <v>294.06</v>
      </c>
      <c r="AT55" s="75">
        <v>294.06</v>
      </c>
      <c r="AU55" s="75"/>
      <c r="AV55" s="75"/>
    </row>
    <row r="56" spans="1:48" x14ac:dyDescent="0.3">
      <c r="A56" s="1"/>
      <c r="B56" s="1"/>
      <c r="C56" s="77"/>
      <c r="D56" s="77"/>
      <c r="E56" s="77"/>
      <c r="F56" s="77"/>
      <c r="G56" s="77"/>
      <c r="H56" s="77"/>
      <c r="I56" s="77"/>
      <c r="J56" s="77"/>
      <c r="K56" s="77"/>
      <c r="L56" s="77"/>
      <c r="M56" s="77"/>
      <c r="N56" s="77"/>
      <c r="O56" s="77"/>
      <c r="P56" s="77"/>
      <c r="Q56" s="77"/>
      <c r="R56" s="77"/>
      <c r="S56" s="77"/>
      <c r="T56" s="77"/>
      <c r="U56" s="77"/>
      <c r="V56" s="77"/>
      <c r="W56" s="77"/>
      <c r="X56" s="77"/>
      <c r="Y56" s="77"/>
      <c r="Z56" s="77"/>
      <c r="AA56" s="77"/>
      <c r="AB56" s="77"/>
      <c r="AC56" s="77"/>
      <c r="AD56" s="77"/>
      <c r="AE56" s="77"/>
      <c r="AF56" s="77"/>
      <c r="AG56" s="77"/>
      <c r="AH56" s="77"/>
      <c r="AI56" s="77"/>
      <c r="AJ56" s="77"/>
      <c r="AK56" s="77"/>
      <c r="AL56" s="77"/>
      <c r="AM56" s="77"/>
      <c r="AN56" s="77"/>
      <c r="AO56" s="77"/>
      <c r="AP56" s="77"/>
      <c r="AQ56" s="77"/>
      <c r="AR56" s="77"/>
      <c r="AS56" s="77"/>
      <c r="AT56" s="77"/>
      <c r="AU56" s="77"/>
      <c r="AV56" s="77"/>
    </row>
  </sheetData>
  <mergeCells count="30">
    <mergeCell ref="A3:F3"/>
    <mergeCell ref="A5:A7"/>
    <mergeCell ref="B5:B7"/>
    <mergeCell ref="C6"/>
    <mergeCell ref="D6"/>
    <mergeCell ref="E6"/>
    <mergeCell ref="F6"/>
    <mergeCell ref="U6"/>
    <mergeCell ref="V6"/>
    <mergeCell ref="G6"/>
    <mergeCell ref="H6"/>
    <mergeCell ref="I6"/>
    <mergeCell ref="J6"/>
    <mergeCell ref="K6:L6"/>
    <mergeCell ref="AU6"/>
    <mergeCell ref="AV6"/>
    <mergeCell ref="A4:AV4"/>
    <mergeCell ref="AE6:AH6"/>
    <mergeCell ref="AI6"/>
    <mergeCell ref="AJ6"/>
    <mergeCell ref="AK6"/>
    <mergeCell ref="AL6:AT6"/>
    <mergeCell ref="W6"/>
    <mergeCell ref="X6:AA6"/>
    <mergeCell ref="AB6"/>
    <mergeCell ref="AC6"/>
    <mergeCell ref="AD6"/>
    <mergeCell ref="M6"/>
    <mergeCell ref="N6:S6"/>
    <mergeCell ref="T6"/>
  </mergeCells>
  <pageMargins left="0.7" right="0.7" top="0.75" bottom="0.75" header="0.3" footer="0.3"/>
  <drawing r:id="rId1"/>
</worksheet>
</file>

<file path=xl/worksheets/sheet28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1B00-000000000000}">
  <dimension ref="A1:J56"/>
  <sheetViews>
    <sheetView showGridLines="0" zoomScale="85" workbookViewId="0">
      <pane xSplit="2" ySplit="7" topLeftCell="C8" activePane="bottomRight" state="frozen"/>
      <selection pane="topRight" activeCell="C1" sqref="C1"/>
      <selection pane="bottomLeft" activeCell="A8" sqref="A8"/>
      <selection pane="bottomRight"/>
    </sheetView>
  </sheetViews>
  <sheetFormatPr baseColWidth="10" defaultColWidth="8.88671875" defaultRowHeight="14.4" x14ac:dyDescent="0.3"/>
  <cols>
    <col min="1" max="1" width="11" customWidth="1"/>
    <col min="2" max="2" width="9" customWidth="1"/>
    <col min="3" max="10" width="20" customWidth="1"/>
  </cols>
  <sheetData>
    <row r="1" spans="1:10" x14ac:dyDescent="0.3">
      <c r="A1" s="1"/>
      <c r="B1" s="1"/>
      <c r="C1" s="1"/>
      <c r="D1" s="1"/>
      <c r="E1" s="1"/>
      <c r="F1" s="1"/>
      <c r="G1" s="1"/>
      <c r="H1" s="1"/>
      <c r="I1" s="1"/>
      <c r="J1" s="1"/>
    </row>
    <row r="2" spans="1:10" x14ac:dyDescent="0.3">
      <c r="A2" s="1"/>
      <c r="B2" s="1"/>
      <c r="C2" s="1"/>
      <c r="D2" s="1"/>
      <c r="E2" s="1"/>
      <c r="F2" s="1"/>
      <c r="G2" s="1"/>
      <c r="H2" s="1"/>
      <c r="I2" s="1"/>
      <c r="J2" s="1"/>
    </row>
    <row r="3" spans="1:10" ht="69" customHeight="1" x14ac:dyDescent="0.3">
      <c r="A3" s="201" t="s">
        <v>0</v>
      </c>
      <c r="B3" s="202"/>
      <c r="C3" s="202"/>
      <c r="D3" s="202"/>
      <c r="E3" s="202"/>
      <c r="F3" s="202"/>
      <c r="G3" s="1"/>
      <c r="H3" s="1"/>
      <c r="I3" s="1"/>
      <c r="J3" s="1"/>
    </row>
    <row r="4" spans="1:10" ht="30" customHeight="1" x14ac:dyDescent="0.3">
      <c r="A4" s="221" t="s">
        <v>1969</v>
      </c>
      <c r="B4" s="209"/>
      <c r="C4" s="209"/>
      <c r="D4" s="209"/>
      <c r="E4" s="209"/>
      <c r="F4" s="209"/>
      <c r="G4" s="209"/>
      <c r="H4" s="209"/>
      <c r="I4" s="209"/>
      <c r="J4" s="209"/>
    </row>
    <row r="5" spans="1:10" ht="22.05" hidden="1" customHeight="1" x14ac:dyDescent="0.3">
      <c r="A5" s="209" t="s">
        <v>54</v>
      </c>
      <c r="B5" s="209" t="s">
        <v>737</v>
      </c>
      <c r="C5" s="9">
        <v>42879</v>
      </c>
      <c r="D5" s="9">
        <v>42880</v>
      </c>
      <c r="E5" s="9">
        <v>46665</v>
      </c>
      <c r="F5" s="9">
        <v>70163</v>
      </c>
      <c r="G5" s="9">
        <v>47090</v>
      </c>
      <c r="H5" s="9">
        <v>75130</v>
      </c>
      <c r="I5" s="9">
        <v>62201</v>
      </c>
      <c r="J5" s="209" t="s">
        <v>1970</v>
      </c>
    </row>
    <row r="6" spans="1:10" ht="40.049999999999997" customHeight="1" x14ac:dyDescent="0.3">
      <c r="A6" s="209"/>
      <c r="B6" s="209"/>
      <c r="C6" s="237" t="s">
        <v>784</v>
      </c>
      <c r="D6" s="237" t="s">
        <v>166</v>
      </c>
      <c r="E6" s="237" t="s">
        <v>177</v>
      </c>
      <c r="F6" s="237" t="s">
        <v>785</v>
      </c>
      <c r="G6" s="237" t="s">
        <v>782</v>
      </c>
      <c r="H6" s="237" t="s">
        <v>786</v>
      </c>
      <c r="I6" s="237" t="s">
        <v>783</v>
      </c>
      <c r="J6" s="209"/>
    </row>
    <row r="7" spans="1:10" ht="57" customHeight="1" x14ac:dyDescent="0.3">
      <c r="A7" s="209"/>
      <c r="B7" s="209"/>
      <c r="C7" s="9" t="s">
        <v>1971</v>
      </c>
      <c r="D7" s="9" t="s">
        <v>1972</v>
      </c>
      <c r="E7" s="9" t="s">
        <v>1973</v>
      </c>
      <c r="F7" s="9" t="s">
        <v>1974</v>
      </c>
      <c r="G7" s="9" t="s">
        <v>1975</v>
      </c>
      <c r="H7" s="9" t="s">
        <v>1976</v>
      </c>
      <c r="I7" s="9" t="s">
        <v>1977</v>
      </c>
      <c r="J7" s="209" t="s">
        <v>941</v>
      </c>
    </row>
    <row r="8" spans="1:10" ht="24" customHeight="1" x14ac:dyDescent="0.3">
      <c r="A8" s="13" t="s">
        <v>58</v>
      </c>
      <c r="B8" s="13" t="s">
        <v>950</v>
      </c>
      <c r="C8" s="73">
        <v>31</v>
      </c>
      <c r="D8" s="73">
        <v>0</v>
      </c>
      <c r="E8" s="73">
        <v>0</v>
      </c>
      <c r="F8" s="73">
        <v>70.45</v>
      </c>
      <c r="G8" s="73">
        <v>84.66</v>
      </c>
      <c r="H8" s="73">
        <v>148.22</v>
      </c>
      <c r="I8" s="73">
        <v>248.47</v>
      </c>
      <c r="J8" s="73">
        <v>582.79999999999995</v>
      </c>
    </row>
    <row r="9" spans="1:10" ht="24" customHeight="1" x14ac:dyDescent="0.3">
      <c r="A9" s="16" t="s">
        <v>58</v>
      </c>
      <c r="B9" s="16" t="s">
        <v>951</v>
      </c>
      <c r="C9" s="74">
        <v>31</v>
      </c>
      <c r="D9" s="74">
        <v>0</v>
      </c>
      <c r="E9" s="74">
        <v>0</v>
      </c>
      <c r="F9" s="74">
        <v>70.459999999999994</v>
      </c>
      <c r="G9" s="74">
        <v>84.66</v>
      </c>
      <c r="H9" s="74">
        <v>150.32</v>
      </c>
      <c r="I9" s="74">
        <v>274.95999999999998</v>
      </c>
      <c r="J9" s="74">
        <v>611.4</v>
      </c>
    </row>
    <row r="10" spans="1:10" ht="24" customHeight="1" x14ac:dyDescent="0.3">
      <c r="A10" s="16" t="s">
        <v>58</v>
      </c>
      <c r="B10" s="16" t="s">
        <v>952</v>
      </c>
      <c r="C10" s="74">
        <v>30</v>
      </c>
      <c r="D10" s="74">
        <v>0</v>
      </c>
      <c r="E10" s="74">
        <v>0</v>
      </c>
      <c r="F10" s="74">
        <v>73.680000000000007</v>
      </c>
      <c r="G10" s="74">
        <v>84.66</v>
      </c>
      <c r="H10" s="74">
        <v>156.85</v>
      </c>
      <c r="I10" s="74">
        <v>270.29000000000002</v>
      </c>
      <c r="J10" s="74">
        <v>615.48</v>
      </c>
    </row>
    <row r="11" spans="1:10" ht="24" customHeight="1" x14ac:dyDescent="0.3">
      <c r="A11" s="16" t="s">
        <v>58</v>
      </c>
      <c r="B11" s="16" t="s">
        <v>953</v>
      </c>
      <c r="C11" s="74">
        <v>30</v>
      </c>
      <c r="D11" s="74">
        <v>0</v>
      </c>
      <c r="E11" s="74">
        <v>0</v>
      </c>
      <c r="F11" s="74">
        <v>68.709999999999994</v>
      </c>
      <c r="G11" s="74">
        <v>84.66</v>
      </c>
      <c r="H11" s="74">
        <v>132.52000000000001</v>
      </c>
      <c r="I11" s="74">
        <v>274.44</v>
      </c>
      <c r="J11" s="74">
        <v>590.33000000000004</v>
      </c>
    </row>
    <row r="12" spans="1:10" ht="24" customHeight="1" x14ac:dyDescent="0.3">
      <c r="A12" s="16" t="s">
        <v>58</v>
      </c>
      <c r="B12" s="16" t="s">
        <v>954</v>
      </c>
      <c r="C12" s="74">
        <v>30</v>
      </c>
      <c r="D12" s="74">
        <v>0</v>
      </c>
      <c r="E12" s="74">
        <v>0</v>
      </c>
      <c r="F12" s="74">
        <v>72.37</v>
      </c>
      <c r="G12" s="74">
        <v>84.66</v>
      </c>
      <c r="H12" s="74">
        <v>133.54</v>
      </c>
      <c r="I12" s="74">
        <v>288.81</v>
      </c>
      <c r="J12" s="74">
        <v>609.38</v>
      </c>
    </row>
    <row r="13" spans="1:10" ht="24" customHeight="1" x14ac:dyDescent="0.3">
      <c r="A13" s="16" t="s">
        <v>58</v>
      </c>
      <c r="B13" s="16" t="s">
        <v>955</v>
      </c>
      <c r="C13" s="74">
        <v>30</v>
      </c>
      <c r="D13" s="74">
        <v>0</v>
      </c>
      <c r="E13" s="74">
        <v>0</v>
      </c>
      <c r="F13" s="74">
        <v>71.94</v>
      </c>
      <c r="G13" s="74">
        <v>84.66</v>
      </c>
      <c r="H13" s="74">
        <v>143.66</v>
      </c>
      <c r="I13" s="74">
        <v>282.82</v>
      </c>
      <c r="J13" s="74">
        <v>613.08000000000004</v>
      </c>
    </row>
    <row r="14" spans="1:10" ht="24" customHeight="1" x14ac:dyDescent="0.3">
      <c r="A14" s="16" t="s">
        <v>58</v>
      </c>
      <c r="B14" s="16" t="s">
        <v>956</v>
      </c>
      <c r="C14" s="74">
        <v>31</v>
      </c>
      <c r="D14" s="74">
        <v>0</v>
      </c>
      <c r="E14" s="74">
        <v>0</v>
      </c>
      <c r="F14" s="74">
        <v>68.73</v>
      </c>
      <c r="G14" s="74">
        <v>84.66</v>
      </c>
      <c r="H14" s="74">
        <v>155.61000000000001</v>
      </c>
      <c r="I14" s="74">
        <v>284.35000000000002</v>
      </c>
      <c r="J14" s="74">
        <v>624.35</v>
      </c>
    </row>
    <row r="15" spans="1:10" ht="24" customHeight="1" x14ac:dyDescent="0.3">
      <c r="A15" s="18" t="s">
        <v>58</v>
      </c>
      <c r="B15" s="18" t="s">
        <v>957</v>
      </c>
      <c r="C15" s="75">
        <v>31</v>
      </c>
      <c r="D15" s="75">
        <v>0</v>
      </c>
      <c r="E15" s="75">
        <v>0</v>
      </c>
      <c r="F15" s="75">
        <v>71.77</v>
      </c>
      <c r="G15" s="75">
        <v>84.66</v>
      </c>
      <c r="H15" s="75">
        <v>150.97</v>
      </c>
      <c r="I15" s="75">
        <v>281.8</v>
      </c>
      <c r="J15" s="75">
        <v>620.20000000000005</v>
      </c>
    </row>
    <row r="16" spans="1:10" ht="24" customHeight="1" x14ac:dyDescent="0.3">
      <c r="A16" s="13" t="s">
        <v>58</v>
      </c>
      <c r="B16" s="13" t="s">
        <v>958</v>
      </c>
      <c r="C16" s="73">
        <v>30</v>
      </c>
      <c r="D16" s="73">
        <v>0</v>
      </c>
      <c r="E16" s="73">
        <v>0</v>
      </c>
      <c r="F16" s="73">
        <v>69.849999999999994</v>
      </c>
      <c r="G16" s="73">
        <v>84.66</v>
      </c>
      <c r="H16" s="73">
        <v>133.58000000000001</v>
      </c>
      <c r="I16" s="73">
        <v>281.83999999999997</v>
      </c>
      <c r="J16" s="73">
        <v>599.92999999999995</v>
      </c>
    </row>
    <row r="17" spans="1:10" ht="24" customHeight="1" x14ac:dyDescent="0.3">
      <c r="A17" s="16" t="s">
        <v>58</v>
      </c>
      <c r="B17" s="16" t="s">
        <v>959</v>
      </c>
      <c r="C17" s="74">
        <v>30</v>
      </c>
      <c r="D17" s="74">
        <v>0</v>
      </c>
      <c r="E17" s="74">
        <v>0</v>
      </c>
      <c r="F17" s="74">
        <v>69.89</v>
      </c>
      <c r="G17" s="74">
        <v>84.66</v>
      </c>
      <c r="H17" s="74">
        <v>137.91</v>
      </c>
      <c r="I17" s="74">
        <v>282.88</v>
      </c>
      <c r="J17" s="74">
        <v>605.34</v>
      </c>
    </row>
    <row r="18" spans="1:10" ht="24" customHeight="1" x14ac:dyDescent="0.3">
      <c r="A18" s="16" t="s">
        <v>58</v>
      </c>
      <c r="B18" s="16" t="s">
        <v>960</v>
      </c>
      <c r="C18" s="74">
        <v>31</v>
      </c>
      <c r="D18" s="74">
        <v>0</v>
      </c>
      <c r="E18" s="74">
        <v>0</v>
      </c>
      <c r="F18" s="74">
        <v>68.38</v>
      </c>
      <c r="G18" s="74">
        <v>84.66</v>
      </c>
      <c r="H18" s="74">
        <v>152.66999999999999</v>
      </c>
      <c r="I18" s="74">
        <v>282.95</v>
      </c>
      <c r="J18" s="74">
        <v>619.66</v>
      </c>
    </row>
    <row r="19" spans="1:10" ht="24" customHeight="1" x14ac:dyDescent="0.3">
      <c r="A19" s="16" t="s">
        <v>58</v>
      </c>
      <c r="B19" s="16" t="s">
        <v>961</v>
      </c>
      <c r="C19" s="74">
        <v>31</v>
      </c>
      <c r="D19" s="74">
        <v>0</v>
      </c>
      <c r="E19" s="74">
        <v>0</v>
      </c>
      <c r="F19" s="74">
        <v>67.989999999999995</v>
      </c>
      <c r="G19" s="74">
        <v>84.66</v>
      </c>
      <c r="H19" s="74">
        <v>144.55000000000001</v>
      </c>
      <c r="I19" s="74">
        <v>283.13</v>
      </c>
      <c r="J19" s="74">
        <v>611.33000000000004</v>
      </c>
    </row>
    <row r="20" spans="1:10" ht="24" customHeight="1" x14ac:dyDescent="0.3">
      <c r="A20" s="16" t="s">
        <v>58</v>
      </c>
      <c r="B20" s="16" t="s">
        <v>962</v>
      </c>
      <c r="C20" s="74">
        <v>31</v>
      </c>
      <c r="D20" s="74">
        <v>0</v>
      </c>
      <c r="E20" s="74">
        <v>0</v>
      </c>
      <c r="F20" s="74">
        <v>71.349999999999994</v>
      </c>
      <c r="G20" s="74">
        <v>84.66</v>
      </c>
      <c r="H20" s="74">
        <v>146.75</v>
      </c>
      <c r="I20" s="74">
        <v>282.37</v>
      </c>
      <c r="J20" s="74">
        <v>616.13</v>
      </c>
    </row>
    <row r="21" spans="1:10" ht="24" customHeight="1" x14ac:dyDescent="0.3">
      <c r="A21" s="16" t="s">
        <v>58</v>
      </c>
      <c r="B21" s="16" t="s">
        <v>963</v>
      </c>
      <c r="C21" s="74">
        <v>31</v>
      </c>
      <c r="D21" s="74">
        <v>0</v>
      </c>
      <c r="E21" s="74">
        <v>0</v>
      </c>
      <c r="F21" s="74">
        <v>71.67</v>
      </c>
      <c r="G21" s="74">
        <v>84.66</v>
      </c>
      <c r="H21" s="74">
        <v>142.80000000000001</v>
      </c>
      <c r="I21" s="74">
        <v>284.88</v>
      </c>
      <c r="J21" s="74">
        <v>615.01</v>
      </c>
    </row>
    <row r="22" spans="1:10" ht="24" customHeight="1" x14ac:dyDescent="0.3">
      <c r="A22" s="16" t="s">
        <v>58</v>
      </c>
      <c r="B22" s="16" t="s">
        <v>964</v>
      </c>
      <c r="C22" s="74">
        <v>30</v>
      </c>
      <c r="D22" s="74">
        <v>0</v>
      </c>
      <c r="E22" s="74">
        <v>0</v>
      </c>
      <c r="F22" s="74">
        <v>68.16</v>
      </c>
      <c r="G22" s="74">
        <v>84.66</v>
      </c>
      <c r="H22" s="74">
        <v>145.19</v>
      </c>
      <c r="I22" s="74">
        <v>285.18</v>
      </c>
      <c r="J22" s="74">
        <v>613.19000000000005</v>
      </c>
    </row>
    <row r="23" spans="1:10" ht="24" customHeight="1" x14ac:dyDescent="0.3">
      <c r="A23" s="18" t="s">
        <v>58</v>
      </c>
      <c r="B23" s="18" t="s">
        <v>965</v>
      </c>
      <c r="C23" s="75">
        <v>30</v>
      </c>
      <c r="D23" s="75">
        <v>0</v>
      </c>
      <c r="E23" s="75">
        <v>0</v>
      </c>
      <c r="F23" s="75">
        <v>68.13</v>
      </c>
      <c r="G23" s="75">
        <v>84.66</v>
      </c>
      <c r="H23" s="75">
        <v>153.06</v>
      </c>
      <c r="I23" s="75">
        <v>282.62</v>
      </c>
      <c r="J23" s="75">
        <v>618.47</v>
      </c>
    </row>
    <row r="24" spans="1:10" ht="24" customHeight="1" x14ac:dyDescent="0.3">
      <c r="A24" s="13" t="s">
        <v>58</v>
      </c>
      <c r="B24" s="13" t="s">
        <v>966</v>
      </c>
      <c r="C24" s="73">
        <v>31</v>
      </c>
      <c r="D24" s="73">
        <v>0</v>
      </c>
      <c r="E24" s="73">
        <v>0</v>
      </c>
      <c r="F24" s="73">
        <v>0</v>
      </c>
      <c r="G24" s="73">
        <v>91.75</v>
      </c>
      <c r="H24" s="73">
        <v>150.29</v>
      </c>
      <c r="I24" s="73">
        <v>283.5</v>
      </c>
      <c r="J24" s="73">
        <v>556.54</v>
      </c>
    </row>
    <row r="25" spans="1:10" ht="24" customHeight="1" x14ac:dyDescent="0.3">
      <c r="A25" s="16" t="s">
        <v>58</v>
      </c>
      <c r="B25" s="16" t="s">
        <v>967</v>
      </c>
      <c r="C25" s="74">
        <v>31</v>
      </c>
      <c r="D25" s="74">
        <v>0</v>
      </c>
      <c r="E25" s="74">
        <v>0</v>
      </c>
      <c r="F25" s="74">
        <v>26.9</v>
      </c>
      <c r="G25" s="74">
        <v>91.75</v>
      </c>
      <c r="H25" s="74">
        <v>151.41999999999999</v>
      </c>
      <c r="I25" s="74">
        <v>286.77999999999997</v>
      </c>
      <c r="J25" s="74">
        <v>587.85</v>
      </c>
    </row>
    <row r="26" spans="1:10" ht="24" customHeight="1" x14ac:dyDescent="0.3">
      <c r="A26" s="16" t="s">
        <v>58</v>
      </c>
      <c r="B26" s="16" t="s">
        <v>968</v>
      </c>
      <c r="C26" s="74">
        <v>30</v>
      </c>
      <c r="D26" s="74">
        <v>0</v>
      </c>
      <c r="E26" s="74">
        <v>0</v>
      </c>
      <c r="F26" s="74">
        <v>75.16</v>
      </c>
      <c r="G26" s="74">
        <v>91.75</v>
      </c>
      <c r="H26" s="74">
        <v>152.05000000000001</v>
      </c>
      <c r="I26" s="74">
        <v>289.08</v>
      </c>
      <c r="J26" s="74">
        <v>638.04</v>
      </c>
    </row>
    <row r="27" spans="1:10" ht="24" customHeight="1" x14ac:dyDescent="0.3">
      <c r="A27" s="16" t="s">
        <v>58</v>
      </c>
      <c r="B27" s="16" t="s">
        <v>969</v>
      </c>
      <c r="C27" s="74">
        <v>30</v>
      </c>
      <c r="D27" s="74">
        <v>0</v>
      </c>
      <c r="E27" s="74">
        <v>0</v>
      </c>
      <c r="F27" s="74">
        <v>83.6</v>
      </c>
      <c r="G27" s="74">
        <v>91.75</v>
      </c>
      <c r="H27" s="74">
        <v>137.29</v>
      </c>
      <c r="I27" s="74">
        <v>289.77</v>
      </c>
      <c r="J27" s="74">
        <v>632.41</v>
      </c>
    </row>
    <row r="28" spans="1:10" ht="24" customHeight="1" x14ac:dyDescent="0.3">
      <c r="A28" s="16" t="s">
        <v>58</v>
      </c>
      <c r="B28" s="16" t="s">
        <v>970</v>
      </c>
      <c r="C28" s="74">
        <v>28</v>
      </c>
      <c r="D28" s="74">
        <v>0</v>
      </c>
      <c r="E28" s="74">
        <v>0</v>
      </c>
      <c r="F28" s="74">
        <v>72.09</v>
      </c>
      <c r="G28" s="74">
        <v>91.75</v>
      </c>
      <c r="H28" s="74">
        <v>152.16999999999999</v>
      </c>
      <c r="I28" s="74">
        <v>289.05</v>
      </c>
      <c r="J28" s="74">
        <v>633.05999999999995</v>
      </c>
    </row>
    <row r="29" spans="1:10" ht="24" customHeight="1" x14ac:dyDescent="0.3">
      <c r="A29" s="16" t="s">
        <v>58</v>
      </c>
      <c r="B29" s="16" t="s">
        <v>971</v>
      </c>
      <c r="C29" s="74">
        <v>28</v>
      </c>
      <c r="D29" s="74">
        <v>0</v>
      </c>
      <c r="E29" s="74">
        <v>0</v>
      </c>
      <c r="F29" s="74">
        <v>70.599999999999994</v>
      </c>
      <c r="G29" s="74">
        <v>91.75</v>
      </c>
      <c r="H29" s="74">
        <v>132.62</v>
      </c>
      <c r="I29" s="74">
        <v>285.73</v>
      </c>
      <c r="J29" s="74">
        <v>608.70000000000005</v>
      </c>
    </row>
    <row r="30" spans="1:10" ht="24" customHeight="1" x14ac:dyDescent="0.3">
      <c r="A30" s="16" t="s">
        <v>58</v>
      </c>
      <c r="B30" s="16" t="s">
        <v>972</v>
      </c>
      <c r="C30" s="74">
        <v>30</v>
      </c>
      <c r="D30" s="74">
        <v>0</v>
      </c>
      <c r="E30" s="74">
        <v>0</v>
      </c>
      <c r="F30" s="74">
        <v>71.88</v>
      </c>
      <c r="G30" s="74">
        <v>91.75</v>
      </c>
      <c r="H30" s="74">
        <v>145.06</v>
      </c>
      <c r="I30" s="74">
        <v>288.37</v>
      </c>
      <c r="J30" s="74">
        <v>627.05999999999995</v>
      </c>
    </row>
    <row r="31" spans="1:10" ht="24" customHeight="1" x14ac:dyDescent="0.3">
      <c r="A31" s="18" t="s">
        <v>58</v>
      </c>
      <c r="B31" s="18" t="s">
        <v>973</v>
      </c>
      <c r="C31" s="75">
        <v>30</v>
      </c>
      <c r="D31" s="75">
        <v>0</v>
      </c>
      <c r="E31" s="75">
        <v>0</v>
      </c>
      <c r="F31" s="75">
        <v>71.27</v>
      </c>
      <c r="G31" s="75">
        <v>91.75</v>
      </c>
      <c r="H31" s="75">
        <v>149.57</v>
      </c>
      <c r="I31" s="75">
        <v>285.58999999999997</v>
      </c>
      <c r="J31" s="75">
        <v>628.17999999999995</v>
      </c>
    </row>
    <row r="32" spans="1:10" ht="24" customHeight="1" x14ac:dyDescent="0.3">
      <c r="A32" s="13" t="s">
        <v>58</v>
      </c>
      <c r="B32" s="13" t="s">
        <v>974</v>
      </c>
      <c r="C32" s="73">
        <v>29</v>
      </c>
      <c r="D32" s="73">
        <v>0</v>
      </c>
      <c r="E32" s="73">
        <v>0</v>
      </c>
      <c r="F32" s="73">
        <v>78.19</v>
      </c>
      <c r="G32" s="73">
        <v>91.75</v>
      </c>
      <c r="H32" s="73">
        <v>153.51</v>
      </c>
      <c r="I32" s="73">
        <v>285.91000000000003</v>
      </c>
      <c r="J32" s="73">
        <v>638.36</v>
      </c>
    </row>
    <row r="33" spans="1:10" ht="24" customHeight="1" x14ac:dyDescent="0.3">
      <c r="A33" s="16" t="s">
        <v>58</v>
      </c>
      <c r="B33" s="16" t="s">
        <v>975</v>
      </c>
      <c r="C33" s="74">
        <v>29</v>
      </c>
      <c r="D33" s="74">
        <v>0</v>
      </c>
      <c r="E33" s="74">
        <v>0</v>
      </c>
      <c r="F33" s="74">
        <v>76.38</v>
      </c>
      <c r="G33" s="74">
        <v>91.75</v>
      </c>
      <c r="H33" s="74">
        <v>142.91</v>
      </c>
      <c r="I33" s="74">
        <v>286.72000000000003</v>
      </c>
      <c r="J33" s="74">
        <v>626.76</v>
      </c>
    </row>
    <row r="34" spans="1:10" ht="24" customHeight="1" x14ac:dyDescent="0.3">
      <c r="A34" s="16" t="s">
        <v>58</v>
      </c>
      <c r="B34" s="16" t="s">
        <v>976</v>
      </c>
      <c r="C34" s="74">
        <v>27</v>
      </c>
      <c r="D34" s="74">
        <v>0</v>
      </c>
      <c r="E34" s="74">
        <v>0</v>
      </c>
      <c r="F34" s="74">
        <v>70.37</v>
      </c>
      <c r="G34" s="74">
        <v>91.75</v>
      </c>
      <c r="H34" s="74">
        <v>144.29</v>
      </c>
      <c r="I34" s="74">
        <v>284.51</v>
      </c>
      <c r="J34" s="74">
        <v>617.91999999999996</v>
      </c>
    </row>
    <row r="35" spans="1:10" ht="24" customHeight="1" x14ac:dyDescent="0.3">
      <c r="A35" s="16" t="s">
        <v>58</v>
      </c>
      <c r="B35" s="16" t="s">
        <v>977</v>
      </c>
      <c r="C35" s="74">
        <v>27</v>
      </c>
      <c r="D35" s="74">
        <v>0</v>
      </c>
      <c r="E35" s="74">
        <v>0</v>
      </c>
      <c r="F35" s="74">
        <v>73.709999999999994</v>
      </c>
      <c r="G35" s="74">
        <v>91.75</v>
      </c>
      <c r="H35" s="74">
        <v>155.47</v>
      </c>
      <c r="I35" s="74">
        <v>286.72000000000003</v>
      </c>
      <c r="J35" s="74">
        <v>634.65</v>
      </c>
    </row>
    <row r="36" spans="1:10" ht="24" customHeight="1" x14ac:dyDescent="0.3">
      <c r="A36" s="16" t="s">
        <v>58</v>
      </c>
      <c r="B36" s="16" t="s">
        <v>978</v>
      </c>
      <c r="C36" s="74">
        <v>31</v>
      </c>
      <c r="D36" s="74">
        <v>0</v>
      </c>
      <c r="E36" s="74">
        <v>0</v>
      </c>
      <c r="F36" s="74">
        <v>73.540000000000006</v>
      </c>
      <c r="G36" s="74">
        <v>91.75</v>
      </c>
      <c r="H36" s="74">
        <v>140.5</v>
      </c>
      <c r="I36" s="74">
        <v>286.77</v>
      </c>
      <c r="J36" s="74">
        <v>623.55999999999995</v>
      </c>
    </row>
    <row r="37" spans="1:10" ht="24" customHeight="1" x14ac:dyDescent="0.3">
      <c r="A37" s="16" t="s">
        <v>58</v>
      </c>
      <c r="B37" s="16" t="s">
        <v>979</v>
      </c>
      <c r="C37" s="74">
        <v>31</v>
      </c>
      <c r="D37" s="74">
        <v>0</v>
      </c>
      <c r="E37" s="74">
        <v>0</v>
      </c>
      <c r="F37" s="74">
        <v>73.680000000000007</v>
      </c>
      <c r="G37" s="74">
        <v>91.75</v>
      </c>
      <c r="H37" s="74">
        <v>147.53</v>
      </c>
      <c r="I37" s="74">
        <v>285.62</v>
      </c>
      <c r="J37" s="74">
        <v>629.58000000000004</v>
      </c>
    </row>
    <row r="38" spans="1:10" ht="24" customHeight="1" x14ac:dyDescent="0.3">
      <c r="A38" s="16" t="s">
        <v>58</v>
      </c>
      <c r="B38" s="16" t="s">
        <v>980</v>
      </c>
      <c r="C38" s="74">
        <v>31</v>
      </c>
      <c r="D38" s="74">
        <v>0</v>
      </c>
      <c r="E38" s="74">
        <v>0</v>
      </c>
      <c r="F38" s="74">
        <v>73.900000000000006</v>
      </c>
      <c r="G38" s="74">
        <v>91.75</v>
      </c>
      <c r="H38" s="74">
        <v>132.88999999999999</v>
      </c>
      <c r="I38" s="74">
        <v>282.31</v>
      </c>
      <c r="J38" s="74">
        <v>611.85</v>
      </c>
    </row>
    <row r="39" spans="1:10" ht="24" customHeight="1" x14ac:dyDescent="0.3">
      <c r="A39" s="18" t="s">
        <v>58</v>
      </c>
      <c r="B39" s="18" t="s">
        <v>981</v>
      </c>
      <c r="C39" s="75">
        <v>31</v>
      </c>
      <c r="D39" s="75">
        <v>0</v>
      </c>
      <c r="E39" s="75">
        <v>0</v>
      </c>
      <c r="F39" s="75">
        <v>74.55</v>
      </c>
      <c r="G39" s="75">
        <v>91.75</v>
      </c>
      <c r="H39" s="75">
        <v>144.07</v>
      </c>
      <c r="I39" s="75">
        <v>281.5</v>
      </c>
      <c r="J39" s="75">
        <v>622.87</v>
      </c>
    </row>
    <row r="40" spans="1:10" ht="24" customHeight="1" x14ac:dyDescent="0.3">
      <c r="A40" s="13" t="s">
        <v>58</v>
      </c>
      <c r="B40" s="13" t="s">
        <v>982</v>
      </c>
      <c r="C40" s="73">
        <v>31</v>
      </c>
      <c r="D40" s="73">
        <v>0</v>
      </c>
      <c r="E40" s="73">
        <v>0</v>
      </c>
      <c r="F40" s="73">
        <v>74.12</v>
      </c>
      <c r="G40" s="73">
        <v>83.91</v>
      </c>
      <c r="H40" s="73">
        <v>147.47999999999999</v>
      </c>
      <c r="I40" s="73">
        <v>283.11</v>
      </c>
      <c r="J40" s="73">
        <v>619.62</v>
      </c>
    </row>
    <row r="41" spans="1:10" ht="24" customHeight="1" x14ac:dyDescent="0.3">
      <c r="A41" s="16" t="s">
        <v>58</v>
      </c>
      <c r="B41" s="16" t="s">
        <v>983</v>
      </c>
      <c r="C41" s="74">
        <v>31</v>
      </c>
      <c r="D41" s="74">
        <v>0</v>
      </c>
      <c r="E41" s="74">
        <v>0</v>
      </c>
      <c r="F41" s="74">
        <v>73.930000000000007</v>
      </c>
      <c r="G41" s="74">
        <v>83.91</v>
      </c>
      <c r="H41" s="74">
        <v>146.44999999999999</v>
      </c>
      <c r="I41" s="74">
        <v>284.10000000000002</v>
      </c>
      <c r="J41" s="74">
        <v>619.39</v>
      </c>
    </row>
    <row r="42" spans="1:10" ht="24" customHeight="1" x14ac:dyDescent="0.3">
      <c r="A42" s="16" t="s">
        <v>58</v>
      </c>
      <c r="B42" s="16" t="s">
        <v>984</v>
      </c>
      <c r="C42" s="74">
        <v>30</v>
      </c>
      <c r="D42" s="74">
        <v>0</v>
      </c>
      <c r="E42" s="74">
        <v>0</v>
      </c>
      <c r="F42" s="74">
        <v>75.59</v>
      </c>
      <c r="G42" s="74">
        <v>83.91</v>
      </c>
      <c r="H42" s="74">
        <v>139.77000000000001</v>
      </c>
      <c r="I42" s="74">
        <v>281.08</v>
      </c>
      <c r="J42" s="74">
        <v>610.35</v>
      </c>
    </row>
    <row r="43" spans="1:10" ht="24" customHeight="1" x14ac:dyDescent="0.3">
      <c r="A43" s="16" t="s">
        <v>58</v>
      </c>
      <c r="B43" s="16" t="s">
        <v>985</v>
      </c>
      <c r="C43" s="74">
        <v>30</v>
      </c>
      <c r="D43" s="74">
        <v>0</v>
      </c>
      <c r="E43" s="74">
        <v>0</v>
      </c>
      <c r="F43" s="74">
        <v>75.05</v>
      </c>
      <c r="G43" s="74">
        <v>83.91</v>
      </c>
      <c r="H43" s="74">
        <v>148.30000000000001</v>
      </c>
      <c r="I43" s="74">
        <v>281.8</v>
      </c>
      <c r="J43" s="74">
        <v>619.05999999999995</v>
      </c>
    </row>
    <row r="44" spans="1:10" ht="24" customHeight="1" x14ac:dyDescent="0.3">
      <c r="A44" s="16" t="s">
        <v>58</v>
      </c>
      <c r="B44" s="16" t="s">
        <v>986</v>
      </c>
      <c r="C44" s="74">
        <v>31</v>
      </c>
      <c r="D44" s="74">
        <v>0</v>
      </c>
      <c r="E44" s="74">
        <v>0</v>
      </c>
      <c r="F44" s="74">
        <v>79.12</v>
      </c>
      <c r="G44" s="74">
        <v>83.91</v>
      </c>
      <c r="H44" s="74">
        <v>150.36000000000001</v>
      </c>
      <c r="I44" s="74">
        <v>281.79000000000002</v>
      </c>
      <c r="J44" s="74">
        <v>626.17999999999995</v>
      </c>
    </row>
    <row r="45" spans="1:10" ht="24" customHeight="1" x14ac:dyDescent="0.3">
      <c r="A45" s="16" t="s">
        <v>58</v>
      </c>
      <c r="B45" s="16" t="s">
        <v>987</v>
      </c>
      <c r="C45" s="74">
        <v>31</v>
      </c>
      <c r="D45" s="74">
        <v>0</v>
      </c>
      <c r="E45" s="74">
        <v>0</v>
      </c>
      <c r="F45" s="74">
        <v>80.38</v>
      </c>
      <c r="G45" s="74">
        <v>83.91</v>
      </c>
      <c r="H45" s="74">
        <v>146.18</v>
      </c>
      <c r="I45" s="74">
        <v>275.51</v>
      </c>
      <c r="J45" s="74">
        <v>616.98</v>
      </c>
    </row>
    <row r="46" spans="1:10" ht="24" customHeight="1" x14ac:dyDescent="0.3">
      <c r="A46" s="16" t="s">
        <v>58</v>
      </c>
      <c r="B46" s="16" t="s">
        <v>988</v>
      </c>
      <c r="C46" s="74">
        <v>32</v>
      </c>
      <c r="D46" s="74">
        <v>0</v>
      </c>
      <c r="E46" s="74">
        <v>0</v>
      </c>
      <c r="F46" s="74">
        <v>77.97</v>
      </c>
      <c r="G46" s="74">
        <v>83.91</v>
      </c>
      <c r="H46" s="74">
        <v>152.63999999999999</v>
      </c>
      <c r="I46" s="74">
        <v>279.64999999999998</v>
      </c>
      <c r="J46" s="74">
        <v>626.16999999999996</v>
      </c>
    </row>
    <row r="47" spans="1:10" ht="24" customHeight="1" x14ac:dyDescent="0.3">
      <c r="A47" s="18" t="s">
        <v>58</v>
      </c>
      <c r="B47" s="18" t="s">
        <v>989</v>
      </c>
      <c r="C47" s="75">
        <v>32</v>
      </c>
      <c r="D47" s="75">
        <v>0</v>
      </c>
      <c r="E47" s="75">
        <v>0</v>
      </c>
      <c r="F47" s="75">
        <v>77.290000000000006</v>
      </c>
      <c r="G47" s="75">
        <v>83.91</v>
      </c>
      <c r="H47" s="75">
        <v>150.08000000000001</v>
      </c>
      <c r="I47" s="75">
        <v>287.2</v>
      </c>
      <c r="J47" s="75">
        <v>630.48</v>
      </c>
    </row>
    <row r="48" spans="1:10" ht="24" customHeight="1" x14ac:dyDescent="0.3">
      <c r="A48" s="13" t="s">
        <v>58</v>
      </c>
      <c r="B48" s="13" t="s">
        <v>990</v>
      </c>
      <c r="C48" s="73">
        <v>32</v>
      </c>
      <c r="D48" s="73">
        <v>0</v>
      </c>
      <c r="E48" s="73">
        <v>0</v>
      </c>
      <c r="F48" s="73">
        <v>76.22</v>
      </c>
      <c r="G48" s="73">
        <v>83.91</v>
      </c>
      <c r="H48" s="73">
        <v>156.29</v>
      </c>
      <c r="I48" s="73">
        <v>283.70999999999998</v>
      </c>
      <c r="J48" s="73">
        <v>632.13</v>
      </c>
    </row>
    <row r="49" spans="1:10" ht="24" customHeight="1" x14ac:dyDescent="0.3">
      <c r="A49" s="16" t="s">
        <v>58</v>
      </c>
      <c r="B49" s="16" t="s">
        <v>991</v>
      </c>
      <c r="C49" s="74">
        <v>32</v>
      </c>
      <c r="D49" s="74">
        <v>0</v>
      </c>
      <c r="E49" s="74">
        <v>0</v>
      </c>
      <c r="F49" s="74">
        <v>82.6</v>
      </c>
      <c r="G49" s="74">
        <v>83.91</v>
      </c>
      <c r="H49" s="74">
        <v>149.69</v>
      </c>
      <c r="I49" s="74">
        <v>279.2</v>
      </c>
      <c r="J49" s="74">
        <v>627.4</v>
      </c>
    </row>
    <row r="50" spans="1:10" ht="24" customHeight="1" x14ac:dyDescent="0.3">
      <c r="A50" s="16" t="s">
        <v>58</v>
      </c>
      <c r="B50" s="16" t="s">
        <v>992</v>
      </c>
      <c r="C50" s="74">
        <v>30</v>
      </c>
      <c r="D50" s="74">
        <v>0</v>
      </c>
      <c r="E50" s="74">
        <v>0</v>
      </c>
      <c r="F50" s="74">
        <v>76.38</v>
      </c>
      <c r="G50" s="74">
        <v>83.91</v>
      </c>
      <c r="H50" s="74">
        <v>147.84</v>
      </c>
      <c r="I50" s="74">
        <v>271.49</v>
      </c>
      <c r="J50" s="74">
        <v>609.62</v>
      </c>
    </row>
    <row r="51" spans="1:10" ht="24" customHeight="1" x14ac:dyDescent="0.3">
      <c r="A51" s="16" t="s">
        <v>58</v>
      </c>
      <c r="B51" s="16" t="s">
        <v>993</v>
      </c>
      <c r="C51" s="74">
        <v>30</v>
      </c>
      <c r="D51" s="74">
        <v>0</v>
      </c>
      <c r="E51" s="74">
        <v>0</v>
      </c>
      <c r="F51" s="74">
        <v>76.33</v>
      </c>
      <c r="G51" s="74">
        <v>83.91</v>
      </c>
      <c r="H51" s="74">
        <v>138</v>
      </c>
      <c r="I51" s="74">
        <v>270.13</v>
      </c>
      <c r="J51" s="74">
        <v>598.37</v>
      </c>
    </row>
    <row r="52" spans="1:10" ht="24" customHeight="1" x14ac:dyDescent="0.3">
      <c r="A52" s="16" t="s">
        <v>58</v>
      </c>
      <c r="B52" s="16" t="s">
        <v>994</v>
      </c>
      <c r="C52" s="74">
        <v>30</v>
      </c>
      <c r="D52" s="74">
        <v>0</v>
      </c>
      <c r="E52" s="74">
        <v>0</v>
      </c>
      <c r="F52" s="74">
        <v>75.72</v>
      </c>
      <c r="G52" s="74">
        <v>83.91</v>
      </c>
      <c r="H52" s="74">
        <v>133.08000000000001</v>
      </c>
      <c r="I52" s="74">
        <v>275</v>
      </c>
      <c r="J52" s="74">
        <v>597.71</v>
      </c>
    </row>
    <row r="53" spans="1:10" ht="24" customHeight="1" x14ac:dyDescent="0.3">
      <c r="A53" s="16" t="s">
        <v>58</v>
      </c>
      <c r="B53" s="16" t="s">
        <v>995</v>
      </c>
      <c r="C53" s="74">
        <v>30</v>
      </c>
      <c r="D53" s="74">
        <v>0</v>
      </c>
      <c r="E53" s="74">
        <v>0</v>
      </c>
      <c r="F53" s="74">
        <v>75.67</v>
      </c>
      <c r="G53" s="74">
        <v>83.91</v>
      </c>
      <c r="H53" s="74">
        <v>132.94</v>
      </c>
      <c r="I53" s="74">
        <v>272.68</v>
      </c>
      <c r="J53" s="74">
        <v>595.20000000000005</v>
      </c>
    </row>
    <row r="54" spans="1:10" ht="24" customHeight="1" x14ac:dyDescent="0.3">
      <c r="A54" s="16" t="s">
        <v>58</v>
      </c>
      <c r="B54" s="16" t="s">
        <v>996</v>
      </c>
      <c r="C54" s="74">
        <v>31</v>
      </c>
      <c r="D54" s="74">
        <v>0</v>
      </c>
      <c r="E54" s="74">
        <v>0</v>
      </c>
      <c r="F54" s="74">
        <v>78.739999999999995</v>
      </c>
      <c r="G54" s="74">
        <v>83.91</v>
      </c>
      <c r="H54" s="74">
        <v>139.94999999999999</v>
      </c>
      <c r="I54" s="74">
        <v>272.44</v>
      </c>
      <c r="J54" s="74">
        <v>606.04</v>
      </c>
    </row>
    <row r="55" spans="1:10" ht="24" customHeight="1" x14ac:dyDescent="0.3">
      <c r="A55" s="18" t="s">
        <v>997</v>
      </c>
      <c r="B55" s="18" t="s">
        <v>59</v>
      </c>
      <c r="C55" s="75">
        <v>31</v>
      </c>
      <c r="D55" s="75">
        <v>0</v>
      </c>
      <c r="E55" s="75">
        <v>0</v>
      </c>
      <c r="F55" s="75">
        <v>78.59</v>
      </c>
      <c r="G55" s="75">
        <v>83.91</v>
      </c>
      <c r="H55" s="75">
        <v>143.18</v>
      </c>
      <c r="I55" s="75">
        <v>268.8</v>
      </c>
      <c r="J55" s="75">
        <v>605.48</v>
      </c>
    </row>
    <row r="56" spans="1:10" ht="15.6" x14ac:dyDescent="0.3">
      <c r="A56" s="207" t="s">
        <v>1251</v>
      </c>
      <c r="B56" s="208"/>
      <c r="C56" s="158">
        <v>728</v>
      </c>
      <c r="D56" s="158">
        <v>0</v>
      </c>
      <c r="E56" s="158">
        <v>0</v>
      </c>
      <c r="F56" s="158">
        <v>1711.5250000000001</v>
      </c>
      <c r="G56" s="158">
        <v>2082.56</v>
      </c>
      <c r="H56" s="158">
        <v>3491.0349999999999</v>
      </c>
      <c r="I56" s="158">
        <v>6748.7049999999999</v>
      </c>
      <c r="J56" s="158">
        <v>14761.825000000001</v>
      </c>
    </row>
  </sheetData>
  <mergeCells count="14">
    <mergeCell ref="A3:F3"/>
    <mergeCell ref="A5:A7"/>
    <mergeCell ref="B5:B7"/>
    <mergeCell ref="C6"/>
    <mergeCell ref="D6"/>
    <mergeCell ref="E6"/>
    <mergeCell ref="F6"/>
    <mergeCell ref="A4:J4"/>
    <mergeCell ref="A56:B56"/>
    <mergeCell ref="G6"/>
    <mergeCell ref="H6"/>
    <mergeCell ref="I6"/>
    <mergeCell ref="J5:J6"/>
    <mergeCell ref="J7"/>
  </mergeCells>
  <pageMargins left="0.7" right="0.7" top="0.75" bottom="0.75" header="0.3" footer="0.3"/>
  <drawing r:id="rId1"/>
</worksheet>
</file>

<file path=xl/worksheets/sheet29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1C00-000000000000}">
  <dimension ref="A1:KJ66"/>
  <sheetViews>
    <sheetView showGridLines="0" zoomScale="70" workbookViewId="0">
      <pane xSplit="2" ySplit="8" topLeftCell="C9" activePane="bottomRight" state="frozen"/>
      <selection pane="topRight" activeCell="C1" sqref="C1"/>
      <selection pane="bottomLeft" activeCell="A9" sqref="A9"/>
      <selection pane="bottomRight"/>
    </sheetView>
  </sheetViews>
  <sheetFormatPr baseColWidth="10" defaultColWidth="8.88671875" defaultRowHeight="14.4" x14ac:dyDescent="0.3"/>
  <cols>
    <col min="1" max="1" width="15" customWidth="1"/>
    <col min="2" max="2" width="10" customWidth="1"/>
    <col min="3" max="296" width="20" customWidth="1"/>
  </cols>
  <sheetData>
    <row r="1" spans="1:296" x14ac:dyDescent="0.3">
      <c r="A1" s="1"/>
      <c r="B1" s="1"/>
      <c r="C1" s="1"/>
      <c r="D1" s="1"/>
      <c r="E1" s="1"/>
      <c r="F1" s="1"/>
      <c r="G1" s="1"/>
      <c r="H1" s="1"/>
      <c r="I1" s="1"/>
      <c r="J1" s="1"/>
      <c r="K1" s="1"/>
      <c r="L1" s="1"/>
      <c r="M1" s="1"/>
      <c r="N1" s="1"/>
      <c r="O1" s="1"/>
      <c r="P1" s="1"/>
      <c r="Q1" s="1"/>
      <c r="R1" s="1"/>
      <c r="S1" s="1"/>
      <c r="T1" s="1"/>
      <c r="U1" s="1"/>
      <c r="V1" s="1"/>
      <c r="W1" s="1"/>
      <c r="X1" s="1"/>
      <c r="Y1" s="1"/>
      <c r="Z1" s="1"/>
      <c r="AA1" s="1"/>
      <c r="AB1" s="1"/>
      <c r="AC1" s="1"/>
      <c r="AD1" s="1"/>
      <c r="AE1" s="1"/>
      <c r="AF1" s="1"/>
      <c r="AG1" s="1"/>
      <c r="AH1" s="1"/>
      <c r="AI1" s="1"/>
      <c r="AJ1" s="1"/>
      <c r="AK1" s="1"/>
      <c r="AL1" s="1"/>
      <c r="AM1" s="1"/>
      <c r="AN1" s="1"/>
      <c r="AO1" s="1"/>
      <c r="AP1" s="1"/>
      <c r="AQ1" s="1"/>
      <c r="AR1" s="1"/>
      <c r="AS1" s="1"/>
      <c r="AT1" s="1"/>
      <c r="AU1" s="1"/>
      <c r="AV1" s="1"/>
      <c r="AW1" s="1"/>
      <c r="AX1" s="1"/>
      <c r="AY1" s="1"/>
      <c r="AZ1" s="1"/>
      <c r="BA1" s="1"/>
      <c r="BB1" s="1"/>
      <c r="BC1" s="1"/>
      <c r="BD1" s="1"/>
      <c r="BE1" s="1"/>
      <c r="BF1" s="1"/>
      <c r="BG1" s="1"/>
      <c r="BH1" s="1"/>
      <c r="BI1" s="1"/>
      <c r="BJ1" s="1"/>
      <c r="BK1" s="1"/>
      <c r="BL1" s="1"/>
      <c r="BM1" s="1"/>
      <c r="BN1" s="1"/>
      <c r="BO1" s="1"/>
      <c r="BP1" s="1"/>
      <c r="BQ1" s="1"/>
      <c r="BR1" s="1"/>
      <c r="BS1" s="1"/>
      <c r="BT1" s="1"/>
      <c r="BU1" s="1"/>
      <c r="BV1" s="1"/>
      <c r="BW1" s="1"/>
      <c r="BX1" s="1"/>
      <c r="BY1" s="1"/>
      <c r="BZ1" s="1"/>
      <c r="CA1" s="1"/>
      <c r="CB1" s="1"/>
      <c r="CC1" s="1"/>
      <c r="CD1" s="1"/>
      <c r="CE1" s="1"/>
      <c r="CF1" s="1"/>
      <c r="CG1" s="1"/>
      <c r="CH1" s="1"/>
      <c r="CI1" s="1"/>
      <c r="CJ1" s="1"/>
      <c r="CK1" s="1"/>
      <c r="CL1" s="1"/>
      <c r="CM1" s="1"/>
      <c r="CN1" s="1"/>
      <c r="CO1" s="1"/>
      <c r="CP1" s="1"/>
      <c r="CQ1" s="1"/>
      <c r="CR1" s="1"/>
      <c r="CS1" s="1"/>
      <c r="CT1" s="1"/>
      <c r="CU1" s="1"/>
      <c r="CV1" s="1"/>
      <c r="CW1" s="1"/>
      <c r="CX1" s="1"/>
      <c r="CY1" s="1"/>
      <c r="CZ1" s="1"/>
      <c r="DA1" s="1"/>
      <c r="DB1" s="1"/>
      <c r="DC1" s="1"/>
      <c r="DD1" s="1"/>
      <c r="DE1" s="1"/>
      <c r="DF1" s="1"/>
      <c r="DG1" s="1"/>
      <c r="DH1" s="1"/>
      <c r="DI1" s="1"/>
      <c r="DJ1" s="1"/>
      <c r="DK1" s="1"/>
      <c r="DL1" s="1"/>
      <c r="DM1" s="1"/>
      <c r="DN1" s="1"/>
      <c r="DO1" s="1"/>
      <c r="DP1" s="1"/>
      <c r="DQ1" s="1"/>
      <c r="DR1" s="1"/>
      <c r="DS1" s="1"/>
      <c r="DT1" s="1"/>
      <c r="DU1" s="1"/>
      <c r="DV1" s="1"/>
      <c r="DW1" s="1"/>
      <c r="DX1" s="1"/>
      <c r="DY1" s="1"/>
      <c r="DZ1" s="1"/>
      <c r="EA1" s="1"/>
      <c r="EB1" s="1"/>
      <c r="EC1" s="1"/>
      <c r="ED1" s="1"/>
      <c r="EE1" s="1"/>
      <c r="EF1" s="1"/>
      <c r="EG1" s="1"/>
      <c r="EH1" s="1"/>
      <c r="EI1" s="1"/>
      <c r="EJ1" s="1"/>
      <c r="EK1" s="1"/>
      <c r="EL1" s="1"/>
      <c r="EM1" s="1"/>
      <c r="EN1" s="1"/>
      <c r="EO1" s="1"/>
      <c r="EP1" s="1"/>
      <c r="EQ1" s="1"/>
      <c r="ER1" s="1"/>
      <c r="ES1" s="1"/>
      <c r="ET1" s="1"/>
      <c r="EU1" s="1"/>
      <c r="EV1" s="1"/>
      <c r="EW1" s="1"/>
      <c r="EX1" s="1"/>
      <c r="EY1" s="1"/>
      <c r="EZ1" s="1"/>
      <c r="FA1" s="1"/>
      <c r="FB1" s="1"/>
      <c r="FC1" s="1"/>
      <c r="FD1" s="1"/>
      <c r="FE1" s="1"/>
      <c r="FF1" s="1"/>
      <c r="FG1" s="1"/>
      <c r="FH1" s="1"/>
      <c r="FI1" s="1"/>
      <c r="FJ1" s="1"/>
      <c r="FK1" s="1"/>
      <c r="FL1" s="1"/>
      <c r="FM1" s="1"/>
      <c r="FN1" s="1"/>
      <c r="FO1" s="1"/>
      <c r="FP1" s="1"/>
      <c r="FQ1" s="1"/>
      <c r="FR1" s="1"/>
      <c r="FS1" s="1"/>
      <c r="FT1" s="1"/>
      <c r="FU1" s="1"/>
      <c r="FV1" s="1"/>
      <c r="FW1" s="1"/>
      <c r="FX1" s="1"/>
      <c r="FY1" s="1"/>
      <c r="FZ1" s="1"/>
      <c r="GA1" s="1"/>
      <c r="GB1" s="1"/>
      <c r="GC1" s="1"/>
      <c r="GD1" s="1"/>
      <c r="GE1" s="1"/>
      <c r="GF1" s="1"/>
      <c r="GG1" s="1"/>
      <c r="GH1" s="1"/>
      <c r="GI1" s="1"/>
      <c r="GJ1" s="1"/>
      <c r="GK1" s="1"/>
      <c r="GL1" s="1"/>
      <c r="GM1" s="1"/>
      <c r="GN1" s="1"/>
      <c r="GO1" s="1"/>
      <c r="GP1" s="1"/>
      <c r="GQ1" s="1"/>
      <c r="GR1" s="1"/>
      <c r="GS1" s="1"/>
      <c r="GT1" s="1"/>
      <c r="GU1" s="1"/>
      <c r="GV1" s="1"/>
      <c r="GW1" s="1"/>
      <c r="GX1" s="1"/>
      <c r="GY1" s="1"/>
      <c r="GZ1" s="1"/>
      <c r="HA1" s="1"/>
      <c r="HB1" s="1"/>
      <c r="HC1" s="1"/>
      <c r="HD1" s="1"/>
      <c r="HE1" s="1"/>
      <c r="HF1" s="1"/>
      <c r="HG1" s="1"/>
      <c r="HH1" s="1"/>
      <c r="HI1" s="1"/>
      <c r="HJ1" s="1"/>
      <c r="HK1" s="1"/>
      <c r="HL1" s="1"/>
      <c r="HM1" s="1"/>
      <c r="HN1" s="1"/>
      <c r="HO1" s="1"/>
      <c r="HP1" s="1"/>
      <c r="HQ1" s="1"/>
      <c r="HR1" s="1"/>
      <c r="HS1" s="1"/>
      <c r="HT1" s="1"/>
      <c r="HU1" s="1"/>
      <c r="HV1" s="1"/>
      <c r="HW1" s="1"/>
      <c r="HX1" s="1"/>
      <c r="HY1" s="1"/>
      <c r="HZ1" s="1"/>
      <c r="IA1" s="1"/>
      <c r="IB1" s="1"/>
      <c r="IC1" s="1"/>
      <c r="ID1" s="1"/>
      <c r="IE1" s="1"/>
      <c r="IF1" s="1"/>
      <c r="IG1" s="1"/>
      <c r="IH1" s="1"/>
      <c r="II1" s="1"/>
      <c r="IJ1" s="1"/>
      <c r="IK1" s="1"/>
      <c r="IL1" s="1"/>
      <c r="IM1" s="1"/>
      <c r="IN1" s="1"/>
      <c r="IO1" s="1"/>
      <c r="IP1" s="1"/>
      <c r="IQ1" s="1"/>
      <c r="IR1" s="1"/>
      <c r="IS1" s="1"/>
      <c r="IT1" s="1"/>
      <c r="IU1" s="1"/>
      <c r="IV1" s="1"/>
      <c r="IW1" s="1"/>
      <c r="IX1" s="1"/>
      <c r="IY1" s="1"/>
      <c r="IZ1" s="1"/>
      <c r="JA1" s="1"/>
      <c r="JB1" s="1"/>
      <c r="JC1" s="1"/>
      <c r="JD1" s="1"/>
      <c r="JE1" s="1"/>
      <c r="JF1" s="1"/>
      <c r="JG1" s="1"/>
      <c r="JH1" s="1"/>
      <c r="JI1" s="1"/>
      <c r="JJ1" s="1"/>
      <c r="JK1" s="1"/>
      <c r="JL1" s="1"/>
      <c r="JM1" s="1"/>
      <c r="JN1" s="1"/>
      <c r="JO1" s="1"/>
      <c r="JP1" s="1"/>
      <c r="JQ1" s="1"/>
      <c r="JR1" s="1"/>
      <c r="JS1" s="1"/>
      <c r="JT1" s="1"/>
      <c r="JU1" s="1"/>
      <c r="JV1" s="1"/>
      <c r="JW1" s="1"/>
      <c r="JX1" s="1"/>
      <c r="JY1" s="1"/>
      <c r="JZ1" s="1"/>
      <c r="KA1" s="1"/>
      <c r="KB1" s="1"/>
      <c r="KC1" s="1"/>
      <c r="KD1" s="1"/>
      <c r="KE1" s="1"/>
      <c r="KF1" s="1"/>
      <c r="KG1" s="1"/>
      <c r="KH1" s="1"/>
      <c r="KI1" s="1"/>
      <c r="KJ1" s="1"/>
    </row>
    <row r="2" spans="1:296" x14ac:dyDescent="0.3">
      <c r="A2" s="1"/>
      <c r="B2" s="1"/>
      <c r="C2" s="1"/>
      <c r="D2" s="1"/>
      <c r="E2" s="1"/>
      <c r="F2" s="1"/>
      <c r="G2" s="1"/>
      <c r="H2" s="1"/>
      <c r="I2" s="1"/>
      <c r="J2" s="1"/>
      <c r="K2" s="1"/>
      <c r="L2" s="1"/>
      <c r="M2" s="1"/>
      <c r="N2" s="1"/>
      <c r="O2" s="1"/>
      <c r="P2" s="1"/>
      <c r="Q2" s="1"/>
      <c r="R2" s="1"/>
      <c r="S2" s="1"/>
      <c r="T2" s="1"/>
      <c r="U2" s="1"/>
      <c r="V2" s="1"/>
      <c r="W2" s="1"/>
      <c r="X2" s="1"/>
      <c r="Y2" s="1"/>
      <c r="Z2" s="1"/>
      <c r="AA2" s="1"/>
      <c r="AB2" s="1"/>
      <c r="AC2" s="1"/>
      <c r="AD2" s="1"/>
      <c r="AE2" s="1"/>
      <c r="AF2" s="1"/>
      <c r="AG2" s="1"/>
      <c r="AH2" s="1"/>
      <c r="AI2" s="1"/>
      <c r="AJ2" s="1"/>
      <c r="AK2" s="1"/>
      <c r="AL2" s="1"/>
      <c r="AM2" s="1"/>
      <c r="AN2" s="1"/>
      <c r="AO2" s="1"/>
      <c r="AP2" s="1"/>
      <c r="AQ2" s="1"/>
      <c r="AR2" s="1"/>
      <c r="AS2" s="1"/>
      <c r="AT2" s="1"/>
      <c r="AU2" s="1"/>
      <c r="AV2" s="1"/>
      <c r="AW2" s="1"/>
      <c r="AX2" s="1"/>
      <c r="AY2" s="1"/>
      <c r="AZ2" s="1"/>
      <c r="BA2" s="1"/>
      <c r="BB2" s="1"/>
      <c r="BC2" s="1"/>
      <c r="BD2" s="1"/>
      <c r="BE2" s="1"/>
      <c r="BF2" s="1"/>
      <c r="BG2" s="1"/>
      <c r="BH2" s="1"/>
      <c r="BI2" s="1"/>
      <c r="BJ2" s="1"/>
      <c r="BK2" s="1"/>
      <c r="BL2" s="1"/>
      <c r="BM2" s="1"/>
      <c r="BN2" s="1"/>
      <c r="BO2" s="1"/>
      <c r="BP2" s="1"/>
      <c r="BQ2" s="1"/>
      <c r="BR2" s="1"/>
      <c r="BS2" s="1"/>
      <c r="BT2" s="1"/>
      <c r="BU2" s="1"/>
      <c r="BV2" s="1"/>
      <c r="BW2" s="1"/>
      <c r="BX2" s="1"/>
      <c r="BY2" s="1"/>
      <c r="BZ2" s="1"/>
      <c r="CA2" s="1"/>
      <c r="CB2" s="1"/>
      <c r="CC2" s="1"/>
      <c r="CD2" s="1"/>
      <c r="CE2" s="1"/>
      <c r="CF2" s="1"/>
      <c r="CG2" s="1"/>
      <c r="CH2" s="1"/>
      <c r="CI2" s="1"/>
      <c r="CJ2" s="1"/>
      <c r="CK2" s="1"/>
      <c r="CL2" s="1"/>
      <c r="CM2" s="1"/>
      <c r="CN2" s="1"/>
      <c r="CO2" s="1"/>
      <c r="CP2" s="1"/>
      <c r="CQ2" s="1"/>
      <c r="CR2" s="1"/>
      <c r="CS2" s="1"/>
      <c r="CT2" s="1"/>
      <c r="CU2" s="1"/>
      <c r="CV2" s="1"/>
      <c r="CW2" s="1"/>
      <c r="CX2" s="1"/>
      <c r="CY2" s="1"/>
      <c r="CZ2" s="1"/>
      <c r="DA2" s="1"/>
      <c r="DB2" s="1"/>
      <c r="DC2" s="1"/>
      <c r="DD2" s="1"/>
      <c r="DE2" s="1"/>
      <c r="DF2" s="1"/>
      <c r="DG2" s="1"/>
      <c r="DH2" s="1"/>
      <c r="DI2" s="1"/>
      <c r="DJ2" s="1"/>
      <c r="DK2" s="1"/>
      <c r="DL2" s="1"/>
      <c r="DM2" s="1"/>
      <c r="DN2" s="1"/>
      <c r="DO2" s="1"/>
      <c r="DP2" s="1"/>
      <c r="DQ2" s="1"/>
      <c r="DR2" s="1"/>
      <c r="DS2" s="1"/>
      <c r="DT2" s="1"/>
      <c r="DU2" s="1"/>
      <c r="DV2" s="1"/>
      <c r="DW2" s="1"/>
      <c r="DX2" s="1"/>
      <c r="DY2" s="1"/>
      <c r="DZ2" s="1"/>
      <c r="EA2" s="1"/>
      <c r="EB2" s="1"/>
      <c r="EC2" s="1"/>
      <c r="ED2" s="1"/>
      <c r="EE2" s="1"/>
      <c r="EF2" s="1"/>
      <c r="EG2" s="1"/>
      <c r="EH2" s="1"/>
      <c r="EI2" s="1"/>
      <c r="EJ2" s="1"/>
      <c r="EK2" s="1"/>
      <c r="EL2" s="1"/>
      <c r="EM2" s="1"/>
      <c r="EN2" s="1"/>
      <c r="EO2" s="1"/>
      <c r="EP2" s="1"/>
      <c r="EQ2" s="1"/>
      <c r="ER2" s="1"/>
      <c r="ES2" s="1"/>
      <c r="ET2" s="1"/>
      <c r="EU2" s="1"/>
      <c r="EV2" s="1"/>
      <c r="EW2" s="1"/>
      <c r="EX2" s="1"/>
      <c r="EY2" s="1"/>
      <c r="EZ2" s="1"/>
      <c r="FA2" s="1"/>
      <c r="FB2" s="1"/>
      <c r="FC2" s="1"/>
      <c r="FD2" s="1"/>
      <c r="FE2" s="1"/>
      <c r="FF2" s="1"/>
      <c r="FG2" s="1"/>
      <c r="FH2" s="1"/>
      <c r="FI2" s="1"/>
      <c r="FJ2" s="1"/>
      <c r="FK2" s="1"/>
      <c r="FL2" s="1"/>
      <c r="FM2" s="1"/>
      <c r="FN2" s="1"/>
      <c r="FO2" s="1"/>
      <c r="FP2" s="1"/>
      <c r="FQ2" s="1"/>
      <c r="FR2" s="1"/>
      <c r="FS2" s="1"/>
      <c r="FT2" s="1"/>
      <c r="FU2" s="1"/>
      <c r="FV2" s="1"/>
      <c r="FW2" s="1"/>
      <c r="FX2" s="1"/>
      <c r="FY2" s="1"/>
      <c r="FZ2" s="1"/>
      <c r="GA2" s="1"/>
      <c r="GB2" s="1"/>
      <c r="GC2" s="1"/>
      <c r="GD2" s="1"/>
      <c r="GE2" s="1"/>
      <c r="GF2" s="1"/>
      <c r="GG2" s="1"/>
      <c r="GH2" s="1"/>
      <c r="GI2" s="1"/>
      <c r="GJ2" s="1"/>
      <c r="GK2" s="1"/>
      <c r="GL2" s="1"/>
      <c r="GM2" s="1"/>
      <c r="GN2" s="1"/>
      <c r="GO2" s="1"/>
      <c r="GP2" s="1"/>
      <c r="GQ2" s="1"/>
      <c r="GR2" s="1"/>
      <c r="GS2" s="1"/>
      <c r="GT2" s="1"/>
      <c r="GU2" s="1"/>
      <c r="GV2" s="1"/>
      <c r="GW2" s="1"/>
      <c r="GX2" s="1"/>
      <c r="GY2" s="1"/>
      <c r="GZ2" s="1"/>
      <c r="HA2" s="1"/>
      <c r="HB2" s="1"/>
      <c r="HC2" s="1"/>
      <c r="HD2" s="1"/>
      <c r="HE2" s="1"/>
      <c r="HF2" s="1"/>
      <c r="HG2" s="1"/>
      <c r="HH2" s="1"/>
      <c r="HI2" s="1"/>
      <c r="HJ2" s="1"/>
      <c r="HK2" s="1"/>
      <c r="HL2" s="1"/>
      <c r="HM2" s="1"/>
      <c r="HN2" s="1"/>
      <c r="HO2" s="1"/>
      <c r="HP2" s="1"/>
      <c r="HQ2" s="1"/>
      <c r="HR2" s="1"/>
      <c r="HS2" s="1"/>
      <c r="HT2" s="1"/>
      <c r="HU2" s="1"/>
      <c r="HV2" s="1"/>
      <c r="HW2" s="1"/>
      <c r="HX2" s="1"/>
      <c r="HY2" s="1"/>
      <c r="HZ2" s="1"/>
      <c r="IA2" s="1"/>
      <c r="IB2" s="1"/>
      <c r="IC2" s="1"/>
      <c r="ID2" s="1"/>
      <c r="IE2" s="1"/>
      <c r="IF2" s="1"/>
      <c r="IG2" s="1"/>
      <c r="IH2" s="1"/>
      <c r="II2" s="1"/>
      <c r="IJ2" s="1"/>
      <c r="IK2" s="1"/>
      <c r="IL2" s="1"/>
      <c r="IM2" s="1"/>
      <c r="IN2" s="1"/>
      <c r="IO2" s="1"/>
      <c r="IP2" s="1"/>
      <c r="IQ2" s="1"/>
      <c r="IR2" s="1"/>
      <c r="IS2" s="1"/>
      <c r="IT2" s="1"/>
      <c r="IU2" s="1"/>
      <c r="IV2" s="1"/>
      <c r="IW2" s="1"/>
      <c r="IX2" s="1"/>
      <c r="IY2" s="1"/>
      <c r="IZ2" s="1"/>
      <c r="JA2" s="1"/>
      <c r="JB2" s="1"/>
      <c r="JC2" s="1"/>
      <c r="JD2" s="1"/>
      <c r="JE2" s="1"/>
      <c r="JF2" s="1"/>
      <c r="JG2" s="1"/>
      <c r="JH2" s="1"/>
      <c r="JI2" s="1"/>
      <c r="JJ2" s="1"/>
      <c r="JK2" s="1"/>
      <c r="JL2" s="1"/>
      <c r="JM2" s="1"/>
      <c r="JN2" s="1"/>
      <c r="JO2" s="1"/>
      <c r="JP2" s="1"/>
      <c r="JQ2" s="1"/>
      <c r="JR2" s="1"/>
      <c r="JS2" s="1"/>
      <c r="JT2" s="1"/>
      <c r="JU2" s="1"/>
      <c r="JV2" s="1"/>
      <c r="JW2" s="1"/>
      <c r="JX2" s="1"/>
      <c r="JY2" s="1"/>
      <c r="JZ2" s="1"/>
      <c r="KA2" s="1"/>
      <c r="KB2" s="1"/>
      <c r="KC2" s="1"/>
      <c r="KD2" s="1"/>
      <c r="KE2" s="1"/>
      <c r="KF2" s="1"/>
      <c r="KG2" s="1"/>
      <c r="KH2" s="1"/>
      <c r="KI2" s="1"/>
      <c r="KJ2" s="1"/>
    </row>
    <row r="3" spans="1:296" ht="69" customHeight="1" x14ac:dyDescent="0.3">
      <c r="A3" s="1"/>
      <c r="B3" s="201" t="s">
        <v>0</v>
      </c>
      <c r="C3" s="202"/>
      <c r="D3" s="202"/>
      <c r="E3" s="202"/>
      <c r="F3" s="202"/>
      <c r="G3" s="202"/>
      <c r="H3" s="1"/>
      <c r="I3" s="1"/>
      <c r="J3" s="1"/>
      <c r="K3" s="1"/>
      <c r="L3" s="1"/>
      <c r="M3" s="1"/>
      <c r="N3" s="1"/>
      <c r="O3" s="1"/>
      <c r="P3" s="1"/>
      <c r="Q3" s="1"/>
      <c r="R3" s="1"/>
      <c r="S3" s="1"/>
      <c r="T3" s="1"/>
      <c r="U3" s="1"/>
      <c r="V3" s="1"/>
      <c r="W3" s="1"/>
      <c r="X3" s="1"/>
      <c r="Y3" s="1"/>
      <c r="Z3" s="1"/>
      <c r="AA3" s="1"/>
      <c r="AB3" s="1"/>
      <c r="AC3" s="1"/>
      <c r="AD3" s="1"/>
      <c r="AE3" s="1"/>
      <c r="AF3" s="1"/>
      <c r="AG3" s="1"/>
      <c r="AH3" s="1"/>
      <c r="AI3" s="1"/>
      <c r="AJ3" s="1"/>
      <c r="AK3" s="1"/>
      <c r="AL3" s="1"/>
      <c r="AM3" s="1"/>
      <c r="AN3" s="1"/>
      <c r="AO3" s="1"/>
      <c r="AP3" s="1"/>
      <c r="AQ3" s="1"/>
      <c r="AR3" s="1"/>
      <c r="AS3" s="1"/>
      <c r="AT3" s="1"/>
      <c r="AU3" s="1"/>
      <c r="AV3" s="1"/>
      <c r="AW3" s="1"/>
      <c r="AX3" s="1"/>
      <c r="AY3" s="1"/>
      <c r="AZ3" s="1"/>
      <c r="BA3" s="1"/>
      <c r="BB3" s="1"/>
      <c r="BC3" s="1"/>
      <c r="BD3" s="1"/>
      <c r="BE3" s="1"/>
      <c r="BF3" s="1"/>
      <c r="BG3" s="1"/>
      <c r="BH3" s="1"/>
      <c r="BI3" s="1"/>
      <c r="BJ3" s="1"/>
      <c r="BK3" s="1"/>
      <c r="BL3" s="1"/>
      <c r="BM3" s="1"/>
      <c r="BN3" s="1"/>
      <c r="BO3" s="1"/>
      <c r="BP3" s="1"/>
      <c r="BQ3" s="1"/>
      <c r="BR3" s="1"/>
      <c r="BS3" s="1"/>
      <c r="BT3" s="1"/>
      <c r="BU3" s="1"/>
      <c r="BV3" s="1"/>
      <c r="BW3" s="1"/>
      <c r="BX3" s="1"/>
      <c r="BY3" s="1"/>
      <c r="BZ3" s="1"/>
      <c r="CA3" s="1"/>
      <c r="CB3" s="1"/>
      <c r="CC3" s="1"/>
      <c r="CD3" s="1"/>
      <c r="CE3" s="1"/>
      <c r="CF3" s="1"/>
      <c r="CG3" s="1"/>
      <c r="CH3" s="1"/>
      <c r="CI3" s="1"/>
      <c r="CJ3" s="1"/>
      <c r="CK3" s="1"/>
      <c r="CL3" s="1"/>
      <c r="CM3" s="1"/>
      <c r="CN3" s="1"/>
      <c r="CO3" s="1"/>
      <c r="CP3" s="1"/>
      <c r="CQ3" s="1"/>
      <c r="CR3" s="1"/>
      <c r="CS3" s="1"/>
      <c r="CT3" s="1"/>
      <c r="CU3" s="1"/>
      <c r="CV3" s="1"/>
      <c r="CW3" s="1"/>
      <c r="CX3" s="1"/>
      <c r="CY3" s="1"/>
      <c r="CZ3" s="1"/>
      <c r="DA3" s="1"/>
      <c r="DB3" s="1"/>
      <c r="DC3" s="1"/>
      <c r="DD3" s="1"/>
      <c r="DE3" s="1"/>
      <c r="DF3" s="1"/>
      <c r="DG3" s="1"/>
      <c r="DH3" s="1"/>
      <c r="DI3" s="1"/>
      <c r="DJ3" s="1"/>
      <c r="DK3" s="1"/>
      <c r="DL3" s="1"/>
      <c r="DM3" s="1"/>
      <c r="DN3" s="1"/>
      <c r="DO3" s="1"/>
      <c r="DP3" s="1"/>
      <c r="DQ3" s="1"/>
      <c r="DR3" s="1"/>
      <c r="DS3" s="1"/>
      <c r="DT3" s="1"/>
      <c r="DU3" s="1"/>
      <c r="DV3" s="1"/>
      <c r="DW3" s="1"/>
      <c r="DX3" s="1"/>
      <c r="DY3" s="1"/>
      <c r="DZ3" s="1"/>
      <c r="EA3" s="1"/>
      <c r="EB3" s="1"/>
      <c r="EC3" s="1"/>
      <c r="ED3" s="1"/>
      <c r="EE3" s="1"/>
      <c r="EF3" s="1"/>
      <c r="EG3" s="1"/>
      <c r="EH3" s="1"/>
      <c r="EI3" s="1"/>
      <c r="EJ3" s="1"/>
      <c r="EK3" s="1"/>
      <c r="EL3" s="1"/>
      <c r="EM3" s="1"/>
      <c r="EN3" s="1"/>
      <c r="EO3" s="1"/>
      <c r="EP3" s="1"/>
      <c r="EQ3" s="1"/>
      <c r="ER3" s="1"/>
      <c r="ES3" s="1"/>
      <c r="ET3" s="1"/>
      <c r="EU3" s="1"/>
      <c r="EV3" s="1"/>
      <c r="EW3" s="1"/>
      <c r="EX3" s="1"/>
      <c r="EY3" s="1"/>
      <c r="EZ3" s="1"/>
      <c r="FA3" s="1"/>
      <c r="FB3" s="1"/>
      <c r="FC3" s="1"/>
      <c r="FD3" s="1"/>
      <c r="FE3" s="1"/>
      <c r="FF3" s="1"/>
      <c r="FG3" s="1"/>
      <c r="FH3" s="1"/>
      <c r="FI3" s="1"/>
      <c r="FJ3" s="1"/>
      <c r="FK3" s="1"/>
      <c r="FL3" s="1"/>
      <c r="FM3" s="1"/>
      <c r="FN3" s="1"/>
      <c r="FO3" s="1"/>
      <c r="FP3" s="1"/>
      <c r="FQ3" s="1"/>
      <c r="FR3" s="1"/>
      <c r="FS3" s="1"/>
      <c r="FT3" s="1"/>
      <c r="FU3" s="1"/>
      <c r="FV3" s="1"/>
      <c r="FW3" s="1"/>
      <c r="FX3" s="1"/>
      <c r="FY3" s="1"/>
      <c r="FZ3" s="1"/>
      <c r="GA3" s="1"/>
      <c r="GB3" s="1"/>
      <c r="GC3" s="1"/>
      <c r="GD3" s="1"/>
      <c r="GE3" s="1"/>
      <c r="GF3" s="1"/>
      <c r="GG3" s="1"/>
      <c r="GH3" s="1"/>
      <c r="GI3" s="1"/>
      <c r="GJ3" s="1"/>
      <c r="GK3" s="1"/>
      <c r="GL3" s="1"/>
      <c r="GM3" s="1"/>
      <c r="GN3" s="1"/>
      <c r="GO3" s="1"/>
      <c r="GP3" s="1"/>
      <c r="GQ3" s="1"/>
      <c r="GR3" s="1"/>
      <c r="GS3" s="1"/>
      <c r="GT3" s="1"/>
      <c r="GU3" s="1"/>
      <c r="GV3" s="1"/>
      <c r="GW3" s="1"/>
      <c r="GX3" s="1"/>
      <c r="GY3" s="1"/>
      <c r="GZ3" s="1"/>
      <c r="HA3" s="1"/>
      <c r="HB3" s="1"/>
      <c r="HC3" s="1"/>
      <c r="HD3" s="1"/>
      <c r="HE3" s="1"/>
      <c r="HF3" s="1"/>
      <c r="HG3" s="1"/>
      <c r="HH3" s="1"/>
      <c r="HI3" s="1"/>
      <c r="HJ3" s="1"/>
      <c r="HK3" s="1"/>
      <c r="HL3" s="1"/>
      <c r="HM3" s="1"/>
      <c r="HN3" s="1"/>
      <c r="HO3" s="1"/>
      <c r="HP3" s="1"/>
      <c r="HQ3" s="1"/>
      <c r="HR3" s="1"/>
      <c r="HS3" s="1"/>
      <c r="HT3" s="1"/>
      <c r="HU3" s="1"/>
      <c r="HV3" s="1"/>
      <c r="HW3" s="1"/>
      <c r="HX3" s="1"/>
      <c r="HY3" s="1"/>
      <c r="HZ3" s="1"/>
      <c r="IA3" s="1"/>
      <c r="IB3" s="1"/>
      <c r="IC3" s="1"/>
      <c r="ID3" s="1"/>
      <c r="IE3" s="1"/>
      <c r="IF3" s="1"/>
      <c r="IG3" s="1"/>
      <c r="IH3" s="1"/>
      <c r="II3" s="1"/>
      <c r="IJ3" s="1"/>
      <c r="IK3" s="1"/>
      <c r="IL3" s="1"/>
      <c r="IM3" s="1"/>
      <c r="IN3" s="1"/>
      <c r="IO3" s="1"/>
      <c r="IP3" s="1"/>
      <c r="IQ3" s="1"/>
      <c r="IR3" s="1"/>
      <c r="IS3" s="1"/>
      <c r="IT3" s="1"/>
      <c r="IU3" s="1"/>
      <c r="IV3" s="1"/>
      <c r="IW3" s="1"/>
      <c r="IX3" s="1"/>
      <c r="IY3" s="1"/>
      <c r="IZ3" s="1"/>
      <c r="JA3" s="1"/>
      <c r="JB3" s="1"/>
      <c r="JC3" s="1"/>
      <c r="JD3" s="1"/>
      <c r="JE3" s="1"/>
      <c r="JF3" s="1"/>
      <c r="JG3" s="1"/>
      <c r="JH3" s="1"/>
      <c r="JI3" s="1"/>
      <c r="JJ3" s="1"/>
      <c r="JK3" s="1"/>
      <c r="JL3" s="1"/>
      <c r="JM3" s="1"/>
      <c r="JN3" s="1"/>
      <c r="JO3" s="1"/>
      <c r="JP3" s="1"/>
      <c r="JQ3" s="1"/>
      <c r="JR3" s="1"/>
      <c r="JS3" s="1"/>
      <c r="JT3" s="1"/>
      <c r="JU3" s="1"/>
      <c r="JV3" s="1"/>
      <c r="JW3" s="1"/>
      <c r="JX3" s="1"/>
      <c r="JY3" s="1"/>
      <c r="JZ3" s="1"/>
      <c r="KA3" s="1"/>
      <c r="KB3" s="1"/>
      <c r="KC3" s="1"/>
      <c r="KD3" s="1"/>
      <c r="KE3" s="1"/>
      <c r="KF3" s="1"/>
      <c r="KG3" s="1"/>
      <c r="KH3" s="1"/>
      <c r="KI3" s="1"/>
      <c r="KJ3" s="1"/>
    </row>
    <row r="4" spans="1:296" ht="30" customHeight="1" x14ac:dyDescent="0.3">
      <c r="A4" s="240" t="s">
        <v>1978</v>
      </c>
      <c r="B4" s="241"/>
      <c r="C4" s="241"/>
      <c r="D4" s="241"/>
      <c r="E4" s="241"/>
      <c r="F4" s="241"/>
      <c r="G4" s="241"/>
      <c r="H4" s="241"/>
      <c r="I4" s="241"/>
      <c r="J4" s="241"/>
      <c r="K4" s="241"/>
      <c r="L4" s="241"/>
      <c r="M4" s="241"/>
      <c r="N4" s="241"/>
      <c r="O4" s="241"/>
      <c r="P4" s="241"/>
      <c r="Q4" s="241"/>
      <c r="R4" s="241"/>
      <c r="S4" s="241"/>
      <c r="T4" s="241"/>
      <c r="U4" s="241"/>
      <c r="V4" s="241"/>
      <c r="W4" s="241"/>
      <c r="X4" s="241"/>
      <c r="Y4" s="241"/>
      <c r="Z4" s="241"/>
      <c r="AA4" s="241"/>
      <c r="AB4" s="241"/>
      <c r="AC4" s="241"/>
      <c r="AD4" s="241"/>
      <c r="AE4" s="241"/>
      <c r="AF4" s="241"/>
      <c r="AG4" s="241"/>
      <c r="AH4" s="241"/>
      <c r="AI4" s="241"/>
      <c r="AJ4" s="241"/>
      <c r="AK4" s="241"/>
      <c r="AL4" s="241"/>
      <c r="AM4" s="241"/>
      <c r="AN4" s="241"/>
      <c r="AO4" s="241"/>
      <c r="AP4" s="241"/>
      <c r="AQ4" s="241"/>
      <c r="AR4" s="241"/>
      <c r="AS4" s="241"/>
      <c r="AT4" s="241"/>
      <c r="AU4" s="241"/>
      <c r="AV4" s="241"/>
      <c r="AW4" s="241"/>
      <c r="AX4" s="241"/>
      <c r="AY4" s="241"/>
      <c r="AZ4" s="241"/>
      <c r="BA4" s="241"/>
      <c r="BB4" s="241"/>
      <c r="BC4" s="241"/>
      <c r="BD4" s="241"/>
      <c r="BE4" s="241"/>
      <c r="BF4" s="241"/>
      <c r="BG4" s="241"/>
      <c r="BH4" s="241"/>
      <c r="BI4" s="241"/>
      <c r="BJ4" s="241"/>
      <c r="BK4" s="241"/>
      <c r="BL4" s="241"/>
      <c r="BM4" s="241"/>
      <c r="BN4" s="241"/>
      <c r="BO4" s="241"/>
      <c r="BP4" s="241"/>
      <c r="BQ4" s="241"/>
      <c r="BR4" s="241"/>
      <c r="BS4" s="241"/>
      <c r="BT4" s="241"/>
      <c r="BU4" s="241"/>
      <c r="BV4" s="241"/>
      <c r="BW4" s="241"/>
      <c r="BX4" s="241"/>
      <c r="BY4" s="241"/>
      <c r="BZ4" s="241"/>
      <c r="CA4" s="241"/>
      <c r="CB4" s="241"/>
      <c r="CC4" s="241"/>
      <c r="CD4" s="241"/>
      <c r="CE4" s="241"/>
      <c r="CF4" s="241"/>
      <c r="CG4" s="241"/>
      <c r="CH4" s="241"/>
      <c r="CI4" s="241"/>
      <c r="CJ4" s="241"/>
      <c r="CK4" s="241"/>
      <c r="CL4" s="241"/>
      <c r="CM4" s="241"/>
      <c r="CN4" s="241"/>
      <c r="CO4" s="241"/>
      <c r="CP4" s="241"/>
      <c r="CQ4" s="241"/>
      <c r="CR4" s="241"/>
      <c r="CS4" s="241"/>
      <c r="CT4" s="241"/>
      <c r="CU4" s="241"/>
      <c r="CV4" s="241"/>
      <c r="CW4" s="241"/>
      <c r="CX4" s="241"/>
      <c r="CY4" s="241"/>
      <c r="CZ4" s="241"/>
      <c r="DA4" s="241"/>
      <c r="DB4" s="241"/>
      <c r="DC4" s="241"/>
      <c r="DD4" s="241"/>
      <c r="DE4" s="241"/>
      <c r="DF4" s="241"/>
      <c r="DG4" s="241"/>
      <c r="DH4" s="241"/>
      <c r="DI4" s="241"/>
      <c r="DJ4" s="241"/>
      <c r="DK4" s="241"/>
      <c r="DL4" s="241"/>
      <c r="DM4" s="241"/>
      <c r="DN4" s="241"/>
      <c r="DO4" s="241"/>
      <c r="DP4" s="241"/>
      <c r="DQ4" s="241"/>
      <c r="DR4" s="241"/>
      <c r="DS4" s="241"/>
      <c r="DT4" s="241"/>
      <c r="DU4" s="241"/>
      <c r="DV4" s="241"/>
      <c r="DW4" s="241"/>
      <c r="DX4" s="241"/>
      <c r="DY4" s="241"/>
      <c r="DZ4" s="241"/>
      <c r="EA4" s="241"/>
      <c r="EB4" s="241"/>
      <c r="EC4" s="241"/>
      <c r="ED4" s="241"/>
      <c r="EE4" s="241"/>
      <c r="EF4" s="241"/>
      <c r="EG4" s="241"/>
      <c r="EH4" s="241"/>
      <c r="EI4" s="241"/>
      <c r="EJ4" s="241"/>
      <c r="EK4" s="241"/>
      <c r="EL4" s="241"/>
      <c r="EM4" s="241"/>
      <c r="EN4" s="241"/>
      <c r="EO4" s="241"/>
      <c r="EP4" s="241"/>
      <c r="EQ4" s="241"/>
      <c r="ER4" s="241"/>
      <c r="ES4" s="241"/>
      <c r="ET4" s="241"/>
      <c r="EU4" s="241"/>
      <c r="EV4" s="241"/>
      <c r="EW4" s="241"/>
      <c r="EX4" s="241"/>
      <c r="EY4" s="241"/>
      <c r="EZ4" s="241"/>
      <c r="FA4" s="241"/>
      <c r="FB4" s="241"/>
      <c r="FC4" s="241"/>
      <c r="FD4" s="241"/>
      <c r="FE4" s="241"/>
      <c r="FF4" s="241"/>
      <c r="FG4" s="241"/>
      <c r="FH4" s="241"/>
      <c r="FI4" s="241"/>
      <c r="FJ4" s="241"/>
      <c r="FK4" s="241"/>
      <c r="FL4" s="241"/>
      <c r="FM4" s="241"/>
      <c r="FN4" s="241"/>
      <c r="FO4" s="241"/>
      <c r="FP4" s="241"/>
      <c r="FQ4" s="241"/>
      <c r="FR4" s="241"/>
      <c r="FS4" s="241"/>
      <c r="FT4" s="241"/>
      <c r="FU4" s="241"/>
      <c r="FV4" s="241"/>
      <c r="FW4" s="241"/>
      <c r="FX4" s="241"/>
      <c r="FY4" s="241"/>
      <c r="FZ4" s="241"/>
      <c r="GA4" s="241"/>
      <c r="GB4" s="241"/>
      <c r="GC4" s="241"/>
      <c r="GD4" s="241"/>
      <c r="GE4" s="241"/>
      <c r="GF4" s="241"/>
      <c r="GG4" s="241"/>
      <c r="GH4" s="241"/>
      <c r="GI4" s="241"/>
      <c r="GJ4" s="241"/>
      <c r="GK4" s="241"/>
      <c r="GL4" s="241"/>
      <c r="GM4" s="241"/>
      <c r="GN4" s="241"/>
      <c r="GO4" s="241"/>
      <c r="GP4" s="241"/>
      <c r="GQ4" s="241"/>
      <c r="GR4" s="241"/>
      <c r="GS4" s="241"/>
      <c r="GT4" s="241"/>
      <c r="GU4" s="241"/>
      <c r="GV4" s="241"/>
      <c r="GW4" s="241"/>
      <c r="GX4" s="241"/>
      <c r="GY4" s="241"/>
      <c r="GZ4" s="241"/>
      <c r="HA4" s="241"/>
      <c r="HB4" s="241"/>
      <c r="HC4" s="241"/>
      <c r="HD4" s="241"/>
      <c r="HE4" s="241"/>
      <c r="HF4" s="241"/>
      <c r="HG4" s="241"/>
      <c r="HH4" s="241"/>
      <c r="HI4" s="241"/>
      <c r="HJ4" s="241"/>
      <c r="HK4" s="241"/>
      <c r="HL4" s="241"/>
      <c r="HM4" s="241"/>
      <c r="HN4" s="241"/>
      <c r="HO4" s="241"/>
      <c r="HP4" s="241"/>
      <c r="HQ4" s="241"/>
      <c r="HR4" s="241"/>
      <c r="HS4" s="241"/>
      <c r="HT4" s="241"/>
      <c r="HU4" s="241"/>
      <c r="HV4" s="241"/>
      <c r="HW4" s="241"/>
      <c r="HX4" s="241"/>
      <c r="HY4" s="241"/>
      <c r="HZ4" s="241"/>
      <c r="IA4" s="241"/>
      <c r="IB4" s="241"/>
      <c r="IC4" s="241"/>
      <c r="ID4" s="241"/>
      <c r="IE4" s="241"/>
      <c r="IF4" s="241"/>
      <c r="IG4" s="241"/>
      <c r="IH4" s="241"/>
      <c r="II4" s="241"/>
      <c r="IJ4" s="241"/>
      <c r="IK4" s="241"/>
      <c r="IL4" s="241"/>
      <c r="IM4" s="241"/>
      <c r="IN4" s="241"/>
      <c r="IO4" s="241"/>
      <c r="IP4" s="241"/>
      <c r="IQ4" s="241"/>
      <c r="IR4" s="241"/>
      <c r="IS4" s="241"/>
      <c r="IT4" s="241"/>
      <c r="IU4" s="241"/>
      <c r="IV4" s="241"/>
      <c r="IW4" s="241"/>
      <c r="IX4" s="241"/>
      <c r="IY4" s="241"/>
      <c r="IZ4" s="241"/>
      <c r="JA4" s="241"/>
      <c r="JB4" s="241"/>
      <c r="JC4" s="241"/>
      <c r="JD4" s="241"/>
      <c r="JE4" s="241"/>
      <c r="JF4" s="241"/>
      <c r="JG4" s="241"/>
      <c r="JH4" s="241"/>
      <c r="JI4" s="241"/>
      <c r="JJ4" s="241"/>
      <c r="JK4" s="241"/>
      <c r="JL4" s="241"/>
      <c r="JM4" s="241"/>
      <c r="JN4" s="241"/>
      <c r="JO4" s="241"/>
      <c r="JP4" s="241"/>
      <c r="JQ4" s="241"/>
      <c r="JR4" s="241"/>
      <c r="JS4" s="241"/>
      <c r="JT4" s="241"/>
      <c r="JU4" s="241"/>
      <c r="JV4" s="241"/>
      <c r="JW4" s="241"/>
      <c r="JX4" s="241"/>
      <c r="JY4" s="241"/>
      <c r="JZ4" s="241"/>
      <c r="KA4" s="241"/>
      <c r="KB4" s="241"/>
      <c r="KC4" s="241"/>
      <c r="KD4" s="241"/>
      <c r="KE4" s="241"/>
      <c r="KF4" s="241"/>
      <c r="KG4" s="241"/>
      <c r="KH4" s="241"/>
      <c r="KI4" s="241"/>
      <c r="KJ4" s="241"/>
    </row>
    <row r="5" spans="1:296" ht="19.95" hidden="1" customHeight="1" x14ac:dyDescent="0.3">
      <c r="A5" s="239" t="s">
        <v>1979</v>
      </c>
      <c r="B5" s="239"/>
      <c r="C5" s="160">
        <v>77392</v>
      </c>
      <c r="D5" s="160">
        <v>42725</v>
      </c>
      <c r="E5" s="160">
        <v>42726</v>
      </c>
      <c r="F5" s="160">
        <v>42727</v>
      </c>
      <c r="G5" s="160">
        <v>42728</v>
      </c>
      <c r="H5" s="160">
        <v>42729</v>
      </c>
      <c r="I5" s="160">
        <v>60100</v>
      </c>
      <c r="J5" s="160">
        <v>42730</v>
      </c>
      <c r="K5" s="160">
        <v>62254</v>
      </c>
      <c r="L5" s="160">
        <v>60101</v>
      </c>
      <c r="M5" s="160">
        <v>43921</v>
      </c>
      <c r="N5" s="160">
        <v>42732</v>
      </c>
      <c r="O5" s="160">
        <v>43773</v>
      </c>
      <c r="P5" s="160">
        <v>43769</v>
      </c>
      <c r="Q5" s="160">
        <v>43770</v>
      </c>
      <c r="R5" s="160">
        <v>43767</v>
      </c>
      <c r="S5" s="160">
        <v>43768</v>
      </c>
      <c r="T5" s="160">
        <v>43836</v>
      </c>
      <c r="U5" s="160">
        <v>62253</v>
      </c>
      <c r="V5" s="160">
        <v>42733</v>
      </c>
      <c r="W5" s="160">
        <v>42734</v>
      </c>
      <c r="X5" s="160">
        <v>42735</v>
      </c>
      <c r="Y5" s="160">
        <v>60135</v>
      </c>
      <c r="Z5" s="160">
        <v>60103</v>
      </c>
      <c r="AA5" s="160">
        <v>60104</v>
      </c>
      <c r="AB5" s="160">
        <v>43778</v>
      </c>
      <c r="AC5" s="160">
        <v>60105</v>
      </c>
      <c r="AD5" s="160">
        <v>43760</v>
      </c>
      <c r="AE5" s="160">
        <v>43761</v>
      </c>
      <c r="AF5" s="160">
        <v>60106</v>
      </c>
      <c r="AG5" s="160">
        <v>43772</v>
      </c>
      <c r="AH5" s="160">
        <v>43771</v>
      </c>
      <c r="AI5" s="160">
        <v>43807</v>
      </c>
      <c r="AJ5" s="160">
        <v>43808</v>
      </c>
      <c r="AK5" s="160">
        <v>43763</v>
      </c>
      <c r="AL5" s="160">
        <v>43764</v>
      </c>
      <c r="AM5" s="160">
        <v>60136</v>
      </c>
      <c r="AN5" s="160">
        <v>43765</v>
      </c>
      <c r="AO5" s="160">
        <v>43766</v>
      </c>
      <c r="AP5" s="160">
        <v>43797</v>
      </c>
      <c r="AQ5" s="160">
        <v>60141</v>
      </c>
      <c r="AR5" s="160">
        <v>42737</v>
      </c>
      <c r="AS5" s="160">
        <v>42738</v>
      </c>
      <c r="AT5" s="160">
        <v>42739</v>
      </c>
      <c r="AU5" s="160">
        <v>42746</v>
      </c>
      <c r="AV5" s="160">
        <v>42741</v>
      </c>
      <c r="AW5" s="160">
        <v>60137</v>
      </c>
      <c r="AX5" s="160">
        <v>60138</v>
      </c>
      <c r="AY5" s="160">
        <v>42744</v>
      </c>
      <c r="AZ5" s="160">
        <v>42745</v>
      </c>
      <c r="BA5" s="160">
        <v>43931</v>
      </c>
      <c r="BB5" s="160">
        <v>43795</v>
      </c>
      <c r="BC5" s="160">
        <v>43825</v>
      </c>
      <c r="BD5" s="160">
        <v>60142</v>
      </c>
      <c r="BE5" s="160">
        <v>60143</v>
      </c>
      <c r="BF5" s="160">
        <v>60144</v>
      </c>
      <c r="BG5" s="160">
        <v>42740</v>
      </c>
      <c r="BH5" s="160">
        <v>42747</v>
      </c>
      <c r="BI5" s="160">
        <v>42748</v>
      </c>
      <c r="BJ5" s="160">
        <v>60145</v>
      </c>
      <c r="BK5" s="160">
        <v>60146</v>
      </c>
      <c r="BL5" s="160">
        <v>60147</v>
      </c>
      <c r="BM5" s="160">
        <v>42752</v>
      </c>
      <c r="BN5" s="160">
        <v>42753</v>
      </c>
      <c r="BO5" s="160">
        <v>43817</v>
      </c>
      <c r="BP5" s="160">
        <v>43814</v>
      </c>
      <c r="BQ5" s="160">
        <v>43815</v>
      </c>
      <c r="BR5" s="160">
        <v>60148</v>
      </c>
      <c r="BS5" s="160">
        <v>60149</v>
      </c>
      <c r="BT5" s="160">
        <v>63040</v>
      </c>
      <c r="BU5" s="160">
        <v>62468</v>
      </c>
      <c r="BV5" s="160">
        <v>62469</v>
      </c>
      <c r="BW5" s="160">
        <v>60150</v>
      </c>
      <c r="BX5" s="160">
        <v>43785</v>
      </c>
      <c r="BY5" s="160">
        <v>43784</v>
      </c>
      <c r="BZ5" s="160">
        <v>43786</v>
      </c>
      <c r="CA5" s="160">
        <v>43787</v>
      </c>
      <c r="CB5" s="160">
        <v>60151</v>
      </c>
      <c r="CC5" s="160">
        <v>60152</v>
      </c>
      <c r="CD5" s="160">
        <v>60153</v>
      </c>
      <c r="CE5" s="160">
        <v>60154</v>
      </c>
      <c r="CF5" s="160">
        <v>43800</v>
      </c>
      <c r="CG5" s="160">
        <v>60155</v>
      </c>
      <c r="CH5" s="160">
        <v>60156</v>
      </c>
      <c r="CI5" s="160">
        <v>60157</v>
      </c>
      <c r="CJ5" s="160">
        <v>60158</v>
      </c>
      <c r="CK5" s="160">
        <v>60159</v>
      </c>
      <c r="CL5" s="160">
        <v>43886</v>
      </c>
      <c r="CM5" s="160">
        <v>43780</v>
      </c>
      <c r="CN5" s="160">
        <v>43779</v>
      </c>
      <c r="CO5" s="160">
        <v>43788</v>
      </c>
      <c r="CP5" s="160">
        <v>42758</v>
      </c>
      <c r="CQ5" s="160">
        <v>42759</v>
      </c>
      <c r="CR5" s="160">
        <v>42760</v>
      </c>
      <c r="CS5" s="160">
        <v>42761</v>
      </c>
      <c r="CT5" s="160">
        <v>42762</v>
      </c>
      <c r="CU5" s="160">
        <v>42763</v>
      </c>
      <c r="CV5" s="160">
        <v>60162</v>
      </c>
      <c r="CW5" s="160">
        <v>42765</v>
      </c>
      <c r="CX5" s="160">
        <v>60163</v>
      </c>
      <c r="CY5" s="160">
        <v>43789</v>
      </c>
      <c r="CZ5" s="160">
        <v>43790</v>
      </c>
      <c r="DA5" s="160">
        <v>43871</v>
      </c>
      <c r="DB5" s="160">
        <v>43872</v>
      </c>
      <c r="DC5" s="160">
        <v>43870</v>
      </c>
      <c r="DD5" s="160">
        <v>43869</v>
      </c>
      <c r="DE5" s="160">
        <v>60164</v>
      </c>
      <c r="DF5" s="160">
        <v>60165</v>
      </c>
      <c r="DG5" s="160">
        <v>60166</v>
      </c>
      <c r="DH5" s="160">
        <v>43867</v>
      </c>
      <c r="DI5" s="160">
        <v>43868</v>
      </c>
      <c r="DJ5" s="160">
        <v>60170</v>
      </c>
      <c r="DK5" s="160">
        <v>60171</v>
      </c>
      <c r="DL5" s="160">
        <v>60173</v>
      </c>
      <c r="DM5" s="160">
        <v>43855</v>
      </c>
      <c r="DN5" s="160">
        <v>43856</v>
      </c>
      <c r="DO5" s="160">
        <v>43857</v>
      </c>
      <c r="DP5" s="160">
        <v>43858</v>
      </c>
      <c r="DQ5" s="160">
        <v>60177</v>
      </c>
      <c r="DR5" s="160">
        <v>43859</v>
      </c>
      <c r="DS5" s="160">
        <v>60178</v>
      </c>
      <c r="DT5" s="160">
        <v>43863</v>
      </c>
      <c r="DU5" s="160">
        <v>43864</v>
      </c>
      <c r="DV5" s="160">
        <v>43865</v>
      </c>
      <c r="DW5" s="160">
        <v>43866</v>
      </c>
      <c r="DX5" s="160">
        <v>60179</v>
      </c>
      <c r="DY5" s="160">
        <v>60180</v>
      </c>
      <c r="DZ5" s="160">
        <v>42794</v>
      </c>
      <c r="EA5" s="160">
        <v>42795</v>
      </c>
      <c r="EB5" s="160">
        <v>60181</v>
      </c>
      <c r="EC5" s="160">
        <v>42769</v>
      </c>
      <c r="ED5" s="160">
        <v>42770</v>
      </c>
      <c r="EE5" s="160">
        <v>42771</v>
      </c>
      <c r="EF5" s="160">
        <v>60182</v>
      </c>
      <c r="EG5" s="160">
        <v>60183</v>
      </c>
      <c r="EH5" s="160">
        <v>43853</v>
      </c>
      <c r="EI5" s="160">
        <v>43824</v>
      </c>
      <c r="EJ5" s="160">
        <v>60184</v>
      </c>
      <c r="EK5" s="160">
        <v>60185</v>
      </c>
      <c r="EL5" s="160">
        <v>42772</v>
      </c>
      <c r="EM5" s="160">
        <v>42773</v>
      </c>
      <c r="EN5" s="160">
        <v>43946</v>
      </c>
      <c r="EO5" s="160">
        <v>42775</v>
      </c>
      <c r="EP5" s="160">
        <v>43944</v>
      </c>
      <c r="EQ5" s="160">
        <v>60186</v>
      </c>
      <c r="ER5" s="160">
        <v>60187</v>
      </c>
      <c r="ES5" s="160">
        <v>42779</v>
      </c>
      <c r="ET5" s="160">
        <v>42780</v>
      </c>
      <c r="EU5" s="160">
        <v>43756</v>
      </c>
      <c r="EV5" s="160">
        <v>43757</v>
      </c>
      <c r="EW5" s="160">
        <v>43758</v>
      </c>
      <c r="EX5" s="160">
        <v>43941</v>
      </c>
      <c r="EY5" s="160">
        <v>60201</v>
      </c>
      <c r="EZ5" s="160">
        <v>43952</v>
      </c>
      <c r="FA5" s="160">
        <v>42784</v>
      </c>
      <c r="FB5" s="160">
        <v>42785</v>
      </c>
      <c r="FC5" s="160">
        <v>42786</v>
      </c>
      <c r="FD5" s="160">
        <v>42774</v>
      </c>
      <c r="FE5" s="160">
        <v>42788</v>
      </c>
      <c r="FF5" s="160">
        <v>42789</v>
      </c>
      <c r="FG5" s="160">
        <v>42790</v>
      </c>
      <c r="FH5" s="160">
        <v>43774</v>
      </c>
      <c r="FI5" s="160">
        <v>43775</v>
      </c>
      <c r="FJ5" s="160">
        <v>43776</v>
      </c>
      <c r="FK5" s="160">
        <v>60198</v>
      </c>
      <c r="FL5" s="160">
        <v>60199</v>
      </c>
      <c r="FM5" s="160">
        <v>60200</v>
      </c>
      <c r="FN5" s="160">
        <v>60188</v>
      </c>
      <c r="FO5" s="160">
        <v>60189</v>
      </c>
      <c r="FP5" s="160">
        <v>60190</v>
      </c>
      <c r="FQ5" s="160">
        <v>60191</v>
      </c>
      <c r="FR5" s="160">
        <v>43901</v>
      </c>
      <c r="FS5" s="160">
        <v>60192</v>
      </c>
      <c r="FT5" s="160">
        <v>60194</v>
      </c>
      <c r="FU5" s="160">
        <v>43902</v>
      </c>
      <c r="FV5" s="160">
        <v>43904</v>
      </c>
      <c r="FW5" s="160">
        <v>43903</v>
      </c>
      <c r="FX5" s="160">
        <v>60193</v>
      </c>
      <c r="FY5" s="160">
        <v>43910</v>
      </c>
      <c r="FZ5" s="160">
        <v>43911</v>
      </c>
      <c r="GA5" s="160">
        <v>43912</v>
      </c>
      <c r="GB5" s="160">
        <v>60195</v>
      </c>
      <c r="GC5" s="160">
        <v>43762</v>
      </c>
      <c r="GD5" s="160">
        <v>60196</v>
      </c>
      <c r="GE5" s="160">
        <v>60197</v>
      </c>
      <c r="GF5" s="160">
        <v>60202</v>
      </c>
      <c r="GG5" s="160">
        <v>43809</v>
      </c>
      <c r="GH5" s="160">
        <v>60203</v>
      </c>
      <c r="GI5" s="160">
        <v>42796</v>
      </c>
      <c r="GJ5" s="160">
        <v>43806</v>
      </c>
      <c r="GK5" s="160">
        <v>60204</v>
      </c>
      <c r="GL5" s="160">
        <v>42797</v>
      </c>
      <c r="GM5" s="160">
        <v>60206</v>
      </c>
      <c r="GN5" s="160">
        <v>61715</v>
      </c>
      <c r="GO5" s="160">
        <v>43906</v>
      </c>
      <c r="GP5" s="160">
        <v>60207</v>
      </c>
      <c r="GQ5" s="160">
        <v>60208</v>
      </c>
      <c r="GR5" s="160">
        <v>60209</v>
      </c>
      <c r="GS5" s="160">
        <v>43873</v>
      </c>
      <c r="GT5" s="160">
        <v>43874</v>
      </c>
      <c r="GU5" s="160">
        <v>43811</v>
      </c>
      <c r="GV5" s="160">
        <v>43810</v>
      </c>
      <c r="GW5" s="160">
        <v>60210</v>
      </c>
      <c r="GX5" s="160">
        <v>43805</v>
      </c>
      <c r="GY5" s="160">
        <v>43900</v>
      </c>
      <c r="GZ5" s="160">
        <v>42802</v>
      </c>
      <c r="HA5" s="160">
        <v>42803</v>
      </c>
      <c r="HB5" s="160">
        <v>43899</v>
      </c>
      <c r="HC5" s="160">
        <v>43822</v>
      </c>
      <c r="HD5" s="160">
        <v>43823</v>
      </c>
      <c r="HE5" s="160">
        <v>43812</v>
      </c>
      <c r="HF5" s="160">
        <v>43826</v>
      </c>
      <c r="HG5" s="160">
        <v>43829</v>
      </c>
      <c r="HH5" s="160">
        <v>43830</v>
      </c>
      <c r="HI5" s="160">
        <v>43828</v>
      </c>
      <c r="HJ5" s="160">
        <v>43833</v>
      </c>
      <c r="HK5" s="160">
        <v>43832</v>
      </c>
      <c r="HL5" s="160">
        <v>43835</v>
      </c>
      <c r="HM5" s="160">
        <v>43834</v>
      </c>
      <c r="HN5" s="160">
        <v>43851</v>
      </c>
      <c r="HO5" s="160">
        <v>43852</v>
      </c>
      <c r="HP5" s="160">
        <v>43842</v>
      </c>
      <c r="HQ5" s="160">
        <v>43843</v>
      </c>
      <c r="HR5" s="160">
        <v>43896</v>
      </c>
      <c r="HS5" s="160">
        <v>43892</v>
      </c>
      <c r="HT5" s="160">
        <v>43840</v>
      </c>
      <c r="HU5" s="160">
        <v>43841</v>
      </c>
      <c r="HV5" s="160">
        <v>43881</v>
      </c>
      <c r="HW5" s="160">
        <v>43882</v>
      </c>
      <c r="HX5" s="160">
        <v>43908</v>
      </c>
      <c r="HY5" s="160">
        <v>43907</v>
      </c>
      <c r="HZ5" s="160">
        <v>43877</v>
      </c>
      <c r="IA5" s="160">
        <v>43919</v>
      </c>
      <c r="IB5" s="160">
        <v>43747</v>
      </c>
      <c r="IC5" s="160">
        <v>43803</v>
      </c>
      <c r="ID5" s="160">
        <v>43804</v>
      </c>
      <c r="IE5" s="160">
        <v>43893</v>
      </c>
      <c r="IF5" s="160">
        <v>62973</v>
      </c>
      <c r="IG5" s="160">
        <v>43891</v>
      </c>
      <c r="IH5" s="160">
        <v>60211</v>
      </c>
      <c r="II5" s="160">
        <v>43801</v>
      </c>
      <c r="IJ5" s="160">
        <v>43802</v>
      </c>
      <c r="IK5" s="160">
        <v>43838</v>
      </c>
      <c r="IL5" s="160">
        <v>43753</v>
      </c>
      <c r="IM5" s="160">
        <v>43839</v>
      </c>
      <c r="IN5" s="160">
        <v>43749</v>
      </c>
      <c r="IO5" s="160">
        <v>43750</v>
      </c>
      <c r="IP5" s="160">
        <v>43752</v>
      </c>
      <c r="IQ5" s="160">
        <v>43748</v>
      </c>
      <c r="IR5" s="160">
        <v>43746</v>
      </c>
      <c r="IS5" s="160">
        <v>43837</v>
      </c>
      <c r="IT5" s="160">
        <v>60212</v>
      </c>
      <c r="IU5" s="160">
        <v>43878</v>
      </c>
      <c r="IV5" s="160">
        <v>43879</v>
      </c>
      <c r="IW5" s="160">
        <v>43754</v>
      </c>
      <c r="IX5" s="160">
        <v>43847</v>
      </c>
      <c r="IY5" s="160">
        <v>43848</v>
      </c>
      <c r="IZ5" s="160">
        <v>43849</v>
      </c>
      <c r="JA5" s="160">
        <v>43850</v>
      </c>
      <c r="JB5" s="160">
        <v>60213</v>
      </c>
      <c r="JC5" s="160">
        <v>43914</v>
      </c>
      <c r="JD5" s="160">
        <v>60214</v>
      </c>
      <c r="JE5" s="160">
        <v>43791</v>
      </c>
      <c r="JF5" s="160">
        <v>43792</v>
      </c>
      <c r="JG5" s="160">
        <v>43918</v>
      </c>
      <c r="JH5" s="160">
        <v>43917</v>
      </c>
      <c r="JI5" s="160">
        <v>60215</v>
      </c>
      <c r="JJ5" s="160">
        <v>60216</v>
      </c>
      <c r="JK5" s="160">
        <v>60217</v>
      </c>
      <c r="JL5" s="160">
        <v>60218</v>
      </c>
      <c r="JM5" s="160">
        <v>43909</v>
      </c>
      <c r="JN5" s="160">
        <v>60219</v>
      </c>
      <c r="JO5" s="160">
        <v>60220</v>
      </c>
      <c r="JP5" s="160">
        <v>43793</v>
      </c>
      <c r="JQ5" s="160">
        <v>43794</v>
      </c>
      <c r="JR5" s="160">
        <v>43883</v>
      </c>
      <c r="JS5" s="160">
        <v>43884</v>
      </c>
      <c r="JT5" s="160">
        <v>60222</v>
      </c>
      <c r="JU5" s="160">
        <v>60221</v>
      </c>
      <c r="JV5" s="160">
        <v>62974</v>
      </c>
      <c r="JW5" s="160">
        <v>43898</v>
      </c>
      <c r="JX5" s="160">
        <v>43799</v>
      </c>
      <c r="JY5" s="160">
        <v>43798</v>
      </c>
      <c r="JZ5" s="160">
        <v>43818</v>
      </c>
      <c r="KA5" s="160">
        <v>43845</v>
      </c>
      <c r="KB5" s="160">
        <v>43846</v>
      </c>
      <c r="KC5" s="160">
        <v>43844</v>
      </c>
      <c r="KD5" s="160">
        <v>43819</v>
      </c>
      <c r="KE5" s="160">
        <v>43820</v>
      </c>
      <c r="KF5" s="160">
        <v>43821</v>
      </c>
      <c r="KG5" s="160">
        <v>63016</v>
      </c>
      <c r="KH5" s="160">
        <v>63017</v>
      </c>
      <c r="KI5" s="160">
        <v>63039</v>
      </c>
      <c r="KJ5" s="160">
        <v>63041</v>
      </c>
    </row>
    <row r="6" spans="1:296" ht="15" hidden="1" customHeight="1" x14ac:dyDescent="0.3">
      <c r="A6" s="239" t="s">
        <v>1980</v>
      </c>
      <c r="B6" s="239"/>
      <c r="C6" s="160" t="s">
        <v>1981</v>
      </c>
      <c r="D6" s="160" t="s">
        <v>1982</v>
      </c>
      <c r="E6" s="160" t="s">
        <v>1983</v>
      </c>
      <c r="F6" s="160" t="s">
        <v>1984</v>
      </c>
      <c r="G6" s="160" t="s">
        <v>1985</v>
      </c>
      <c r="H6" s="160" t="s">
        <v>1986</v>
      </c>
      <c r="I6" s="160" t="s">
        <v>1987</v>
      </c>
      <c r="J6" s="160" t="s">
        <v>1988</v>
      </c>
      <c r="K6" s="160" t="s">
        <v>1989</v>
      </c>
      <c r="L6" s="160" t="s">
        <v>1990</v>
      </c>
      <c r="M6" s="160" t="s">
        <v>1991</v>
      </c>
      <c r="N6" s="160" t="s">
        <v>1992</v>
      </c>
      <c r="O6" s="160" t="s">
        <v>1993</v>
      </c>
      <c r="P6" s="160" t="s">
        <v>1994</v>
      </c>
      <c r="Q6" s="160" t="s">
        <v>1995</v>
      </c>
      <c r="R6" s="160" t="s">
        <v>1996</v>
      </c>
      <c r="S6" s="160" t="s">
        <v>1997</v>
      </c>
      <c r="T6" s="160" t="s">
        <v>1998</v>
      </c>
      <c r="U6" s="160" t="s">
        <v>1999</v>
      </c>
      <c r="V6" s="160" t="s">
        <v>2000</v>
      </c>
      <c r="W6" s="160" t="s">
        <v>2001</v>
      </c>
      <c r="X6" s="160" t="s">
        <v>2002</v>
      </c>
      <c r="Y6" s="160" t="s">
        <v>2003</v>
      </c>
      <c r="Z6" s="160" t="s">
        <v>2004</v>
      </c>
      <c r="AA6" s="160" t="s">
        <v>2005</v>
      </c>
      <c r="AB6" s="160" t="s">
        <v>2006</v>
      </c>
      <c r="AC6" s="160" t="s">
        <v>2007</v>
      </c>
      <c r="AD6" s="160" t="s">
        <v>2008</v>
      </c>
      <c r="AE6" s="160" t="s">
        <v>2009</v>
      </c>
      <c r="AF6" s="160" t="s">
        <v>2010</v>
      </c>
      <c r="AG6" s="160" t="s">
        <v>2011</v>
      </c>
      <c r="AH6" s="160" t="s">
        <v>2012</v>
      </c>
      <c r="AI6" s="160" t="s">
        <v>2013</v>
      </c>
      <c r="AJ6" s="160" t="s">
        <v>2014</v>
      </c>
      <c r="AK6" s="160" t="s">
        <v>2015</v>
      </c>
      <c r="AL6" s="160" t="s">
        <v>2016</v>
      </c>
      <c r="AM6" s="160" t="s">
        <v>2017</v>
      </c>
      <c r="AN6" s="160" t="s">
        <v>2018</v>
      </c>
      <c r="AO6" s="160" t="s">
        <v>2019</v>
      </c>
      <c r="AP6" s="160" t="s">
        <v>2020</v>
      </c>
      <c r="AQ6" s="160" t="s">
        <v>2021</v>
      </c>
      <c r="AR6" s="160" t="s">
        <v>2022</v>
      </c>
      <c r="AS6" s="160" t="s">
        <v>2023</v>
      </c>
      <c r="AT6" s="160" t="s">
        <v>2024</v>
      </c>
      <c r="AU6" s="160" t="s">
        <v>2025</v>
      </c>
      <c r="AV6" s="160" t="s">
        <v>2026</v>
      </c>
      <c r="AW6" s="160" t="s">
        <v>2027</v>
      </c>
      <c r="AX6" s="160" t="s">
        <v>2028</v>
      </c>
      <c r="AY6" s="160" t="s">
        <v>2029</v>
      </c>
      <c r="AZ6" s="160" t="s">
        <v>2030</v>
      </c>
      <c r="BA6" s="160" t="s">
        <v>2031</v>
      </c>
      <c r="BB6" s="160" t="s">
        <v>2032</v>
      </c>
      <c r="BC6" s="160" t="s">
        <v>2033</v>
      </c>
      <c r="BD6" s="160" t="s">
        <v>2034</v>
      </c>
      <c r="BE6" s="160" t="s">
        <v>2035</v>
      </c>
      <c r="BF6" s="160" t="s">
        <v>2036</v>
      </c>
      <c r="BG6" s="160" t="s">
        <v>2037</v>
      </c>
      <c r="BH6" s="160" t="s">
        <v>2038</v>
      </c>
      <c r="BI6" s="160" t="s">
        <v>2039</v>
      </c>
      <c r="BJ6" s="160" t="s">
        <v>2040</v>
      </c>
      <c r="BK6" s="160" t="s">
        <v>2041</v>
      </c>
      <c r="BL6" s="160" t="s">
        <v>2042</v>
      </c>
      <c r="BM6" s="160" t="s">
        <v>2043</v>
      </c>
      <c r="BN6" s="160" t="s">
        <v>2044</v>
      </c>
      <c r="BO6" s="160" t="s">
        <v>2045</v>
      </c>
      <c r="BP6" s="160" t="s">
        <v>2046</v>
      </c>
      <c r="BQ6" s="160" t="s">
        <v>2047</v>
      </c>
      <c r="BR6" s="160" t="s">
        <v>2048</v>
      </c>
      <c r="BS6" s="160" t="s">
        <v>2049</v>
      </c>
      <c r="BT6" s="160" t="s">
        <v>2050</v>
      </c>
      <c r="BU6" s="160" t="s">
        <v>2051</v>
      </c>
      <c r="BV6" s="160" t="s">
        <v>2052</v>
      </c>
      <c r="BW6" s="160" t="s">
        <v>2053</v>
      </c>
      <c r="BX6" s="160" t="s">
        <v>2054</v>
      </c>
      <c r="BY6" s="160" t="s">
        <v>2055</v>
      </c>
      <c r="BZ6" s="160" t="s">
        <v>2056</v>
      </c>
      <c r="CA6" s="160" t="s">
        <v>2057</v>
      </c>
      <c r="CB6" s="160" t="s">
        <v>2058</v>
      </c>
      <c r="CC6" s="160" t="s">
        <v>2059</v>
      </c>
      <c r="CD6" s="160" t="s">
        <v>2060</v>
      </c>
      <c r="CE6" s="160" t="s">
        <v>2061</v>
      </c>
      <c r="CF6" s="160" t="s">
        <v>2062</v>
      </c>
      <c r="CG6" s="160" t="s">
        <v>2063</v>
      </c>
      <c r="CH6" s="160" t="s">
        <v>2064</v>
      </c>
      <c r="CI6" s="160" t="s">
        <v>2065</v>
      </c>
      <c r="CJ6" s="160" t="s">
        <v>2066</v>
      </c>
      <c r="CK6" s="160" t="s">
        <v>2067</v>
      </c>
      <c r="CL6" s="160" t="s">
        <v>2068</v>
      </c>
      <c r="CM6" s="160" t="s">
        <v>2069</v>
      </c>
      <c r="CN6" s="160" t="s">
        <v>2070</v>
      </c>
      <c r="CO6" s="160" t="s">
        <v>2071</v>
      </c>
      <c r="CP6" s="160" t="s">
        <v>2072</v>
      </c>
      <c r="CQ6" s="160" t="s">
        <v>2073</v>
      </c>
      <c r="CR6" s="160" t="s">
        <v>2074</v>
      </c>
      <c r="CS6" s="160" t="s">
        <v>2075</v>
      </c>
      <c r="CT6" s="160" t="s">
        <v>2076</v>
      </c>
      <c r="CU6" s="160" t="s">
        <v>2077</v>
      </c>
      <c r="CV6" s="160" t="s">
        <v>2078</v>
      </c>
      <c r="CW6" s="160" t="s">
        <v>2079</v>
      </c>
      <c r="CX6" s="160" t="s">
        <v>2080</v>
      </c>
      <c r="CY6" s="160" t="s">
        <v>2081</v>
      </c>
      <c r="CZ6" s="160" t="s">
        <v>2082</v>
      </c>
      <c r="DA6" s="160" t="s">
        <v>2083</v>
      </c>
      <c r="DB6" s="160" t="s">
        <v>2084</v>
      </c>
      <c r="DC6" s="160" t="s">
        <v>2085</v>
      </c>
      <c r="DD6" s="160" t="s">
        <v>2086</v>
      </c>
      <c r="DE6" s="160" t="s">
        <v>2087</v>
      </c>
      <c r="DF6" s="160" t="s">
        <v>2088</v>
      </c>
      <c r="DG6" s="160" t="s">
        <v>2089</v>
      </c>
      <c r="DH6" s="160" t="s">
        <v>2090</v>
      </c>
      <c r="DI6" s="160" t="s">
        <v>2091</v>
      </c>
      <c r="DJ6" s="160" t="s">
        <v>2092</v>
      </c>
      <c r="DK6" s="160" t="s">
        <v>2093</v>
      </c>
      <c r="DL6" s="160" t="s">
        <v>2094</v>
      </c>
      <c r="DM6" s="160" t="s">
        <v>2095</v>
      </c>
      <c r="DN6" s="160" t="s">
        <v>2096</v>
      </c>
      <c r="DO6" s="160" t="s">
        <v>2097</v>
      </c>
      <c r="DP6" s="160" t="s">
        <v>2098</v>
      </c>
      <c r="DQ6" s="160" t="s">
        <v>2099</v>
      </c>
      <c r="DR6" s="160" t="s">
        <v>2100</v>
      </c>
      <c r="DS6" s="160" t="s">
        <v>2101</v>
      </c>
      <c r="DT6" s="160" t="s">
        <v>2102</v>
      </c>
      <c r="DU6" s="160" t="s">
        <v>2103</v>
      </c>
      <c r="DV6" s="160" t="s">
        <v>2104</v>
      </c>
      <c r="DW6" s="160" t="s">
        <v>2105</v>
      </c>
      <c r="DX6" s="160" t="s">
        <v>2106</v>
      </c>
      <c r="DY6" s="160" t="s">
        <v>2107</v>
      </c>
      <c r="DZ6" s="160" t="s">
        <v>2108</v>
      </c>
      <c r="EA6" s="160" t="s">
        <v>2109</v>
      </c>
      <c r="EB6" s="160" t="s">
        <v>2110</v>
      </c>
      <c r="EC6" s="160" t="s">
        <v>2111</v>
      </c>
      <c r="ED6" s="160" t="s">
        <v>2112</v>
      </c>
      <c r="EE6" s="160" t="s">
        <v>2113</v>
      </c>
      <c r="EF6" s="160" t="s">
        <v>2114</v>
      </c>
      <c r="EG6" s="160" t="s">
        <v>2115</v>
      </c>
      <c r="EH6" s="160" t="s">
        <v>2116</v>
      </c>
      <c r="EI6" s="160" t="s">
        <v>2117</v>
      </c>
      <c r="EJ6" s="160" t="s">
        <v>2118</v>
      </c>
      <c r="EK6" s="160" t="s">
        <v>2119</v>
      </c>
      <c r="EL6" s="160" t="s">
        <v>2120</v>
      </c>
      <c r="EM6" s="160" t="s">
        <v>2121</v>
      </c>
      <c r="EN6" s="160" t="s">
        <v>2122</v>
      </c>
      <c r="EO6" s="160" t="s">
        <v>2123</v>
      </c>
      <c r="EP6" s="160" t="s">
        <v>2124</v>
      </c>
      <c r="EQ6" s="160" t="s">
        <v>2125</v>
      </c>
      <c r="ER6" s="160" t="s">
        <v>2126</v>
      </c>
      <c r="ES6" s="160" t="s">
        <v>2127</v>
      </c>
      <c r="ET6" s="160" t="s">
        <v>2128</v>
      </c>
      <c r="EU6" s="160" t="s">
        <v>2129</v>
      </c>
      <c r="EV6" s="160" t="s">
        <v>2130</v>
      </c>
      <c r="EW6" s="160" t="s">
        <v>2131</v>
      </c>
      <c r="EX6" s="160" t="s">
        <v>2132</v>
      </c>
      <c r="EY6" s="160" t="s">
        <v>2133</v>
      </c>
      <c r="EZ6" s="160" t="s">
        <v>2134</v>
      </c>
      <c r="FA6" s="160" t="s">
        <v>2135</v>
      </c>
      <c r="FB6" s="160" t="s">
        <v>2136</v>
      </c>
      <c r="FC6" s="160" t="s">
        <v>2137</v>
      </c>
      <c r="FD6" s="160" t="s">
        <v>2138</v>
      </c>
      <c r="FE6" s="160" t="s">
        <v>2139</v>
      </c>
      <c r="FF6" s="160" t="s">
        <v>2140</v>
      </c>
      <c r="FG6" s="160" t="s">
        <v>2141</v>
      </c>
      <c r="FH6" s="160" t="s">
        <v>2142</v>
      </c>
      <c r="FI6" s="160" t="s">
        <v>2143</v>
      </c>
      <c r="FJ6" s="160" t="s">
        <v>2144</v>
      </c>
      <c r="FK6" s="160" t="s">
        <v>2145</v>
      </c>
      <c r="FL6" s="160" t="s">
        <v>2146</v>
      </c>
      <c r="FM6" s="160" t="s">
        <v>2147</v>
      </c>
      <c r="FN6" s="160" t="s">
        <v>2148</v>
      </c>
      <c r="FO6" s="160" t="s">
        <v>2149</v>
      </c>
      <c r="FP6" s="160" t="s">
        <v>2150</v>
      </c>
      <c r="FQ6" s="160" t="s">
        <v>2151</v>
      </c>
      <c r="FR6" s="160" t="s">
        <v>2152</v>
      </c>
      <c r="FS6" s="160" t="s">
        <v>2153</v>
      </c>
      <c r="FT6" s="160" t="s">
        <v>2154</v>
      </c>
      <c r="FU6" s="160" t="s">
        <v>2155</v>
      </c>
      <c r="FV6" s="160" t="s">
        <v>2156</v>
      </c>
      <c r="FW6" s="160" t="s">
        <v>2157</v>
      </c>
      <c r="FX6" s="160" t="s">
        <v>2158</v>
      </c>
      <c r="FY6" s="160" t="s">
        <v>2159</v>
      </c>
      <c r="FZ6" s="160" t="s">
        <v>2160</v>
      </c>
      <c r="GA6" s="160" t="s">
        <v>2161</v>
      </c>
      <c r="GB6" s="160" t="s">
        <v>2162</v>
      </c>
      <c r="GC6" s="160" t="s">
        <v>2163</v>
      </c>
      <c r="GD6" s="160" t="s">
        <v>2164</v>
      </c>
      <c r="GE6" s="160" t="s">
        <v>2165</v>
      </c>
      <c r="GF6" s="160" t="s">
        <v>2166</v>
      </c>
      <c r="GG6" s="160" t="s">
        <v>2167</v>
      </c>
      <c r="GH6" s="160" t="s">
        <v>2168</v>
      </c>
      <c r="GI6" s="160" t="s">
        <v>2169</v>
      </c>
      <c r="GJ6" s="160" t="s">
        <v>2170</v>
      </c>
      <c r="GK6" s="160" t="s">
        <v>2171</v>
      </c>
      <c r="GL6" s="160" t="s">
        <v>2172</v>
      </c>
      <c r="GM6" s="160" t="s">
        <v>2173</v>
      </c>
      <c r="GN6" s="160" t="s">
        <v>2174</v>
      </c>
      <c r="GO6" s="160" t="s">
        <v>2175</v>
      </c>
      <c r="GP6" s="160" t="s">
        <v>2176</v>
      </c>
      <c r="GQ6" s="160" t="s">
        <v>2177</v>
      </c>
      <c r="GR6" s="160" t="s">
        <v>2178</v>
      </c>
      <c r="GS6" s="160" t="s">
        <v>2179</v>
      </c>
      <c r="GT6" s="160" t="s">
        <v>2180</v>
      </c>
      <c r="GU6" s="160" t="s">
        <v>2181</v>
      </c>
      <c r="GV6" s="160" t="s">
        <v>2182</v>
      </c>
      <c r="GW6" s="160" t="s">
        <v>2183</v>
      </c>
      <c r="GX6" s="160" t="s">
        <v>2184</v>
      </c>
      <c r="GY6" s="160" t="s">
        <v>2185</v>
      </c>
      <c r="GZ6" s="160" t="s">
        <v>2186</v>
      </c>
      <c r="HA6" s="160" t="s">
        <v>2187</v>
      </c>
      <c r="HB6" s="160" t="s">
        <v>2188</v>
      </c>
      <c r="HC6" s="160" t="s">
        <v>2189</v>
      </c>
      <c r="HD6" s="160" t="s">
        <v>2190</v>
      </c>
      <c r="HE6" s="160" t="s">
        <v>2191</v>
      </c>
      <c r="HF6" s="160" t="s">
        <v>2192</v>
      </c>
      <c r="HG6" s="160" t="s">
        <v>2193</v>
      </c>
      <c r="HH6" s="160" t="s">
        <v>2194</v>
      </c>
      <c r="HI6" s="160" t="s">
        <v>2195</v>
      </c>
      <c r="HJ6" s="160" t="s">
        <v>2196</v>
      </c>
      <c r="HK6" s="160" t="s">
        <v>2197</v>
      </c>
      <c r="HL6" s="160" t="s">
        <v>2198</v>
      </c>
      <c r="HM6" s="160" t="s">
        <v>2199</v>
      </c>
      <c r="HN6" s="160" t="s">
        <v>2200</v>
      </c>
      <c r="HO6" s="160" t="s">
        <v>2201</v>
      </c>
      <c r="HP6" s="160" t="s">
        <v>2202</v>
      </c>
      <c r="HQ6" s="160" t="s">
        <v>2203</v>
      </c>
      <c r="HR6" s="160" t="s">
        <v>2204</v>
      </c>
      <c r="HS6" s="160" t="s">
        <v>2205</v>
      </c>
      <c r="HT6" s="160" t="s">
        <v>2206</v>
      </c>
      <c r="HU6" s="160" t="s">
        <v>2207</v>
      </c>
      <c r="HV6" s="160" t="s">
        <v>2208</v>
      </c>
      <c r="HW6" s="160" t="s">
        <v>2209</v>
      </c>
      <c r="HX6" s="160" t="s">
        <v>2210</v>
      </c>
      <c r="HY6" s="160" t="s">
        <v>2211</v>
      </c>
      <c r="HZ6" s="160" t="s">
        <v>2212</v>
      </c>
      <c r="IA6" s="160" t="s">
        <v>2213</v>
      </c>
      <c r="IB6" s="160" t="s">
        <v>2214</v>
      </c>
      <c r="IC6" s="160" t="s">
        <v>2215</v>
      </c>
      <c r="ID6" s="160" t="s">
        <v>2216</v>
      </c>
      <c r="IE6" s="160" t="s">
        <v>2217</v>
      </c>
      <c r="IF6" s="160" t="s">
        <v>2218</v>
      </c>
      <c r="IG6" s="160" t="s">
        <v>2219</v>
      </c>
      <c r="IH6" s="160" t="s">
        <v>2220</v>
      </c>
      <c r="II6" s="160" t="s">
        <v>2221</v>
      </c>
      <c r="IJ6" s="160" t="s">
        <v>2222</v>
      </c>
      <c r="IK6" s="160" t="s">
        <v>2223</v>
      </c>
      <c r="IL6" s="160" t="s">
        <v>2224</v>
      </c>
      <c r="IM6" s="160" t="s">
        <v>2225</v>
      </c>
      <c r="IN6" s="160" t="s">
        <v>2226</v>
      </c>
      <c r="IO6" s="160" t="s">
        <v>2227</v>
      </c>
      <c r="IP6" s="160" t="s">
        <v>2228</v>
      </c>
      <c r="IQ6" s="160" t="s">
        <v>2229</v>
      </c>
      <c r="IR6" s="160" t="s">
        <v>2230</v>
      </c>
      <c r="IS6" s="160" t="s">
        <v>2231</v>
      </c>
      <c r="IT6" s="160" t="s">
        <v>2232</v>
      </c>
      <c r="IU6" s="160" t="s">
        <v>2233</v>
      </c>
      <c r="IV6" s="160" t="s">
        <v>2234</v>
      </c>
      <c r="IW6" s="160" t="s">
        <v>2235</v>
      </c>
      <c r="IX6" s="160" t="s">
        <v>2236</v>
      </c>
      <c r="IY6" s="160" t="s">
        <v>2237</v>
      </c>
      <c r="IZ6" s="160" t="s">
        <v>2238</v>
      </c>
      <c r="JA6" s="160" t="s">
        <v>2239</v>
      </c>
      <c r="JB6" s="160" t="s">
        <v>2240</v>
      </c>
      <c r="JC6" s="160" t="s">
        <v>2241</v>
      </c>
      <c r="JD6" s="160" t="s">
        <v>2242</v>
      </c>
      <c r="JE6" s="160" t="s">
        <v>2243</v>
      </c>
      <c r="JF6" s="160" t="s">
        <v>2244</v>
      </c>
      <c r="JG6" s="160" t="s">
        <v>2245</v>
      </c>
      <c r="JH6" s="160" t="s">
        <v>2246</v>
      </c>
      <c r="JI6" s="160" t="s">
        <v>2247</v>
      </c>
      <c r="JJ6" s="160" t="s">
        <v>2248</v>
      </c>
      <c r="JK6" s="160" t="s">
        <v>2249</v>
      </c>
      <c r="JL6" s="160" t="s">
        <v>2250</v>
      </c>
      <c r="JM6" s="160" t="s">
        <v>2251</v>
      </c>
      <c r="JN6" s="160" t="s">
        <v>2252</v>
      </c>
      <c r="JO6" s="160" t="s">
        <v>2253</v>
      </c>
      <c r="JP6" s="160" t="s">
        <v>2254</v>
      </c>
      <c r="JQ6" s="160" t="s">
        <v>2255</v>
      </c>
      <c r="JR6" s="160" t="s">
        <v>2256</v>
      </c>
      <c r="JS6" s="160" t="s">
        <v>2257</v>
      </c>
      <c r="JT6" s="160" t="s">
        <v>2258</v>
      </c>
      <c r="JU6" s="160" t="s">
        <v>2259</v>
      </c>
      <c r="JV6" s="160" t="s">
        <v>2260</v>
      </c>
      <c r="JW6" s="160" t="s">
        <v>2261</v>
      </c>
      <c r="JX6" s="160" t="s">
        <v>2262</v>
      </c>
      <c r="JY6" s="160" t="s">
        <v>2263</v>
      </c>
      <c r="JZ6" s="160" t="s">
        <v>2264</v>
      </c>
      <c r="KA6" s="160" t="s">
        <v>2265</v>
      </c>
      <c r="KB6" s="160" t="s">
        <v>2266</v>
      </c>
      <c r="KC6" s="160" t="s">
        <v>2267</v>
      </c>
      <c r="KD6" s="160" t="s">
        <v>2268</v>
      </c>
      <c r="KE6" s="160" t="s">
        <v>2269</v>
      </c>
      <c r="KF6" s="160" t="s">
        <v>2270</v>
      </c>
      <c r="KG6" s="160" t="s">
        <v>2271</v>
      </c>
      <c r="KH6" s="160" t="s">
        <v>2272</v>
      </c>
      <c r="KI6" s="160" t="s">
        <v>2273</v>
      </c>
      <c r="KJ6" s="160" t="s">
        <v>2274</v>
      </c>
    </row>
    <row r="7" spans="1:296" ht="27" customHeight="1" x14ac:dyDescent="0.3">
      <c r="A7" s="239" t="s">
        <v>316</v>
      </c>
      <c r="B7" s="239"/>
      <c r="C7" s="238" t="s">
        <v>2275</v>
      </c>
      <c r="D7" s="238" t="s">
        <v>2276</v>
      </c>
      <c r="E7" s="238"/>
      <c r="F7" s="238"/>
      <c r="G7" s="238" t="s">
        <v>2277</v>
      </c>
      <c r="H7" s="238" t="s">
        <v>2278</v>
      </c>
      <c r="I7" s="238"/>
      <c r="J7" s="238"/>
      <c r="K7" s="238"/>
      <c r="L7" s="238" t="s">
        <v>2279</v>
      </c>
      <c r="M7" s="238"/>
      <c r="N7" s="238"/>
      <c r="O7" s="238" t="s">
        <v>2280</v>
      </c>
      <c r="P7" s="238" t="s">
        <v>2281</v>
      </c>
      <c r="Q7" s="238"/>
      <c r="R7" s="238" t="s">
        <v>2282</v>
      </c>
      <c r="S7" s="238"/>
      <c r="T7" s="238" t="s">
        <v>2283</v>
      </c>
      <c r="U7" s="238"/>
      <c r="V7" s="238" t="s">
        <v>2284</v>
      </c>
      <c r="W7" s="238"/>
      <c r="X7" s="238"/>
      <c r="Y7" s="238" t="s">
        <v>2285</v>
      </c>
      <c r="Z7" s="238"/>
      <c r="AA7" s="238"/>
      <c r="AB7" s="238" t="s">
        <v>2286</v>
      </c>
      <c r="AC7" s="238"/>
      <c r="AD7" s="238"/>
      <c r="AE7" s="238"/>
      <c r="AF7" s="238"/>
      <c r="AG7" s="238"/>
      <c r="AH7" s="238"/>
      <c r="AI7" s="238"/>
      <c r="AJ7" s="238"/>
      <c r="AK7" s="238" t="s">
        <v>2287</v>
      </c>
      <c r="AL7" s="238"/>
      <c r="AM7" s="238"/>
      <c r="AN7" s="238" t="s">
        <v>2288</v>
      </c>
      <c r="AO7" s="238"/>
      <c r="AP7" s="238" t="s">
        <v>2289</v>
      </c>
      <c r="AQ7" s="238"/>
      <c r="AR7" s="238" t="s">
        <v>2290</v>
      </c>
      <c r="AS7" s="238"/>
      <c r="AT7" s="238"/>
      <c r="AU7" s="238" t="s">
        <v>2291</v>
      </c>
      <c r="AV7" s="238"/>
      <c r="AW7" s="238" t="s">
        <v>2292</v>
      </c>
      <c r="AX7" s="238"/>
      <c r="AY7" s="238" t="s">
        <v>2291</v>
      </c>
      <c r="AZ7" s="238"/>
      <c r="BA7" s="238"/>
      <c r="BB7" s="238" t="s">
        <v>2293</v>
      </c>
      <c r="BC7" s="238" t="s">
        <v>2294</v>
      </c>
      <c r="BD7" s="238" t="s">
        <v>2295</v>
      </c>
      <c r="BE7" s="238"/>
      <c r="BF7" s="238"/>
      <c r="BG7" s="238" t="s">
        <v>2296</v>
      </c>
      <c r="BH7" s="238"/>
      <c r="BI7" s="238"/>
      <c r="BJ7" s="238"/>
      <c r="BK7" s="238"/>
      <c r="BL7" s="238" t="s">
        <v>2297</v>
      </c>
      <c r="BM7" s="238" t="s">
        <v>2298</v>
      </c>
      <c r="BN7" s="238"/>
      <c r="BO7" s="238" t="s">
        <v>2299</v>
      </c>
      <c r="BP7" s="238"/>
      <c r="BQ7" s="238"/>
      <c r="BR7" s="238" t="s">
        <v>2300</v>
      </c>
      <c r="BS7" s="238"/>
      <c r="BT7" s="238"/>
      <c r="BU7" s="238"/>
      <c r="BV7" s="238" t="s">
        <v>2301</v>
      </c>
      <c r="BW7" s="238" t="s">
        <v>2302</v>
      </c>
      <c r="BX7" s="238" t="s">
        <v>2303</v>
      </c>
      <c r="BY7" s="238"/>
      <c r="BZ7" s="238"/>
      <c r="CA7" s="238"/>
      <c r="CB7" s="238" t="s">
        <v>2304</v>
      </c>
      <c r="CC7" s="238"/>
      <c r="CD7" s="238"/>
      <c r="CE7" s="238"/>
      <c r="CF7" s="238"/>
      <c r="CG7" s="238" t="s">
        <v>2305</v>
      </c>
      <c r="CH7" s="238"/>
      <c r="CI7" s="238"/>
      <c r="CJ7" s="238"/>
      <c r="CK7" s="238" t="s">
        <v>2306</v>
      </c>
      <c r="CL7" s="238"/>
      <c r="CM7" s="238" t="s">
        <v>2307</v>
      </c>
      <c r="CN7" s="238"/>
      <c r="CO7" s="238" t="s">
        <v>2308</v>
      </c>
      <c r="CP7" s="238" t="s">
        <v>2309</v>
      </c>
      <c r="CQ7" s="238"/>
      <c r="CR7" s="238"/>
      <c r="CS7" s="238" t="s">
        <v>2310</v>
      </c>
      <c r="CT7" s="238"/>
      <c r="CU7" s="238"/>
      <c r="CV7" s="238"/>
      <c r="CW7" s="238"/>
      <c r="CX7" s="238" t="s">
        <v>2311</v>
      </c>
      <c r="CY7" s="238" t="s">
        <v>2312</v>
      </c>
      <c r="CZ7" s="238"/>
      <c r="DA7" s="238"/>
      <c r="DB7" s="238"/>
      <c r="DC7" s="238"/>
      <c r="DD7" s="238"/>
      <c r="DE7" s="238" t="s">
        <v>2313</v>
      </c>
      <c r="DF7" s="238"/>
      <c r="DG7" s="238"/>
      <c r="DH7" s="238" t="s">
        <v>2314</v>
      </c>
      <c r="DI7" s="238"/>
      <c r="DJ7" s="238" t="s">
        <v>2315</v>
      </c>
      <c r="DK7" s="238"/>
      <c r="DL7" s="238" t="s">
        <v>2316</v>
      </c>
      <c r="DM7" s="238" t="s">
        <v>2317</v>
      </c>
      <c r="DN7" s="238"/>
      <c r="DO7" s="238"/>
      <c r="DP7" s="238"/>
      <c r="DQ7" s="238"/>
      <c r="DR7" s="238" t="s">
        <v>2318</v>
      </c>
      <c r="DS7" s="238" t="s">
        <v>2319</v>
      </c>
      <c r="DT7" s="238" t="s">
        <v>2320</v>
      </c>
      <c r="DU7" s="238"/>
      <c r="DV7" s="238"/>
      <c r="DW7" s="238"/>
      <c r="DX7" s="238"/>
      <c r="DY7" s="238"/>
      <c r="DZ7" s="238"/>
      <c r="EA7" s="238"/>
      <c r="EB7" s="238" t="s">
        <v>2321</v>
      </c>
      <c r="EC7" s="238" t="s">
        <v>2322</v>
      </c>
      <c r="ED7" s="238"/>
      <c r="EE7" s="238"/>
      <c r="EF7" s="238" t="s">
        <v>2321</v>
      </c>
      <c r="EG7" s="238"/>
      <c r="EH7" s="238" t="s">
        <v>2323</v>
      </c>
      <c r="EI7" s="238" t="s">
        <v>2324</v>
      </c>
      <c r="EJ7" s="238"/>
      <c r="EK7" s="238" t="s">
        <v>2325</v>
      </c>
      <c r="EL7" s="238"/>
      <c r="EM7" s="238"/>
      <c r="EN7" s="238"/>
      <c r="EO7" s="238"/>
      <c r="EP7" s="238"/>
      <c r="EQ7" s="238"/>
      <c r="ER7" s="238"/>
      <c r="ES7" s="238"/>
      <c r="ET7" s="238"/>
      <c r="EU7" s="238" t="s">
        <v>2326</v>
      </c>
      <c r="EV7" s="238" t="s">
        <v>2327</v>
      </c>
      <c r="EW7" s="238" t="s">
        <v>2328</v>
      </c>
      <c r="EX7" s="238" t="s">
        <v>2329</v>
      </c>
      <c r="EY7" s="238" t="s">
        <v>2330</v>
      </c>
      <c r="EZ7" s="238" t="s">
        <v>2331</v>
      </c>
      <c r="FA7" s="238" t="s">
        <v>2332</v>
      </c>
      <c r="FB7" s="238"/>
      <c r="FC7" s="238" t="s">
        <v>2333</v>
      </c>
      <c r="FD7" s="238"/>
      <c r="FE7" s="238" t="s">
        <v>2334</v>
      </c>
      <c r="FF7" s="238"/>
      <c r="FG7" s="238"/>
      <c r="FH7" s="238" t="s">
        <v>2335</v>
      </c>
      <c r="FI7" s="238"/>
      <c r="FJ7" s="238"/>
      <c r="FK7" s="238" t="s">
        <v>2336</v>
      </c>
      <c r="FL7" s="238"/>
      <c r="FM7" s="238"/>
      <c r="FN7" s="238" t="s">
        <v>2337</v>
      </c>
      <c r="FO7" s="238"/>
      <c r="FP7" s="238"/>
      <c r="FQ7" s="238" t="s">
        <v>2338</v>
      </c>
      <c r="FR7" s="238"/>
      <c r="FS7" s="238"/>
      <c r="FT7" s="238" t="s">
        <v>2339</v>
      </c>
      <c r="FU7" s="238" t="s">
        <v>2338</v>
      </c>
      <c r="FV7" s="238"/>
      <c r="FW7" s="238"/>
      <c r="FX7" s="238"/>
      <c r="FY7" s="238" t="s">
        <v>2340</v>
      </c>
      <c r="FZ7" s="238" t="s">
        <v>2341</v>
      </c>
      <c r="GA7" s="238" t="s">
        <v>2342</v>
      </c>
      <c r="GB7" s="238" t="s">
        <v>2343</v>
      </c>
      <c r="GC7" s="238" t="s">
        <v>2344</v>
      </c>
      <c r="GD7" s="238" t="s">
        <v>2345</v>
      </c>
      <c r="GE7" s="238"/>
      <c r="GF7" s="238" t="s">
        <v>2346</v>
      </c>
      <c r="GG7" s="238" t="s">
        <v>2347</v>
      </c>
      <c r="GH7" s="238" t="s">
        <v>2348</v>
      </c>
      <c r="GI7" s="238" t="s">
        <v>2349</v>
      </c>
      <c r="GJ7" s="238" t="s">
        <v>2350</v>
      </c>
      <c r="GK7" s="238"/>
      <c r="GL7" s="238" t="s">
        <v>2349</v>
      </c>
      <c r="GM7" s="238" t="s">
        <v>2351</v>
      </c>
      <c r="GN7" s="238"/>
      <c r="GO7" s="238" t="s">
        <v>2352</v>
      </c>
      <c r="GP7" s="238" t="s">
        <v>2353</v>
      </c>
      <c r="GQ7" s="238" t="s">
        <v>2348</v>
      </c>
      <c r="GR7" s="238"/>
      <c r="GS7" s="238" t="s">
        <v>2354</v>
      </c>
      <c r="GT7" s="238"/>
      <c r="GU7" s="238"/>
      <c r="GV7" s="238" t="s">
        <v>2355</v>
      </c>
      <c r="GW7" s="238" t="s">
        <v>2350</v>
      </c>
      <c r="GX7" s="238"/>
      <c r="GY7" s="238" t="s">
        <v>2356</v>
      </c>
      <c r="GZ7" s="238" t="s">
        <v>2357</v>
      </c>
      <c r="HA7" s="238"/>
      <c r="HB7" s="238" t="s">
        <v>2356</v>
      </c>
      <c r="HC7" s="238" t="s">
        <v>2358</v>
      </c>
      <c r="HD7" s="238"/>
      <c r="HE7" s="238" t="s">
        <v>2359</v>
      </c>
      <c r="HF7" s="238" t="s">
        <v>2360</v>
      </c>
      <c r="HG7" s="238" t="s">
        <v>2361</v>
      </c>
      <c r="HH7" s="238" t="s">
        <v>2362</v>
      </c>
      <c r="HI7" s="238" t="s">
        <v>2360</v>
      </c>
      <c r="HJ7" s="238" t="s">
        <v>2363</v>
      </c>
      <c r="HK7" s="238"/>
      <c r="HL7" s="238"/>
      <c r="HM7" s="238"/>
      <c r="HN7" s="238"/>
      <c r="HO7" s="238"/>
      <c r="HP7" s="238" t="s">
        <v>2364</v>
      </c>
      <c r="HQ7" s="238"/>
      <c r="HR7" s="238"/>
      <c r="HS7" s="238"/>
      <c r="HT7" s="238"/>
      <c r="HU7" s="238"/>
      <c r="HV7" s="238"/>
      <c r="HW7" s="238"/>
      <c r="HX7" s="238"/>
      <c r="HY7" s="238"/>
      <c r="HZ7" s="238" t="s">
        <v>2365</v>
      </c>
      <c r="IA7" s="238"/>
      <c r="IB7" s="238" t="s">
        <v>2366</v>
      </c>
      <c r="IC7" s="238"/>
      <c r="ID7" s="238"/>
      <c r="IE7" s="238"/>
      <c r="IF7" s="238"/>
      <c r="IG7" s="238"/>
      <c r="IH7" s="238"/>
      <c r="II7" s="238"/>
      <c r="IJ7" s="238"/>
      <c r="IK7" s="238" t="s">
        <v>2367</v>
      </c>
      <c r="IL7" s="238"/>
      <c r="IM7" s="238"/>
      <c r="IN7" s="238"/>
      <c r="IO7" s="238"/>
      <c r="IP7" s="238" t="s">
        <v>2368</v>
      </c>
      <c r="IQ7" s="238"/>
      <c r="IR7" s="238" t="s">
        <v>2369</v>
      </c>
      <c r="IS7" s="238"/>
      <c r="IT7" s="238" t="s">
        <v>2370</v>
      </c>
      <c r="IU7" s="238"/>
      <c r="IV7" s="238"/>
      <c r="IW7" s="238"/>
      <c r="IX7" s="238" t="s">
        <v>2371</v>
      </c>
      <c r="IY7" s="238"/>
      <c r="IZ7" s="238" t="s">
        <v>2372</v>
      </c>
      <c r="JA7" s="238" t="s">
        <v>2373</v>
      </c>
      <c r="JB7" s="238" t="s">
        <v>2374</v>
      </c>
      <c r="JC7" s="238" t="s">
        <v>2375</v>
      </c>
      <c r="JD7" s="238"/>
      <c r="JE7" s="238" t="s">
        <v>2376</v>
      </c>
      <c r="JF7" s="238"/>
      <c r="JG7" s="238" t="s">
        <v>2377</v>
      </c>
      <c r="JH7" s="238"/>
      <c r="JI7" s="238"/>
      <c r="JJ7" s="238" t="s">
        <v>2378</v>
      </c>
      <c r="JK7" s="238"/>
      <c r="JL7" s="238"/>
      <c r="JM7" s="238"/>
      <c r="JN7" s="238"/>
      <c r="JO7" s="238"/>
      <c r="JP7" s="238" t="s">
        <v>2379</v>
      </c>
      <c r="JQ7" s="238"/>
      <c r="JR7" s="238" t="s">
        <v>2380</v>
      </c>
      <c r="JS7" s="238"/>
      <c r="JT7" s="238"/>
      <c r="JU7" s="238" t="s">
        <v>2381</v>
      </c>
      <c r="JV7" s="238" t="s">
        <v>2382</v>
      </c>
      <c r="JW7" s="238" t="s">
        <v>2383</v>
      </c>
      <c r="JX7" s="238" t="s">
        <v>2366</v>
      </c>
      <c r="JY7" s="238" t="s">
        <v>2384</v>
      </c>
      <c r="JZ7" s="238" t="s">
        <v>2385</v>
      </c>
      <c r="KA7" s="238" t="s">
        <v>2386</v>
      </c>
      <c r="KB7" s="238"/>
      <c r="KC7" s="238"/>
      <c r="KD7" s="238" t="s">
        <v>2387</v>
      </c>
      <c r="KE7" s="238"/>
      <c r="KF7" s="238"/>
      <c r="KG7" s="238" t="s">
        <v>2382</v>
      </c>
      <c r="KH7" s="238" t="s">
        <v>2388</v>
      </c>
      <c r="KI7" s="238" t="s">
        <v>2389</v>
      </c>
      <c r="KJ7" s="238"/>
    </row>
    <row r="8" spans="1:296" ht="27" customHeight="1" x14ac:dyDescent="0.3">
      <c r="A8" s="159" t="s">
        <v>54</v>
      </c>
      <c r="B8" s="159" t="s">
        <v>737</v>
      </c>
      <c r="C8" s="161" t="s">
        <v>2390</v>
      </c>
      <c r="D8" s="160" t="s">
        <v>513</v>
      </c>
      <c r="E8" s="160" t="s">
        <v>2391</v>
      </c>
      <c r="F8" s="160" t="s">
        <v>2392</v>
      </c>
      <c r="G8" s="160" t="s">
        <v>2393</v>
      </c>
      <c r="H8" s="160" t="s">
        <v>2394</v>
      </c>
      <c r="I8" s="160" t="s">
        <v>592</v>
      </c>
      <c r="J8" s="160" t="s">
        <v>2395</v>
      </c>
      <c r="K8" s="160" t="s">
        <v>2396</v>
      </c>
      <c r="L8" s="160" t="s">
        <v>2397</v>
      </c>
      <c r="M8" s="160" t="s">
        <v>2398</v>
      </c>
      <c r="N8" s="160" t="s">
        <v>518</v>
      </c>
      <c r="O8" s="160" t="s">
        <v>248</v>
      </c>
      <c r="P8" s="162" t="s">
        <v>2399</v>
      </c>
      <c r="Q8" s="160" t="s">
        <v>2400</v>
      </c>
      <c r="R8" s="160" t="s">
        <v>2401</v>
      </c>
      <c r="S8" s="160" t="s">
        <v>2400</v>
      </c>
      <c r="T8" s="160" t="s">
        <v>2402</v>
      </c>
      <c r="U8" s="160" t="s">
        <v>2396</v>
      </c>
      <c r="V8" s="160" t="s">
        <v>2403</v>
      </c>
      <c r="W8" s="160" t="s">
        <v>2404</v>
      </c>
      <c r="X8" s="160" t="s">
        <v>2405</v>
      </c>
      <c r="Y8" s="160" t="s">
        <v>2406</v>
      </c>
      <c r="Z8" s="160" t="s">
        <v>2407</v>
      </c>
      <c r="AA8" s="160" t="s">
        <v>2408</v>
      </c>
      <c r="AB8" s="160" t="s">
        <v>2409</v>
      </c>
      <c r="AC8" s="160" t="s">
        <v>2410</v>
      </c>
      <c r="AD8" s="160" t="s">
        <v>2411</v>
      </c>
      <c r="AE8" s="160" t="s">
        <v>2412</v>
      </c>
      <c r="AF8" s="160" t="s">
        <v>2413</v>
      </c>
      <c r="AG8" s="160" t="s">
        <v>248</v>
      </c>
      <c r="AH8" s="161" t="s">
        <v>2399</v>
      </c>
      <c r="AI8" s="160" t="s">
        <v>2414</v>
      </c>
      <c r="AJ8" s="160" t="s">
        <v>2415</v>
      </c>
      <c r="AK8" s="162" t="s">
        <v>2416</v>
      </c>
      <c r="AL8" s="162" t="s">
        <v>2417</v>
      </c>
      <c r="AM8" s="160" t="s">
        <v>2418</v>
      </c>
      <c r="AN8" s="161" t="s">
        <v>2416</v>
      </c>
      <c r="AO8" s="162" t="s">
        <v>2417</v>
      </c>
      <c r="AP8" s="160" t="s">
        <v>2419</v>
      </c>
      <c r="AQ8" s="160" t="s">
        <v>2420</v>
      </c>
      <c r="AR8" s="160" t="s">
        <v>2421</v>
      </c>
      <c r="AS8" s="160" t="s">
        <v>2422</v>
      </c>
      <c r="AT8" s="160" t="s">
        <v>2423</v>
      </c>
      <c r="AU8" s="162" t="s">
        <v>2424</v>
      </c>
      <c r="AV8" s="162" t="s">
        <v>2425</v>
      </c>
      <c r="AW8" s="160" t="s">
        <v>2426</v>
      </c>
      <c r="AX8" s="160" t="s">
        <v>2427</v>
      </c>
      <c r="AY8" s="160" t="s">
        <v>617</v>
      </c>
      <c r="AZ8" s="160" t="s">
        <v>2428</v>
      </c>
      <c r="BA8" s="160" t="s">
        <v>2429</v>
      </c>
      <c r="BB8" s="160" t="s">
        <v>2430</v>
      </c>
      <c r="BC8" s="162" t="s">
        <v>32</v>
      </c>
      <c r="BD8" s="160" t="s">
        <v>439</v>
      </c>
      <c r="BE8" s="160" t="s">
        <v>2431</v>
      </c>
      <c r="BF8" s="160" t="s">
        <v>2432</v>
      </c>
      <c r="BG8" s="162" t="s">
        <v>2424</v>
      </c>
      <c r="BH8" s="162" t="s">
        <v>2425</v>
      </c>
      <c r="BI8" s="160" t="s">
        <v>2433</v>
      </c>
      <c r="BJ8" s="160" t="s">
        <v>2434</v>
      </c>
      <c r="BK8" s="160" t="s">
        <v>2435</v>
      </c>
      <c r="BL8" s="160" t="s">
        <v>2436</v>
      </c>
      <c r="BM8" s="160" t="s">
        <v>2437</v>
      </c>
      <c r="BN8" s="160" t="s">
        <v>2438</v>
      </c>
      <c r="BO8" s="162" t="s">
        <v>32</v>
      </c>
      <c r="BP8" s="160" t="s">
        <v>2439</v>
      </c>
      <c r="BQ8" s="160" t="s">
        <v>2440</v>
      </c>
      <c r="BR8" s="160" t="s">
        <v>2441</v>
      </c>
      <c r="BS8" s="160" t="s">
        <v>2442</v>
      </c>
      <c r="BT8" s="160" t="s">
        <v>2443</v>
      </c>
      <c r="BU8" s="160" t="s">
        <v>2444</v>
      </c>
      <c r="BV8" s="160" t="s">
        <v>2444</v>
      </c>
      <c r="BW8" s="160" t="s">
        <v>2445</v>
      </c>
      <c r="BX8" s="160" t="s">
        <v>2446</v>
      </c>
      <c r="BY8" s="160" t="s">
        <v>2447</v>
      </c>
      <c r="BZ8" s="160" t="s">
        <v>2448</v>
      </c>
      <c r="CA8" s="160" t="s">
        <v>2449</v>
      </c>
      <c r="CB8" s="160" t="s">
        <v>2450</v>
      </c>
      <c r="CC8" s="160" t="s">
        <v>2451</v>
      </c>
      <c r="CD8" s="160" t="s">
        <v>2452</v>
      </c>
      <c r="CE8" s="160" t="s">
        <v>2453</v>
      </c>
      <c r="CF8" s="160" t="s">
        <v>2454</v>
      </c>
      <c r="CG8" s="160" t="s">
        <v>2455</v>
      </c>
      <c r="CH8" s="160" t="s">
        <v>2456</v>
      </c>
      <c r="CI8" s="160" t="s">
        <v>2457</v>
      </c>
      <c r="CJ8" s="160" t="s">
        <v>2458</v>
      </c>
      <c r="CK8" s="160" t="s">
        <v>2459</v>
      </c>
      <c r="CL8" s="160" t="s">
        <v>2460</v>
      </c>
      <c r="CM8" s="160" t="s">
        <v>2461</v>
      </c>
      <c r="CN8" s="160" t="s">
        <v>2462</v>
      </c>
      <c r="CO8" s="160" t="s">
        <v>2463</v>
      </c>
      <c r="CP8" s="160" t="s">
        <v>2464</v>
      </c>
      <c r="CQ8" s="160" t="s">
        <v>2465</v>
      </c>
      <c r="CR8" s="160" t="s">
        <v>2466</v>
      </c>
      <c r="CS8" s="160" t="s">
        <v>2467</v>
      </c>
      <c r="CT8" s="160" t="s">
        <v>2468</v>
      </c>
      <c r="CU8" s="160" t="s">
        <v>2469</v>
      </c>
      <c r="CV8" s="160" t="s">
        <v>2470</v>
      </c>
      <c r="CW8" s="160" t="s">
        <v>2471</v>
      </c>
      <c r="CX8" s="160" t="s">
        <v>2472</v>
      </c>
      <c r="CY8" s="160" t="s">
        <v>2473</v>
      </c>
      <c r="CZ8" s="160" t="s">
        <v>2474</v>
      </c>
      <c r="DA8" s="160" t="s">
        <v>2475</v>
      </c>
      <c r="DB8" s="160" t="s">
        <v>492</v>
      </c>
      <c r="DC8" s="160" t="s">
        <v>2476</v>
      </c>
      <c r="DD8" s="160" t="s">
        <v>2477</v>
      </c>
      <c r="DE8" s="160" t="s">
        <v>2457</v>
      </c>
      <c r="DF8" s="160" t="s">
        <v>2458</v>
      </c>
      <c r="DG8" s="160" t="s">
        <v>2478</v>
      </c>
      <c r="DH8" s="160" t="s">
        <v>2479</v>
      </c>
      <c r="DI8" s="160" t="s">
        <v>2480</v>
      </c>
      <c r="DJ8" s="160" t="s">
        <v>2481</v>
      </c>
      <c r="DK8" s="160" t="s">
        <v>2482</v>
      </c>
      <c r="DL8" s="160" t="s">
        <v>2483</v>
      </c>
      <c r="DM8" s="160" t="s">
        <v>2474</v>
      </c>
      <c r="DN8" s="160" t="s">
        <v>2475</v>
      </c>
      <c r="DO8" s="160" t="s">
        <v>492</v>
      </c>
      <c r="DP8" s="160" t="s">
        <v>2484</v>
      </c>
      <c r="DQ8" s="160" t="s">
        <v>2485</v>
      </c>
      <c r="DR8" s="160" t="s">
        <v>2486</v>
      </c>
      <c r="DS8" s="160" t="s">
        <v>2487</v>
      </c>
      <c r="DT8" s="160" t="s">
        <v>2488</v>
      </c>
      <c r="DU8" s="160" t="s">
        <v>2489</v>
      </c>
      <c r="DV8" s="160" t="s">
        <v>2473</v>
      </c>
      <c r="DW8" s="160" t="s">
        <v>2474</v>
      </c>
      <c r="DX8" s="160" t="s">
        <v>2478</v>
      </c>
      <c r="DY8" s="160" t="s">
        <v>2487</v>
      </c>
      <c r="DZ8" s="160" t="s">
        <v>2490</v>
      </c>
      <c r="EA8" s="160" t="s">
        <v>2491</v>
      </c>
      <c r="EB8" s="160" t="s">
        <v>2492</v>
      </c>
      <c r="EC8" s="160" t="s">
        <v>2493</v>
      </c>
      <c r="ED8" s="160" t="s">
        <v>2494</v>
      </c>
      <c r="EE8" s="160" t="s">
        <v>2495</v>
      </c>
      <c r="EF8" s="160" t="s">
        <v>2496</v>
      </c>
      <c r="EG8" s="160" t="s">
        <v>2497</v>
      </c>
      <c r="EH8" s="160" t="s">
        <v>2431</v>
      </c>
      <c r="EI8" s="160" t="s">
        <v>2441</v>
      </c>
      <c r="EJ8" s="160" t="s">
        <v>2498</v>
      </c>
      <c r="EK8" s="160" t="s">
        <v>2499</v>
      </c>
      <c r="EL8" s="160" t="s">
        <v>2500</v>
      </c>
      <c r="EM8" s="160" t="s">
        <v>2501</v>
      </c>
      <c r="EN8" s="160" t="s">
        <v>528</v>
      </c>
      <c r="EO8" s="160" t="s">
        <v>2502</v>
      </c>
      <c r="EP8" s="160" t="s">
        <v>2503</v>
      </c>
      <c r="EQ8" s="160" t="s">
        <v>2504</v>
      </c>
      <c r="ER8" s="160" t="s">
        <v>2505</v>
      </c>
      <c r="ES8" s="160" t="s">
        <v>2506</v>
      </c>
      <c r="ET8" s="160" t="s">
        <v>2507</v>
      </c>
      <c r="EU8" s="160" t="s">
        <v>2508</v>
      </c>
      <c r="EV8" s="160" t="s">
        <v>2509</v>
      </c>
      <c r="EW8" s="160" t="s">
        <v>2510</v>
      </c>
      <c r="EX8" s="160" t="s">
        <v>2511</v>
      </c>
      <c r="EY8" s="160" t="s">
        <v>550</v>
      </c>
      <c r="EZ8" s="160" t="s">
        <v>2512</v>
      </c>
      <c r="FA8" s="160" t="s">
        <v>2513</v>
      </c>
      <c r="FB8" s="160" t="s">
        <v>2514</v>
      </c>
      <c r="FC8" s="160" t="s">
        <v>2497</v>
      </c>
      <c r="FD8" s="160" t="s">
        <v>528</v>
      </c>
      <c r="FE8" s="160" t="s">
        <v>2515</v>
      </c>
      <c r="FF8" s="160" t="s">
        <v>2516</v>
      </c>
      <c r="FG8" s="160" t="s">
        <v>2517</v>
      </c>
      <c r="FH8" s="160" t="s">
        <v>2518</v>
      </c>
      <c r="FI8" s="160" t="s">
        <v>2519</v>
      </c>
      <c r="FJ8" s="160" t="s">
        <v>2520</v>
      </c>
      <c r="FK8" s="160" t="s">
        <v>2450</v>
      </c>
      <c r="FL8" s="160" t="s">
        <v>2451</v>
      </c>
      <c r="FM8" s="160" t="s">
        <v>2521</v>
      </c>
      <c r="FN8" s="160" t="s">
        <v>2490</v>
      </c>
      <c r="FO8" s="160" t="s">
        <v>2491</v>
      </c>
      <c r="FP8" s="160" t="s">
        <v>2522</v>
      </c>
      <c r="FQ8" s="160" t="s">
        <v>2523</v>
      </c>
      <c r="FR8" s="162" t="s">
        <v>2524</v>
      </c>
      <c r="FS8" s="160" t="s">
        <v>2525</v>
      </c>
      <c r="FT8" s="160" t="s">
        <v>2526</v>
      </c>
      <c r="FU8" s="160" t="s">
        <v>2527</v>
      </c>
      <c r="FV8" s="160" t="s">
        <v>2528</v>
      </c>
      <c r="FW8" s="160" t="s">
        <v>2529</v>
      </c>
      <c r="FX8" s="160" t="s">
        <v>2530</v>
      </c>
      <c r="FY8" s="160" t="s">
        <v>2531</v>
      </c>
      <c r="FZ8" s="160" t="s">
        <v>2532</v>
      </c>
      <c r="GA8" s="160" t="s">
        <v>2533</v>
      </c>
      <c r="GB8" s="160" t="s">
        <v>2499</v>
      </c>
      <c r="GC8" s="162" t="s">
        <v>2534</v>
      </c>
      <c r="GD8" s="160" t="s">
        <v>2523</v>
      </c>
      <c r="GE8" s="160" t="s">
        <v>2522</v>
      </c>
      <c r="GF8" s="160" t="s">
        <v>2535</v>
      </c>
      <c r="GG8" s="162" t="s">
        <v>2536</v>
      </c>
      <c r="GH8" s="160" t="s">
        <v>2537</v>
      </c>
      <c r="GI8" s="160" t="s">
        <v>2538</v>
      </c>
      <c r="GJ8" s="160" t="s">
        <v>2473</v>
      </c>
      <c r="GK8" s="160" t="s">
        <v>2539</v>
      </c>
      <c r="GL8" s="160" t="s">
        <v>2540</v>
      </c>
      <c r="GM8" s="160" t="s">
        <v>2541</v>
      </c>
      <c r="GN8" s="160" t="s">
        <v>2542</v>
      </c>
      <c r="GO8" s="160" t="s">
        <v>2543</v>
      </c>
      <c r="GP8" s="160" t="s">
        <v>2544</v>
      </c>
      <c r="GQ8" s="160" t="s">
        <v>2545</v>
      </c>
      <c r="GR8" s="162" t="s">
        <v>2544</v>
      </c>
      <c r="GS8" s="160" t="s">
        <v>2546</v>
      </c>
      <c r="GT8" s="160" t="s">
        <v>2547</v>
      </c>
      <c r="GU8" s="160" t="s">
        <v>2548</v>
      </c>
      <c r="GV8" s="160" t="s">
        <v>2549</v>
      </c>
      <c r="GW8" s="160" t="s">
        <v>2550</v>
      </c>
      <c r="GX8" s="160" t="s">
        <v>2551</v>
      </c>
      <c r="GY8" s="160" t="s">
        <v>2552</v>
      </c>
      <c r="GZ8" s="160" t="s">
        <v>2553</v>
      </c>
      <c r="HA8" s="160" t="s">
        <v>2554</v>
      </c>
      <c r="HB8" s="160" t="s">
        <v>2555</v>
      </c>
      <c r="HC8" s="162" t="s">
        <v>2556</v>
      </c>
      <c r="HD8" s="162" t="s">
        <v>2557</v>
      </c>
      <c r="HE8" s="160" t="s">
        <v>2558</v>
      </c>
      <c r="HF8" s="160" t="s">
        <v>2558</v>
      </c>
      <c r="HG8" s="160" t="s">
        <v>678</v>
      </c>
      <c r="HH8" s="160" t="s">
        <v>678</v>
      </c>
      <c r="HI8" s="160" t="s">
        <v>2559</v>
      </c>
      <c r="HJ8" s="162" t="s">
        <v>2556</v>
      </c>
      <c r="HK8" s="162" t="s">
        <v>2557</v>
      </c>
      <c r="HL8" s="160" t="s">
        <v>711</v>
      </c>
      <c r="HM8" s="160" t="s">
        <v>686</v>
      </c>
      <c r="HN8" s="160" t="s">
        <v>199</v>
      </c>
      <c r="HO8" s="160" t="s">
        <v>203</v>
      </c>
      <c r="HP8" s="160" t="s">
        <v>2560</v>
      </c>
      <c r="HQ8" s="160" t="s">
        <v>2561</v>
      </c>
      <c r="HR8" s="160" t="s">
        <v>2562</v>
      </c>
      <c r="HS8" s="160" t="s">
        <v>2563</v>
      </c>
      <c r="HT8" s="160" t="s">
        <v>2564</v>
      </c>
      <c r="HU8" s="160" t="s">
        <v>2565</v>
      </c>
      <c r="HV8" s="160" t="s">
        <v>2566</v>
      </c>
      <c r="HW8" s="160" t="s">
        <v>2567</v>
      </c>
      <c r="HX8" s="160" t="s">
        <v>2568</v>
      </c>
      <c r="HY8" s="160" t="s">
        <v>2569</v>
      </c>
      <c r="HZ8" s="160" t="s">
        <v>2570</v>
      </c>
      <c r="IA8" s="160" t="s">
        <v>2571</v>
      </c>
      <c r="IB8" s="160" t="s">
        <v>2572</v>
      </c>
      <c r="IC8" s="160" t="s">
        <v>2573</v>
      </c>
      <c r="ID8" s="160" t="s">
        <v>2574</v>
      </c>
      <c r="IE8" s="160" t="s">
        <v>2575</v>
      </c>
      <c r="IF8" s="160" t="s">
        <v>2576</v>
      </c>
      <c r="IG8" s="160" t="s">
        <v>2562</v>
      </c>
      <c r="IH8" s="160" t="s">
        <v>2563</v>
      </c>
      <c r="II8" s="160" t="s">
        <v>2577</v>
      </c>
      <c r="IJ8" s="160" t="s">
        <v>2578</v>
      </c>
      <c r="IK8" s="160" t="s">
        <v>2559</v>
      </c>
      <c r="IL8" s="160" t="s">
        <v>2498</v>
      </c>
      <c r="IM8" s="162" t="s">
        <v>704</v>
      </c>
      <c r="IN8" s="162" t="s">
        <v>2579</v>
      </c>
      <c r="IO8" s="160" t="s">
        <v>2580</v>
      </c>
      <c r="IP8" s="160" t="s">
        <v>2579</v>
      </c>
      <c r="IQ8" s="160" t="s">
        <v>2581</v>
      </c>
      <c r="IR8" s="160" t="s">
        <v>2582</v>
      </c>
      <c r="IS8" s="160" t="s">
        <v>2583</v>
      </c>
      <c r="IT8" s="162" t="s">
        <v>2581</v>
      </c>
      <c r="IU8" s="160" t="s">
        <v>2584</v>
      </c>
      <c r="IV8" s="160" t="s">
        <v>2585</v>
      </c>
      <c r="IW8" s="160" t="s">
        <v>2582</v>
      </c>
      <c r="IX8" s="162" t="s">
        <v>704</v>
      </c>
      <c r="IY8" s="160" t="s">
        <v>2583</v>
      </c>
      <c r="IZ8" s="160" t="s">
        <v>2586</v>
      </c>
      <c r="JA8" s="160" t="s">
        <v>2586</v>
      </c>
      <c r="JB8" s="160" t="s">
        <v>2587</v>
      </c>
      <c r="JC8" s="160" t="s">
        <v>2588</v>
      </c>
      <c r="JD8" s="160" t="s">
        <v>2589</v>
      </c>
      <c r="JE8" s="160" t="s">
        <v>2590</v>
      </c>
      <c r="JF8" s="160" t="s">
        <v>2591</v>
      </c>
      <c r="JG8" s="160" t="s">
        <v>2589</v>
      </c>
      <c r="JH8" s="160" t="s">
        <v>2592</v>
      </c>
      <c r="JI8" s="160" t="s">
        <v>2593</v>
      </c>
      <c r="JJ8" s="160" t="s">
        <v>2592</v>
      </c>
      <c r="JK8" s="160" t="s">
        <v>2594</v>
      </c>
      <c r="JL8" s="160" t="s">
        <v>2595</v>
      </c>
      <c r="JM8" s="160" t="s">
        <v>719</v>
      </c>
      <c r="JN8" s="160" t="s">
        <v>2596</v>
      </c>
      <c r="JO8" s="160" t="s">
        <v>2597</v>
      </c>
      <c r="JP8" s="160" t="s">
        <v>2598</v>
      </c>
      <c r="JQ8" s="160" t="s">
        <v>2599</v>
      </c>
      <c r="JR8" s="160" t="s">
        <v>2600</v>
      </c>
      <c r="JS8" s="160" t="s">
        <v>2601</v>
      </c>
      <c r="JT8" s="160" t="s">
        <v>2602</v>
      </c>
      <c r="JU8" s="160" t="s">
        <v>2603</v>
      </c>
      <c r="JV8" s="160" t="s">
        <v>2576</v>
      </c>
      <c r="JW8" s="160" t="s">
        <v>2604</v>
      </c>
      <c r="JX8" s="160" t="s">
        <v>2605</v>
      </c>
      <c r="JY8" s="160" t="s">
        <v>2606</v>
      </c>
      <c r="JZ8" s="160" t="s">
        <v>2607</v>
      </c>
      <c r="KA8" s="160" t="s">
        <v>708</v>
      </c>
      <c r="KB8" s="160" t="s">
        <v>711</v>
      </c>
      <c r="KC8" s="160" t="s">
        <v>2608</v>
      </c>
      <c r="KD8" s="160" t="s">
        <v>708</v>
      </c>
      <c r="KE8" s="160" t="s">
        <v>686</v>
      </c>
      <c r="KF8" s="160" t="s">
        <v>2609</v>
      </c>
      <c r="KG8" s="160" t="s">
        <v>2610</v>
      </c>
      <c r="KH8" s="160" t="s">
        <v>2610</v>
      </c>
      <c r="KI8" s="160" t="s">
        <v>2611</v>
      </c>
      <c r="KJ8" s="160" t="s">
        <v>2443</v>
      </c>
    </row>
    <row r="9" spans="1:296" ht="18" customHeight="1" x14ac:dyDescent="0.3">
      <c r="A9" s="163" t="s">
        <v>58</v>
      </c>
      <c r="B9" s="163" t="s">
        <v>950</v>
      </c>
      <c r="C9" s="164">
        <v>0</v>
      </c>
      <c r="D9" s="165">
        <v>0</v>
      </c>
      <c r="E9" s="165">
        <v>17.251899999999999</v>
      </c>
      <c r="F9" s="165">
        <v>-24.991399999999999</v>
      </c>
      <c r="G9" s="165">
        <v>10.608599999999999</v>
      </c>
      <c r="H9" s="165">
        <v>35.752699999999997</v>
      </c>
      <c r="I9" s="164"/>
      <c r="J9" s="165">
        <v>41.423900000000003</v>
      </c>
      <c r="K9" s="165">
        <v>-117.9807</v>
      </c>
      <c r="L9" s="165">
        <v>54.302</v>
      </c>
      <c r="M9" s="165">
        <v>27.313199999999998</v>
      </c>
      <c r="N9" s="165">
        <v>27.371500000000001</v>
      </c>
      <c r="O9" s="165">
        <v>-26.64</v>
      </c>
      <c r="P9" s="165">
        <v>-31.617999999999999</v>
      </c>
      <c r="Q9" s="165">
        <v>28.6</v>
      </c>
      <c r="R9" s="165">
        <v>10.763999999999999</v>
      </c>
      <c r="S9" s="165">
        <v>-28.6</v>
      </c>
      <c r="T9" s="165">
        <v>13.773199999999999</v>
      </c>
      <c r="U9" s="165">
        <v>73.014200000000002</v>
      </c>
      <c r="V9" s="165">
        <v>15.469099999999999</v>
      </c>
      <c r="W9" s="165">
        <v>16.1388</v>
      </c>
      <c r="X9" s="165">
        <v>26.4451</v>
      </c>
      <c r="Y9" s="165">
        <v>7.3921000000000001</v>
      </c>
      <c r="Z9" s="165">
        <v>5.2401</v>
      </c>
      <c r="AA9" s="165">
        <v>7.2319000000000004</v>
      </c>
      <c r="AB9" s="164"/>
      <c r="AC9" s="164"/>
      <c r="AD9" s="165">
        <v>-65.17</v>
      </c>
      <c r="AE9" s="165">
        <v>-65.790000000000006</v>
      </c>
      <c r="AF9" s="164"/>
      <c r="AG9" s="165">
        <v>26.64</v>
      </c>
      <c r="AH9" s="165">
        <v>30.8</v>
      </c>
      <c r="AI9" s="165">
        <v>15.012</v>
      </c>
      <c r="AJ9" s="165">
        <v>0.23599999999999999</v>
      </c>
      <c r="AK9" s="165">
        <v>-62.45</v>
      </c>
      <c r="AL9" s="165">
        <v>-62.26</v>
      </c>
      <c r="AM9" s="165">
        <v>-49.39</v>
      </c>
      <c r="AN9" s="165">
        <v>62.99</v>
      </c>
      <c r="AO9" s="165">
        <v>63.69</v>
      </c>
      <c r="AP9" s="165">
        <v>13.227499999999999</v>
      </c>
      <c r="AQ9" s="165">
        <v>5.7016999999999998</v>
      </c>
      <c r="AR9" s="165">
        <v>62.494799999999998</v>
      </c>
      <c r="AS9" s="165">
        <v>64.689700000000002</v>
      </c>
      <c r="AT9" s="165">
        <v>56.580800000000004</v>
      </c>
      <c r="AU9" s="165">
        <v>-59.433700000000002</v>
      </c>
      <c r="AV9" s="165">
        <v>-59.335000000000001</v>
      </c>
      <c r="AW9" s="165">
        <v>11.0185</v>
      </c>
      <c r="AX9" s="165">
        <v>10.072900000000001</v>
      </c>
      <c r="AY9" s="165">
        <v>79.759699999999995</v>
      </c>
      <c r="AZ9" s="165">
        <v>81.279899999999998</v>
      </c>
      <c r="BA9" s="165">
        <v>8.8308</v>
      </c>
      <c r="BB9" s="165">
        <v>8.3299000000000003</v>
      </c>
      <c r="BC9" s="165">
        <v>-493.67849999999999</v>
      </c>
      <c r="BD9" s="165">
        <v>-15.6404</v>
      </c>
      <c r="BE9" s="165">
        <v>-12.2</v>
      </c>
      <c r="BF9" s="165">
        <v>-12</v>
      </c>
      <c r="BG9" s="165">
        <v>65.102900000000005</v>
      </c>
      <c r="BH9" s="165">
        <v>64.805700000000002</v>
      </c>
      <c r="BI9" s="165">
        <v>-4.0217999999999998</v>
      </c>
      <c r="BJ9" s="164"/>
      <c r="BK9" s="165">
        <v>-72.882800000000003</v>
      </c>
      <c r="BL9" s="165">
        <v>3.1166999999999998</v>
      </c>
      <c r="BM9" s="165">
        <v>4.0601000000000003</v>
      </c>
      <c r="BN9" s="165">
        <v>4.0237999999999996</v>
      </c>
      <c r="BO9" s="165">
        <v>537.85799999999995</v>
      </c>
      <c r="BP9" s="165">
        <v>85.146600000000007</v>
      </c>
      <c r="BQ9" s="165">
        <v>85.573899999999995</v>
      </c>
      <c r="BR9" s="165">
        <v>-355.15010000000001</v>
      </c>
      <c r="BS9" s="165">
        <v>530.02509999999995</v>
      </c>
      <c r="BT9" s="164"/>
      <c r="BU9" s="165">
        <v>-74.416200000000003</v>
      </c>
      <c r="BV9" s="165">
        <v>76.493099999999998</v>
      </c>
      <c r="BW9" s="165">
        <v>87.181399999999996</v>
      </c>
      <c r="BX9" s="165">
        <v>25.06</v>
      </c>
      <c r="BY9" s="165">
        <v>29.75</v>
      </c>
      <c r="BZ9" s="165">
        <v>68.86</v>
      </c>
      <c r="CA9" s="165">
        <v>86.06</v>
      </c>
      <c r="CB9" s="165">
        <v>-27.858899999999998</v>
      </c>
      <c r="CC9" s="165">
        <v>-27.3231</v>
      </c>
      <c r="CD9" s="165">
        <v>99.981200000000001</v>
      </c>
      <c r="CE9" s="165">
        <v>101.21339999999999</v>
      </c>
      <c r="CF9" s="165">
        <v>36.686700000000002</v>
      </c>
      <c r="CG9" s="165">
        <v>-168.55799999999999</v>
      </c>
      <c r="CH9" s="165">
        <v>-168.6979</v>
      </c>
      <c r="CI9" s="165">
        <v>-3.9658000000000002</v>
      </c>
      <c r="CJ9" s="164"/>
      <c r="CK9" s="164"/>
      <c r="CL9" s="165">
        <v>28.695</v>
      </c>
      <c r="CM9" s="165">
        <v>116.6</v>
      </c>
      <c r="CN9" s="165">
        <v>105</v>
      </c>
      <c r="CO9" s="165">
        <v>-15.55</v>
      </c>
      <c r="CP9" s="165">
        <v>28.445499999999999</v>
      </c>
      <c r="CQ9" s="165">
        <v>27.030999999999999</v>
      </c>
      <c r="CR9" s="165">
        <v>27.636500000000002</v>
      </c>
      <c r="CS9" s="165">
        <v>-17.075700000000001</v>
      </c>
      <c r="CT9" s="165">
        <v>-17.246600000000001</v>
      </c>
      <c r="CU9" s="165">
        <v>33.343899999999998</v>
      </c>
      <c r="CV9" s="165">
        <v>-61.535200000000003</v>
      </c>
      <c r="CW9" s="165">
        <v>35.629800000000003</v>
      </c>
      <c r="CX9" s="165">
        <v>14.4641</v>
      </c>
      <c r="CY9" s="165">
        <v>50.71</v>
      </c>
      <c r="CZ9" s="165">
        <v>27.94</v>
      </c>
      <c r="DA9" s="165">
        <v>37.2729</v>
      </c>
      <c r="DB9" s="165">
        <v>35.453800000000001</v>
      </c>
      <c r="DC9" s="165">
        <v>-27.5794</v>
      </c>
      <c r="DD9" s="164"/>
      <c r="DE9" s="164"/>
      <c r="DF9" s="164"/>
      <c r="DG9" s="165">
        <v>-106.26819999999999</v>
      </c>
      <c r="DH9" s="164"/>
      <c r="DI9" s="164"/>
      <c r="DJ9" s="165">
        <v>-72.3</v>
      </c>
      <c r="DK9" s="165">
        <v>-72.099999999999994</v>
      </c>
      <c r="DL9" s="165">
        <v>21.052600000000002</v>
      </c>
      <c r="DM9" s="165">
        <v>40</v>
      </c>
      <c r="DN9" s="165">
        <v>44.4</v>
      </c>
      <c r="DO9" s="165">
        <v>54.34</v>
      </c>
      <c r="DP9" s="165">
        <v>39.78</v>
      </c>
      <c r="DQ9" s="165">
        <v>-4.1500000000000004</v>
      </c>
      <c r="DR9" s="165">
        <v>57.225999999999999</v>
      </c>
      <c r="DS9" s="165">
        <v>104.69840000000001</v>
      </c>
      <c r="DT9" s="165">
        <v>-27.89</v>
      </c>
      <c r="DU9" s="165">
        <v>-28.27</v>
      </c>
      <c r="DV9" s="165">
        <v>105.89</v>
      </c>
      <c r="DW9" s="165">
        <v>39.299999999999997</v>
      </c>
      <c r="DX9" s="165">
        <v>103.4</v>
      </c>
      <c r="DY9" s="165">
        <v>103.6545</v>
      </c>
      <c r="DZ9" s="165">
        <v>-3.7875999999999999</v>
      </c>
      <c r="EA9" s="165">
        <v>-3.9727000000000001</v>
      </c>
      <c r="EB9" s="165">
        <v>189.3151</v>
      </c>
      <c r="EC9" s="165">
        <v>151.22649999999999</v>
      </c>
      <c r="ED9" s="165">
        <v>145.00200000000001</v>
      </c>
      <c r="EE9" s="165">
        <v>146.0461</v>
      </c>
      <c r="EF9" s="165">
        <v>99.801900000000003</v>
      </c>
      <c r="EG9" s="165">
        <v>86.938400000000001</v>
      </c>
      <c r="EH9" s="165">
        <v>-26.651</v>
      </c>
      <c r="EI9" s="165">
        <v>361.65030000000002</v>
      </c>
      <c r="EJ9" s="165">
        <v>342.88440000000003</v>
      </c>
      <c r="EK9" s="164"/>
      <c r="EL9" s="165">
        <v>-27.482700000000001</v>
      </c>
      <c r="EM9" s="165">
        <v>-25.9297</v>
      </c>
      <c r="EN9" s="164"/>
      <c r="EO9" s="165">
        <v>-11.5654</v>
      </c>
      <c r="EP9" s="165">
        <v>-11.0487</v>
      </c>
      <c r="EQ9" s="165">
        <v>150.58799999999999</v>
      </c>
      <c r="ER9" s="165">
        <v>-65.434899999999999</v>
      </c>
      <c r="ES9" s="165">
        <v>-66.677099999999996</v>
      </c>
      <c r="ET9" s="165">
        <v>-45.297600000000003</v>
      </c>
      <c r="EU9" s="165">
        <v>0</v>
      </c>
      <c r="EV9" s="165">
        <v>-16.600000000000001</v>
      </c>
      <c r="EW9" s="165">
        <v>105.9</v>
      </c>
      <c r="EX9" s="165">
        <v>7.5731000000000002</v>
      </c>
      <c r="EY9" s="165">
        <v>-55.799599999999998</v>
      </c>
      <c r="EZ9" s="165">
        <v>-39.398200000000003</v>
      </c>
      <c r="FA9" s="165">
        <v>-38.510300000000001</v>
      </c>
      <c r="FB9" s="165">
        <v>9.4038000000000004</v>
      </c>
      <c r="FC9" s="165">
        <v>-81.4358</v>
      </c>
      <c r="FD9" s="165">
        <v>48.048699999999997</v>
      </c>
      <c r="FE9" s="165">
        <v>23.380500000000001</v>
      </c>
      <c r="FF9" s="165">
        <v>25.617999999999999</v>
      </c>
      <c r="FG9" s="164"/>
      <c r="FH9" s="165">
        <v>39.962000000000003</v>
      </c>
      <c r="FI9" s="165">
        <v>41.108199999999997</v>
      </c>
      <c r="FJ9" s="165">
        <v>39.076099999999997</v>
      </c>
      <c r="FK9" s="165">
        <v>27.462800000000001</v>
      </c>
      <c r="FL9" s="165">
        <v>28.467600000000001</v>
      </c>
      <c r="FM9" s="165">
        <v>-10.2148</v>
      </c>
      <c r="FN9" s="165">
        <v>5.9550000000000001</v>
      </c>
      <c r="FO9" s="165">
        <v>5.5258000000000003</v>
      </c>
      <c r="FP9" s="165">
        <v>-7.0068000000000001</v>
      </c>
      <c r="FQ9" s="165">
        <v>0</v>
      </c>
      <c r="FR9" s="165">
        <v>-13.614100000000001</v>
      </c>
      <c r="FS9" s="165">
        <v>-22.5</v>
      </c>
      <c r="FT9" s="165">
        <v>12.7669</v>
      </c>
      <c r="FU9" s="165">
        <v>0.92679999999999996</v>
      </c>
      <c r="FV9" s="165">
        <v>-8.9499999999999993</v>
      </c>
      <c r="FW9" s="165">
        <v>16.78</v>
      </c>
      <c r="FX9" s="165">
        <v>-14.1236</v>
      </c>
      <c r="FY9" s="164"/>
      <c r="FZ9" s="165">
        <v>-14.781000000000001</v>
      </c>
      <c r="GA9" s="165">
        <v>4.048</v>
      </c>
      <c r="GB9" s="164"/>
      <c r="GC9" s="165">
        <v>27.2</v>
      </c>
      <c r="GD9" s="165">
        <v>-7.1901999999999999</v>
      </c>
      <c r="GE9" s="165">
        <v>8.0418000000000003</v>
      </c>
      <c r="GF9" s="165">
        <v>16.46</v>
      </c>
      <c r="GG9" s="165">
        <v>75.421400000000006</v>
      </c>
      <c r="GH9" s="165">
        <v>28.5</v>
      </c>
      <c r="GI9" s="165">
        <v>-23.104299999999999</v>
      </c>
      <c r="GJ9" s="165">
        <v>-1.2565999999999999</v>
      </c>
      <c r="GK9" s="165">
        <v>-1.1816</v>
      </c>
      <c r="GL9" s="165">
        <v>1.7391000000000001</v>
      </c>
      <c r="GM9" s="164"/>
      <c r="GN9" s="164"/>
      <c r="GO9" s="165">
        <v>-14.6119</v>
      </c>
      <c r="GP9" s="165">
        <v>-33.673999999999999</v>
      </c>
      <c r="GQ9" s="165">
        <v>15.2125</v>
      </c>
      <c r="GR9" s="165">
        <v>34.966900000000003</v>
      </c>
      <c r="GS9" s="165">
        <v>60.828600000000002</v>
      </c>
      <c r="GT9" s="165">
        <v>63.274500000000003</v>
      </c>
      <c r="GU9" s="165">
        <v>-145.9599</v>
      </c>
      <c r="GV9" s="165">
        <v>-20.1892</v>
      </c>
      <c r="GW9" s="165">
        <v>33.948900000000002</v>
      </c>
      <c r="GX9" s="165">
        <v>-46.4983</v>
      </c>
      <c r="GY9" s="165">
        <v>11.4283</v>
      </c>
      <c r="GZ9" s="165">
        <v>7.3159000000000001</v>
      </c>
      <c r="HA9" s="165">
        <v>7.0468000000000002</v>
      </c>
      <c r="HB9" s="165">
        <v>12.8513</v>
      </c>
      <c r="HC9" s="165">
        <v>176.58090000000001</v>
      </c>
      <c r="HD9" s="165">
        <v>176.28530000000001</v>
      </c>
      <c r="HE9" s="165">
        <v>280.39999999999998</v>
      </c>
      <c r="HF9" s="165">
        <v>-279.65190000000001</v>
      </c>
      <c r="HG9" s="165">
        <v>-577.48979999999995</v>
      </c>
      <c r="HH9" s="165">
        <v>583.20500000000004</v>
      </c>
      <c r="HI9" s="165">
        <v>574.45569999999998</v>
      </c>
      <c r="HJ9" s="165">
        <v>-165.86529999999999</v>
      </c>
      <c r="HK9" s="165">
        <v>-166.86439999999999</v>
      </c>
      <c r="HL9" s="164"/>
      <c r="HM9" s="165">
        <v>5.3175999999999997</v>
      </c>
      <c r="HN9" s="165">
        <v>79.9285</v>
      </c>
      <c r="HO9" s="165">
        <v>77.999200000000002</v>
      </c>
      <c r="HP9" s="164"/>
      <c r="HQ9" s="164"/>
      <c r="HR9" s="165">
        <v>31.237400000000001</v>
      </c>
      <c r="HS9" s="165">
        <v>31.1934</v>
      </c>
      <c r="HT9" s="165">
        <v>-55.379899999999999</v>
      </c>
      <c r="HU9" s="165">
        <v>-54.709800000000001</v>
      </c>
      <c r="HV9" s="165">
        <v>91.15</v>
      </c>
      <c r="HW9" s="165">
        <v>90.37</v>
      </c>
      <c r="HX9" s="165">
        <v>18.399999999999999</v>
      </c>
      <c r="HY9" s="165">
        <v>18.100000000000001</v>
      </c>
      <c r="HZ9" s="165">
        <v>21.002700000000001</v>
      </c>
      <c r="IA9" s="165">
        <v>29.52</v>
      </c>
      <c r="IB9" s="165">
        <v>-366.07870000000003</v>
      </c>
      <c r="IC9" s="165">
        <v>109.2563</v>
      </c>
      <c r="ID9" s="165">
        <v>109.0489</v>
      </c>
      <c r="IE9" s="165">
        <v>12.2</v>
      </c>
      <c r="IF9" s="165">
        <v>-38.299999999999997</v>
      </c>
      <c r="IG9" s="165">
        <v>-31</v>
      </c>
      <c r="IH9" s="165">
        <v>-30.6</v>
      </c>
      <c r="II9" s="164"/>
      <c r="IJ9" s="165">
        <v>1.2522</v>
      </c>
      <c r="IK9" s="165">
        <v>-561.88599999999997</v>
      </c>
      <c r="IL9" s="165">
        <v>-306.21870000000001</v>
      </c>
      <c r="IM9" s="165">
        <v>491.44459999999998</v>
      </c>
      <c r="IN9" s="165">
        <v>393.62779999999998</v>
      </c>
      <c r="IO9" s="165">
        <v>9.3720999999999997</v>
      </c>
      <c r="IP9" s="165">
        <v>-383.80099999999999</v>
      </c>
      <c r="IQ9" s="165">
        <v>386.41390000000001</v>
      </c>
      <c r="IR9" s="165">
        <v>-162.97929999999999</v>
      </c>
      <c r="IS9" s="165">
        <v>-230.0539</v>
      </c>
      <c r="IT9" s="165">
        <v>-383.22059999999999</v>
      </c>
      <c r="IU9" s="165">
        <v>104.5356</v>
      </c>
      <c r="IV9" s="165">
        <v>106.4586</v>
      </c>
      <c r="IW9" s="165">
        <v>166.06389999999999</v>
      </c>
      <c r="IX9" s="165">
        <v>-474.5548</v>
      </c>
      <c r="IY9" s="165">
        <v>240.8571</v>
      </c>
      <c r="IZ9" s="165">
        <v>-241.4512</v>
      </c>
      <c r="JA9" s="165">
        <v>242.5943</v>
      </c>
      <c r="JB9" s="165">
        <v>-11.3367</v>
      </c>
      <c r="JC9" s="165">
        <v>29.667999999999999</v>
      </c>
      <c r="JD9" s="165">
        <v>12.8</v>
      </c>
      <c r="JE9" s="165">
        <v>1.458</v>
      </c>
      <c r="JF9" s="165">
        <v>1.456</v>
      </c>
      <c r="JG9" s="165">
        <v>-13.52</v>
      </c>
      <c r="JH9" s="165">
        <v>-13.76</v>
      </c>
      <c r="JI9" s="164"/>
      <c r="JJ9" s="165">
        <v>14.973699999999999</v>
      </c>
      <c r="JK9" s="165">
        <v>-24.873699999999999</v>
      </c>
      <c r="JL9" s="165">
        <v>-36.153199999999998</v>
      </c>
      <c r="JM9" s="165">
        <v>18.7</v>
      </c>
      <c r="JN9" s="165">
        <v>56.84</v>
      </c>
      <c r="JO9" s="165">
        <v>56.695</v>
      </c>
      <c r="JP9" s="165">
        <v>8.9865999999999993</v>
      </c>
      <c r="JQ9" s="164"/>
      <c r="JR9" s="165">
        <v>51.890500000000003</v>
      </c>
      <c r="JS9" s="165">
        <v>50.8065</v>
      </c>
      <c r="JT9" s="165">
        <v>51.100499999999997</v>
      </c>
      <c r="JU9" s="164"/>
      <c r="JV9" s="165">
        <v>37</v>
      </c>
      <c r="JW9" s="165">
        <v>32.796999999999997</v>
      </c>
      <c r="JX9" s="165">
        <v>6.53</v>
      </c>
      <c r="JY9" s="164"/>
      <c r="JZ9" s="165">
        <v>47.505800000000001</v>
      </c>
      <c r="KA9" s="164"/>
      <c r="KB9" s="164"/>
      <c r="KC9" s="165">
        <v>46.9</v>
      </c>
      <c r="KD9" s="164"/>
      <c r="KE9" s="165">
        <v>0</v>
      </c>
      <c r="KF9" s="165">
        <v>5.8364000000000003</v>
      </c>
      <c r="KG9" s="165">
        <v>-48.3</v>
      </c>
      <c r="KH9" s="165">
        <v>49.5</v>
      </c>
      <c r="KI9" s="165">
        <v>-7.3289999999999997</v>
      </c>
      <c r="KJ9" s="165">
        <v>157.57390000000001</v>
      </c>
    </row>
    <row r="10" spans="1:296" ht="18" customHeight="1" x14ac:dyDescent="0.3">
      <c r="A10" s="163" t="s">
        <v>58</v>
      </c>
      <c r="B10" s="163" t="s">
        <v>951</v>
      </c>
      <c r="C10" s="166">
        <v>0</v>
      </c>
      <c r="D10" s="167">
        <v>0</v>
      </c>
      <c r="E10" s="167">
        <v>17.074000000000002</v>
      </c>
      <c r="F10" s="167">
        <v>-24.672999999999998</v>
      </c>
      <c r="G10" s="167">
        <v>10.2987</v>
      </c>
      <c r="H10" s="167">
        <v>35.2029</v>
      </c>
      <c r="I10" s="166"/>
      <c r="J10" s="167">
        <v>40.119500000000002</v>
      </c>
      <c r="K10" s="167">
        <v>-115.80459999999999</v>
      </c>
      <c r="L10" s="167">
        <v>51.418500000000002</v>
      </c>
      <c r="M10" s="167">
        <v>26.091200000000001</v>
      </c>
      <c r="N10" s="167">
        <v>26.119399999999999</v>
      </c>
      <c r="O10" s="167">
        <v>-26.64</v>
      </c>
      <c r="P10" s="167">
        <v>-32.447000000000003</v>
      </c>
      <c r="Q10" s="167">
        <v>28.6</v>
      </c>
      <c r="R10" s="167">
        <v>13.247999999999999</v>
      </c>
      <c r="S10" s="167">
        <v>-28.6</v>
      </c>
      <c r="T10" s="167">
        <v>13.825100000000001</v>
      </c>
      <c r="U10" s="167">
        <v>71.382000000000005</v>
      </c>
      <c r="V10" s="167">
        <v>15.209199999999999</v>
      </c>
      <c r="W10" s="167">
        <v>15.320499999999999</v>
      </c>
      <c r="X10" s="167">
        <v>25.6084</v>
      </c>
      <c r="Y10" s="167">
        <v>7.4577999999999998</v>
      </c>
      <c r="Z10" s="167">
        <v>5.2294</v>
      </c>
      <c r="AA10" s="167">
        <v>7.5510999999999999</v>
      </c>
      <c r="AB10" s="166"/>
      <c r="AC10" s="166"/>
      <c r="AD10" s="167">
        <v>-64.03</v>
      </c>
      <c r="AE10" s="167">
        <v>-63.91</v>
      </c>
      <c r="AF10" s="166"/>
      <c r="AG10" s="167">
        <v>26.64</v>
      </c>
      <c r="AH10" s="167">
        <v>30.8</v>
      </c>
      <c r="AI10" s="167">
        <v>14.093999999999999</v>
      </c>
      <c r="AJ10" s="167">
        <v>0.23200000000000001</v>
      </c>
      <c r="AK10" s="167">
        <v>-61.54</v>
      </c>
      <c r="AL10" s="167">
        <v>-62.01</v>
      </c>
      <c r="AM10" s="167">
        <v>-49.49</v>
      </c>
      <c r="AN10" s="167">
        <v>62.48</v>
      </c>
      <c r="AO10" s="167">
        <v>62.11</v>
      </c>
      <c r="AP10" s="167">
        <v>12.3995</v>
      </c>
      <c r="AQ10" s="167">
        <v>6.1116999999999999</v>
      </c>
      <c r="AR10" s="167">
        <v>61.059699999999999</v>
      </c>
      <c r="AS10" s="167">
        <v>62.889800000000001</v>
      </c>
      <c r="AT10" s="167">
        <v>54.543300000000002</v>
      </c>
      <c r="AU10" s="167">
        <v>-58.308</v>
      </c>
      <c r="AV10" s="167">
        <v>-58.359200000000001</v>
      </c>
      <c r="AW10" s="167">
        <v>8.3988999999999994</v>
      </c>
      <c r="AX10" s="167">
        <v>9.0760000000000005</v>
      </c>
      <c r="AY10" s="167">
        <v>78.723799999999997</v>
      </c>
      <c r="AZ10" s="167">
        <v>80.196899999999999</v>
      </c>
      <c r="BA10" s="167">
        <v>6.7042999999999999</v>
      </c>
      <c r="BB10" s="167">
        <v>6.0072000000000001</v>
      </c>
      <c r="BC10" s="167">
        <v>-485.14940000000001</v>
      </c>
      <c r="BD10" s="167">
        <v>-16.103200000000001</v>
      </c>
      <c r="BE10" s="167">
        <v>-11.6</v>
      </c>
      <c r="BF10" s="167">
        <v>-11.5</v>
      </c>
      <c r="BG10" s="167">
        <v>64.732500000000002</v>
      </c>
      <c r="BH10" s="167">
        <v>63.860500000000002</v>
      </c>
      <c r="BI10" s="167">
        <v>-3.7913000000000001</v>
      </c>
      <c r="BJ10" s="166"/>
      <c r="BK10" s="167">
        <v>-70.182699999999997</v>
      </c>
      <c r="BL10" s="167">
        <v>3.0655000000000001</v>
      </c>
      <c r="BM10" s="167">
        <v>0</v>
      </c>
      <c r="BN10" s="167">
        <v>3.7280000000000002</v>
      </c>
      <c r="BO10" s="167">
        <v>527.57330000000002</v>
      </c>
      <c r="BP10" s="167">
        <v>82.888199999999998</v>
      </c>
      <c r="BQ10" s="167">
        <v>82.003200000000007</v>
      </c>
      <c r="BR10" s="167">
        <v>-344.76819999999998</v>
      </c>
      <c r="BS10" s="167">
        <v>512.81949999999995</v>
      </c>
      <c r="BT10" s="166"/>
      <c r="BU10" s="167">
        <v>-31.219799999999999</v>
      </c>
      <c r="BV10" s="167">
        <v>32.808999999999997</v>
      </c>
      <c r="BW10" s="167">
        <v>84.047799999999995</v>
      </c>
      <c r="BX10" s="167">
        <v>24.4</v>
      </c>
      <c r="BY10" s="167">
        <v>28.45</v>
      </c>
      <c r="BZ10" s="167">
        <v>66</v>
      </c>
      <c r="CA10" s="167">
        <v>83.35</v>
      </c>
      <c r="CB10" s="167">
        <v>-35.360500000000002</v>
      </c>
      <c r="CC10" s="167">
        <v>-34.8247</v>
      </c>
      <c r="CD10" s="167">
        <v>100.5869</v>
      </c>
      <c r="CE10" s="167">
        <v>101.6103</v>
      </c>
      <c r="CF10" s="167">
        <v>35.314500000000002</v>
      </c>
      <c r="CG10" s="167">
        <v>-150.15809999999999</v>
      </c>
      <c r="CH10" s="167">
        <v>-148.37610000000001</v>
      </c>
      <c r="CI10" s="167">
        <v>-4.8890000000000002</v>
      </c>
      <c r="CJ10" s="166"/>
      <c r="CK10" s="166"/>
      <c r="CL10" s="167">
        <v>27.9</v>
      </c>
      <c r="CM10" s="167">
        <v>108.9</v>
      </c>
      <c r="CN10" s="167">
        <v>97.9</v>
      </c>
      <c r="CO10" s="167">
        <v>-14.86</v>
      </c>
      <c r="CP10" s="167">
        <v>31.253599999999999</v>
      </c>
      <c r="CQ10" s="167">
        <v>31.296500000000002</v>
      </c>
      <c r="CR10" s="167">
        <v>31.0871</v>
      </c>
      <c r="CS10" s="167">
        <v>-13.442399999999999</v>
      </c>
      <c r="CT10" s="167">
        <v>-13.2621</v>
      </c>
      <c r="CU10" s="167">
        <v>32.113</v>
      </c>
      <c r="CV10" s="167">
        <v>-62.822600000000001</v>
      </c>
      <c r="CW10" s="167">
        <v>34.014899999999997</v>
      </c>
      <c r="CX10" s="167">
        <v>13.72</v>
      </c>
      <c r="CY10" s="167">
        <v>48.79</v>
      </c>
      <c r="CZ10" s="167">
        <v>26.95</v>
      </c>
      <c r="DA10" s="167">
        <v>35.866700000000002</v>
      </c>
      <c r="DB10" s="167">
        <v>34.135399999999997</v>
      </c>
      <c r="DC10" s="167">
        <v>-27.011600000000001</v>
      </c>
      <c r="DD10" s="166"/>
      <c r="DE10" s="166"/>
      <c r="DF10" s="166"/>
      <c r="DG10" s="167">
        <v>-112.69970000000001</v>
      </c>
      <c r="DH10" s="166"/>
      <c r="DI10" s="166"/>
      <c r="DJ10" s="167">
        <v>-69.8</v>
      </c>
      <c r="DK10" s="167">
        <v>-69.5</v>
      </c>
      <c r="DL10" s="167">
        <v>20.3384</v>
      </c>
      <c r="DM10" s="167">
        <v>38.700000000000003</v>
      </c>
      <c r="DN10" s="167">
        <v>42.84</v>
      </c>
      <c r="DO10" s="167">
        <v>52.52</v>
      </c>
      <c r="DP10" s="167">
        <v>38.51</v>
      </c>
      <c r="DQ10" s="167">
        <v>-4.2300000000000004</v>
      </c>
      <c r="DR10" s="167">
        <v>56.481999999999999</v>
      </c>
      <c r="DS10" s="167">
        <v>111.55629999999999</v>
      </c>
      <c r="DT10" s="167">
        <v>-28.05</v>
      </c>
      <c r="DU10" s="167">
        <v>-28.56</v>
      </c>
      <c r="DV10" s="167">
        <v>102.33</v>
      </c>
      <c r="DW10" s="167">
        <v>37.479999999999997</v>
      </c>
      <c r="DX10" s="167">
        <v>114.5818</v>
      </c>
      <c r="DY10" s="167">
        <v>112.98180000000001</v>
      </c>
      <c r="DZ10" s="167">
        <v>-5.8968999999999996</v>
      </c>
      <c r="EA10" s="167">
        <v>-7.1090999999999998</v>
      </c>
      <c r="EB10" s="167">
        <v>190.10380000000001</v>
      </c>
      <c r="EC10" s="167">
        <v>149.91249999999999</v>
      </c>
      <c r="ED10" s="167">
        <v>145.6395</v>
      </c>
      <c r="EE10" s="167">
        <v>146.90940000000001</v>
      </c>
      <c r="EF10" s="167">
        <v>71.391099999999994</v>
      </c>
      <c r="EG10" s="167">
        <v>54.1524</v>
      </c>
      <c r="EH10" s="167">
        <v>-28.454999999999998</v>
      </c>
      <c r="EI10" s="167">
        <v>358.04340000000002</v>
      </c>
      <c r="EJ10" s="167">
        <v>306.44659999999999</v>
      </c>
      <c r="EK10" s="166"/>
      <c r="EL10" s="167">
        <v>-29.557400000000001</v>
      </c>
      <c r="EM10" s="167">
        <v>-27.799399999999999</v>
      </c>
      <c r="EN10" s="166"/>
      <c r="EO10" s="167">
        <v>0.89100000000000001</v>
      </c>
      <c r="EP10" s="167">
        <v>0.74280000000000002</v>
      </c>
      <c r="EQ10" s="167">
        <v>38.448</v>
      </c>
      <c r="ER10" s="167">
        <v>-51.170900000000003</v>
      </c>
      <c r="ES10" s="167">
        <v>-52.266500000000001</v>
      </c>
      <c r="ET10" s="167">
        <v>-16.166399999999999</v>
      </c>
      <c r="EU10" s="167">
        <v>0</v>
      </c>
      <c r="EV10" s="167">
        <v>-5.71</v>
      </c>
      <c r="EW10" s="167">
        <v>1</v>
      </c>
      <c r="EX10" s="167">
        <v>11.6297</v>
      </c>
      <c r="EY10" s="167">
        <v>-46.700899999999997</v>
      </c>
      <c r="EZ10" s="167">
        <v>-38.266100000000002</v>
      </c>
      <c r="FA10" s="167">
        <v>-37.430399999999999</v>
      </c>
      <c r="FB10" s="167">
        <v>7.4505999999999997</v>
      </c>
      <c r="FC10" s="167">
        <v>-51.5212</v>
      </c>
      <c r="FD10" s="167">
        <v>16.920000000000002</v>
      </c>
      <c r="FE10" s="167">
        <v>23.120799999999999</v>
      </c>
      <c r="FF10" s="167">
        <v>26.4864</v>
      </c>
      <c r="FG10" s="166"/>
      <c r="FH10" s="167">
        <v>39.942900000000002</v>
      </c>
      <c r="FI10" s="167">
        <v>40.4178</v>
      </c>
      <c r="FJ10" s="167">
        <v>39.520299999999999</v>
      </c>
      <c r="FK10" s="167">
        <v>33.993600000000001</v>
      </c>
      <c r="FL10" s="167">
        <v>35.165799999999997</v>
      </c>
      <c r="FM10" s="167">
        <v>-5.8609999999999998</v>
      </c>
      <c r="FN10" s="167">
        <v>9.1341999999999999</v>
      </c>
      <c r="FO10" s="167">
        <v>8.8468</v>
      </c>
      <c r="FP10" s="167">
        <v>-9.4977999999999998</v>
      </c>
      <c r="FQ10" s="167">
        <v>0</v>
      </c>
      <c r="FR10" s="167">
        <v>-11.255699999999999</v>
      </c>
      <c r="FS10" s="167">
        <v>-24.62</v>
      </c>
      <c r="FT10" s="167">
        <v>11.7781</v>
      </c>
      <c r="FU10" s="167">
        <v>0.89270000000000005</v>
      </c>
      <c r="FV10" s="167">
        <v>-8.3000000000000007</v>
      </c>
      <c r="FW10" s="167">
        <v>16.43</v>
      </c>
      <c r="FX10" s="167">
        <v>-11.6272</v>
      </c>
      <c r="FY10" s="166"/>
      <c r="FZ10" s="167">
        <v>-14.952999999999999</v>
      </c>
      <c r="GA10" s="167">
        <v>4.0910000000000002</v>
      </c>
      <c r="GB10" s="166"/>
      <c r="GC10" s="167">
        <v>26.62</v>
      </c>
      <c r="GD10" s="167">
        <v>-3.3256999999999999</v>
      </c>
      <c r="GE10" s="167">
        <v>8.5454000000000008</v>
      </c>
      <c r="GF10" s="167">
        <v>15.96</v>
      </c>
      <c r="GG10" s="167">
        <v>73.964600000000004</v>
      </c>
      <c r="GH10" s="167">
        <v>29.1</v>
      </c>
      <c r="GI10" s="167">
        <v>-22.625699999999998</v>
      </c>
      <c r="GJ10" s="167">
        <v>-1.3006</v>
      </c>
      <c r="GK10" s="167">
        <v>-1.3936999999999999</v>
      </c>
      <c r="GL10" s="167">
        <v>1.6432</v>
      </c>
      <c r="GM10" s="166"/>
      <c r="GN10" s="166"/>
      <c r="GO10" s="167">
        <v>-14.441800000000001</v>
      </c>
      <c r="GP10" s="167">
        <v>-32.826999999999998</v>
      </c>
      <c r="GQ10" s="167">
        <v>15.4335</v>
      </c>
      <c r="GR10" s="167">
        <v>34.0976</v>
      </c>
      <c r="GS10" s="167">
        <v>58.426900000000003</v>
      </c>
      <c r="GT10" s="167">
        <v>58.649500000000003</v>
      </c>
      <c r="GU10" s="167">
        <v>-144.31950000000001</v>
      </c>
      <c r="GV10" s="167">
        <v>-19.338000000000001</v>
      </c>
      <c r="GW10" s="167">
        <v>34.1098</v>
      </c>
      <c r="GX10" s="167">
        <v>-44.646700000000003</v>
      </c>
      <c r="GY10" s="167">
        <v>11.7453</v>
      </c>
      <c r="GZ10" s="167">
        <v>6.8373999999999997</v>
      </c>
      <c r="HA10" s="167">
        <v>6.5721999999999996</v>
      </c>
      <c r="HB10" s="167">
        <v>12.7883</v>
      </c>
      <c r="HC10" s="167">
        <v>170.82249999999999</v>
      </c>
      <c r="HD10" s="167">
        <v>172.45750000000001</v>
      </c>
      <c r="HE10" s="167">
        <v>281.2</v>
      </c>
      <c r="HF10" s="167">
        <v>-279.2953</v>
      </c>
      <c r="HG10" s="167">
        <v>-580.01059999999995</v>
      </c>
      <c r="HH10" s="167">
        <v>581.15970000000004</v>
      </c>
      <c r="HI10" s="167">
        <v>543.03319999999997</v>
      </c>
      <c r="HJ10" s="167">
        <v>-163.50720000000001</v>
      </c>
      <c r="HK10" s="167">
        <v>-161.19300000000001</v>
      </c>
      <c r="HL10" s="166"/>
      <c r="HM10" s="167">
        <v>0</v>
      </c>
      <c r="HN10" s="167">
        <v>78.330100000000002</v>
      </c>
      <c r="HO10" s="167">
        <v>76.900400000000005</v>
      </c>
      <c r="HP10" s="166"/>
      <c r="HQ10" s="166"/>
      <c r="HR10" s="167">
        <v>31.951499999999999</v>
      </c>
      <c r="HS10" s="167">
        <v>31.764700000000001</v>
      </c>
      <c r="HT10" s="167">
        <v>-52.767299999999999</v>
      </c>
      <c r="HU10" s="167">
        <v>-52.428100000000001</v>
      </c>
      <c r="HV10" s="167">
        <v>85.57</v>
      </c>
      <c r="HW10" s="167">
        <v>84.86</v>
      </c>
      <c r="HX10" s="167">
        <v>14.8</v>
      </c>
      <c r="HY10" s="167">
        <v>15.9</v>
      </c>
      <c r="HZ10" s="167">
        <v>20.9407</v>
      </c>
      <c r="IA10" s="167">
        <v>28.96</v>
      </c>
      <c r="IB10" s="167">
        <v>-357.77280000000002</v>
      </c>
      <c r="IC10" s="167">
        <v>108.3079</v>
      </c>
      <c r="ID10" s="167">
        <v>108.0902</v>
      </c>
      <c r="IE10" s="167">
        <v>11.6</v>
      </c>
      <c r="IF10" s="167">
        <v>-38.799999999999997</v>
      </c>
      <c r="IG10" s="167">
        <v>-30.1</v>
      </c>
      <c r="IH10" s="167">
        <v>-30.4</v>
      </c>
      <c r="II10" s="167">
        <v>1.6086</v>
      </c>
      <c r="IJ10" s="166"/>
      <c r="IK10" s="167">
        <v>-537.04060000000004</v>
      </c>
      <c r="IL10" s="167">
        <v>-266.97379999999998</v>
      </c>
      <c r="IM10" s="167">
        <v>470.43239999999997</v>
      </c>
      <c r="IN10" s="167">
        <v>386.29899999999998</v>
      </c>
      <c r="IO10" s="167">
        <v>21.391400000000001</v>
      </c>
      <c r="IP10" s="167">
        <v>-375.11689999999999</v>
      </c>
      <c r="IQ10" s="167">
        <v>376.8116</v>
      </c>
      <c r="IR10" s="167">
        <v>-163.79740000000001</v>
      </c>
      <c r="IS10" s="167">
        <v>-224.62479999999999</v>
      </c>
      <c r="IT10" s="167">
        <v>-371.02980000000002</v>
      </c>
      <c r="IU10" s="167">
        <v>98.731999999999999</v>
      </c>
      <c r="IV10" s="167">
        <v>97.956999999999994</v>
      </c>
      <c r="IW10" s="167">
        <v>164.2911</v>
      </c>
      <c r="IX10" s="167">
        <v>-458.28660000000002</v>
      </c>
      <c r="IY10" s="167">
        <v>235.25720000000001</v>
      </c>
      <c r="IZ10" s="167">
        <v>-230.2227</v>
      </c>
      <c r="JA10" s="167">
        <v>230.78270000000001</v>
      </c>
      <c r="JB10" s="167">
        <v>-9.8343000000000007</v>
      </c>
      <c r="JC10" s="167">
        <v>29.861000000000001</v>
      </c>
      <c r="JD10" s="167">
        <v>12.8</v>
      </c>
      <c r="JE10" s="167">
        <v>1.5269999999999999</v>
      </c>
      <c r="JF10" s="167">
        <v>1.5289999999999999</v>
      </c>
      <c r="JG10" s="167">
        <v>-12.64</v>
      </c>
      <c r="JH10" s="167">
        <v>-13.76</v>
      </c>
      <c r="JI10" s="166"/>
      <c r="JJ10" s="167">
        <v>15.2087</v>
      </c>
      <c r="JK10" s="167">
        <v>-24.962199999999999</v>
      </c>
      <c r="JL10" s="167">
        <v>-35.829700000000003</v>
      </c>
      <c r="JM10" s="167">
        <v>18.7</v>
      </c>
      <c r="JN10" s="167">
        <v>53.244999999999997</v>
      </c>
      <c r="JO10" s="167">
        <v>52.337000000000003</v>
      </c>
      <c r="JP10" s="167">
        <v>8.9520999999999997</v>
      </c>
      <c r="JQ10" s="167">
        <v>10.539199999999999</v>
      </c>
      <c r="JR10" s="167">
        <v>51.127699999999997</v>
      </c>
      <c r="JS10" s="167">
        <v>51.527999999999999</v>
      </c>
      <c r="JT10" s="167">
        <v>50.398200000000003</v>
      </c>
      <c r="JU10" s="166"/>
      <c r="JV10" s="167">
        <v>39.200000000000003</v>
      </c>
      <c r="JW10" s="167">
        <v>33.011299999999999</v>
      </c>
      <c r="JX10" s="167">
        <v>6.34</v>
      </c>
      <c r="JY10" s="166"/>
      <c r="JZ10" s="167">
        <v>46.778799999999997</v>
      </c>
      <c r="KA10" s="166"/>
      <c r="KB10" s="166"/>
      <c r="KC10" s="167">
        <v>46.859699999999997</v>
      </c>
      <c r="KD10" s="166"/>
      <c r="KE10" s="166"/>
      <c r="KF10" s="167">
        <v>3.3347000000000002</v>
      </c>
      <c r="KG10" s="167">
        <v>-50.7</v>
      </c>
      <c r="KH10" s="167">
        <v>50.5</v>
      </c>
      <c r="KI10" s="167">
        <v>-38.805</v>
      </c>
      <c r="KJ10" s="167">
        <v>181.63480000000001</v>
      </c>
    </row>
    <row r="11" spans="1:296" ht="18" customHeight="1" x14ac:dyDescent="0.3">
      <c r="A11" s="163" t="s">
        <v>58</v>
      </c>
      <c r="B11" s="163" t="s">
        <v>952</v>
      </c>
      <c r="C11" s="166">
        <v>0</v>
      </c>
      <c r="D11" s="167">
        <v>0</v>
      </c>
      <c r="E11" s="167">
        <v>16.795000000000002</v>
      </c>
      <c r="F11" s="167">
        <v>-24.351600000000001</v>
      </c>
      <c r="G11" s="167">
        <v>9.7685999999999993</v>
      </c>
      <c r="H11" s="167">
        <v>35.157499999999999</v>
      </c>
      <c r="I11" s="166"/>
      <c r="J11" s="167">
        <v>38.296799999999998</v>
      </c>
      <c r="K11" s="167">
        <v>-111.73650000000001</v>
      </c>
      <c r="L11" s="167">
        <v>50.041499999999999</v>
      </c>
      <c r="M11" s="167">
        <v>25.199200000000001</v>
      </c>
      <c r="N11" s="167">
        <v>25.057600000000001</v>
      </c>
      <c r="O11" s="167">
        <v>-24.42</v>
      </c>
      <c r="P11" s="167">
        <v>-30.791</v>
      </c>
      <c r="Q11" s="167">
        <v>26.4</v>
      </c>
      <c r="R11" s="167">
        <v>12.42</v>
      </c>
      <c r="S11" s="167">
        <v>-26.4</v>
      </c>
      <c r="T11" s="167">
        <v>13.7887</v>
      </c>
      <c r="U11" s="167">
        <v>68.882599999999996</v>
      </c>
      <c r="V11" s="167">
        <v>15.019</v>
      </c>
      <c r="W11" s="167">
        <v>15.064299999999999</v>
      </c>
      <c r="X11" s="167">
        <v>24.9758</v>
      </c>
      <c r="Y11" s="167">
        <v>7.5252999999999997</v>
      </c>
      <c r="Z11" s="167">
        <v>5.9135999999999997</v>
      </c>
      <c r="AA11" s="167">
        <v>6.4890999999999996</v>
      </c>
      <c r="AB11" s="166"/>
      <c r="AC11" s="166"/>
      <c r="AD11" s="167">
        <v>-62.24</v>
      </c>
      <c r="AE11" s="167">
        <v>-62.2</v>
      </c>
      <c r="AF11" s="166"/>
      <c r="AG11" s="167">
        <v>24.42</v>
      </c>
      <c r="AH11" s="167">
        <v>28.6</v>
      </c>
      <c r="AI11" s="167">
        <v>13.347</v>
      </c>
      <c r="AJ11" s="167">
        <v>0.22600000000000001</v>
      </c>
      <c r="AK11" s="167">
        <v>-61.47</v>
      </c>
      <c r="AL11" s="167">
        <v>-61.54</v>
      </c>
      <c r="AM11" s="167">
        <v>-45.04</v>
      </c>
      <c r="AN11" s="167">
        <v>62.32</v>
      </c>
      <c r="AO11" s="167">
        <v>63.26</v>
      </c>
      <c r="AP11" s="167">
        <v>12.104799999999999</v>
      </c>
      <c r="AQ11" s="167">
        <v>6.5061</v>
      </c>
      <c r="AR11" s="167">
        <v>59.473399999999998</v>
      </c>
      <c r="AS11" s="167">
        <v>61.336300000000001</v>
      </c>
      <c r="AT11" s="167">
        <v>53.357500000000002</v>
      </c>
      <c r="AU11" s="167">
        <v>-61.433900000000001</v>
      </c>
      <c r="AV11" s="167">
        <v>-61.038400000000003</v>
      </c>
      <c r="AW11" s="167">
        <v>29.296399999999998</v>
      </c>
      <c r="AX11" s="167">
        <v>29.209</v>
      </c>
      <c r="AY11" s="167">
        <v>73.998000000000005</v>
      </c>
      <c r="AZ11" s="167">
        <v>75.773300000000006</v>
      </c>
      <c r="BA11" s="167">
        <v>20.9665</v>
      </c>
      <c r="BB11" s="167">
        <v>18.374400000000001</v>
      </c>
      <c r="BC11" s="167">
        <v>-485.48849999999999</v>
      </c>
      <c r="BD11" s="167">
        <v>-16.6158</v>
      </c>
      <c r="BE11" s="167">
        <v>-12.2</v>
      </c>
      <c r="BF11" s="167">
        <v>-12.2</v>
      </c>
      <c r="BG11" s="167">
        <v>67.811300000000003</v>
      </c>
      <c r="BH11" s="167">
        <v>66.867800000000003</v>
      </c>
      <c r="BI11" s="167">
        <v>-3.4904999999999999</v>
      </c>
      <c r="BJ11" s="166"/>
      <c r="BK11" s="167">
        <v>-72.9148</v>
      </c>
      <c r="BL11" s="167">
        <v>1.6782999999999999</v>
      </c>
      <c r="BM11" s="167">
        <v>0</v>
      </c>
      <c r="BN11" s="167">
        <v>3.548</v>
      </c>
      <c r="BO11" s="167">
        <v>524.52149999999995</v>
      </c>
      <c r="BP11" s="167">
        <v>65.767399999999995</v>
      </c>
      <c r="BQ11" s="167">
        <v>65.584299999999999</v>
      </c>
      <c r="BR11" s="167">
        <v>-315.53820000000002</v>
      </c>
      <c r="BS11" s="167">
        <v>493.09120000000001</v>
      </c>
      <c r="BT11" s="166"/>
      <c r="BU11" s="167">
        <v>-51.929699999999997</v>
      </c>
      <c r="BV11" s="167">
        <v>52.265599999999999</v>
      </c>
      <c r="BW11" s="167">
        <v>78.758600000000001</v>
      </c>
      <c r="BX11" s="167">
        <v>23.52</v>
      </c>
      <c r="BY11" s="167">
        <v>27.18</v>
      </c>
      <c r="BZ11" s="167">
        <v>63.34</v>
      </c>
      <c r="CA11" s="167">
        <v>80.790000000000006</v>
      </c>
      <c r="CB11" s="167">
        <v>-32.413400000000003</v>
      </c>
      <c r="CC11" s="167">
        <v>-31.4757</v>
      </c>
      <c r="CD11" s="167">
        <v>99.110100000000003</v>
      </c>
      <c r="CE11" s="167">
        <v>99.295900000000003</v>
      </c>
      <c r="CF11" s="167">
        <v>38.077100000000002</v>
      </c>
      <c r="CG11" s="167">
        <v>-146.88419999999999</v>
      </c>
      <c r="CH11" s="167">
        <v>-146.82300000000001</v>
      </c>
      <c r="CI11" s="167">
        <v>-5.7096</v>
      </c>
      <c r="CJ11" s="167">
        <v>0</v>
      </c>
      <c r="CK11" s="166"/>
      <c r="CL11" s="167">
        <v>27.193999999999999</v>
      </c>
      <c r="CM11" s="167">
        <v>108.6</v>
      </c>
      <c r="CN11" s="167">
        <v>98.3</v>
      </c>
      <c r="CO11" s="167">
        <v>-14.39</v>
      </c>
      <c r="CP11" s="167">
        <v>29.8855</v>
      </c>
      <c r="CQ11" s="167">
        <v>28.6873</v>
      </c>
      <c r="CR11" s="167">
        <v>28.6311</v>
      </c>
      <c r="CS11" s="167">
        <v>-19.7622</v>
      </c>
      <c r="CT11" s="167">
        <v>-19.8612</v>
      </c>
      <c r="CU11" s="167">
        <v>29.813199999999998</v>
      </c>
      <c r="CV11" s="167">
        <v>-50.543799999999997</v>
      </c>
      <c r="CW11" s="167">
        <v>30.381599999999999</v>
      </c>
      <c r="CX11" s="167">
        <v>12.9771</v>
      </c>
      <c r="CY11" s="167">
        <v>45.09</v>
      </c>
      <c r="CZ11" s="167">
        <v>24.95</v>
      </c>
      <c r="DA11" s="167">
        <v>34.929200000000002</v>
      </c>
      <c r="DB11" s="167">
        <v>33.256500000000003</v>
      </c>
      <c r="DC11" s="167">
        <v>-26.775099999999998</v>
      </c>
      <c r="DD11" s="166"/>
      <c r="DE11" s="166"/>
      <c r="DF11" s="166"/>
      <c r="DG11" s="167">
        <v>-100.2564</v>
      </c>
      <c r="DH11" s="166"/>
      <c r="DI11" s="166"/>
      <c r="DJ11" s="167">
        <v>-66.5</v>
      </c>
      <c r="DK11" s="167">
        <v>-66.5</v>
      </c>
      <c r="DL11" s="167">
        <v>20.311</v>
      </c>
      <c r="DM11" s="167">
        <v>37</v>
      </c>
      <c r="DN11" s="167">
        <v>37.299999999999997</v>
      </c>
      <c r="DO11" s="167">
        <v>50.26</v>
      </c>
      <c r="DP11" s="167">
        <v>36.880000000000003</v>
      </c>
      <c r="DQ11" s="167">
        <v>-2.81</v>
      </c>
      <c r="DR11" s="167">
        <v>55.846499999999999</v>
      </c>
      <c r="DS11" s="167">
        <v>100.1082</v>
      </c>
      <c r="DT11" s="167">
        <v>-26.21</v>
      </c>
      <c r="DU11" s="167">
        <v>-26.57</v>
      </c>
      <c r="DV11" s="167">
        <v>96.07</v>
      </c>
      <c r="DW11" s="167">
        <v>36.43</v>
      </c>
      <c r="DX11" s="167">
        <v>104.70910000000001</v>
      </c>
      <c r="DY11" s="167">
        <v>99.818200000000004</v>
      </c>
      <c r="DZ11" s="167">
        <v>-5.4263000000000003</v>
      </c>
      <c r="EA11" s="167">
        <v>-6.5454999999999997</v>
      </c>
      <c r="EB11" s="167">
        <v>178.83629999999999</v>
      </c>
      <c r="EC11" s="167">
        <v>139.3372</v>
      </c>
      <c r="ED11" s="167">
        <v>134.7347</v>
      </c>
      <c r="EE11" s="167">
        <v>135.86949999999999</v>
      </c>
      <c r="EF11" s="167">
        <v>104.55159999999999</v>
      </c>
      <c r="EG11" s="167">
        <v>88.442999999999998</v>
      </c>
      <c r="EH11" s="167">
        <v>-26.274000000000001</v>
      </c>
      <c r="EI11" s="167">
        <v>327.74810000000002</v>
      </c>
      <c r="EJ11" s="167">
        <v>323.22239999999999</v>
      </c>
      <c r="EK11" s="166"/>
      <c r="EL11" s="167">
        <v>-29.338000000000001</v>
      </c>
      <c r="EM11" s="167">
        <v>-27.331199999999999</v>
      </c>
      <c r="EN11" s="166"/>
      <c r="EO11" s="167">
        <v>-7.7126999999999999</v>
      </c>
      <c r="EP11" s="167">
        <v>-5.5937999999999999</v>
      </c>
      <c r="EQ11" s="167">
        <v>127.536</v>
      </c>
      <c r="ER11" s="167">
        <v>-70.772900000000007</v>
      </c>
      <c r="ES11" s="167">
        <v>-71.804599999999994</v>
      </c>
      <c r="ET11" s="167">
        <v>-50.632899999999999</v>
      </c>
      <c r="EU11" s="167">
        <v>14.5</v>
      </c>
      <c r="EV11" s="167">
        <v>-15.78</v>
      </c>
      <c r="EW11" s="167">
        <v>102.4</v>
      </c>
      <c r="EX11" s="167">
        <v>10.993600000000001</v>
      </c>
      <c r="EY11" s="167">
        <v>-61.104799999999997</v>
      </c>
      <c r="EZ11" s="167">
        <v>-38.491399999999999</v>
      </c>
      <c r="FA11" s="167">
        <v>-37.189900000000002</v>
      </c>
      <c r="FB11" s="167">
        <v>7.8647999999999998</v>
      </c>
      <c r="FC11" s="167">
        <v>-85.246200000000002</v>
      </c>
      <c r="FD11" s="167">
        <v>50.075299999999999</v>
      </c>
      <c r="FE11" s="167">
        <v>23.4131</v>
      </c>
      <c r="FF11" s="167">
        <v>25.6005</v>
      </c>
      <c r="FG11" s="166"/>
      <c r="FH11" s="167">
        <v>41.123899999999999</v>
      </c>
      <c r="FI11" s="167">
        <v>41.728299999999997</v>
      </c>
      <c r="FJ11" s="167">
        <v>38.495100000000001</v>
      </c>
      <c r="FK11" s="167">
        <v>31.314299999999999</v>
      </c>
      <c r="FL11" s="167">
        <v>30.812000000000001</v>
      </c>
      <c r="FM11" s="167">
        <v>-9.8798999999999992</v>
      </c>
      <c r="FN11" s="167">
        <v>8.3041</v>
      </c>
      <c r="FO11" s="167">
        <v>8.6449999999999996</v>
      </c>
      <c r="FP11" s="167">
        <v>-13.4253</v>
      </c>
      <c r="FQ11" s="167">
        <v>0</v>
      </c>
      <c r="FR11" s="167">
        <v>-11.328900000000001</v>
      </c>
      <c r="FS11" s="167">
        <v>-25.18</v>
      </c>
      <c r="FT11" s="167">
        <v>11.0726</v>
      </c>
      <c r="FU11" s="167">
        <v>0.82189999999999996</v>
      </c>
      <c r="FV11" s="167">
        <v>-7.64</v>
      </c>
      <c r="FW11" s="167">
        <v>16.059999999999999</v>
      </c>
      <c r="FX11" s="167">
        <v>-12.581799999999999</v>
      </c>
      <c r="FY11" s="166"/>
      <c r="FZ11" s="167">
        <v>-15.135</v>
      </c>
      <c r="GA11" s="167">
        <v>4.0999999999999996</v>
      </c>
      <c r="GB11" s="166"/>
      <c r="GC11" s="167">
        <v>27.24</v>
      </c>
      <c r="GD11" s="167">
        <v>0.73670000000000002</v>
      </c>
      <c r="GE11" s="167">
        <v>11.364699999999999</v>
      </c>
      <c r="GF11" s="166"/>
      <c r="GG11" s="167">
        <v>74.985900000000001</v>
      </c>
      <c r="GH11" s="167">
        <v>27.5</v>
      </c>
      <c r="GI11" s="167">
        <v>-22.2621</v>
      </c>
      <c r="GJ11" s="167">
        <v>-1.0604</v>
      </c>
      <c r="GK11" s="167">
        <v>0</v>
      </c>
      <c r="GL11" s="167">
        <v>1.5567</v>
      </c>
      <c r="GM11" s="166"/>
      <c r="GN11" s="166"/>
      <c r="GO11" s="167">
        <v>-13.126099999999999</v>
      </c>
      <c r="GP11" s="167">
        <v>-31.5792</v>
      </c>
      <c r="GQ11" s="167">
        <v>16.676100000000002</v>
      </c>
      <c r="GR11" s="167">
        <v>32.639600000000002</v>
      </c>
      <c r="GS11" s="167">
        <v>59.3063</v>
      </c>
      <c r="GT11" s="167">
        <v>61.535800000000002</v>
      </c>
      <c r="GU11" s="167">
        <v>-141.2791</v>
      </c>
      <c r="GV11" s="167">
        <v>-18.6816</v>
      </c>
      <c r="GW11" s="167">
        <v>33.970300000000002</v>
      </c>
      <c r="GX11" s="167">
        <v>-42.727400000000003</v>
      </c>
      <c r="GY11" s="167">
        <v>12.296099999999999</v>
      </c>
      <c r="GZ11" s="167">
        <v>6.2026000000000003</v>
      </c>
      <c r="HA11" s="167">
        <v>5.8655999999999997</v>
      </c>
      <c r="HB11" s="167">
        <v>13.3447</v>
      </c>
      <c r="HC11" s="167">
        <v>171.22489999999999</v>
      </c>
      <c r="HD11" s="167">
        <v>172.46879999999999</v>
      </c>
      <c r="HE11" s="167">
        <v>281.2</v>
      </c>
      <c r="HF11" s="166"/>
      <c r="HG11" s="167">
        <v>-584.59159999999997</v>
      </c>
      <c r="HH11" s="167">
        <v>592.79939999999999</v>
      </c>
      <c r="HI11" s="167">
        <v>560.55820000000006</v>
      </c>
      <c r="HJ11" s="167">
        <v>-164.92420000000001</v>
      </c>
      <c r="HK11" s="167">
        <v>-163.08320000000001</v>
      </c>
      <c r="HL11" s="166"/>
      <c r="HM11" s="167">
        <v>0</v>
      </c>
      <c r="HN11" s="167">
        <v>83.061800000000005</v>
      </c>
      <c r="HO11" s="167">
        <v>79.102500000000006</v>
      </c>
      <c r="HP11" s="167">
        <v>-73.337100000000007</v>
      </c>
      <c r="HQ11" s="166"/>
      <c r="HR11" s="167">
        <v>31.2044</v>
      </c>
      <c r="HS11" s="167">
        <v>31.028600000000001</v>
      </c>
      <c r="HT11" s="167">
        <v>-55.090499999999999</v>
      </c>
      <c r="HU11" s="167">
        <v>-56.3919</v>
      </c>
      <c r="HV11" s="167">
        <v>86.05</v>
      </c>
      <c r="HW11" s="167">
        <v>85.31</v>
      </c>
      <c r="HX11" s="167">
        <v>14.3</v>
      </c>
      <c r="HY11" s="167">
        <v>13.2</v>
      </c>
      <c r="HZ11" s="166"/>
      <c r="IA11" s="167">
        <v>29.28</v>
      </c>
      <c r="IB11" s="167">
        <v>-362.76029999999997</v>
      </c>
      <c r="IC11" s="167">
        <v>106.9359</v>
      </c>
      <c r="ID11" s="167">
        <v>107.67</v>
      </c>
      <c r="IE11" s="167">
        <v>11.2</v>
      </c>
      <c r="IF11" s="167">
        <v>-40</v>
      </c>
      <c r="IG11" s="167">
        <v>-30.1</v>
      </c>
      <c r="IH11" s="167">
        <v>-30.4</v>
      </c>
      <c r="II11" s="167">
        <v>1.5126999999999999</v>
      </c>
      <c r="IJ11" s="167">
        <v>1.3878999999999999</v>
      </c>
      <c r="IK11" s="167">
        <v>-552.62159999999994</v>
      </c>
      <c r="IL11" s="167">
        <v>-289.77300000000002</v>
      </c>
      <c r="IM11" s="167">
        <v>468.94749999999999</v>
      </c>
      <c r="IN11" s="167">
        <v>381.0564</v>
      </c>
      <c r="IO11" s="167">
        <v>6.9233000000000002</v>
      </c>
      <c r="IP11" s="167">
        <v>-371.7706</v>
      </c>
      <c r="IQ11" s="167">
        <v>374.11090000000002</v>
      </c>
      <c r="IR11" s="167">
        <v>-163.4349</v>
      </c>
      <c r="IS11" s="167">
        <v>-225.07149999999999</v>
      </c>
      <c r="IT11" s="167">
        <v>-371.78609999999998</v>
      </c>
      <c r="IU11" s="167">
        <v>98.359899999999996</v>
      </c>
      <c r="IV11" s="167">
        <v>101.8629</v>
      </c>
      <c r="IW11" s="167">
        <v>163.49539999999999</v>
      </c>
      <c r="IX11" s="167">
        <v>-452.84519999999998</v>
      </c>
      <c r="IY11" s="167">
        <v>232.2569</v>
      </c>
      <c r="IZ11" s="167">
        <v>-232.21119999999999</v>
      </c>
      <c r="JA11" s="167">
        <v>230.25110000000001</v>
      </c>
      <c r="JB11" s="167">
        <v>-11.1005</v>
      </c>
      <c r="JC11" s="167">
        <v>30.105</v>
      </c>
      <c r="JD11" s="167">
        <v>11.12</v>
      </c>
      <c r="JE11" s="167">
        <v>1.6279999999999999</v>
      </c>
      <c r="JF11" s="167">
        <v>1.623</v>
      </c>
      <c r="JG11" s="167">
        <v>-10.48</v>
      </c>
      <c r="JH11" s="167">
        <v>-15.68</v>
      </c>
      <c r="JI11" s="166"/>
      <c r="JJ11" s="167">
        <v>17.433399999999999</v>
      </c>
      <c r="JK11" s="167">
        <v>-27.7455</v>
      </c>
      <c r="JL11" s="167">
        <v>-36.9131</v>
      </c>
      <c r="JM11" s="167">
        <v>20.3</v>
      </c>
      <c r="JN11" s="167">
        <v>53.593000000000004</v>
      </c>
      <c r="JO11" s="167">
        <v>52.491</v>
      </c>
      <c r="JP11" s="167">
        <v>8.7666000000000004</v>
      </c>
      <c r="JQ11" s="166"/>
      <c r="JR11" s="167">
        <v>53.032699999999998</v>
      </c>
      <c r="JS11" s="167">
        <v>53.381100000000004</v>
      </c>
      <c r="JT11" s="167">
        <v>52.170699999999997</v>
      </c>
      <c r="JU11" s="166"/>
      <c r="JV11" s="167">
        <v>43.3</v>
      </c>
      <c r="JW11" s="167">
        <v>33.964100000000002</v>
      </c>
      <c r="JX11" s="167">
        <v>6.15</v>
      </c>
      <c r="JY11" s="166"/>
      <c r="JZ11" s="167">
        <v>47.494500000000002</v>
      </c>
      <c r="KA11" s="167">
        <v>0</v>
      </c>
      <c r="KB11" s="167">
        <v>0</v>
      </c>
      <c r="KC11" s="167">
        <v>47.381999999999998</v>
      </c>
      <c r="KD11" s="166"/>
      <c r="KE11" s="166"/>
      <c r="KF11" s="167">
        <v>0</v>
      </c>
      <c r="KG11" s="167">
        <v>-54.5</v>
      </c>
      <c r="KH11" s="167">
        <v>54.9</v>
      </c>
      <c r="KI11" s="167">
        <v>-20.156600000000001</v>
      </c>
      <c r="KJ11" s="167">
        <v>162.50389999999999</v>
      </c>
    </row>
    <row r="12" spans="1:296" ht="18" customHeight="1" x14ac:dyDescent="0.3">
      <c r="A12" s="163" t="s">
        <v>58</v>
      </c>
      <c r="B12" s="163" t="s">
        <v>953</v>
      </c>
      <c r="C12" s="166">
        <v>0</v>
      </c>
      <c r="D12" s="167">
        <v>0</v>
      </c>
      <c r="E12" s="166"/>
      <c r="F12" s="167">
        <v>-24.596900000000002</v>
      </c>
      <c r="G12" s="167">
        <v>9.3092000000000006</v>
      </c>
      <c r="H12" s="167">
        <v>34.378300000000003</v>
      </c>
      <c r="I12" s="166"/>
      <c r="J12" s="167">
        <v>37.550699999999999</v>
      </c>
      <c r="K12" s="167">
        <v>-108.3193</v>
      </c>
      <c r="L12" s="167">
        <v>47.8108</v>
      </c>
      <c r="M12" s="167">
        <v>24.321300000000001</v>
      </c>
      <c r="N12" s="167">
        <v>24.282399999999999</v>
      </c>
      <c r="O12" s="167">
        <v>-24.42</v>
      </c>
      <c r="P12" s="167">
        <v>-29.542999999999999</v>
      </c>
      <c r="Q12" s="167">
        <v>26.4</v>
      </c>
      <c r="R12" s="167">
        <v>12.42</v>
      </c>
      <c r="S12" s="167">
        <v>-26.4</v>
      </c>
      <c r="T12" s="167">
        <v>13.691800000000001</v>
      </c>
      <c r="U12" s="167">
        <v>66.798000000000002</v>
      </c>
      <c r="V12" s="167">
        <v>14.7639</v>
      </c>
      <c r="W12" s="167">
        <v>14.697900000000001</v>
      </c>
      <c r="X12" s="167">
        <v>24.816800000000001</v>
      </c>
      <c r="Y12" s="167">
        <v>7.4698000000000002</v>
      </c>
      <c r="Z12" s="167">
        <v>4.7213000000000003</v>
      </c>
      <c r="AA12" s="167">
        <v>7.0807000000000002</v>
      </c>
      <c r="AB12" s="166"/>
      <c r="AC12" s="166"/>
      <c r="AD12" s="167">
        <v>-61.33</v>
      </c>
      <c r="AE12" s="167">
        <v>-61.78</v>
      </c>
      <c r="AF12" s="166"/>
      <c r="AG12" s="167">
        <v>24.42</v>
      </c>
      <c r="AH12" s="167">
        <v>28.6</v>
      </c>
      <c r="AI12" s="167">
        <v>13.103999999999999</v>
      </c>
      <c r="AJ12" s="167">
        <v>0.22900000000000001</v>
      </c>
      <c r="AK12" s="167">
        <v>-61.06</v>
      </c>
      <c r="AL12" s="167">
        <v>-61.34</v>
      </c>
      <c r="AM12" s="167">
        <v>-42.82</v>
      </c>
      <c r="AN12" s="167">
        <v>61.4</v>
      </c>
      <c r="AO12" s="167">
        <v>62.1</v>
      </c>
      <c r="AP12" s="167">
        <v>11.9596</v>
      </c>
      <c r="AQ12" s="167">
        <v>6.2919</v>
      </c>
      <c r="AR12" s="167">
        <v>57.862200000000001</v>
      </c>
      <c r="AS12" s="167">
        <v>59.315600000000003</v>
      </c>
      <c r="AT12" s="167">
        <v>52.382599999999996</v>
      </c>
      <c r="AU12" s="167">
        <v>-60.045099999999998</v>
      </c>
      <c r="AV12" s="167">
        <v>-59.337200000000003</v>
      </c>
      <c r="AW12" s="167">
        <v>29.7211</v>
      </c>
      <c r="AX12" s="167">
        <v>32.345799999999997</v>
      </c>
      <c r="AY12" s="167">
        <v>72.513800000000003</v>
      </c>
      <c r="AZ12" s="167">
        <v>73.674099999999996</v>
      </c>
      <c r="BA12" s="167">
        <v>22.586400000000001</v>
      </c>
      <c r="BB12" s="167">
        <v>20.936199999999999</v>
      </c>
      <c r="BC12" s="167">
        <v>-483.88670000000002</v>
      </c>
      <c r="BD12" s="167">
        <v>-17.7255</v>
      </c>
      <c r="BE12" s="167">
        <v>-10.7</v>
      </c>
      <c r="BF12" s="167">
        <v>-10.8</v>
      </c>
      <c r="BG12" s="167">
        <v>66.098399999999998</v>
      </c>
      <c r="BH12" s="167">
        <v>65.643299999999996</v>
      </c>
      <c r="BI12" s="167">
        <v>-3.2989000000000002</v>
      </c>
      <c r="BJ12" s="166"/>
      <c r="BK12" s="167">
        <v>-70.827399999999997</v>
      </c>
      <c r="BL12" s="167">
        <v>1.4213</v>
      </c>
      <c r="BM12" s="166"/>
      <c r="BN12" s="167">
        <v>3.2473999999999998</v>
      </c>
      <c r="BO12" s="167">
        <v>522.78189999999995</v>
      </c>
      <c r="BP12" s="167">
        <v>63.448</v>
      </c>
      <c r="BQ12" s="167">
        <v>62.959699999999998</v>
      </c>
      <c r="BR12" s="167">
        <v>-310.60019999999997</v>
      </c>
      <c r="BS12" s="167">
        <v>490.3415</v>
      </c>
      <c r="BT12" s="166"/>
      <c r="BU12" s="167">
        <v>-51.538499999999999</v>
      </c>
      <c r="BV12" s="167">
        <v>53.058100000000003</v>
      </c>
      <c r="BW12" s="167">
        <v>75.7149</v>
      </c>
      <c r="BX12" s="167">
        <v>23.14</v>
      </c>
      <c r="BY12" s="167">
        <v>26.24</v>
      </c>
      <c r="BZ12" s="167">
        <v>60.76</v>
      </c>
      <c r="CA12" s="167">
        <v>78.3</v>
      </c>
      <c r="CB12" s="167">
        <v>-24.376000000000001</v>
      </c>
      <c r="CC12" s="167">
        <v>-24.376000000000001</v>
      </c>
      <c r="CD12" s="167">
        <v>99.398600000000002</v>
      </c>
      <c r="CE12" s="167">
        <v>100.39490000000001</v>
      </c>
      <c r="CF12" s="167">
        <v>37.655799999999999</v>
      </c>
      <c r="CG12" s="167">
        <v>-143.5479</v>
      </c>
      <c r="CH12" s="167">
        <v>-143.28970000000001</v>
      </c>
      <c r="CI12" s="167">
        <v>-5.9678000000000004</v>
      </c>
      <c r="CJ12" s="166"/>
      <c r="CK12" s="166"/>
      <c r="CL12" s="167">
        <v>27.710999999999999</v>
      </c>
      <c r="CM12" s="167">
        <v>105.7</v>
      </c>
      <c r="CN12" s="167">
        <v>95.3</v>
      </c>
      <c r="CO12" s="167">
        <v>-14.51</v>
      </c>
      <c r="CP12" s="167">
        <v>29.449100000000001</v>
      </c>
      <c r="CQ12" s="167">
        <v>28.377500000000001</v>
      </c>
      <c r="CR12" s="167">
        <v>28.860299999999999</v>
      </c>
      <c r="CS12" s="167">
        <v>-23.0748</v>
      </c>
      <c r="CT12" s="167">
        <v>-23.076799999999999</v>
      </c>
      <c r="CU12" s="167">
        <v>32.953099999999999</v>
      </c>
      <c r="CV12" s="167">
        <v>-49.570099999999996</v>
      </c>
      <c r="CW12" s="167">
        <v>34.872500000000002</v>
      </c>
      <c r="CX12" s="167">
        <v>13.0924</v>
      </c>
      <c r="CY12" s="167">
        <v>43.26</v>
      </c>
      <c r="CZ12" s="167">
        <v>24.31</v>
      </c>
      <c r="DA12" s="167">
        <v>33.991700000000002</v>
      </c>
      <c r="DB12" s="167">
        <v>31.938199999999998</v>
      </c>
      <c r="DC12" s="167">
        <v>-25.958100000000002</v>
      </c>
      <c r="DD12" s="166"/>
      <c r="DE12" s="166"/>
      <c r="DF12" s="166"/>
      <c r="DG12" s="167">
        <v>-98.908199999999994</v>
      </c>
      <c r="DH12" s="166"/>
      <c r="DI12" s="166"/>
      <c r="DJ12" s="167">
        <v>-61.6</v>
      </c>
      <c r="DK12" s="167">
        <v>-61.6</v>
      </c>
      <c r="DL12" s="167">
        <v>20.4922</v>
      </c>
      <c r="DM12" s="167">
        <v>35.299999999999997</v>
      </c>
      <c r="DN12" s="167">
        <v>36.04</v>
      </c>
      <c r="DO12" s="167">
        <v>48.04</v>
      </c>
      <c r="DP12" s="167">
        <v>35.01</v>
      </c>
      <c r="DQ12" s="167">
        <v>-2.91</v>
      </c>
      <c r="DR12" s="167">
        <v>55.660499999999999</v>
      </c>
      <c r="DS12" s="167">
        <v>97.485500000000002</v>
      </c>
      <c r="DT12" s="167">
        <v>-26.49</v>
      </c>
      <c r="DU12" s="167">
        <v>-26.85</v>
      </c>
      <c r="DV12" s="167">
        <v>93.89</v>
      </c>
      <c r="DW12" s="167">
        <v>34.020000000000003</v>
      </c>
      <c r="DX12" s="167">
        <v>98</v>
      </c>
      <c r="DY12" s="167">
        <v>96.945499999999996</v>
      </c>
      <c r="DZ12" s="167">
        <v>-3.6905000000000001</v>
      </c>
      <c r="EA12" s="167">
        <v>-3.2545000000000002</v>
      </c>
      <c r="EB12" s="167">
        <v>175.7775</v>
      </c>
      <c r="EC12" s="167">
        <v>138.88120000000001</v>
      </c>
      <c r="ED12" s="167">
        <v>130.00129999999999</v>
      </c>
      <c r="EE12" s="167">
        <v>132.40639999999999</v>
      </c>
      <c r="EF12" s="167">
        <v>101.34690000000001</v>
      </c>
      <c r="EG12" s="167">
        <v>89.448800000000006</v>
      </c>
      <c r="EH12" s="167">
        <v>-25.704000000000001</v>
      </c>
      <c r="EI12" s="167">
        <v>323.3528</v>
      </c>
      <c r="EJ12" s="167">
        <v>334.61919999999998</v>
      </c>
      <c r="EK12" s="166"/>
      <c r="EL12" s="167">
        <v>-28.794799999999999</v>
      </c>
      <c r="EM12" s="167">
        <v>-27.073</v>
      </c>
      <c r="EN12" s="166"/>
      <c r="EO12" s="167">
        <v>2.8081999999999998</v>
      </c>
      <c r="EP12" s="167">
        <v>4.6893000000000002</v>
      </c>
      <c r="EQ12" s="167">
        <v>167.48400000000001</v>
      </c>
      <c r="ER12" s="167">
        <v>-73.939300000000003</v>
      </c>
      <c r="ES12" s="167">
        <v>-75.436499999999995</v>
      </c>
      <c r="ET12" s="167">
        <v>-57.814100000000003</v>
      </c>
      <c r="EU12" s="167">
        <v>15.75</v>
      </c>
      <c r="EV12" s="167">
        <v>-10.71</v>
      </c>
      <c r="EW12" s="167">
        <v>116.3</v>
      </c>
      <c r="EX12" s="167">
        <v>10.8383</v>
      </c>
      <c r="EY12" s="167">
        <v>-39.792200000000001</v>
      </c>
      <c r="EZ12" s="167">
        <v>-38.058700000000002</v>
      </c>
      <c r="FA12" s="167">
        <v>-37.279200000000003</v>
      </c>
      <c r="FB12" s="167">
        <v>8.9678000000000004</v>
      </c>
      <c r="FC12" s="167">
        <v>-92.581000000000003</v>
      </c>
      <c r="FD12" s="167">
        <v>57.108899999999998</v>
      </c>
      <c r="FE12" s="167">
        <v>22.853200000000001</v>
      </c>
      <c r="FF12" s="167">
        <v>24.1402</v>
      </c>
      <c r="FG12" s="166"/>
      <c r="FH12" s="167">
        <v>41.5749</v>
      </c>
      <c r="FI12" s="167">
        <v>41.447800000000001</v>
      </c>
      <c r="FJ12" s="167">
        <v>40.120199999999997</v>
      </c>
      <c r="FK12" s="167">
        <v>24.616099999999999</v>
      </c>
      <c r="FL12" s="167">
        <v>23.7788</v>
      </c>
      <c r="FM12" s="167">
        <v>-2.8468</v>
      </c>
      <c r="FN12" s="167">
        <v>4.9024000000000001</v>
      </c>
      <c r="FO12" s="167">
        <v>4.7195999999999998</v>
      </c>
      <c r="FP12" s="167">
        <v>-10.4565</v>
      </c>
      <c r="FQ12" s="166"/>
      <c r="FR12" s="167">
        <v>-2.0636000000000001</v>
      </c>
      <c r="FS12" s="167">
        <v>-28.53</v>
      </c>
      <c r="FT12" s="167">
        <v>7.3541999999999996</v>
      </c>
      <c r="FU12" s="167">
        <v>0.82189999999999996</v>
      </c>
      <c r="FV12" s="167">
        <v>-5.05</v>
      </c>
      <c r="FW12" s="167">
        <v>17.02</v>
      </c>
      <c r="FX12" s="167">
        <v>0</v>
      </c>
      <c r="FY12" s="166"/>
      <c r="FZ12" s="166"/>
      <c r="GA12" s="167">
        <v>4.0620000000000003</v>
      </c>
      <c r="GB12" s="166"/>
      <c r="GC12" s="167">
        <v>27.97</v>
      </c>
      <c r="GD12" s="167">
        <v>-1.8555999999999999</v>
      </c>
      <c r="GE12" s="167">
        <v>10.6905</v>
      </c>
      <c r="GF12" s="167">
        <v>15.52</v>
      </c>
      <c r="GG12" s="167">
        <v>74.368600000000001</v>
      </c>
      <c r="GH12" s="167">
        <v>29</v>
      </c>
      <c r="GI12" s="167">
        <v>-21.749300000000002</v>
      </c>
      <c r="GJ12" s="167">
        <v>-0.82899999999999996</v>
      </c>
      <c r="GK12" s="167">
        <v>0</v>
      </c>
      <c r="GL12" s="167">
        <v>1.4742</v>
      </c>
      <c r="GM12" s="166"/>
      <c r="GN12" s="166"/>
      <c r="GO12" s="167">
        <v>-13.588100000000001</v>
      </c>
      <c r="GP12" s="167">
        <v>-30.7881</v>
      </c>
      <c r="GQ12" s="167">
        <v>16.354199999999999</v>
      </c>
      <c r="GR12" s="167">
        <v>31.729900000000001</v>
      </c>
      <c r="GS12" s="167">
        <v>61.483400000000003</v>
      </c>
      <c r="GT12" s="167">
        <v>62.296500000000002</v>
      </c>
      <c r="GU12" s="167">
        <v>-142.1902</v>
      </c>
      <c r="GV12" s="167">
        <v>-18.221800000000002</v>
      </c>
      <c r="GW12" s="167">
        <v>32.850200000000001</v>
      </c>
      <c r="GX12" s="167">
        <v>-41.430799999999998</v>
      </c>
      <c r="GY12" s="167">
        <v>11.8841</v>
      </c>
      <c r="GZ12" s="167">
        <v>5.7728999999999999</v>
      </c>
      <c r="HA12" s="167">
        <v>5.4964000000000004</v>
      </c>
      <c r="HB12" s="167">
        <v>13.2331</v>
      </c>
      <c r="HC12" s="167">
        <v>172.08160000000001</v>
      </c>
      <c r="HD12" s="167">
        <v>173.51249999999999</v>
      </c>
      <c r="HE12" s="167">
        <v>279.89999999999998</v>
      </c>
      <c r="HF12" s="167">
        <v>-279.4538</v>
      </c>
      <c r="HG12" s="167">
        <v>-574.66510000000005</v>
      </c>
      <c r="HH12" s="167">
        <v>577.72170000000006</v>
      </c>
      <c r="HI12" s="167">
        <v>572.71270000000004</v>
      </c>
      <c r="HJ12" s="167">
        <v>-164.54429999999999</v>
      </c>
      <c r="HK12" s="167">
        <v>-164.4409</v>
      </c>
      <c r="HL12" s="166"/>
      <c r="HM12" s="167">
        <v>0</v>
      </c>
      <c r="HN12" s="167">
        <v>81.530699999999996</v>
      </c>
      <c r="HO12" s="167">
        <v>77.619</v>
      </c>
      <c r="HP12" s="166"/>
      <c r="HQ12" s="167">
        <v>-73.864099999999993</v>
      </c>
      <c r="HR12" s="167">
        <v>32.083300000000001</v>
      </c>
      <c r="HS12" s="167">
        <v>31.588899999999999</v>
      </c>
      <c r="HT12" s="167">
        <v>-54.462800000000001</v>
      </c>
      <c r="HU12" s="167">
        <v>-54.347000000000001</v>
      </c>
      <c r="HV12" s="167">
        <v>83.23</v>
      </c>
      <c r="HW12" s="167">
        <v>82.57</v>
      </c>
      <c r="HX12" s="167">
        <v>15.3</v>
      </c>
      <c r="HY12" s="167">
        <v>13.7</v>
      </c>
      <c r="HZ12" s="167">
        <v>20.900099999999998</v>
      </c>
      <c r="IA12" s="167">
        <v>28.56</v>
      </c>
      <c r="IB12" s="167">
        <v>-351.48919999999998</v>
      </c>
      <c r="IC12" s="167">
        <v>107.461</v>
      </c>
      <c r="ID12" s="167">
        <v>107.2333</v>
      </c>
      <c r="IE12" s="167">
        <v>11.1</v>
      </c>
      <c r="IF12" s="167">
        <v>-40.200000000000003</v>
      </c>
      <c r="IG12" s="167">
        <v>-30.2</v>
      </c>
      <c r="IH12" s="167">
        <v>-30.4</v>
      </c>
      <c r="II12" s="166"/>
      <c r="IJ12" s="166"/>
      <c r="IK12" s="167">
        <v>-559.30740000000003</v>
      </c>
      <c r="IL12" s="167">
        <v>-301.7998</v>
      </c>
      <c r="IM12" s="167">
        <v>464.2552</v>
      </c>
      <c r="IN12" s="167">
        <v>378.49849999999998</v>
      </c>
      <c r="IO12" s="167">
        <v>-6.2237999999999998</v>
      </c>
      <c r="IP12" s="167">
        <v>-366.66390000000001</v>
      </c>
      <c r="IQ12" s="167">
        <v>367.69310000000002</v>
      </c>
      <c r="IR12" s="167">
        <v>-159.13159999999999</v>
      </c>
      <c r="IS12" s="167">
        <v>-221.11930000000001</v>
      </c>
      <c r="IT12" s="167">
        <v>-358.73259999999999</v>
      </c>
      <c r="IU12" s="167">
        <v>96.820499999999996</v>
      </c>
      <c r="IV12" s="167">
        <v>98.576800000000006</v>
      </c>
      <c r="IW12" s="167">
        <v>164.50980000000001</v>
      </c>
      <c r="IX12" s="167">
        <v>-447.53570000000002</v>
      </c>
      <c r="IY12" s="167">
        <v>223.77869999999999</v>
      </c>
      <c r="IZ12" s="167">
        <v>-226.7543</v>
      </c>
      <c r="JA12" s="167">
        <v>225.67580000000001</v>
      </c>
      <c r="JB12" s="167">
        <v>-10.1776</v>
      </c>
      <c r="JC12" s="167">
        <v>29.440999999999999</v>
      </c>
      <c r="JD12" s="167">
        <v>11.04</v>
      </c>
      <c r="JE12" s="167">
        <v>1.6850000000000001</v>
      </c>
      <c r="JF12" s="167">
        <v>1.6830000000000001</v>
      </c>
      <c r="JG12" s="167">
        <v>-11.04</v>
      </c>
      <c r="JH12" s="167">
        <v>-16.559999999999999</v>
      </c>
      <c r="JI12" s="166"/>
      <c r="JJ12" s="167">
        <v>16.7315</v>
      </c>
      <c r="JK12" s="167">
        <v>-26.720099999999999</v>
      </c>
      <c r="JL12" s="167">
        <v>-36.473599999999998</v>
      </c>
      <c r="JM12" s="167">
        <v>19.399999999999999</v>
      </c>
      <c r="JN12" s="167">
        <v>53.811</v>
      </c>
      <c r="JO12" s="167">
        <v>53.606000000000002</v>
      </c>
      <c r="JP12" s="167">
        <v>8.8012999999999995</v>
      </c>
      <c r="JQ12" s="166"/>
      <c r="JR12" s="167">
        <v>52.5291</v>
      </c>
      <c r="JS12" s="167">
        <v>50.123600000000003</v>
      </c>
      <c r="JT12" s="167">
        <v>52.4223</v>
      </c>
      <c r="JU12" s="166"/>
      <c r="JV12" s="167">
        <v>41.6</v>
      </c>
      <c r="JW12" s="167">
        <v>34.0002</v>
      </c>
      <c r="JX12" s="167">
        <v>5.88</v>
      </c>
      <c r="JY12" s="166"/>
      <c r="JZ12" s="167">
        <v>47.433</v>
      </c>
      <c r="KA12" s="166"/>
      <c r="KB12" s="166"/>
      <c r="KC12" s="167">
        <v>47.506700000000002</v>
      </c>
      <c r="KD12" s="166"/>
      <c r="KE12" s="166"/>
      <c r="KF12" s="167">
        <v>0</v>
      </c>
      <c r="KG12" s="167">
        <v>-52.9</v>
      </c>
      <c r="KH12" s="167">
        <v>53.2</v>
      </c>
      <c r="KI12" s="167">
        <v>-6.1875999999999998</v>
      </c>
      <c r="KJ12" s="167">
        <v>154.11930000000001</v>
      </c>
    </row>
    <row r="13" spans="1:296" ht="18" customHeight="1" x14ac:dyDescent="0.3">
      <c r="A13" s="163" t="s">
        <v>58</v>
      </c>
      <c r="B13" s="163" t="s">
        <v>954</v>
      </c>
      <c r="C13" s="166">
        <v>0</v>
      </c>
      <c r="D13" s="167">
        <v>0</v>
      </c>
      <c r="E13" s="167">
        <v>16.593599999999999</v>
      </c>
      <c r="F13" s="166"/>
      <c r="G13" s="167">
        <v>9.1226000000000003</v>
      </c>
      <c r="H13" s="167">
        <v>34.036999999999999</v>
      </c>
      <c r="I13" s="166"/>
      <c r="J13" s="167">
        <v>36.399099999999997</v>
      </c>
      <c r="K13" s="167">
        <v>-105.4417</v>
      </c>
      <c r="L13" s="167">
        <v>46.882599999999996</v>
      </c>
      <c r="M13" s="167">
        <v>23.8553</v>
      </c>
      <c r="N13" s="167">
        <v>23.459599999999998</v>
      </c>
      <c r="O13" s="167">
        <v>-11.1</v>
      </c>
      <c r="P13" s="167">
        <v>-26.727</v>
      </c>
      <c r="Q13" s="167">
        <v>24.2</v>
      </c>
      <c r="R13" s="167">
        <v>11.592000000000001</v>
      </c>
      <c r="S13" s="167">
        <v>-24.2</v>
      </c>
      <c r="T13" s="167">
        <v>13.7363</v>
      </c>
      <c r="U13" s="167">
        <v>63.337600000000002</v>
      </c>
      <c r="V13" s="167">
        <v>14.3018</v>
      </c>
      <c r="W13" s="167">
        <v>14.724299999999999</v>
      </c>
      <c r="X13" s="167">
        <v>24.4985</v>
      </c>
      <c r="Y13" s="167">
        <v>7.556</v>
      </c>
      <c r="Z13" s="167">
        <v>4.9787999999999997</v>
      </c>
      <c r="AA13" s="167">
        <v>7.1901000000000002</v>
      </c>
      <c r="AB13" s="166"/>
      <c r="AC13" s="166"/>
      <c r="AD13" s="167">
        <v>0</v>
      </c>
      <c r="AE13" s="167">
        <v>-92.46</v>
      </c>
      <c r="AF13" s="166"/>
      <c r="AG13" s="167">
        <v>11.1</v>
      </c>
      <c r="AH13" s="167">
        <v>26.4</v>
      </c>
      <c r="AI13" s="167">
        <v>13.657</v>
      </c>
      <c r="AJ13" s="167">
        <v>0.22700000000000001</v>
      </c>
      <c r="AK13" s="167">
        <v>-48.15</v>
      </c>
      <c r="AL13" s="167">
        <v>-48.31</v>
      </c>
      <c r="AM13" s="167">
        <v>-39.840000000000003</v>
      </c>
      <c r="AN13" s="167">
        <v>48.33</v>
      </c>
      <c r="AO13" s="167">
        <v>48.56</v>
      </c>
      <c r="AP13" s="167">
        <v>11.888999999999999</v>
      </c>
      <c r="AQ13" s="167">
        <v>6.3300999999999998</v>
      </c>
      <c r="AR13" s="167">
        <v>56.4848</v>
      </c>
      <c r="AS13" s="167">
        <v>58.217300000000002</v>
      </c>
      <c r="AT13" s="167">
        <v>53.918199999999999</v>
      </c>
      <c r="AU13" s="167">
        <v>-59.052999999999997</v>
      </c>
      <c r="AV13" s="167">
        <v>-58.7986</v>
      </c>
      <c r="AW13" s="167">
        <v>9.7796000000000003</v>
      </c>
      <c r="AX13" s="167">
        <v>9.7533999999999992</v>
      </c>
      <c r="AY13" s="167">
        <v>79.049099999999996</v>
      </c>
      <c r="AZ13" s="167">
        <v>79.768600000000006</v>
      </c>
      <c r="BA13" s="167">
        <v>-1.8631</v>
      </c>
      <c r="BB13" s="167">
        <v>-2.5762999999999998</v>
      </c>
      <c r="BC13" s="167">
        <v>-451.75049999999999</v>
      </c>
      <c r="BD13" s="167">
        <v>-15.703799999999999</v>
      </c>
      <c r="BE13" s="167">
        <v>-12.2</v>
      </c>
      <c r="BF13" s="167">
        <v>-12</v>
      </c>
      <c r="BG13" s="167">
        <v>65.102099999999993</v>
      </c>
      <c r="BH13" s="167">
        <v>64.200900000000004</v>
      </c>
      <c r="BI13" s="167">
        <v>-3.1943000000000001</v>
      </c>
      <c r="BJ13" s="166"/>
      <c r="BK13" s="167">
        <v>-68.487799999999993</v>
      </c>
      <c r="BL13" s="167">
        <v>1.7948999999999999</v>
      </c>
      <c r="BM13" s="166"/>
      <c r="BN13" s="167">
        <v>3.0972</v>
      </c>
      <c r="BO13" s="167">
        <v>494.9796</v>
      </c>
      <c r="BP13" s="167">
        <v>47.517299999999999</v>
      </c>
      <c r="BQ13" s="167">
        <v>47.303699999999999</v>
      </c>
      <c r="BR13" s="167">
        <v>-290.93599999999998</v>
      </c>
      <c r="BS13" s="167">
        <v>446.71839999999997</v>
      </c>
      <c r="BT13" s="166"/>
      <c r="BU13" s="167">
        <v>-64.276300000000006</v>
      </c>
      <c r="BV13" s="167">
        <v>67.043400000000005</v>
      </c>
      <c r="BW13" s="167">
        <v>73.589200000000005</v>
      </c>
      <c r="BX13" s="167">
        <v>22.55</v>
      </c>
      <c r="BY13" s="167">
        <v>25.61</v>
      </c>
      <c r="BZ13" s="167">
        <v>58.8</v>
      </c>
      <c r="CA13" s="167">
        <v>76.69</v>
      </c>
      <c r="CB13" s="167">
        <v>-19.955400000000001</v>
      </c>
      <c r="CC13" s="167">
        <v>-20.357299999999999</v>
      </c>
      <c r="CD13" s="167">
        <v>100.59569999999999</v>
      </c>
      <c r="CE13" s="167">
        <v>100.994</v>
      </c>
      <c r="CF13" s="167">
        <v>37.510899999999999</v>
      </c>
      <c r="CG13" s="167">
        <v>-128.8877</v>
      </c>
      <c r="CH13" s="167">
        <v>-128.45060000000001</v>
      </c>
      <c r="CI13" s="167">
        <v>-6.8183999999999996</v>
      </c>
      <c r="CJ13" s="166"/>
      <c r="CK13" s="166"/>
      <c r="CL13" s="166"/>
      <c r="CM13" s="167">
        <v>98.7</v>
      </c>
      <c r="CN13" s="167">
        <v>88.1</v>
      </c>
      <c r="CO13" s="167">
        <v>-13.82</v>
      </c>
      <c r="CP13" s="167">
        <v>31.1874</v>
      </c>
      <c r="CQ13" s="167">
        <v>31.091699999999999</v>
      </c>
      <c r="CR13" s="167">
        <v>31.049099999999999</v>
      </c>
      <c r="CS13" s="167">
        <v>-19.945699999999999</v>
      </c>
      <c r="CT13" s="167">
        <v>-19.305199999999999</v>
      </c>
      <c r="CU13" s="167">
        <v>24.748699999999999</v>
      </c>
      <c r="CV13" s="167">
        <v>-42.982799999999997</v>
      </c>
      <c r="CW13" s="167">
        <v>24.5166</v>
      </c>
      <c r="CX13" s="167">
        <v>13.24</v>
      </c>
      <c r="CY13" s="167">
        <v>30.82</v>
      </c>
      <c r="CZ13" s="167">
        <v>62.87</v>
      </c>
      <c r="DA13" s="167">
        <v>33.054200000000002</v>
      </c>
      <c r="DB13" s="167">
        <v>31.0593</v>
      </c>
      <c r="DC13" s="167">
        <v>-25.273499999999999</v>
      </c>
      <c r="DD13" s="166"/>
      <c r="DE13" s="166"/>
      <c r="DF13" s="166"/>
      <c r="DG13" s="167">
        <v>-83.839100000000002</v>
      </c>
      <c r="DH13" s="166"/>
      <c r="DI13" s="166"/>
      <c r="DJ13" s="167">
        <v>-51.6</v>
      </c>
      <c r="DK13" s="167">
        <v>-51</v>
      </c>
      <c r="DL13" s="167">
        <v>20.508700000000001</v>
      </c>
      <c r="DM13" s="167">
        <v>34</v>
      </c>
      <c r="DN13" s="167">
        <v>32.4</v>
      </c>
      <c r="DO13" s="167">
        <v>46.44</v>
      </c>
      <c r="DP13" s="167">
        <v>33.89</v>
      </c>
      <c r="DQ13" s="167">
        <v>-1.91</v>
      </c>
      <c r="DR13" s="167">
        <v>55.273000000000003</v>
      </c>
      <c r="DS13" s="167">
        <v>84.887299999999996</v>
      </c>
      <c r="DT13" s="167">
        <v>-27.56</v>
      </c>
      <c r="DU13" s="167">
        <v>-28.02</v>
      </c>
      <c r="DV13" s="167">
        <v>93.3</v>
      </c>
      <c r="DW13" s="167">
        <v>32.880000000000003</v>
      </c>
      <c r="DX13" s="167">
        <v>86.981800000000007</v>
      </c>
      <c r="DY13" s="167">
        <v>82.254499999999993</v>
      </c>
      <c r="DZ13" s="167">
        <v>-8.2744999999999997</v>
      </c>
      <c r="EA13" s="167">
        <v>-8.3635999999999999</v>
      </c>
      <c r="EB13" s="167">
        <v>164.047</v>
      </c>
      <c r="EC13" s="167">
        <v>124.0017</v>
      </c>
      <c r="ED13" s="167">
        <v>119.7722</v>
      </c>
      <c r="EE13" s="167">
        <v>121.4903</v>
      </c>
      <c r="EF13" s="167">
        <v>111.31789999999999</v>
      </c>
      <c r="EG13" s="167">
        <v>101.0483</v>
      </c>
      <c r="EH13" s="167">
        <v>-25.219000000000001</v>
      </c>
      <c r="EI13" s="167">
        <v>299.5394</v>
      </c>
      <c r="EJ13" s="167">
        <v>362.4828</v>
      </c>
      <c r="EK13" s="166"/>
      <c r="EL13" s="167">
        <v>-29.139600000000002</v>
      </c>
      <c r="EM13" s="167">
        <v>-27.637</v>
      </c>
      <c r="EN13" s="166"/>
      <c r="EO13" s="167">
        <v>17.195399999999999</v>
      </c>
      <c r="EP13" s="167">
        <v>16.865500000000001</v>
      </c>
      <c r="EQ13" s="167">
        <v>145.97999999999999</v>
      </c>
      <c r="ER13" s="167">
        <v>-79.072800000000001</v>
      </c>
      <c r="ES13" s="167">
        <v>-80.499799999999993</v>
      </c>
      <c r="ET13" s="167">
        <v>-61.686599999999999</v>
      </c>
      <c r="EU13" s="167">
        <v>15.02</v>
      </c>
      <c r="EV13" s="167">
        <v>-14.17</v>
      </c>
      <c r="EW13" s="167">
        <v>97.5</v>
      </c>
      <c r="EX13" s="167">
        <v>10.542</v>
      </c>
      <c r="EY13" s="167">
        <v>-11.1761</v>
      </c>
      <c r="EZ13" s="167">
        <v>-38.926099999999998</v>
      </c>
      <c r="FA13" s="167">
        <v>-37.638300000000001</v>
      </c>
      <c r="FB13" s="167">
        <v>7.6243999999999996</v>
      </c>
      <c r="FC13" s="167">
        <v>-98.959199999999996</v>
      </c>
      <c r="FD13" s="167">
        <v>59.466900000000003</v>
      </c>
      <c r="FE13" s="167">
        <v>22.525400000000001</v>
      </c>
      <c r="FF13" s="167">
        <v>26.051100000000002</v>
      </c>
      <c r="FG13" s="166"/>
      <c r="FH13" s="167">
        <v>40.674100000000003</v>
      </c>
      <c r="FI13" s="167">
        <v>40.195599999999999</v>
      </c>
      <c r="FJ13" s="167">
        <v>39.6554</v>
      </c>
      <c r="FK13" s="167">
        <v>21.099499999999999</v>
      </c>
      <c r="FL13" s="167">
        <v>19.759799999999998</v>
      </c>
      <c r="FM13" s="167">
        <v>-3.1817000000000002</v>
      </c>
      <c r="FN13" s="167">
        <v>10.3163</v>
      </c>
      <c r="FO13" s="167">
        <v>10.340999999999999</v>
      </c>
      <c r="FP13" s="167">
        <v>-18.392800000000001</v>
      </c>
      <c r="FQ13" s="167">
        <v>0</v>
      </c>
      <c r="FR13" s="167">
        <v>5.3193000000000001</v>
      </c>
      <c r="FS13" s="167">
        <v>-32.93</v>
      </c>
      <c r="FT13" s="167">
        <v>4.3609999999999998</v>
      </c>
      <c r="FU13" s="167">
        <v>0.82189999999999996</v>
      </c>
      <c r="FV13" s="167">
        <v>-2.96</v>
      </c>
      <c r="FW13" s="167">
        <v>17.62</v>
      </c>
      <c r="FX13" s="166"/>
      <c r="FY13" s="166"/>
      <c r="FZ13" s="167">
        <v>-15.315</v>
      </c>
      <c r="GA13" s="167">
        <v>4.1139999999999999</v>
      </c>
      <c r="GB13" s="166"/>
      <c r="GC13" s="167">
        <v>28.93</v>
      </c>
      <c r="GD13" s="167">
        <v>9.4382999999999999</v>
      </c>
      <c r="GE13" s="167">
        <v>18.7544</v>
      </c>
      <c r="GF13" s="166"/>
      <c r="GG13" s="167">
        <v>74.298199999999994</v>
      </c>
      <c r="GH13" s="167">
        <v>30.2</v>
      </c>
      <c r="GI13" s="167">
        <v>-20.890499999999999</v>
      </c>
      <c r="GJ13" s="167">
        <v>-1.4105000000000001</v>
      </c>
      <c r="GK13" s="167">
        <v>-1.7068000000000001</v>
      </c>
      <c r="GL13" s="167">
        <v>1.4198</v>
      </c>
      <c r="GM13" s="166"/>
      <c r="GN13" s="166"/>
      <c r="GO13" s="167">
        <v>-14.408899999999999</v>
      </c>
      <c r="GP13" s="167">
        <v>-29.386199999999999</v>
      </c>
      <c r="GQ13" s="167">
        <v>17.064299999999999</v>
      </c>
      <c r="GR13" s="167">
        <v>30.553799999999999</v>
      </c>
      <c r="GS13" s="167">
        <v>59.267299999999999</v>
      </c>
      <c r="GT13" s="167">
        <v>62.578800000000001</v>
      </c>
      <c r="GU13" s="167">
        <v>-133.46459999999999</v>
      </c>
      <c r="GV13" s="167">
        <v>-18.200199999999999</v>
      </c>
      <c r="GW13" s="167">
        <v>34.241799999999998</v>
      </c>
      <c r="GX13" s="167">
        <v>-42.4285</v>
      </c>
      <c r="GY13" s="167">
        <v>12.0786</v>
      </c>
      <c r="GZ13" s="167">
        <v>5.5971000000000002</v>
      </c>
      <c r="HA13" s="167">
        <v>5.3579999999999997</v>
      </c>
      <c r="HB13" s="167">
        <v>13.2608</v>
      </c>
      <c r="HC13" s="167">
        <v>173.74350000000001</v>
      </c>
      <c r="HD13" s="167">
        <v>174.8415</v>
      </c>
      <c r="HE13" s="167">
        <v>282.89999999999998</v>
      </c>
      <c r="HF13" s="167">
        <v>-279.44850000000002</v>
      </c>
      <c r="HG13" s="167">
        <v>-574.17219999999998</v>
      </c>
      <c r="HH13" s="167">
        <v>583.08849999999995</v>
      </c>
      <c r="HI13" s="167">
        <v>600.73440000000005</v>
      </c>
      <c r="HJ13" s="167">
        <v>-167.5599</v>
      </c>
      <c r="HK13" s="167">
        <v>-165.55179999999999</v>
      </c>
      <c r="HL13" s="166"/>
      <c r="HM13" s="166"/>
      <c r="HN13" s="167">
        <v>78.552199999999999</v>
      </c>
      <c r="HO13" s="167">
        <v>77.769099999999995</v>
      </c>
      <c r="HP13" s="166"/>
      <c r="HQ13" s="166"/>
      <c r="HR13" s="167">
        <v>31.105499999999999</v>
      </c>
      <c r="HS13" s="167">
        <v>30.9847</v>
      </c>
      <c r="HT13" s="167">
        <v>-54.800600000000003</v>
      </c>
      <c r="HU13" s="167">
        <v>-54.6295</v>
      </c>
      <c r="HV13" s="167">
        <v>93.07</v>
      </c>
      <c r="HW13" s="167">
        <v>92.28</v>
      </c>
      <c r="HX13" s="167">
        <v>14.1</v>
      </c>
      <c r="HY13" s="167">
        <v>13.9</v>
      </c>
      <c r="HZ13" s="167">
        <v>21.002700000000001</v>
      </c>
      <c r="IA13" s="167">
        <v>28.56</v>
      </c>
      <c r="IB13" s="167">
        <v>-351.1003</v>
      </c>
      <c r="IC13" s="167">
        <v>106.1091</v>
      </c>
      <c r="ID13" s="167">
        <v>106.1897</v>
      </c>
      <c r="IE13" s="167">
        <v>10.5</v>
      </c>
      <c r="IF13" s="167">
        <v>-42.3</v>
      </c>
      <c r="IG13" s="167">
        <v>-29.3</v>
      </c>
      <c r="IH13" s="167">
        <v>-29.6</v>
      </c>
      <c r="II13" s="166"/>
      <c r="IJ13" s="167">
        <v>1.1567000000000001</v>
      </c>
      <c r="IK13" s="167">
        <v>-579.57470000000001</v>
      </c>
      <c r="IL13" s="167">
        <v>-326.93669999999997</v>
      </c>
      <c r="IM13" s="167">
        <v>472.53469999999999</v>
      </c>
      <c r="IN13" s="167">
        <v>383.36860000000001</v>
      </c>
      <c r="IO13" s="167">
        <v>-21.618600000000001</v>
      </c>
      <c r="IP13" s="167">
        <v>-376.39710000000002</v>
      </c>
      <c r="IQ13" s="167">
        <v>373.93970000000002</v>
      </c>
      <c r="IR13" s="167">
        <v>-155.37960000000001</v>
      </c>
      <c r="IS13" s="167">
        <v>-221.40530000000001</v>
      </c>
      <c r="IT13" s="167">
        <v>-369.73219999999998</v>
      </c>
      <c r="IU13" s="167">
        <v>102.6926</v>
      </c>
      <c r="IV13" s="167">
        <v>102.4539</v>
      </c>
      <c r="IW13" s="167">
        <v>155.08320000000001</v>
      </c>
      <c r="IX13" s="167">
        <v>-454.38389999999998</v>
      </c>
      <c r="IY13" s="167">
        <v>228.19929999999999</v>
      </c>
      <c r="IZ13" s="167">
        <v>-232.22139999999999</v>
      </c>
      <c r="JA13" s="167">
        <v>229.46889999999999</v>
      </c>
      <c r="JB13" s="167">
        <v>-9.9387000000000008</v>
      </c>
      <c r="JC13" s="167">
        <v>29.716000000000001</v>
      </c>
      <c r="JD13" s="167">
        <v>10.96</v>
      </c>
      <c r="JE13" s="167">
        <v>1.764</v>
      </c>
      <c r="JF13" s="167">
        <v>1.76</v>
      </c>
      <c r="JG13" s="167">
        <v>-10.64</v>
      </c>
      <c r="JH13" s="167">
        <v>-16.8</v>
      </c>
      <c r="JI13" s="166"/>
      <c r="JJ13" s="167">
        <v>17.140499999999999</v>
      </c>
      <c r="JK13" s="167">
        <v>-27.657</v>
      </c>
      <c r="JL13" s="167">
        <v>-36.7971</v>
      </c>
      <c r="JM13" s="167">
        <v>19.8</v>
      </c>
      <c r="JN13" s="167">
        <v>53.45</v>
      </c>
      <c r="JO13" s="167">
        <v>53.423000000000002</v>
      </c>
      <c r="JP13" s="166"/>
      <c r="JQ13" s="166"/>
      <c r="JR13" s="167">
        <v>50.4129</v>
      </c>
      <c r="JS13" s="167">
        <v>50.643599999999999</v>
      </c>
      <c r="JT13" s="167">
        <v>50.994900000000001</v>
      </c>
      <c r="JU13" s="166"/>
      <c r="JV13" s="167">
        <v>41.6</v>
      </c>
      <c r="JW13" s="167">
        <v>34.086199999999998</v>
      </c>
      <c r="JX13" s="167">
        <v>5.78</v>
      </c>
      <c r="JY13" s="166"/>
      <c r="JZ13" s="167">
        <v>47.8416</v>
      </c>
      <c r="KA13" s="166"/>
      <c r="KB13" s="166"/>
      <c r="KC13" s="167">
        <v>47.705800000000004</v>
      </c>
      <c r="KD13" s="166"/>
      <c r="KE13" s="166"/>
      <c r="KF13" s="167">
        <v>0</v>
      </c>
      <c r="KG13" s="167">
        <v>-54.3</v>
      </c>
      <c r="KH13" s="167">
        <v>53.9</v>
      </c>
      <c r="KI13" s="167">
        <v>18.0947</v>
      </c>
      <c r="KJ13" s="167">
        <v>130.8647</v>
      </c>
    </row>
    <row r="14" spans="1:296" ht="18" customHeight="1" x14ac:dyDescent="0.3">
      <c r="A14" s="163" t="s">
        <v>58</v>
      </c>
      <c r="B14" s="163" t="s">
        <v>955</v>
      </c>
      <c r="C14" s="166">
        <v>0</v>
      </c>
      <c r="D14" s="167">
        <v>0</v>
      </c>
      <c r="E14" s="167">
        <v>16.424199999999999</v>
      </c>
      <c r="F14" s="166"/>
      <c r="G14" s="167">
        <v>8.9926999999999992</v>
      </c>
      <c r="H14" s="167">
        <v>34.465699999999998</v>
      </c>
      <c r="I14" s="166"/>
      <c r="J14" s="167">
        <v>36.136800000000001</v>
      </c>
      <c r="K14" s="167">
        <v>-105.2319</v>
      </c>
      <c r="L14" s="167">
        <v>45.651299999999999</v>
      </c>
      <c r="M14" s="167">
        <v>23.3093</v>
      </c>
      <c r="N14" s="167">
        <v>23.058399999999999</v>
      </c>
      <c r="O14" s="167">
        <v>-13.32</v>
      </c>
      <c r="P14" s="167">
        <v>-25.638000000000002</v>
      </c>
      <c r="Q14" s="167">
        <v>22</v>
      </c>
      <c r="R14" s="167">
        <v>11.592000000000001</v>
      </c>
      <c r="S14" s="167">
        <v>-22</v>
      </c>
      <c r="T14" s="167">
        <v>13.7029</v>
      </c>
      <c r="U14" s="167">
        <v>63.3508</v>
      </c>
      <c r="V14" s="167">
        <v>14.133599999999999</v>
      </c>
      <c r="W14" s="167">
        <v>14.524800000000001</v>
      </c>
      <c r="X14" s="167">
        <v>24.270800000000001</v>
      </c>
      <c r="Y14" s="167">
        <v>7.6074000000000002</v>
      </c>
      <c r="Z14" s="167">
        <v>5.6235999999999997</v>
      </c>
      <c r="AA14" s="167">
        <v>7.3407</v>
      </c>
      <c r="AB14" s="166"/>
      <c r="AC14" s="166"/>
      <c r="AD14" s="166"/>
      <c r="AE14" s="167">
        <v>-93.5</v>
      </c>
      <c r="AF14" s="166"/>
      <c r="AG14" s="167">
        <v>13.32</v>
      </c>
      <c r="AH14" s="167">
        <v>24.2</v>
      </c>
      <c r="AI14" s="167">
        <v>12.651</v>
      </c>
      <c r="AJ14" s="167">
        <v>0.223</v>
      </c>
      <c r="AK14" s="167">
        <v>-51.07</v>
      </c>
      <c r="AL14" s="167">
        <v>-51.25</v>
      </c>
      <c r="AM14" s="167">
        <v>-31.64</v>
      </c>
      <c r="AN14" s="167">
        <v>51.94</v>
      </c>
      <c r="AO14" s="167">
        <v>51.86</v>
      </c>
      <c r="AP14" s="167">
        <v>11.625</v>
      </c>
      <c r="AQ14" s="167">
        <v>6.3887999999999998</v>
      </c>
      <c r="AR14" s="167">
        <v>56.264699999999998</v>
      </c>
      <c r="AS14" s="167">
        <v>57.637900000000002</v>
      </c>
      <c r="AT14" s="167">
        <v>52.0291</v>
      </c>
      <c r="AU14" s="167">
        <v>-63.5824</v>
      </c>
      <c r="AV14" s="167">
        <v>-64.265100000000004</v>
      </c>
      <c r="AW14" s="167">
        <v>31.694099999999999</v>
      </c>
      <c r="AX14" s="167">
        <v>30.240500000000001</v>
      </c>
      <c r="AY14" s="167">
        <v>75.135099999999994</v>
      </c>
      <c r="AZ14" s="167">
        <v>77.7089</v>
      </c>
      <c r="BA14" s="167">
        <v>11.856199999999999</v>
      </c>
      <c r="BB14" s="167">
        <v>12.1759</v>
      </c>
      <c r="BC14" s="167">
        <v>-468.60180000000003</v>
      </c>
      <c r="BD14" s="167">
        <v>-15.929399999999999</v>
      </c>
      <c r="BE14" s="167">
        <v>-12.1</v>
      </c>
      <c r="BF14" s="167">
        <v>-11.9</v>
      </c>
      <c r="BG14" s="167">
        <v>70.886600000000001</v>
      </c>
      <c r="BH14" s="167">
        <v>69.573099999999997</v>
      </c>
      <c r="BI14" s="167">
        <v>-2.9382999999999999</v>
      </c>
      <c r="BJ14" s="166"/>
      <c r="BK14" s="167">
        <v>-73.840400000000002</v>
      </c>
      <c r="BL14" s="167">
        <v>1.2807999999999999</v>
      </c>
      <c r="BM14" s="166"/>
      <c r="BN14" s="167">
        <v>3.1425999999999998</v>
      </c>
      <c r="BO14" s="167">
        <v>508.25510000000003</v>
      </c>
      <c r="BP14" s="167">
        <v>41.535699999999999</v>
      </c>
      <c r="BQ14" s="167">
        <v>41.840899999999998</v>
      </c>
      <c r="BR14" s="167">
        <v>-291.80930000000001</v>
      </c>
      <c r="BS14" s="167">
        <v>446.04930000000002</v>
      </c>
      <c r="BT14" s="166"/>
      <c r="BU14" s="167">
        <v>-65.766099999999994</v>
      </c>
      <c r="BV14" s="167">
        <v>67.531999999999996</v>
      </c>
      <c r="BW14" s="167">
        <v>72.5214</v>
      </c>
      <c r="BX14" s="167">
        <v>21.54</v>
      </c>
      <c r="BY14" s="167">
        <v>24.49</v>
      </c>
      <c r="BZ14" s="167">
        <v>58.15</v>
      </c>
      <c r="CA14" s="167">
        <v>75.89</v>
      </c>
      <c r="CB14" s="167">
        <v>-21.696899999999999</v>
      </c>
      <c r="CC14" s="167">
        <v>-22.232700000000001</v>
      </c>
      <c r="CD14" s="167">
        <v>92.212800000000001</v>
      </c>
      <c r="CE14" s="167">
        <v>92.521600000000007</v>
      </c>
      <c r="CF14" s="167">
        <v>39.297499999999999</v>
      </c>
      <c r="CG14" s="167">
        <v>-123.5197</v>
      </c>
      <c r="CH14" s="167">
        <v>-122.29340000000001</v>
      </c>
      <c r="CI14" s="167">
        <v>-5.4405000000000001</v>
      </c>
      <c r="CJ14" s="167">
        <v>0</v>
      </c>
      <c r="CK14" s="166"/>
      <c r="CL14" s="167">
        <v>28.007999999999999</v>
      </c>
      <c r="CM14" s="167">
        <v>96.4</v>
      </c>
      <c r="CN14" s="167">
        <v>86.9</v>
      </c>
      <c r="CO14" s="167">
        <v>-13.87</v>
      </c>
      <c r="CP14" s="167">
        <v>32.634700000000002</v>
      </c>
      <c r="CQ14" s="167">
        <v>31.6874</v>
      </c>
      <c r="CR14" s="167">
        <v>31.233499999999999</v>
      </c>
      <c r="CS14" s="167">
        <v>-18.251000000000001</v>
      </c>
      <c r="CT14" s="167">
        <v>-18.532900000000001</v>
      </c>
      <c r="CU14" s="167">
        <v>19.851500000000001</v>
      </c>
      <c r="CV14" s="167">
        <v>-37.932299999999998</v>
      </c>
      <c r="CW14" s="167">
        <v>19.186399999999999</v>
      </c>
      <c r="CX14" s="167">
        <v>12.851800000000001</v>
      </c>
      <c r="CY14" s="167">
        <v>28.97</v>
      </c>
      <c r="CZ14" s="167">
        <v>61.62</v>
      </c>
      <c r="DA14" s="167">
        <v>32.5854</v>
      </c>
      <c r="DB14" s="166"/>
      <c r="DC14" s="167">
        <v>-25.340299999999999</v>
      </c>
      <c r="DD14" s="166"/>
      <c r="DE14" s="166"/>
      <c r="DF14" s="166"/>
      <c r="DG14" s="167">
        <v>-81.486000000000004</v>
      </c>
      <c r="DH14" s="166"/>
      <c r="DI14" s="166"/>
      <c r="DJ14" s="167">
        <v>-51.7</v>
      </c>
      <c r="DK14" s="167">
        <v>-51</v>
      </c>
      <c r="DL14" s="167">
        <v>20.305499999999999</v>
      </c>
      <c r="DM14" s="167">
        <v>33.200000000000003</v>
      </c>
      <c r="DN14" s="167">
        <v>31.22</v>
      </c>
      <c r="DO14" s="167">
        <v>45.5</v>
      </c>
      <c r="DP14" s="167">
        <v>33.19</v>
      </c>
      <c r="DQ14" s="167">
        <v>-1.69</v>
      </c>
      <c r="DR14" s="167">
        <v>54.792499999999997</v>
      </c>
      <c r="DS14" s="167">
        <v>82.437200000000004</v>
      </c>
      <c r="DT14" s="167">
        <v>-28.03</v>
      </c>
      <c r="DU14" s="167">
        <v>-28.43</v>
      </c>
      <c r="DV14" s="167">
        <v>92.86</v>
      </c>
      <c r="DW14" s="167">
        <v>31.99</v>
      </c>
      <c r="DX14" s="167">
        <v>83.563599999999994</v>
      </c>
      <c r="DY14" s="167">
        <v>82.763599999999997</v>
      </c>
      <c r="DZ14" s="167">
        <v>-7.3258000000000001</v>
      </c>
      <c r="EA14" s="167">
        <v>-7.4181999999999997</v>
      </c>
      <c r="EB14" s="167">
        <v>162.60300000000001</v>
      </c>
      <c r="EC14" s="167">
        <v>123.00839999999999</v>
      </c>
      <c r="ED14" s="167">
        <v>117.4853</v>
      </c>
      <c r="EE14" s="167">
        <v>119.8901</v>
      </c>
      <c r="EF14" s="167">
        <v>120.7897</v>
      </c>
      <c r="EG14" s="167">
        <v>108.2809</v>
      </c>
      <c r="EH14" s="167">
        <v>-24.727</v>
      </c>
      <c r="EI14" s="167">
        <v>303.60590000000002</v>
      </c>
      <c r="EJ14" s="167">
        <v>371.0804</v>
      </c>
      <c r="EK14" s="166"/>
      <c r="EL14" s="167">
        <v>-27.273800000000001</v>
      </c>
      <c r="EM14" s="167">
        <v>-25.816400000000002</v>
      </c>
      <c r="EN14" s="166"/>
      <c r="EO14" s="167">
        <v>21.637499999999999</v>
      </c>
      <c r="EP14" s="167">
        <v>20.462700000000002</v>
      </c>
      <c r="EQ14" s="167">
        <v>184.38</v>
      </c>
      <c r="ER14" s="167">
        <v>-82.145899999999997</v>
      </c>
      <c r="ES14" s="167">
        <v>-84.308300000000003</v>
      </c>
      <c r="ET14" s="167">
        <v>-68.815600000000003</v>
      </c>
      <c r="EU14" s="167">
        <v>13</v>
      </c>
      <c r="EV14" s="167">
        <v>-16.13</v>
      </c>
      <c r="EW14" s="167">
        <v>107.6</v>
      </c>
      <c r="EX14" s="167">
        <v>10.3607</v>
      </c>
      <c r="EY14" s="167">
        <v>-0.45050000000000001</v>
      </c>
      <c r="EZ14" s="167">
        <v>-37.836500000000001</v>
      </c>
      <c r="FA14" s="167">
        <v>-36.591099999999997</v>
      </c>
      <c r="FB14" s="167">
        <v>6.1737000000000002</v>
      </c>
      <c r="FC14" s="167">
        <v>-101.3871</v>
      </c>
      <c r="FD14" s="167">
        <v>62.941699999999997</v>
      </c>
      <c r="FE14" s="167">
        <v>22.843499999999999</v>
      </c>
      <c r="FF14" s="167">
        <v>25.889700000000001</v>
      </c>
      <c r="FG14" s="166"/>
      <c r="FH14" s="167">
        <v>41.015099999999997</v>
      </c>
      <c r="FI14" s="167">
        <v>40.761200000000002</v>
      </c>
      <c r="FJ14" s="167">
        <v>39.588299999999997</v>
      </c>
      <c r="FK14" s="167">
        <v>21.099499999999999</v>
      </c>
      <c r="FL14" s="167">
        <v>21.099499999999999</v>
      </c>
      <c r="FM14" s="167">
        <v>-5.1910999999999996</v>
      </c>
      <c r="FN14" s="167">
        <v>9.5345999999999993</v>
      </c>
      <c r="FO14" s="167">
        <v>8.8529</v>
      </c>
      <c r="FP14" s="167">
        <v>-19.709800000000001</v>
      </c>
      <c r="FQ14" s="167">
        <v>-9.7847000000000008</v>
      </c>
      <c r="FR14" s="167">
        <v>4.2645999999999997</v>
      </c>
      <c r="FS14" s="167">
        <v>-33.44</v>
      </c>
      <c r="FT14" s="167">
        <v>4.3586</v>
      </c>
      <c r="FU14" s="167">
        <v>0.7742</v>
      </c>
      <c r="FV14" s="167">
        <v>-2.95</v>
      </c>
      <c r="FW14" s="167">
        <v>17.489999999999998</v>
      </c>
      <c r="FX14" s="166"/>
      <c r="FY14" s="166"/>
      <c r="FZ14" s="166"/>
      <c r="GA14" s="167">
        <v>4.0659999999999998</v>
      </c>
      <c r="GB14" s="166"/>
      <c r="GC14" s="167">
        <v>29.3</v>
      </c>
      <c r="GD14" s="167">
        <v>10.875</v>
      </c>
      <c r="GE14" s="167">
        <v>19.184899999999999</v>
      </c>
      <c r="GF14" s="167">
        <v>16.03</v>
      </c>
      <c r="GG14" s="167">
        <v>75.158799999999999</v>
      </c>
      <c r="GH14" s="167">
        <v>29.3</v>
      </c>
      <c r="GI14" s="167">
        <v>-20.7468</v>
      </c>
      <c r="GJ14" s="167">
        <v>-1.736</v>
      </c>
      <c r="GK14" s="167">
        <v>-1.9782</v>
      </c>
      <c r="GL14" s="167">
        <v>1.4</v>
      </c>
      <c r="GM14" s="166"/>
      <c r="GN14" s="166"/>
      <c r="GO14" s="167">
        <v>-14.668100000000001</v>
      </c>
      <c r="GP14" s="167">
        <v>-28.4895</v>
      </c>
      <c r="GQ14" s="167">
        <v>16.245699999999999</v>
      </c>
      <c r="GR14" s="167">
        <v>29.183199999999999</v>
      </c>
      <c r="GS14" s="167">
        <v>57.365900000000003</v>
      </c>
      <c r="GT14" s="167">
        <v>59.071100000000001</v>
      </c>
      <c r="GU14" s="167">
        <v>-132.07990000000001</v>
      </c>
      <c r="GV14" s="167">
        <v>-17.6722</v>
      </c>
      <c r="GW14" s="167">
        <v>33.640500000000003</v>
      </c>
      <c r="GX14" s="167">
        <v>-42.372300000000003</v>
      </c>
      <c r="GY14" s="167">
        <v>11.650600000000001</v>
      </c>
      <c r="GZ14" s="167">
        <v>5.3920000000000003</v>
      </c>
      <c r="HA14" s="167">
        <v>5.0942999999999996</v>
      </c>
      <c r="HB14" s="167">
        <v>13.231999999999999</v>
      </c>
      <c r="HC14" s="167">
        <v>173.81299999999999</v>
      </c>
      <c r="HD14" s="167">
        <v>172.77690000000001</v>
      </c>
      <c r="HE14" s="166"/>
      <c r="HF14" s="167">
        <v>-282.61680000000001</v>
      </c>
      <c r="HG14" s="167">
        <v>-576.8596</v>
      </c>
      <c r="HH14" s="167">
        <v>579.26819999999998</v>
      </c>
      <c r="HI14" s="167">
        <v>598.63099999999997</v>
      </c>
      <c r="HJ14" s="167">
        <v>-166.0915</v>
      </c>
      <c r="HK14" s="167">
        <v>-165.8537</v>
      </c>
      <c r="HL14" s="166"/>
      <c r="HM14" s="166"/>
      <c r="HN14" s="167">
        <v>79.598500000000001</v>
      </c>
      <c r="HO14" s="167">
        <v>78.092299999999994</v>
      </c>
      <c r="HP14" s="166"/>
      <c r="HQ14" s="166"/>
      <c r="HR14" s="167">
        <v>33.522500000000001</v>
      </c>
      <c r="HS14" s="167">
        <v>32.764499999999998</v>
      </c>
      <c r="HT14" s="167">
        <v>-53.606900000000003</v>
      </c>
      <c r="HU14" s="167">
        <v>-53.390500000000003</v>
      </c>
      <c r="HV14" s="167">
        <v>85.68</v>
      </c>
      <c r="HW14" s="167">
        <v>84.93</v>
      </c>
      <c r="HX14" s="167">
        <v>14.2</v>
      </c>
      <c r="HY14" s="167">
        <v>14.1</v>
      </c>
      <c r="HZ14" s="167">
        <v>21.0838</v>
      </c>
      <c r="IA14" s="167">
        <v>28.96</v>
      </c>
      <c r="IB14" s="167">
        <v>-352.25790000000001</v>
      </c>
      <c r="IC14" s="167">
        <v>108.3112</v>
      </c>
      <c r="ID14" s="167">
        <v>108.0834</v>
      </c>
      <c r="IE14" s="167">
        <v>10.5</v>
      </c>
      <c r="IF14" s="167">
        <v>-43.3</v>
      </c>
      <c r="IG14" s="167">
        <v>-31.9</v>
      </c>
      <c r="IH14" s="167">
        <v>-32.200000000000003</v>
      </c>
      <c r="II14" s="167">
        <v>1.4189000000000001</v>
      </c>
      <c r="IJ14" s="167">
        <v>1.1899</v>
      </c>
      <c r="IK14" s="167">
        <v>-587.48779999999999</v>
      </c>
      <c r="IL14" s="167">
        <v>-333.76240000000001</v>
      </c>
      <c r="IM14" s="167">
        <v>460.7183</v>
      </c>
      <c r="IN14" s="167">
        <v>372.04</v>
      </c>
      <c r="IO14" s="167">
        <v>-33.161499999999997</v>
      </c>
      <c r="IP14" s="167">
        <v>-362.97140000000002</v>
      </c>
      <c r="IQ14" s="167">
        <v>367.33030000000002</v>
      </c>
      <c r="IR14" s="167">
        <v>-160.97319999999999</v>
      </c>
      <c r="IS14" s="167">
        <v>-218.8526</v>
      </c>
      <c r="IT14" s="167">
        <v>-359.79599999999999</v>
      </c>
      <c r="IU14" s="167">
        <v>95.436199999999999</v>
      </c>
      <c r="IV14" s="167">
        <v>96.114500000000007</v>
      </c>
      <c r="IW14" s="167">
        <v>162.57259999999999</v>
      </c>
      <c r="IX14" s="167">
        <v>-449.12310000000002</v>
      </c>
      <c r="IY14" s="167">
        <v>225.8734</v>
      </c>
      <c r="IZ14" s="167">
        <v>-223.52770000000001</v>
      </c>
      <c r="JA14" s="167">
        <v>224.5669</v>
      </c>
      <c r="JB14" s="167">
        <v>-10.597799999999999</v>
      </c>
      <c r="JC14" s="167">
        <v>29.725999999999999</v>
      </c>
      <c r="JD14" s="167">
        <v>11.44</v>
      </c>
      <c r="JE14" s="167">
        <v>1.76</v>
      </c>
      <c r="JF14" s="167">
        <v>1.7769999999999999</v>
      </c>
      <c r="JG14" s="167">
        <v>-11.28</v>
      </c>
      <c r="JH14" s="167">
        <v>-16.079999999999998</v>
      </c>
      <c r="JI14" s="166"/>
      <c r="JJ14" s="167">
        <v>16.7315</v>
      </c>
      <c r="JK14" s="167">
        <v>-27.306000000000001</v>
      </c>
      <c r="JL14" s="167">
        <v>-37.001600000000003</v>
      </c>
      <c r="JM14" s="167">
        <v>20.399999999999999</v>
      </c>
      <c r="JN14" s="167">
        <v>53.07</v>
      </c>
      <c r="JO14" s="167">
        <v>52.802999999999997</v>
      </c>
      <c r="JP14" s="166"/>
      <c r="JQ14" s="166"/>
      <c r="JR14" s="167">
        <v>51.906700000000001</v>
      </c>
      <c r="JS14" s="167">
        <v>51.592100000000002</v>
      </c>
      <c r="JT14" s="167">
        <v>51.075600000000001</v>
      </c>
      <c r="JU14" s="166"/>
      <c r="JV14" s="167">
        <v>42.7</v>
      </c>
      <c r="JW14" s="167">
        <v>34.134300000000003</v>
      </c>
      <c r="JX14" s="167">
        <v>5.63</v>
      </c>
      <c r="JY14" s="166"/>
      <c r="JZ14" s="167">
        <v>47.3932</v>
      </c>
      <c r="KA14" s="166"/>
      <c r="KB14" s="166"/>
      <c r="KC14" s="167">
        <v>46.498600000000003</v>
      </c>
      <c r="KD14" s="166"/>
      <c r="KE14" s="166"/>
      <c r="KF14" s="167">
        <v>0</v>
      </c>
      <c r="KG14" s="167">
        <v>-54.3</v>
      </c>
      <c r="KH14" s="167">
        <v>53.7</v>
      </c>
      <c r="KI14" s="167">
        <v>25.297799999999999</v>
      </c>
      <c r="KJ14" s="167">
        <v>127.17619999999999</v>
      </c>
    </row>
    <row r="15" spans="1:296" ht="18" customHeight="1" x14ac:dyDescent="0.3">
      <c r="A15" s="163" t="s">
        <v>58</v>
      </c>
      <c r="B15" s="163" t="s">
        <v>956</v>
      </c>
      <c r="C15" s="166">
        <v>0</v>
      </c>
      <c r="D15" s="167">
        <v>0</v>
      </c>
      <c r="E15" s="166"/>
      <c r="F15" s="166"/>
      <c r="G15" s="167">
        <v>8.8536000000000001</v>
      </c>
      <c r="H15" s="167">
        <v>34.017499999999998</v>
      </c>
      <c r="I15" s="166"/>
      <c r="J15" s="167">
        <v>35.058</v>
      </c>
      <c r="K15" s="167">
        <v>-103.37009999999999</v>
      </c>
      <c r="L15" s="167">
        <v>44.900199999999998</v>
      </c>
      <c r="M15" s="167">
        <v>22.863299999999999</v>
      </c>
      <c r="N15" s="167">
        <v>22.4712</v>
      </c>
      <c r="O15" s="167">
        <v>-13.32</v>
      </c>
      <c r="P15" s="167">
        <v>-26.172999999999998</v>
      </c>
      <c r="Q15" s="167">
        <v>22</v>
      </c>
      <c r="R15" s="166"/>
      <c r="S15" s="167">
        <v>-22</v>
      </c>
      <c r="T15" s="167">
        <v>13.602499999999999</v>
      </c>
      <c r="U15" s="167">
        <v>61.378999999999998</v>
      </c>
      <c r="V15" s="167">
        <v>14.4206</v>
      </c>
      <c r="W15" s="167">
        <v>14.259600000000001</v>
      </c>
      <c r="X15" s="167">
        <v>24.178000000000001</v>
      </c>
      <c r="Y15" s="167">
        <v>6.9591000000000003</v>
      </c>
      <c r="Z15" s="167">
        <v>5.4721000000000002</v>
      </c>
      <c r="AA15" s="167">
        <v>6.8381999999999996</v>
      </c>
      <c r="AB15" s="166"/>
      <c r="AC15" s="166"/>
      <c r="AD15" s="166"/>
      <c r="AE15" s="167">
        <v>-91.83</v>
      </c>
      <c r="AF15" s="166"/>
      <c r="AG15" s="167">
        <v>13.32</v>
      </c>
      <c r="AH15" s="167">
        <v>24.2</v>
      </c>
      <c r="AI15" s="167">
        <v>12.586</v>
      </c>
      <c r="AJ15" s="167">
        <v>0.222</v>
      </c>
      <c r="AK15" s="167">
        <v>-50.5</v>
      </c>
      <c r="AL15" s="167">
        <v>-50.34</v>
      </c>
      <c r="AM15" s="167">
        <v>-33.909999999999997</v>
      </c>
      <c r="AN15" s="167">
        <v>49.96</v>
      </c>
      <c r="AO15" s="167">
        <v>50.94</v>
      </c>
      <c r="AP15" s="167">
        <v>11.622199999999999</v>
      </c>
      <c r="AQ15" s="167">
        <v>6.4657999999999998</v>
      </c>
      <c r="AR15" s="167">
        <v>54.838500000000003</v>
      </c>
      <c r="AS15" s="167">
        <v>56.683500000000002</v>
      </c>
      <c r="AT15" s="167">
        <v>51.513800000000003</v>
      </c>
      <c r="AU15" s="167">
        <v>-63.949199999999998</v>
      </c>
      <c r="AV15" s="167">
        <v>-63.198799999999999</v>
      </c>
      <c r="AW15" s="167">
        <v>29.540199999999999</v>
      </c>
      <c r="AX15" s="167">
        <v>27.731300000000001</v>
      </c>
      <c r="AY15" s="167">
        <v>75.556899999999999</v>
      </c>
      <c r="AZ15" s="167">
        <v>77.19</v>
      </c>
      <c r="BA15" s="167">
        <v>7.1242000000000001</v>
      </c>
      <c r="BB15" s="167">
        <v>8.5837000000000003</v>
      </c>
      <c r="BC15" s="167">
        <v>-454.2432</v>
      </c>
      <c r="BD15" s="167">
        <v>-14.471500000000001</v>
      </c>
      <c r="BE15" s="167">
        <v>-12.4</v>
      </c>
      <c r="BF15" s="167">
        <v>-12.5</v>
      </c>
      <c r="BG15" s="167">
        <v>69.7179</v>
      </c>
      <c r="BH15" s="167">
        <v>68.494100000000003</v>
      </c>
      <c r="BI15" s="167">
        <v>-2.7496999999999998</v>
      </c>
      <c r="BJ15" s="166"/>
      <c r="BK15" s="167">
        <v>-71.893799999999999</v>
      </c>
      <c r="BL15" s="167">
        <v>1.6839999999999999</v>
      </c>
      <c r="BM15" s="166"/>
      <c r="BN15" s="167">
        <v>3.1694</v>
      </c>
      <c r="BO15" s="167">
        <v>498.0009</v>
      </c>
      <c r="BP15" s="167">
        <v>44.221299999999999</v>
      </c>
      <c r="BQ15" s="167">
        <v>44.465499999999999</v>
      </c>
      <c r="BR15" s="167">
        <v>-287.09309999999999</v>
      </c>
      <c r="BS15" s="167">
        <v>443.28339999999997</v>
      </c>
      <c r="BT15" s="166"/>
      <c r="BU15" s="167">
        <v>-41.719900000000003</v>
      </c>
      <c r="BV15" s="167">
        <v>43.867400000000004</v>
      </c>
      <c r="BW15" s="167">
        <v>71.443600000000004</v>
      </c>
      <c r="BX15" s="167">
        <v>21.54</v>
      </c>
      <c r="BY15" s="167">
        <v>24.4</v>
      </c>
      <c r="BZ15" s="167">
        <v>56.97</v>
      </c>
      <c r="CA15" s="167">
        <v>74.319999999999993</v>
      </c>
      <c r="CB15" s="167">
        <v>-26.519300000000001</v>
      </c>
      <c r="CC15" s="167">
        <v>-26.385400000000001</v>
      </c>
      <c r="CD15" s="167">
        <v>95.657899999999998</v>
      </c>
      <c r="CE15" s="167">
        <v>95.551599999999993</v>
      </c>
      <c r="CF15" s="167">
        <v>38.409500000000001</v>
      </c>
      <c r="CG15" s="167">
        <v>-114.276</v>
      </c>
      <c r="CH15" s="167">
        <v>-114.0539</v>
      </c>
      <c r="CI15" s="167">
        <v>-5.9165000000000001</v>
      </c>
      <c r="CJ15" s="166"/>
      <c r="CK15" s="166"/>
      <c r="CL15" s="167">
        <v>28.847999999999999</v>
      </c>
      <c r="CM15" s="167">
        <v>93.4</v>
      </c>
      <c r="CN15" s="167">
        <v>84.7</v>
      </c>
      <c r="CO15" s="167">
        <v>-13.62</v>
      </c>
      <c r="CP15" s="167">
        <v>35.018300000000004</v>
      </c>
      <c r="CQ15" s="167">
        <v>34.701999999999998</v>
      </c>
      <c r="CR15" s="167">
        <v>34.436100000000003</v>
      </c>
      <c r="CS15" s="167">
        <v>-14.3681</v>
      </c>
      <c r="CT15" s="167">
        <v>-14.105600000000001</v>
      </c>
      <c r="CU15" s="167">
        <v>18.7559</v>
      </c>
      <c r="CV15" s="167">
        <v>-39.893500000000003</v>
      </c>
      <c r="CW15" s="167">
        <v>16.911899999999999</v>
      </c>
      <c r="CX15" s="167">
        <v>12.397399999999999</v>
      </c>
      <c r="CY15" s="167">
        <v>29.31</v>
      </c>
      <c r="CZ15" s="167">
        <v>58.74</v>
      </c>
      <c r="DA15" s="167">
        <v>32.116700000000002</v>
      </c>
      <c r="DB15" s="167">
        <v>30.619800000000001</v>
      </c>
      <c r="DC15" s="167">
        <v>-25.041699999999999</v>
      </c>
      <c r="DD15" s="166"/>
      <c r="DE15" s="166"/>
      <c r="DF15" s="166"/>
      <c r="DG15" s="167">
        <v>-84.523399999999995</v>
      </c>
      <c r="DH15" s="166"/>
      <c r="DI15" s="166"/>
      <c r="DJ15" s="167">
        <v>-51.8</v>
      </c>
      <c r="DK15" s="167">
        <v>-51.1</v>
      </c>
      <c r="DL15" s="167">
        <v>20.2286</v>
      </c>
      <c r="DM15" s="167">
        <v>32.799999999999997</v>
      </c>
      <c r="DN15" s="167">
        <v>30.82</v>
      </c>
      <c r="DO15" s="167">
        <v>44.98</v>
      </c>
      <c r="DP15" s="167">
        <v>32.81</v>
      </c>
      <c r="DQ15" s="167">
        <v>-1.88</v>
      </c>
      <c r="DR15" s="167">
        <v>54.451500000000003</v>
      </c>
      <c r="DS15" s="167">
        <v>82.5047</v>
      </c>
      <c r="DT15" s="167">
        <v>-27.67</v>
      </c>
      <c r="DU15" s="167">
        <v>-28.07</v>
      </c>
      <c r="DV15" s="167">
        <v>91.4</v>
      </c>
      <c r="DW15" s="167">
        <v>31.69</v>
      </c>
      <c r="DX15" s="167">
        <v>82.2727</v>
      </c>
      <c r="DY15" s="167">
        <v>80.781800000000004</v>
      </c>
      <c r="DZ15" s="167">
        <v>-10.550599999999999</v>
      </c>
      <c r="EA15" s="167">
        <v>-10.4091</v>
      </c>
      <c r="EB15" s="167">
        <v>156.73560000000001</v>
      </c>
      <c r="EC15" s="167">
        <v>120.92619999999999</v>
      </c>
      <c r="ED15" s="167">
        <v>115.7409</v>
      </c>
      <c r="EE15" s="167">
        <v>116.9354</v>
      </c>
      <c r="EF15" s="167">
        <v>109.7428</v>
      </c>
      <c r="EG15" s="167">
        <v>96.189800000000005</v>
      </c>
      <c r="EH15" s="167">
        <v>-24.971</v>
      </c>
      <c r="EI15" s="167">
        <v>300.80540000000002</v>
      </c>
      <c r="EJ15" s="167">
        <v>355.84789999999998</v>
      </c>
      <c r="EK15" s="166"/>
      <c r="EL15" s="167">
        <v>-26.834299999999999</v>
      </c>
      <c r="EM15" s="167">
        <v>-25.2791</v>
      </c>
      <c r="EN15" s="166"/>
      <c r="EO15" s="167">
        <v>20.513999999999999</v>
      </c>
      <c r="EP15" s="167">
        <v>19.606200000000001</v>
      </c>
      <c r="EQ15" s="167">
        <v>156.732</v>
      </c>
      <c r="ER15" s="167">
        <v>-80.738100000000003</v>
      </c>
      <c r="ES15" s="167">
        <v>-82.503100000000003</v>
      </c>
      <c r="ET15" s="167">
        <v>-61.052799999999998</v>
      </c>
      <c r="EU15" s="167">
        <v>0</v>
      </c>
      <c r="EV15" s="167">
        <v>-12.12</v>
      </c>
      <c r="EW15" s="167">
        <v>105.4</v>
      </c>
      <c r="EX15" s="167">
        <v>10.5168</v>
      </c>
      <c r="EY15" s="167">
        <v>-1.2135</v>
      </c>
      <c r="EZ15" s="167">
        <v>-37.506500000000003</v>
      </c>
      <c r="FA15" s="167">
        <v>-35.8994</v>
      </c>
      <c r="FB15" s="167">
        <v>6.6147999999999998</v>
      </c>
      <c r="FC15" s="167">
        <v>-92.607100000000003</v>
      </c>
      <c r="FD15" s="167">
        <v>60.022399999999998</v>
      </c>
      <c r="FE15" s="167">
        <v>23.2621</v>
      </c>
      <c r="FF15" s="167">
        <v>26.2561</v>
      </c>
      <c r="FG15" s="166"/>
      <c r="FH15" s="167">
        <v>40.7562</v>
      </c>
      <c r="FI15" s="167">
        <v>41.4375</v>
      </c>
      <c r="FJ15" s="167">
        <v>39.5749</v>
      </c>
      <c r="FK15" s="167">
        <v>25.118400000000001</v>
      </c>
      <c r="FL15" s="167">
        <v>25.285900000000002</v>
      </c>
      <c r="FM15" s="167">
        <v>-6.1959</v>
      </c>
      <c r="FN15" s="167">
        <v>12.596299999999999</v>
      </c>
      <c r="FO15" s="167">
        <v>12.9146</v>
      </c>
      <c r="FP15" s="167">
        <v>-20.104700000000001</v>
      </c>
      <c r="FQ15" s="167">
        <v>-10.758699999999999</v>
      </c>
      <c r="FR15" s="167">
        <v>6.3593000000000002</v>
      </c>
      <c r="FS15" s="167">
        <v>-33.43</v>
      </c>
      <c r="FT15" s="167">
        <v>4.3609999999999998</v>
      </c>
      <c r="FU15" s="167">
        <v>0.78639999999999999</v>
      </c>
      <c r="FV15" s="167">
        <v>-2.96</v>
      </c>
      <c r="FW15" s="167">
        <v>18.5</v>
      </c>
      <c r="FX15" s="166"/>
      <c r="FY15" s="166"/>
      <c r="FZ15" s="166"/>
      <c r="GA15" s="167">
        <v>4.1100000000000003</v>
      </c>
      <c r="GB15" s="166"/>
      <c r="GC15" s="167">
        <v>29.74</v>
      </c>
      <c r="GD15" s="167">
        <v>12.186500000000001</v>
      </c>
      <c r="GE15" s="167">
        <v>20.1416</v>
      </c>
      <c r="GF15" s="166"/>
      <c r="GG15" s="167">
        <v>75.815600000000003</v>
      </c>
      <c r="GH15" s="167">
        <v>30.1</v>
      </c>
      <c r="GI15" s="167">
        <v>-20.2437</v>
      </c>
      <c r="GJ15" s="167">
        <v>-1.8294999999999999</v>
      </c>
      <c r="GK15" s="167">
        <v>-1.9462999999999999</v>
      </c>
      <c r="GL15" s="167">
        <v>1.3664000000000001</v>
      </c>
      <c r="GM15" s="166"/>
      <c r="GN15" s="166"/>
      <c r="GO15" s="167">
        <v>-15.680999999999999</v>
      </c>
      <c r="GP15" s="167">
        <v>-28.033000000000001</v>
      </c>
      <c r="GQ15" s="167">
        <v>16.2775</v>
      </c>
      <c r="GR15" s="167">
        <v>28.948499999999999</v>
      </c>
      <c r="GS15" s="167">
        <v>56.177799999999998</v>
      </c>
      <c r="GT15" s="167">
        <v>58.202500000000001</v>
      </c>
      <c r="GU15" s="167">
        <v>-129.09800000000001</v>
      </c>
      <c r="GV15" s="167">
        <v>-17.407699999999998</v>
      </c>
      <c r="GW15" s="167">
        <v>33.480800000000002</v>
      </c>
      <c r="GX15" s="167">
        <v>-42.019100000000002</v>
      </c>
      <c r="GY15" s="167">
        <v>12.2171</v>
      </c>
      <c r="GZ15" s="167">
        <v>5.1478999999999999</v>
      </c>
      <c r="HA15" s="167">
        <v>4.8727999999999998</v>
      </c>
      <c r="HB15" s="167">
        <v>13.4842</v>
      </c>
      <c r="HC15" s="167">
        <v>170.39660000000001</v>
      </c>
      <c r="HD15" s="167">
        <v>171.13339999999999</v>
      </c>
      <c r="HE15" s="167">
        <v>283.3</v>
      </c>
      <c r="HF15" s="167">
        <v>-284.02890000000002</v>
      </c>
      <c r="HG15" s="167">
        <v>-584.19809999999995</v>
      </c>
      <c r="HH15" s="167">
        <v>584.80219999999997</v>
      </c>
      <c r="HI15" s="167">
        <v>597.27110000000005</v>
      </c>
      <c r="HJ15" s="167">
        <v>-162.59620000000001</v>
      </c>
      <c r="HK15" s="167">
        <v>-163.749</v>
      </c>
      <c r="HL15" s="166"/>
      <c r="HM15" s="166"/>
      <c r="HN15" s="167">
        <v>80.701099999999997</v>
      </c>
      <c r="HO15" s="167">
        <v>78.302199999999999</v>
      </c>
      <c r="HP15" s="166"/>
      <c r="HQ15" s="166"/>
      <c r="HR15" s="167">
        <v>30.8309</v>
      </c>
      <c r="HS15" s="167">
        <v>30.336500000000001</v>
      </c>
      <c r="HT15" s="167">
        <v>-53.3508</v>
      </c>
      <c r="HU15" s="167">
        <v>-53.442999999999998</v>
      </c>
      <c r="HV15" s="167">
        <v>79.290000000000006</v>
      </c>
      <c r="HW15" s="167">
        <v>78.599999999999994</v>
      </c>
      <c r="HX15" s="167">
        <v>13.4</v>
      </c>
      <c r="HY15" s="167">
        <v>14.3</v>
      </c>
      <c r="HZ15" s="167">
        <v>20.838200000000001</v>
      </c>
      <c r="IA15" s="167">
        <v>29.28</v>
      </c>
      <c r="IB15" s="167">
        <v>-343.75490000000002</v>
      </c>
      <c r="IC15" s="167">
        <v>106.0108</v>
      </c>
      <c r="ID15" s="167">
        <v>104.9639</v>
      </c>
      <c r="IE15" s="167">
        <v>11.1</v>
      </c>
      <c r="IF15" s="167">
        <v>-41.3</v>
      </c>
      <c r="IG15" s="167">
        <v>-30.1</v>
      </c>
      <c r="IH15" s="167">
        <v>-29.6</v>
      </c>
      <c r="II15" s="166"/>
      <c r="IJ15" s="166"/>
      <c r="IK15" s="167">
        <v>-581.91099999999994</v>
      </c>
      <c r="IL15" s="167">
        <v>-317.55900000000003</v>
      </c>
      <c r="IM15" s="167">
        <v>443.63670000000002</v>
      </c>
      <c r="IN15" s="167">
        <v>362.55399999999997</v>
      </c>
      <c r="IO15" s="167">
        <v>-33.079300000000003</v>
      </c>
      <c r="IP15" s="167">
        <v>-358.12720000000002</v>
      </c>
      <c r="IQ15" s="167">
        <v>356.83629999999999</v>
      </c>
      <c r="IR15" s="167">
        <v>-156.791</v>
      </c>
      <c r="IS15" s="167">
        <v>-212.56970000000001</v>
      </c>
      <c r="IT15" s="167">
        <v>-351.5104</v>
      </c>
      <c r="IU15" s="167">
        <v>91.868600000000001</v>
      </c>
      <c r="IV15" s="167">
        <v>93.342500000000001</v>
      </c>
      <c r="IW15" s="167">
        <v>161.59379999999999</v>
      </c>
      <c r="IX15" s="167">
        <v>-432.46660000000003</v>
      </c>
      <c r="IY15" s="167">
        <v>216.15620000000001</v>
      </c>
      <c r="IZ15" s="167">
        <v>-216.83109999999999</v>
      </c>
      <c r="JA15" s="167">
        <v>217.68379999999999</v>
      </c>
      <c r="JB15" s="167">
        <v>-10.597799999999999</v>
      </c>
      <c r="JC15" s="167">
        <v>29.347999999999999</v>
      </c>
      <c r="JD15" s="167">
        <v>10.8</v>
      </c>
      <c r="JE15" s="167">
        <v>1.788</v>
      </c>
      <c r="JF15" s="167">
        <v>1.788</v>
      </c>
      <c r="JG15" s="167">
        <v>-10.48</v>
      </c>
      <c r="JH15" s="167">
        <v>-15.52</v>
      </c>
      <c r="JI15" s="166"/>
      <c r="JJ15" s="167">
        <v>16.496500000000001</v>
      </c>
      <c r="JK15" s="167">
        <v>-27.098500000000001</v>
      </c>
      <c r="JL15" s="167">
        <v>-37.236600000000003</v>
      </c>
      <c r="JM15" s="167">
        <v>19.7</v>
      </c>
      <c r="JN15" s="167">
        <v>53.987000000000002</v>
      </c>
      <c r="JO15" s="167">
        <v>54.725000000000001</v>
      </c>
      <c r="JP15" s="167">
        <v>8.8198000000000008</v>
      </c>
      <c r="JQ15" s="166"/>
      <c r="JR15" s="167">
        <v>50.447200000000002</v>
      </c>
      <c r="JS15" s="167">
        <v>50.961399999999998</v>
      </c>
      <c r="JT15" s="167">
        <v>53.321599999999997</v>
      </c>
      <c r="JU15" s="166"/>
      <c r="JV15" s="167">
        <v>42.3</v>
      </c>
      <c r="JW15" s="167">
        <v>34.756999999999998</v>
      </c>
      <c r="JX15" s="167">
        <v>5.61</v>
      </c>
      <c r="JY15" s="166"/>
      <c r="JZ15" s="167">
        <v>47</v>
      </c>
      <c r="KA15" s="167">
        <v>0</v>
      </c>
      <c r="KB15" s="167">
        <v>0</v>
      </c>
      <c r="KC15" s="167">
        <v>46.848799999999997</v>
      </c>
      <c r="KD15" s="166"/>
      <c r="KE15" s="166"/>
      <c r="KF15" s="167">
        <v>0</v>
      </c>
      <c r="KG15" s="167">
        <v>-53.6</v>
      </c>
      <c r="KH15" s="167">
        <v>53.7</v>
      </c>
      <c r="KI15" s="167">
        <v>12.737500000000001</v>
      </c>
      <c r="KJ15" s="167">
        <v>148.1987</v>
      </c>
    </row>
    <row r="16" spans="1:296" ht="18" customHeight="1" x14ac:dyDescent="0.3">
      <c r="A16" s="163" t="s">
        <v>58</v>
      </c>
      <c r="B16" s="163" t="s">
        <v>957</v>
      </c>
      <c r="C16" s="168">
        <v>0</v>
      </c>
      <c r="D16" s="169">
        <v>0</v>
      </c>
      <c r="E16" s="169">
        <v>16.202000000000002</v>
      </c>
      <c r="F16" s="169">
        <v>-23.8918</v>
      </c>
      <c r="G16" s="169">
        <v>8.7805</v>
      </c>
      <c r="H16" s="168"/>
      <c r="I16" s="168"/>
      <c r="J16" s="169">
        <v>34.960700000000003</v>
      </c>
      <c r="K16" s="169">
        <v>-101.61020000000001</v>
      </c>
      <c r="L16" s="169">
        <v>44.569200000000002</v>
      </c>
      <c r="M16" s="169">
        <v>22.4253</v>
      </c>
      <c r="N16" s="169">
        <v>21.8706</v>
      </c>
      <c r="O16" s="169">
        <v>-8.8800000000000008</v>
      </c>
      <c r="P16" s="169">
        <v>-25.949000000000002</v>
      </c>
      <c r="Q16" s="169">
        <v>22</v>
      </c>
      <c r="R16" s="169">
        <v>11.592000000000001</v>
      </c>
      <c r="S16" s="169">
        <v>-22</v>
      </c>
      <c r="T16" s="169">
        <v>13.703799999999999</v>
      </c>
      <c r="U16" s="169">
        <v>60.804400000000001</v>
      </c>
      <c r="V16" s="169">
        <v>14.587300000000001</v>
      </c>
      <c r="W16" s="169">
        <v>14.3666</v>
      </c>
      <c r="X16" s="169">
        <v>24.135300000000001</v>
      </c>
      <c r="Y16" s="169">
        <v>6.8582000000000001</v>
      </c>
      <c r="Z16" s="169">
        <v>5.4896000000000003</v>
      </c>
      <c r="AA16" s="169">
        <v>6.9688999999999997</v>
      </c>
      <c r="AB16" s="168"/>
      <c r="AC16" s="168"/>
      <c r="AD16" s="168"/>
      <c r="AE16" s="169">
        <v>-91.38</v>
      </c>
      <c r="AF16" s="168"/>
      <c r="AG16" s="169">
        <v>11.1</v>
      </c>
      <c r="AH16" s="169">
        <v>24.2</v>
      </c>
      <c r="AI16" s="169">
        <v>11.978</v>
      </c>
      <c r="AJ16" s="169">
        <v>0.217</v>
      </c>
      <c r="AK16" s="169">
        <v>-45.66</v>
      </c>
      <c r="AL16" s="169">
        <v>-45.77</v>
      </c>
      <c r="AM16" s="169">
        <v>-41.61</v>
      </c>
      <c r="AN16" s="169">
        <v>45.83</v>
      </c>
      <c r="AO16" s="169">
        <v>46.09</v>
      </c>
      <c r="AP16" s="169">
        <v>11.7934</v>
      </c>
      <c r="AQ16" s="169">
        <v>6.5025000000000004</v>
      </c>
      <c r="AR16" s="169">
        <v>55.948500000000003</v>
      </c>
      <c r="AS16" s="169">
        <v>57.514800000000001</v>
      </c>
      <c r="AT16" s="169">
        <v>50.123600000000003</v>
      </c>
      <c r="AU16" s="169">
        <v>-60.536299999999997</v>
      </c>
      <c r="AV16" s="169">
        <v>-60.592700000000001</v>
      </c>
      <c r="AW16" s="169">
        <v>6.3356000000000003</v>
      </c>
      <c r="AX16" s="169">
        <v>6.2283999999999997</v>
      </c>
      <c r="AY16" s="169">
        <v>76.898700000000005</v>
      </c>
      <c r="AZ16" s="169">
        <v>78.5565</v>
      </c>
      <c r="BA16" s="169">
        <v>-6.2729999999999997</v>
      </c>
      <c r="BB16" s="169">
        <v>-7.4210000000000003</v>
      </c>
      <c r="BC16" s="169">
        <v>-418.62540000000001</v>
      </c>
      <c r="BD16" s="169">
        <v>-16.7989</v>
      </c>
      <c r="BE16" s="169">
        <v>-11.5</v>
      </c>
      <c r="BF16" s="169">
        <v>-11.4</v>
      </c>
      <c r="BG16" s="169">
        <v>66.4923</v>
      </c>
      <c r="BH16" s="169">
        <v>66.3005</v>
      </c>
      <c r="BI16" s="169">
        <v>-2.8512</v>
      </c>
      <c r="BJ16" s="168"/>
      <c r="BK16" s="169">
        <v>-71.357799999999997</v>
      </c>
      <c r="BL16" s="169">
        <v>1.9004000000000001</v>
      </c>
      <c r="BM16" s="168"/>
      <c r="BN16" s="169">
        <v>3.2153999999999998</v>
      </c>
      <c r="BO16" s="169">
        <v>465.40710000000001</v>
      </c>
      <c r="BP16" s="169">
        <v>38.117600000000003</v>
      </c>
      <c r="BQ16" s="169">
        <v>37.9955</v>
      </c>
      <c r="BR16" s="169">
        <v>-259.64929999999998</v>
      </c>
      <c r="BS16" s="169">
        <v>419.5976</v>
      </c>
      <c r="BT16" s="168"/>
      <c r="BU16" s="169">
        <v>-43.5077</v>
      </c>
      <c r="BV16" s="169">
        <v>44.638500000000001</v>
      </c>
      <c r="BW16" s="169">
        <v>70.325900000000004</v>
      </c>
      <c r="BX16" s="169">
        <v>20.37</v>
      </c>
      <c r="BY16" s="169">
        <v>23.23</v>
      </c>
      <c r="BZ16" s="169">
        <v>56.36</v>
      </c>
      <c r="CA16" s="169">
        <v>73.510000000000005</v>
      </c>
      <c r="CB16" s="169">
        <v>-27.591000000000001</v>
      </c>
      <c r="CC16" s="169">
        <v>-27.3231</v>
      </c>
      <c r="CD16" s="169">
        <v>99.198599999999999</v>
      </c>
      <c r="CE16" s="169">
        <v>99.852599999999995</v>
      </c>
      <c r="CF16" s="169">
        <v>37.071199999999997</v>
      </c>
      <c r="CG16" s="169">
        <v>-102.5651</v>
      </c>
      <c r="CH16" s="169">
        <v>-101.4866</v>
      </c>
      <c r="CI16" s="169">
        <v>-4.4775999999999998</v>
      </c>
      <c r="CJ16" s="168"/>
      <c r="CK16" s="168"/>
      <c r="CL16" s="168"/>
      <c r="CM16" s="169">
        <v>90.8</v>
      </c>
      <c r="CN16" s="169">
        <v>81</v>
      </c>
      <c r="CO16" s="169">
        <v>-13.24</v>
      </c>
      <c r="CP16" s="169">
        <v>38.213700000000003</v>
      </c>
      <c r="CQ16" s="169">
        <v>38.560299999999998</v>
      </c>
      <c r="CR16" s="169">
        <v>37.681899999999999</v>
      </c>
      <c r="CS16" s="169">
        <v>-9.4344000000000001</v>
      </c>
      <c r="CT16" s="169">
        <v>-9.2904999999999998</v>
      </c>
      <c r="CU16" s="169">
        <v>1</v>
      </c>
      <c r="CV16" s="169">
        <v>-31.557600000000001</v>
      </c>
      <c r="CW16" s="169">
        <v>4.0242000000000004</v>
      </c>
      <c r="CX16" s="169">
        <v>12.810499999999999</v>
      </c>
      <c r="CY16" s="169">
        <v>28.11</v>
      </c>
      <c r="CZ16" s="169">
        <v>54.67</v>
      </c>
      <c r="DA16" s="169">
        <v>31.6479</v>
      </c>
      <c r="DB16" s="169">
        <v>30.180399999999999</v>
      </c>
      <c r="DC16" s="169">
        <v>-24.6797</v>
      </c>
      <c r="DD16" s="168"/>
      <c r="DE16" s="168"/>
      <c r="DF16" s="168"/>
      <c r="DG16" s="169">
        <v>-58.694000000000003</v>
      </c>
      <c r="DH16" s="168"/>
      <c r="DI16" s="168"/>
      <c r="DJ16" s="169">
        <v>-54.1</v>
      </c>
      <c r="DK16" s="169">
        <v>-53.8</v>
      </c>
      <c r="DL16" s="169">
        <v>20.1297</v>
      </c>
      <c r="DM16" s="169">
        <v>32.799999999999997</v>
      </c>
      <c r="DN16" s="169">
        <v>27.9</v>
      </c>
      <c r="DO16" s="168"/>
      <c r="DP16" s="168"/>
      <c r="DQ16" s="169">
        <v>-0.96</v>
      </c>
      <c r="DR16" s="169">
        <v>52.529499999999999</v>
      </c>
      <c r="DS16" s="169">
        <v>60.0334</v>
      </c>
      <c r="DT16" s="169">
        <v>-27.64</v>
      </c>
      <c r="DU16" s="169">
        <v>-28.29</v>
      </c>
      <c r="DV16" s="169">
        <v>91.39</v>
      </c>
      <c r="DW16" s="169">
        <v>30.97</v>
      </c>
      <c r="DX16" s="169">
        <v>59.927300000000002</v>
      </c>
      <c r="DY16" s="169">
        <v>59.054499999999997</v>
      </c>
      <c r="DZ16" s="169">
        <v>-19.973800000000001</v>
      </c>
      <c r="EA16" s="169">
        <v>-20.4727</v>
      </c>
      <c r="EB16" s="169">
        <v>142.46680000000001</v>
      </c>
      <c r="EC16" s="169">
        <v>101.2997</v>
      </c>
      <c r="ED16" s="169">
        <v>97.950800000000001</v>
      </c>
      <c r="EE16" s="169">
        <v>98.625</v>
      </c>
      <c r="EF16" s="169">
        <v>102.1266</v>
      </c>
      <c r="EG16" s="169">
        <v>89.287499999999994</v>
      </c>
      <c r="EH16" s="169">
        <v>-25.184000000000001</v>
      </c>
      <c r="EI16" s="169">
        <v>269.53930000000003</v>
      </c>
      <c r="EJ16" s="169">
        <v>339.88040000000001</v>
      </c>
      <c r="EK16" s="168"/>
      <c r="EL16" s="169">
        <v>-26.915099999999999</v>
      </c>
      <c r="EM16" s="169">
        <v>-24.685300000000002</v>
      </c>
      <c r="EN16" s="168"/>
      <c r="EO16" s="169">
        <v>25.140999999999998</v>
      </c>
      <c r="EP16" s="169">
        <v>23.485299999999999</v>
      </c>
      <c r="EQ16" s="169">
        <v>141.37200000000001</v>
      </c>
      <c r="ER16" s="169">
        <v>-80.751999999999995</v>
      </c>
      <c r="ES16" s="169">
        <v>-82.311099999999996</v>
      </c>
      <c r="ET16" s="169">
        <v>-47.952800000000003</v>
      </c>
      <c r="EU16" s="169">
        <v>0</v>
      </c>
      <c r="EV16" s="169">
        <v>-15.46</v>
      </c>
      <c r="EW16" s="169">
        <v>72</v>
      </c>
      <c r="EX16" s="169">
        <v>10.4869</v>
      </c>
      <c r="EY16" s="169">
        <v>3.6915</v>
      </c>
      <c r="EZ16" s="169">
        <v>-37.672499999999999</v>
      </c>
      <c r="FA16" s="169">
        <v>-36.5334</v>
      </c>
      <c r="FB16" s="169">
        <v>7.1717000000000004</v>
      </c>
      <c r="FC16" s="169">
        <v>-87.924800000000005</v>
      </c>
      <c r="FD16" s="169">
        <v>50.807099999999998</v>
      </c>
      <c r="FE16" s="169">
        <v>22.527699999999999</v>
      </c>
      <c r="FF16" s="169">
        <v>25.723700000000001</v>
      </c>
      <c r="FG16" s="168"/>
      <c r="FH16" s="169">
        <v>40.678100000000001</v>
      </c>
      <c r="FI16" s="169">
        <v>41.068600000000004</v>
      </c>
      <c r="FJ16" s="169">
        <v>39.977800000000002</v>
      </c>
      <c r="FK16" s="169">
        <v>28.3001</v>
      </c>
      <c r="FL16" s="169">
        <v>27.797699999999999</v>
      </c>
      <c r="FM16" s="169">
        <v>-11.387</v>
      </c>
      <c r="FN16" s="169">
        <v>22.317599999999999</v>
      </c>
      <c r="FO16" s="169">
        <v>21.990400000000001</v>
      </c>
      <c r="FP16" s="169">
        <v>-27.1081</v>
      </c>
      <c r="FQ16" s="169">
        <v>-15.8605</v>
      </c>
      <c r="FR16" s="169">
        <v>5.0483000000000002</v>
      </c>
      <c r="FS16" s="169">
        <v>-33.869999999999997</v>
      </c>
      <c r="FT16" s="169">
        <v>4.3609999999999998</v>
      </c>
      <c r="FU16" s="169">
        <v>0.78639999999999999</v>
      </c>
      <c r="FV16" s="169">
        <v>-3</v>
      </c>
      <c r="FW16" s="169">
        <v>18.32</v>
      </c>
      <c r="FX16" s="168"/>
      <c r="FY16" s="168"/>
      <c r="FZ16" s="168"/>
      <c r="GA16" s="169">
        <v>4.0179999999999998</v>
      </c>
      <c r="GB16" s="168"/>
      <c r="GC16" s="169">
        <v>29.55</v>
      </c>
      <c r="GD16" s="169">
        <v>16.459299999999999</v>
      </c>
      <c r="GE16" s="169">
        <v>26.998999999999999</v>
      </c>
      <c r="GF16" s="169">
        <v>15.73</v>
      </c>
      <c r="GG16" s="169">
        <v>75.563699999999997</v>
      </c>
      <c r="GH16" s="169">
        <v>28.6</v>
      </c>
      <c r="GI16" s="169">
        <v>-19.698899999999998</v>
      </c>
      <c r="GJ16" s="169">
        <v>-1.6761999999999999</v>
      </c>
      <c r="GK16" s="169">
        <v>-2.0966999999999998</v>
      </c>
      <c r="GL16" s="169">
        <v>1.3415999999999999</v>
      </c>
      <c r="GM16" s="168"/>
      <c r="GN16" s="168"/>
      <c r="GO16" s="169">
        <v>-15.8651</v>
      </c>
      <c r="GP16" s="169">
        <v>-26.798300000000001</v>
      </c>
      <c r="GQ16" s="169">
        <v>16.849</v>
      </c>
      <c r="GR16" s="169">
        <v>27.793700000000001</v>
      </c>
      <c r="GS16" s="169">
        <v>60.023899999999998</v>
      </c>
      <c r="GT16" s="169">
        <v>61.026400000000002</v>
      </c>
      <c r="GU16" s="169">
        <v>-126.86360000000001</v>
      </c>
      <c r="GV16" s="169">
        <v>-17.4635</v>
      </c>
      <c r="GW16" s="169">
        <v>33.052</v>
      </c>
      <c r="GX16" s="169">
        <v>-41.958599999999997</v>
      </c>
      <c r="GY16" s="169">
        <v>12.102399999999999</v>
      </c>
      <c r="GZ16" s="169">
        <v>5.1673999999999998</v>
      </c>
      <c r="HA16" s="169">
        <v>4.8939000000000004</v>
      </c>
      <c r="HB16" s="169">
        <v>13.439399999999999</v>
      </c>
      <c r="HC16" s="169">
        <v>169.7741</v>
      </c>
      <c r="HD16" s="169">
        <v>167.66839999999999</v>
      </c>
      <c r="HE16" s="169">
        <v>279.89999999999998</v>
      </c>
      <c r="HF16" s="169">
        <v>-276.38249999999999</v>
      </c>
      <c r="HG16" s="169">
        <v>-566.59320000000002</v>
      </c>
      <c r="HH16" s="169">
        <v>575.92240000000004</v>
      </c>
      <c r="HI16" s="169">
        <v>580.31600000000003</v>
      </c>
      <c r="HJ16" s="169">
        <v>-160.2003</v>
      </c>
      <c r="HK16" s="169">
        <v>-159.42420000000001</v>
      </c>
      <c r="HL16" s="168"/>
      <c r="HM16" s="168"/>
      <c r="HN16" s="169">
        <v>76.603999999999999</v>
      </c>
      <c r="HO16" s="169">
        <v>75.721599999999995</v>
      </c>
      <c r="HP16" s="169">
        <v>-66.106499999999997</v>
      </c>
      <c r="HQ16" s="169">
        <v>-67.319800000000001</v>
      </c>
      <c r="HR16" s="169">
        <v>34.412500000000001</v>
      </c>
      <c r="HS16" s="169">
        <v>33.610399999999998</v>
      </c>
      <c r="HT16" s="169">
        <v>-52.173000000000002</v>
      </c>
      <c r="HU16" s="169">
        <v>-52.370699999999999</v>
      </c>
      <c r="HV16" s="169">
        <v>82.76</v>
      </c>
      <c r="HW16" s="169">
        <v>82.04</v>
      </c>
      <c r="HX16" s="169">
        <v>7.9</v>
      </c>
      <c r="HY16" s="169">
        <v>7.5</v>
      </c>
      <c r="HZ16" s="169">
        <v>21.064599999999999</v>
      </c>
      <c r="IA16" s="169">
        <v>28.64</v>
      </c>
      <c r="IB16" s="169">
        <v>-354.42739999999998</v>
      </c>
      <c r="IC16" s="169">
        <v>110.5869</v>
      </c>
      <c r="ID16" s="169">
        <v>110.3653</v>
      </c>
      <c r="IE16" s="168"/>
      <c r="IF16" s="169">
        <v>-43.9</v>
      </c>
      <c r="IG16" s="169">
        <v>-33.6</v>
      </c>
      <c r="IH16" s="169">
        <v>-33.9</v>
      </c>
      <c r="II16" s="168"/>
      <c r="IJ16" s="168"/>
      <c r="IK16" s="169">
        <v>-573.90219999999999</v>
      </c>
      <c r="IL16" s="169">
        <v>-302.82589999999999</v>
      </c>
      <c r="IM16" s="169">
        <v>440.7636</v>
      </c>
      <c r="IN16" s="169">
        <v>356.90550000000002</v>
      </c>
      <c r="IO16" s="169">
        <v>-28.8276</v>
      </c>
      <c r="IP16" s="169">
        <v>-351.85180000000003</v>
      </c>
      <c r="IQ16" s="169">
        <v>351.92660000000001</v>
      </c>
      <c r="IR16" s="169">
        <v>-158.8313</v>
      </c>
      <c r="IS16" s="169">
        <v>-214.31780000000001</v>
      </c>
      <c r="IT16" s="169">
        <v>-346.90499999999997</v>
      </c>
      <c r="IU16" s="169">
        <v>88.495099999999994</v>
      </c>
      <c r="IV16" s="169">
        <v>90.508899999999997</v>
      </c>
      <c r="IW16" s="169">
        <v>163.4494</v>
      </c>
      <c r="IX16" s="169">
        <v>-427.93669999999997</v>
      </c>
      <c r="IY16" s="169">
        <v>216.66980000000001</v>
      </c>
      <c r="IZ16" s="169">
        <v>-210.75749999999999</v>
      </c>
      <c r="JA16" s="169">
        <v>209.78139999999999</v>
      </c>
      <c r="JB16" s="169">
        <v>-10.202299999999999</v>
      </c>
      <c r="JC16" s="169">
        <v>29.103999999999999</v>
      </c>
      <c r="JD16" s="169">
        <v>8.56</v>
      </c>
      <c r="JE16" s="169">
        <v>1.8069999999999999</v>
      </c>
      <c r="JF16" s="169">
        <v>1.79</v>
      </c>
      <c r="JG16" s="169">
        <v>-9.76</v>
      </c>
      <c r="JH16" s="169">
        <v>-16.8</v>
      </c>
      <c r="JI16" s="168"/>
      <c r="JJ16" s="169">
        <v>18.6938</v>
      </c>
      <c r="JK16" s="169">
        <v>-26.600999999999999</v>
      </c>
      <c r="JL16" s="169">
        <v>-37.120600000000003</v>
      </c>
      <c r="JM16" s="169">
        <v>17.399999999999999</v>
      </c>
      <c r="JN16" s="169">
        <v>53.738</v>
      </c>
      <c r="JO16" s="169">
        <v>54.176000000000002</v>
      </c>
      <c r="JP16" s="169">
        <v>8.8116000000000003</v>
      </c>
      <c r="JQ16" s="168"/>
      <c r="JR16" s="169">
        <v>48.935899999999997</v>
      </c>
      <c r="JS16" s="169">
        <v>49.009900000000002</v>
      </c>
      <c r="JT16" s="169">
        <v>50.613300000000002</v>
      </c>
      <c r="JU16" s="168"/>
      <c r="JV16" s="169">
        <v>47.5</v>
      </c>
      <c r="JW16" s="169">
        <v>34.4726</v>
      </c>
      <c r="JX16" s="169">
        <v>5.55</v>
      </c>
      <c r="JY16" s="168"/>
      <c r="JZ16" s="169">
        <v>46.587899999999998</v>
      </c>
      <c r="KA16" s="168"/>
      <c r="KB16" s="168"/>
      <c r="KC16" s="169">
        <v>46.0379</v>
      </c>
      <c r="KD16" s="168"/>
      <c r="KE16" s="168"/>
      <c r="KF16" s="169">
        <v>-1.6323000000000001</v>
      </c>
      <c r="KG16" s="169">
        <v>-57.9</v>
      </c>
      <c r="KH16" s="169">
        <v>59.5</v>
      </c>
      <c r="KI16" s="169">
        <v>17.554400000000001</v>
      </c>
      <c r="KJ16" s="169">
        <v>160.52889999999999</v>
      </c>
    </row>
    <row r="17" spans="1:296" ht="18" customHeight="1" x14ac:dyDescent="0.3">
      <c r="A17" s="163" t="s">
        <v>58</v>
      </c>
      <c r="B17" s="163" t="s">
        <v>958</v>
      </c>
      <c r="C17" s="164">
        <v>0</v>
      </c>
      <c r="D17" s="165">
        <v>0</v>
      </c>
      <c r="E17" s="164"/>
      <c r="F17" s="165">
        <v>-24.209399999999999</v>
      </c>
      <c r="G17" s="165">
        <v>8.7051999999999996</v>
      </c>
      <c r="H17" s="165">
        <v>33.789900000000003</v>
      </c>
      <c r="I17" s="164"/>
      <c r="J17" s="165">
        <v>35.110700000000001</v>
      </c>
      <c r="K17" s="165">
        <v>-99.444299999999998</v>
      </c>
      <c r="L17" s="165">
        <v>44.332000000000001</v>
      </c>
      <c r="M17" s="165">
        <v>22.491299999999999</v>
      </c>
      <c r="N17" s="165">
        <v>22.001899999999999</v>
      </c>
      <c r="O17" s="165">
        <v>-19.98</v>
      </c>
      <c r="P17" s="165">
        <v>-24.931999999999999</v>
      </c>
      <c r="Q17" s="165">
        <v>22</v>
      </c>
      <c r="R17" s="165">
        <v>11.592000000000001</v>
      </c>
      <c r="S17" s="165">
        <v>-22</v>
      </c>
      <c r="T17" s="165">
        <v>12.899800000000001</v>
      </c>
      <c r="U17" s="165">
        <v>59.107199999999999</v>
      </c>
      <c r="V17" s="165">
        <v>14.619400000000001</v>
      </c>
      <c r="W17" s="165">
        <v>14.6294</v>
      </c>
      <c r="X17" s="165">
        <v>24.5258</v>
      </c>
      <c r="Y17" s="165">
        <v>6.7342000000000004</v>
      </c>
      <c r="Z17" s="165">
        <v>5.5989000000000004</v>
      </c>
      <c r="AA17" s="165">
        <v>6.7427999999999999</v>
      </c>
      <c r="AB17" s="164"/>
      <c r="AC17" s="164"/>
      <c r="AD17" s="164"/>
      <c r="AE17" s="165">
        <v>-93.46</v>
      </c>
      <c r="AF17" s="164"/>
      <c r="AG17" s="165">
        <v>19.98</v>
      </c>
      <c r="AH17" s="165">
        <v>24.2</v>
      </c>
      <c r="AI17" s="165">
        <v>12.237</v>
      </c>
      <c r="AJ17" s="165">
        <v>0.222</v>
      </c>
      <c r="AK17" s="165">
        <v>-51.75</v>
      </c>
      <c r="AL17" s="165">
        <v>-51.73</v>
      </c>
      <c r="AM17" s="165">
        <v>-34.39</v>
      </c>
      <c r="AN17" s="165">
        <v>51.97</v>
      </c>
      <c r="AO17" s="165">
        <v>51.68</v>
      </c>
      <c r="AP17" s="165">
        <v>11.9055</v>
      </c>
      <c r="AQ17" s="165">
        <v>6.35</v>
      </c>
      <c r="AR17" s="165">
        <v>55.432000000000002</v>
      </c>
      <c r="AS17" s="165">
        <v>56.9251</v>
      </c>
      <c r="AT17" s="165">
        <v>51.276000000000003</v>
      </c>
      <c r="AU17" s="165">
        <v>-61.176499999999997</v>
      </c>
      <c r="AV17" s="165">
        <v>-61.885199999999998</v>
      </c>
      <c r="AW17" s="165">
        <v>27.9939</v>
      </c>
      <c r="AX17" s="165">
        <v>26.031199999999998</v>
      </c>
      <c r="AY17" s="165">
        <v>74.932699999999997</v>
      </c>
      <c r="AZ17" s="165">
        <v>75.992000000000004</v>
      </c>
      <c r="BA17" s="165">
        <v>11.1469</v>
      </c>
      <c r="BB17" s="165">
        <v>9.6115999999999993</v>
      </c>
      <c r="BC17" s="165">
        <v>-461.76229999999998</v>
      </c>
      <c r="BD17" s="165">
        <v>-16.612300000000001</v>
      </c>
      <c r="BE17" s="165">
        <v>-11.5</v>
      </c>
      <c r="BF17" s="165">
        <v>-11.5</v>
      </c>
      <c r="BG17" s="165">
        <v>67.756500000000003</v>
      </c>
      <c r="BH17" s="165">
        <v>66.266199999999998</v>
      </c>
      <c r="BI17" s="165">
        <v>-2.8496000000000001</v>
      </c>
      <c r="BJ17" s="164"/>
      <c r="BK17" s="165">
        <v>-67.787800000000004</v>
      </c>
      <c r="BL17" s="165">
        <v>0.59460000000000002</v>
      </c>
      <c r="BM17" s="164"/>
      <c r="BN17" s="165">
        <v>2.9245000000000001</v>
      </c>
      <c r="BO17" s="165">
        <v>506.91230000000002</v>
      </c>
      <c r="BP17" s="165">
        <v>38.483800000000002</v>
      </c>
      <c r="BQ17" s="165">
        <v>38.270200000000003</v>
      </c>
      <c r="BR17" s="165">
        <v>-291.78449999999998</v>
      </c>
      <c r="BS17" s="165">
        <v>438.00799999999998</v>
      </c>
      <c r="BT17" s="164"/>
      <c r="BU17" s="165">
        <v>-79.374700000000004</v>
      </c>
      <c r="BV17" s="165">
        <v>81.652799999999999</v>
      </c>
      <c r="BW17" s="165">
        <v>70.405699999999996</v>
      </c>
      <c r="BX17" s="165">
        <v>21.6</v>
      </c>
      <c r="BY17" s="165">
        <v>24.43</v>
      </c>
      <c r="BZ17" s="165">
        <v>56.35</v>
      </c>
      <c r="CA17" s="165">
        <v>74.37</v>
      </c>
      <c r="CB17" s="165">
        <v>-17.678100000000001</v>
      </c>
      <c r="CC17" s="165">
        <v>-17.678100000000001</v>
      </c>
      <c r="CD17" s="165">
        <v>96.736800000000002</v>
      </c>
      <c r="CE17" s="165">
        <v>96.741500000000002</v>
      </c>
      <c r="CF17" s="165">
        <v>37.694000000000003</v>
      </c>
      <c r="CG17" s="165">
        <v>-121.72490000000001</v>
      </c>
      <c r="CH17" s="165">
        <v>-121.9941</v>
      </c>
      <c r="CI17" s="165">
        <v>-7.4070999999999998</v>
      </c>
      <c r="CJ17" s="164"/>
      <c r="CK17" s="164"/>
      <c r="CL17" s="165">
        <v>28.234000000000002</v>
      </c>
      <c r="CM17" s="165">
        <v>93.2</v>
      </c>
      <c r="CN17" s="165">
        <v>84.2</v>
      </c>
      <c r="CO17" s="165">
        <v>-12.99</v>
      </c>
      <c r="CP17" s="165">
        <v>31.005700000000001</v>
      </c>
      <c r="CQ17" s="165">
        <v>29.635400000000001</v>
      </c>
      <c r="CR17" s="165">
        <v>29.8718</v>
      </c>
      <c r="CS17" s="165">
        <v>-24.5014</v>
      </c>
      <c r="CT17" s="165">
        <v>-24.6602</v>
      </c>
      <c r="CU17" s="165">
        <v>29.340699999999998</v>
      </c>
      <c r="CV17" s="165">
        <v>-39.843699999999998</v>
      </c>
      <c r="CW17" s="165">
        <v>27.942</v>
      </c>
      <c r="CX17" s="165">
        <v>12.758599999999999</v>
      </c>
      <c r="CY17" s="165">
        <v>27.77</v>
      </c>
      <c r="CZ17" s="165">
        <v>58.31</v>
      </c>
      <c r="DA17" s="165">
        <v>31.6479</v>
      </c>
      <c r="DB17" s="165">
        <v>29.7409</v>
      </c>
      <c r="DC17" s="165">
        <v>-24.461300000000001</v>
      </c>
      <c r="DD17" s="164"/>
      <c r="DE17" s="164"/>
      <c r="DF17" s="164"/>
      <c r="DG17" s="165">
        <v>-64.3005</v>
      </c>
      <c r="DH17" s="164"/>
      <c r="DI17" s="164"/>
      <c r="DJ17" s="165">
        <v>-46.7</v>
      </c>
      <c r="DK17" s="165">
        <v>-46.5</v>
      </c>
      <c r="DL17" s="165">
        <v>19.904499999999999</v>
      </c>
      <c r="DM17" s="165">
        <v>32.799999999999997</v>
      </c>
      <c r="DN17" s="165">
        <v>28.58</v>
      </c>
      <c r="DO17" s="165">
        <v>44.96</v>
      </c>
      <c r="DP17" s="165">
        <v>32.78</v>
      </c>
      <c r="DQ17" s="165">
        <v>-1.05</v>
      </c>
      <c r="DR17" s="165">
        <v>52.1265</v>
      </c>
      <c r="DS17" s="165">
        <v>63.9099</v>
      </c>
      <c r="DT17" s="165">
        <v>-28.12</v>
      </c>
      <c r="DU17" s="165">
        <v>-28.58</v>
      </c>
      <c r="DV17" s="165">
        <v>91.65</v>
      </c>
      <c r="DW17" s="165">
        <v>31.11</v>
      </c>
      <c r="DX17" s="165">
        <v>65.618200000000002</v>
      </c>
      <c r="DY17" s="165">
        <v>65.218199999999996</v>
      </c>
      <c r="DZ17" s="165">
        <v>-13.079000000000001</v>
      </c>
      <c r="EA17" s="165">
        <v>-12.8909</v>
      </c>
      <c r="EB17" s="165">
        <v>146.06120000000001</v>
      </c>
      <c r="EC17" s="165">
        <v>108.428</v>
      </c>
      <c r="ED17" s="165">
        <v>102.86360000000001</v>
      </c>
      <c r="EE17" s="165">
        <v>105.1931</v>
      </c>
      <c r="EF17" s="165">
        <v>87.341200000000001</v>
      </c>
      <c r="EG17" s="165">
        <v>73.305899999999994</v>
      </c>
      <c r="EH17" s="165">
        <v>-25.895</v>
      </c>
      <c r="EI17" s="165">
        <v>303.8442</v>
      </c>
      <c r="EJ17" s="165">
        <v>343.3433</v>
      </c>
      <c r="EK17" s="164"/>
      <c r="EL17" s="165">
        <v>-25.827400000000001</v>
      </c>
      <c r="EM17" s="165">
        <v>-24.081299999999999</v>
      </c>
      <c r="EN17" s="164"/>
      <c r="EO17" s="165">
        <v>31.603899999999999</v>
      </c>
      <c r="EP17" s="165">
        <v>29.0701</v>
      </c>
      <c r="EQ17" s="165">
        <v>63.024000000000001</v>
      </c>
      <c r="ER17" s="165">
        <v>-70.087400000000002</v>
      </c>
      <c r="ES17" s="165">
        <v>-70.979900000000001</v>
      </c>
      <c r="ET17" s="165">
        <v>-35.624699999999997</v>
      </c>
      <c r="EU17" s="165">
        <v>14.17</v>
      </c>
      <c r="EV17" s="165">
        <v>-15.44</v>
      </c>
      <c r="EW17" s="165">
        <v>1</v>
      </c>
      <c r="EX17" s="165">
        <v>10.382899999999999</v>
      </c>
      <c r="EY17" s="165">
        <v>16.058700000000002</v>
      </c>
      <c r="EZ17" s="165">
        <v>-36.042099999999998</v>
      </c>
      <c r="FA17" s="165">
        <v>-35.017600000000002</v>
      </c>
      <c r="FB17" s="165">
        <v>6.3361000000000001</v>
      </c>
      <c r="FC17" s="165">
        <v>-70.680099999999996</v>
      </c>
      <c r="FD17" s="165">
        <v>35.786299999999997</v>
      </c>
      <c r="FE17" s="165">
        <v>19.511299999999999</v>
      </c>
      <c r="FF17" s="165">
        <v>26.3186</v>
      </c>
      <c r="FG17" s="164"/>
      <c r="FH17" s="165">
        <v>41.259700000000002</v>
      </c>
      <c r="FI17" s="165">
        <v>41.265099999999997</v>
      </c>
      <c r="FJ17" s="165">
        <v>39.6372</v>
      </c>
      <c r="FK17" s="165">
        <v>16.7456</v>
      </c>
      <c r="FL17" s="165">
        <v>16.578199999999999</v>
      </c>
      <c r="FM17" s="165">
        <v>-7.8704000000000001</v>
      </c>
      <c r="FN17" s="165">
        <v>14.936</v>
      </c>
      <c r="FO17" s="165">
        <v>15.386900000000001</v>
      </c>
      <c r="FP17" s="165">
        <v>-23.172499999999999</v>
      </c>
      <c r="FQ17" s="165">
        <v>-10.8024</v>
      </c>
      <c r="FR17" s="165">
        <v>1.2688999999999999</v>
      </c>
      <c r="FS17" s="165">
        <v>-33.18</v>
      </c>
      <c r="FT17" s="165">
        <v>4.3609999999999998</v>
      </c>
      <c r="FU17" s="165">
        <v>0.78520000000000001</v>
      </c>
      <c r="FV17" s="165">
        <v>-2.94</v>
      </c>
      <c r="FW17" s="165">
        <v>16.260000000000002</v>
      </c>
      <c r="FX17" s="164"/>
      <c r="FY17" s="164"/>
      <c r="FZ17" s="164"/>
      <c r="GA17" s="165">
        <v>4.1260000000000003</v>
      </c>
      <c r="GB17" s="164"/>
      <c r="GC17" s="165">
        <v>26.48</v>
      </c>
      <c r="GD17" s="165">
        <v>12.133900000000001</v>
      </c>
      <c r="GE17" s="165">
        <v>19.602799999999998</v>
      </c>
      <c r="GF17" s="165">
        <v>14.89</v>
      </c>
      <c r="GG17" s="165">
        <v>71.253399999999999</v>
      </c>
      <c r="GH17" s="165">
        <v>30.2</v>
      </c>
      <c r="GI17" s="165">
        <v>-21.2668</v>
      </c>
      <c r="GJ17" s="165">
        <v>-1.343</v>
      </c>
      <c r="GK17" s="165">
        <v>-1.3084</v>
      </c>
      <c r="GL17" s="165">
        <v>1.2747999999999999</v>
      </c>
      <c r="GM17" s="164"/>
      <c r="GN17" s="164"/>
      <c r="GO17" s="165">
        <v>-15.6081</v>
      </c>
      <c r="GP17" s="165">
        <v>-29.157800000000002</v>
      </c>
      <c r="GQ17" s="165">
        <v>14.1806</v>
      </c>
      <c r="GR17" s="165">
        <v>29.882400000000001</v>
      </c>
      <c r="GS17" s="165">
        <v>55.478499999999997</v>
      </c>
      <c r="GT17" s="165">
        <v>57.613199999999999</v>
      </c>
      <c r="GU17" s="165">
        <v>-132.50309999999999</v>
      </c>
      <c r="GV17" s="165">
        <v>-17.4848</v>
      </c>
      <c r="GW17" s="165">
        <v>34.017699999999998</v>
      </c>
      <c r="GX17" s="165">
        <v>-40.8568</v>
      </c>
      <c r="GY17" s="165">
        <v>11.6768</v>
      </c>
      <c r="GZ17" s="165">
        <v>5.0697000000000001</v>
      </c>
      <c r="HA17" s="165">
        <v>4.8834</v>
      </c>
      <c r="HB17" s="165">
        <v>13.1591</v>
      </c>
      <c r="HC17" s="165">
        <v>172.637</v>
      </c>
      <c r="HD17" s="165">
        <v>172.51230000000001</v>
      </c>
      <c r="HE17" s="165">
        <v>284.10000000000002</v>
      </c>
      <c r="HF17" s="165">
        <v>-279.67959999999999</v>
      </c>
      <c r="HG17" s="165">
        <v>-586.50229999999999</v>
      </c>
      <c r="HH17" s="165">
        <v>587.4135</v>
      </c>
      <c r="HI17" s="165">
        <v>574.24180000000001</v>
      </c>
      <c r="HJ17" s="165">
        <v>-164.53100000000001</v>
      </c>
      <c r="HK17" s="165">
        <v>-163.68680000000001</v>
      </c>
      <c r="HL17" s="164"/>
      <c r="HM17" s="164"/>
      <c r="HN17" s="165">
        <v>79.644400000000005</v>
      </c>
      <c r="HO17" s="165">
        <v>82.015299999999996</v>
      </c>
      <c r="HP17" s="164"/>
      <c r="HQ17" s="164"/>
      <c r="HR17" s="165">
        <v>32.1053</v>
      </c>
      <c r="HS17" s="165">
        <v>32.1053</v>
      </c>
      <c r="HT17" s="165">
        <v>-53.941499999999998</v>
      </c>
      <c r="HU17" s="165">
        <v>-54.203200000000002</v>
      </c>
      <c r="HV17" s="165">
        <v>76.819999999999993</v>
      </c>
      <c r="HW17" s="165">
        <v>76.239999999999995</v>
      </c>
      <c r="HX17" s="165">
        <v>14.9</v>
      </c>
      <c r="HY17" s="165">
        <v>14.7</v>
      </c>
      <c r="HZ17" s="165">
        <v>20.9621</v>
      </c>
      <c r="IA17" s="165">
        <v>28.64</v>
      </c>
      <c r="IB17" s="165">
        <v>-363.06169999999997</v>
      </c>
      <c r="IC17" s="165">
        <v>109.18640000000001</v>
      </c>
      <c r="ID17" s="165">
        <v>108.032</v>
      </c>
      <c r="IE17" s="165">
        <v>11.1</v>
      </c>
      <c r="IF17" s="165">
        <v>-45.6</v>
      </c>
      <c r="IG17" s="165">
        <v>-33.6</v>
      </c>
      <c r="IH17" s="165">
        <v>-33.9</v>
      </c>
      <c r="II17" s="165">
        <v>1.5196000000000001</v>
      </c>
      <c r="IJ17" s="164"/>
      <c r="IK17" s="165">
        <v>-558.17160000000001</v>
      </c>
      <c r="IL17" s="165">
        <v>-310.93740000000003</v>
      </c>
      <c r="IM17" s="165">
        <v>446.74709999999999</v>
      </c>
      <c r="IN17" s="165">
        <v>361.40140000000002</v>
      </c>
      <c r="IO17" s="165">
        <v>-19.737100000000002</v>
      </c>
      <c r="IP17" s="165">
        <v>-356.02949999999998</v>
      </c>
      <c r="IQ17" s="165">
        <v>356.8963</v>
      </c>
      <c r="IR17" s="165">
        <v>-162.1712</v>
      </c>
      <c r="IS17" s="165">
        <v>-217.01650000000001</v>
      </c>
      <c r="IT17" s="165">
        <v>-351.25619999999998</v>
      </c>
      <c r="IU17" s="165">
        <v>90.613100000000003</v>
      </c>
      <c r="IV17" s="165">
        <v>92.030299999999997</v>
      </c>
      <c r="IW17" s="165">
        <v>166.10570000000001</v>
      </c>
      <c r="IX17" s="165">
        <v>-432.98759999999999</v>
      </c>
      <c r="IY17" s="165">
        <v>219.52619999999999</v>
      </c>
      <c r="IZ17" s="165">
        <v>-215.797</v>
      </c>
      <c r="JA17" s="165">
        <v>217.14510000000001</v>
      </c>
      <c r="JB17" s="165">
        <v>-10.282</v>
      </c>
      <c r="JC17" s="165">
        <v>31.698</v>
      </c>
      <c r="JD17" s="165">
        <v>10.56</v>
      </c>
      <c r="JE17" s="165">
        <v>1.756</v>
      </c>
      <c r="JF17" s="165">
        <v>1.7649999999999999</v>
      </c>
      <c r="JG17" s="165">
        <v>-11.04</v>
      </c>
      <c r="JH17" s="165">
        <v>-15.2</v>
      </c>
      <c r="JI17" s="164"/>
      <c r="JJ17" s="165">
        <v>16.145600000000002</v>
      </c>
      <c r="JK17" s="165">
        <v>-26.658999999999999</v>
      </c>
      <c r="JL17" s="165">
        <v>-37.706600000000002</v>
      </c>
      <c r="JM17" s="165">
        <v>19.899999999999999</v>
      </c>
      <c r="JN17" s="165">
        <v>54.301000000000002</v>
      </c>
      <c r="JO17" s="165">
        <v>54.249000000000002</v>
      </c>
      <c r="JP17" s="165">
        <v>8.8074999999999992</v>
      </c>
      <c r="JQ17" s="165">
        <v>10.5341</v>
      </c>
      <c r="JR17" s="165">
        <v>51.451700000000002</v>
      </c>
      <c r="JS17" s="165">
        <v>52.446399999999997</v>
      </c>
      <c r="JT17" s="165">
        <v>51.443800000000003</v>
      </c>
      <c r="JU17" s="164"/>
      <c r="JV17" s="165">
        <v>44.6</v>
      </c>
      <c r="JW17" s="165">
        <v>33.820900000000002</v>
      </c>
      <c r="JX17" s="165">
        <v>5.65</v>
      </c>
      <c r="JY17" s="164"/>
      <c r="JZ17" s="165">
        <v>47.5732</v>
      </c>
      <c r="KA17" s="164"/>
      <c r="KB17" s="164"/>
      <c r="KC17" s="165">
        <v>46.745699999999999</v>
      </c>
      <c r="KD17" s="164"/>
      <c r="KE17" s="164"/>
      <c r="KF17" s="165">
        <v>0</v>
      </c>
      <c r="KG17" s="165">
        <v>-55.6</v>
      </c>
      <c r="KH17" s="165">
        <v>53.7</v>
      </c>
      <c r="KI17" s="165">
        <v>-11.881500000000001</v>
      </c>
      <c r="KJ17" s="165">
        <v>110.9004</v>
      </c>
    </row>
    <row r="18" spans="1:296" ht="18" customHeight="1" x14ac:dyDescent="0.3">
      <c r="A18" s="163" t="s">
        <v>58</v>
      </c>
      <c r="B18" s="163" t="s">
        <v>959</v>
      </c>
      <c r="C18" s="166">
        <v>0</v>
      </c>
      <c r="D18" s="167">
        <v>0</v>
      </c>
      <c r="E18" s="167">
        <v>15.715</v>
      </c>
      <c r="F18" s="167">
        <v>-23.527799999999999</v>
      </c>
      <c r="G18" s="167">
        <v>8.8785000000000007</v>
      </c>
      <c r="H18" s="167">
        <v>33.857199999999999</v>
      </c>
      <c r="I18" s="166"/>
      <c r="J18" s="167">
        <v>34.887500000000003</v>
      </c>
      <c r="K18" s="167">
        <v>-96.284199999999998</v>
      </c>
      <c r="L18" s="167">
        <v>43.7622</v>
      </c>
      <c r="M18" s="167">
        <v>22.3093</v>
      </c>
      <c r="N18" s="167">
        <v>21.905899999999999</v>
      </c>
      <c r="O18" s="167">
        <v>-31.08</v>
      </c>
      <c r="P18" s="167">
        <v>-24.056999999999999</v>
      </c>
      <c r="Q18" s="167">
        <v>22</v>
      </c>
      <c r="R18" s="167">
        <v>11.592000000000001</v>
      </c>
      <c r="S18" s="167">
        <v>-19.8</v>
      </c>
      <c r="T18" s="167">
        <v>12.725</v>
      </c>
      <c r="U18" s="167">
        <v>53.9146</v>
      </c>
      <c r="V18" s="167">
        <v>14.353199999999999</v>
      </c>
      <c r="W18" s="167">
        <v>14.5641</v>
      </c>
      <c r="X18" s="167">
        <v>24.6191</v>
      </c>
      <c r="Y18" s="167">
        <v>7.5140000000000002</v>
      </c>
      <c r="Z18" s="167">
        <v>5.1586999999999996</v>
      </c>
      <c r="AA18" s="167">
        <v>6.6444999999999999</v>
      </c>
      <c r="AB18" s="166"/>
      <c r="AC18" s="166"/>
      <c r="AD18" s="166"/>
      <c r="AE18" s="167">
        <v>-98.99</v>
      </c>
      <c r="AF18" s="166"/>
      <c r="AG18" s="167">
        <v>31.08</v>
      </c>
      <c r="AH18" s="167">
        <v>22</v>
      </c>
      <c r="AI18" s="167">
        <v>12.005000000000001</v>
      </c>
      <c r="AJ18" s="167">
        <v>0.223</v>
      </c>
      <c r="AK18" s="167">
        <v>-51.95</v>
      </c>
      <c r="AL18" s="167">
        <v>-51.73</v>
      </c>
      <c r="AM18" s="167">
        <v>-33.909999999999997</v>
      </c>
      <c r="AN18" s="167">
        <v>52.31</v>
      </c>
      <c r="AO18" s="167">
        <v>52.65</v>
      </c>
      <c r="AP18" s="167">
        <v>11.8277</v>
      </c>
      <c r="AQ18" s="167">
        <v>6.7191000000000001</v>
      </c>
      <c r="AR18" s="167">
        <v>54.152200000000001</v>
      </c>
      <c r="AS18" s="167">
        <v>56.007399999999997</v>
      </c>
      <c r="AT18" s="167">
        <v>54.829700000000003</v>
      </c>
      <c r="AU18" s="167">
        <v>-64.252099999999999</v>
      </c>
      <c r="AV18" s="167">
        <v>-65.075500000000005</v>
      </c>
      <c r="AW18" s="167">
        <v>26.790800000000001</v>
      </c>
      <c r="AX18" s="167">
        <v>27.107900000000001</v>
      </c>
      <c r="AY18" s="167">
        <v>77.154200000000003</v>
      </c>
      <c r="AZ18" s="167">
        <v>78.956199999999995</v>
      </c>
      <c r="BA18" s="167">
        <v>8.5319000000000003</v>
      </c>
      <c r="BB18" s="167">
        <v>7.4908000000000001</v>
      </c>
      <c r="BC18" s="167">
        <v>-457.51819999999998</v>
      </c>
      <c r="BD18" s="167">
        <v>-14.7532</v>
      </c>
      <c r="BE18" s="167">
        <v>-12.4</v>
      </c>
      <c r="BF18" s="167">
        <v>-12.4</v>
      </c>
      <c r="BG18" s="167">
        <v>70.732399999999998</v>
      </c>
      <c r="BH18" s="167">
        <v>70.236800000000002</v>
      </c>
      <c r="BI18" s="167">
        <v>-2.7797000000000001</v>
      </c>
      <c r="BJ18" s="166"/>
      <c r="BK18" s="167">
        <v>-77.744</v>
      </c>
      <c r="BL18" s="167">
        <v>0.98719999999999997</v>
      </c>
      <c r="BM18" s="166"/>
      <c r="BN18" s="167">
        <v>3.2378</v>
      </c>
      <c r="BO18" s="167">
        <v>505.4169</v>
      </c>
      <c r="BP18" s="167">
        <v>33.967100000000002</v>
      </c>
      <c r="BQ18" s="167">
        <v>33.875500000000002</v>
      </c>
      <c r="BR18" s="167">
        <v>-302.60939999999999</v>
      </c>
      <c r="BS18" s="167">
        <v>418.74540000000002</v>
      </c>
      <c r="BT18" s="166"/>
      <c r="BU18" s="167">
        <v>-83.687799999999996</v>
      </c>
      <c r="BV18" s="167">
        <v>86.060699999999997</v>
      </c>
      <c r="BW18" s="167">
        <v>70.415700000000001</v>
      </c>
      <c r="BX18" s="167">
        <v>20.98</v>
      </c>
      <c r="BY18" s="167">
        <v>23.73</v>
      </c>
      <c r="BZ18" s="167">
        <v>55.78</v>
      </c>
      <c r="CA18" s="167">
        <v>73.760000000000005</v>
      </c>
      <c r="CB18" s="167">
        <v>-13.927300000000001</v>
      </c>
      <c r="CC18" s="167">
        <v>-13.525499999999999</v>
      </c>
      <c r="CD18" s="167">
        <v>91.121499999999997</v>
      </c>
      <c r="CE18" s="167">
        <v>90.9923</v>
      </c>
      <c r="CF18" s="167">
        <v>37.717100000000002</v>
      </c>
      <c r="CG18" s="167">
        <v>-115.5762</v>
      </c>
      <c r="CH18" s="167">
        <v>-116.2329</v>
      </c>
      <c r="CI18" s="167">
        <v>-4.2869999999999999</v>
      </c>
      <c r="CJ18" s="166"/>
      <c r="CK18" s="166"/>
      <c r="CL18" s="167">
        <v>27.617999999999999</v>
      </c>
      <c r="CM18" s="167">
        <v>93.3</v>
      </c>
      <c r="CN18" s="167">
        <v>83.6</v>
      </c>
      <c r="CO18" s="167">
        <v>-13.39</v>
      </c>
      <c r="CP18" s="167">
        <v>33.737699999999997</v>
      </c>
      <c r="CQ18" s="167">
        <v>32.971299999999999</v>
      </c>
      <c r="CR18" s="167">
        <v>32.361499999999999</v>
      </c>
      <c r="CS18" s="167">
        <v>-19.1692</v>
      </c>
      <c r="CT18" s="167">
        <v>-19.563500000000001</v>
      </c>
      <c r="CU18" s="167">
        <v>15.8954</v>
      </c>
      <c r="CV18" s="167">
        <v>-31.622599999999998</v>
      </c>
      <c r="CW18" s="167">
        <v>15.287699999999999</v>
      </c>
      <c r="CX18" s="167">
        <v>11.869</v>
      </c>
      <c r="CY18" s="167">
        <v>27.65</v>
      </c>
      <c r="CZ18" s="167">
        <v>55.95</v>
      </c>
      <c r="DA18" s="167">
        <v>31.6479</v>
      </c>
      <c r="DB18" s="167">
        <v>30.180399999999999</v>
      </c>
      <c r="DC18" s="167">
        <v>-24.5151</v>
      </c>
      <c r="DD18" s="166"/>
      <c r="DE18" s="166"/>
      <c r="DF18" s="166"/>
      <c r="DG18" s="167">
        <v>-57.344700000000003</v>
      </c>
      <c r="DH18" s="166"/>
      <c r="DI18" s="166"/>
      <c r="DJ18" s="167">
        <v>-49.1</v>
      </c>
      <c r="DK18" s="167">
        <v>-48.9</v>
      </c>
      <c r="DL18" s="167">
        <v>19.6188</v>
      </c>
      <c r="DM18" s="167">
        <v>33</v>
      </c>
      <c r="DN18" s="167">
        <v>27.66</v>
      </c>
      <c r="DO18" s="167">
        <v>45.02</v>
      </c>
      <c r="DP18" s="167">
        <v>32.85</v>
      </c>
      <c r="DQ18" s="167">
        <v>-0.73</v>
      </c>
      <c r="DR18" s="167">
        <v>51.243000000000002</v>
      </c>
      <c r="DS18" s="167">
        <v>57.055700000000002</v>
      </c>
      <c r="DT18" s="167">
        <v>-28.3</v>
      </c>
      <c r="DU18" s="167">
        <v>-28.7</v>
      </c>
      <c r="DV18" s="167">
        <v>92.33</v>
      </c>
      <c r="DW18" s="167">
        <v>31.1</v>
      </c>
      <c r="DX18" s="167">
        <v>56.545499999999997</v>
      </c>
      <c r="DY18" s="167">
        <v>56.327300000000001</v>
      </c>
      <c r="DZ18" s="167">
        <v>-11.430099999999999</v>
      </c>
      <c r="EA18" s="167">
        <v>-11.581799999999999</v>
      </c>
      <c r="EB18" s="167">
        <v>142.35409999999999</v>
      </c>
      <c r="EC18" s="167">
        <v>105.95569999999999</v>
      </c>
      <c r="ED18" s="167">
        <v>100.9165</v>
      </c>
      <c r="EE18" s="167">
        <v>103.03319999999999</v>
      </c>
      <c r="EF18" s="167">
        <v>113.2473</v>
      </c>
      <c r="EG18" s="167">
        <v>97.927999999999997</v>
      </c>
      <c r="EH18" s="167">
        <v>-24.169</v>
      </c>
      <c r="EI18" s="167">
        <v>316.8202</v>
      </c>
      <c r="EJ18" s="167">
        <v>377.02499999999998</v>
      </c>
      <c r="EK18" s="166"/>
      <c r="EL18" s="167">
        <v>-25.168299999999999</v>
      </c>
      <c r="EM18" s="167">
        <v>-23.164300000000001</v>
      </c>
      <c r="EN18" s="166"/>
      <c r="EO18" s="167">
        <v>29.1708</v>
      </c>
      <c r="EP18" s="167">
        <v>27.803799999999999</v>
      </c>
      <c r="EQ18" s="167">
        <v>145.97999999999999</v>
      </c>
      <c r="ER18" s="167">
        <v>-83.125100000000003</v>
      </c>
      <c r="ES18" s="167">
        <v>-85.200100000000006</v>
      </c>
      <c r="ET18" s="167">
        <v>-60.530799999999999</v>
      </c>
      <c r="EU18" s="167">
        <v>4.0999999999999996</v>
      </c>
      <c r="EV18" s="167">
        <v>-15.74</v>
      </c>
      <c r="EW18" s="167">
        <v>93.4</v>
      </c>
      <c r="EX18" s="167">
        <v>10.476100000000001</v>
      </c>
      <c r="EY18" s="167">
        <v>10.924200000000001</v>
      </c>
      <c r="EZ18" s="167">
        <v>-39.613399999999999</v>
      </c>
      <c r="FA18" s="167">
        <v>-38.041699999999999</v>
      </c>
      <c r="FB18" s="167">
        <v>8.2680000000000007</v>
      </c>
      <c r="FC18" s="167">
        <v>-94.871200000000002</v>
      </c>
      <c r="FD18" s="167">
        <v>60.673499999999997</v>
      </c>
      <c r="FE18" s="167">
        <v>23.697800000000001</v>
      </c>
      <c r="FF18" s="167">
        <v>26.205300000000001</v>
      </c>
      <c r="FG18" s="166"/>
      <c r="FH18" s="167">
        <v>41.728200000000001</v>
      </c>
      <c r="FI18" s="167">
        <v>41.778100000000002</v>
      </c>
      <c r="FJ18" s="167">
        <v>40.386200000000002</v>
      </c>
      <c r="FK18" s="167">
        <v>14.2338</v>
      </c>
      <c r="FL18" s="167">
        <v>12.8941</v>
      </c>
      <c r="FM18" s="167">
        <v>-12.559200000000001</v>
      </c>
      <c r="FN18" s="167">
        <v>14.095499999999999</v>
      </c>
      <c r="FO18" s="167">
        <v>14.155900000000001</v>
      </c>
      <c r="FP18" s="167">
        <v>-23.895499999999998</v>
      </c>
      <c r="FQ18" s="167">
        <v>-12.7193</v>
      </c>
      <c r="FR18" s="167">
        <v>2.7338</v>
      </c>
      <c r="FS18" s="167">
        <v>-32.57</v>
      </c>
      <c r="FT18" s="167">
        <v>4.3609999999999998</v>
      </c>
      <c r="FU18" s="167">
        <v>0.80959999999999999</v>
      </c>
      <c r="FV18" s="167">
        <v>-2.94</v>
      </c>
      <c r="FW18" s="167">
        <v>16.190000000000001</v>
      </c>
      <c r="FX18" s="166"/>
      <c r="FY18" s="166"/>
      <c r="FZ18" s="166"/>
      <c r="GA18" s="167">
        <v>4.1929999999999996</v>
      </c>
      <c r="GB18" s="166"/>
      <c r="GC18" s="167">
        <v>28.18</v>
      </c>
      <c r="GD18" s="167">
        <v>13.619</v>
      </c>
      <c r="GE18" s="167">
        <v>22.624099999999999</v>
      </c>
      <c r="GF18" s="167">
        <v>15.23</v>
      </c>
      <c r="GG18" s="167">
        <v>72.786699999999996</v>
      </c>
      <c r="GH18" s="167">
        <v>28.7</v>
      </c>
      <c r="GI18" s="167">
        <v>-21.242100000000001</v>
      </c>
      <c r="GJ18" s="167">
        <v>-1.5606</v>
      </c>
      <c r="GK18" s="167">
        <v>-1.6833</v>
      </c>
      <c r="GL18" s="167">
        <v>1.3433999999999999</v>
      </c>
      <c r="GM18" s="166"/>
      <c r="GN18" s="166"/>
      <c r="GO18" s="167">
        <v>-15.3102</v>
      </c>
      <c r="GP18" s="167">
        <v>-28.672499999999999</v>
      </c>
      <c r="GQ18" s="167">
        <v>14.8919</v>
      </c>
      <c r="GR18" s="167">
        <v>30.104099999999999</v>
      </c>
      <c r="GS18" s="167">
        <v>58.132199999999997</v>
      </c>
      <c r="GT18" s="167">
        <v>58.995199999999997</v>
      </c>
      <c r="GU18" s="167">
        <v>-131</v>
      </c>
      <c r="GV18" s="167">
        <v>-17.7193</v>
      </c>
      <c r="GW18" s="167">
        <v>34.021900000000002</v>
      </c>
      <c r="GX18" s="167">
        <v>-41.993499999999997</v>
      </c>
      <c r="GY18" s="167">
        <v>11.395300000000001</v>
      </c>
      <c r="GZ18" s="167">
        <v>5.2747999999999999</v>
      </c>
      <c r="HA18" s="167">
        <v>5.0415999999999999</v>
      </c>
      <c r="HB18" s="167">
        <v>12.943899999999999</v>
      </c>
      <c r="HC18" s="167">
        <v>170.82239999999999</v>
      </c>
      <c r="HD18" s="167">
        <v>170.51009999999999</v>
      </c>
      <c r="HE18" s="167">
        <v>281.2</v>
      </c>
      <c r="HF18" s="167">
        <v>-281.5804</v>
      </c>
      <c r="HG18" s="167">
        <v>-573.22299999999996</v>
      </c>
      <c r="HH18" s="167">
        <v>582.35140000000001</v>
      </c>
      <c r="HI18" s="167">
        <v>595.79570000000001</v>
      </c>
      <c r="HJ18" s="167">
        <v>-161.85939999999999</v>
      </c>
      <c r="HK18" s="167">
        <v>-162.012</v>
      </c>
      <c r="HL18" s="166"/>
      <c r="HM18" s="166"/>
      <c r="HN18" s="167">
        <v>74.528099999999995</v>
      </c>
      <c r="HO18" s="167">
        <v>75.142099999999999</v>
      </c>
      <c r="HP18" s="166"/>
      <c r="HQ18" s="166"/>
      <c r="HR18" s="167">
        <v>34.511299999999999</v>
      </c>
      <c r="HS18" s="167">
        <v>33.753300000000003</v>
      </c>
      <c r="HT18" s="167">
        <v>-53.643999999999998</v>
      </c>
      <c r="HU18" s="167">
        <v>-53.634399999999999</v>
      </c>
      <c r="HV18" s="167">
        <v>77.94</v>
      </c>
      <c r="HW18" s="167">
        <v>77.209999999999994</v>
      </c>
      <c r="HX18" s="167">
        <v>12.8</v>
      </c>
      <c r="HY18" s="167">
        <v>11.9</v>
      </c>
      <c r="HZ18" s="167">
        <v>20.776199999999999</v>
      </c>
      <c r="IA18" s="167">
        <v>29.6</v>
      </c>
      <c r="IB18" s="167">
        <v>-350.13099999999997</v>
      </c>
      <c r="IC18" s="167">
        <v>107.1614</v>
      </c>
      <c r="ID18" s="167">
        <v>107.16249999999999</v>
      </c>
      <c r="IE18" s="167">
        <v>11.6</v>
      </c>
      <c r="IF18" s="167">
        <v>-42</v>
      </c>
      <c r="IG18" s="167">
        <v>-33.5</v>
      </c>
      <c r="IH18" s="167">
        <v>-33</v>
      </c>
      <c r="II18" s="166"/>
      <c r="IJ18" s="166"/>
      <c r="IK18" s="167">
        <v>-580.78779999999995</v>
      </c>
      <c r="IL18" s="167">
        <v>-339.5249</v>
      </c>
      <c r="IM18" s="167">
        <v>443.22539999999998</v>
      </c>
      <c r="IN18" s="167">
        <v>355.53590000000003</v>
      </c>
      <c r="IO18" s="167">
        <v>-44.117800000000003</v>
      </c>
      <c r="IP18" s="167">
        <v>-353.39550000000003</v>
      </c>
      <c r="IQ18" s="167">
        <v>350.71100000000001</v>
      </c>
      <c r="IR18" s="167">
        <v>-168.1002</v>
      </c>
      <c r="IS18" s="167">
        <v>-214.7099</v>
      </c>
      <c r="IT18" s="167">
        <v>-344.44529999999997</v>
      </c>
      <c r="IU18" s="167">
        <v>86.124700000000004</v>
      </c>
      <c r="IV18" s="167">
        <v>85.609300000000005</v>
      </c>
      <c r="IW18" s="167">
        <v>166.83459999999999</v>
      </c>
      <c r="IX18" s="167">
        <v>-428.83839999999998</v>
      </c>
      <c r="IY18" s="167">
        <v>220.50700000000001</v>
      </c>
      <c r="IZ18" s="167">
        <v>-210.79159999999999</v>
      </c>
      <c r="JA18" s="167">
        <v>210.27250000000001</v>
      </c>
      <c r="JB18" s="167">
        <v>-9.9138999999999999</v>
      </c>
      <c r="JC18" s="167">
        <v>31.385000000000002</v>
      </c>
      <c r="JD18" s="167">
        <v>10.48</v>
      </c>
      <c r="JE18" s="167">
        <v>1.7170000000000001</v>
      </c>
      <c r="JF18" s="167">
        <v>1.73</v>
      </c>
      <c r="JG18" s="167">
        <v>-10.64</v>
      </c>
      <c r="JH18" s="167">
        <v>-15.2</v>
      </c>
      <c r="JI18" s="166"/>
      <c r="JJ18" s="167">
        <v>16.8475</v>
      </c>
      <c r="JK18" s="167">
        <v>-27.129000000000001</v>
      </c>
      <c r="JL18" s="167">
        <v>-36.9741</v>
      </c>
      <c r="JM18" s="167">
        <v>19.5</v>
      </c>
      <c r="JN18" s="167">
        <v>53.734999999999999</v>
      </c>
      <c r="JO18" s="167">
        <v>53.432000000000002</v>
      </c>
      <c r="JP18" s="167">
        <v>9.0030000000000001</v>
      </c>
      <c r="JQ18" s="167">
        <v>10.5427</v>
      </c>
      <c r="JR18" s="167">
        <v>48.576900000000002</v>
      </c>
      <c r="JS18" s="167">
        <v>48.445300000000003</v>
      </c>
      <c r="JT18" s="167">
        <v>49.714399999999998</v>
      </c>
      <c r="JU18" s="166"/>
      <c r="JV18" s="167">
        <v>44.7</v>
      </c>
      <c r="JW18" s="167">
        <v>33.457099999999997</v>
      </c>
      <c r="JX18" s="167">
        <v>5.65</v>
      </c>
      <c r="JY18" s="166"/>
      <c r="JZ18" s="167">
        <v>46.8872</v>
      </c>
      <c r="KA18" s="166"/>
      <c r="KB18" s="166"/>
      <c r="KC18" s="167">
        <v>46.841700000000003</v>
      </c>
      <c r="KD18" s="166"/>
      <c r="KE18" s="166"/>
      <c r="KF18" s="167">
        <v>0</v>
      </c>
      <c r="KG18" s="167">
        <v>-55</v>
      </c>
      <c r="KH18" s="167">
        <v>56.7</v>
      </c>
      <c r="KI18" s="167">
        <v>12.2044</v>
      </c>
      <c r="KJ18" s="167">
        <v>84.543800000000005</v>
      </c>
    </row>
    <row r="19" spans="1:296" ht="18" customHeight="1" x14ac:dyDescent="0.3">
      <c r="A19" s="163" t="s">
        <v>58</v>
      </c>
      <c r="B19" s="163" t="s">
        <v>960</v>
      </c>
      <c r="C19" s="166">
        <v>0</v>
      </c>
      <c r="D19" s="167">
        <v>0</v>
      </c>
      <c r="E19" s="167">
        <v>15.2956</v>
      </c>
      <c r="F19" s="167">
        <v>-23.040800000000001</v>
      </c>
      <c r="G19" s="167">
        <v>8.8552999999999997</v>
      </c>
      <c r="H19" s="167">
        <v>34.218699999999998</v>
      </c>
      <c r="I19" s="166"/>
      <c r="J19" s="167">
        <v>35.152000000000001</v>
      </c>
      <c r="K19" s="167">
        <v>-94.614500000000007</v>
      </c>
      <c r="L19" s="167">
        <v>44.011000000000003</v>
      </c>
      <c r="M19" s="167">
        <v>22.601299999999998</v>
      </c>
      <c r="N19" s="167">
        <v>22.141999999999999</v>
      </c>
      <c r="O19" s="167">
        <v>-33.299999999999997</v>
      </c>
      <c r="P19" s="167">
        <v>-23.908999999999999</v>
      </c>
      <c r="Q19" s="167">
        <v>19.8</v>
      </c>
      <c r="R19" s="166"/>
      <c r="S19" s="167">
        <v>-19.8</v>
      </c>
      <c r="T19" s="167">
        <v>13.0634</v>
      </c>
      <c r="U19" s="167">
        <v>52.523800000000001</v>
      </c>
      <c r="V19" s="167">
        <v>14.976599999999999</v>
      </c>
      <c r="W19" s="167">
        <v>14.7643</v>
      </c>
      <c r="X19" s="167">
        <v>24.996700000000001</v>
      </c>
      <c r="Y19" s="167">
        <v>7.5972</v>
      </c>
      <c r="Z19" s="167">
        <v>5.9927000000000001</v>
      </c>
      <c r="AA19" s="167">
        <v>7.1254999999999997</v>
      </c>
      <c r="AB19" s="166"/>
      <c r="AC19" s="166"/>
      <c r="AD19" s="166"/>
      <c r="AE19" s="167">
        <v>-100.35</v>
      </c>
      <c r="AF19" s="166"/>
      <c r="AG19" s="167">
        <v>31.08</v>
      </c>
      <c r="AH19" s="167">
        <v>22</v>
      </c>
      <c r="AI19" s="167">
        <v>12.393000000000001</v>
      </c>
      <c r="AJ19" s="167">
        <v>0.22600000000000001</v>
      </c>
      <c r="AK19" s="167">
        <v>-54.27</v>
      </c>
      <c r="AL19" s="167">
        <v>-53.86</v>
      </c>
      <c r="AM19" s="167">
        <v>-32.08</v>
      </c>
      <c r="AN19" s="167">
        <v>54.62</v>
      </c>
      <c r="AO19" s="167">
        <v>54.25</v>
      </c>
      <c r="AP19" s="167">
        <v>11.1203</v>
      </c>
      <c r="AQ19" s="167">
        <v>6.5027999999999997</v>
      </c>
      <c r="AR19" s="167">
        <v>55.285200000000003</v>
      </c>
      <c r="AS19" s="167">
        <v>56.512599999999999</v>
      </c>
      <c r="AT19" s="167">
        <v>55.687600000000003</v>
      </c>
      <c r="AU19" s="167">
        <v>-66.383799999999994</v>
      </c>
      <c r="AV19" s="167">
        <v>-66.352500000000006</v>
      </c>
      <c r="AW19" s="167">
        <v>30.968399999999999</v>
      </c>
      <c r="AX19" s="167">
        <v>31.6919</v>
      </c>
      <c r="AY19" s="167">
        <v>78.473100000000002</v>
      </c>
      <c r="AZ19" s="167">
        <v>80.059600000000003</v>
      </c>
      <c r="BA19" s="167">
        <v>17.165700000000001</v>
      </c>
      <c r="BB19" s="167">
        <v>10.997</v>
      </c>
      <c r="BC19" s="167">
        <v>-469.51159999999999</v>
      </c>
      <c r="BD19" s="167">
        <v>-16.364999999999998</v>
      </c>
      <c r="BE19" s="167">
        <v>-11.8</v>
      </c>
      <c r="BF19" s="167">
        <v>-11.9</v>
      </c>
      <c r="BG19" s="167">
        <v>73.289599999999993</v>
      </c>
      <c r="BH19" s="167">
        <v>71.846299999999999</v>
      </c>
      <c r="BI19" s="167">
        <v>-2.6917</v>
      </c>
      <c r="BJ19" s="166"/>
      <c r="BK19" s="167">
        <v>-78.830100000000002</v>
      </c>
      <c r="BL19" s="167">
        <v>0.98</v>
      </c>
      <c r="BM19" s="166"/>
      <c r="BN19" s="167">
        <v>3.2334000000000001</v>
      </c>
      <c r="BO19" s="167">
        <v>517.07500000000005</v>
      </c>
      <c r="BP19" s="167">
        <v>35.523499999999999</v>
      </c>
      <c r="BQ19" s="167">
        <v>34.9437</v>
      </c>
      <c r="BR19" s="167">
        <v>-311.86040000000003</v>
      </c>
      <c r="BS19" s="167">
        <v>425.26760000000002</v>
      </c>
      <c r="BT19" s="166"/>
      <c r="BU19" s="167">
        <v>-62.839199999999998</v>
      </c>
      <c r="BV19" s="167">
        <v>65.177800000000005</v>
      </c>
      <c r="BW19" s="167">
        <v>70.6053</v>
      </c>
      <c r="BX19" s="167">
        <v>21.08</v>
      </c>
      <c r="BY19" s="167">
        <v>23.63</v>
      </c>
      <c r="BZ19" s="166"/>
      <c r="CA19" s="167">
        <v>73.69</v>
      </c>
      <c r="CB19" s="167">
        <v>-14.1953</v>
      </c>
      <c r="CC19" s="167">
        <v>-15.132999999999999</v>
      </c>
      <c r="CD19" s="167">
        <v>93.693100000000001</v>
      </c>
      <c r="CE19" s="167">
        <v>94.352099999999993</v>
      </c>
      <c r="CF19" s="167">
        <v>40.208500000000001</v>
      </c>
      <c r="CG19" s="167">
        <v>-117.7824</v>
      </c>
      <c r="CH19" s="167">
        <v>-118.1387</v>
      </c>
      <c r="CI19" s="167">
        <v>-4.6539999999999999</v>
      </c>
      <c r="CJ19" s="166"/>
      <c r="CK19" s="166"/>
      <c r="CL19" s="167">
        <v>28.28</v>
      </c>
      <c r="CM19" s="167">
        <v>93.2</v>
      </c>
      <c r="CN19" s="167">
        <v>83.9</v>
      </c>
      <c r="CO19" s="167">
        <v>-13.26</v>
      </c>
      <c r="CP19" s="167">
        <v>32.909300000000002</v>
      </c>
      <c r="CQ19" s="167">
        <v>32.334699999999998</v>
      </c>
      <c r="CR19" s="167">
        <v>31.869800000000001</v>
      </c>
      <c r="CS19" s="167">
        <v>-20.402000000000001</v>
      </c>
      <c r="CT19" s="167">
        <v>-20.122699999999998</v>
      </c>
      <c r="CU19" s="167">
        <v>16.845700000000001</v>
      </c>
      <c r="CV19" s="167">
        <v>-33.378700000000002</v>
      </c>
      <c r="CW19" s="167">
        <v>16.2879</v>
      </c>
      <c r="CX19" s="167">
        <v>12.3941</v>
      </c>
      <c r="CY19" s="167">
        <v>27.2</v>
      </c>
      <c r="CZ19" s="167">
        <v>58.4</v>
      </c>
      <c r="DA19" s="167">
        <v>31.6479</v>
      </c>
      <c r="DB19" s="167">
        <v>30.180399999999999</v>
      </c>
      <c r="DC19" s="167">
        <v>-24.3247</v>
      </c>
      <c r="DD19" s="166"/>
      <c r="DE19" s="166"/>
      <c r="DF19" s="166"/>
      <c r="DG19" s="167">
        <v>-77.062399999999997</v>
      </c>
      <c r="DH19" s="166"/>
      <c r="DI19" s="166"/>
      <c r="DJ19" s="167">
        <v>-46.8</v>
      </c>
      <c r="DK19" s="167">
        <v>-46.5</v>
      </c>
      <c r="DL19" s="167">
        <v>20.1022</v>
      </c>
      <c r="DM19" s="167">
        <v>33.4</v>
      </c>
      <c r="DN19" s="167">
        <v>28.58</v>
      </c>
      <c r="DO19" s="167">
        <v>45.56</v>
      </c>
      <c r="DP19" s="167">
        <v>33.21</v>
      </c>
      <c r="DQ19" s="167">
        <v>-0.92</v>
      </c>
      <c r="DR19" s="167">
        <v>52.018000000000001</v>
      </c>
      <c r="DS19" s="167">
        <v>74.996799999999993</v>
      </c>
      <c r="DT19" s="167">
        <v>-27.82</v>
      </c>
      <c r="DU19" s="167">
        <v>-28.17</v>
      </c>
      <c r="DV19" s="167">
        <v>92.14</v>
      </c>
      <c r="DW19" s="167">
        <v>31.26</v>
      </c>
      <c r="DX19" s="167">
        <v>76.436400000000006</v>
      </c>
      <c r="DY19" s="167">
        <v>75.509100000000004</v>
      </c>
      <c r="DZ19" s="167">
        <v>-6.2047999999999996</v>
      </c>
      <c r="EA19" s="167">
        <v>-6.9</v>
      </c>
      <c r="EB19" s="167">
        <v>154.8724</v>
      </c>
      <c r="EC19" s="167">
        <v>118.477</v>
      </c>
      <c r="ED19" s="167">
        <v>113.8903</v>
      </c>
      <c r="EE19" s="167">
        <v>115.1459</v>
      </c>
      <c r="EF19" s="167">
        <v>121.04</v>
      </c>
      <c r="EG19" s="167">
        <v>106.1901</v>
      </c>
      <c r="EH19" s="167">
        <v>-23.870999999999999</v>
      </c>
      <c r="EI19" s="167">
        <v>324.13850000000002</v>
      </c>
      <c r="EJ19" s="167">
        <v>388.58249999999998</v>
      </c>
      <c r="EK19" s="166"/>
      <c r="EL19" s="167">
        <v>-25.165400000000002</v>
      </c>
      <c r="EM19" s="167">
        <v>-23.5624</v>
      </c>
      <c r="EN19" s="166"/>
      <c r="EO19" s="167">
        <v>31.579899999999999</v>
      </c>
      <c r="EP19" s="167">
        <v>29.379100000000001</v>
      </c>
      <c r="EQ19" s="167">
        <v>158.268</v>
      </c>
      <c r="ER19" s="167">
        <v>-83.662300000000002</v>
      </c>
      <c r="ES19" s="167">
        <v>-85.625799999999998</v>
      </c>
      <c r="ET19" s="167">
        <v>-68.522000000000006</v>
      </c>
      <c r="EU19" s="167">
        <v>0</v>
      </c>
      <c r="EV19" s="167">
        <v>-15.25</v>
      </c>
      <c r="EW19" s="167">
        <v>111.5</v>
      </c>
      <c r="EX19" s="167">
        <v>10.8109</v>
      </c>
      <c r="EY19" s="167">
        <v>14.427199999999999</v>
      </c>
      <c r="EZ19" s="167">
        <v>-38.951099999999997</v>
      </c>
      <c r="FA19" s="167">
        <v>-37.843000000000004</v>
      </c>
      <c r="FB19" s="167">
        <v>10.6896</v>
      </c>
      <c r="FC19" s="167">
        <v>-105.5329</v>
      </c>
      <c r="FD19" s="167">
        <v>69.570400000000006</v>
      </c>
      <c r="FE19" s="167">
        <v>23.398199999999999</v>
      </c>
      <c r="FF19" s="167">
        <v>24.951000000000001</v>
      </c>
      <c r="FG19" s="166"/>
      <c r="FH19" s="167">
        <v>40.548000000000002</v>
      </c>
      <c r="FI19" s="167">
        <v>40.444499999999998</v>
      </c>
      <c r="FJ19" s="167">
        <v>39.388599999999997</v>
      </c>
      <c r="FK19" s="167">
        <v>13.3965</v>
      </c>
      <c r="FL19" s="167">
        <v>12.559200000000001</v>
      </c>
      <c r="FM19" s="167">
        <v>-12.224299999999999</v>
      </c>
      <c r="FN19" s="167">
        <v>8.8392999999999997</v>
      </c>
      <c r="FO19" s="167">
        <v>8.8588000000000005</v>
      </c>
      <c r="FP19" s="167">
        <v>-21.0793</v>
      </c>
      <c r="FQ19" s="167">
        <v>-11.8645</v>
      </c>
      <c r="FR19" s="167">
        <v>1.0053000000000001</v>
      </c>
      <c r="FS19" s="167">
        <v>-32.619999999999997</v>
      </c>
      <c r="FT19" s="167">
        <v>4.3609999999999998</v>
      </c>
      <c r="FU19" s="167">
        <v>0.84260000000000002</v>
      </c>
      <c r="FV19" s="167">
        <v>-2.92</v>
      </c>
      <c r="FW19" s="167">
        <v>15.5</v>
      </c>
      <c r="FX19" s="166"/>
      <c r="FY19" s="166"/>
      <c r="FZ19" s="167">
        <v>-15.132999999999999</v>
      </c>
      <c r="GA19" s="167">
        <v>4.0570000000000004</v>
      </c>
      <c r="GB19" s="166"/>
      <c r="GC19" s="167">
        <v>27.2</v>
      </c>
      <c r="GD19" s="167">
        <v>12.776899999999999</v>
      </c>
      <c r="GE19" s="167">
        <v>20.296700000000001</v>
      </c>
      <c r="GF19" s="167">
        <v>15.46</v>
      </c>
      <c r="GG19" s="167">
        <v>72.019400000000005</v>
      </c>
      <c r="GH19" s="167">
        <v>27</v>
      </c>
      <c r="GI19" s="167">
        <v>-21.9268</v>
      </c>
      <c r="GJ19" s="167">
        <v>-1.3954</v>
      </c>
      <c r="GK19" s="167">
        <v>-1.4339999999999999</v>
      </c>
      <c r="GL19" s="167">
        <v>1.341</v>
      </c>
      <c r="GM19" s="166"/>
      <c r="GN19" s="166"/>
      <c r="GO19" s="167">
        <v>-14.7813</v>
      </c>
      <c r="GP19" s="167">
        <v>-29.657599999999999</v>
      </c>
      <c r="GQ19" s="167">
        <v>15.326599999999999</v>
      </c>
      <c r="GR19" s="167">
        <v>30.982600000000001</v>
      </c>
      <c r="GS19" s="167">
        <v>58.806100000000001</v>
      </c>
      <c r="GT19" s="167">
        <v>59.4251</v>
      </c>
      <c r="GU19" s="167">
        <v>-133.60769999999999</v>
      </c>
      <c r="GV19" s="167">
        <v>-17.682300000000001</v>
      </c>
      <c r="GW19" s="167">
        <v>34.6785</v>
      </c>
      <c r="GX19" s="167">
        <v>-41.554699999999997</v>
      </c>
      <c r="GY19" s="167">
        <v>10.892899999999999</v>
      </c>
      <c r="GZ19" s="167">
        <v>5.6069000000000004</v>
      </c>
      <c r="HA19" s="167">
        <v>5.3474000000000004</v>
      </c>
      <c r="HB19" s="167">
        <v>12.295500000000001</v>
      </c>
      <c r="HC19" s="167">
        <v>171.27010000000001</v>
      </c>
      <c r="HD19" s="167">
        <v>171.5128</v>
      </c>
      <c r="HE19" s="167">
        <v>280.8</v>
      </c>
      <c r="HF19" s="167">
        <v>-277.137</v>
      </c>
      <c r="HG19" s="167">
        <v>-577.93489999999997</v>
      </c>
      <c r="HH19" s="167">
        <v>583.22529999999995</v>
      </c>
      <c r="HI19" s="167">
        <v>599.60209999999995</v>
      </c>
      <c r="HJ19" s="167">
        <v>-164.09540000000001</v>
      </c>
      <c r="HK19" s="167">
        <v>-162.19059999999999</v>
      </c>
      <c r="HL19" s="166"/>
      <c r="HM19" s="166"/>
      <c r="HN19" s="167">
        <v>75.541200000000003</v>
      </c>
      <c r="HO19" s="167">
        <v>75.132099999999994</v>
      </c>
      <c r="HP19" s="167">
        <v>-71.396299999999997</v>
      </c>
      <c r="HQ19" s="166"/>
      <c r="HR19" s="167">
        <v>34.5443</v>
      </c>
      <c r="HS19" s="167">
        <v>34.610199999999999</v>
      </c>
      <c r="HT19" s="167">
        <v>-54.9178</v>
      </c>
      <c r="HU19" s="167">
        <v>-54.820999999999998</v>
      </c>
      <c r="HV19" s="167">
        <v>76.09</v>
      </c>
      <c r="HW19" s="167">
        <v>74.849999999999994</v>
      </c>
      <c r="HX19" s="167">
        <v>14.3</v>
      </c>
      <c r="HY19" s="167">
        <v>14.2</v>
      </c>
      <c r="HZ19" s="167">
        <v>20.797599999999999</v>
      </c>
      <c r="IA19" s="167">
        <v>29.44</v>
      </c>
      <c r="IB19" s="167">
        <v>-355.08600000000001</v>
      </c>
      <c r="IC19" s="167">
        <v>108.5433</v>
      </c>
      <c r="ID19" s="167">
        <v>108.3092</v>
      </c>
      <c r="IE19" s="167">
        <v>12.2</v>
      </c>
      <c r="IF19" s="167">
        <v>-41</v>
      </c>
      <c r="IG19" s="167">
        <v>-32.700000000000003</v>
      </c>
      <c r="IH19" s="167">
        <v>-33</v>
      </c>
      <c r="II19" s="167">
        <v>1.4177999999999999</v>
      </c>
      <c r="IJ19" s="167">
        <v>1.3920999999999999</v>
      </c>
      <c r="IK19" s="167">
        <v>-589.43020000000001</v>
      </c>
      <c r="IL19" s="167">
        <v>-350.45890000000003</v>
      </c>
      <c r="IM19" s="167">
        <v>441.8494</v>
      </c>
      <c r="IN19" s="167">
        <v>358.2688</v>
      </c>
      <c r="IO19" s="167">
        <v>-48.296500000000002</v>
      </c>
      <c r="IP19" s="167">
        <v>-350.87490000000003</v>
      </c>
      <c r="IQ19" s="167">
        <v>348.69959999999998</v>
      </c>
      <c r="IR19" s="167">
        <v>-166.49940000000001</v>
      </c>
      <c r="IS19" s="167">
        <v>-213.441</v>
      </c>
      <c r="IT19" s="167">
        <v>-348.35469999999998</v>
      </c>
      <c r="IU19" s="167">
        <v>86.939300000000003</v>
      </c>
      <c r="IV19" s="167">
        <v>87.503299999999996</v>
      </c>
      <c r="IW19" s="167">
        <v>169.4675</v>
      </c>
      <c r="IX19" s="167">
        <v>-429.96769999999998</v>
      </c>
      <c r="IY19" s="167">
        <v>218.13380000000001</v>
      </c>
      <c r="IZ19" s="167">
        <v>-208.4743</v>
      </c>
      <c r="JA19" s="167">
        <v>212.34350000000001</v>
      </c>
      <c r="JB19" s="167">
        <v>-9.6502999999999997</v>
      </c>
      <c r="JC19" s="167">
        <v>31.667000000000002</v>
      </c>
      <c r="JD19" s="167">
        <v>10.32</v>
      </c>
      <c r="JE19" s="167">
        <v>1.7030000000000001</v>
      </c>
      <c r="JF19" s="167">
        <v>1.702</v>
      </c>
      <c r="JG19" s="167">
        <v>-10.4</v>
      </c>
      <c r="JH19" s="167">
        <v>-15.12</v>
      </c>
      <c r="JI19" s="166"/>
      <c r="JJ19" s="167">
        <v>15.617599999999999</v>
      </c>
      <c r="JK19" s="167">
        <v>-25.664100000000001</v>
      </c>
      <c r="JL19" s="167">
        <v>-37.560099999999998</v>
      </c>
      <c r="JM19" s="167">
        <v>19.100000000000001</v>
      </c>
      <c r="JN19" s="167">
        <v>53.085000000000001</v>
      </c>
      <c r="JO19" s="167">
        <v>50.957000000000001</v>
      </c>
      <c r="JP19" s="167">
        <v>8.9898000000000007</v>
      </c>
      <c r="JQ19" s="167">
        <v>10.544</v>
      </c>
      <c r="JR19" s="167">
        <v>48.798000000000002</v>
      </c>
      <c r="JS19" s="167">
        <v>49.08</v>
      </c>
      <c r="JT19" s="167">
        <v>49.475700000000003</v>
      </c>
      <c r="JU19" s="166"/>
      <c r="JV19" s="167">
        <v>42.9</v>
      </c>
      <c r="JW19" s="167">
        <v>33.370699999999999</v>
      </c>
      <c r="JX19" s="167">
        <v>5.69</v>
      </c>
      <c r="JY19" s="166"/>
      <c r="JZ19" s="167">
        <v>45.89</v>
      </c>
      <c r="KA19" s="166"/>
      <c r="KB19" s="166"/>
      <c r="KC19" s="167">
        <v>46.046199999999999</v>
      </c>
      <c r="KD19" s="166"/>
      <c r="KE19" s="166"/>
      <c r="KF19" s="167">
        <v>2.7077</v>
      </c>
      <c r="KG19" s="167">
        <v>-54.5</v>
      </c>
      <c r="KH19" s="167">
        <v>54.5</v>
      </c>
      <c r="KI19" s="167">
        <v>18.6188</v>
      </c>
      <c r="KJ19" s="167">
        <v>82.513800000000003</v>
      </c>
    </row>
    <row r="20" spans="1:296" ht="18" customHeight="1" x14ac:dyDescent="0.3">
      <c r="A20" s="163" t="s">
        <v>58</v>
      </c>
      <c r="B20" s="163" t="s">
        <v>961</v>
      </c>
      <c r="C20" s="166">
        <v>0</v>
      </c>
      <c r="D20" s="167">
        <v>0</v>
      </c>
      <c r="E20" s="167">
        <v>15.311500000000001</v>
      </c>
      <c r="F20" s="167">
        <v>-23.2746</v>
      </c>
      <c r="G20" s="167">
        <v>8.1137999999999995</v>
      </c>
      <c r="H20" s="167">
        <v>32.942399999999999</v>
      </c>
      <c r="I20" s="166"/>
      <c r="J20" s="167">
        <v>35.580399999999997</v>
      </c>
      <c r="K20" s="167">
        <v>-95.781199999999998</v>
      </c>
      <c r="L20" s="167">
        <v>45.443199999999997</v>
      </c>
      <c r="M20" s="167">
        <v>23.139299999999999</v>
      </c>
      <c r="N20" s="167">
        <v>22.367599999999999</v>
      </c>
      <c r="O20" s="167">
        <v>0</v>
      </c>
      <c r="P20" s="167">
        <v>-23.574999999999999</v>
      </c>
      <c r="Q20" s="167">
        <v>19.8</v>
      </c>
      <c r="R20" s="167">
        <v>9.1080000000000005</v>
      </c>
      <c r="S20" s="167">
        <v>-19.8</v>
      </c>
      <c r="T20" s="167">
        <v>13.105700000000001</v>
      </c>
      <c r="U20" s="167">
        <v>58.075200000000002</v>
      </c>
      <c r="V20" s="167">
        <v>14.8477</v>
      </c>
      <c r="W20" s="167">
        <v>15.0151</v>
      </c>
      <c r="X20" s="167">
        <v>25.1418</v>
      </c>
      <c r="Y20" s="167">
        <v>7.2884000000000002</v>
      </c>
      <c r="Z20" s="167">
        <v>4.8743999999999996</v>
      </c>
      <c r="AA20" s="167">
        <v>7.0998000000000001</v>
      </c>
      <c r="AB20" s="166"/>
      <c r="AC20" s="166"/>
      <c r="AD20" s="166"/>
      <c r="AE20" s="167">
        <v>-84.55</v>
      </c>
      <c r="AF20" s="166"/>
      <c r="AG20" s="167">
        <v>0</v>
      </c>
      <c r="AH20" s="167">
        <v>24.2</v>
      </c>
      <c r="AI20" s="167">
        <v>13.712999999999999</v>
      </c>
      <c r="AJ20" s="167">
        <v>0.23400000000000001</v>
      </c>
      <c r="AK20" s="167">
        <v>-45.19</v>
      </c>
      <c r="AL20" s="167">
        <v>-46.18</v>
      </c>
      <c r="AM20" s="167">
        <v>-32.450000000000003</v>
      </c>
      <c r="AN20" s="167">
        <v>46.23</v>
      </c>
      <c r="AO20" s="167">
        <v>45.81</v>
      </c>
      <c r="AP20" s="167">
        <v>8.8286999999999995</v>
      </c>
      <c r="AQ20" s="167">
        <v>6.5641999999999996</v>
      </c>
      <c r="AR20" s="167">
        <v>55.8523</v>
      </c>
      <c r="AS20" s="167">
        <v>57.146099999999997</v>
      </c>
      <c r="AT20" s="167">
        <v>49.507199999999997</v>
      </c>
      <c r="AU20" s="167">
        <v>-57.0501</v>
      </c>
      <c r="AV20" s="167">
        <v>-55.422800000000002</v>
      </c>
      <c r="AW20" s="167">
        <v>23.4145</v>
      </c>
      <c r="AX20" s="167">
        <v>24.075800000000001</v>
      </c>
      <c r="AY20" s="167">
        <v>72.659800000000004</v>
      </c>
      <c r="AZ20" s="167">
        <v>74.841099999999997</v>
      </c>
      <c r="BA20" s="167">
        <v>7.0430000000000001</v>
      </c>
      <c r="BB20" s="167">
        <v>10.4213</v>
      </c>
      <c r="BC20" s="167">
        <v>-432.64429999999999</v>
      </c>
      <c r="BD20" s="167">
        <v>-15.9093</v>
      </c>
      <c r="BE20" s="167">
        <v>-12</v>
      </c>
      <c r="BF20" s="167">
        <v>-11.8</v>
      </c>
      <c r="BG20" s="167">
        <v>62.898600000000002</v>
      </c>
      <c r="BH20" s="167">
        <v>61.122999999999998</v>
      </c>
      <c r="BI20" s="167">
        <v>-3.3048999999999999</v>
      </c>
      <c r="BJ20" s="166"/>
      <c r="BK20" s="167">
        <v>-59.661200000000001</v>
      </c>
      <c r="BL20" s="167">
        <v>-0.4017</v>
      </c>
      <c r="BM20" s="166"/>
      <c r="BN20" s="167">
        <v>2.8995000000000002</v>
      </c>
      <c r="BO20" s="167">
        <v>476.33280000000002</v>
      </c>
      <c r="BP20" s="167">
        <v>40.9863</v>
      </c>
      <c r="BQ20" s="167">
        <v>40.131799999999998</v>
      </c>
      <c r="BR20" s="167">
        <v>-283.83879999999999</v>
      </c>
      <c r="BS20" s="167">
        <v>416.45780000000002</v>
      </c>
      <c r="BT20" s="166"/>
      <c r="BU20" s="167">
        <v>-65.349400000000003</v>
      </c>
      <c r="BV20" s="167">
        <v>67.049400000000006</v>
      </c>
      <c r="BW20" s="167">
        <v>69.906800000000004</v>
      </c>
      <c r="BX20" s="167">
        <v>21.3</v>
      </c>
      <c r="BY20" s="167">
        <v>24.19</v>
      </c>
      <c r="BZ20" s="167">
        <v>55.88</v>
      </c>
      <c r="CA20" s="167">
        <v>73.69</v>
      </c>
      <c r="CB20" s="167">
        <v>-19.419599999999999</v>
      </c>
      <c r="CC20" s="167">
        <v>-19.955400000000001</v>
      </c>
      <c r="CD20" s="167">
        <v>98.041799999999995</v>
      </c>
      <c r="CE20" s="167">
        <v>98.984300000000005</v>
      </c>
      <c r="CF20" s="167">
        <v>38.986199999999997</v>
      </c>
      <c r="CG20" s="167">
        <v>-118.1401</v>
      </c>
      <c r="CH20" s="167">
        <v>-117.8081</v>
      </c>
      <c r="CI20" s="167">
        <v>-8.8950999999999993</v>
      </c>
      <c r="CJ20" s="166"/>
      <c r="CK20" s="166"/>
      <c r="CL20" s="167">
        <v>27.536999999999999</v>
      </c>
      <c r="CM20" s="167">
        <v>93.8</v>
      </c>
      <c r="CN20" s="167">
        <v>84.8</v>
      </c>
      <c r="CO20" s="167">
        <v>-13.11</v>
      </c>
      <c r="CP20" s="167">
        <v>32.267499999999998</v>
      </c>
      <c r="CQ20" s="167">
        <v>31.3444</v>
      </c>
      <c r="CR20" s="167">
        <v>30.927600000000002</v>
      </c>
      <c r="CS20" s="167">
        <v>-23.408799999999999</v>
      </c>
      <c r="CT20" s="167">
        <v>-22.670200000000001</v>
      </c>
      <c r="CU20" s="167">
        <v>26.8825</v>
      </c>
      <c r="CV20" s="167">
        <v>-39.065899999999999</v>
      </c>
      <c r="CW20" s="167">
        <v>25.9391</v>
      </c>
      <c r="CX20" s="167">
        <v>12.819800000000001</v>
      </c>
      <c r="CY20" s="167">
        <v>29.46</v>
      </c>
      <c r="CZ20" s="167">
        <v>57.85</v>
      </c>
      <c r="DA20" s="167">
        <v>32.116700000000002</v>
      </c>
      <c r="DB20" s="167">
        <v>30.180399999999999</v>
      </c>
      <c r="DC20" s="167">
        <v>-24.6616</v>
      </c>
      <c r="DD20" s="166"/>
      <c r="DE20" s="166"/>
      <c r="DF20" s="166"/>
      <c r="DG20" s="167">
        <v>-71.6721</v>
      </c>
      <c r="DH20" s="166"/>
      <c r="DI20" s="166"/>
      <c r="DJ20" s="167">
        <v>-49.1</v>
      </c>
      <c r="DK20" s="167">
        <v>-48.8</v>
      </c>
      <c r="DL20" s="167">
        <v>20.223099999999999</v>
      </c>
      <c r="DM20" s="167">
        <v>34.200000000000003</v>
      </c>
      <c r="DN20" s="167">
        <v>28.46</v>
      </c>
      <c r="DO20" s="167">
        <v>46.62</v>
      </c>
      <c r="DP20" s="167">
        <v>33.92</v>
      </c>
      <c r="DQ20" s="167">
        <v>-0.81</v>
      </c>
      <c r="DR20" s="167">
        <v>50.716000000000001</v>
      </c>
      <c r="DS20" s="167">
        <v>69.799000000000007</v>
      </c>
      <c r="DT20" s="167">
        <v>-28.04</v>
      </c>
      <c r="DU20" s="167">
        <v>-28.61</v>
      </c>
      <c r="DV20" s="167">
        <v>94.71</v>
      </c>
      <c r="DW20" s="167">
        <v>31.67</v>
      </c>
      <c r="DX20" s="167">
        <v>71.254499999999993</v>
      </c>
      <c r="DY20" s="167">
        <v>69.563599999999994</v>
      </c>
      <c r="DZ20" s="167">
        <v>-11.28</v>
      </c>
      <c r="EA20" s="167">
        <v>-11.6455</v>
      </c>
      <c r="EB20" s="167">
        <v>146.86150000000001</v>
      </c>
      <c r="EC20" s="167">
        <v>114.19710000000001</v>
      </c>
      <c r="ED20" s="167">
        <v>108.2373</v>
      </c>
      <c r="EE20" s="167">
        <v>109.419</v>
      </c>
      <c r="EF20" s="167">
        <v>119.6418</v>
      </c>
      <c r="EG20" s="167">
        <v>106.2137</v>
      </c>
      <c r="EH20" s="167">
        <v>-22.806000000000001</v>
      </c>
      <c r="EI20" s="167">
        <v>295.0102</v>
      </c>
      <c r="EJ20" s="167">
        <v>376.72140000000002</v>
      </c>
      <c r="EK20" s="166"/>
      <c r="EL20" s="167">
        <v>-25.353200000000001</v>
      </c>
      <c r="EM20" s="167">
        <v>-23.491700000000002</v>
      </c>
      <c r="EN20" s="166"/>
      <c r="EO20" s="167">
        <v>26.1905</v>
      </c>
      <c r="EP20" s="167">
        <v>25.485800000000001</v>
      </c>
      <c r="EQ20" s="167">
        <v>178.23599999999999</v>
      </c>
      <c r="ER20" s="167">
        <v>-87.573700000000002</v>
      </c>
      <c r="ES20" s="167">
        <v>-89.7239</v>
      </c>
      <c r="ET20" s="167">
        <v>-72.649500000000003</v>
      </c>
      <c r="EU20" s="167">
        <v>13.76</v>
      </c>
      <c r="EV20" s="167">
        <v>-14.97</v>
      </c>
      <c r="EW20" s="167">
        <v>122.5</v>
      </c>
      <c r="EX20" s="167">
        <v>6.2670000000000003</v>
      </c>
      <c r="EY20" s="167">
        <v>23.642700000000001</v>
      </c>
      <c r="EZ20" s="167">
        <v>-38.412799999999997</v>
      </c>
      <c r="FA20" s="167">
        <v>-37.7639</v>
      </c>
      <c r="FB20" s="167">
        <v>9.4436</v>
      </c>
      <c r="FC20" s="167">
        <v>-106.18770000000001</v>
      </c>
      <c r="FD20" s="167">
        <v>73.468699999999998</v>
      </c>
      <c r="FE20" s="167">
        <v>22.4664</v>
      </c>
      <c r="FF20" s="167">
        <v>25.9527</v>
      </c>
      <c r="FG20" s="166"/>
      <c r="FH20" s="167">
        <v>41.621200000000002</v>
      </c>
      <c r="FI20" s="167">
        <v>41.806899999999999</v>
      </c>
      <c r="FJ20" s="167">
        <v>40.903700000000001</v>
      </c>
      <c r="FK20" s="167">
        <v>18.922599999999999</v>
      </c>
      <c r="FL20" s="167">
        <v>18.755099999999999</v>
      </c>
      <c r="FM20" s="167">
        <v>-22.941500000000001</v>
      </c>
      <c r="FN20" s="167">
        <v>13.310499999999999</v>
      </c>
      <c r="FO20" s="167">
        <v>13.203200000000001</v>
      </c>
      <c r="FP20" s="167">
        <v>-26.8459</v>
      </c>
      <c r="FQ20" s="167">
        <v>-15.251799999999999</v>
      </c>
      <c r="FR20" s="167">
        <v>-2.6349</v>
      </c>
      <c r="FS20" s="167">
        <v>-33.39</v>
      </c>
      <c r="FT20" s="167">
        <v>4.3609999999999998</v>
      </c>
      <c r="FU20" s="167">
        <v>0.84499999999999997</v>
      </c>
      <c r="FV20" s="167">
        <v>-2.98</v>
      </c>
      <c r="FW20" s="167">
        <v>14.4</v>
      </c>
      <c r="FX20" s="166"/>
      <c r="FY20" s="166"/>
      <c r="FZ20" s="166"/>
      <c r="GA20" s="167">
        <v>4.0259999999999998</v>
      </c>
      <c r="GB20" s="166"/>
      <c r="GC20" s="167">
        <v>26.17</v>
      </c>
      <c r="GD20" s="167">
        <v>15.234500000000001</v>
      </c>
      <c r="GE20" s="167">
        <v>24.979299999999999</v>
      </c>
      <c r="GF20" s="167">
        <v>14.87</v>
      </c>
      <c r="GG20" s="167">
        <v>71.812200000000004</v>
      </c>
      <c r="GH20" s="167">
        <v>24.8</v>
      </c>
      <c r="GI20" s="167">
        <v>-19.491399999999999</v>
      </c>
      <c r="GJ20" s="167">
        <v>-0.88370000000000004</v>
      </c>
      <c r="GK20" s="167">
        <v>0</v>
      </c>
      <c r="GL20" s="167">
        <v>1.3825000000000001</v>
      </c>
      <c r="GM20" s="166"/>
      <c r="GN20" s="166"/>
      <c r="GO20" s="167">
        <v>-14.508699999999999</v>
      </c>
      <c r="GP20" s="167">
        <v>-28.387499999999999</v>
      </c>
      <c r="GQ20" s="167">
        <v>15.9031</v>
      </c>
      <c r="GR20" s="167">
        <v>29.082599999999999</v>
      </c>
      <c r="GS20" s="167">
        <v>59.236800000000002</v>
      </c>
      <c r="GT20" s="167">
        <v>60.1539</v>
      </c>
      <c r="GU20" s="167">
        <v>-130.54589999999999</v>
      </c>
      <c r="GV20" s="167">
        <v>-17.3794</v>
      </c>
      <c r="GW20" s="167">
        <v>31.376100000000001</v>
      </c>
      <c r="GX20" s="167">
        <v>-39.644100000000002</v>
      </c>
      <c r="GY20" s="167">
        <v>11.765499999999999</v>
      </c>
      <c r="GZ20" s="167">
        <v>5.7533000000000003</v>
      </c>
      <c r="HA20" s="167">
        <v>5.4964000000000004</v>
      </c>
      <c r="HB20" s="167">
        <v>13.2765</v>
      </c>
      <c r="HC20" s="167">
        <v>170.46420000000001</v>
      </c>
      <c r="HD20" s="167">
        <v>169.97540000000001</v>
      </c>
      <c r="HE20" s="167">
        <v>282</v>
      </c>
      <c r="HF20" s="167">
        <v>-278.36849999999998</v>
      </c>
      <c r="HG20" s="167">
        <v>-577.04740000000004</v>
      </c>
      <c r="HH20" s="167">
        <v>578.91030000000001</v>
      </c>
      <c r="HI20" s="167">
        <v>602.76779999999997</v>
      </c>
      <c r="HJ20" s="167">
        <v>-161.72130000000001</v>
      </c>
      <c r="HK20" s="167">
        <v>-160.4315</v>
      </c>
      <c r="HL20" s="166"/>
      <c r="HM20" s="167">
        <v>0</v>
      </c>
      <c r="HN20" s="167">
        <v>72.1905</v>
      </c>
      <c r="HO20" s="167">
        <v>72.036000000000001</v>
      </c>
      <c r="HP20" s="166"/>
      <c r="HQ20" s="167">
        <v>-71.525700000000001</v>
      </c>
      <c r="HR20" s="167">
        <v>36.335099999999997</v>
      </c>
      <c r="HS20" s="167">
        <v>36.159300000000002</v>
      </c>
      <c r="HT20" s="167">
        <v>-51.774900000000002</v>
      </c>
      <c r="HU20" s="167">
        <v>-51.136400000000002</v>
      </c>
      <c r="HV20" s="167">
        <v>78.16</v>
      </c>
      <c r="HW20" s="167">
        <v>77.55</v>
      </c>
      <c r="HX20" s="167">
        <v>12.7</v>
      </c>
      <c r="HY20" s="167">
        <v>12.5</v>
      </c>
      <c r="HZ20" s="167">
        <v>20.6737</v>
      </c>
      <c r="IA20" s="167">
        <v>28.72</v>
      </c>
      <c r="IB20" s="167">
        <v>-359.04169999999999</v>
      </c>
      <c r="IC20" s="167">
        <v>110.9556</v>
      </c>
      <c r="ID20" s="167">
        <v>111.1322</v>
      </c>
      <c r="IE20" s="167">
        <v>12.2</v>
      </c>
      <c r="IF20" s="167">
        <v>-44.9</v>
      </c>
      <c r="IG20" s="167">
        <v>-33.6</v>
      </c>
      <c r="IH20" s="167">
        <v>-33.9</v>
      </c>
      <c r="II20" s="166"/>
      <c r="IJ20" s="166"/>
      <c r="IK20" s="167">
        <v>-597.15409999999997</v>
      </c>
      <c r="IL20" s="167">
        <v>-343.75689999999997</v>
      </c>
      <c r="IM20" s="167">
        <v>440.27780000000001</v>
      </c>
      <c r="IN20" s="167">
        <v>355.14620000000002</v>
      </c>
      <c r="IO20" s="167">
        <v>-54.906999999999996</v>
      </c>
      <c r="IP20" s="167">
        <v>-342.78840000000002</v>
      </c>
      <c r="IQ20" s="167">
        <v>339.947</v>
      </c>
      <c r="IR20" s="167">
        <v>-167.70769999999999</v>
      </c>
      <c r="IS20" s="167">
        <v>-211.4359</v>
      </c>
      <c r="IT20" s="167">
        <v>-339.95440000000002</v>
      </c>
      <c r="IU20" s="167">
        <v>86.005399999999995</v>
      </c>
      <c r="IV20" s="167">
        <v>85.788700000000006</v>
      </c>
      <c r="IW20" s="167">
        <v>168.64859999999999</v>
      </c>
      <c r="IX20" s="167">
        <v>-415.7253</v>
      </c>
      <c r="IY20" s="167">
        <v>219.8261</v>
      </c>
      <c r="IZ20" s="167">
        <v>-201.36789999999999</v>
      </c>
      <c r="JA20" s="167">
        <v>207.2</v>
      </c>
      <c r="JB20" s="167">
        <v>-9.9661000000000008</v>
      </c>
      <c r="JC20" s="167">
        <v>31.184000000000001</v>
      </c>
      <c r="JD20" s="167">
        <v>9.36</v>
      </c>
      <c r="JE20" s="167">
        <v>1.776</v>
      </c>
      <c r="JF20" s="167">
        <v>1.7829999999999999</v>
      </c>
      <c r="JG20" s="167">
        <v>-9.1999999999999993</v>
      </c>
      <c r="JH20" s="167">
        <v>-14.8</v>
      </c>
      <c r="JI20" s="166"/>
      <c r="JJ20" s="167">
        <v>16.234100000000002</v>
      </c>
      <c r="JK20" s="167">
        <v>-25.9876</v>
      </c>
      <c r="JL20" s="167">
        <v>-37.999499999999998</v>
      </c>
      <c r="JM20" s="167">
        <v>21.3</v>
      </c>
      <c r="JN20" s="167">
        <v>55.447000000000003</v>
      </c>
      <c r="JO20" s="167">
        <v>54.301000000000002</v>
      </c>
      <c r="JP20" s="167">
        <v>8.9638000000000009</v>
      </c>
      <c r="JQ20" s="167">
        <v>10.6297</v>
      </c>
      <c r="JR20" s="167">
        <v>47.596400000000003</v>
      </c>
      <c r="JS20" s="167">
        <v>47.439900000000002</v>
      </c>
      <c r="JT20" s="167">
        <v>48.171999999999997</v>
      </c>
      <c r="JU20" s="166"/>
      <c r="JV20" s="167">
        <v>47.1</v>
      </c>
      <c r="JW20" s="167">
        <v>33.814</v>
      </c>
      <c r="JX20" s="167">
        <v>5.57</v>
      </c>
      <c r="JY20" s="166"/>
      <c r="JZ20" s="167">
        <v>47.430199999999999</v>
      </c>
      <c r="KA20" s="166"/>
      <c r="KB20" s="166"/>
      <c r="KC20" s="167">
        <v>46.774299999999997</v>
      </c>
      <c r="KD20" s="166"/>
      <c r="KE20" s="166"/>
      <c r="KF20" s="167">
        <v>0</v>
      </c>
      <c r="KG20" s="167">
        <v>-55.9</v>
      </c>
      <c r="KH20" s="167">
        <v>58.8</v>
      </c>
      <c r="KI20" s="167">
        <v>28.448799999999999</v>
      </c>
      <c r="KJ20" s="167">
        <v>101.0324</v>
      </c>
    </row>
    <row r="21" spans="1:296" ht="18" customHeight="1" x14ac:dyDescent="0.3">
      <c r="A21" s="163" t="s">
        <v>58</v>
      </c>
      <c r="B21" s="163" t="s">
        <v>962</v>
      </c>
      <c r="C21" s="166">
        <v>0</v>
      </c>
      <c r="D21" s="167">
        <v>0</v>
      </c>
      <c r="E21" s="167">
        <v>14.6791</v>
      </c>
      <c r="F21" s="167">
        <v>-22.261700000000001</v>
      </c>
      <c r="G21" s="167">
        <v>8.3429000000000002</v>
      </c>
      <c r="H21" s="167">
        <v>33.380499999999998</v>
      </c>
      <c r="I21" s="166"/>
      <c r="J21" s="167">
        <v>34.913899999999998</v>
      </c>
      <c r="K21" s="167">
        <v>-95.931399999999996</v>
      </c>
      <c r="L21" s="167">
        <v>44.292299999999997</v>
      </c>
      <c r="M21" s="167">
        <v>22.703299999999999</v>
      </c>
      <c r="N21" s="167">
        <v>22.0383</v>
      </c>
      <c r="O21" s="167">
        <v>4.4400000000000004</v>
      </c>
      <c r="P21" s="167">
        <v>-23.718</v>
      </c>
      <c r="Q21" s="167">
        <v>19.8</v>
      </c>
      <c r="R21" s="167">
        <v>9.1080000000000005</v>
      </c>
      <c r="S21" s="167">
        <v>-19.8</v>
      </c>
      <c r="T21" s="167">
        <v>12.9323</v>
      </c>
      <c r="U21" s="167">
        <v>0</v>
      </c>
      <c r="V21" s="167">
        <v>14.806100000000001</v>
      </c>
      <c r="W21" s="167">
        <v>15.000400000000001</v>
      </c>
      <c r="X21" s="167">
        <v>25.2593</v>
      </c>
      <c r="Y21" s="167">
        <v>7.4264999999999999</v>
      </c>
      <c r="Z21" s="167">
        <v>5.4401999999999999</v>
      </c>
      <c r="AA21" s="167">
        <v>7.0346000000000002</v>
      </c>
      <c r="AB21" s="166"/>
      <c r="AC21" s="166"/>
      <c r="AD21" s="166"/>
      <c r="AE21" s="167">
        <v>-81.99</v>
      </c>
      <c r="AF21" s="166"/>
      <c r="AG21" s="167">
        <v>-4.4400000000000004</v>
      </c>
      <c r="AH21" s="167">
        <v>22</v>
      </c>
      <c r="AI21" s="167">
        <v>13.021000000000001</v>
      </c>
      <c r="AJ21" s="167">
        <v>0.223</v>
      </c>
      <c r="AK21" s="167">
        <v>-41.63</v>
      </c>
      <c r="AL21" s="167">
        <v>-41.36</v>
      </c>
      <c r="AM21" s="167">
        <v>-37.68</v>
      </c>
      <c r="AN21" s="167">
        <v>41.98</v>
      </c>
      <c r="AO21" s="167">
        <v>41.89</v>
      </c>
      <c r="AP21" s="167">
        <v>9.0708000000000002</v>
      </c>
      <c r="AQ21" s="167">
        <v>6.6219000000000001</v>
      </c>
      <c r="AR21" s="167">
        <v>55.418500000000002</v>
      </c>
      <c r="AS21" s="167">
        <v>57.260599999999997</v>
      </c>
      <c r="AT21" s="167">
        <v>47.081200000000003</v>
      </c>
      <c r="AU21" s="167">
        <v>-53.070999999999998</v>
      </c>
      <c r="AV21" s="167">
        <v>-52.998800000000003</v>
      </c>
      <c r="AW21" s="167">
        <v>8.1015999999999995</v>
      </c>
      <c r="AX21" s="167">
        <v>7.5919999999999996</v>
      </c>
      <c r="AY21" s="167">
        <v>72.8416</v>
      </c>
      <c r="AZ21" s="167">
        <v>74.229200000000006</v>
      </c>
      <c r="BA21" s="167">
        <v>-7.0111999999999997</v>
      </c>
      <c r="BB21" s="167">
        <v>-7.8696999999999999</v>
      </c>
      <c r="BC21" s="167">
        <v>-406.2081</v>
      </c>
      <c r="BD21" s="167">
        <v>-16.296299999999999</v>
      </c>
      <c r="BE21" s="167">
        <v>-11.5</v>
      </c>
      <c r="BF21" s="167">
        <v>-11.5</v>
      </c>
      <c r="BG21" s="167">
        <v>59.517699999999998</v>
      </c>
      <c r="BH21" s="167">
        <v>58.619599999999998</v>
      </c>
      <c r="BI21" s="167">
        <v>-2.8336000000000001</v>
      </c>
      <c r="BJ21" s="166"/>
      <c r="BK21" s="167">
        <v>-57.1815</v>
      </c>
      <c r="BL21" s="167">
        <v>-1.3221000000000001</v>
      </c>
      <c r="BM21" s="166"/>
      <c r="BN21" s="167">
        <v>2.5695999999999999</v>
      </c>
      <c r="BO21" s="167">
        <v>449.81220000000002</v>
      </c>
      <c r="BP21" s="167">
        <v>34.760599999999997</v>
      </c>
      <c r="BQ21" s="167">
        <v>34.485900000000001</v>
      </c>
      <c r="BR21" s="167">
        <v>-273.65309999999999</v>
      </c>
      <c r="BS21" s="167">
        <v>394.80279999999999</v>
      </c>
      <c r="BT21" s="166"/>
      <c r="BU21" s="167">
        <v>-49.256</v>
      </c>
      <c r="BV21" s="167">
        <v>51.963099999999997</v>
      </c>
      <c r="BW21" s="167">
        <v>64.927000000000007</v>
      </c>
      <c r="BX21" s="167">
        <v>18.16</v>
      </c>
      <c r="BY21" s="167">
        <v>20.2</v>
      </c>
      <c r="BZ21" s="167">
        <v>50.99</v>
      </c>
      <c r="CA21" s="167">
        <v>68.3</v>
      </c>
      <c r="CB21" s="167">
        <v>-22.098700000000001</v>
      </c>
      <c r="CC21" s="167">
        <v>-21.8308</v>
      </c>
      <c r="CD21" s="167">
        <v>93.792299999999997</v>
      </c>
      <c r="CE21" s="167">
        <v>95.003100000000003</v>
      </c>
      <c r="CF21" s="167">
        <v>39.807299999999998</v>
      </c>
      <c r="CG21" s="167">
        <v>-104.29730000000001</v>
      </c>
      <c r="CH21" s="167">
        <v>-105.3939</v>
      </c>
      <c r="CI21" s="167">
        <v>-9.7714999999999996</v>
      </c>
      <c r="CJ21" s="166"/>
      <c r="CK21" s="166"/>
      <c r="CL21" s="167">
        <v>28.131</v>
      </c>
      <c r="CM21" s="167">
        <v>90.4</v>
      </c>
      <c r="CN21" s="167">
        <v>82</v>
      </c>
      <c r="CO21" s="167">
        <v>-12.31</v>
      </c>
      <c r="CP21" s="167">
        <v>34.252400000000002</v>
      </c>
      <c r="CQ21" s="167">
        <v>32.855400000000003</v>
      </c>
      <c r="CR21" s="167">
        <v>32.698999999999998</v>
      </c>
      <c r="CS21" s="167">
        <v>-23.101500000000001</v>
      </c>
      <c r="CT21" s="167">
        <v>-23.029699999999998</v>
      </c>
      <c r="CU21" s="167">
        <v>24.677099999999999</v>
      </c>
      <c r="CV21" s="167">
        <v>-33.507300000000001</v>
      </c>
      <c r="CW21" s="167">
        <v>21.018799999999999</v>
      </c>
      <c r="CX21" s="167">
        <v>12.3797</v>
      </c>
      <c r="CY21" s="167">
        <v>26.25</v>
      </c>
      <c r="CZ21" s="167">
        <v>55.19</v>
      </c>
      <c r="DA21" s="167">
        <v>32.5854</v>
      </c>
      <c r="DB21" s="167">
        <v>30.619800000000001</v>
      </c>
      <c r="DC21" s="167">
        <v>-24.529699999999998</v>
      </c>
      <c r="DD21" s="166"/>
      <c r="DE21" s="166"/>
      <c r="DF21" s="166"/>
      <c r="DG21" s="167">
        <v>-69.272900000000007</v>
      </c>
      <c r="DH21" s="166"/>
      <c r="DI21" s="166"/>
      <c r="DJ21" s="167">
        <v>-46.6</v>
      </c>
      <c r="DK21" s="167">
        <v>-46.1</v>
      </c>
      <c r="DL21" s="167">
        <v>19.794599999999999</v>
      </c>
      <c r="DM21" s="167">
        <v>36.1</v>
      </c>
      <c r="DN21" s="167">
        <v>28.94</v>
      </c>
      <c r="DO21" s="167">
        <v>48.86</v>
      </c>
      <c r="DP21" s="167">
        <v>35.76</v>
      </c>
      <c r="DQ21" s="167">
        <v>-0.42</v>
      </c>
      <c r="DR21" s="167">
        <v>48.871499999999997</v>
      </c>
      <c r="DS21" s="167">
        <v>67.996399999999994</v>
      </c>
      <c r="DT21" s="167">
        <v>-27.59</v>
      </c>
      <c r="DU21" s="167">
        <v>-27.88</v>
      </c>
      <c r="DV21" s="167">
        <v>94.48</v>
      </c>
      <c r="DW21" s="167">
        <v>31.38</v>
      </c>
      <c r="DX21" s="167">
        <v>67.254499999999993</v>
      </c>
      <c r="DY21" s="167">
        <v>66.327299999999994</v>
      </c>
      <c r="DZ21" s="167">
        <v>-12.558299999999999</v>
      </c>
      <c r="EA21" s="167">
        <v>-13.4091</v>
      </c>
      <c r="EB21" s="167">
        <v>145.16659999999999</v>
      </c>
      <c r="EC21" s="167">
        <v>114.0705</v>
      </c>
      <c r="ED21" s="167">
        <v>107.3779</v>
      </c>
      <c r="EE21" s="167">
        <v>110.49250000000001</v>
      </c>
      <c r="EF21" s="167">
        <v>111.3669</v>
      </c>
      <c r="EG21" s="167">
        <v>96.419399999999996</v>
      </c>
      <c r="EH21" s="167">
        <v>-22.11</v>
      </c>
      <c r="EI21" s="167">
        <v>286.27539999999999</v>
      </c>
      <c r="EJ21" s="167">
        <v>374.9726</v>
      </c>
      <c r="EK21" s="166"/>
      <c r="EL21" s="167">
        <v>-23.795100000000001</v>
      </c>
      <c r="EM21" s="167">
        <v>-22.0425</v>
      </c>
      <c r="EN21" s="166"/>
      <c r="EO21" s="167">
        <v>33.497500000000002</v>
      </c>
      <c r="EP21" s="167">
        <v>34.662100000000002</v>
      </c>
      <c r="EQ21" s="167">
        <v>156.732</v>
      </c>
      <c r="ER21" s="167">
        <v>-85.408199999999994</v>
      </c>
      <c r="ES21" s="167">
        <v>-82.872900000000001</v>
      </c>
      <c r="ET21" s="167">
        <v>-67.374799999999993</v>
      </c>
      <c r="EU21" s="167">
        <v>16.46</v>
      </c>
      <c r="EV21" s="167">
        <v>-8.9499999999999993</v>
      </c>
      <c r="EW21" s="167">
        <v>90.7</v>
      </c>
      <c r="EX21" s="167">
        <v>6.9919000000000002</v>
      </c>
      <c r="EY21" s="167">
        <v>42.450600000000001</v>
      </c>
      <c r="EZ21" s="167">
        <v>-38.729900000000001</v>
      </c>
      <c r="FA21" s="167">
        <v>-38.068399999999997</v>
      </c>
      <c r="FB21" s="167">
        <v>8.9425000000000008</v>
      </c>
      <c r="FC21" s="167">
        <v>-92.275000000000006</v>
      </c>
      <c r="FD21" s="167">
        <v>57.825899999999997</v>
      </c>
      <c r="FE21" s="167">
        <v>23.5077</v>
      </c>
      <c r="FF21" s="167">
        <v>26.394200000000001</v>
      </c>
      <c r="FG21" s="166"/>
      <c r="FH21" s="167">
        <v>40.657200000000003</v>
      </c>
      <c r="FI21" s="167">
        <v>41.014200000000002</v>
      </c>
      <c r="FJ21" s="167">
        <v>39.555100000000003</v>
      </c>
      <c r="FK21" s="167">
        <v>20.2622</v>
      </c>
      <c r="FL21" s="167">
        <v>19.759799999999998</v>
      </c>
      <c r="FM21" s="167">
        <v>-24.281199999999998</v>
      </c>
      <c r="FN21" s="167">
        <v>14.3994</v>
      </c>
      <c r="FO21" s="167">
        <v>14.5968</v>
      </c>
      <c r="FP21" s="167">
        <v>-27.013000000000002</v>
      </c>
      <c r="FQ21" s="167">
        <v>-15.6671</v>
      </c>
      <c r="FR21" s="167">
        <v>-4.6783999999999999</v>
      </c>
      <c r="FS21" s="167">
        <v>-34.6</v>
      </c>
      <c r="FT21" s="167">
        <v>4.4561999999999999</v>
      </c>
      <c r="FU21" s="167">
        <v>0.71560000000000001</v>
      </c>
      <c r="FV21" s="167">
        <v>-2.97</v>
      </c>
      <c r="FW21" s="167">
        <v>14.44</v>
      </c>
      <c r="FX21" s="166"/>
      <c r="FY21" s="166"/>
      <c r="FZ21" s="167">
        <v>-15.297000000000001</v>
      </c>
      <c r="GA21" s="167">
        <v>3.931</v>
      </c>
      <c r="GB21" s="166"/>
      <c r="GC21" s="167">
        <v>22.79</v>
      </c>
      <c r="GD21" s="167">
        <v>17.378599999999999</v>
      </c>
      <c r="GE21" s="167">
        <v>28.093299999999999</v>
      </c>
      <c r="GF21" s="167">
        <v>14.49</v>
      </c>
      <c r="GG21" s="167">
        <v>67.275400000000005</v>
      </c>
      <c r="GH21" s="167">
        <v>23.6</v>
      </c>
      <c r="GI21" s="167">
        <v>-18.7897</v>
      </c>
      <c r="GJ21" s="167">
        <v>-0.74960000000000004</v>
      </c>
      <c r="GK21" s="167">
        <v>0</v>
      </c>
      <c r="GL21" s="167">
        <v>1.2849999999999999</v>
      </c>
      <c r="GM21" s="166"/>
      <c r="GN21" s="166"/>
      <c r="GO21" s="167">
        <v>-14.213800000000001</v>
      </c>
      <c r="GP21" s="167">
        <v>-27.8049</v>
      </c>
      <c r="GQ21" s="167">
        <v>15.460100000000001</v>
      </c>
      <c r="GR21" s="167">
        <v>28.450199999999999</v>
      </c>
      <c r="GS21" s="167">
        <v>56.889400000000002</v>
      </c>
      <c r="GT21" s="167">
        <v>57.982100000000003</v>
      </c>
      <c r="GU21" s="167">
        <v>-123.4516</v>
      </c>
      <c r="GV21" s="167">
        <v>-16.489699999999999</v>
      </c>
      <c r="GW21" s="167">
        <v>30.505199999999999</v>
      </c>
      <c r="GX21" s="167">
        <v>-37.347700000000003</v>
      </c>
      <c r="GY21" s="167">
        <v>11.38</v>
      </c>
      <c r="GZ21" s="167">
        <v>5.6557000000000004</v>
      </c>
      <c r="HA21" s="167">
        <v>5.3791000000000002</v>
      </c>
      <c r="HB21" s="167">
        <v>12.7705</v>
      </c>
      <c r="HC21" s="167">
        <v>171.02979999999999</v>
      </c>
      <c r="HD21" s="167">
        <v>170.4444</v>
      </c>
      <c r="HE21" s="167">
        <v>279.10000000000002</v>
      </c>
      <c r="HF21" s="167">
        <v>-278.47859999999997</v>
      </c>
      <c r="HG21" s="167">
        <v>-582.92729999999995</v>
      </c>
      <c r="HH21" s="167">
        <v>579.57339999999999</v>
      </c>
      <c r="HI21" s="167">
        <v>605.76919999999996</v>
      </c>
      <c r="HJ21" s="167">
        <v>-163.74629999999999</v>
      </c>
      <c r="HK21" s="167">
        <v>-162.2277</v>
      </c>
      <c r="HL21" s="166"/>
      <c r="HM21" s="167">
        <v>0</v>
      </c>
      <c r="HN21" s="167">
        <v>75.085999999999999</v>
      </c>
      <c r="HO21" s="167">
        <v>74.2119</v>
      </c>
      <c r="HP21" s="166"/>
      <c r="HQ21" s="166"/>
      <c r="HR21" s="167">
        <v>34.665100000000002</v>
      </c>
      <c r="HS21" s="167">
        <v>34.500300000000003</v>
      </c>
      <c r="HT21" s="167">
        <v>-48.026800000000001</v>
      </c>
      <c r="HU21" s="167">
        <v>-47.923699999999997</v>
      </c>
      <c r="HV21" s="167">
        <v>65.81</v>
      </c>
      <c r="HW21" s="167">
        <v>65.2</v>
      </c>
      <c r="HX21" s="167">
        <v>30.5</v>
      </c>
      <c r="HY21" s="167">
        <v>30.6</v>
      </c>
      <c r="HZ21" s="167">
        <v>20.776199999999999</v>
      </c>
      <c r="IA21" s="167">
        <v>18.559999999999999</v>
      </c>
      <c r="IB21" s="167">
        <v>-386.3297</v>
      </c>
      <c r="IC21" s="167">
        <v>108.0192</v>
      </c>
      <c r="ID21" s="167">
        <v>108.45650000000001</v>
      </c>
      <c r="IE21" s="167">
        <v>12.2</v>
      </c>
      <c r="IF21" s="167">
        <v>-15.9</v>
      </c>
      <c r="IG21" s="167">
        <v>-34.4</v>
      </c>
      <c r="IH21" s="167">
        <v>-34.799999999999997</v>
      </c>
      <c r="II21" s="166"/>
      <c r="IJ21" s="167">
        <v>1.0768</v>
      </c>
      <c r="IK21" s="167">
        <v>-594.69560000000001</v>
      </c>
      <c r="IL21" s="167">
        <v>-340.4615</v>
      </c>
      <c r="IM21" s="167">
        <v>432.33699999999999</v>
      </c>
      <c r="IN21" s="167">
        <v>350.32470000000001</v>
      </c>
      <c r="IO21" s="167">
        <v>-54.968699999999998</v>
      </c>
      <c r="IP21" s="167">
        <v>-342.05430000000001</v>
      </c>
      <c r="IQ21" s="167">
        <v>345.37950000000001</v>
      </c>
      <c r="IR21" s="167">
        <v>-183.43969999999999</v>
      </c>
      <c r="IS21" s="167">
        <v>-206.0949</v>
      </c>
      <c r="IT21" s="167">
        <v>-331.57659999999998</v>
      </c>
      <c r="IU21" s="167">
        <v>92.666799999999995</v>
      </c>
      <c r="IV21" s="167">
        <v>90.640600000000006</v>
      </c>
      <c r="IW21" s="167">
        <v>186.92869999999999</v>
      </c>
      <c r="IX21" s="167">
        <v>-419.7978</v>
      </c>
      <c r="IY21" s="167">
        <v>212.8871</v>
      </c>
      <c r="IZ21" s="167">
        <v>-211.76079999999999</v>
      </c>
      <c r="JA21" s="167">
        <v>206.4589</v>
      </c>
      <c r="JB21" s="167">
        <v>-9.9138999999999999</v>
      </c>
      <c r="JC21" s="167">
        <v>30.675000000000001</v>
      </c>
      <c r="JD21" s="167">
        <v>15.36</v>
      </c>
      <c r="JE21" s="167">
        <v>1.87</v>
      </c>
      <c r="JF21" s="167">
        <v>1.861</v>
      </c>
      <c r="JG21" s="167">
        <v>-14</v>
      </c>
      <c r="JH21" s="167">
        <v>-7.68</v>
      </c>
      <c r="JI21" s="166"/>
      <c r="JJ21" s="167">
        <v>8.5556999999999999</v>
      </c>
      <c r="JK21" s="167">
        <v>-30.7332</v>
      </c>
      <c r="JL21" s="167">
        <v>-28.065899999999999</v>
      </c>
      <c r="JM21" s="167">
        <v>24.9</v>
      </c>
      <c r="JN21" s="167">
        <v>51.613999999999997</v>
      </c>
      <c r="JO21" s="167">
        <v>51.881999999999998</v>
      </c>
      <c r="JP21" s="166"/>
      <c r="JQ21" s="166"/>
      <c r="JR21" s="167">
        <v>48.756799999999998</v>
      </c>
      <c r="JS21" s="167">
        <v>48.728700000000003</v>
      </c>
      <c r="JT21" s="167">
        <v>51.983499999999999</v>
      </c>
      <c r="JU21" s="166"/>
      <c r="JV21" s="167">
        <v>16.899999999999999</v>
      </c>
      <c r="JW21" s="167">
        <v>33.569699999999997</v>
      </c>
      <c r="JX21" s="167">
        <v>5.45</v>
      </c>
      <c r="JY21" s="166"/>
      <c r="JZ21" s="167">
        <v>46.622300000000003</v>
      </c>
      <c r="KA21" s="167">
        <v>0</v>
      </c>
      <c r="KB21" s="167">
        <v>0</v>
      </c>
      <c r="KC21" s="167">
        <v>46.191400000000002</v>
      </c>
      <c r="KD21" s="166"/>
      <c r="KE21" s="166"/>
      <c r="KF21" s="167">
        <v>0</v>
      </c>
      <c r="KG21" s="167">
        <v>-27.1</v>
      </c>
      <c r="KH21" s="167">
        <v>27.2</v>
      </c>
      <c r="KI21" s="167">
        <v>27.698799999999999</v>
      </c>
      <c r="KJ21" s="167">
        <v>99.292299999999997</v>
      </c>
    </row>
    <row r="22" spans="1:296" ht="18" customHeight="1" x14ac:dyDescent="0.3">
      <c r="A22" s="163" t="s">
        <v>58</v>
      </c>
      <c r="B22" s="163" t="s">
        <v>963</v>
      </c>
      <c r="C22" s="166">
        <v>0</v>
      </c>
      <c r="D22" s="167">
        <v>0</v>
      </c>
      <c r="E22" s="167">
        <v>13.2691</v>
      </c>
      <c r="F22" s="167">
        <v>-21.242699999999999</v>
      </c>
      <c r="G22" s="167">
        <v>7.8361999999999998</v>
      </c>
      <c r="H22" s="167">
        <v>33.018500000000003</v>
      </c>
      <c r="I22" s="166"/>
      <c r="J22" s="167">
        <v>33.687600000000003</v>
      </c>
      <c r="K22" s="167">
        <v>-88.7303</v>
      </c>
      <c r="L22" s="167">
        <v>42.386899999999997</v>
      </c>
      <c r="M22" s="167">
        <v>21.3873</v>
      </c>
      <c r="N22" s="167">
        <v>20.906500000000001</v>
      </c>
      <c r="O22" s="167">
        <v>-4.4400000000000004</v>
      </c>
      <c r="P22" s="167">
        <v>-25.949000000000002</v>
      </c>
      <c r="Q22" s="167">
        <v>22</v>
      </c>
      <c r="R22" s="167">
        <v>9.9359999999999999</v>
      </c>
      <c r="S22" s="167">
        <v>-22</v>
      </c>
      <c r="T22" s="167">
        <v>12.9499</v>
      </c>
      <c r="U22" s="166"/>
      <c r="V22" s="167">
        <v>14.8712</v>
      </c>
      <c r="W22" s="167">
        <v>14.953200000000001</v>
      </c>
      <c r="X22" s="167">
        <v>24.938500000000001</v>
      </c>
      <c r="Y22" s="167">
        <v>7.0147000000000004</v>
      </c>
      <c r="Z22" s="167">
        <v>4.4493</v>
      </c>
      <c r="AA22" s="167">
        <v>7.1113999999999997</v>
      </c>
      <c r="AB22" s="166"/>
      <c r="AC22" s="166"/>
      <c r="AD22" s="167">
        <v>-53.39</v>
      </c>
      <c r="AE22" s="167">
        <v>-53.62</v>
      </c>
      <c r="AF22" s="166"/>
      <c r="AG22" s="167">
        <v>4.4400000000000004</v>
      </c>
      <c r="AH22" s="167">
        <v>24.2</v>
      </c>
      <c r="AI22" s="167">
        <v>13.340999999999999</v>
      </c>
      <c r="AJ22" s="167">
        <v>0.22600000000000001</v>
      </c>
      <c r="AK22" s="167">
        <v>-49.19</v>
      </c>
      <c r="AL22" s="167">
        <v>-49.93</v>
      </c>
      <c r="AM22" s="167">
        <v>-44.28</v>
      </c>
      <c r="AN22" s="167">
        <v>49.46</v>
      </c>
      <c r="AO22" s="167">
        <v>49.72</v>
      </c>
      <c r="AP22" s="167">
        <v>8.7911000000000001</v>
      </c>
      <c r="AQ22" s="167">
        <v>7.0111999999999997</v>
      </c>
      <c r="AR22" s="167">
        <v>53.1554</v>
      </c>
      <c r="AS22" s="167">
        <v>54.7378</v>
      </c>
      <c r="AT22" s="167">
        <v>42.067500000000003</v>
      </c>
      <c r="AU22" s="167">
        <v>-50.633299999999998</v>
      </c>
      <c r="AV22" s="167">
        <v>-49.9313</v>
      </c>
      <c r="AW22" s="167">
        <v>25.3475</v>
      </c>
      <c r="AX22" s="167">
        <v>25.895499999999998</v>
      </c>
      <c r="AY22" s="167">
        <v>63.081000000000003</v>
      </c>
      <c r="AZ22" s="167">
        <v>64.058000000000007</v>
      </c>
      <c r="BA22" s="167">
        <v>4.0385</v>
      </c>
      <c r="BB22" s="167">
        <v>12.1274</v>
      </c>
      <c r="BC22" s="167">
        <v>-399.9076</v>
      </c>
      <c r="BD22" s="167">
        <v>-18.8673</v>
      </c>
      <c r="BE22" s="167">
        <v>-10.4</v>
      </c>
      <c r="BF22" s="167">
        <v>-10.5</v>
      </c>
      <c r="BG22" s="167">
        <v>56.414400000000001</v>
      </c>
      <c r="BH22" s="167">
        <v>55.9163</v>
      </c>
      <c r="BI22" s="167">
        <v>-2.9236</v>
      </c>
      <c r="BJ22" s="166"/>
      <c r="BK22" s="167">
        <v>-55.014400000000002</v>
      </c>
      <c r="BL22" s="167">
        <v>-1.9624999999999999</v>
      </c>
      <c r="BM22" s="166"/>
      <c r="BN22" s="167">
        <v>2.3389000000000002</v>
      </c>
      <c r="BO22" s="167">
        <v>446.51620000000003</v>
      </c>
      <c r="BP22" s="167">
        <v>53.102200000000003</v>
      </c>
      <c r="BQ22" s="167">
        <v>52.827500000000001</v>
      </c>
      <c r="BR22" s="167">
        <v>-267.92450000000002</v>
      </c>
      <c r="BS22" s="167">
        <v>413.9178</v>
      </c>
      <c r="BT22" s="166"/>
      <c r="BU22" s="167">
        <v>-10.2767</v>
      </c>
      <c r="BV22" s="167">
        <v>11.9809</v>
      </c>
      <c r="BW22" s="167">
        <v>61.8932</v>
      </c>
      <c r="BX22" s="167">
        <v>17.5</v>
      </c>
      <c r="BY22" s="167">
        <v>19.53</v>
      </c>
      <c r="BZ22" s="167">
        <v>49.35</v>
      </c>
      <c r="CA22" s="167">
        <v>66.14</v>
      </c>
      <c r="CB22" s="167">
        <v>-36.030299999999997</v>
      </c>
      <c r="CC22" s="167">
        <v>-35.896299999999997</v>
      </c>
      <c r="CD22" s="167">
        <v>108.91379999999999</v>
      </c>
      <c r="CE22" s="167">
        <v>108.8445</v>
      </c>
      <c r="CF22" s="167">
        <v>37.091000000000001</v>
      </c>
      <c r="CG22" s="167">
        <v>-89.888400000000004</v>
      </c>
      <c r="CH22" s="167">
        <v>-88.862799999999993</v>
      </c>
      <c r="CI22" s="167">
        <v>-9.3279999999999994</v>
      </c>
      <c r="CJ22" s="166"/>
      <c r="CK22" s="166"/>
      <c r="CL22" s="167">
        <v>28.695</v>
      </c>
      <c r="CM22" s="167">
        <v>84.8</v>
      </c>
      <c r="CN22" s="167">
        <v>76.3</v>
      </c>
      <c r="CO22" s="167">
        <v>-11.1</v>
      </c>
      <c r="CP22" s="167">
        <v>37.417000000000002</v>
      </c>
      <c r="CQ22" s="167">
        <v>35.9236</v>
      </c>
      <c r="CR22" s="167">
        <v>36.597999999999999</v>
      </c>
      <c r="CS22" s="167">
        <v>-18.748699999999999</v>
      </c>
      <c r="CT22" s="167">
        <v>-18.634499999999999</v>
      </c>
      <c r="CU22" s="167">
        <v>23.1632</v>
      </c>
      <c r="CV22" s="167">
        <v>-36.058900000000001</v>
      </c>
      <c r="CW22" s="167">
        <v>21.931100000000001</v>
      </c>
      <c r="CX22" s="167">
        <v>11.028</v>
      </c>
      <c r="CY22" s="167">
        <v>17.100000000000001</v>
      </c>
      <c r="CZ22" s="167">
        <v>45.93</v>
      </c>
      <c r="DA22" s="167">
        <v>29.7729</v>
      </c>
      <c r="DB22" s="167">
        <v>28.2761</v>
      </c>
      <c r="DC22" s="167">
        <v>-20.921199999999999</v>
      </c>
      <c r="DD22" s="166"/>
      <c r="DE22" s="166"/>
      <c r="DF22" s="166"/>
      <c r="DG22" s="167">
        <v>-37.108400000000003</v>
      </c>
      <c r="DH22" s="166"/>
      <c r="DI22" s="166"/>
      <c r="DJ22" s="167">
        <v>-47.7</v>
      </c>
      <c r="DK22" s="167">
        <v>-46.1</v>
      </c>
      <c r="DL22" s="167">
        <v>18.9377</v>
      </c>
      <c r="DM22" s="167">
        <v>35.700000000000003</v>
      </c>
      <c r="DN22" s="167">
        <v>22.14</v>
      </c>
      <c r="DO22" s="167">
        <v>48.66</v>
      </c>
      <c r="DP22" s="167">
        <v>35.36</v>
      </c>
      <c r="DQ22" s="167">
        <v>1.9</v>
      </c>
      <c r="DR22" s="167">
        <v>40.6875</v>
      </c>
      <c r="DS22" s="167">
        <v>36.605800000000002</v>
      </c>
      <c r="DT22" s="167">
        <v>-27.75</v>
      </c>
      <c r="DU22" s="167">
        <v>-28.11</v>
      </c>
      <c r="DV22" s="167">
        <v>92.69</v>
      </c>
      <c r="DW22" s="167">
        <v>30.15</v>
      </c>
      <c r="DX22" s="167">
        <v>38.509099999999997</v>
      </c>
      <c r="DY22" s="167">
        <v>36.309100000000001</v>
      </c>
      <c r="DZ22" s="167">
        <v>-39.424599999999998</v>
      </c>
      <c r="EA22" s="167">
        <v>0</v>
      </c>
      <c r="EB22" s="167">
        <v>119.30670000000001</v>
      </c>
      <c r="EC22" s="167">
        <v>88.513499999999993</v>
      </c>
      <c r="ED22" s="167">
        <v>84.540700000000001</v>
      </c>
      <c r="EE22" s="167">
        <v>86.233599999999996</v>
      </c>
      <c r="EF22" s="167">
        <v>83.135800000000003</v>
      </c>
      <c r="EG22" s="167">
        <v>69.803600000000003</v>
      </c>
      <c r="EH22" s="167">
        <v>-20.626999999999999</v>
      </c>
      <c r="EI22" s="167">
        <v>281.0154</v>
      </c>
      <c r="EJ22" s="167">
        <v>263.2722</v>
      </c>
      <c r="EK22" s="166"/>
      <c r="EL22" s="167">
        <v>0</v>
      </c>
      <c r="EM22" s="167">
        <v>-37.338700000000003</v>
      </c>
      <c r="EN22" s="166"/>
      <c r="EO22" s="167">
        <v>26.456099999999999</v>
      </c>
      <c r="EP22" s="167">
        <v>23.735299999999999</v>
      </c>
      <c r="EQ22" s="167">
        <v>144.44399999999999</v>
      </c>
      <c r="ER22" s="167">
        <v>-85.889899999999997</v>
      </c>
      <c r="ES22" s="167">
        <v>-88.229600000000005</v>
      </c>
      <c r="ET22" s="167">
        <v>-34.070700000000002</v>
      </c>
      <c r="EU22" s="167">
        <v>15.34</v>
      </c>
      <c r="EV22" s="167">
        <v>-13.68</v>
      </c>
      <c r="EW22" s="167">
        <v>82.7</v>
      </c>
      <c r="EX22" s="167">
        <v>6.5613000000000001</v>
      </c>
      <c r="EY22" s="167">
        <v>18.347799999999999</v>
      </c>
      <c r="EZ22" s="167">
        <v>-36.664499999999997</v>
      </c>
      <c r="FA22" s="167">
        <v>-35.788600000000002</v>
      </c>
      <c r="FB22" s="167">
        <v>6.5984999999999996</v>
      </c>
      <c r="FC22" s="167">
        <v>-66.300299999999993</v>
      </c>
      <c r="FD22" s="167">
        <v>37.794800000000002</v>
      </c>
      <c r="FE22" s="167">
        <v>23.781199999999998</v>
      </c>
      <c r="FF22" s="167">
        <v>25.159500000000001</v>
      </c>
      <c r="FG22" s="166"/>
      <c r="FH22" s="167">
        <v>39.770099999999999</v>
      </c>
      <c r="FI22" s="167">
        <v>41.017299999999999</v>
      </c>
      <c r="FJ22" s="167">
        <v>39.787399999999998</v>
      </c>
      <c r="FK22" s="167">
        <v>35.500700000000002</v>
      </c>
      <c r="FL22" s="167">
        <v>36.338000000000001</v>
      </c>
      <c r="FM22" s="167">
        <v>-19.09</v>
      </c>
      <c r="FN22" s="167">
        <v>42.283900000000003</v>
      </c>
      <c r="FO22" s="167">
        <v>0</v>
      </c>
      <c r="FP22" s="167">
        <v>-24.135899999999999</v>
      </c>
      <c r="FQ22" s="167">
        <v>-12.822900000000001</v>
      </c>
      <c r="FR22" s="167">
        <v>-5.5279999999999996</v>
      </c>
      <c r="FS22" s="167">
        <v>-34.19</v>
      </c>
      <c r="FT22" s="167">
        <v>4.4561999999999999</v>
      </c>
      <c r="FU22" s="167">
        <v>0.65710000000000002</v>
      </c>
      <c r="FV22" s="167">
        <v>-2.97</v>
      </c>
      <c r="FW22" s="167">
        <v>14.06</v>
      </c>
      <c r="FX22" s="166"/>
      <c r="FY22" s="166"/>
      <c r="FZ22" s="167">
        <v>-15.451000000000001</v>
      </c>
      <c r="GA22" s="167">
        <v>3.9790000000000001</v>
      </c>
      <c r="GB22" s="166"/>
      <c r="GC22" s="167">
        <v>22.44</v>
      </c>
      <c r="GD22" s="167">
        <v>13.9895</v>
      </c>
      <c r="GE22" s="167">
        <v>24.186399999999999</v>
      </c>
      <c r="GF22" s="167">
        <v>13.87</v>
      </c>
      <c r="GG22" s="167">
        <v>66.249399999999994</v>
      </c>
      <c r="GH22" s="167">
        <v>23.4</v>
      </c>
      <c r="GI22" s="167">
        <v>-19.265799999999999</v>
      </c>
      <c r="GJ22" s="167">
        <v>0.28160000000000002</v>
      </c>
      <c r="GK22" s="166"/>
      <c r="GL22" s="167">
        <v>1.3641000000000001</v>
      </c>
      <c r="GM22" s="166"/>
      <c r="GN22" s="166"/>
      <c r="GO22" s="167">
        <v>-13.372</v>
      </c>
      <c r="GP22" s="167">
        <v>-28.160299999999999</v>
      </c>
      <c r="GQ22" s="167">
        <v>14.8649</v>
      </c>
      <c r="GR22" s="167">
        <v>29.286999999999999</v>
      </c>
      <c r="GS22" s="167">
        <v>56.213299999999997</v>
      </c>
      <c r="GT22" s="167">
        <v>57.560499999999998</v>
      </c>
      <c r="GU22" s="167">
        <v>-127.5425</v>
      </c>
      <c r="GV22" s="167">
        <v>-17.134</v>
      </c>
      <c r="GW22" s="167">
        <v>28.713999999999999</v>
      </c>
      <c r="GX22" s="167">
        <v>-36.594299999999997</v>
      </c>
      <c r="GY22" s="167">
        <v>11.0846</v>
      </c>
      <c r="GZ22" s="167">
        <v>6.2807000000000004</v>
      </c>
      <c r="HA22" s="167">
        <v>6.0343</v>
      </c>
      <c r="HB22" s="167">
        <v>12.7475</v>
      </c>
      <c r="HC22" s="167">
        <v>145.8545</v>
      </c>
      <c r="HD22" s="167">
        <v>147.93090000000001</v>
      </c>
      <c r="HE22" s="167">
        <v>283.7</v>
      </c>
      <c r="HF22" s="167">
        <v>-281.04149999999998</v>
      </c>
      <c r="HG22" s="167">
        <v>-576.33410000000003</v>
      </c>
      <c r="HH22" s="167">
        <v>580.64919999999995</v>
      </c>
      <c r="HI22" s="167">
        <v>510.92869999999999</v>
      </c>
      <c r="HJ22" s="167">
        <v>-139.256</v>
      </c>
      <c r="HK22" s="167">
        <v>-139.45590000000001</v>
      </c>
      <c r="HL22" s="166"/>
      <c r="HM22" s="167">
        <v>0</v>
      </c>
      <c r="HN22" s="167">
        <v>70.409599999999998</v>
      </c>
      <c r="HO22" s="167">
        <v>71.273700000000005</v>
      </c>
      <c r="HP22" s="166"/>
      <c r="HQ22" s="166"/>
      <c r="HR22" s="167">
        <v>24.3049</v>
      </c>
      <c r="HS22" s="167">
        <v>23.436900000000001</v>
      </c>
      <c r="HT22" s="167">
        <v>-49.586300000000001</v>
      </c>
      <c r="HU22" s="167">
        <v>-49.665799999999997</v>
      </c>
      <c r="HV22" s="167">
        <v>43.72</v>
      </c>
      <c r="HW22" s="167">
        <v>43.37</v>
      </c>
      <c r="HX22" s="167">
        <v>27.8</v>
      </c>
      <c r="HY22" s="167">
        <v>27.8</v>
      </c>
      <c r="HZ22" s="167">
        <v>20.468599999999999</v>
      </c>
      <c r="IA22" s="167">
        <v>-8.08</v>
      </c>
      <c r="IB22" s="167">
        <v>-360.31330000000003</v>
      </c>
      <c r="IC22" s="167">
        <v>94.796899999999994</v>
      </c>
      <c r="ID22" s="167">
        <v>93.652500000000003</v>
      </c>
      <c r="IE22" s="167">
        <v>11.6</v>
      </c>
      <c r="IF22" s="167">
        <v>-16.5</v>
      </c>
      <c r="IG22" s="167">
        <v>-23.3</v>
      </c>
      <c r="IH22" s="167">
        <v>-22.7</v>
      </c>
      <c r="II22" s="166"/>
      <c r="IJ22" s="167">
        <v>1.0959000000000001</v>
      </c>
      <c r="IK22" s="167">
        <v>-500.75779999999997</v>
      </c>
      <c r="IL22" s="167">
        <v>-227.87799999999999</v>
      </c>
      <c r="IM22" s="167">
        <v>316.51299999999998</v>
      </c>
      <c r="IN22" s="167">
        <v>251.84139999999999</v>
      </c>
      <c r="IO22" s="167">
        <v>-58.866</v>
      </c>
      <c r="IP22" s="167">
        <v>-246.59379999999999</v>
      </c>
      <c r="IQ22" s="167">
        <v>244.7081</v>
      </c>
      <c r="IR22" s="167">
        <v>-169.93350000000001</v>
      </c>
      <c r="IS22" s="167">
        <v>-135.6412</v>
      </c>
      <c r="IT22" s="167">
        <v>-237.53829999999999</v>
      </c>
      <c r="IU22" s="167">
        <v>111.14870000000001</v>
      </c>
      <c r="IV22" s="167">
        <v>111.56319999999999</v>
      </c>
      <c r="IW22" s="167">
        <v>170.38030000000001</v>
      </c>
      <c r="IX22" s="167">
        <v>-306.12759999999997</v>
      </c>
      <c r="IY22" s="167">
        <v>139.79329999999999</v>
      </c>
      <c r="IZ22" s="167">
        <v>-173.33670000000001</v>
      </c>
      <c r="JA22" s="167">
        <v>170.7594</v>
      </c>
      <c r="JB22" s="167">
        <v>-11.1252</v>
      </c>
      <c r="JC22" s="167">
        <v>26.36</v>
      </c>
      <c r="JD22" s="167">
        <v>11.36</v>
      </c>
      <c r="JE22" s="167">
        <v>1.726</v>
      </c>
      <c r="JF22" s="167">
        <v>1.7270000000000001</v>
      </c>
      <c r="JG22" s="167">
        <v>-12.24</v>
      </c>
      <c r="JH22" s="167">
        <v>-11.12</v>
      </c>
      <c r="JI22" s="166"/>
      <c r="JJ22" s="167">
        <v>11.164999999999999</v>
      </c>
      <c r="JK22" s="167">
        <v>-29.3263</v>
      </c>
      <c r="JL22" s="167">
        <v>-30.6752</v>
      </c>
      <c r="JM22" s="167">
        <v>23.4</v>
      </c>
      <c r="JN22" s="167">
        <v>52.984000000000002</v>
      </c>
      <c r="JO22" s="167">
        <v>53.42</v>
      </c>
      <c r="JP22" s="166"/>
      <c r="JQ22" s="166"/>
      <c r="JR22" s="167">
        <v>46.250599999999999</v>
      </c>
      <c r="JS22" s="167">
        <v>45.4925</v>
      </c>
      <c r="JT22" s="167">
        <v>46.983400000000003</v>
      </c>
      <c r="JU22" s="166"/>
      <c r="JV22" s="167">
        <v>17.3</v>
      </c>
      <c r="JW22" s="167">
        <v>33.902099999999997</v>
      </c>
      <c r="JX22" s="167">
        <v>5.37</v>
      </c>
      <c r="JY22" s="166"/>
      <c r="JZ22" s="167">
        <v>48.484400000000001</v>
      </c>
      <c r="KA22" s="166"/>
      <c r="KB22" s="166"/>
      <c r="KC22" s="167">
        <v>47.717599999999997</v>
      </c>
      <c r="KD22" s="166"/>
      <c r="KE22" s="166"/>
      <c r="KF22" s="167">
        <v>0</v>
      </c>
      <c r="KG22" s="167">
        <v>-28.5</v>
      </c>
      <c r="KH22" s="167">
        <v>28.1</v>
      </c>
      <c r="KI22" s="167">
        <v>-70.904700000000005</v>
      </c>
      <c r="KJ22" s="167">
        <v>177.78059999999999</v>
      </c>
    </row>
    <row r="23" spans="1:296" ht="18" customHeight="1" x14ac:dyDescent="0.3">
      <c r="A23" s="163" t="s">
        <v>58</v>
      </c>
      <c r="B23" s="163" t="s">
        <v>964</v>
      </c>
      <c r="C23" s="166">
        <v>0</v>
      </c>
      <c r="D23" s="167">
        <v>0</v>
      </c>
      <c r="E23" s="167">
        <v>6.1582999999999997</v>
      </c>
      <c r="F23" s="167">
        <v>-11.549899999999999</v>
      </c>
      <c r="G23" s="167">
        <v>8.3579000000000008</v>
      </c>
      <c r="H23" s="167">
        <v>33.706600000000002</v>
      </c>
      <c r="I23" s="166"/>
      <c r="J23" s="167">
        <v>35.141500000000001</v>
      </c>
      <c r="K23" s="167">
        <v>-83.385900000000007</v>
      </c>
      <c r="L23" s="167">
        <v>43.904800000000002</v>
      </c>
      <c r="M23" s="167">
        <v>22.3673</v>
      </c>
      <c r="N23" s="167">
        <v>21.705300000000001</v>
      </c>
      <c r="O23" s="167">
        <v>-4.4400000000000004</v>
      </c>
      <c r="P23" s="167">
        <v>-28.123999999999999</v>
      </c>
      <c r="Q23" s="167">
        <v>24.2</v>
      </c>
      <c r="R23" s="167">
        <v>9.1080000000000005</v>
      </c>
      <c r="S23" s="167">
        <v>-24.2</v>
      </c>
      <c r="T23" s="167">
        <v>12.7347</v>
      </c>
      <c r="U23" s="166"/>
      <c r="V23" s="167">
        <v>15.407400000000001</v>
      </c>
      <c r="W23" s="167">
        <v>15.595599999999999</v>
      </c>
      <c r="X23" s="167">
        <v>26.252800000000001</v>
      </c>
      <c r="Y23" s="167">
        <v>7.0170000000000003</v>
      </c>
      <c r="Z23" s="167">
        <v>5.6433999999999997</v>
      </c>
      <c r="AA23" s="167">
        <v>7.3140999999999998</v>
      </c>
      <c r="AB23" s="166"/>
      <c r="AC23" s="166"/>
      <c r="AD23" s="167">
        <v>-54.16</v>
      </c>
      <c r="AE23" s="167">
        <v>-54.37</v>
      </c>
      <c r="AF23" s="166"/>
      <c r="AG23" s="167">
        <v>4.4400000000000004</v>
      </c>
      <c r="AH23" s="167">
        <v>26.4</v>
      </c>
      <c r="AI23" s="167">
        <v>14.574999999999999</v>
      </c>
      <c r="AJ23" s="167">
        <v>0.22900000000000001</v>
      </c>
      <c r="AK23" s="167">
        <v>-47.25</v>
      </c>
      <c r="AL23" s="167">
        <v>-47.54</v>
      </c>
      <c r="AM23" s="167">
        <v>-51.76</v>
      </c>
      <c r="AN23" s="167">
        <v>47.41</v>
      </c>
      <c r="AO23" s="167">
        <v>47.54</v>
      </c>
      <c r="AP23" s="167">
        <v>10.6092</v>
      </c>
      <c r="AQ23" s="167">
        <v>5.8457999999999997</v>
      </c>
      <c r="AR23" s="167">
        <v>52.904699999999998</v>
      </c>
      <c r="AS23" s="167">
        <v>54.707799999999999</v>
      </c>
      <c r="AT23" s="167">
        <v>44.3643</v>
      </c>
      <c r="AU23" s="167">
        <v>-48.144599999999997</v>
      </c>
      <c r="AV23" s="167">
        <v>-47.969499999999996</v>
      </c>
      <c r="AW23" s="167">
        <v>7.8724999999999996</v>
      </c>
      <c r="AX23" s="167">
        <v>8.2627000000000006</v>
      </c>
      <c r="AY23" s="167">
        <v>65.560299999999998</v>
      </c>
      <c r="AZ23" s="167">
        <v>66.140199999999993</v>
      </c>
      <c r="BA23" s="167">
        <v>-3.0421999999999998</v>
      </c>
      <c r="BB23" s="167">
        <v>-5.2435</v>
      </c>
      <c r="BC23" s="167">
        <v>-376.63060000000002</v>
      </c>
      <c r="BD23" s="167">
        <v>-18.7346</v>
      </c>
      <c r="BE23" s="167">
        <v>-10.4</v>
      </c>
      <c r="BF23" s="167">
        <v>-10.4</v>
      </c>
      <c r="BG23" s="167">
        <v>53.794699999999999</v>
      </c>
      <c r="BH23" s="167">
        <v>52.439700000000002</v>
      </c>
      <c r="BI23" s="167">
        <v>-3.2635999999999998</v>
      </c>
      <c r="BJ23" s="166"/>
      <c r="BK23" s="167">
        <v>-53.966500000000003</v>
      </c>
      <c r="BL23" s="167">
        <v>-0.67259999999999998</v>
      </c>
      <c r="BM23" s="166"/>
      <c r="BN23" s="167">
        <v>2.6678999999999999</v>
      </c>
      <c r="BO23" s="167">
        <v>423.29160000000002</v>
      </c>
      <c r="BP23" s="167">
        <v>62.074599999999997</v>
      </c>
      <c r="BQ23" s="167">
        <v>61.403199999999998</v>
      </c>
      <c r="BR23" s="167">
        <v>-257.43299999999999</v>
      </c>
      <c r="BS23" s="167">
        <v>425.24759999999998</v>
      </c>
      <c r="BT23" s="166"/>
      <c r="BU23" s="167">
        <v>-20.979700000000001</v>
      </c>
      <c r="BV23" s="167">
        <v>22.822399999999998</v>
      </c>
      <c r="BW23" s="167">
        <v>66.044700000000006</v>
      </c>
      <c r="BX23" s="167">
        <v>18.04</v>
      </c>
      <c r="BY23" s="167">
        <v>20.41</v>
      </c>
      <c r="BZ23" s="167">
        <v>50.96</v>
      </c>
      <c r="CA23" s="167">
        <v>67.53</v>
      </c>
      <c r="CB23" s="167">
        <v>-35.360500000000002</v>
      </c>
      <c r="CC23" s="167">
        <v>-35.226500000000001</v>
      </c>
      <c r="CD23" s="167">
        <v>111.42959999999999</v>
      </c>
      <c r="CE23" s="167">
        <v>112.4913</v>
      </c>
      <c r="CF23" s="167">
        <v>33.259799999999998</v>
      </c>
      <c r="CG23" s="167">
        <v>-98.881500000000003</v>
      </c>
      <c r="CH23" s="167">
        <v>-98.328999999999994</v>
      </c>
      <c r="CI23" s="167">
        <v>-4.9954000000000001</v>
      </c>
      <c r="CJ23" s="167">
        <v>0</v>
      </c>
      <c r="CK23" s="167">
        <v>20.722899999999999</v>
      </c>
      <c r="CL23" s="167">
        <v>27.215</v>
      </c>
      <c r="CM23" s="167">
        <v>86.7</v>
      </c>
      <c r="CN23" s="167">
        <v>78.599999999999994</v>
      </c>
      <c r="CO23" s="167">
        <v>-12.12</v>
      </c>
      <c r="CP23" s="167">
        <v>36.134799999999998</v>
      </c>
      <c r="CQ23" s="167">
        <v>34.582500000000003</v>
      </c>
      <c r="CR23" s="167">
        <v>33.848500000000001</v>
      </c>
      <c r="CS23" s="167">
        <v>-10.484</v>
      </c>
      <c r="CT23" s="167">
        <v>-9.9863999999999997</v>
      </c>
      <c r="CU23" s="167">
        <v>17.0242</v>
      </c>
      <c r="CV23" s="167">
        <v>-40.745899999999999</v>
      </c>
      <c r="CW23" s="167">
        <v>15.3963</v>
      </c>
      <c r="CX23" s="167">
        <v>11.202299999999999</v>
      </c>
      <c r="CY23" s="167">
        <v>23.42</v>
      </c>
      <c r="CZ23" s="167">
        <v>47.19</v>
      </c>
      <c r="DA23" s="167">
        <v>31.179200000000002</v>
      </c>
      <c r="DB23" s="167">
        <v>29.447900000000001</v>
      </c>
      <c r="DC23" s="167">
        <v>-21.763200000000001</v>
      </c>
      <c r="DD23" s="166"/>
      <c r="DE23" s="166"/>
      <c r="DF23" s="166"/>
      <c r="DG23" s="167">
        <v>-36.111499999999999</v>
      </c>
      <c r="DH23" s="166"/>
      <c r="DI23" s="166"/>
      <c r="DJ23" s="167">
        <v>-49.8</v>
      </c>
      <c r="DK23" s="167">
        <v>-51</v>
      </c>
      <c r="DL23" s="167">
        <v>18.415800000000001</v>
      </c>
      <c r="DM23" s="167">
        <v>38.4</v>
      </c>
      <c r="DN23" s="167">
        <v>26.66</v>
      </c>
      <c r="DO23" s="167">
        <v>52.1</v>
      </c>
      <c r="DP23" s="167">
        <v>38.44</v>
      </c>
      <c r="DQ23" s="167">
        <v>1.29</v>
      </c>
      <c r="DR23" s="167">
        <v>40.703000000000003</v>
      </c>
      <c r="DS23" s="167">
        <v>37.759599999999999</v>
      </c>
      <c r="DT23" s="167">
        <v>-27.5</v>
      </c>
      <c r="DU23" s="167">
        <v>-27.54</v>
      </c>
      <c r="DV23" s="167">
        <v>93.56</v>
      </c>
      <c r="DW23" s="167">
        <v>31.69</v>
      </c>
      <c r="DX23" s="167">
        <v>36.9636</v>
      </c>
      <c r="DY23" s="167">
        <v>36.890900000000002</v>
      </c>
      <c r="DZ23" s="167">
        <v>-39.114600000000003</v>
      </c>
      <c r="EA23" s="166"/>
      <c r="EB23" s="167">
        <v>122.82299999999999</v>
      </c>
      <c r="EC23" s="167">
        <v>94.890199999999993</v>
      </c>
      <c r="ED23" s="167">
        <v>90.689300000000003</v>
      </c>
      <c r="EE23" s="167">
        <v>91.249300000000005</v>
      </c>
      <c r="EF23" s="167">
        <v>90.93</v>
      </c>
      <c r="EG23" s="167">
        <v>75.458100000000002</v>
      </c>
      <c r="EH23" s="167">
        <v>-19.443999999999999</v>
      </c>
      <c r="EI23" s="167">
        <v>269.90089999999998</v>
      </c>
      <c r="EJ23" s="167">
        <v>194.1122</v>
      </c>
      <c r="EK23" s="166"/>
      <c r="EL23" s="166"/>
      <c r="EM23" s="167">
        <v>-40.619100000000003</v>
      </c>
      <c r="EN23" s="166"/>
      <c r="EO23" s="167">
        <v>20.4848</v>
      </c>
      <c r="EP23" s="167">
        <v>19.845400000000001</v>
      </c>
      <c r="EQ23" s="167">
        <v>176.7</v>
      </c>
      <c r="ER23" s="167">
        <v>-85.147400000000005</v>
      </c>
      <c r="ES23" s="167">
        <v>-87.242199999999997</v>
      </c>
      <c r="ET23" s="167">
        <v>-47.507100000000001</v>
      </c>
      <c r="EU23" s="167">
        <v>9.35</v>
      </c>
      <c r="EV23" s="167">
        <v>-14.03</v>
      </c>
      <c r="EW23" s="167">
        <v>106.9</v>
      </c>
      <c r="EX23" s="167">
        <v>6.4124999999999996</v>
      </c>
      <c r="EY23" s="167">
        <v>6.5537999999999998</v>
      </c>
      <c r="EZ23" s="167">
        <v>-39.321100000000001</v>
      </c>
      <c r="FA23" s="167">
        <v>-38.2012</v>
      </c>
      <c r="FB23" s="167">
        <v>11.908300000000001</v>
      </c>
      <c r="FC23" s="167">
        <v>-64.746700000000004</v>
      </c>
      <c r="FD23" s="167">
        <v>43.271799999999999</v>
      </c>
      <c r="FE23" s="167">
        <v>23.415700000000001</v>
      </c>
      <c r="FF23" s="167">
        <v>25.028700000000001</v>
      </c>
      <c r="FG23" s="166"/>
      <c r="FH23" s="167">
        <v>39.471800000000002</v>
      </c>
      <c r="FI23" s="167">
        <v>40.281999999999996</v>
      </c>
      <c r="FJ23" s="167">
        <v>38.280099999999997</v>
      </c>
      <c r="FK23" s="167">
        <v>34.496000000000002</v>
      </c>
      <c r="FL23" s="167">
        <v>33.658700000000003</v>
      </c>
      <c r="FM23" s="167">
        <v>-20.597100000000001</v>
      </c>
      <c r="FN23" s="167">
        <v>43.253799999999998</v>
      </c>
      <c r="FO23" s="166"/>
      <c r="FP23" s="167">
        <v>-25.778099999999998</v>
      </c>
      <c r="FQ23" s="167">
        <v>-14.449299999999999</v>
      </c>
      <c r="FR23" s="167">
        <v>-5.1105999999999998</v>
      </c>
      <c r="FS23" s="167">
        <v>-33.76</v>
      </c>
      <c r="FT23" s="167">
        <v>4.4538000000000002</v>
      </c>
      <c r="FU23" s="167">
        <v>0.71689999999999998</v>
      </c>
      <c r="FV23" s="167">
        <v>-2.98</v>
      </c>
      <c r="FW23" s="167">
        <v>13.56</v>
      </c>
      <c r="FX23" s="166"/>
      <c r="FY23" s="166"/>
      <c r="FZ23" s="167">
        <v>-15.256</v>
      </c>
      <c r="GA23" s="167">
        <v>3.9670000000000001</v>
      </c>
      <c r="GB23" s="166"/>
      <c r="GC23" s="167">
        <v>23.95</v>
      </c>
      <c r="GD23" s="167">
        <v>15.242699999999999</v>
      </c>
      <c r="GE23" s="167">
        <v>27.385300000000001</v>
      </c>
      <c r="GF23" s="167">
        <v>14.01</v>
      </c>
      <c r="GG23" s="167">
        <v>67.964399999999998</v>
      </c>
      <c r="GH23" s="167">
        <v>24.3</v>
      </c>
      <c r="GI23" s="167">
        <v>-19.2088</v>
      </c>
      <c r="GJ23" s="167">
        <v>0.16819999999999999</v>
      </c>
      <c r="GK23" s="166"/>
      <c r="GL23" s="167">
        <v>1.4898</v>
      </c>
      <c r="GM23" s="166"/>
      <c r="GN23" s="166"/>
      <c r="GO23" s="167">
        <v>-13.191000000000001</v>
      </c>
      <c r="GP23" s="167">
        <v>-29.2182</v>
      </c>
      <c r="GQ23" s="167">
        <v>16.2301</v>
      </c>
      <c r="GR23" s="167">
        <v>30.208200000000001</v>
      </c>
      <c r="GS23" s="167">
        <v>58.9452</v>
      </c>
      <c r="GT23" s="167">
        <v>61.524299999999997</v>
      </c>
      <c r="GU23" s="167">
        <v>-128.5882</v>
      </c>
      <c r="GV23" s="167">
        <v>-18.271000000000001</v>
      </c>
      <c r="GW23" s="167">
        <v>28.866499999999998</v>
      </c>
      <c r="GX23" s="167">
        <v>-39.748800000000003</v>
      </c>
      <c r="GY23" s="167">
        <v>10.720700000000001</v>
      </c>
      <c r="GZ23" s="167">
        <v>7.2378</v>
      </c>
      <c r="HA23" s="167">
        <v>6.9307999999999996</v>
      </c>
      <c r="HB23" s="167">
        <v>12.161099999999999</v>
      </c>
      <c r="HC23" s="167">
        <v>125.7764</v>
      </c>
      <c r="HD23" s="167">
        <v>125.4833</v>
      </c>
      <c r="HE23" s="167">
        <v>283.3</v>
      </c>
      <c r="HF23" s="167">
        <v>-280.14429999999999</v>
      </c>
      <c r="HG23" s="167">
        <v>-547.89</v>
      </c>
      <c r="HH23" s="167">
        <v>555.09360000000004</v>
      </c>
      <c r="HI23" s="167">
        <v>440.68279999999999</v>
      </c>
      <c r="HJ23" s="167">
        <v>-121.2212</v>
      </c>
      <c r="HK23" s="167">
        <v>-120.1026</v>
      </c>
      <c r="HL23" s="166"/>
      <c r="HM23" s="167">
        <v>0</v>
      </c>
      <c r="HN23" s="167">
        <v>73.306700000000006</v>
      </c>
      <c r="HO23" s="167">
        <v>71.6751</v>
      </c>
      <c r="HP23" s="167">
        <v>-33.803699999999999</v>
      </c>
      <c r="HQ23" s="167">
        <v>-53.892600000000002</v>
      </c>
      <c r="HR23" s="167">
        <v>14.241199999999999</v>
      </c>
      <c r="HS23" s="167">
        <v>14.032500000000001</v>
      </c>
      <c r="HT23" s="167">
        <v>-41.428199999999997</v>
      </c>
      <c r="HU23" s="167">
        <v>-42.594700000000003</v>
      </c>
      <c r="HV23" s="167">
        <v>10.95</v>
      </c>
      <c r="HW23" s="167">
        <v>10.73</v>
      </c>
      <c r="HX23" s="167">
        <v>43.1</v>
      </c>
      <c r="HY23" s="167">
        <v>42.3</v>
      </c>
      <c r="HZ23" s="167">
        <v>20.981300000000001</v>
      </c>
      <c r="IA23" s="167">
        <v>-34.4</v>
      </c>
      <c r="IB23" s="167">
        <v>-376.64120000000003</v>
      </c>
      <c r="IC23" s="167">
        <v>80.465599999999995</v>
      </c>
      <c r="ID23" s="167">
        <v>80.130200000000002</v>
      </c>
      <c r="IE23" s="167">
        <v>11.1</v>
      </c>
      <c r="IF23" s="167">
        <v>8.4</v>
      </c>
      <c r="IG23" s="167">
        <v>-13.1</v>
      </c>
      <c r="IH23" s="167">
        <v>-13.1</v>
      </c>
      <c r="II23" s="167">
        <v>1.3321000000000001</v>
      </c>
      <c r="IJ23" s="166"/>
      <c r="IK23" s="167">
        <v>-431.55270000000002</v>
      </c>
      <c r="IL23" s="167">
        <v>-164.09030000000001</v>
      </c>
      <c r="IM23" s="167">
        <v>231.80350000000001</v>
      </c>
      <c r="IN23" s="167">
        <v>171.22229999999999</v>
      </c>
      <c r="IO23" s="167">
        <v>-73.849500000000006</v>
      </c>
      <c r="IP23" s="167">
        <v>-162.56729999999999</v>
      </c>
      <c r="IQ23" s="167">
        <v>159.96979999999999</v>
      </c>
      <c r="IR23" s="167">
        <v>-176.5402</v>
      </c>
      <c r="IS23" s="167">
        <v>-66.381500000000003</v>
      </c>
      <c r="IT23" s="167">
        <v>-158.65530000000001</v>
      </c>
      <c r="IU23" s="167">
        <v>139.57490000000001</v>
      </c>
      <c r="IV23" s="167">
        <v>137.6514</v>
      </c>
      <c r="IW23" s="167">
        <v>176.86189999999999</v>
      </c>
      <c r="IX23" s="167">
        <v>-221.32400000000001</v>
      </c>
      <c r="IY23" s="167">
        <v>66.957300000000004</v>
      </c>
      <c r="IZ23" s="167">
        <v>-152.27680000000001</v>
      </c>
      <c r="JA23" s="167">
        <v>151.86850000000001</v>
      </c>
      <c r="JB23" s="167">
        <v>-9.9387000000000008</v>
      </c>
      <c r="JC23" s="167">
        <v>22.087</v>
      </c>
      <c r="JD23" s="167">
        <v>19.36</v>
      </c>
      <c r="JE23" s="167">
        <v>1.641</v>
      </c>
      <c r="JF23" s="167">
        <v>1.621</v>
      </c>
      <c r="JG23" s="167">
        <v>-19.04</v>
      </c>
      <c r="JH23" s="167">
        <v>-3.6</v>
      </c>
      <c r="JI23" s="166"/>
      <c r="JJ23" s="167">
        <v>2.9312999999999998</v>
      </c>
      <c r="JK23" s="167">
        <v>-27.8309</v>
      </c>
      <c r="JL23" s="167">
        <v>-17.781300000000002</v>
      </c>
      <c r="JM23" s="167">
        <v>17.399999999999999</v>
      </c>
      <c r="JN23" s="167">
        <v>54.314999999999998</v>
      </c>
      <c r="JO23" s="167">
        <v>52.573</v>
      </c>
      <c r="JP23" s="167">
        <v>9.0028000000000006</v>
      </c>
      <c r="JQ23" s="167">
        <v>10.6751</v>
      </c>
      <c r="JR23" s="167">
        <v>46.975900000000003</v>
      </c>
      <c r="JS23" s="167">
        <v>47.501199999999997</v>
      </c>
      <c r="JT23" s="167">
        <v>47.772500000000001</v>
      </c>
      <c r="JU23" s="166"/>
      <c r="JV23" s="167">
        <v>-12.3</v>
      </c>
      <c r="JW23" s="167">
        <v>-34.589500000000001</v>
      </c>
      <c r="JX23" s="167">
        <v>5.66</v>
      </c>
      <c r="JY23" s="166"/>
      <c r="JZ23" s="167">
        <v>47.704500000000003</v>
      </c>
      <c r="KA23" s="166"/>
      <c r="KB23" s="166"/>
      <c r="KC23" s="167">
        <v>46.786000000000001</v>
      </c>
      <c r="KD23" s="166"/>
      <c r="KE23" s="166"/>
      <c r="KF23" s="167">
        <v>0</v>
      </c>
      <c r="KG23" s="167">
        <v>2.2000000000000002</v>
      </c>
      <c r="KH23" s="167">
        <v>-2.6</v>
      </c>
      <c r="KI23" s="167">
        <v>-106.486</v>
      </c>
      <c r="KJ23" s="167">
        <v>203.14349999999999</v>
      </c>
    </row>
    <row r="24" spans="1:296" ht="18" customHeight="1" x14ac:dyDescent="0.3">
      <c r="A24" s="163" t="s">
        <v>58</v>
      </c>
      <c r="B24" s="163" t="s">
        <v>965</v>
      </c>
      <c r="C24" s="168">
        <v>0</v>
      </c>
      <c r="D24" s="169">
        <v>0</v>
      </c>
      <c r="E24" s="169">
        <v>6.4019000000000004</v>
      </c>
      <c r="F24" s="169">
        <v>-12.0791</v>
      </c>
      <c r="G24" s="169">
        <v>8.7003000000000004</v>
      </c>
      <c r="H24" s="169">
        <v>33.647500000000001</v>
      </c>
      <c r="I24" s="168"/>
      <c r="J24" s="169">
        <v>42.829000000000001</v>
      </c>
      <c r="K24" s="169">
        <v>-87.717799999999997</v>
      </c>
      <c r="L24" s="169">
        <v>45.397100000000002</v>
      </c>
      <c r="M24" s="169">
        <v>23.153300000000002</v>
      </c>
      <c r="N24" s="169">
        <v>22.795000000000002</v>
      </c>
      <c r="O24" s="169">
        <v>-2.2200000000000002</v>
      </c>
      <c r="P24" s="169">
        <v>-32.851999999999997</v>
      </c>
      <c r="Q24" s="169">
        <v>28.6</v>
      </c>
      <c r="R24" s="169">
        <v>12.42</v>
      </c>
      <c r="S24" s="169">
        <v>-28.6</v>
      </c>
      <c r="T24" s="169">
        <v>12.8706</v>
      </c>
      <c r="U24" s="168"/>
      <c r="V24" s="169">
        <v>15.9063</v>
      </c>
      <c r="W24" s="169">
        <v>16.0761</v>
      </c>
      <c r="X24" s="169">
        <v>26.7683</v>
      </c>
      <c r="Y24" s="169">
        <v>6.6174999999999997</v>
      </c>
      <c r="Z24" s="169">
        <v>5.3982000000000001</v>
      </c>
      <c r="AA24" s="169">
        <v>7.4375999999999998</v>
      </c>
      <c r="AB24" s="168"/>
      <c r="AC24" s="168"/>
      <c r="AD24" s="169">
        <v>-53.32</v>
      </c>
      <c r="AE24" s="169">
        <v>-52.84</v>
      </c>
      <c r="AF24" s="168"/>
      <c r="AG24" s="169">
        <v>2.2200000000000002</v>
      </c>
      <c r="AH24" s="169">
        <v>30.8</v>
      </c>
      <c r="AI24" s="169">
        <v>15.404999999999999</v>
      </c>
      <c r="AJ24" s="169">
        <v>0.23899999999999999</v>
      </c>
      <c r="AK24" s="169">
        <v>-48.86</v>
      </c>
      <c r="AL24" s="169">
        <v>-49.94</v>
      </c>
      <c r="AM24" s="169">
        <v>-43.6</v>
      </c>
      <c r="AN24" s="169">
        <v>49.26</v>
      </c>
      <c r="AO24" s="169">
        <v>50.11</v>
      </c>
      <c r="AP24" s="169">
        <v>11.7959</v>
      </c>
      <c r="AQ24" s="169">
        <v>5.5819999999999999</v>
      </c>
      <c r="AR24" s="169">
        <v>49.793500000000002</v>
      </c>
      <c r="AS24" s="169">
        <v>50.790999999999997</v>
      </c>
      <c r="AT24" s="169">
        <v>44.307600000000001</v>
      </c>
      <c r="AU24" s="169">
        <v>-46.302999999999997</v>
      </c>
      <c r="AV24" s="169">
        <v>-44.361699999999999</v>
      </c>
      <c r="AW24" s="169">
        <v>24.803999999999998</v>
      </c>
      <c r="AX24" s="169">
        <v>25.347300000000001</v>
      </c>
      <c r="AY24" s="169">
        <v>61.274099999999997</v>
      </c>
      <c r="AZ24" s="169">
        <v>61.475099999999998</v>
      </c>
      <c r="BA24" s="169">
        <v>6.6681999999999997</v>
      </c>
      <c r="BB24" s="169">
        <v>7.3802000000000003</v>
      </c>
      <c r="BC24" s="169">
        <v>-425.12099999999998</v>
      </c>
      <c r="BD24" s="169">
        <v>-15.986499999999999</v>
      </c>
      <c r="BE24" s="169">
        <v>-11.4</v>
      </c>
      <c r="BF24" s="169">
        <v>-11.3</v>
      </c>
      <c r="BG24" s="169">
        <v>50.057099999999998</v>
      </c>
      <c r="BH24" s="169">
        <v>49.3889</v>
      </c>
      <c r="BI24" s="169">
        <v>-3.3586</v>
      </c>
      <c r="BJ24" s="168"/>
      <c r="BK24" s="169">
        <v>-48.872100000000003</v>
      </c>
      <c r="BL24" s="169">
        <v>-1.4216</v>
      </c>
      <c r="BM24" s="168"/>
      <c r="BN24" s="169">
        <v>2.6027999999999998</v>
      </c>
      <c r="BO24" s="169">
        <v>460.49369999999999</v>
      </c>
      <c r="BP24" s="169">
        <v>85.360200000000006</v>
      </c>
      <c r="BQ24" s="169">
        <v>84.871899999999997</v>
      </c>
      <c r="BR24" s="169">
        <v>-282.97590000000002</v>
      </c>
      <c r="BS24" s="169">
        <v>479.97489999999999</v>
      </c>
      <c r="BT24" s="168"/>
      <c r="BU24" s="169">
        <v>-22.417899999999999</v>
      </c>
      <c r="BV24" s="169">
        <v>24.3233</v>
      </c>
      <c r="BW24" s="169">
        <v>69.258099999999999</v>
      </c>
      <c r="BX24" s="169">
        <v>19.5</v>
      </c>
      <c r="BY24" s="169">
        <v>22.92</v>
      </c>
      <c r="BZ24" s="169">
        <v>53.7</v>
      </c>
      <c r="CA24" s="169">
        <v>69.739999999999995</v>
      </c>
      <c r="CB24" s="169">
        <v>-34.020899999999997</v>
      </c>
      <c r="CC24" s="169">
        <v>-33.887</v>
      </c>
      <c r="CD24" s="169">
        <v>104.5822</v>
      </c>
      <c r="CE24" s="169">
        <v>105.0834</v>
      </c>
      <c r="CF24" s="169">
        <v>41.006</v>
      </c>
      <c r="CG24" s="169">
        <v>-110.2092</v>
      </c>
      <c r="CH24" s="169">
        <v>-109.6511</v>
      </c>
      <c r="CI24" s="169">
        <v>-5.7266000000000004</v>
      </c>
      <c r="CJ24" s="168"/>
      <c r="CK24" s="168"/>
      <c r="CL24" s="169">
        <v>25.353000000000002</v>
      </c>
      <c r="CM24" s="169">
        <v>90.5</v>
      </c>
      <c r="CN24" s="169">
        <v>82.4</v>
      </c>
      <c r="CO24" s="169">
        <v>-12.35</v>
      </c>
      <c r="CP24" s="169">
        <v>33.010300000000001</v>
      </c>
      <c r="CQ24" s="169">
        <v>32.338900000000002</v>
      </c>
      <c r="CR24" s="169">
        <v>31.748699999999999</v>
      </c>
      <c r="CS24" s="169">
        <v>-10.174899999999999</v>
      </c>
      <c r="CT24" s="169">
        <v>-11.661</v>
      </c>
      <c r="CU24" s="169">
        <v>34.735700000000001</v>
      </c>
      <c r="CV24" s="169">
        <v>-60.655000000000001</v>
      </c>
      <c r="CW24" s="169">
        <v>34.566000000000003</v>
      </c>
      <c r="CX24" s="169">
        <v>11.775399999999999</v>
      </c>
      <c r="CY24" s="169">
        <v>24.26</v>
      </c>
      <c r="CZ24" s="169">
        <v>51.19</v>
      </c>
      <c r="DA24" s="169">
        <v>32.116700000000002</v>
      </c>
      <c r="DB24" s="169">
        <v>30.619800000000001</v>
      </c>
      <c r="DC24" s="169">
        <v>-22.2713</v>
      </c>
      <c r="DD24" s="168"/>
      <c r="DE24" s="168"/>
      <c r="DF24" s="168"/>
      <c r="DG24" s="169">
        <v>-46.519100000000002</v>
      </c>
      <c r="DH24" s="168"/>
      <c r="DI24" s="168"/>
      <c r="DJ24" s="169">
        <v>-54.4</v>
      </c>
      <c r="DK24" s="169">
        <v>-53.1</v>
      </c>
      <c r="DL24" s="169">
        <v>1.9199999999999998E-2</v>
      </c>
      <c r="DM24" s="169">
        <v>40.6</v>
      </c>
      <c r="DN24" s="169">
        <v>29.78</v>
      </c>
      <c r="DO24" s="169">
        <v>55.36</v>
      </c>
      <c r="DP24" s="169">
        <v>40.46</v>
      </c>
      <c r="DQ24" s="169">
        <v>0.79</v>
      </c>
      <c r="DR24" s="169">
        <v>40.408499999999997</v>
      </c>
      <c r="DS24" s="169">
        <v>45.760100000000001</v>
      </c>
      <c r="DT24" s="169">
        <v>-28.01</v>
      </c>
      <c r="DU24" s="169">
        <v>-28.23</v>
      </c>
      <c r="DV24" s="169">
        <v>97.91</v>
      </c>
      <c r="DW24" s="169">
        <v>33.200000000000003</v>
      </c>
      <c r="DX24" s="169">
        <v>50.0182</v>
      </c>
      <c r="DY24" s="169">
        <v>49.581800000000001</v>
      </c>
      <c r="DZ24" s="169">
        <v>-34.141500000000001</v>
      </c>
      <c r="EA24" s="168"/>
      <c r="EB24" s="169">
        <v>134.30029999999999</v>
      </c>
      <c r="EC24" s="169">
        <v>103.98779999999999</v>
      </c>
      <c r="ED24" s="169">
        <v>99.566400000000002</v>
      </c>
      <c r="EE24" s="169">
        <v>100.0545</v>
      </c>
      <c r="EF24" s="169">
        <v>58.878700000000002</v>
      </c>
      <c r="EG24" s="169">
        <v>43.5717</v>
      </c>
      <c r="EH24" s="169">
        <v>-22.058</v>
      </c>
      <c r="EI24" s="169">
        <v>297.06420000000003</v>
      </c>
      <c r="EJ24" s="169">
        <v>56.347200000000001</v>
      </c>
      <c r="EK24" s="168"/>
      <c r="EL24" s="168"/>
      <c r="EM24" s="169">
        <v>-41.019300000000001</v>
      </c>
      <c r="EN24" s="168"/>
      <c r="EO24" s="169">
        <v>20.3795</v>
      </c>
      <c r="EP24" s="169">
        <v>18.971800000000002</v>
      </c>
      <c r="EQ24" s="169">
        <v>47.664000000000001</v>
      </c>
      <c r="ER24" s="169">
        <v>-65.075800000000001</v>
      </c>
      <c r="ES24" s="169">
        <v>-66.269900000000007</v>
      </c>
      <c r="ET24" s="169">
        <v>-10.176399999999999</v>
      </c>
      <c r="EU24" s="169">
        <v>0</v>
      </c>
      <c r="EV24" s="169">
        <v>-15.4</v>
      </c>
      <c r="EW24" s="169">
        <v>1</v>
      </c>
      <c r="EX24" s="169">
        <v>6.9436999999999998</v>
      </c>
      <c r="EY24" s="169">
        <v>7.9378000000000002</v>
      </c>
      <c r="EZ24" s="169">
        <v>-36.793900000000001</v>
      </c>
      <c r="FA24" s="169">
        <v>-36.099699999999999</v>
      </c>
      <c r="FB24" s="169">
        <v>9.2767999999999997</v>
      </c>
      <c r="FC24" s="169">
        <v>-40.487200000000001</v>
      </c>
      <c r="FD24" s="169">
        <v>9.8576999999999995</v>
      </c>
      <c r="FE24" s="169">
        <v>23.208200000000001</v>
      </c>
      <c r="FF24" s="169">
        <v>23.169</v>
      </c>
      <c r="FG24" s="168"/>
      <c r="FH24" s="169">
        <v>39.233800000000002</v>
      </c>
      <c r="FI24" s="169">
        <v>39.356999999999999</v>
      </c>
      <c r="FJ24" s="169">
        <v>38.0398</v>
      </c>
      <c r="FK24" s="169">
        <v>33.323799999999999</v>
      </c>
      <c r="FL24" s="169">
        <v>33.658700000000003</v>
      </c>
      <c r="FM24" s="169">
        <v>-6.5308000000000002</v>
      </c>
      <c r="FN24" s="169">
        <v>37.155299999999997</v>
      </c>
      <c r="FO24" s="168"/>
      <c r="FP24" s="169">
        <v>-17.227699999999999</v>
      </c>
      <c r="FQ24" s="169">
        <v>0</v>
      </c>
      <c r="FR24" s="169">
        <v>-0.68669999999999998</v>
      </c>
      <c r="FS24" s="169">
        <v>-32.25</v>
      </c>
      <c r="FT24" s="169">
        <v>4.4561999999999999</v>
      </c>
      <c r="FU24" s="169">
        <v>0.71560000000000001</v>
      </c>
      <c r="FV24" s="169">
        <v>-2.99</v>
      </c>
      <c r="FW24" s="169">
        <v>14.4</v>
      </c>
      <c r="FX24" s="168"/>
      <c r="FY24" s="168"/>
      <c r="FZ24" s="169">
        <v>-15.064</v>
      </c>
      <c r="GA24" s="169">
        <v>3.927</v>
      </c>
      <c r="GB24" s="168"/>
      <c r="GC24" s="169">
        <v>25.9</v>
      </c>
      <c r="GD24" s="169">
        <v>7.2571000000000003</v>
      </c>
      <c r="GE24" s="169">
        <v>14.997199999999999</v>
      </c>
      <c r="GF24" s="169">
        <v>14.77</v>
      </c>
      <c r="GG24" s="169">
        <v>69.5779</v>
      </c>
      <c r="GH24" s="169">
        <v>24.8</v>
      </c>
      <c r="GI24" s="169">
        <v>-20.242799999999999</v>
      </c>
      <c r="GJ24" s="169">
        <v>-0.1183</v>
      </c>
      <c r="GK24" s="168"/>
      <c r="GL24" s="169">
        <v>1.5961000000000001</v>
      </c>
      <c r="GM24" s="168"/>
      <c r="GN24" s="168"/>
      <c r="GO24" s="168"/>
      <c r="GP24" s="169">
        <v>-30.848700000000001</v>
      </c>
      <c r="GQ24" s="169">
        <v>15.6381</v>
      </c>
      <c r="GR24" s="169">
        <v>31.867799999999999</v>
      </c>
      <c r="GS24" s="169">
        <v>60.119399999999999</v>
      </c>
      <c r="GT24" s="169">
        <v>58.009700000000002</v>
      </c>
      <c r="GU24" s="169">
        <v>-133.4152</v>
      </c>
      <c r="GV24" s="169">
        <v>-19.679400000000001</v>
      </c>
      <c r="GW24" s="169">
        <v>30.177800000000001</v>
      </c>
      <c r="GX24" s="169">
        <v>-42.703899999999997</v>
      </c>
      <c r="GY24" s="169">
        <v>10.104100000000001</v>
      </c>
      <c r="GZ24" s="169">
        <v>7.9897</v>
      </c>
      <c r="HA24" s="169">
        <v>7.6479999999999997</v>
      </c>
      <c r="HB24" s="169">
        <v>11.5715</v>
      </c>
      <c r="HC24" s="169">
        <v>168.76859999999999</v>
      </c>
      <c r="HD24" s="169">
        <v>169.61600000000001</v>
      </c>
      <c r="HE24" s="169">
        <v>280.39999999999998</v>
      </c>
      <c r="HF24" s="169">
        <v>-276.63740000000001</v>
      </c>
      <c r="HG24" s="169">
        <v>-488.6311</v>
      </c>
      <c r="HH24" s="169">
        <v>492.35419999999999</v>
      </c>
      <c r="HI24" s="169">
        <v>284.80849999999998</v>
      </c>
      <c r="HJ24" s="169">
        <v>-163.1087</v>
      </c>
      <c r="HK24" s="169">
        <v>-156.54580000000001</v>
      </c>
      <c r="HL24" s="168"/>
      <c r="HM24" s="169">
        <v>8.0620999999999992</v>
      </c>
      <c r="HN24" s="169">
        <v>75.332899999999995</v>
      </c>
      <c r="HO24" s="169">
        <v>76.050899999999999</v>
      </c>
      <c r="HP24" s="169">
        <v>-63.262799999999999</v>
      </c>
      <c r="HQ24" s="169">
        <v>-62.319299999999998</v>
      </c>
      <c r="HR24" s="169">
        <v>13.2525</v>
      </c>
      <c r="HS24" s="169">
        <v>13.1975</v>
      </c>
      <c r="HT24" s="169">
        <v>-35.886800000000001</v>
      </c>
      <c r="HU24" s="169">
        <v>-35.571599999999997</v>
      </c>
      <c r="HV24" s="169">
        <v>-0.05</v>
      </c>
      <c r="HW24" s="169">
        <v>-7.0000000000000007E-2</v>
      </c>
      <c r="HX24" s="169">
        <v>41.4</v>
      </c>
      <c r="HY24" s="169">
        <v>41.2</v>
      </c>
      <c r="HZ24" s="169">
        <v>20.776199999999999</v>
      </c>
      <c r="IA24" s="169">
        <v>-50.24</v>
      </c>
      <c r="IB24" s="169">
        <v>-340.81939999999997</v>
      </c>
      <c r="IC24" s="169">
        <v>67.413700000000006</v>
      </c>
      <c r="ID24" s="169">
        <v>67.100200000000001</v>
      </c>
      <c r="IE24" s="169">
        <v>11.6</v>
      </c>
      <c r="IF24" s="169">
        <v>12.5</v>
      </c>
      <c r="IG24" s="169">
        <v>-11.3</v>
      </c>
      <c r="IH24" s="169">
        <v>-10.6</v>
      </c>
      <c r="II24" s="168"/>
      <c r="IJ24" s="169">
        <v>1.1986000000000001</v>
      </c>
      <c r="IK24" s="169">
        <v>-278.17849999999999</v>
      </c>
      <c r="IL24" s="169">
        <v>-23.703199999999999</v>
      </c>
      <c r="IM24" s="169">
        <v>0</v>
      </c>
      <c r="IN24" s="169">
        <v>117.4541</v>
      </c>
      <c r="IO24" s="169">
        <v>-72.272000000000006</v>
      </c>
      <c r="IP24" s="169">
        <v>-107.2826</v>
      </c>
      <c r="IQ24" s="169">
        <v>97.424599999999998</v>
      </c>
      <c r="IR24" s="169">
        <v>-220.37090000000001</v>
      </c>
      <c r="IS24" s="169">
        <v>51.241399999999999</v>
      </c>
      <c r="IT24" s="169">
        <v>-96.577799999999996</v>
      </c>
      <c r="IU24" s="169">
        <v>163.37479999999999</v>
      </c>
      <c r="IV24" s="169">
        <v>162.92189999999999</v>
      </c>
      <c r="IW24" s="169">
        <v>223.001</v>
      </c>
      <c r="IX24" s="169">
        <v>0</v>
      </c>
      <c r="IY24" s="169">
        <v>-52.901299999999999</v>
      </c>
      <c r="IZ24" s="169">
        <v>-48.787399999999998</v>
      </c>
      <c r="JA24" s="169">
        <v>48.454000000000001</v>
      </c>
      <c r="JB24" s="169">
        <v>-9.2546999999999997</v>
      </c>
      <c r="JC24" s="169">
        <v>17.446000000000002</v>
      </c>
      <c r="JD24" s="169">
        <v>24.56</v>
      </c>
      <c r="JE24" s="169">
        <v>1.6220000000000001</v>
      </c>
      <c r="JF24" s="169">
        <v>1.625</v>
      </c>
      <c r="JG24" s="169">
        <v>-23.52</v>
      </c>
      <c r="JH24" s="169">
        <v>0</v>
      </c>
      <c r="JI24" s="168"/>
      <c r="JJ24" s="169">
        <v>-2.9000000000000001E-2</v>
      </c>
      <c r="JK24" s="169">
        <v>-28.856300000000001</v>
      </c>
      <c r="JL24" s="169">
        <v>-17.488399999999999</v>
      </c>
      <c r="JM24" s="169">
        <v>20.2</v>
      </c>
      <c r="JN24" s="169">
        <v>53.838999999999999</v>
      </c>
      <c r="JO24" s="169">
        <v>51.804000000000002</v>
      </c>
      <c r="JP24" s="169">
        <v>8.9572000000000003</v>
      </c>
      <c r="JQ24" s="169">
        <v>10.6241</v>
      </c>
      <c r="JR24" s="169">
        <v>50.607500000000002</v>
      </c>
      <c r="JS24" s="169">
        <v>50.024500000000003</v>
      </c>
      <c r="JT24" s="169">
        <v>48.977400000000003</v>
      </c>
      <c r="JU24" s="168"/>
      <c r="JV24" s="169">
        <v>-9.4</v>
      </c>
      <c r="JW24" s="169">
        <v>-34.820900000000002</v>
      </c>
      <c r="JX24" s="169">
        <v>5.88</v>
      </c>
      <c r="JY24" s="168"/>
      <c r="JZ24" s="169">
        <v>46.581200000000003</v>
      </c>
      <c r="KA24" s="168"/>
      <c r="KB24" s="168"/>
      <c r="KC24" s="169">
        <v>46.041600000000003</v>
      </c>
      <c r="KD24" s="168"/>
      <c r="KE24" s="169">
        <v>0</v>
      </c>
      <c r="KF24" s="169">
        <v>6.8052999999999999</v>
      </c>
      <c r="KG24" s="169">
        <v>-1</v>
      </c>
      <c r="KH24" s="169">
        <v>0.4</v>
      </c>
      <c r="KI24" s="169">
        <v>-203.0249</v>
      </c>
      <c r="KJ24" s="169">
        <v>266.00209999999998</v>
      </c>
    </row>
    <row r="25" spans="1:296" ht="18" customHeight="1" x14ac:dyDescent="0.3">
      <c r="A25" s="163" t="s">
        <v>58</v>
      </c>
      <c r="B25" s="163" t="s">
        <v>966</v>
      </c>
      <c r="C25" s="164">
        <v>0</v>
      </c>
      <c r="D25" s="165">
        <v>0</v>
      </c>
      <c r="E25" s="165">
        <v>6.8520000000000003</v>
      </c>
      <c r="F25" s="165">
        <v>-12.561199999999999</v>
      </c>
      <c r="G25" s="165">
        <v>9.3309999999999995</v>
      </c>
      <c r="H25" s="165">
        <v>34.073399999999999</v>
      </c>
      <c r="I25" s="164"/>
      <c r="J25" s="165">
        <v>43.973199999999999</v>
      </c>
      <c r="K25" s="165">
        <v>-90.548100000000005</v>
      </c>
      <c r="L25" s="165">
        <v>48.1068</v>
      </c>
      <c r="M25" s="165">
        <v>24.465299999999999</v>
      </c>
      <c r="N25" s="165">
        <v>23.984100000000002</v>
      </c>
      <c r="O25" s="165">
        <v>-8.8800000000000008</v>
      </c>
      <c r="P25" s="165">
        <v>-37.356000000000002</v>
      </c>
      <c r="Q25" s="165">
        <v>33</v>
      </c>
      <c r="R25" s="165">
        <v>14.076000000000001</v>
      </c>
      <c r="S25" s="165">
        <v>-33</v>
      </c>
      <c r="T25" s="165">
        <v>12.7174</v>
      </c>
      <c r="U25" s="164"/>
      <c r="V25" s="165">
        <v>16.1798</v>
      </c>
      <c r="W25" s="165">
        <v>16.631900000000002</v>
      </c>
      <c r="X25" s="165">
        <v>27.498100000000001</v>
      </c>
      <c r="Y25" s="165">
        <v>6.4370000000000003</v>
      </c>
      <c r="Z25" s="165">
        <v>5.7851999999999997</v>
      </c>
      <c r="AA25" s="165">
        <v>7.3575999999999997</v>
      </c>
      <c r="AB25" s="164"/>
      <c r="AC25" s="164"/>
      <c r="AD25" s="165">
        <v>-61.03</v>
      </c>
      <c r="AE25" s="165">
        <v>-60.77</v>
      </c>
      <c r="AF25" s="164"/>
      <c r="AG25" s="165">
        <v>8.8800000000000008</v>
      </c>
      <c r="AH25" s="165">
        <v>35.200000000000003</v>
      </c>
      <c r="AI25" s="165">
        <v>16.058</v>
      </c>
      <c r="AJ25" s="165">
        <v>0.23799999999999999</v>
      </c>
      <c r="AK25" s="165">
        <v>-36.94</v>
      </c>
      <c r="AL25" s="165">
        <v>-36.82</v>
      </c>
      <c r="AM25" s="165">
        <v>-81.900000000000006</v>
      </c>
      <c r="AN25" s="165">
        <v>37.28</v>
      </c>
      <c r="AO25" s="165">
        <v>37.11</v>
      </c>
      <c r="AP25" s="165">
        <v>13.0207</v>
      </c>
      <c r="AQ25" s="165">
        <v>4.8708999999999998</v>
      </c>
      <c r="AR25" s="165">
        <v>51.280900000000003</v>
      </c>
      <c r="AS25" s="165">
        <v>52.410299999999999</v>
      </c>
      <c r="AT25" s="165">
        <v>48.592199999999998</v>
      </c>
      <c r="AU25" s="165">
        <v>-38.399900000000002</v>
      </c>
      <c r="AV25" s="165">
        <v>-38.648600000000002</v>
      </c>
      <c r="AW25" s="165">
        <v>5.6143999999999998</v>
      </c>
      <c r="AX25" s="165">
        <v>5.6424000000000003</v>
      </c>
      <c r="AY25" s="165">
        <v>68.822699999999998</v>
      </c>
      <c r="AZ25" s="165">
        <v>70.257000000000005</v>
      </c>
      <c r="BA25" s="165">
        <v>-23.917300000000001</v>
      </c>
      <c r="BB25" s="165">
        <v>-25.923100000000002</v>
      </c>
      <c r="BC25" s="165">
        <v>-381.76209999999998</v>
      </c>
      <c r="BD25" s="165">
        <v>-14.9171</v>
      </c>
      <c r="BE25" s="165">
        <v>-12.4</v>
      </c>
      <c r="BF25" s="165">
        <v>-12.4</v>
      </c>
      <c r="BG25" s="165">
        <v>43.533000000000001</v>
      </c>
      <c r="BH25" s="165">
        <v>42.180300000000003</v>
      </c>
      <c r="BI25" s="165">
        <v>-3.9034</v>
      </c>
      <c r="BJ25" s="164"/>
      <c r="BK25" s="165">
        <v>-43.501800000000003</v>
      </c>
      <c r="BL25" s="165">
        <v>0.2676</v>
      </c>
      <c r="BM25" s="164"/>
      <c r="BN25" s="165">
        <v>2.8576999999999999</v>
      </c>
      <c r="BO25" s="165">
        <v>420.69749999999999</v>
      </c>
      <c r="BP25" s="165">
        <v>99.887100000000004</v>
      </c>
      <c r="BQ25" s="165">
        <v>99.185100000000006</v>
      </c>
      <c r="BR25" s="165">
        <v>-304.36149999999998</v>
      </c>
      <c r="BS25" s="165">
        <v>472.649</v>
      </c>
      <c r="BT25" s="164"/>
      <c r="BU25" s="165">
        <v>-20.653199999999998</v>
      </c>
      <c r="BV25" s="165">
        <v>22.424900000000001</v>
      </c>
      <c r="BW25" s="165">
        <v>74.527299999999997</v>
      </c>
      <c r="BX25" s="165">
        <v>19.11</v>
      </c>
      <c r="BY25" s="165">
        <v>25.14</v>
      </c>
      <c r="BZ25" s="165">
        <v>57.34</v>
      </c>
      <c r="CA25" s="165">
        <v>67.599999999999994</v>
      </c>
      <c r="CB25" s="165">
        <v>-31.877600000000001</v>
      </c>
      <c r="CC25" s="165">
        <v>-32.815300000000001</v>
      </c>
      <c r="CD25" s="165">
        <v>104.5326</v>
      </c>
      <c r="CE25" s="165">
        <v>104.4487</v>
      </c>
      <c r="CF25" s="165">
        <v>39.758400000000002</v>
      </c>
      <c r="CG25" s="165">
        <v>-107.6824</v>
      </c>
      <c r="CH25" s="165">
        <v>-108.2573</v>
      </c>
      <c r="CI25" s="165">
        <v>-7.7055999999999996</v>
      </c>
      <c r="CJ25" s="164"/>
      <c r="CK25" s="164"/>
      <c r="CL25" s="165">
        <v>27.074000000000002</v>
      </c>
      <c r="CM25" s="165">
        <v>93.3</v>
      </c>
      <c r="CN25" s="165">
        <v>83.3</v>
      </c>
      <c r="CO25" s="165">
        <v>-13.13</v>
      </c>
      <c r="CP25" s="165">
        <v>38.3215</v>
      </c>
      <c r="CQ25" s="165">
        <v>37.621299999999998</v>
      </c>
      <c r="CR25" s="165">
        <v>37.9026</v>
      </c>
      <c r="CS25" s="165">
        <v>0.15670000000000001</v>
      </c>
      <c r="CT25" s="165">
        <v>2.5000000000000001E-2</v>
      </c>
      <c r="CU25" s="165">
        <v>26.789100000000001</v>
      </c>
      <c r="CV25" s="165">
        <v>-64.940200000000004</v>
      </c>
      <c r="CW25" s="165">
        <v>26.623899999999999</v>
      </c>
      <c r="CX25" s="165">
        <v>12.018000000000001</v>
      </c>
      <c r="CY25" s="165">
        <v>27.27</v>
      </c>
      <c r="CZ25" s="165">
        <v>51.84</v>
      </c>
      <c r="DA25" s="165">
        <v>33.991700000000002</v>
      </c>
      <c r="DB25" s="165">
        <v>31.938199999999998</v>
      </c>
      <c r="DC25" s="165">
        <v>-23.309899999999999</v>
      </c>
      <c r="DD25" s="164"/>
      <c r="DE25" s="164"/>
      <c r="DF25" s="164"/>
      <c r="DG25" s="165">
        <v>-37.265000000000001</v>
      </c>
      <c r="DH25" s="164"/>
      <c r="DI25" s="164"/>
      <c r="DJ25" s="165">
        <v>-63.1</v>
      </c>
      <c r="DK25" s="165">
        <v>-61.5</v>
      </c>
      <c r="DL25" s="165">
        <v>1.37E-2</v>
      </c>
      <c r="DM25" s="165">
        <v>44.2</v>
      </c>
      <c r="DN25" s="165">
        <v>33.020000000000003</v>
      </c>
      <c r="DO25" s="165">
        <v>59.98</v>
      </c>
      <c r="DP25" s="165">
        <v>43.97</v>
      </c>
      <c r="DQ25" s="165">
        <v>0.53</v>
      </c>
      <c r="DR25" s="165">
        <v>42.47</v>
      </c>
      <c r="DS25" s="165">
        <v>36.129600000000003</v>
      </c>
      <c r="DT25" s="165">
        <v>-27.33</v>
      </c>
      <c r="DU25" s="165">
        <v>-27.74</v>
      </c>
      <c r="DV25" s="165">
        <v>99.57</v>
      </c>
      <c r="DW25" s="165">
        <v>36</v>
      </c>
      <c r="DX25" s="165">
        <v>39.090899999999998</v>
      </c>
      <c r="DY25" s="165">
        <v>38.381799999999998</v>
      </c>
      <c r="DZ25" s="165">
        <v>-37.7256</v>
      </c>
      <c r="EA25" s="164"/>
      <c r="EB25" s="165">
        <v>135.46080000000001</v>
      </c>
      <c r="EC25" s="165">
        <v>104.33159999999999</v>
      </c>
      <c r="ED25" s="165">
        <v>100.29689999999999</v>
      </c>
      <c r="EE25" s="165">
        <v>101.00960000000001</v>
      </c>
      <c r="EF25" s="165">
        <v>87.768900000000002</v>
      </c>
      <c r="EG25" s="165">
        <v>74.309600000000003</v>
      </c>
      <c r="EH25" s="165">
        <v>-21.308</v>
      </c>
      <c r="EI25" s="165">
        <v>316.53800000000001</v>
      </c>
      <c r="EJ25" s="165">
        <v>45.489699999999999</v>
      </c>
      <c r="EK25" s="164"/>
      <c r="EL25" s="164"/>
      <c r="EM25" s="165">
        <v>-42.780299999999997</v>
      </c>
      <c r="EN25" s="164"/>
      <c r="EO25" s="165">
        <v>17.0413</v>
      </c>
      <c r="EP25" s="165">
        <v>16.104299999999999</v>
      </c>
      <c r="EQ25" s="165">
        <v>152.124</v>
      </c>
      <c r="ER25" s="165">
        <v>-84.704599999999999</v>
      </c>
      <c r="ES25" s="165">
        <v>-85.682100000000005</v>
      </c>
      <c r="ET25" s="165">
        <v>-39.649799999999999</v>
      </c>
      <c r="EU25" s="165">
        <v>0</v>
      </c>
      <c r="EV25" s="165">
        <v>-13.6</v>
      </c>
      <c r="EW25" s="165">
        <v>98.8</v>
      </c>
      <c r="EX25" s="165">
        <v>7.4859</v>
      </c>
      <c r="EY25" s="165">
        <v>0</v>
      </c>
      <c r="EZ25" s="165">
        <v>-37.606200000000001</v>
      </c>
      <c r="FA25" s="165">
        <v>-36.3155</v>
      </c>
      <c r="FB25" s="165">
        <v>7.8505000000000003</v>
      </c>
      <c r="FC25" s="165">
        <v>-67.712400000000002</v>
      </c>
      <c r="FD25" s="165">
        <v>36.299599999999998</v>
      </c>
      <c r="FE25" s="165">
        <v>23.535399999999999</v>
      </c>
      <c r="FF25" s="165">
        <v>23.431699999999999</v>
      </c>
      <c r="FG25" s="164"/>
      <c r="FH25" s="165">
        <v>40.9512</v>
      </c>
      <c r="FI25" s="165">
        <v>39.972999999999999</v>
      </c>
      <c r="FJ25" s="165">
        <v>39.309699999999999</v>
      </c>
      <c r="FK25" s="165">
        <v>31.146899999999999</v>
      </c>
      <c r="FL25" s="165">
        <v>30.644500000000001</v>
      </c>
      <c r="FM25" s="165">
        <v>-1.5071000000000001</v>
      </c>
      <c r="FN25" s="165">
        <v>39.439399999999999</v>
      </c>
      <c r="FO25" s="164"/>
      <c r="FP25" s="165">
        <v>-18.5748</v>
      </c>
      <c r="FQ25" s="165">
        <v>-9.6906999999999996</v>
      </c>
      <c r="FR25" s="165">
        <v>7.7069999999999999</v>
      </c>
      <c r="FS25" s="165">
        <v>-24.81</v>
      </c>
      <c r="FT25" s="165">
        <v>4.4561999999999999</v>
      </c>
      <c r="FU25" s="165">
        <v>0.7974</v>
      </c>
      <c r="FV25" s="165">
        <v>-3</v>
      </c>
      <c r="FW25" s="165">
        <v>14.85</v>
      </c>
      <c r="FX25" s="165">
        <v>0</v>
      </c>
      <c r="FY25" s="164"/>
      <c r="FZ25" s="165">
        <v>-14.724</v>
      </c>
      <c r="GA25" s="165">
        <v>3.9660000000000002</v>
      </c>
      <c r="GB25" s="164"/>
      <c r="GC25" s="165">
        <v>28.81</v>
      </c>
      <c r="GD25" s="165">
        <v>11.6303</v>
      </c>
      <c r="GE25" s="165">
        <v>17.8918</v>
      </c>
      <c r="GF25" s="165">
        <v>0</v>
      </c>
      <c r="GG25" s="165">
        <v>80.289400000000001</v>
      </c>
      <c r="GH25" s="165">
        <v>24.5</v>
      </c>
      <c r="GI25" s="165">
        <v>-18.302900000000001</v>
      </c>
      <c r="GJ25" s="165">
        <v>-1.2899</v>
      </c>
      <c r="GK25" s="165">
        <v>-1.5228999999999999</v>
      </c>
      <c r="GL25" s="165">
        <v>1.6676</v>
      </c>
      <c r="GM25" s="164"/>
      <c r="GN25" s="164"/>
      <c r="GO25" s="165">
        <v>-29.330300000000001</v>
      </c>
      <c r="GP25" s="165">
        <v>-29.685099999999998</v>
      </c>
      <c r="GQ25" s="165">
        <v>14.2773</v>
      </c>
      <c r="GR25" s="165">
        <v>30.635999999999999</v>
      </c>
      <c r="GS25" s="165">
        <v>56.893900000000002</v>
      </c>
      <c r="GT25" s="165">
        <v>61.670099999999998</v>
      </c>
      <c r="GU25" s="165">
        <v>-124.2531</v>
      </c>
      <c r="GV25" s="165">
        <v>-21.2242</v>
      </c>
      <c r="GW25" s="165">
        <v>29.604800000000001</v>
      </c>
      <c r="GX25" s="165">
        <v>-48.567900000000002</v>
      </c>
      <c r="GY25" s="165">
        <v>10.3337</v>
      </c>
      <c r="GZ25" s="165">
        <v>8.7222000000000008</v>
      </c>
      <c r="HA25" s="165">
        <v>8.3757999999999999</v>
      </c>
      <c r="HB25" s="165">
        <v>11.6431</v>
      </c>
      <c r="HC25" s="165">
        <v>152.6969</v>
      </c>
      <c r="HD25" s="165">
        <v>153.1661</v>
      </c>
      <c r="HE25" s="165">
        <v>279.5</v>
      </c>
      <c r="HF25" s="165">
        <v>-280.61860000000001</v>
      </c>
      <c r="HG25" s="165">
        <v>-474.58819999999997</v>
      </c>
      <c r="HH25" s="165">
        <v>475.76319999999998</v>
      </c>
      <c r="HI25" s="165">
        <v>259.51170000000002</v>
      </c>
      <c r="HJ25" s="165">
        <v>-149.06540000000001</v>
      </c>
      <c r="HK25" s="165">
        <v>-146.08449999999999</v>
      </c>
      <c r="HL25" s="164"/>
      <c r="HM25" s="165">
        <v>7.5984999999999996</v>
      </c>
      <c r="HN25" s="165">
        <v>72.465999999999994</v>
      </c>
      <c r="HO25" s="165">
        <v>71.972499999999997</v>
      </c>
      <c r="HP25" s="164"/>
      <c r="HQ25" s="164"/>
      <c r="HR25" s="165">
        <v>9.8466000000000005</v>
      </c>
      <c r="HS25" s="165">
        <v>8.9458000000000002</v>
      </c>
      <c r="HT25" s="165">
        <v>-33.429200000000002</v>
      </c>
      <c r="HU25" s="165">
        <v>-32.674399999999999</v>
      </c>
      <c r="HV25" s="165">
        <v>-0.75</v>
      </c>
      <c r="HW25" s="165">
        <v>-0.82</v>
      </c>
      <c r="HX25" s="165">
        <v>38.9</v>
      </c>
      <c r="HY25" s="165">
        <v>40.1</v>
      </c>
      <c r="HZ25" s="165">
        <v>20.838200000000001</v>
      </c>
      <c r="IA25" s="165">
        <v>-55.84</v>
      </c>
      <c r="IB25" s="165">
        <v>-331.77569999999997</v>
      </c>
      <c r="IC25" s="165">
        <v>69.0715</v>
      </c>
      <c r="ID25" s="165">
        <v>68.768000000000001</v>
      </c>
      <c r="IE25" s="165">
        <v>10.6</v>
      </c>
      <c r="IF25" s="165">
        <v>4.5999999999999996</v>
      </c>
      <c r="IG25" s="165">
        <v>-8.8000000000000007</v>
      </c>
      <c r="IH25" s="165">
        <v>-8</v>
      </c>
      <c r="II25" s="164"/>
      <c r="IJ25" s="165">
        <v>1.0733999999999999</v>
      </c>
      <c r="IK25" s="165">
        <v>-255.02359999999999</v>
      </c>
      <c r="IL25" s="165">
        <v>-13.505599999999999</v>
      </c>
      <c r="IM25" s="164">
        <v>0</v>
      </c>
      <c r="IN25" s="165">
        <v>84.506600000000006</v>
      </c>
      <c r="IO25" s="165">
        <v>-71.131900000000002</v>
      </c>
      <c r="IP25" s="165">
        <v>-76.834400000000002</v>
      </c>
      <c r="IQ25" s="165">
        <v>70.340100000000007</v>
      </c>
      <c r="IR25" s="165">
        <v>-201.12219999999999</v>
      </c>
      <c r="IS25" s="165">
        <v>54.276899999999998</v>
      </c>
      <c r="IT25" s="165">
        <v>-72.707599999999999</v>
      </c>
      <c r="IU25" s="165">
        <v>166.21019999999999</v>
      </c>
      <c r="IV25" s="165">
        <v>164.02889999999999</v>
      </c>
      <c r="IW25" s="165">
        <v>208.09020000000001</v>
      </c>
      <c r="IX25" s="164">
        <v>0</v>
      </c>
      <c r="IY25" s="165">
        <v>-57.254600000000003</v>
      </c>
      <c r="IZ25" s="165">
        <v>-52.113199999999999</v>
      </c>
      <c r="JA25" s="165">
        <v>50.119599999999998</v>
      </c>
      <c r="JB25" s="165">
        <v>-9.5183999999999997</v>
      </c>
      <c r="JC25" s="165">
        <v>12.989000000000001</v>
      </c>
      <c r="JD25" s="165">
        <v>24</v>
      </c>
      <c r="JE25" s="165">
        <v>1.569</v>
      </c>
      <c r="JF25" s="165">
        <v>1.569</v>
      </c>
      <c r="JG25" s="165">
        <v>-23.6</v>
      </c>
      <c r="JH25" s="164"/>
      <c r="JI25" s="164"/>
      <c r="JJ25" s="165">
        <v>-5.6500000000000002E-2</v>
      </c>
      <c r="JK25" s="165">
        <v>-26.2806</v>
      </c>
      <c r="JL25" s="165">
        <v>-20.479099999999999</v>
      </c>
      <c r="JM25" s="165">
        <v>20.2</v>
      </c>
      <c r="JN25" s="165">
        <v>53.034999999999997</v>
      </c>
      <c r="JO25" s="165">
        <v>53.718000000000004</v>
      </c>
      <c r="JP25" s="164"/>
      <c r="JQ25" s="164"/>
      <c r="JR25" s="165">
        <v>47.106999999999999</v>
      </c>
      <c r="JS25" s="165">
        <v>47.974800000000002</v>
      </c>
      <c r="JT25" s="165">
        <v>47.578600000000002</v>
      </c>
      <c r="JU25" s="164"/>
      <c r="JV25" s="165">
        <v>-2.2999999999999998</v>
      </c>
      <c r="JW25" s="165">
        <v>-35.425899999999999</v>
      </c>
      <c r="JX25" s="165">
        <v>6.49</v>
      </c>
      <c r="JY25" s="164"/>
      <c r="JZ25" s="165">
        <v>47.373199999999997</v>
      </c>
      <c r="KA25" s="164"/>
      <c r="KB25" s="164"/>
      <c r="KC25" s="165">
        <v>46.934899999999999</v>
      </c>
      <c r="KD25" s="164"/>
      <c r="KE25" s="165">
        <v>-5.3272000000000004</v>
      </c>
      <c r="KF25" s="165">
        <v>8.3739000000000008</v>
      </c>
      <c r="KG25" s="165">
        <v>-7.9</v>
      </c>
      <c r="KH25" s="165">
        <v>7.5</v>
      </c>
      <c r="KI25" s="165">
        <v>-211.87200000000001</v>
      </c>
      <c r="KJ25" s="165">
        <v>263.41669999999999</v>
      </c>
    </row>
    <row r="26" spans="1:296" ht="18" customHeight="1" x14ac:dyDescent="0.3">
      <c r="A26" s="163" t="s">
        <v>58</v>
      </c>
      <c r="B26" s="163" t="s">
        <v>967</v>
      </c>
      <c r="C26" s="166">
        <v>0</v>
      </c>
      <c r="D26" s="167">
        <v>0</v>
      </c>
      <c r="E26" s="167">
        <v>7.1098999999999997</v>
      </c>
      <c r="F26" s="167">
        <v>-12.7681</v>
      </c>
      <c r="G26" s="167">
        <v>9.8097999999999992</v>
      </c>
      <c r="H26" s="167">
        <v>34.671199999999999</v>
      </c>
      <c r="I26" s="166"/>
      <c r="J26" s="167">
        <v>46.0657</v>
      </c>
      <c r="K26" s="167">
        <v>-78.811199999999999</v>
      </c>
      <c r="L26" s="167">
        <v>48.8598</v>
      </c>
      <c r="M26" s="167">
        <v>24.961200000000002</v>
      </c>
      <c r="N26" s="167">
        <v>24.5977</v>
      </c>
      <c r="O26" s="167">
        <v>0</v>
      </c>
      <c r="P26" s="167">
        <v>-35.658999999999999</v>
      </c>
      <c r="Q26" s="167">
        <v>30.8</v>
      </c>
      <c r="R26" s="167">
        <v>14.904</v>
      </c>
      <c r="S26" s="167">
        <v>-30.8</v>
      </c>
      <c r="T26" s="167">
        <v>13.0657</v>
      </c>
      <c r="U26" s="166"/>
      <c r="V26" s="167">
        <v>11.6942</v>
      </c>
      <c r="W26" s="167">
        <v>11.7477</v>
      </c>
      <c r="X26" s="167">
        <v>19.410499999999999</v>
      </c>
      <c r="Y26" s="167">
        <v>6.6025</v>
      </c>
      <c r="Z26" s="167">
        <v>5.3554000000000004</v>
      </c>
      <c r="AA26" s="167">
        <v>7.1978</v>
      </c>
      <c r="AB26" s="166"/>
      <c r="AC26" s="166"/>
      <c r="AD26" s="167">
        <v>-58.28</v>
      </c>
      <c r="AE26" s="167">
        <v>-57.85</v>
      </c>
      <c r="AF26" s="166"/>
      <c r="AG26" s="167">
        <v>0</v>
      </c>
      <c r="AH26" s="167">
        <v>33</v>
      </c>
      <c r="AI26" s="167">
        <v>15.635</v>
      </c>
      <c r="AJ26" s="167">
        <v>0.23300000000000001</v>
      </c>
      <c r="AK26" s="167">
        <v>-41.5</v>
      </c>
      <c r="AL26" s="167">
        <v>-41.64</v>
      </c>
      <c r="AM26" s="167">
        <v>-68.349999999999994</v>
      </c>
      <c r="AN26" s="167">
        <v>41.71</v>
      </c>
      <c r="AO26" s="167">
        <v>41.93</v>
      </c>
      <c r="AP26" s="167">
        <v>14.1561</v>
      </c>
      <c r="AQ26" s="167">
        <v>4.8162000000000003</v>
      </c>
      <c r="AR26" s="167">
        <v>52.507100000000001</v>
      </c>
      <c r="AS26" s="167">
        <v>54.527900000000002</v>
      </c>
      <c r="AT26" s="167">
        <v>40.388199999999998</v>
      </c>
      <c r="AU26" s="167">
        <v>-44.192999999999998</v>
      </c>
      <c r="AV26" s="167">
        <v>-44.424799999999998</v>
      </c>
      <c r="AW26" s="167">
        <v>29.423999999999999</v>
      </c>
      <c r="AX26" s="167">
        <v>29.677499999999998</v>
      </c>
      <c r="AY26" s="167">
        <v>63.172899999999998</v>
      </c>
      <c r="AZ26" s="167">
        <v>63.584000000000003</v>
      </c>
      <c r="BA26" s="167">
        <v>-12.237500000000001</v>
      </c>
      <c r="BB26" s="167">
        <v>-17.400700000000001</v>
      </c>
      <c r="BC26" s="167">
        <v>-354.6438</v>
      </c>
      <c r="BD26" s="167">
        <v>-16.392700000000001</v>
      </c>
      <c r="BE26" s="167">
        <v>-11.6</v>
      </c>
      <c r="BF26" s="167">
        <v>-11.8</v>
      </c>
      <c r="BG26" s="167">
        <v>48.584099999999999</v>
      </c>
      <c r="BH26" s="167">
        <v>48.876100000000001</v>
      </c>
      <c r="BI26" s="167">
        <v>-4.0221999999999998</v>
      </c>
      <c r="BJ26" s="166"/>
      <c r="BK26" s="167">
        <v>-44.472900000000003</v>
      </c>
      <c r="BL26" s="167">
        <v>1.7703</v>
      </c>
      <c r="BM26" s="166"/>
      <c r="BN26" s="167">
        <v>2.9548999999999999</v>
      </c>
      <c r="BO26" s="167">
        <v>391.5829</v>
      </c>
      <c r="BP26" s="167">
        <v>84.505700000000004</v>
      </c>
      <c r="BQ26" s="167">
        <v>84.505700000000004</v>
      </c>
      <c r="BR26" s="167">
        <v>-274.80700000000002</v>
      </c>
      <c r="BS26" s="167">
        <v>442.05880000000002</v>
      </c>
      <c r="BT26" s="166"/>
      <c r="BU26" s="167">
        <v>-18.337700000000002</v>
      </c>
      <c r="BV26" s="167">
        <v>19.909400000000002</v>
      </c>
      <c r="BW26" s="167">
        <v>76.583100000000002</v>
      </c>
      <c r="BX26" s="167">
        <v>19.29</v>
      </c>
      <c r="BY26" s="167">
        <v>26.06</v>
      </c>
      <c r="BZ26" s="167">
        <v>59.12</v>
      </c>
      <c r="CA26" s="167">
        <v>68.53</v>
      </c>
      <c r="CB26" s="167">
        <v>-40.316899999999997</v>
      </c>
      <c r="CC26" s="167">
        <v>-40.048999999999999</v>
      </c>
      <c r="CD26" s="167">
        <v>111.5539</v>
      </c>
      <c r="CE26" s="167">
        <v>112.2094</v>
      </c>
      <c r="CF26" s="167">
        <v>34.994799999999998</v>
      </c>
      <c r="CG26" s="167">
        <v>-75.179599999999994</v>
      </c>
      <c r="CH26" s="167">
        <v>-75.491200000000006</v>
      </c>
      <c r="CI26" s="167">
        <v>-6.2774000000000001</v>
      </c>
      <c r="CJ26" s="167">
        <v>-48.086500000000001</v>
      </c>
      <c r="CK26" s="166"/>
      <c r="CL26" s="167">
        <v>25.745000000000001</v>
      </c>
      <c r="CM26" s="167">
        <v>99.6</v>
      </c>
      <c r="CN26" s="167">
        <v>94.3</v>
      </c>
      <c r="CO26" s="167">
        <v>-13.55</v>
      </c>
      <c r="CP26" s="167">
        <v>37.162399999999998</v>
      </c>
      <c r="CQ26" s="167">
        <v>37.095599999999997</v>
      </c>
      <c r="CR26" s="167">
        <v>36.623899999999999</v>
      </c>
      <c r="CS26" s="167">
        <v>-0.65249999999999997</v>
      </c>
      <c r="CT26" s="167">
        <v>-0.96209999999999996</v>
      </c>
      <c r="CU26" s="167">
        <v>1</v>
      </c>
      <c r="CV26" s="167">
        <v>-47.729599999999998</v>
      </c>
      <c r="CW26" s="167">
        <v>6.8699000000000003</v>
      </c>
      <c r="CX26" s="167">
        <v>12.992699999999999</v>
      </c>
      <c r="CY26" s="167">
        <v>27.16</v>
      </c>
      <c r="CZ26" s="167">
        <v>45.67</v>
      </c>
      <c r="DA26" s="167">
        <v>34.929200000000002</v>
      </c>
      <c r="DB26" s="167">
        <v>33.256500000000003</v>
      </c>
      <c r="DC26" s="167">
        <v>-23.851800000000001</v>
      </c>
      <c r="DD26" s="166"/>
      <c r="DE26" s="167">
        <v>48.188600000000001</v>
      </c>
      <c r="DF26" s="167">
        <v>47.473399999999998</v>
      </c>
      <c r="DG26" s="167">
        <v>-39.198300000000003</v>
      </c>
      <c r="DH26" s="166"/>
      <c r="DI26" s="166"/>
      <c r="DJ26" s="167">
        <v>-65.400000000000006</v>
      </c>
      <c r="DK26" s="167">
        <v>-63.9</v>
      </c>
      <c r="DL26" s="167">
        <v>2.47E-2</v>
      </c>
      <c r="DM26" s="167">
        <v>46.7</v>
      </c>
      <c r="DN26" s="167">
        <v>35.42</v>
      </c>
      <c r="DO26" s="167">
        <v>63.7</v>
      </c>
      <c r="DP26" s="167">
        <v>46.79</v>
      </c>
      <c r="DQ26" s="167">
        <v>0.32</v>
      </c>
      <c r="DR26" s="167">
        <v>42.811</v>
      </c>
      <c r="DS26" s="167">
        <v>37.917200000000001</v>
      </c>
      <c r="DT26" s="167">
        <v>-28.71</v>
      </c>
      <c r="DU26" s="167">
        <v>-29.16</v>
      </c>
      <c r="DV26" s="167">
        <v>103.23</v>
      </c>
      <c r="DW26" s="167">
        <v>37.39</v>
      </c>
      <c r="DX26" s="167">
        <v>40.436399999999999</v>
      </c>
      <c r="DY26" s="167">
        <v>38.490900000000003</v>
      </c>
      <c r="DZ26" s="167">
        <v>-51.357999999999997</v>
      </c>
      <c r="EA26" s="166"/>
      <c r="EB26" s="167">
        <v>136.21129999999999</v>
      </c>
      <c r="EC26" s="167">
        <v>106.1717</v>
      </c>
      <c r="ED26" s="167">
        <v>102.1224</v>
      </c>
      <c r="EE26" s="167">
        <v>103.2996</v>
      </c>
      <c r="EF26" s="167">
        <v>89.2958</v>
      </c>
      <c r="EG26" s="167">
        <v>75.548400000000001</v>
      </c>
      <c r="EH26" s="167">
        <v>-21.388999999999999</v>
      </c>
      <c r="EI26" s="167">
        <v>285.22570000000002</v>
      </c>
      <c r="EJ26" s="167">
        <v>43.5839</v>
      </c>
      <c r="EK26" s="166"/>
      <c r="EL26" s="166"/>
      <c r="EM26" s="167">
        <v>-32.080599999999997</v>
      </c>
      <c r="EN26" s="166"/>
      <c r="EO26" s="167">
        <v>17.216899999999999</v>
      </c>
      <c r="EP26" s="167">
        <v>16.918800000000001</v>
      </c>
      <c r="EQ26" s="167">
        <v>181.30799999999999</v>
      </c>
      <c r="ER26" s="167">
        <v>-92.033799999999999</v>
      </c>
      <c r="ES26" s="167">
        <v>-92.428299999999993</v>
      </c>
      <c r="ET26" s="167">
        <v>-43.892600000000002</v>
      </c>
      <c r="EU26" s="167">
        <v>13.9</v>
      </c>
      <c r="EV26" s="167">
        <v>-14.35</v>
      </c>
      <c r="EW26" s="167">
        <v>113.7</v>
      </c>
      <c r="EX26" s="167">
        <v>7.6662999999999997</v>
      </c>
      <c r="EY26" s="166"/>
      <c r="EZ26" s="167">
        <v>-37.734999999999999</v>
      </c>
      <c r="FA26" s="167">
        <v>-36.266399999999997</v>
      </c>
      <c r="FB26" s="167">
        <v>9.0249000000000006</v>
      </c>
      <c r="FC26" s="167">
        <v>-75.327600000000004</v>
      </c>
      <c r="FD26" s="167">
        <v>42.075899999999997</v>
      </c>
      <c r="FE26" s="167">
        <v>23.485499999999998</v>
      </c>
      <c r="FF26" s="167">
        <v>23.2819</v>
      </c>
      <c r="FG26" s="166"/>
      <c r="FH26" s="167">
        <v>39.069800000000001</v>
      </c>
      <c r="FI26" s="167">
        <v>40.464399999999998</v>
      </c>
      <c r="FJ26" s="167">
        <v>38.447400000000002</v>
      </c>
      <c r="FK26" s="167">
        <v>40.022100000000002</v>
      </c>
      <c r="FL26" s="167">
        <v>39.687100000000001</v>
      </c>
      <c r="FM26" s="167">
        <v>-21.266999999999999</v>
      </c>
      <c r="FN26" s="167">
        <v>54.323599999999999</v>
      </c>
      <c r="FO26" s="166"/>
      <c r="FP26" s="167">
        <v>-34.323500000000003</v>
      </c>
      <c r="FQ26" s="167">
        <v>-27.696400000000001</v>
      </c>
      <c r="FR26" s="167">
        <v>6.6962999999999999</v>
      </c>
      <c r="FS26" s="167">
        <v>-26.79</v>
      </c>
      <c r="FT26" s="167">
        <v>4.4561999999999999</v>
      </c>
      <c r="FU26" s="167">
        <v>0.84499999999999997</v>
      </c>
      <c r="FV26" s="167">
        <v>-2.92</v>
      </c>
      <c r="FW26" s="167">
        <v>15.37</v>
      </c>
      <c r="FX26" s="166"/>
      <c r="FY26" s="166"/>
      <c r="FZ26" s="166"/>
      <c r="GA26" s="167">
        <v>3.9249999999999998</v>
      </c>
      <c r="GB26" s="166"/>
      <c r="GC26" s="167">
        <v>28.23</v>
      </c>
      <c r="GD26" s="167">
        <v>27.093299999999999</v>
      </c>
      <c r="GE26" s="167">
        <v>33.672699999999999</v>
      </c>
      <c r="GF26" s="166"/>
      <c r="GG26" s="167">
        <v>76.473799999999997</v>
      </c>
      <c r="GH26" s="167">
        <v>26</v>
      </c>
      <c r="GI26" s="167">
        <v>-5.8162000000000003</v>
      </c>
      <c r="GJ26" s="167">
        <v>-9.5784000000000002</v>
      </c>
      <c r="GK26" s="167">
        <v>-10.4559</v>
      </c>
      <c r="GL26" s="167">
        <v>1.7382</v>
      </c>
      <c r="GM26" s="166"/>
      <c r="GN26" s="166"/>
      <c r="GO26" s="167">
        <v>-31.1982</v>
      </c>
      <c r="GP26" s="167">
        <v>-17.950299999999999</v>
      </c>
      <c r="GQ26" s="167">
        <v>15.692299999999999</v>
      </c>
      <c r="GR26" s="167">
        <v>18.653600000000001</v>
      </c>
      <c r="GS26" s="167">
        <v>57.6661</v>
      </c>
      <c r="GT26" s="167">
        <v>58.373399999999997</v>
      </c>
      <c r="GU26" s="167">
        <v>-109.73269999999999</v>
      </c>
      <c r="GV26" s="167">
        <v>-22.0716</v>
      </c>
      <c r="GW26" s="167">
        <v>34.989100000000001</v>
      </c>
      <c r="GX26" s="167">
        <v>-7.9160000000000004</v>
      </c>
      <c r="GY26" s="167">
        <v>10.4643</v>
      </c>
      <c r="GZ26" s="167">
        <v>9.0932999999999993</v>
      </c>
      <c r="HA26" s="167">
        <v>8.7133000000000003</v>
      </c>
      <c r="HB26" s="167">
        <v>11.9252</v>
      </c>
      <c r="HC26" s="167">
        <v>156.09620000000001</v>
      </c>
      <c r="HD26" s="167">
        <v>157.5949</v>
      </c>
      <c r="HE26" s="167">
        <v>283.7</v>
      </c>
      <c r="HF26" s="167">
        <v>-280.12540000000001</v>
      </c>
      <c r="HG26" s="167">
        <v>-476.83449999999999</v>
      </c>
      <c r="HH26" s="167">
        <v>476.9119</v>
      </c>
      <c r="HI26" s="167">
        <v>267.98559999999998</v>
      </c>
      <c r="HJ26" s="167">
        <v>-151.36070000000001</v>
      </c>
      <c r="HK26" s="167">
        <v>-149.15090000000001</v>
      </c>
      <c r="HL26" s="166"/>
      <c r="HM26" s="167">
        <v>8.7444000000000006</v>
      </c>
      <c r="HN26" s="167">
        <v>77.070400000000006</v>
      </c>
      <c r="HO26" s="167">
        <v>77.8613</v>
      </c>
      <c r="HP26" s="167">
        <v>-49.082500000000003</v>
      </c>
      <c r="HQ26" s="167">
        <v>-50.676699999999997</v>
      </c>
      <c r="HR26" s="167">
        <v>9.8905999999999992</v>
      </c>
      <c r="HS26" s="167">
        <v>9.8137000000000008</v>
      </c>
      <c r="HT26" s="167">
        <v>-31.847799999999999</v>
      </c>
      <c r="HU26" s="167">
        <v>-31.8123</v>
      </c>
      <c r="HV26" s="167">
        <v>-0.79</v>
      </c>
      <c r="HW26" s="167">
        <v>-0.9</v>
      </c>
      <c r="HX26" s="167">
        <v>38.700000000000003</v>
      </c>
      <c r="HY26" s="167">
        <v>40.6</v>
      </c>
      <c r="HZ26" s="167">
        <v>21.002700000000001</v>
      </c>
      <c r="IA26" s="167">
        <v>-60</v>
      </c>
      <c r="IB26" s="167">
        <v>-330.74689999999998</v>
      </c>
      <c r="IC26" s="167">
        <v>68.309100000000001</v>
      </c>
      <c r="ID26" s="167">
        <v>69.558499999999995</v>
      </c>
      <c r="IE26" s="167">
        <v>9.4</v>
      </c>
      <c r="IF26" s="167">
        <v>6.2</v>
      </c>
      <c r="IG26" s="167">
        <v>-9.6999999999999993</v>
      </c>
      <c r="IH26" s="167">
        <v>-8.8000000000000007</v>
      </c>
      <c r="II26" s="167">
        <v>1.4258</v>
      </c>
      <c r="IJ26" s="167">
        <v>1.2251000000000001</v>
      </c>
      <c r="IK26" s="167">
        <v>-260.46089999999998</v>
      </c>
      <c r="IL26" s="167">
        <v>-12.7835</v>
      </c>
      <c r="IM26" s="166">
        <v>0</v>
      </c>
      <c r="IN26" s="167">
        <v>88.463700000000003</v>
      </c>
      <c r="IO26" s="167">
        <v>-72.898300000000006</v>
      </c>
      <c r="IP26" s="167">
        <v>-83.1798</v>
      </c>
      <c r="IQ26" s="167">
        <v>75.430700000000002</v>
      </c>
      <c r="IR26" s="167">
        <v>-208.46879999999999</v>
      </c>
      <c r="IS26" s="167">
        <v>53.3752</v>
      </c>
      <c r="IT26" s="167">
        <v>-83.461299999999994</v>
      </c>
      <c r="IU26" s="167">
        <v>166.86199999999999</v>
      </c>
      <c r="IV26" s="167">
        <v>166.36080000000001</v>
      </c>
      <c r="IW26" s="167">
        <v>208.25829999999999</v>
      </c>
      <c r="IX26" s="166">
        <v>0</v>
      </c>
      <c r="IY26" s="167">
        <v>-55.042200000000001</v>
      </c>
      <c r="IZ26" s="167">
        <v>-50.9923</v>
      </c>
      <c r="JA26" s="167">
        <v>52.796599999999998</v>
      </c>
      <c r="JB26" s="167">
        <v>-10.597799999999999</v>
      </c>
      <c r="JC26" s="167">
        <v>10.648999999999999</v>
      </c>
      <c r="JD26" s="167">
        <v>24.88</v>
      </c>
      <c r="JE26" s="167">
        <v>1.448</v>
      </c>
      <c r="JF26" s="167">
        <v>1.4410000000000001</v>
      </c>
      <c r="JG26" s="167">
        <v>-24.16</v>
      </c>
      <c r="JH26" s="166"/>
      <c r="JI26" s="166"/>
      <c r="JJ26" s="167">
        <v>-2.9000000000000001E-2</v>
      </c>
      <c r="JK26" s="167">
        <v>-26.3081</v>
      </c>
      <c r="JL26" s="167">
        <v>-19.188199999999998</v>
      </c>
      <c r="JM26" s="167">
        <v>18.899999999999999</v>
      </c>
      <c r="JN26" s="167">
        <v>53.643000000000001</v>
      </c>
      <c r="JO26" s="167">
        <v>54.305999999999997</v>
      </c>
      <c r="JP26" s="167">
        <v>8.8180999999999994</v>
      </c>
      <c r="JQ26" s="166"/>
      <c r="JR26" s="167">
        <v>49.952100000000002</v>
      </c>
      <c r="JS26" s="167">
        <v>50.640999999999998</v>
      </c>
      <c r="JT26" s="167">
        <v>49.386299999999999</v>
      </c>
      <c r="JU26" s="166"/>
      <c r="JV26" s="167">
        <v>-4.0999999999999996</v>
      </c>
      <c r="JW26" s="167">
        <v>-35.541200000000003</v>
      </c>
      <c r="JX26" s="167">
        <v>6.82</v>
      </c>
      <c r="JY26" s="166"/>
      <c r="JZ26" s="167">
        <v>47.8324</v>
      </c>
      <c r="KA26" s="166"/>
      <c r="KB26" s="166"/>
      <c r="KC26" s="167">
        <v>47.014800000000001</v>
      </c>
      <c r="KD26" s="166"/>
      <c r="KE26" s="167">
        <v>0</v>
      </c>
      <c r="KF26" s="167">
        <v>8.2728999999999999</v>
      </c>
      <c r="KG26" s="167">
        <v>-6</v>
      </c>
      <c r="KH26" s="167">
        <v>5.5</v>
      </c>
      <c r="KI26" s="167">
        <v>-205.3383</v>
      </c>
      <c r="KJ26" s="167">
        <v>280.75630000000001</v>
      </c>
    </row>
    <row r="27" spans="1:296" ht="18" customHeight="1" x14ac:dyDescent="0.3">
      <c r="A27" s="163" t="s">
        <v>58</v>
      </c>
      <c r="B27" s="163" t="s">
        <v>968</v>
      </c>
      <c r="C27" s="166">
        <v>0</v>
      </c>
      <c r="D27" s="167">
        <v>0</v>
      </c>
      <c r="E27" s="167">
        <v>7.0970000000000004</v>
      </c>
      <c r="F27" s="167">
        <v>-12.9998</v>
      </c>
      <c r="G27" s="167">
        <v>10.3262</v>
      </c>
      <c r="H27" s="167">
        <v>35.199800000000003</v>
      </c>
      <c r="I27" s="166"/>
      <c r="J27" s="167">
        <v>47.206000000000003</v>
      </c>
      <c r="K27" s="167">
        <v>-73.1173</v>
      </c>
      <c r="L27" s="167">
        <v>51.518500000000003</v>
      </c>
      <c r="M27" s="167">
        <v>25.917200000000001</v>
      </c>
      <c r="N27" s="167">
        <v>25.3369</v>
      </c>
      <c r="O27" s="166"/>
      <c r="P27" s="167">
        <v>-51.746000000000002</v>
      </c>
      <c r="Q27" s="167">
        <v>48.4</v>
      </c>
      <c r="R27" s="167">
        <v>14.904</v>
      </c>
      <c r="S27" s="167">
        <v>-46.2</v>
      </c>
      <c r="T27" s="167">
        <v>13.000299999999999</v>
      </c>
      <c r="U27" s="166"/>
      <c r="V27" s="167">
        <v>12.0817</v>
      </c>
      <c r="W27" s="167">
        <v>12.085000000000001</v>
      </c>
      <c r="X27" s="167">
        <v>20.67</v>
      </c>
      <c r="Y27" s="167">
        <v>6.5446</v>
      </c>
      <c r="Z27" s="167">
        <v>5.1216999999999997</v>
      </c>
      <c r="AA27" s="167">
        <v>6.6835000000000004</v>
      </c>
      <c r="AB27" s="166"/>
      <c r="AC27" s="166"/>
      <c r="AD27" s="167">
        <v>-101.41</v>
      </c>
      <c r="AE27" s="167">
        <v>-101.09</v>
      </c>
      <c r="AF27" s="166"/>
      <c r="AG27" s="166"/>
      <c r="AH27" s="167">
        <v>50.6</v>
      </c>
      <c r="AI27" s="167">
        <v>16.327999999999999</v>
      </c>
      <c r="AJ27" s="167">
        <v>0.24099999999999999</v>
      </c>
      <c r="AK27" s="167">
        <v>-108.09</v>
      </c>
      <c r="AL27" s="167">
        <v>-106.5</v>
      </c>
      <c r="AM27" s="167">
        <v>-22.57</v>
      </c>
      <c r="AN27" s="167">
        <v>110.61</v>
      </c>
      <c r="AO27" s="167">
        <v>110.96</v>
      </c>
      <c r="AP27" s="167">
        <v>14.972200000000001</v>
      </c>
      <c r="AQ27" s="167">
        <v>4.3689999999999998</v>
      </c>
      <c r="AR27" s="167">
        <v>53.874200000000002</v>
      </c>
      <c r="AS27" s="167">
        <v>55.810099999999998</v>
      </c>
      <c r="AT27" s="167">
        <v>40.422800000000002</v>
      </c>
      <c r="AU27" s="167">
        <v>-148.22030000000001</v>
      </c>
      <c r="AV27" s="167">
        <v>-146.2996</v>
      </c>
      <c r="AW27" s="167">
        <v>28.006900000000002</v>
      </c>
      <c r="AX27" s="167">
        <v>28.031199999999998</v>
      </c>
      <c r="AY27" s="167">
        <v>0</v>
      </c>
      <c r="AZ27" s="167">
        <v>96.260800000000003</v>
      </c>
      <c r="BA27" s="167">
        <v>-33.839799999999997</v>
      </c>
      <c r="BB27" s="167">
        <v>-36.7776</v>
      </c>
      <c r="BC27" s="167">
        <v>0</v>
      </c>
      <c r="BD27" s="167">
        <v>-16.630800000000001</v>
      </c>
      <c r="BE27" s="167">
        <v>-11.6</v>
      </c>
      <c r="BF27" s="167">
        <v>-11.4</v>
      </c>
      <c r="BG27" s="167">
        <v>162.49940000000001</v>
      </c>
      <c r="BH27" s="167">
        <v>158.40620000000001</v>
      </c>
      <c r="BI27" s="167">
        <v>-1.3542000000000001</v>
      </c>
      <c r="BJ27" s="166"/>
      <c r="BK27" s="167">
        <v>-152.3537</v>
      </c>
      <c r="BL27" s="167">
        <v>-3.7780999999999998</v>
      </c>
      <c r="BM27" s="167">
        <v>8.7396999999999991</v>
      </c>
      <c r="BN27" s="167">
        <v>5.9394</v>
      </c>
      <c r="BO27" s="167">
        <v>0</v>
      </c>
      <c r="BP27" s="167">
        <v>196.56970000000001</v>
      </c>
      <c r="BQ27" s="167">
        <v>196.53909999999999</v>
      </c>
      <c r="BR27" s="167">
        <v>-283.0718</v>
      </c>
      <c r="BS27" s="167">
        <v>313.81279999999998</v>
      </c>
      <c r="BT27" s="166"/>
      <c r="BU27" s="167">
        <v>-11.824</v>
      </c>
      <c r="BV27" s="167">
        <v>13.390499999999999</v>
      </c>
      <c r="BW27" s="167">
        <v>82.341300000000004</v>
      </c>
      <c r="BX27" s="167">
        <v>23.1</v>
      </c>
      <c r="BY27" s="167">
        <v>30.16</v>
      </c>
      <c r="BZ27" s="167">
        <v>63.48</v>
      </c>
      <c r="CA27" s="167">
        <v>73.540000000000006</v>
      </c>
      <c r="CB27" s="167">
        <v>-20.491199999999999</v>
      </c>
      <c r="CC27" s="167">
        <v>-20.7592</v>
      </c>
      <c r="CD27" s="167">
        <v>90.935100000000006</v>
      </c>
      <c r="CE27" s="167">
        <v>91.570599999999999</v>
      </c>
      <c r="CF27" s="167">
        <v>34.385800000000003</v>
      </c>
      <c r="CG27" s="167">
        <v>-92.078299999999999</v>
      </c>
      <c r="CH27" s="167">
        <v>-91.727500000000006</v>
      </c>
      <c r="CI27" s="167">
        <v>9.6625999999999994</v>
      </c>
      <c r="CJ27" s="167">
        <v>-54.849800000000002</v>
      </c>
      <c r="CK27" s="166"/>
      <c r="CL27" s="167">
        <v>25.010999999999999</v>
      </c>
      <c r="CM27" s="167">
        <v>86.3</v>
      </c>
      <c r="CN27" s="167">
        <v>109.9</v>
      </c>
      <c r="CO27" s="167">
        <v>-13.5</v>
      </c>
      <c r="CP27" s="167">
        <v>28.809200000000001</v>
      </c>
      <c r="CQ27" s="167">
        <v>28.559100000000001</v>
      </c>
      <c r="CR27" s="167">
        <v>28.441500000000001</v>
      </c>
      <c r="CS27" s="167">
        <v>-12.5534</v>
      </c>
      <c r="CT27" s="167">
        <v>-12.6325</v>
      </c>
      <c r="CU27" s="167">
        <v>118.7256</v>
      </c>
      <c r="CV27" s="167">
        <v>-151.46610000000001</v>
      </c>
      <c r="CW27" s="167">
        <v>127.5284</v>
      </c>
      <c r="CX27" s="167">
        <v>13.2514</v>
      </c>
      <c r="CY27" s="167">
        <v>31.42</v>
      </c>
      <c r="CZ27" s="167">
        <v>48.86</v>
      </c>
      <c r="DA27" s="167">
        <v>36.3354</v>
      </c>
      <c r="DB27" s="167">
        <v>34.5749</v>
      </c>
      <c r="DC27" s="167">
        <v>-24.7377</v>
      </c>
      <c r="DD27" s="166"/>
      <c r="DE27" s="167">
        <v>54.626100000000001</v>
      </c>
      <c r="DF27" s="167">
        <v>54.909500000000001</v>
      </c>
      <c r="DG27" s="167">
        <v>-46.145299999999999</v>
      </c>
      <c r="DH27" s="166"/>
      <c r="DI27" s="166"/>
      <c r="DJ27" s="167">
        <v>-72.900000000000006</v>
      </c>
      <c r="DK27" s="167">
        <v>-73.2</v>
      </c>
      <c r="DL27" s="167">
        <v>8.2000000000000007E-3</v>
      </c>
      <c r="DM27" s="167">
        <v>49.4</v>
      </c>
      <c r="DN27" s="167">
        <v>39.82</v>
      </c>
      <c r="DO27" s="167">
        <v>66.5</v>
      </c>
      <c r="DP27" s="167">
        <v>48.85</v>
      </c>
      <c r="DQ27" s="167">
        <v>-0.75</v>
      </c>
      <c r="DR27" s="167">
        <v>44.810499999999998</v>
      </c>
      <c r="DS27" s="167">
        <v>44.9163</v>
      </c>
      <c r="DT27" s="167">
        <v>-31.32</v>
      </c>
      <c r="DU27" s="167">
        <v>-31.35</v>
      </c>
      <c r="DV27" s="167">
        <v>112.23</v>
      </c>
      <c r="DW27" s="167">
        <v>39.11</v>
      </c>
      <c r="DX27" s="167">
        <v>46.527299999999997</v>
      </c>
      <c r="DY27" s="167">
        <v>44.836399999999998</v>
      </c>
      <c r="DZ27" s="167">
        <v>-30.4099</v>
      </c>
      <c r="EA27" s="166"/>
      <c r="EB27" s="167">
        <v>151.34710000000001</v>
      </c>
      <c r="EC27" s="167">
        <v>119.717</v>
      </c>
      <c r="ED27" s="167">
        <v>114.4584</v>
      </c>
      <c r="EE27" s="167">
        <v>117.74509999999999</v>
      </c>
      <c r="EF27" s="167">
        <v>91.295900000000003</v>
      </c>
      <c r="EG27" s="167">
        <v>74.194699999999997</v>
      </c>
      <c r="EH27" s="167">
        <v>-22.728999999999999</v>
      </c>
      <c r="EI27" s="167">
        <v>294.12020000000001</v>
      </c>
      <c r="EJ27" s="167">
        <v>45.438600000000001</v>
      </c>
      <c r="EK27" s="166"/>
      <c r="EL27" s="166"/>
      <c r="EM27" s="167">
        <v>-32.851700000000001</v>
      </c>
      <c r="EN27" s="166"/>
      <c r="EO27" s="167">
        <v>17.977399999999999</v>
      </c>
      <c r="EP27" s="167">
        <v>17.449000000000002</v>
      </c>
      <c r="EQ27" s="167">
        <v>159.804</v>
      </c>
      <c r="ER27" s="167">
        <v>-86.502799999999993</v>
      </c>
      <c r="ES27" s="167">
        <v>-88.826099999999997</v>
      </c>
      <c r="ET27" s="167">
        <v>-41.793399999999998</v>
      </c>
      <c r="EU27" s="167">
        <v>0</v>
      </c>
      <c r="EV27" s="167">
        <v>-15.16</v>
      </c>
      <c r="EW27" s="167">
        <v>117.4</v>
      </c>
      <c r="EX27" s="167">
        <v>8.0502000000000002</v>
      </c>
      <c r="EY27" s="167">
        <v>0</v>
      </c>
      <c r="EZ27" s="167">
        <v>-39.632100000000001</v>
      </c>
      <c r="FA27" s="167">
        <v>-38.606900000000003</v>
      </c>
      <c r="FB27" s="167">
        <v>11.634499999999999</v>
      </c>
      <c r="FC27" s="167">
        <v>-70.770899999999997</v>
      </c>
      <c r="FD27" s="167">
        <v>41.972200000000001</v>
      </c>
      <c r="FE27" s="167">
        <v>23.4207</v>
      </c>
      <c r="FF27" s="167">
        <v>23.9041</v>
      </c>
      <c r="FG27" s="166"/>
      <c r="FH27" s="167">
        <v>39.415700000000001</v>
      </c>
      <c r="FI27" s="167">
        <v>39.745699999999999</v>
      </c>
      <c r="FJ27" s="167">
        <v>38.278399999999998</v>
      </c>
      <c r="FK27" s="167">
        <v>19.759799999999998</v>
      </c>
      <c r="FL27" s="167">
        <v>20.2622</v>
      </c>
      <c r="FM27" s="167">
        <v>54.423299999999998</v>
      </c>
      <c r="FN27" s="167">
        <v>32.523499999999999</v>
      </c>
      <c r="FO27" s="166"/>
      <c r="FP27" s="167">
        <v>25.811499999999999</v>
      </c>
      <c r="FQ27" s="167">
        <v>37.919699999999999</v>
      </c>
      <c r="FR27" s="167">
        <v>14.181699999999999</v>
      </c>
      <c r="FS27" s="167">
        <v>-18.27</v>
      </c>
      <c r="FT27" s="167">
        <v>4.4538000000000002</v>
      </c>
      <c r="FU27" s="167">
        <v>0.84499999999999997</v>
      </c>
      <c r="FV27" s="167">
        <v>-2.92</v>
      </c>
      <c r="FW27" s="167">
        <v>15.07</v>
      </c>
      <c r="FX27" s="167">
        <v>13.185</v>
      </c>
      <c r="FY27" s="166"/>
      <c r="FZ27" s="167">
        <v>-14.404999999999999</v>
      </c>
      <c r="GA27" s="167">
        <v>3.927</v>
      </c>
      <c r="GB27" s="166"/>
      <c r="GC27" s="167">
        <v>25.73</v>
      </c>
      <c r="GD27" s="167">
        <v>-34.860900000000001</v>
      </c>
      <c r="GE27" s="167">
        <v>-23.068100000000001</v>
      </c>
      <c r="GF27" s="166"/>
      <c r="GG27" s="167">
        <v>73.391000000000005</v>
      </c>
      <c r="GH27" s="167">
        <v>26.1</v>
      </c>
      <c r="GI27" s="167">
        <v>-8.4829000000000008</v>
      </c>
      <c r="GJ27" s="167">
        <v>-1.2814000000000001</v>
      </c>
      <c r="GK27" s="167">
        <v>-1.6377999999999999</v>
      </c>
      <c r="GL27" s="167">
        <v>1.8032999999999999</v>
      </c>
      <c r="GM27" s="166"/>
      <c r="GN27" s="166"/>
      <c r="GO27" s="167">
        <v>-30.728899999999999</v>
      </c>
      <c r="GP27" s="167">
        <v>-22.2285</v>
      </c>
      <c r="GQ27" s="167">
        <v>15.8086</v>
      </c>
      <c r="GR27" s="167">
        <v>23.1218</v>
      </c>
      <c r="GS27" s="167">
        <v>61.628799999999998</v>
      </c>
      <c r="GT27" s="167">
        <v>62.791400000000003</v>
      </c>
      <c r="GU27" s="167">
        <v>-165.98179999999999</v>
      </c>
      <c r="GV27" s="167">
        <v>-22.9513</v>
      </c>
      <c r="GW27" s="167">
        <v>20.604900000000001</v>
      </c>
      <c r="GX27" s="167">
        <v>7.6463999999999999</v>
      </c>
      <c r="GY27" s="167">
        <v>10.188599999999999</v>
      </c>
      <c r="GZ27" s="167">
        <v>9.8354999999999997</v>
      </c>
      <c r="HA27" s="167">
        <v>9.5571000000000002</v>
      </c>
      <c r="HB27" s="167">
        <v>11.5282</v>
      </c>
      <c r="HC27" s="167">
        <v>156.4853</v>
      </c>
      <c r="HD27" s="167">
        <v>153.7681</v>
      </c>
      <c r="HE27" s="167">
        <v>281.60000000000002</v>
      </c>
      <c r="HF27" s="167">
        <v>-277.84370000000001</v>
      </c>
      <c r="HG27" s="167">
        <v>-439.03800000000001</v>
      </c>
      <c r="HH27" s="167">
        <v>436.38010000000003</v>
      </c>
      <c r="HI27" s="167">
        <v>248.5411</v>
      </c>
      <c r="HJ27" s="167">
        <v>-150.04939999999999</v>
      </c>
      <c r="HK27" s="167">
        <v>-146.09219999999999</v>
      </c>
      <c r="HL27" s="166"/>
      <c r="HM27" s="167">
        <v>10.9117</v>
      </c>
      <c r="HN27" s="167">
        <v>74.517499999999998</v>
      </c>
      <c r="HO27" s="167">
        <v>74.032899999999998</v>
      </c>
      <c r="HP27" s="166"/>
      <c r="HQ27" s="166"/>
      <c r="HR27" s="167">
        <v>6.6055999999999999</v>
      </c>
      <c r="HS27" s="167">
        <v>5.6938000000000004</v>
      </c>
      <c r="HT27" s="167">
        <v>-32.979399999999998</v>
      </c>
      <c r="HU27" s="167">
        <v>-32.096899999999998</v>
      </c>
      <c r="HV27" s="167">
        <v>4.4800000000000004</v>
      </c>
      <c r="HW27" s="167">
        <v>4.3499999999999996</v>
      </c>
      <c r="HX27" s="167">
        <v>40.299999999999997</v>
      </c>
      <c r="HY27" s="167">
        <v>39.1</v>
      </c>
      <c r="HZ27" s="167">
        <v>20.714300000000001</v>
      </c>
      <c r="IA27" s="167">
        <v>-62.72</v>
      </c>
      <c r="IB27" s="167">
        <v>-335.69900000000001</v>
      </c>
      <c r="IC27" s="167">
        <v>67.636799999999994</v>
      </c>
      <c r="ID27" s="167">
        <v>67.299499999999995</v>
      </c>
      <c r="IE27" s="167">
        <v>7.1</v>
      </c>
      <c r="IF27" s="167">
        <v>6.8</v>
      </c>
      <c r="IG27" s="167">
        <v>-5.5</v>
      </c>
      <c r="IH27" s="167">
        <v>-5.4</v>
      </c>
      <c r="II27" s="166"/>
      <c r="IJ27" s="166"/>
      <c r="IK27" s="167">
        <v>-237.38849999999999</v>
      </c>
      <c r="IL27" s="167">
        <v>-16.987300000000001</v>
      </c>
      <c r="IM27" s="166">
        <v>0</v>
      </c>
      <c r="IN27" s="167">
        <v>117.0009</v>
      </c>
      <c r="IO27" s="167">
        <v>-54.482399999999998</v>
      </c>
      <c r="IP27" s="167">
        <v>-113.30459999999999</v>
      </c>
      <c r="IQ27" s="167">
        <v>111.50579999999999</v>
      </c>
      <c r="IR27" s="167">
        <v>-214.46119999999999</v>
      </c>
      <c r="IS27" s="167">
        <v>64.336699999999993</v>
      </c>
      <c r="IT27" s="167">
        <v>-106.9015</v>
      </c>
      <c r="IU27" s="167">
        <v>182.6816</v>
      </c>
      <c r="IV27" s="167">
        <v>181.2705</v>
      </c>
      <c r="IW27" s="167">
        <v>215.911</v>
      </c>
      <c r="IX27" s="166">
        <v>0</v>
      </c>
      <c r="IY27" s="167">
        <v>-64.000699999999995</v>
      </c>
      <c r="IZ27" s="167">
        <v>-60.634</v>
      </c>
      <c r="JA27" s="167">
        <v>62.503999999999998</v>
      </c>
      <c r="JB27" s="167">
        <v>-10.493499999999999</v>
      </c>
      <c r="JC27" s="167">
        <v>10.951000000000001</v>
      </c>
      <c r="JD27" s="167">
        <v>25.28</v>
      </c>
      <c r="JE27" s="167">
        <v>1.4039999999999999</v>
      </c>
      <c r="JF27" s="167">
        <v>1.4059999999999999</v>
      </c>
      <c r="JG27" s="167">
        <v>-24.88</v>
      </c>
      <c r="JH27" s="166"/>
      <c r="JI27" s="166"/>
      <c r="JJ27" s="167">
        <v>-2.9000000000000001E-2</v>
      </c>
      <c r="JK27" s="167">
        <v>-23.2319</v>
      </c>
      <c r="JL27" s="167">
        <v>-19.539200000000001</v>
      </c>
      <c r="JM27" s="167">
        <v>16.899999999999999</v>
      </c>
      <c r="JN27" s="167">
        <v>55.024999999999999</v>
      </c>
      <c r="JO27" s="167">
        <v>54.65</v>
      </c>
      <c r="JP27" s="167">
        <v>8.8762000000000008</v>
      </c>
      <c r="JQ27" s="167">
        <v>10.6623</v>
      </c>
      <c r="JR27" s="167">
        <v>49.865600000000001</v>
      </c>
      <c r="JS27" s="167">
        <v>49.2744</v>
      </c>
      <c r="JT27" s="167">
        <v>50.051200000000001</v>
      </c>
      <c r="JU27" s="166"/>
      <c r="JV27" s="167">
        <v>-5.9</v>
      </c>
      <c r="JW27" s="167">
        <v>-35.639499999999998</v>
      </c>
      <c r="JX27" s="167">
        <v>6.92</v>
      </c>
      <c r="JY27" s="166"/>
      <c r="JZ27" s="167">
        <v>47.685200000000002</v>
      </c>
      <c r="KA27" s="167">
        <v>0</v>
      </c>
      <c r="KB27" s="167">
        <v>0</v>
      </c>
      <c r="KC27" s="167">
        <v>46.892299999999999</v>
      </c>
      <c r="KD27" s="166"/>
      <c r="KE27" s="167">
        <v>-11.8719</v>
      </c>
      <c r="KF27" s="167">
        <v>11.3802</v>
      </c>
      <c r="KG27" s="167">
        <v>-4.3</v>
      </c>
      <c r="KH27" s="167">
        <v>4.9000000000000004</v>
      </c>
      <c r="KI27" s="167">
        <v>-192.94280000000001</v>
      </c>
      <c r="KJ27" s="167">
        <v>243.96039999999999</v>
      </c>
    </row>
    <row r="28" spans="1:296" ht="18" customHeight="1" x14ac:dyDescent="0.3">
      <c r="A28" s="163" t="s">
        <v>58</v>
      </c>
      <c r="B28" s="163" t="s">
        <v>969</v>
      </c>
      <c r="C28" s="166">
        <v>0</v>
      </c>
      <c r="D28" s="167">
        <v>0</v>
      </c>
      <c r="E28" s="167">
        <v>7.2157999999999998</v>
      </c>
      <c r="F28" s="167">
        <v>-13.457800000000001</v>
      </c>
      <c r="G28" s="167">
        <v>10.4695</v>
      </c>
      <c r="H28" s="167">
        <v>35.636800000000001</v>
      </c>
      <c r="I28" s="166"/>
      <c r="J28" s="167">
        <v>49.303100000000001</v>
      </c>
      <c r="K28" s="167">
        <v>-55.668999999999997</v>
      </c>
      <c r="L28" s="167">
        <v>53.331299999999999</v>
      </c>
      <c r="M28" s="167">
        <v>26.851199999999999</v>
      </c>
      <c r="N28" s="167">
        <v>26.630199999999999</v>
      </c>
      <c r="O28" s="166"/>
      <c r="P28" s="167">
        <v>-55.661999999999999</v>
      </c>
      <c r="Q28" s="167">
        <v>50.6</v>
      </c>
      <c r="R28" s="167">
        <v>17.388000000000002</v>
      </c>
      <c r="S28" s="167">
        <v>-50.6</v>
      </c>
      <c r="T28" s="167">
        <v>12.7585</v>
      </c>
      <c r="U28" s="166"/>
      <c r="V28" s="167">
        <v>12.5548</v>
      </c>
      <c r="W28" s="167">
        <v>12.5069</v>
      </c>
      <c r="X28" s="167">
        <v>20.918099999999999</v>
      </c>
      <c r="Y28" s="167">
        <v>6.5846999999999998</v>
      </c>
      <c r="Z28" s="167">
        <v>5.6006</v>
      </c>
      <c r="AA28" s="167">
        <v>6.9806999999999997</v>
      </c>
      <c r="AB28" s="166"/>
      <c r="AC28" s="166"/>
      <c r="AD28" s="167">
        <v>-95.27</v>
      </c>
      <c r="AE28" s="167">
        <v>-94.9</v>
      </c>
      <c r="AF28" s="166"/>
      <c r="AG28" s="166"/>
      <c r="AH28" s="167">
        <v>55</v>
      </c>
      <c r="AI28" s="167">
        <v>16.001999999999999</v>
      </c>
      <c r="AJ28" s="167">
        <v>0.23300000000000001</v>
      </c>
      <c r="AK28" s="167">
        <v>-96.12</v>
      </c>
      <c r="AL28" s="167">
        <v>-94.35</v>
      </c>
      <c r="AM28" s="167">
        <v>-31.7</v>
      </c>
      <c r="AN28" s="167">
        <v>99.98</v>
      </c>
      <c r="AO28" s="167">
        <v>98.32</v>
      </c>
      <c r="AP28" s="167">
        <v>15.1797</v>
      </c>
      <c r="AQ28" s="167">
        <v>4.7206999999999999</v>
      </c>
      <c r="AR28" s="167">
        <v>56.774500000000003</v>
      </c>
      <c r="AS28" s="167">
        <v>58.475700000000003</v>
      </c>
      <c r="AT28" s="167">
        <v>32.109099999999998</v>
      </c>
      <c r="AU28" s="167">
        <v>-134.44309999999999</v>
      </c>
      <c r="AV28" s="167">
        <v>-135.64269999999999</v>
      </c>
      <c r="AW28" s="167">
        <v>17.1508</v>
      </c>
      <c r="AX28" s="167">
        <v>18.6492</v>
      </c>
      <c r="AY28" s="166"/>
      <c r="AZ28" s="167">
        <v>91.049000000000007</v>
      </c>
      <c r="BA28" s="167">
        <v>-34.940800000000003</v>
      </c>
      <c r="BB28" s="167">
        <v>-31.069400000000002</v>
      </c>
      <c r="BC28" s="166">
        <v>0</v>
      </c>
      <c r="BD28" s="167">
        <v>-16.7577</v>
      </c>
      <c r="BE28" s="167">
        <v>-11.5</v>
      </c>
      <c r="BF28" s="167">
        <v>-11.1</v>
      </c>
      <c r="BG28" s="167">
        <v>142.4289</v>
      </c>
      <c r="BH28" s="167">
        <v>142.5307</v>
      </c>
      <c r="BI28" s="167">
        <v>-1.7764</v>
      </c>
      <c r="BJ28" s="166"/>
      <c r="BK28" s="167">
        <v>-141.72110000000001</v>
      </c>
      <c r="BL28" s="167">
        <v>-2.5535999999999999</v>
      </c>
      <c r="BM28" s="167">
        <v>8.0220000000000002</v>
      </c>
      <c r="BN28" s="167">
        <v>5.4733999999999998</v>
      </c>
      <c r="BO28" s="166">
        <v>0</v>
      </c>
      <c r="BP28" s="167">
        <v>192.57169999999999</v>
      </c>
      <c r="BQ28" s="167">
        <v>191.62569999999999</v>
      </c>
      <c r="BR28" s="167">
        <v>-275.37830000000002</v>
      </c>
      <c r="BS28" s="167">
        <v>315.06700000000001</v>
      </c>
      <c r="BT28" s="166"/>
      <c r="BU28" s="167">
        <v>-12.436299999999999</v>
      </c>
      <c r="BV28" s="167">
        <v>13.781000000000001</v>
      </c>
      <c r="BW28" s="167">
        <v>84.327200000000005</v>
      </c>
      <c r="BX28" s="167">
        <v>22.5</v>
      </c>
      <c r="BY28" s="167">
        <v>30.23</v>
      </c>
      <c r="BZ28" s="167">
        <v>65.459999999999994</v>
      </c>
      <c r="CA28" s="167">
        <v>74.31</v>
      </c>
      <c r="CB28" s="167">
        <v>-19.017700000000001</v>
      </c>
      <c r="CC28" s="167">
        <v>-18.213999999999999</v>
      </c>
      <c r="CD28" s="167">
        <v>91.587699999999998</v>
      </c>
      <c r="CE28" s="167">
        <v>90.903899999999993</v>
      </c>
      <c r="CF28" s="167">
        <v>33.411700000000003</v>
      </c>
      <c r="CG28" s="167">
        <v>-82.061000000000007</v>
      </c>
      <c r="CH28" s="167">
        <v>-81.906700000000001</v>
      </c>
      <c r="CI28" s="167">
        <v>11.120699999999999</v>
      </c>
      <c r="CJ28" s="167">
        <v>-53.788600000000002</v>
      </c>
      <c r="CK28" s="166"/>
      <c r="CL28" s="167">
        <v>24.251000000000001</v>
      </c>
      <c r="CM28" s="167">
        <v>93.8</v>
      </c>
      <c r="CN28" s="167">
        <v>106.8</v>
      </c>
      <c r="CO28" s="167">
        <v>-13.88</v>
      </c>
      <c r="CP28" s="167">
        <v>36.3003</v>
      </c>
      <c r="CQ28" s="167">
        <v>36.412599999999998</v>
      </c>
      <c r="CR28" s="167">
        <v>36.584000000000003</v>
      </c>
      <c r="CS28" s="167">
        <v>-8.2451000000000008</v>
      </c>
      <c r="CT28" s="167">
        <v>-7.3623000000000003</v>
      </c>
      <c r="CU28" s="167">
        <v>102.3777</v>
      </c>
      <c r="CV28" s="167">
        <v>-141.03280000000001</v>
      </c>
      <c r="CW28" s="167">
        <v>109.18040000000001</v>
      </c>
      <c r="CX28" s="167">
        <v>13.4255</v>
      </c>
      <c r="CY28" s="167">
        <v>31.33</v>
      </c>
      <c r="CZ28" s="167">
        <v>49.84</v>
      </c>
      <c r="DA28" s="167">
        <v>38.2104</v>
      </c>
      <c r="DB28" s="167">
        <v>35.8932</v>
      </c>
      <c r="DC28" s="167">
        <v>-25.555299999999999</v>
      </c>
      <c r="DD28" s="166"/>
      <c r="DE28" s="167">
        <v>54.248699999999999</v>
      </c>
      <c r="DF28" s="167">
        <v>52.836199999999998</v>
      </c>
      <c r="DG28" s="167">
        <v>-42.228499999999997</v>
      </c>
      <c r="DH28" s="166"/>
      <c r="DI28" s="166"/>
      <c r="DJ28" s="167">
        <v>-78.900000000000006</v>
      </c>
      <c r="DK28" s="167">
        <v>-77.599999999999994</v>
      </c>
      <c r="DL28" s="167">
        <v>1.37E-2</v>
      </c>
      <c r="DM28" s="167">
        <v>51.7</v>
      </c>
      <c r="DN28" s="167">
        <v>42.04</v>
      </c>
      <c r="DO28" s="167">
        <v>70.260000000000005</v>
      </c>
      <c r="DP28" s="167">
        <v>51.59</v>
      </c>
      <c r="DQ28" s="167">
        <v>-0.92</v>
      </c>
      <c r="DR28" s="167">
        <v>45.476999999999997</v>
      </c>
      <c r="DS28" s="167">
        <v>42.017400000000002</v>
      </c>
      <c r="DT28" s="167">
        <v>-31.43</v>
      </c>
      <c r="DU28" s="167">
        <v>-31.75</v>
      </c>
      <c r="DV28" s="167">
        <v>112.57</v>
      </c>
      <c r="DW28" s="167">
        <v>40.229999999999997</v>
      </c>
      <c r="DX28" s="167">
        <v>42.181800000000003</v>
      </c>
      <c r="DY28" s="167">
        <v>39.327300000000001</v>
      </c>
      <c r="DZ28" s="167">
        <v>-30.960100000000001</v>
      </c>
      <c r="EA28" s="166"/>
      <c r="EB28" s="167">
        <v>153.08099999999999</v>
      </c>
      <c r="EC28" s="167">
        <v>120.8349</v>
      </c>
      <c r="ED28" s="167">
        <v>117.6014</v>
      </c>
      <c r="EE28" s="167">
        <v>118.709</v>
      </c>
      <c r="EF28" s="167">
        <v>88.091099999999997</v>
      </c>
      <c r="EG28" s="167">
        <v>68.868300000000005</v>
      </c>
      <c r="EH28" s="167">
        <v>-24.622</v>
      </c>
      <c r="EI28" s="167">
        <v>288.27679999999998</v>
      </c>
      <c r="EJ28" s="167">
        <v>35.793399999999998</v>
      </c>
      <c r="EK28" s="166"/>
      <c r="EL28" s="166"/>
      <c r="EM28" s="167">
        <v>-31.982199999999999</v>
      </c>
      <c r="EN28" s="166"/>
      <c r="EO28" s="167">
        <v>19.069600000000001</v>
      </c>
      <c r="EP28" s="167">
        <v>18.208400000000001</v>
      </c>
      <c r="EQ28" s="167">
        <v>130.608</v>
      </c>
      <c r="ER28" s="167">
        <v>-82.858500000000006</v>
      </c>
      <c r="ES28" s="167">
        <v>-84.358099999999993</v>
      </c>
      <c r="ET28" s="167">
        <v>-34.993899999999996</v>
      </c>
      <c r="EU28" s="167">
        <v>0</v>
      </c>
      <c r="EV28" s="167">
        <v>-13.99</v>
      </c>
      <c r="EW28" s="167">
        <v>93.3</v>
      </c>
      <c r="EX28" s="167">
        <v>8.6577000000000002</v>
      </c>
      <c r="EY28" s="166"/>
      <c r="EZ28" s="167">
        <v>-38.747500000000002</v>
      </c>
      <c r="FA28" s="167">
        <v>-37.726100000000002</v>
      </c>
      <c r="FB28" s="167">
        <v>8.0785</v>
      </c>
      <c r="FC28" s="167">
        <v>-66.584500000000006</v>
      </c>
      <c r="FD28" s="167">
        <v>31.171700000000001</v>
      </c>
      <c r="FE28" s="167">
        <v>23.3049</v>
      </c>
      <c r="FF28" s="167">
        <v>25.134399999999999</v>
      </c>
      <c r="FG28" s="166"/>
      <c r="FH28" s="167">
        <v>41.380699999999997</v>
      </c>
      <c r="FI28" s="167">
        <v>41.474400000000003</v>
      </c>
      <c r="FJ28" s="167">
        <v>40.3142</v>
      </c>
      <c r="FK28" s="167">
        <v>18.0853</v>
      </c>
      <c r="FL28" s="167">
        <v>18.922599999999999</v>
      </c>
      <c r="FM28" s="167">
        <v>51.409100000000002</v>
      </c>
      <c r="FN28" s="167">
        <v>31.236799999999999</v>
      </c>
      <c r="FO28" s="166"/>
      <c r="FP28" s="167">
        <v>25.2592</v>
      </c>
      <c r="FQ28" s="167">
        <v>35.930900000000001</v>
      </c>
      <c r="FR28" s="167">
        <v>13.280799999999999</v>
      </c>
      <c r="FS28" s="167">
        <v>-18.559999999999999</v>
      </c>
      <c r="FT28" s="167">
        <v>4.4538000000000002</v>
      </c>
      <c r="FU28" s="167">
        <v>0.85729999999999995</v>
      </c>
      <c r="FV28" s="167">
        <v>-2.89</v>
      </c>
      <c r="FW28" s="167">
        <v>14.24</v>
      </c>
      <c r="FX28" s="167">
        <v>12.520300000000001</v>
      </c>
      <c r="FY28" s="166"/>
      <c r="FZ28" s="166"/>
      <c r="GA28" s="167">
        <v>3.911</v>
      </c>
      <c r="GB28" s="166"/>
      <c r="GC28" s="167">
        <v>26.22</v>
      </c>
      <c r="GD28" s="167">
        <v>-34.756100000000004</v>
      </c>
      <c r="GE28" s="167">
        <v>-24.524699999999999</v>
      </c>
      <c r="GF28" s="166"/>
      <c r="GG28" s="167">
        <v>76.144000000000005</v>
      </c>
      <c r="GH28" s="167">
        <v>27</v>
      </c>
      <c r="GI28" s="167">
        <v>-7.76</v>
      </c>
      <c r="GJ28" s="167">
        <v>-2.7707999999999999</v>
      </c>
      <c r="GK28" s="167">
        <v>-2.8126000000000002</v>
      </c>
      <c r="GL28" s="167">
        <v>1.819</v>
      </c>
      <c r="GM28" s="166"/>
      <c r="GN28" s="166"/>
      <c r="GO28" s="167">
        <v>-31.354700000000001</v>
      </c>
      <c r="GP28" s="167">
        <v>-20.123000000000001</v>
      </c>
      <c r="GQ28" s="167">
        <v>17.705200000000001</v>
      </c>
      <c r="GR28" s="167">
        <v>21.235600000000002</v>
      </c>
      <c r="GS28" s="167">
        <v>60.037300000000002</v>
      </c>
      <c r="GT28" s="167">
        <v>61.709099999999999</v>
      </c>
      <c r="GU28" s="167">
        <v>-153.35589999999999</v>
      </c>
      <c r="GV28" s="167">
        <v>-23.805599999999998</v>
      </c>
      <c r="GW28" s="167">
        <v>21.306899999999999</v>
      </c>
      <c r="GX28" s="167">
        <v>5.9306999999999999</v>
      </c>
      <c r="GY28" s="167">
        <v>10.234999999999999</v>
      </c>
      <c r="GZ28" s="167">
        <v>10.1395</v>
      </c>
      <c r="HA28" s="167">
        <v>9.7890999999999995</v>
      </c>
      <c r="HB28" s="167">
        <v>11.551600000000001</v>
      </c>
      <c r="HC28" s="167">
        <v>160.589</v>
      </c>
      <c r="HD28" s="167">
        <v>160.74600000000001</v>
      </c>
      <c r="HE28" s="167">
        <v>275.3</v>
      </c>
      <c r="HF28" s="167">
        <v>-274.67939999999999</v>
      </c>
      <c r="HG28" s="167">
        <v>-430.86849999999998</v>
      </c>
      <c r="HH28" s="167">
        <v>433.85359999999997</v>
      </c>
      <c r="HI28" s="167">
        <v>239.3279</v>
      </c>
      <c r="HJ28" s="167">
        <v>-154.25829999999999</v>
      </c>
      <c r="HK28" s="167">
        <v>-152.9829</v>
      </c>
      <c r="HL28" s="166"/>
      <c r="HM28" s="167">
        <v>14.547599999999999</v>
      </c>
      <c r="HN28" s="167">
        <v>82.063000000000002</v>
      </c>
      <c r="HO28" s="167">
        <v>82.564400000000006</v>
      </c>
      <c r="HP28" s="167">
        <v>-61.024799999999999</v>
      </c>
      <c r="HQ28" s="166"/>
      <c r="HR28" s="167">
        <v>9.8686000000000007</v>
      </c>
      <c r="HS28" s="167">
        <v>9.0665999999999993</v>
      </c>
      <c r="HT28" s="167">
        <v>-18.395399999999999</v>
      </c>
      <c r="HU28" s="167">
        <v>-18.1037</v>
      </c>
      <c r="HV28" s="167">
        <v>0.9</v>
      </c>
      <c r="HW28" s="167">
        <v>0.94</v>
      </c>
      <c r="HX28" s="167">
        <v>50.4</v>
      </c>
      <c r="HY28" s="167">
        <v>50.6</v>
      </c>
      <c r="HZ28" s="167">
        <v>20.654499999999999</v>
      </c>
      <c r="IA28" s="167">
        <v>-65.2</v>
      </c>
      <c r="IB28" s="167">
        <v>-352.72070000000002</v>
      </c>
      <c r="IC28" s="167">
        <v>71.738900000000001</v>
      </c>
      <c r="ID28" s="167">
        <v>71.382599999999996</v>
      </c>
      <c r="IE28" s="167">
        <v>7.1</v>
      </c>
      <c r="IF28" s="167">
        <v>22.9</v>
      </c>
      <c r="IG28" s="167">
        <v>-8.1</v>
      </c>
      <c r="IH28" s="167">
        <v>-8.6999999999999993</v>
      </c>
      <c r="II28" s="167">
        <v>1.7784</v>
      </c>
      <c r="IJ28" s="167">
        <v>1.4784999999999999</v>
      </c>
      <c r="IK28" s="167">
        <v>-233.20099999999999</v>
      </c>
      <c r="IL28" s="167">
        <v>-9.3783999999999992</v>
      </c>
      <c r="IM28" s="166">
        <v>0</v>
      </c>
      <c r="IN28" s="167">
        <v>120.91079999999999</v>
      </c>
      <c r="IO28" s="167">
        <v>-45.662100000000002</v>
      </c>
      <c r="IP28" s="167">
        <v>-118.931</v>
      </c>
      <c r="IQ28" s="167">
        <v>121.7949</v>
      </c>
      <c r="IR28" s="167">
        <v>-227.82249999999999</v>
      </c>
      <c r="IS28" s="167">
        <v>64.0214</v>
      </c>
      <c r="IT28" s="167">
        <v>-126.8085</v>
      </c>
      <c r="IU28" s="167">
        <v>180.0829</v>
      </c>
      <c r="IV28" s="167">
        <v>181.2088</v>
      </c>
      <c r="IW28" s="167">
        <v>235.84479999999999</v>
      </c>
      <c r="IX28" s="166">
        <v>0</v>
      </c>
      <c r="IY28" s="167">
        <v>-63.174199999999999</v>
      </c>
      <c r="IZ28" s="167">
        <v>-58.577300000000001</v>
      </c>
      <c r="JA28" s="167">
        <v>59.375999999999998</v>
      </c>
      <c r="JB28" s="167">
        <v>-10.652799999999999</v>
      </c>
      <c r="JC28" s="167">
        <v>10.926</v>
      </c>
      <c r="JD28" s="167">
        <v>25.44</v>
      </c>
      <c r="JE28" s="167">
        <v>1.375</v>
      </c>
      <c r="JF28" s="167">
        <v>1.3839999999999999</v>
      </c>
      <c r="JG28" s="167">
        <v>-24.96</v>
      </c>
      <c r="JH28" s="166"/>
      <c r="JI28" s="166"/>
      <c r="JJ28" s="166"/>
      <c r="JK28" s="167">
        <v>-25.340699999999998</v>
      </c>
      <c r="JL28" s="167">
        <v>-15.144600000000001</v>
      </c>
      <c r="JM28" s="167">
        <v>14.2</v>
      </c>
      <c r="JN28" s="167">
        <v>51.226999999999997</v>
      </c>
      <c r="JO28" s="167">
        <v>52.295000000000002</v>
      </c>
      <c r="JP28" s="166"/>
      <c r="JQ28" s="166"/>
      <c r="JR28" s="167">
        <v>54.226700000000001</v>
      </c>
      <c r="JS28" s="167">
        <v>54.209200000000003</v>
      </c>
      <c r="JT28" s="167">
        <v>54.115000000000002</v>
      </c>
      <c r="JU28" s="166"/>
      <c r="JV28" s="167">
        <v>-19.8</v>
      </c>
      <c r="JW28" s="167">
        <v>-35.479199999999999</v>
      </c>
      <c r="JX28" s="167">
        <v>7.15</v>
      </c>
      <c r="JY28" s="166"/>
      <c r="JZ28" s="167">
        <v>48.117199999999997</v>
      </c>
      <c r="KA28" s="166"/>
      <c r="KB28" s="166"/>
      <c r="KC28" s="167">
        <v>47.375799999999998</v>
      </c>
      <c r="KD28" s="166"/>
      <c r="KE28" s="167">
        <v>-12.724399999999999</v>
      </c>
      <c r="KF28" s="167">
        <v>12.6859</v>
      </c>
      <c r="KG28" s="167">
        <v>8.3000000000000007</v>
      </c>
      <c r="KH28" s="167">
        <v>-9.6</v>
      </c>
      <c r="KI28" s="167">
        <v>-192.18600000000001</v>
      </c>
      <c r="KJ28" s="167">
        <v>243.06809999999999</v>
      </c>
    </row>
    <row r="29" spans="1:296" ht="18" customHeight="1" x14ac:dyDescent="0.3">
      <c r="A29" s="163" t="s">
        <v>58</v>
      </c>
      <c r="B29" s="163" t="s">
        <v>970</v>
      </c>
      <c r="C29" s="166">
        <v>0</v>
      </c>
      <c r="D29" s="167">
        <v>0</v>
      </c>
      <c r="E29" s="167">
        <v>4.0506000000000002</v>
      </c>
      <c r="F29" s="167">
        <v>-9.8088999999999995</v>
      </c>
      <c r="G29" s="167">
        <v>11.028700000000001</v>
      </c>
      <c r="H29" s="167">
        <v>35.6477</v>
      </c>
      <c r="I29" s="166"/>
      <c r="J29" s="167">
        <v>51.279400000000003</v>
      </c>
      <c r="K29" s="167">
        <v>-59.177900000000001</v>
      </c>
      <c r="L29" s="167">
        <v>53.982500000000002</v>
      </c>
      <c r="M29" s="167">
        <v>27.363199999999999</v>
      </c>
      <c r="N29" s="167">
        <v>26.7178</v>
      </c>
      <c r="O29" s="167">
        <v>0</v>
      </c>
      <c r="P29" s="167">
        <v>-54.219000000000001</v>
      </c>
      <c r="Q29" s="167">
        <v>50.6</v>
      </c>
      <c r="R29" s="167">
        <v>17.388000000000002</v>
      </c>
      <c r="S29" s="167">
        <v>-48.4</v>
      </c>
      <c r="T29" s="167">
        <v>13.0183</v>
      </c>
      <c r="U29" s="166"/>
      <c r="V29" s="167">
        <v>12.5975</v>
      </c>
      <c r="W29" s="167">
        <v>13.012</v>
      </c>
      <c r="X29" s="167">
        <v>20.947700000000001</v>
      </c>
      <c r="Y29" s="167">
        <v>6.3800999999999997</v>
      </c>
      <c r="Z29" s="167">
        <v>4.6448999999999998</v>
      </c>
      <c r="AA29" s="167">
        <v>7.0042999999999997</v>
      </c>
      <c r="AB29" s="166"/>
      <c r="AC29" s="166"/>
      <c r="AD29" s="167">
        <v>-98.72</v>
      </c>
      <c r="AE29" s="167">
        <v>-98.67</v>
      </c>
      <c r="AF29" s="166"/>
      <c r="AG29" s="166"/>
      <c r="AH29" s="167">
        <v>52.8</v>
      </c>
      <c r="AI29" s="167">
        <v>16.599</v>
      </c>
      <c r="AJ29" s="167">
        <v>0.23400000000000001</v>
      </c>
      <c r="AK29" s="167">
        <v>-105.11</v>
      </c>
      <c r="AL29" s="167">
        <v>-103.54</v>
      </c>
      <c r="AM29" s="167">
        <v>-26.03</v>
      </c>
      <c r="AN29" s="167">
        <v>107.35</v>
      </c>
      <c r="AO29" s="167">
        <v>107.47</v>
      </c>
      <c r="AP29" s="167">
        <v>15.067399999999999</v>
      </c>
      <c r="AQ29" s="167">
        <v>4.3301999999999996</v>
      </c>
      <c r="AR29" s="167">
        <v>58.5518</v>
      </c>
      <c r="AS29" s="167">
        <v>59.174399999999999</v>
      </c>
      <c r="AT29" s="167">
        <v>33.851900000000001</v>
      </c>
      <c r="AU29" s="167">
        <v>-134.66229999999999</v>
      </c>
      <c r="AV29" s="167">
        <v>-133.7689</v>
      </c>
      <c r="AW29" s="167">
        <v>28.6311</v>
      </c>
      <c r="AX29" s="167">
        <v>27.623799999999999</v>
      </c>
      <c r="AY29" s="166"/>
      <c r="AZ29" s="167">
        <v>91.600999999999999</v>
      </c>
      <c r="BA29" s="167">
        <v>-36.790500000000002</v>
      </c>
      <c r="BB29" s="167">
        <v>-34.9983</v>
      </c>
      <c r="BC29" s="166">
        <v>0</v>
      </c>
      <c r="BD29" s="167">
        <v>-17.2851</v>
      </c>
      <c r="BE29" s="167">
        <v>-11.2</v>
      </c>
      <c r="BF29" s="167">
        <v>-11.2</v>
      </c>
      <c r="BG29" s="167">
        <v>149.68279999999999</v>
      </c>
      <c r="BH29" s="167">
        <v>146.30779999999999</v>
      </c>
      <c r="BI29" s="167">
        <v>-2.2320000000000002</v>
      </c>
      <c r="BJ29" s="166"/>
      <c r="BK29" s="167">
        <v>-131.18450000000001</v>
      </c>
      <c r="BL29" s="167">
        <v>-1.6158999999999999</v>
      </c>
      <c r="BM29" s="167">
        <v>7.6234000000000002</v>
      </c>
      <c r="BN29" s="167">
        <v>5.2042999999999999</v>
      </c>
      <c r="BO29" s="166">
        <v>0</v>
      </c>
      <c r="BP29" s="167">
        <v>192.78540000000001</v>
      </c>
      <c r="BQ29" s="167">
        <v>192.87690000000001</v>
      </c>
      <c r="BR29" s="167">
        <v>-264.76010000000002</v>
      </c>
      <c r="BS29" s="167">
        <v>330.06720000000001</v>
      </c>
      <c r="BT29" s="166"/>
      <c r="BU29" s="167">
        <v>-27.588200000000001</v>
      </c>
      <c r="BV29" s="167">
        <v>28.970199999999998</v>
      </c>
      <c r="BW29" s="167">
        <v>86.492800000000003</v>
      </c>
      <c r="BX29" s="167">
        <v>23.14</v>
      </c>
      <c r="BY29" s="167">
        <v>30.74</v>
      </c>
      <c r="BZ29" s="167">
        <v>66.86</v>
      </c>
      <c r="CA29" s="167">
        <v>75.89</v>
      </c>
      <c r="CB29" s="167">
        <v>-29.198499999999999</v>
      </c>
      <c r="CC29" s="167">
        <v>-28.662600000000001</v>
      </c>
      <c r="CD29" s="167">
        <v>95.566000000000003</v>
      </c>
      <c r="CE29" s="167">
        <v>96.155299999999997</v>
      </c>
      <c r="CF29" s="167">
        <v>30.5594</v>
      </c>
      <c r="CG29" s="167">
        <v>-87.823499999999996</v>
      </c>
      <c r="CH29" s="167">
        <v>-87.408000000000001</v>
      </c>
      <c r="CI29" s="167">
        <v>5.9347000000000003</v>
      </c>
      <c r="CJ29" s="167">
        <v>-53.6143</v>
      </c>
      <c r="CK29" s="166"/>
      <c r="CL29" s="167">
        <v>24.565999999999999</v>
      </c>
      <c r="CM29" s="167">
        <v>98.2</v>
      </c>
      <c r="CN29" s="167">
        <v>105.5</v>
      </c>
      <c r="CO29" s="167">
        <v>-14.39</v>
      </c>
      <c r="CP29" s="167">
        <v>36.618400000000001</v>
      </c>
      <c r="CQ29" s="167">
        <v>36.019300000000001</v>
      </c>
      <c r="CR29" s="167">
        <v>35.564900000000002</v>
      </c>
      <c r="CS29" s="167">
        <v>-7.5369999999999999</v>
      </c>
      <c r="CT29" s="167">
        <v>-7.1456</v>
      </c>
      <c r="CU29" s="167">
        <v>100.9436</v>
      </c>
      <c r="CV29" s="167">
        <v>-143.3038</v>
      </c>
      <c r="CW29" s="167">
        <v>111.0921</v>
      </c>
      <c r="CX29" s="167">
        <v>13.5222</v>
      </c>
      <c r="CY29" s="167">
        <v>34.07</v>
      </c>
      <c r="CZ29" s="167">
        <v>49.98</v>
      </c>
      <c r="DA29" s="167">
        <v>39.1479</v>
      </c>
      <c r="DB29" s="167">
        <v>37.211599999999997</v>
      </c>
      <c r="DC29" s="167">
        <v>-26.362300000000001</v>
      </c>
      <c r="DD29" s="166"/>
      <c r="DE29" s="167">
        <v>53.113</v>
      </c>
      <c r="DF29" s="167">
        <v>53.269500000000001</v>
      </c>
      <c r="DG29" s="167">
        <v>-31.2636</v>
      </c>
      <c r="DH29" s="166"/>
      <c r="DI29" s="166"/>
      <c r="DJ29" s="167">
        <v>-79.400000000000006</v>
      </c>
      <c r="DK29" s="167">
        <v>-79.599999999999994</v>
      </c>
      <c r="DL29" s="167">
        <v>1.37E-2</v>
      </c>
      <c r="DM29" s="167">
        <v>53</v>
      </c>
      <c r="DN29" s="167">
        <v>42.58</v>
      </c>
      <c r="DO29" s="167">
        <v>71.86</v>
      </c>
      <c r="DP29" s="167">
        <v>52.74</v>
      </c>
      <c r="DQ29" s="167">
        <v>-0.67</v>
      </c>
      <c r="DR29" s="167">
        <v>46.375999999999998</v>
      </c>
      <c r="DS29" s="167">
        <v>29.452300000000001</v>
      </c>
      <c r="DT29" s="167">
        <v>-32.01</v>
      </c>
      <c r="DU29" s="167">
        <v>-32.29</v>
      </c>
      <c r="DV29" s="167">
        <v>117.73</v>
      </c>
      <c r="DW29" s="167">
        <v>41.55</v>
      </c>
      <c r="DX29" s="167">
        <v>32.090899999999998</v>
      </c>
      <c r="DY29" s="167">
        <v>29.854500000000002</v>
      </c>
      <c r="DZ29" s="167">
        <v>-42.807699999999997</v>
      </c>
      <c r="EA29" s="166"/>
      <c r="EB29" s="167">
        <v>149.09450000000001</v>
      </c>
      <c r="EC29" s="167">
        <v>115.2526</v>
      </c>
      <c r="ED29" s="167">
        <v>111.39530000000001</v>
      </c>
      <c r="EE29" s="167">
        <v>112.4983</v>
      </c>
      <c r="EF29" s="167">
        <v>88.926699999999997</v>
      </c>
      <c r="EG29" s="167">
        <v>70.914100000000005</v>
      </c>
      <c r="EH29" s="167">
        <v>-24.326000000000001</v>
      </c>
      <c r="EI29" s="167">
        <v>275.82220000000001</v>
      </c>
      <c r="EJ29" s="167">
        <v>15.5038</v>
      </c>
      <c r="EK29" s="166"/>
      <c r="EL29" s="166"/>
      <c r="EM29" s="167">
        <v>-31.319800000000001</v>
      </c>
      <c r="EN29" s="166"/>
      <c r="EO29" s="167">
        <v>19.1999</v>
      </c>
      <c r="EP29" s="167">
        <v>18.117100000000001</v>
      </c>
      <c r="EQ29" s="167">
        <v>159.804</v>
      </c>
      <c r="ER29" s="167">
        <v>-90.082599999999999</v>
      </c>
      <c r="ES29" s="167">
        <v>-91.313000000000002</v>
      </c>
      <c r="ET29" s="167">
        <v>-35.593600000000002</v>
      </c>
      <c r="EU29" s="167">
        <v>0</v>
      </c>
      <c r="EV29" s="167">
        <v>-15.04</v>
      </c>
      <c r="EW29" s="167">
        <v>108.9</v>
      </c>
      <c r="EX29" s="167">
        <v>8.7828999999999997</v>
      </c>
      <c r="EY29" s="166"/>
      <c r="EZ29" s="167">
        <v>-39.994700000000002</v>
      </c>
      <c r="FA29" s="167">
        <v>-39.088799999999999</v>
      </c>
      <c r="FB29" s="167">
        <v>11.6593</v>
      </c>
      <c r="FC29" s="167">
        <v>-69.779799999999994</v>
      </c>
      <c r="FD29" s="167">
        <v>37.045499999999997</v>
      </c>
      <c r="FE29" s="167">
        <v>23.645099999999999</v>
      </c>
      <c r="FF29" s="167">
        <v>24.158100000000001</v>
      </c>
      <c r="FG29" s="166"/>
      <c r="FH29" s="167">
        <v>40.096499999999999</v>
      </c>
      <c r="FI29" s="167">
        <v>40.866700000000002</v>
      </c>
      <c r="FJ29" s="167">
        <v>39.4544</v>
      </c>
      <c r="FK29" s="167">
        <v>29.974699999999999</v>
      </c>
      <c r="FL29" s="167">
        <v>28.802499999999998</v>
      </c>
      <c r="FM29" s="167">
        <v>18.0853</v>
      </c>
      <c r="FN29" s="167">
        <v>44.304099999999998</v>
      </c>
      <c r="FO29" s="166"/>
      <c r="FP29" s="167">
        <v>7.9470999999999998</v>
      </c>
      <c r="FQ29" s="167">
        <v>22.3508</v>
      </c>
      <c r="FR29" s="167">
        <v>4.4111000000000002</v>
      </c>
      <c r="FS29" s="167">
        <v>-32.43</v>
      </c>
      <c r="FT29" s="167">
        <v>4.4880000000000004</v>
      </c>
      <c r="FU29" s="167">
        <v>0.89270000000000005</v>
      </c>
      <c r="FV29" s="167">
        <v>-2.91</v>
      </c>
      <c r="FW29" s="167">
        <v>16.43</v>
      </c>
      <c r="FX29" s="167">
        <v>0</v>
      </c>
      <c r="FY29" s="166"/>
      <c r="FZ29" s="166"/>
      <c r="GA29" s="167">
        <v>3.9180000000000001</v>
      </c>
      <c r="GB29" s="166"/>
      <c r="GC29" s="167">
        <v>15.43</v>
      </c>
      <c r="GD29" s="167">
        <v>-17.638999999999999</v>
      </c>
      <c r="GE29" s="167">
        <v>-4.1307</v>
      </c>
      <c r="GF29" s="166"/>
      <c r="GG29" s="167">
        <v>61.439399999999999</v>
      </c>
      <c r="GH29" s="167">
        <v>27.5</v>
      </c>
      <c r="GI29" s="167">
        <v>8.9763999999999999</v>
      </c>
      <c r="GJ29" s="167">
        <v>-10.470499999999999</v>
      </c>
      <c r="GK29" s="167">
        <v>-11.4442</v>
      </c>
      <c r="GL29" s="167">
        <v>1.8456999999999999</v>
      </c>
      <c r="GM29" s="166"/>
      <c r="GN29" s="166"/>
      <c r="GO29" s="167">
        <v>-31.959099999999999</v>
      </c>
      <c r="GP29" s="167">
        <v>-6.2337999999999996</v>
      </c>
      <c r="GQ29" s="167">
        <v>17.405100000000001</v>
      </c>
      <c r="GR29" s="167">
        <v>5.7960000000000003</v>
      </c>
      <c r="GS29" s="167">
        <v>59.869199999999999</v>
      </c>
      <c r="GT29" s="167">
        <v>61.875500000000002</v>
      </c>
      <c r="GU29" s="167">
        <v>-137.90620000000001</v>
      </c>
      <c r="GV29" s="167">
        <v>-24.701499999999999</v>
      </c>
      <c r="GW29" s="167">
        <v>21.538399999999999</v>
      </c>
      <c r="GX29" s="167">
        <v>63.366399999999999</v>
      </c>
      <c r="GY29" s="167">
        <v>10.381500000000001</v>
      </c>
      <c r="GZ29" s="167">
        <v>10.4617</v>
      </c>
      <c r="HA29" s="167">
        <v>10.1899</v>
      </c>
      <c r="HB29" s="167">
        <v>11.925700000000001</v>
      </c>
      <c r="HC29" s="167">
        <v>151.83779999999999</v>
      </c>
      <c r="HD29" s="167">
        <v>151.52979999999999</v>
      </c>
      <c r="HE29" s="167">
        <v>282.5</v>
      </c>
      <c r="HF29" s="167">
        <v>-282.35390000000001</v>
      </c>
      <c r="HG29" s="167">
        <v>-436.44529999999997</v>
      </c>
      <c r="HH29" s="167">
        <v>440.19819999999999</v>
      </c>
      <c r="HI29" s="167">
        <v>225.23560000000001</v>
      </c>
      <c r="HJ29" s="167">
        <v>-145.2021</v>
      </c>
      <c r="HK29" s="167">
        <v>-144.65880000000001</v>
      </c>
      <c r="HL29" s="166"/>
      <c r="HM29" s="167">
        <v>15.540699999999999</v>
      </c>
      <c r="HN29" s="167">
        <v>74.319100000000006</v>
      </c>
      <c r="HO29" s="167">
        <v>72.143600000000006</v>
      </c>
      <c r="HP29" s="167">
        <v>-54.886800000000001</v>
      </c>
      <c r="HQ29" s="167">
        <v>-46.3337</v>
      </c>
      <c r="HR29" s="167">
        <v>10.846399999999999</v>
      </c>
      <c r="HS29" s="167">
        <v>10.055400000000001</v>
      </c>
      <c r="HT29" s="167">
        <v>-19.168099999999999</v>
      </c>
      <c r="HU29" s="167">
        <v>-18.930700000000002</v>
      </c>
      <c r="HV29" s="167">
        <v>-6.25</v>
      </c>
      <c r="HW29" s="167">
        <v>-6.35</v>
      </c>
      <c r="HX29" s="167">
        <v>53.8</v>
      </c>
      <c r="HY29" s="167">
        <v>53.1</v>
      </c>
      <c r="HZ29" s="167">
        <v>20.9194</v>
      </c>
      <c r="IA29" s="167">
        <v>-67.92</v>
      </c>
      <c r="IB29" s="167">
        <v>-343.44889999999998</v>
      </c>
      <c r="IC29" s="167">
        <v>70.259799999999998</v>
      </c>
      <c r="ID29" s="167">
        <v>68.625900000000001</v>
      </c>
      <c r="IE29" s="167">
        <v>7.6</v>
      </c>
      <c r="IF29" s="167">
        <v>26.8</v>
      </c>
      <c r="IG29" s="167">
        <v>-8.8000000000000007</v>
      </c>
      <c r="IH29" s="167">
        <v>-8.8000000000000007</v>
      </c>
      <c r="II29" s="167">
        <v>1.5224</v>
      </c>
      <c r="IJ29" s="167">
        <v>1.3266</v>
      </c>
      <c r="IK29" s="167">
        <v>-221.8699</v>
      </c>
      <c r="IL29" s="167">
        <v>9.3161000000000005</v>
      </c>
      <c r="IM29" s="166">
        <v>0</v>
      </c>
      <c r="IN29" s="167">
        <v>110.0916</v>
      </c>
      <c r="IO29" s="167">
        <v>-36.772199999999998</v>
      </c>
      <c r="IP29" s="167">
        <v>-110.31870000000001</v>
      </c>
      <c r="IQ29" s="167">
        <v>107.74160000000001</v>
      </c>
      <c r="IR29" s="167">
        <v>-219.17</v>
      </c>
      <c r="IS29" s="167">
        <v>59.309600000000003</v>
      </c>
      <c r="IT29" s="167">
        <v>-104.3899</v>
      </c>
      <c r="IU29" s="167">
        <v>182.1002</v>
      </c>
      <c r="IV29" s="167">
        <v>180.66159999999999</v>
      </c>
      <c r="IW29" s="167">
        <v>223.6026</v>
      </c>
      <c r="IX29" s="166">
        <v>0</v>
      </c>
      <c r="IY29" s="167">
        <v>-61.178400000000003</v>
      </c>
      <c r="IZ29" s="167">
        <v>-56.196599999999997</v>
      </c>
      <c r="JA29" s="167">
        <v>55.3489</v>
      </c>
      <c r="JB29" s="167">
        <v>-10.1776</v>
      </c>
      <c r="JC29" s="167">
        <v>10.708</v>
      </c>
      <c r="JD29" s="167">
        <v>26.16</v>
      </c>
      <c r="JE29" s="167">
        <v>1.2929999999999999</v>
      </c>
      <c r="JF29" s="167">
        <v>1.2729999999999999</v>
      </c>
      <c r="JG29" s="167">
        <v>-25.68</v>
      </c>
      <c r="JH29" s="166"/>
      <c r="JI29" s="166"/>
      <c r="JJ29" s="167">
        <v>-2.9000000000000001E-2</v>
      </c>
      <c r="JK29" s="167">
        <v>-24.257300000000001</v>
      </c>
      <c r="JL29" s="167">
        <v>-15.672499999999999</v>
      </c>
      <c r="JM29" s="167">
        <v>13.7</v>
      </c>
      <c r="JN29" s="167">
        <v>53.636000000000003</v>
      </c>
      <c r="JO29" s="167">
        <v>52.762999999999998</v>
      </c>
      <c r="JP29" s="166"/>
      <c r="JQ29" s="166"/>
      <c r="JR29" s="167">
        <v>48.754800000000003</v>
      </c>
      <c r="JS29" s="167">
        <v>48.371499999999997</v>
      </c>
      <c r="JT29" s="167">
        <v>48.4133</v>
      </c>
      <c r="JU29" s="166"/>
      <c r="JV29" s="167">
        <v>-25.2</v>
      </c>
      <c r="JW29" s="167">
        <v>-35.565899999999999</v>
      </c>
      <c r="JX29" s="167">
        <v>7.36</v>
      </c>
      <c r="JY29" s="166"/>
      <c r="JZ29" s="167">
        <v>46.905500000000004</v>
      </c>
      <c r="KA29" s="166"/>
      <c r="KB29" s="166"/>
      <c r="KC29" s="167">
        <v>45.785499999999999</v>
      </c>
      <c r="KD29" s="166"/>
      <c r="KE29" s="167">
        <v>-14.825699999999999</v>
      </c>
      <c r="KF29" s="167">
        <v>15.6823</v>
      </c>
      <c r="KG29" s="167">
        <v>12.8</v>
      </c>
      <c r="KH29" s="167">
        <v>-11.9</v>
      </c>
      <c r="KI29" s="167">
        <v>-210.7252</v>
      </c>
      <c r="KJ29" s="167">
        <v>265.10950000000003</v>
      </c>
    </row>
    <row r="30" spans="1:296" ht="18" customHeight="1" x14ac:dyDescent="0.3">
      <c r="A30" s="163" t="s">
        <v>58</v>
      </c>
      <c r="B30" s="163" t="s">
        <v>971</v>
      </c>
      <c r="C30" s="166">
        <v>0</v>
      </c>
      <c r="D30" s="167">
        <v>0</v>
      </c>
      <c r="E30" s="167">
        <v>-0.17879999999999999</v>
      </c>
      <c r="F30" s="167">
        <v>-4.5042</v>
      </c>
      <c r="G30" s="167">
        <v>10.9742</v>
      </c>
      <c r="H30" s="167">
        <v>35.653300000000002</v>
      </c>
      <c r="I30" s="166"/>
      <c r="J30" s="167">
        <v>52.59</v>
      </c>
      <c r="K30" s="167">
        <v>-53.421700000000001</v>
      </c>
      <c r="L30" s="167">
        <v>54.892000000000003</v>
      </c>
      <c r="M30" s="167">
        <v>27.969100000000001</v>
      </c>
      <c r="N30" s="167">
        <v>27.202400000000001</v>
      </c>
      <c r="O30" s="166"/>
      <c r="P30" s="167">
        <v>-55.241999999999997</v>
      </c>
      <c r="Q30" s="167">
        <v>50.6</v>
      </c>
      <c r="R30" s="167">
        <v>15.731999999999999</v>
      </c>
      <c r="S30" s="167">
        <v>-50.6</v>
      </c>
      <c r="T30" s="167">
        <v>13.4434</v>
      </c>
      <c r="U30" s="166"/>
      <c r="V30" s="167">
        <v>13.6685</v>
      </c>
      <c r="W30" s="167">
        <v>13.440099999999999</v>
      </c>
      <c r="X30" s="167">
        <v>22.003699999999998</v>
      </c>
      <c r="Y30" s="167">
        <v>7.0900999999999996</v>
      </c>
      <c r="Z30" s="167">
        <v>4.6219999999999999</v>
      </c>
      <c r="AA30" s="167">
        <v>7.1299000000000001</v>
      </c>
      <c r="AB30" s="166"/>
      <c r="AC30" s="166"/>
      <c r="AD30" s="167">
        <v>-91.51</v>
      </c>
      <c r="AE30" s="167">
        <v>-91.2</v>
      </c>
      <c r="AF30" s="166"/>
      <c r="AG30" s="166"/>
      <c r="AH30" s="167">
        <v>52.8</v>
      </c>
      <c r="AI30" s="167">
        <v>16.651</v>
      </c>
      <c r="AJ30" s="167">
        <v>0.23400000000000001</v>
      </c>
      <c r="AK30" s="167">
        <v>-92.73</v>
      </c>
      <c r="AL30" s="167">
        <v>-93.24</v>
      </c>
      <c r="AM30" s="167">
        <v>-36.17</v>
      </c>
      <c r="AN30" s="167">
        <v>94.42</v>
      </c>
      <c r="AO30" s="167">
        <v>94.27</v>
      </c>
      <c r="AP30" s="167">
        <v>16.090699999999998</v>
      </c>
      <c r="AQ30" s="167">
        <v>4.2514000000000003</v>
      </c>
      <c r="AR30" s="167">
        <v>57.923000000000002</v>
      </c>
      <c r="AS30" s="167">
        <v>60.947000000000003</v>
      </c>
      <c r="AT30" s="167">
        <v>18.309100000000001</v>
      </c>
      <c r="AU30" s="167">
        <v>-118.9914</v>
      </c>
      <c r="AV30" s="167">
        <v>-120.2411</v>
      </c>
      <c r="AW30" s="167">
        <v>32.621299999999998</v>
      </c>
      <c r="AX30" s="167">
        <v>29.2804</v>
      </c>
      <c r="AY30" s="166"/>
      <c r="AZ30" s="167">
        <v>84.727000000000004</v>
      </c>
      <c r="BA30" s="167">
        <v>-29.9634</v>
      </c>
      <c r="BB30" s="167">
        <v>-21.750399999999999</v>
      </c>
      <c r="BC30" s="166">
        <v>0</v>
      </c>
      <c r="BD30" s="167">
        <v>-17.272500000000001</v>
      </c>
      <c r="BE30" s="167">
        <v>-11.8</v>
      </c>
      <c r="BF30" s="167">
        <v>-11.8</v>
      </c>
      <c r="BG30" s="167">
        <v>130.89410000000001</v>
      </c>
      <c r="BH30" s="167">
        <v>132.9657</v>
      </c>
      <c r="BI30" s="167">
        <v>-3.1269</v>
      </c>
      <c r="BJ30" s="166"/>
      <c r="BK30" s="167">
        <v>-111.89279999999999</v>
      </c>
      <c r="BL30" s="167">
        <v>-0.58160000000000001</v>
      </c>
      <c r="BM30" s="167">
        <v>6.9353999999999996</v>
      </c>
      <c r="BN30" s="167">
        <v>4.9177</v>
      </c>
      <c r="BO30" s="166">
        <v>0</v>
      </c>
      <c r="BP30" s="167">
        <v>194.0977</v>
      </c>
      <c r="BQ30" s="167">
        <v>193.9451</v>
      </c>
      <c r="BR30" s="167">
        <v>-245.33269999999999</v>
      </c>
      <c r="BS30" s="167">
        <v>335.9282</v>
      </c>
      <c r="BT30" s="166"/>
      <c r="BU30" s="167">
        <v>-12.1265</v>
      </c>
      <c r="BV30" s="167">
        <v>14.0229</v>
      </c>
      <c r="BW30" s="167">
        <v>88.5685</v>
      </c>
      <c r="BX30" s="167">
        <v>23.7</v>
      </c>
      <c r="BY30" s="167">
        <v>29.29</v>
      </c>
      <c r="BZ30" s="167">
        <v>67.55</v>
      </c>
      <c r="CA30" s="167">
        <v>82.01</v>
      </c>
      <c r="CB30" s="167">
        <v>-36.030299999999997</v>
      </c>
      <c r="CC30" s="167">
        <v>-35.360500000000002</v>
      </c>
      <c r="CD30" s="167">
        <v>106.5949</v>
      </c>
      <c r="CE30" s="167">
        <v>107.82510000000001</v>
      </c>
      <c r="CF30" s="167">
        <v>28.688700000000001</v>
      </c>
      <c r="CG30" s="167">
        <v>-83.429199999999994</v>
      </c>
      <c r="CH30" s="167">
        <v>-84.670599999999993</v>
      </c>
      <c r="CI30" s="167">
        <v>4.9965999999999999</v>
      </c>
      <c r="CJ30" s="167">
        <v>-47.046900000000001</v>
      </c>
      <c r="CK30" s="166"/>
      <c r="CL30" s="167">
        <v>24.832999999999998</v>
      </c>
      <c r="CM30" s="167">
        <v>100.3</v>
      </c>
      <c r="CN30" s="167">
        <v>94</v>
      </c>
      <c r="CO30" s="167">
        <v>-14.66</v>
      </c>
      <c r="CP30" s="167">
        <v>37.624099999999999</v>
      </c>
      <c r="CQ30" s="167">
        <v>37.454900000000002</v>
      </c>
      <c r="CR30" s="167">
        <v>37.314999999999998</v>
      </c>
      <c r="CS30" s="167">
        <v>0.14649999999999999</v>
      </c>
      <c r="CT30" s="167">
        <v>-1.3885000000000001</v>
      </c>
      <c r="CU30" s="167">
        <v>88.050899999999999</v>
      </c>
      <c r="CV30" s="167">
        <v>-137.91139999999999</v>
      </c>
      <c r="CW30" s="167">
        <v>95.862300000000005</v>
      </c>
      <c r="CX30" s="167">
        <v>13.4398</v>
      </c>
      <c r="CY30" s="167">
        <v>35.58</v>
      </c>
      <c r="CZ30" s="167">
        <v>50.2</v>
      </c>
      <c r="DA30" s="167">
        <v>40.0854</v>
      </c>
      <c r="DB30" s="167">
        <v>37.6511</v>
      </c>
      <c r="DC30" s="167">
        <v>-26.479500000000002</v>
      </c>
      <c r="DD30" s="166"/>
      <c r="DE30" s="167">
        <v>48.317999999999998</v>
      </c>
      <c r="DF30" s="167">
        <v>47.939799999999998</v>
      </c>
      <c r="DG30" s="167">
        <v>-21.773499999999999</v>
      </c>
      <c r="DH30" s="166"/>
      <c r="DI30" s="166"/>
      <c r="DJ30" s="167">
        <v>-82.7</v>
      </c>
      <c r="DK30" s="167">
        <v>-83.6</v>
      </c>
      <c r="DL30" s="167">
        <v>1.37E-2</v>
      </c>
      <c r="DM30" s="167">
        <v>55.1</v>
      </c>
      <c r="DN30" s="167">
        <v>43.24</v>
      </c>
      <c r="DO30" s="167">
        <v>74.56</v>
      </c>
      <c r="DP30" s="167">
        <v>54.54</v>
      </c>
      <c r="DQ30" s="167">
        <v>-0.53</v>
      </c>
      <c r="DR30" s="167">
        <v>46.670499999999997</v>
      </c>
      <c r="DS30" s="167">
        <v>22.161899999999999</v>
      </c>
      <c r="DT30" s="167">
        <v>-32.14</v>
      </c>
      <c r="DU30" s="167">
        <v>-32.76</v>
      </c>
      <c r="DV30" s="167">
        <v>121.14</v>
      </c>
      <c r="DW30" s="167">
        <v>41.98</v>
      </c>
      <c r="DX30" s="167">
        <v>22.7273</v>
      </c>
      <c r="DY30" s="167">
        <v>23.145499999999998</v>
      </c>
      <c r="DZ30" s="167">
        <v>-50.942</v>
      </c>
      <c r="EA30" s="166"/>
      <c r="EB30" s="167">
        <v>145.9743</v>
      </c>
      <c r="EC30" s="167">
        <v>111.4547</v>
      </c>
      <c r="ED30" s="167">
        <v>107.69589999999999</v>
      </c>
      <c r="EE30" s="167">
        <v>111.1322</v>
      </c>
      <c r="EF30" s="167">
        <v>88.174000000000007</v>
      </c>
      <c r="EG30" s="167">
        <v>68.229900000000001</v>
      </c>
      <c r="EH30" s="167">
        <v>-25.574000000000002</v>
      </c>
      <c r="EI30" s="167">
        <v>254.34059999999999</v>
      </c>
      <c r="EJ30" s="167">
        <v>-12.9679</v>
      </c>
      <c r="EK30" s="166"/>
      <c r="EL30" s="166"/>
      <c r="EM30" s="167">
        <v>-33.662700000000001</v>
      </c>
      <c r="EN30" s="166"/>
      <c r="EO30" s="167">
        <v>19.3293</v>
      </c>
      <c r="EP30" s="167">
        <v>18.5047</v>
      </c>
      <c r="EQ30" s="167">
        <v>145.97999999999999</v>
      </c>
      <c r="ER30" s="167">
        <v>-90.017700000000005</v>
      </c>
      <c r="ES30" s="167">
        <v>-90.971500000000006</v>
      </c>
      <c r="ET30" s="167">
        <v>-24.998100000000001</v>
      </c>
      <c r="EU30" s="167">
        <v>0</v>
      </c>
      <c r="EV30" s="167">
        <v>-15.65</v>
      </c>
      <c r="EW30" s="167">
        <v>86.9</v>
      </c>
      <c r="EX30" s="167">
        <v>8.9652999999999992</v>
      </c>
      <c r="EY30" s="166"/>
      <c r="EZ30" s="167">
        <v>-37.723700000000001</v>
      </c>
      <c r="FA30" s="167">
        <v>-36.819400000000002</v>
      </c>
      <c r="FB30" s="167">
        <v>8.5434999999999999</v>
      </c>
      <c r="FC30" s="167">
        <v>-67.225999999999999</v>
      </c>
      <c r="FD30" s="167">
        <v>33.268099999999997</v>
      </c>
      <c r="FE30" s="167">
        <v>23.325500000000002</v>
      </c>
      <c r="FF30" s="167">
        <v>24.331900000000001</v>
      </c>
      <c r="FG30" s="166"/>
      <c r="FH30" s="167">
        <v>40.489600000000003</v>
      </c>
      <c r="FI30" s="167">
        <v>41.198300000000003</v>
      </c>
      <c r="FJ30" s="167">
        <v>40.1327</v>
      </c>
      <c r="FK30" s="167">
        <v>35.333300000000001</v>
      </c>
      <c r="FL30" s="167">
        <v>34.328499999999998</v>
      </c>
      <c r="FM30" s="167">
        <v>20.094799999999999</v>
      </c>
      <c r="FN30" s="167">
        <v>54.838700000000003</v>
      </c>
      <c r="FO30" s="166"/>
      <c r="FP30" s="167">
        <v>0.65880000000000005</v>
      </c>
      <c r="FQ30" s="167">
        <v>13.108000000000001</v>
      </c>
      <c r="FR30" s="167">
        <v>6.4839000000000002</v>
      </c>
      <c r="FS30" s="167">
        <v>-29.3</v>
      </c>
      <c r="FT30" s="167">
        <v>4.4561999999999999</v>
      </c>
      <c r="FU30" s="167">
        <v>0.83279999999999998</v>
      </c>
      <c r="FV30" s="167">
        <v>-2.88</v>
      </c>
      <c r="FW30" s="167">
        <v>16.23</v>
      </c>
      <c r="FX30" s="166"/>
      <c r="FY30" s="166"/>
      <c r="FZ30" s="167">
        <v>-14.244</v>
      </c>
      <c r="GA30" s="167">
        <v>3.9790000000000001</v>
      </c>
      <c r="GB30" s="166"/>
      <c r="GC30" s="167">
        <v>22.49</v>
      </c>
      <c r="GD30" s="167">
        <v>-12.763500000000001</v>
      </c>
      <c r="GE30" s="167">
        <v>-0.96230000000000004</v>
      </c>
      <c r="GF30" s="167">
        <v>14.85</v>
      </c>
      <c r="GG30" s="167">
        <v>56.685099999999998</v>
      </c>
      <c r="GH30" s="167">
        <v>26.5</v>
      </c>
      <c r="GI30" s="167">
        <v>9.5831999999999997</v>
      </c>
      <c r="GJ30" s="167">
        <v>-11.163500000000001</v>
      </c>
      <c r="GK30" s="167">
        <v>-11.720599999999999</v>
      </c>
      <c r="GL30" s="167">
        <v>1.8842000000000001</v>
      </c>
      <c r="GM30" s="166"/>
      <c r="GN30" s="166"/>
      <c r="GO30" s="167">
        <v>-16.682200000000002</v>
      </c>
      <c r="GP30" s="167">
        <v>-6.2618</v>
      </c>
      <c r="GQ30" s="167">
        <v>17.020299999999999</v>
      </c>
      <c r="GR30" s="167">
        <v>6.2088999999999999</v>
      </c>
      <c r="GS30" s="167">
        <v>58.420400000000001</v>
      </c>
      <c r="GT30" s="167">
        <v>61.3277</v>
      </c>
      <c r="GU30" s="167">
        <v>-127.7992</v>
      </c>
      <c r="GV30" s="167">
        <v>-25.394300000000001</v>
      </c>
      <c r="GW30" s="167">
        <v>21.973199999999999</v>
      </c>
      <c r="GX30" s="167">
        <v>61.846800000000002</v>
      </c>
      <c r="GY30" s="167">
        <v>10.4361</v>
      </c>
      <c r="GZ30" s="167">
        <v>10.7743</v>
      </c>
      <c r="HA30" s="167">
        <v>10.4536</v>
      </c>
      <c r="HB30" s="167">
        <v>11.8674</v>
      </c>
      <c r="HC30" s="167">
        <v>147.40649999999999</v>
      </c>
      <c r="HD30" s="167">
        <v>147.71350000000001</v>
      </c>
      <c r="HE30" s="167">
        <v>281.60000000000002</v>
      </c>
      <c r="HF30" s="167">
        <v>-282.60320000000002</v>
      </c>
      <c r="HG30" s="167">
        <v>-441.95780000000002</v>
      </c>
      <c r="HH30" s="167">
        <v>438.84609999999998</v>
      </c>
      <c r="HI30" s="167">
        <v>214.22200000000001</v>
      </c>
      <c r="HJ30" s="167">
        <v>-142.16970000000001</v>
      </c>
      <c r="HK30" s="167">
        <v>-141.29230000000001</v>
      </c>
      <c r="HL30" s="166"/>
      <c r="HM30" s="167">
        <v>16.753599999999999</v>
      </c>
      <c r="HN30" s="167">
        <v>73.819599999999994</v>
      </c>
      <c r="HO30" s="167">
        <v>75.174899999999994</v>
      </c>
      <c r="HP30" s="166"/>
      <c r="HQ30" s="166"/>
      <c r="HR30" s="167">
        <v>10.6816</v>
      </c>
      <c r="HS30" s="167">
        <v>9.7917000000000005</v>
      </c>
      <c r="HT30" s="167">
        <v>-18.2851</v>
      </c>
      <c r="HU30" s="167">
        <v>-19.662800000000001</v>
      </c>
      <c r="HV30" s="167">
        <v>-9.73</v>
      </c>
      <c r="HW30" s="167">
        <v>-9.76</v>
      </c>
      <c r="HX30" s="167">
        <v>53.5</v>
      </c>
      <c r="HY30" s="167">
        <v>55.6</v>
      </c>
      <c r="HZ30" s="167">
        <v>20.878799999999998</v>
      </c>
      <c r="IA30" s="167">
        <v>-69.760000000000005</v>
      </c>
      <c r="IB30" s="167">
        <v>-341.39179999999999</v>
      </c>
      <c r="IC30" s="167">
        <v>68.970200000000006</v>
      </c>
      <c r="ID30" s="167">
        <v>67.944999999999993</v>
      </c>
      <c r="IE30" s="167">
        <v>7.1</v>
      </c>
      <c r="IF30" s="167">
        <v>28.5</v>
      </c>
      <c r="IG30" s="167">
        <v>-8.8000000000000007</v>
      </c>
      <c r="IH30" s="167">
        <v>-8.8000000000000007</v>
      </c>
      <c r="II30" s="167">
        <v>1.716</v>
      </c>
      <c r="IJ30" s="167">
        <v>1.5629</v>
      </c>
      <c r="IK30" s="167">
        <v>-211.83320000000001</v>
      </c>
      <c r="IL30" s="167">
        <v>35.119799999999998</v>
      </c>
      <c r="IM30" s="166">
        <v>0</v>
      </c>
      <c r="IN30" s="167">
        <v>104.8028</v>
      </c>
      <c r="IO30" s="167">
        <v>-25.2195</v>
      </c>
      <c r="IP30" s="167">
        <v>-101.03740000000001</v>
      </c>
      <c r="IQ30" s="167">
        <v>95.424000000000007</v>
      </c>
      <c r="IR30" s="167">
        <v>-218.71170000000001</v>
      </c>
      <c r="IS30" s="167">
        <v>58.073999999999998</v>
      </c>
      <c r="IT30" s="167">
        <v>-97.750399999999999</v>
      </c>
      <c r="IU30" s="167">
        <v>179.6497</v>
      </c>
      <c r="IV30" s="167">
        <v>177.42009999999999</v>
      </c>
      <c r="IW30" s="167">
        <v>220.3434</v>
      </c>
      <c r="IX30" s="166">
        <v>0</v>
      </c>
      <c r="IY30" s="167">
        <v>-60.7166</v>
      </c>
      <c r="IZ30" s="167">
        <v>-55.764299999999999</v>
      </c>
      <c r="JA30" s="167">
        <v>55.012900000000002</v>
      </c>
      <c r="JB30" s="167">
        <v>-9.9138999999999999</v>
      </c>
      <c r="JC30" s="167">
        <v>10.849</v>
      </c>
      <c r="JD30" s="167">
        <v>25.76</v>
      </c>
      <c r="JE30" s="167">
        <v>1.2889999999999999</v>
      </c>
      <c r="JF30" s="167">
        <v>1.296</v>
      </c>
      <c r="JG30" s="167">
        <v>-25.04</v>
      </c>
      <c r="JH30" s="166"/>
      <c r="JI30" s="166"/>
      <c r="JJ30" s="167">
        <v>-2.9000000000000001E-2</v>
      </c>
      <c r="JK30" s="167">
        <v>-23.875800000000002</v>
      </c>
      <c r="JL30" s="167">
        <v>-14.6777</v>
      </c>
      <c r="JM30" s="167">
        <v>12.5</v>
      </c>
      <c r="JN30" s="167">
        <v>52.606000000000002</v>
      </c>
      <c r="JO30" s="167">
        <v>52.279000000000003</v>
      </c>
      <c r="JP30" s="166"/>
      <c r="JQ30" s="166"/>
      <c r="JR30" s="167">
        <v>47.518599999999999</v>
      </c>
      <c r="JS30" s="167">
        <v>47.674799999999998</v>
      </c>
      <c r="JT30" s="167">
        <v>47.1965</v>
      </c>
      <c r="JU30" s="166"/>
      <c r="JV30" s="167">
        <v>-28.2</v>
      </c>
      <c r="JW30" s="167">
        <v>-35.421399999999998</v>
      </c>
      <c r="JX30" s="167">
        <v>7.41</v>
      </c>
      <c r="JY30" s="166"/>
      <c r="JZ30" s="167">
        <v>46.942599999999999</v>
      </c>
      <c r="KA30" s="166"/>
      <c r="KB30" s="166"/>
      <c r="KC30" s="167">
        <v>47.062600000000003</v>
      </c>
      <c r="KD30" s="166"/>
      <c r="KE30" s="167">
        <v>-16.453800000000001</v>
      </c>
      <c r="KF30" s="167">
        <v>15.9862</v>
      </c>
      <c r="KG30" s="167">
        <v>15.5</v>
      </c>
      <c r="KH30" s="167">
        <v>-13.8</v>
      </c>
      <c r="KI30" s="167">
        <v>-224.5635</v>
      </c>
      <c r="KJ30" s="167">
        <v>304.54809999999998</v>
      </c>
    </row>
    <row r="31" spans="1:296" ht="18" customHeight="1" x14ac:dyDescent="0.3">
      <c r="A31" s="163" t="s">
        <v>58</v>
      </c>
      <c r="B31" s="163" t="s">
        <v>972</v>
      </c>
      <c r="C31" s="166">
        <v>0</v>
      </c>
      <c r="D31" s="167">
        <v>0</v>
      </c>
      <c r="E31" s="167">
        <v>3.2907000000000002</v>
      </c>
      <c r="F31" s="167">
        <v>-8.4358000000000004</v>
      </c>
      <c r="G31" s="167">
        <v>11.463200000000001</v>
      </c>
      <c r="H31" s="167">
        <v>36.1995</v>
      </c>
      <c r="I31" s="166"/>
      <c r="J31" s="167">
        <v>54.815399999999997</v>
      </c>
      <c r="K31" s="167">
        <v>-62.714599999999997</v>
      </c>
      <c r="L31" s="167">
        <v>56.309800000000003</v>
      </c>
      <c r="M31" s="167">
        <v>28.745100000000001</v>
      </c>
      <c r="N31" s="167">
        <v>27.827100000000002</v>
      </c>
      <c r="O31" s="166"/>
      <c r="P31" s="167">
        <v>-57.536000000000001</v>
      </c>
      <c r="Q31" s="167">
        <v>52.8</v>
      </c>
      <c r="R31" s="167">
        <v>15.731999999999999</v>
      </c>
      <c r="S31" s="167">
        <v>-52.8</v>
      </c>
      <c r="T31" s="167">
        <v>13.864000000000001</v>
      </c>
      <c r="U31" s="166"/>
      <c r="V31" s="167">
        <v>12.390499999999999</v>
      </c>
      <c r="W31" s="167">
        <v>12.263199999999999</v>
      </c>
      <c r="X31" s="167">
        <v>20.247</v>
      </c>
      <c r="Y31" s="167">
        <v>7.2066999999999997</v>
      </c>
      <c r="Z31" s="167">
        <v>0.73770000000000002</v>
      </c>
      <c r="AA31" s="167">
        <v>7.1966000000000001</v>
      </c>
      <c r="AB31" s="166"/>
      <c r="AC31" s="166"/>
      <c r="AD31" s="167">
        <v>-93.67</v>
      </c>
      <c r="AE31" s="167">
        <v>-93.55</v>
      </c>
      <c r="AF31" s="166"/>
      <c r="AG31" s="166"/>
      <c r="AH31" s="167">
        <v>55</v>
      </c>
      <c r="AI31" s="167">
        <v>16.899999999999999</v>
      </c>
      <c r="AJ31" s="167">
        <v>0.23699999999999999</v>
      </c>
      <c r="AK31" s="167">
        <v>-96.4</v>
      </c>
      <c r="AL31" s="167">
        <v>-95.58</v>
      </c>
      <c r="AM31" s="167">
        <v>-33.31</v>
      </c>
      <c r="AN31" s="167">
        <v>99.25</v>
      </c>
      <c r="AO31" s="167">
        <v>98.64</v>
      </c>
      <c r="AP31" s="167">
        <v>15.231</v>
      </c>
      <c r="AQ31" s="167">
        <v>4.5178000000000003</v>
      </c>
      <c r="AR31" s="167">
        <v>60.231299999999997</v>
      </c>
      <c r="AS31" s="167">
        <v>61.956000000000003</v>
      </c>
      <c r="AT31" s="167">
        <v>15.8804</v>
      </c>
      <c r="AU31" s="167">
        <v>-123.9</v>
      </c>
      <c r="AV31" s="167">
        <v>-121.848</v>
      </c>
      <c r="AW31" s="167">
        <v>26.139800000000001</v>
      </c>
      <c r="AX31" s="167">
        <v>24.634499999999999</v>
      </c>
      <c r="AY31" s="166"/>
      <c r="AZ31" s="167">
        <v>84.764799999999994</v>
      </c>
      <c r="BA31" s="167">
        <v>-32.773699999999998</v>
      </c>
      <c r="BB31" s="167">
        <v>-35.868499999999997</v>
      </c>
      <c r="BC31" s="166">
        <v>0</v>
      </c>
      <c r="BD31" s="167">
        <v>-16.5764</v>
      </c>
      <c r="BE31" s="167">
        <v>-11.6</v>
      </c>
      <c r="BF31" s="167">
        <v>-11.5</v>
      </c>
      <c r="BG31" s="167">
        <v>135.27019999999999</v>
      </c>
      <c r="BH31" s="167">
        <v>133.1996</v>
      </c>
      <c r="BI31" s="167">
        <v>-3.3513999999999999</v>
      </c>
      <c r="BJ31" s="166"/>
      <c r="BK31" s="167">
        <v>-114.67319999999999</v>
      </c>
      <c r="BL31" s="167">
        <v>-0.5706</v>
      </c>
      <c r="BM31" s="167">
        <v>7.2952000000000004</v>
      </c>
      <c r="BN31" s="167">
        <v>4.96</v>
      </c>
      <c r="BO31" s="166">
        <v>0</v>
      </c>
      <c r="BP31" s="167">
        <v>203.28370000000001</v>
      </c>
      <c r="BQ31" s="167">
        <v>204.1688</v>
      </c>
      <c r="BR31" s="167">
        <v>-242.63239999999999</v>
      </c>
      <c r="BS31" s="167">
        <v>359.96589999999998</v>
      </c>
      <c r="BT31" s="166"/>
      <c r="BU31" s="167">
        <v>-10.9396</v>
      </c>
      <c r="BV31" s="167">
        <v>12.488899999999999</v>
      </c>
      <c r="BW31" s="167">
        <v>90.744100000000003</v>
      </c>
      <c r="BX31" s="167">
        <v>23.92</v>
      </c>
      <c r="BY31" s="167">
        <v>29.64</v>
      </c>
      <c r="BZ31" s="167">
        <v>68.959999999999994</v>
      </c>
      <c r="CA31" s="167">
        <v>83.2</v>
      </c>
      <c r="CB31" s="167">
        <v>-39.914999999999999</v>
      </c>
      <c r="CC31" s="167">
        <v>-38.9773</v>
      </c>
      <c r="CD31" s="167">
        <v>109.4242</v>
      </c>
      <c r="CE31" s="167">
        <v>110.3429</v>
      </c>
      <c r="CF31" s="167">
        <v>27.603200000000001</v>
      </c>
      <c r="CG31" s="167">
        <v>-89.287000000000006</v>
      </c>
      <c r="CH31" s="167">
        <v>-88.661299999999997</v>
      </c>
      <c r="CI31" s="167">
        <v>7.3155999999999999</v>
      </c>
      <c r="CJ31" s="167">
        <v>-49.666200000000003</v>
      </c>
      <c r="CK31" s="166"/>
      <c r="CL31" s="167">
        <v>25.771000000000001</v>
      </c>
      <c r="CM31" s="167">
        <v>105.5</v>
      </c>
      <c r="CN31" s="167">
        <v>97.8</v>
      </c>
      <c r="CO31" s="167">
        <v>-14.61</v>
      </c>
      <c r="CP31" s="167">
        <v>38.349699999999999</v>
      </c>
      <c r="CQ31" s="167">
        <v>38.040799999999997</v>
      </c>
      <c r="CR31" s="167">
        <v>38.341799999999999</v>
      </c>
      <c r="CS31" s="167">
        <v>2.2530999999999999</v>
      </c>
      <c r="CT31" s="167">
        <v>3.3424</v>
      </c>
      <c r="CU31" s="167">
        <v>94.265500000000003</v>
      </c>
      <c r="CV31" s="167">
        <v>-147.62540000000001</v>
      </c>
      <c r="CW31" s="167">
        <v>102.9222</v>
      </c>
      <c r="CX31" s="167">
        <v>13.7845</v>
      </c>
      <c r="CY31" s="167">
        <v>37.369999999999997</v>
      </c>
      <c r="CZ31" s="167">
        <v>50.93</v>
      </c>
      <c r="DA31" s="167">
        <v>41.491700000000002</v>
      </c>
      <c r="DB31" s="167">
        <v>39.408900000000003</v>
      </c>
      <c r="DC31" s="167">
        <v>-27.562200000000001</v>
      </c>
      <c r="DD31" s="166"/>
      <c r="DE31" s="167">
        <v>48.852400000000003</v>
      </c>
      <c r="DF31" s="167">
        <v>50.297199999999997</v>
      </c>
      <c r="DG31" s="167">
        <v>-22.609400000000001</v>
      </c>
      <c r="DH31" s="166"/>
      <c r="DI31" s="166"/>
      <c r="DJ31" s="167">
        <v>-87</v>
      </c>
      <c r="DK31" s="167">
        <v>-87.1</v>
      </c>
      <c r="DL31" s="167">
        <v>8.2000000000000007E-3</v>
      </c>
      <c r="DM31" s="167">
        <v>55.7</v>
      </c>
      <c r="DN31" s="167">
        <v>43.36</v>
      </c>
      <c r="DO31" s="167">
        <v>75.34</v>
      </c>
      <c r="DP31" s="167">
        <v>55.7</v>
      </c>
      <c r="DQ31" s="167">
        <v>-0.42</v>
      </c>
      <c r="DR31" s="167">
        <v>46.732500000000002</v>
      </c>
      <c r="DS31" s="167">
        <v>23.201899999999998</v>
      </c>
      <c r="DT31" s="167">
        <v>-31.78</v>
      </c>
      <c r="DU31" s="167">
        <v>-31.81</v>
      </c>
      <c r="DV31" s="167">
        <v>123.97</v>
      </c>
      <c r="DW31" s="167">
        <v>43.6</v>
      </c>
      <c r="DX31" s="167">
        <v>21.7818</v>
      </c>
      <c r="DY31" s="167">
        <v>21.0364</v>
      </c>
      <c r="DZ31" s="167">
        <v>-57.806800000000003</v>
      </c>
      <c r="EA31" s="166"/>
      <c r="EB31" s="167">
        <v>145.19919999999999</v>
      </c>
      <c r="EC31" s="167">
        <v>110.48399999999999</v>
      </c>
      <c r="ED31" s="167">
        <v>108.1384</v>
      </c>
      <c r="EE31" s="167">
        <v>108.5941</v>
      </c>
      <c r="EF31" s="167">
        <v>81.426199999999994</v>
      </c>
      <c r="EG31" s="167">
        <v>53.1569</v>
      </c>
      <c r="EH31" s="167">
        <v>-26.117999999999999</v>
      </c>
      <c r="EI31" s="167">
        <v>254.35249999999999</v>
      </c>
      <c r="EJ31" s="167">
        <v>-48.789099999999998</v>
      </c>
      <c r="EK31" s="166"/>
      <c r="EL31" s="166"/>
      <c r="EM31" s="167">
        <v>-30.3781</v>
      </c>
      <c r="EN31" s="166"/>
      <c r="EO31" s="167">
        <v>19.682700000000001</v>
      </c>
      <c r="EP31" s="167">
        <v>17.891500000000001</v>
      </c>
      <c r="EQ31" s="167">
        <v>138.30000000000001</v>
      </c>
      <c r="ER31" s="167">
        <v>-91.874300000000005</v>
      </c>
      <c r="ES31" s="167">
        <v>-93.1858</v>
      </c>
      <c r="ET31" s="167">
        <v>-24.623999999999999</v>
      </c>
      <c r="EU31" s="167">
        <v>0</v>
      </c>
      <c r="EV31" s="167">
        <v>0</v>
      </c>
      <c r="EW31" s="167">
        <v>101</v>
      </c>
      <c r="EX31" s="167">
        <v>8.9074000000000009</v>
      </c>
      <c r="EY31" s="166"/>
      <c r="EZ31" s="167">
        <v>-35.395499999999998</v>
      </c>
      <c r="FA31" s="167">
        <v>-34.435899999999997</v>
      </c>
      <c r="FB31" s="167">
        <v>4.1304999999999996</v>
      </c>
      <c r="FC31" s="167">
        <v>-59.399799999999999</v>
      </c>
      <c r="FD31" s="167">
        <v>22.761199999999999</v>
      </c>
      <c r="FE31" s="167">
        <v>23.9102</v>
      </c>
      <c r="FF31" s="167">
        <v>24.1755</v>
      </c>
      <c r="FG31" s="166"/>
      <c r="FH31" s="167">
        <v>40.539900000000003</v>
      </c>
      <c r="FI31" s="167">
        <v>40.834499999999998</v>
      </c>
      <c r="FJ31" s="167">
        <v>39.2682</v>
      </c>
      <c r="FK31" s="167">
        <v>39.184800000000003</v>
      </c>
      <c r="FL31" s="167">
        <v>39.352200000000003</v>
      </c>
      <c r="FM31" s="167">
        <v>31.6492</v>
      </c>
      <c r="FN31" s="167">
        <v>60.234400000000001</v>
      </c>
      <c r="FO31" s="166"/>
      <c r="FP31" s="167">
        <v>7.1155999999999997</v>
      </c>
      <c r="FQ31" s="167">
        <v>23.1496</v>
      </c>
      <c r="FR31" s="167">
        <v>6.0151000000000003</v>
      </c>
      <c r="FS31" s="167">
        <v>-28.87</v>
      </c>
      <c r="FT31" s="167">
        <v>4.4587000000000003</v>
      </c>
      <c r="FU31" s="167">
        <v>0.89139999999999997</v>
      </c>
      <c r="FV31" s="167">
        <v>-2.87</v>
      </c>
      <c r="FW31" s="167">
        <v>16.14</v>
      </c>
      <c r="FX31" s="166"/>
      <c r="FY31" s="166"/>
      <c r="FZ31" s="166"/>
      <c r="GA31" s="167">
        <v>3.94</v>
      </c>
      <c r="GB31" s="167">
        <v>12.1846</v>
      </c>
      <c r="GC31" s="167">
        <v>21.84</v>
      </c>
      <c r="GD31" s="167">
        <v>-21.568000000000001</v>
      </c>
      <c r="GE31" s="167">
        <v>-7.6764000000000001</v>
      </c>
      <c r="GF31" s="167">
        <v>14.61</v>
      </c>
      <c r="GG31" s="167">
        <v>56.753300000000003</v>
      </c>
      <c r="GH31" s="167">
        <v>26</v>
      </c>
      <c r="GI31" s="167">
        <v>8.6796000000000006</v>
      </c>
      <c r="GJ31" s="167">
        <v>-10.6828</v>
      </c>
      <c r="GK31" s="167">
        <v>-11.8376</v>
      </c>
      <c r="GL31" s="167">
        <v>1.9117</v>
      </c>
      <c r="GM31" s="166"/>
      <c r="GN31" s="166"/>
      <c r="GO31" s="166"/>
      <c r="GP31" s="167">
        <v>-7.7647000000000004</v>
      </c>
      <c r="GQ31" s="167">
        <v>16.744</v>
      </c>
      <c r="GR31" s="167">
        <v>7.4217000000000004</v>
      </c>
      <c r="GS31" s="167">
        <v>58.919800000000002</v>
      </c>
      <c r="GT31" s="167">
        <v>61.448900000000002</v>
      </c>
      <c r="GU31" s="167">
        <v>-133.78190000000001</v>
      </c>
      <c r="GV31" s="167">
        <v>-25.654900000000001</v>
      </c>
      <c r="GW31" s="167">
        <v>22.5854</v>
      </c>
      <c r="GX31" s="167">
        <v>59.637599999999999</v>
      </c>
      <c r="GY31" s="167">
        <v>10.628500000000001</v>
      </c>
      <c r="GZ31" s="167">
        <v>11.057499999999999</v>
      </c>
      <c r="HA31" s="167">
        <v>10.7806</v>
      </c>
      <c r="HB31" s="167">
        <v>12.0786</v>
      </c>
      <c r="HC31" s="167">
        <v>140.5838</v>
      </c>
      <c r="HD31" s="167">
        <v>143.9931</v>
      </c>
      <c r="HE31" s="167">
        <v>282.5</v>
      </c>
      <c r="HF31" s="167">
        <v>-282.74250000000001</v>
      </c>
      <c r="HG31" s="167">
        <v>-436.89139999999998</v>
      </c>
      <c r="HH31" s="167">
        <v>439.2208</v>
      </c>
      <c r="HI31" s="167">
        <v>191.27809999999999</v>
      </c>
      <c r="HJ31" s="167">
        <v>-138.08519999999999</v>
      </c>
      <c r="HK31" s="167">
        <v>-132.48929999999999</v>
      </c>
      <c r="HL31" s="166"/>
      <c r="HM31" s="167">
        <v>15.082700000000001</v>
      </c>
      <c r="HN31" s="167">
        <v>77.457700000000003</v>
      </c>
      <c r="HO31" s="167">
        <v>77.971999999999994</v>
      </c>
      <c r="HP31" s="167">
        <v>-44.815100000000001</v>
      </c>
      <c r="HQ31" s="166"/>
      <c r="HR31" s="167">
        <v>7.1658999999999997</v>
      </c>
      <c r="HS31" s="167">
        <v>6.3859000000000004</v>
      </c>
      <c r="HT31" s="167">
        <v>-18.712199999999999</v>
      </c>
      <c r="HU31" s="167">
        <v>-18.599799999999998</v>
      </c>
      <c r="HV31" s="167">
        <v>-10.39</v>
      </c>
      <c r="HW31" s="167">
        <v>-10.44</v>
      </c>
      <c r="HX31" s="167">
        <v>55.2</v>
      </c>
      <c r="HY31" s="167">
        <v>54.5</v>
      </c>
      <c r="HZ31" s="167">
        <v>20.735600000000002</v>
      </c>
      <c r="IA31" s="167">
        <v>-70.48</v>
      </c>
      <c r="IB31" s="167">
        <v>-319.86520000000002</v>
      </c>
      <c r="IC31" s="167">
        <v>64.968900000000005</v>
      </c>
      <c r="ID31" s="167">
        <v>66.603499999999997</v>
      </c>
      <c r="IE31" s="167">
        <v>8.1999999999999993</v>
      </c>
      <c r="IF31" s="167">
        <v>29.1</v>
      </c>
      <c r="IG31" s="167">
        <v>-5.4</v>
      </c>
      <c r="IH31" s="167">
        <v>-5.4</v>
      </c>
      <c r="II31" s="166"/>
      <c r="IJ31" s="166"/>
      <c r="IK31" s="167">
        <v>-186.43360000000001</v>
      </c>
      <c r="IL31" s="167">
        <v>66.524299999999997</v>
      </c>
      <c r="IM31" s="166">
        <v>0</v>
      </c>
      <c r="IN31" s="167">
        <v>85.877799999999993</v>
      </c>
      <c r="IO31" s="167">
        <v>-12.5951</v>
      </c>
      <c r="IP31" s="167">
        <v>-86.721900000000005</v>
      </c>
      <c r="IQ31" s="167">
        <v>79.454300000000003</v>
      </c>
      <c r="IR31" s="167">
        <v>-200.5</v>
      </c>
      <c r="IS31" s="167">
        <v>61.152299999999997</v>
      </c>
      <c r="IT31" s="167">
        <v>-73.700100000000006</v>
      </c>
      <c r="IU31" s="167">
        <v>180.8509</v>
      </c>
      <c r="IV31" s="167">
        <v>181.4477</v>
      </c>
      <c r="IW31" s="167">
        <v>205.346</v>
      </c>
      <c r="IX31" s="166">
        <v>0</v>
      </c>
      <c r="IY31" s="167">
        <v>-63.073399999999999</v>
      </c>
      <c r="IZ31" s="167">
        <v>-57.5015</v>
      </c>
      <c r="JA31" s="167">
        <v>58.628799999999998</v>
      </c>
      <c r="JB31" s="167">
        <v>-10.257300000000001</v>
      </c>
      <c r="JC31" s="167">
        <v>10.581</v>
      </c>
      <c r="JD31" s="167">
        <v>25.52</v>
      </c>
      <c r="JE31" s="167">
        <v>1.173</v>
      </c>
      <c r="JF31" s="167">
        <v>1.171</v>
      </c>
      <c r="JG31" s="167">
        <v>-24.72</v>
      </c>
      <c r="JH31" s="166"/>
      <c r="JI31" s="166"/>
      <c r="JJ31" s="167">
        <v>-2.9000000000000001E-2</v>
      </c>
      <c r="JK31" s="167">
        <v>-22.676400000000001</v>
      </c>
      <c r="JL31" s="167">
        <v>-14.851599999999999</v>
      </c>
      <c r="JM31" s="167">
        <v>11.9</v>
      </c>
      <c r="JN31" s="167">
        <v>50.851999999999997</v>
      </c>
      <c r="JO31" s="167">
        <v>52.256</v>
      </c>
      <c r="JP31" s="166"/>
      <c r="JQ31" s="166"/>
      <c r="JR31" s="167">
        <v>49.307499999999997</v>
      </c>
      <c r="JS31" s="167">
        <v>49.534599999999998</v>
      </c>
      <c r="JT31" s="167">
        <v>49.423499999999997</v>
      </c>
      <c r="JU31" s="166"/>
      <c r="JV31" s="167">
        <v>-27.8</v>
      </c>
      <c r="JW31" s="167">
        <v>-35.449300000000001</v>
      </c>
      <c r="JX31" s="167">
        <v>7.74</v>
      </c>
      <c r="JY31" s="166"/>
      <c r="JZ31" s="167">
        <v>47.213999999999999</v>
      </c>
      <c r="KA31" s="166"/>
      <c r="KB31" s="166"/>
      <c r="KC31" s="167">
        <v>47.249400000000001</v>
      </c>
      <c r="KD31" s="166"/>
      <c r="KE31" s="167">
        <v>-15.3405</v>
      </c>
      <c r="KF31" s="167">
        <v>15.3118</v>
      </c>
      <c r="KG31" s="167">
        <v>13.3</v>
      </c>
      <c r="KH31" s="167">
        <v>-15.8</v>
      </c>
      <c r="KI31" s="167">
        <v>-244.44720000000001</v>
      </c>
      <c r="KJ31" s="167">
        <v>345.84440000000001</v>
      </c>
    </row>
    <row r="32" spans="1:296" ht="18" customHeight="1" x14ac:dyDescent="0.3">
      <c r="A32" s="163" t="s">
        <v>58</v>
      </c>
      <c r="B32" s="163" t="s">
        <v>973</v>
      </c>
      <c r="C32" s="168">
        <v>0</v>
      </c>
      <c r="D32" s="169">
        <v>0</v>
      </c>
      <c r="E32" s="169">
        <v>3.4758</v>
      </c>
      <c r="F32" s="169">
        <v>-8.8966999999999992</v>
      </c>
      <c r="G32" s="169">
        <v>11.762700000000001</v>
      </c>
      <c r="H32" s="169">
        <v>36.885599999999997</v>
      </c>
      <c r="I32" s="168"/>
      <c r="J32" s="169">
        <v>55.422400000000003</v>
      </c>
      <c r="K32" s="169">
        <v>-63.607599999999998</v>
      </c>
      <c r="L32" s="169">
        <v>57.785499999999999</v>
      </c>
      <c r="M32" s="169">
        <v>29.205100000000002</v>
      </c>
      <c r="N32" s="169">
        <v>28.680199999999999</v>
      </c>
      <c r="O32" s="169">
        <v>0</v>
      </c>
      <c r="P32" s="169">
        <v>-58.226999999999997</v>
      </c>
      <c r="Q32" s="169">
        <v>52.8</v>
      </c>
      <c r="R32" s="169">
        <v>15.731999999999999</v>
      </c>
      <c r="S32" s="169">
        <v>-52.8</v>
      </c>
      <c r="T32" s="169">
        <v>13.7323</v>
      </c>
      <c r="U32" s="168"/>
      <c r="V32" s="169">
        <v>12.930400000000001</v>
      </c>
      <c r="W32" s="169">
        <v>13.0585</v>
      </c>
      <c r="X32" s="169">
        <v>21.445599999999999</v>
      </c>
      <c r="Y32" s="169">
        <v>7.2754000000000003</v>
      </c>
      <c r="Z32" s="169">
        <v>1.3797999999999999</v>
      </c>
      <c r="AA32" s="169">
        <v>7.9071999999999996</v>
      </c>
      <c r="AB32" s="168"/>
      <c r="AC32" s="168"/>
      <c r="AD32" s="169">
        <v>-96.77</v>
      </c>
      <c r="AE32" s="169">
        <v>-96.95</v>
      </c>
      <c r="AF32" s="168"/>
      <c r="AG32" s="168"/>
      <c r="AH32" s="169">
        <v>57.2</v>
      </c>
      <c r="AI32" s="169">
        <v>17.771999999999998</v>
      </c>
      <c r="AJ32" s="169">
        <v>0.249</v>
      </c>
      <c r="AK32" s="169">
        <v>-99.46</v>
      </c>
      <c r="AL32" s="169">
        <v>-100.22</v>
      </c>
      <c r="AM32" s="169">
        <v>-33.39</v>
      </c>
      <c r="AN32" s="169">
        <v>101.63</v>
      </c>
      <c r="AO32" s="169">
        <v>103.21</v>
      </c>
      <c r="AP32" s="169">
        <v>15.379300000000001</v>
      </c>
      <c r="AQ32" s="169">
        <v>4.2591000000000001</v>
      </c>
      <c r="AR32" s="169">
        <v>61.6616</v>
      </c>
      <c r="AS32" s="169">
        <v>61.594900000000003</v>
      </c>
      <c r="AT32" s="169">
        <v>18.945799999999998</v>
      </c>
      <c r="AU32" s="169">
        <v>-125.8711</v>
      </c>
      <c r="AV32" s="169">
        <v>-126.5478</v>
      </c>
      <c r="AW32" s="169">
        <v>28.4025</v>
      </c>
      <c r="AX32" s="169">
        <v>25.444199999999999</v>
      </c>
      <c r="AY32" s="168"/>
      <c r="AZ32" s="169">
        <v>88.244600000000005</v>
      </c>
      <c r="BA32" s="169">
        <v>-26.764700000000001</v>
      </c>
      <c r="BB32" s="169">
        <v>-32.153799999999997</v>
      </c>
      <c r="BC32" s="168">
        <v>0</v>
      </c>
      <c r="BD32" s="169">
        <v>-16.206800000000001</v>
      </c>
      <c r="BE32" s="169">
        <v>-12.5</v>
      </c>
      <c r="BF32" s="169">
        <v>-12.3</v>
      </c>
      <c r="BG32" s="169">
        <v>138.89619999999999</v>
      </c>
      <c r="BH32" s="169">
        <v>138.30439999999999</v>
      </c>
      <c r="BI32" s="169">
        <v>-3.0697000000000001</v>
      </c>
      <c r="BJ32" s="168"/>
      <c r="BK32" s="169">
        <v>-119.32470000000001</v>
      </c>
      <c r="BL32" s="169">
        <v>-1.0374000000000001</v>
      </c>
      <c r="BM32" s="169">
        <v>7.8205</v>
      </c>
      <c r="BN32" s="169">
        <v>5.3334000000000001</v>
      </c>
      <c r="BO32" s="168">
        <v>0</v>
      </c>
      <c r="BP32" s="169">
        <v>209.6011</v>
      </c>
      <c r="BQ32" s="169">
        <v>209.2654</v>
      </c>
      <c r="BR32" s="169">
        <v>-252.40880000000001</v>
      </c>
      <c r="BS32" s="169">
        <v>364.87790000000001</v>
      </c>
      <c r="BT32" s="168"/>
      <c r="BU32" s="169">
        <v>-9.0963999999999992</v>
      </c>
      <c r="BV32" s="169">
        <v>10.290800000000001</v>
      </c>
      <c r="BW32" s="169">
        <v>91.731999999999999</v>
      </c>
      <c r="BX32" s="169">
        <v>24.61</v>
      </c>
      <c r="BY32" s="169">
        <v>30.59</v>
      </c>
      <c r="BZ32" s="169">
        <v>70.400000000000006</v>
      </c>
      <c r="CA32" s="169">
        <v>85.06</v>
      </c>
      <c r="CB32" s="169">
        <v>-42.594200000000001</v>
      </c>
      <c r="CC32" s="169">
        <v>-42.192300000000003</v>
      </c>
      <c r="CD32" s="169">
        <v>107.1481</v>
      </c>
      <c r="CE32" s="169">
        <v>108.27290000000001</v>
      </c>
      <c r="CF32" s="169">
        <v>28.087299999999999</v>
      </c>
      <c r="CG32" s="169">
        <v>-91.477999999999994</v>
      </c>
      <c r="CH32" s="169">
        <v>-92.458699999999993</v>
      </c>
      <c r="CI32" s="169">
        <v>6.6759000000000004</v>
      </c>
      <c r="CJ32" s="169">
        <v>-54.790199999999999</v>
      </c>
      <c r="CK32" s="168"/>
      <c r="CL32" s="169">
        <v>24.937000000000001</v>
      </c>
      <c r="CM32" s="169">
        <v>98.3</v>
      </c>
      <c r="CN32" s="169">
        <v>110.6</v>
      </c>
      <c r="CO32" s="169">
        <v>-14.92</v>
      </c>
      <c r="CP32" s="169">
        <v>35.499899999999997</v>
      </c>
      <c r="CQ32" s="169">
        <v>35.466200000000001</v>
      </c>
      <c r="CR32" s="169">
        <v>35.605400000000003</v>
      </c>
      <c r="CS32" s="169">
        <v>-4.1700000000000001E-2</v>
      </c>
      <c r="CT32" s="169">
        <v>-0.86560000000000004</v>
      </c>
      <c r="CU32" s="169">
        <v>106.5035</v>
      </c>
      <c r="CV32" s="169">
        <v>-156.4726</v>
      </c>
      <c r="CW32" s="169">
        <v>114.13379999999999</v>
      </c>
      <c r="CX32" s="169">
        <v>13.849399999999999</v>
      </c>
      <c r="CY32" s="169">
        <v>37.43</v>
      </c>
      <c r="CZ32" s="169">
        <v>53.08</v>
      </c>
      <c r="DA32" s="169">
        <v>41.9604</v>
      </c>
      <c r="DB32" s="169">
        <v>39.848300000000002</v>
      </c>
      <c r="DC32" s="169">
        <v>-28.198</v>
      </c>
      <c r="DD32" s="168"/>
      <c r="DE32" s="169">
        <v>55.899799999999999</v>
      </c>
      <c r="DF32" s="169">
        <v>55.224200000000003</v>
      </c>
      <c r="DG32" s="169">
        <v>-35.334699999999998</v>
      </c>
      <c r="DH32" s="168"/>
      <c r="DI32" s="168"/>
      <c r="DJ32" s="169">
        <v>-85.7</v>
      </c>
      <c r="DK32" s="169">
        <v>-85</v>
      </c>
      <c r="DL32" s="169">
        <v>1.9199999999999998E-2</v>
      </c>
      <c r="DM32" s="169">
        <v>56.3</v>
      </c>
      <c r="DN32" s="169">
        <v>45.88</v>
      </c>
      <c r="DO32" s="169">
        <v>76.099999999999994</v>
      </c>
      <c r="DP32" s="168"/>
      <c r="DQ32" s="169">
        <v>-0.89</v>
      </c>
      <c r="DR32" s="169">
        <v>46.716999999999999</v>
      </c>
      <c r="DS32" s="169">
        <v>35.487000000000002</v>
      </c>
      <c r="DT32" s="169">
        <v>-26.27</v>
      </c>
      <c r="DU32" s="169">
        <v>-26.66</v>
      </c>
      <c r="DV32" s="169">
        <v>111.7</v>
      </c>
      <c r="DW32" s="169">
        <v>44.55</v>
      </c>
      <c r="DX32" s="169">
        <v>37.327300000000001</v>
      </c>
      <c r="DY32" s="169">
        <v>36.472700000000003</v>
      </c>
      <c r="DZ32" s="169">
        <v>-54.443199999999997</v>
      </c>
      <c r="EA32" s="168"/>
      <c r="EB32" s="169">
        <v>152.3665</v>
      </c>
      <c r="EC32" s="169">
        <v>117.352</v>
      </c>
      <c r="ED32" s="169">
        <v>113.371</v>
      </c>
      <c r="EE32" s="169">
        <v>115.77849999999999</v>
      </c>
      <c r="EF32" s="169">
        <v>57.6965</v>
      </c>
      <c r="EG32" s="169">
        <v>36.785600000000002</v>
      </c>
      <c r="EH32" s="169">
        <v>-26.952999999999999</v>
      </c>
      <c r="EI32" s="169">
        <v>262.30709999999999</v>
      </c>
      <c r="EJ32" s="169">
        <v>-38.823900000000002</v>
      </c>
      <c r="EK32" s="168"/>
      <c r="EL32" s="168"/>
      <c r="EM32" s="169">
        <v>-33.974499999999999</v>
      </c>
      <c r="EN32" s="168"/>
      <c r="EO32" s="169">
        <v>19.593599999999999</v>
      </c>
      <c r="EP32" s="169">
        <v>18.427199999999999</v>
      </c>
      <c r="EQ32" s="169">
        <v>67.632000000000005</v>
      </c>
      <c r="ER32" s="169">
        <v>-76.7363</v>
      </c>
      <c r="ES32" s="169">
        <v>-77.602800000000002</v>
      </c>
      <c r="ET32" s="169">
        <v>-2.8109999999999999</v>
      </c>
      <c r="EU32" s="169">
        <v>15.94</v>
      </c>
      <c r="EV32" s="169">
        <v>-16.059999999999999</v>
      </c>
      <c r="EW32" s="169">
        <v>0.9</v>
      </c>
      <c r="EX32" s="169">
        <v>9.1386000000000003</v>
      </c>
      <c r="EY32" s="168"/>
      <c r="EZ32" s="169">
        <v>-34.665900000000001</v>
      </c>
      <c r="FA32" s="169">
        <v>-34.085599999999999</v>
      </c>
      <c r="FB32" s="169">
        <v>5.2191000000000001</v>
      </c>
      <c r="FC32" s="169">
        <v>-34.848799999999997</v>
      </c>
      <c r="FD32" s="169">
        <v>4.6811999999999996</v>
      </c>
      <c r="FE32" s="169">
        <v>23.315100000000001</v>
      </c>
      <c r="FF32" s="169">
        <v>23.999199999999998</v>
      </c>
      <c r="FG32" s="168"/>
      <c r="FH32" s="169">
        <v>40.879399999999997</v>
      </c>
      <c r="FI32" s="169">
        <v>42.075099999999999</v>
      </c>
      <c r="FJ32" s="169">
        <v>39.926600000000001</v>
      </c>
      <c r="FK32" s="169">
        <v>42.366399999999999</v>
      </c>
      <c r="FL32" s="169">
        <v>42.8688</v>
      </c>
      <c r="FM32" s="169">
        <v>22.941500000000001</v>
      </c>
      <c r="FN32" s="169">
        <v>56.961399999999998</v>
      </c>
      <c r="FO32" s="168"/>
      <c r="FP32" s="169">
        <v>12.476000000000001</v>
      </c>
      <c r="FQ32" s="169">
        <v>29.5503</v>
      </c>
      <c r="FR32" s="169">
        <v>-6.6999000000000004</v>
      </c>
      <c r="FS32" s="169">
        <v>-24.55</v>
      </c>
      <c r="FT32" s="169">
        <v>10.179</v>
      </c>
      <c r="FU32" s="169">
        <v>0.91579999999999995</v>
      </c>
      <c r="FV32" s="169">
        <v>-7.03</v>
      </c>
      <c r="FW32" s="169">
        <v>16.47</v>
      </c>
      <c r="FX32" s="168"/>
      <c r="FY32" s="168"/>
      <c r="FZ32" s="169">
        <v>-14.082000000000001</v>
      </c>
      <c r="GA32" s="169">
        <v>3.9239999999999999</v>
      </c>
      <c r="GB32" s="169">
        <v>12.2241</v>
      </c>
      <c r="GC32" s="169">
        <v>18.72</v>
      </c>
      <c r="GD32" s="169">
        <v>-31.142499999999998</v>
      </c>
      <c r="GE32" s="169">
        <v>-9.0859000000000005</v>
      </c>
      <c r="GF32" s="169">
        <v>14.76</v>
      </c>
      <c r="GG32" s="169">
        <v>54.145400000000002</v>
      </c>
      <c r="GH32" s="169">
        <v>26.1</v>
      </c>
      <c r="GI32" s="169">
        <v>7.1307999999999998</v>
      </c>
      <c r="GJ32" s="169">
        <v>-10.3636</v>
      </c>
      <c r="GK32" s="169">
        <v>-11.4754</v>
      </c>
      <c r="GL32" s="169">
        <v>1.9469000000000001</v>
      </c>
      <c r="GM32" s="168"/>
      <c r="GN32" s="168"/>
      <c r="GO32" s="169">
        <v>-17.490300000000001</v>
      </c>
      <c r="GP32" s="169">
        <v>-9.1111000000000004</v>
      </c>
      <c r="GQ32" s="169">
        <v>16.064800000000002</v>
      </c>
      <c r="GR32" s="169">
        <v>9.2234999999999996</v>
      </c>
      <c r="GS32" s="169">
        <v>58.837499999999999</v>
      </c>
      <c r="GT32" s="169">
        <v>60.2102</v>
      </c>
      <c r="GU32" s="169">
        <v>-137.4135</v>
      </c>
      <c r="GV32" s="169">
        <v>-25.9377</v>
      </c>
      <c r="GW32" s="169">
        <v>22.447800000000001</v>
      </c>
      <c r="GX32" s="169">
        <v>60.890300000000003</v>
      </c>
      <c r="GY32" s="169">
        <v>10.6442</v>
      </c>
      <c r="GZ32" s="169">
        <v>11.623900000000001</v>
      </c>
      <c r="HA32" s="169">
        <v>11.2143</v>
      </c>
      <c r="HB32" s="169">
        <v>12.0335</v>
      </c>
      <c r="HC32" s="169">
        <v>146.62180000000001</v>
      </c>
      <c r="HD32" s="169">
        <v>145.35650000000001</v>
      </c>
      <c r="HE32" s="169">
        <v>277.39999999999998</v>
      </c>
      <c r="HF32" s="169">
        <v>-277.78649999999999</v>
      </c>
      <c r="HG32" s="169">
        <v>-433.07990000000001</v>
      </c>
      <c r="HH32" s="169">
        <v>436.65109999999999</v>
      </c>
      <c r="HI32" s="169">
        <v>201.98159999999999</v>
      </c>
      <c r="HJ32" s="169">
        <v>-141.4314</v>
      </c>
      <c r="HK32" s="169">
        <v>-140.9254</v>
      </c>
      <c r="HL32" s="168"/>
      <c r="HM32" s="169">
        <v>14.177</v>
      </c>
      <c r="HN32" s="169">
        <v>80.633700000000005</v>
      </c>
      <c r="HO32" s="169">
        <v>79.518199999999993</v>
      </c>
      <c r="HP32" s="169">
        <v>-23.1538</v>
      </c>
      <c r="HQ32" s="169">
        <v>-37.116900000000001</v>
      </c>
      <c r="HR32" s="169">
        <v>4.2324999999999999</v>
      </c>
      <c r="HS32" s="169">
        <v>3.8919999999999999</v>
      </c>
      <c r="HT32" s="169">
        <v>-21.202300000000001</v>
      </c>
      <c r="HU32" s="169">
        <v>-21.670500000000001</v>
      </c>
      <c r="HV32" s="169">
        <v>-4.58</v>
      </c>
      <c r="HW32" s="169">
        <v>-4.51</v>
      </c>
      <c r="HX32" s="169">
        <v>48.5</v>
      </c>
      <c r="HY32" s="169">
        <v>49.6</v>
      </c>
      <c r="HZ32" s="169">
        <v>20.981300000000001</v>
      </c>
      <c r="IA32" s="169">
        <v>-71.44</v>
      </c>
      <c r="IB32" s="169">
        <v>-318.33609999999999</v>
      </c>
      <c r="IC32" s="169">
        <v>65.257499999999993</v>
      </c>
      <c r="ID32" s="169">
        <v>64.976399999999998</v>
      </c>
      <c r="IE32" s="169">
        <v>8.1999999999999993</v>
      </c>
      <c r="IF32" s="169">
        <v>27.4</v>
      </c>
      <c r="IG32" s="169">
        <v>-3.6</v>
      </c>
      <c r="IH32" s="169">
        <v>-2.8</v>
      </c>
      <c r="II32" s="169">
        <v>1.4105000000000001</v>
      </c>
      <c r="IJ32" s="169">
        <v>1.3403</v>
      </c>
      <c r="IK32" s="169">
        <v>-197.41</v>
      </c>
      <c r="IL32" s="169">
        <v>56.929600000000001</v>
      </c>
      <c r="IM32" s="168">
        <v>0</v>
      </c>
      <c r="IN32" s="169">
        <v>86.576400000000007</v>
      </c>
      <c r="IO32" s="169">
        <v>-18.181899999999999</v>
      </c>
      <c r="IP32" s="169">
        <v>-83.429299999999998</v>
      </c>
      <c r="IQ32" s="169">
        <v>76.581000000000003</v>
      </c>
      <c r="IR32" s="169">
        <v>-194.392</v>
      </c>
      <c r="IS32" s="169">
        <v>65.018799999999999</v>
      </c>
      <c r="IT32" s="169">
        <v>-77.835599999999999</v>
      </c>
      <c r="IU32" s="169">
        <v>182.2218</v>
      </c>
      <c r="IV32" s="169">
        <v>179.7783</v>
      </c>
      <c r="IW32" s="169">
        <v>198.58670000000001</v>
      </c>
      <c r="IX32" s="168">
        <v>0</v>
      </c>
      <c r="IY32" s="169">
        <v>-65.191699999999997</v>
      </c>
      <c r="IZ32" s="169">
        <v>-64.331299999999999</v>
      </c>
      <c r="JA32" s="169">
        <v>62.1511</v>
      </c>
      <c r="JB32" s="169">
        <v>-9.8068000000000008</v>
      </c>
      <c r="JC32" s="169">
        <v>9.6199999999999992</v>
      </c>
      <c r="JD32" s="169">
        <v>30</v>
      </c>
      <c r="JE32" s="169">
        <v>1.123</v>
      </c>
      <c r="JF32" s="169">
        <v>1.115</v>
      </c>
      <c r="JG32" s="169">
        <v>-29.44</v>
      </c>
      <c r="JH32" s="169">
        <v>4.4000000000000004</v>
      </c>
      <c r="JI32" s="168"/>
      <c r="JJ32" s="169">
        <v>-3.8376000000000001</v>
      </c>
      <c r="JK32" s="169">
        <v>-22.295000000000002</v>
      </c>
      <c r="JL32" s="169">
        <v>-15.584</v>
      </c>
      <c r="JM32" s="169">
        <v>14.6</v>
      </c>
      <c r="JN32" s="169">
        <v>51.44</v>
      </c>
      <c r="JO32" s="169">
        <v>51.244</v>
      </c>
      <c r="JP32" s="168"/>
      <c r="JQ32" s="168"/>
      <c r="JR32" s="169">
        <v>53.042299999999997</v>
      </c>
      <c r="JS32" s="169">
        <v>52.9253</v>
      </c>
      <c r="JT32" s="169">
        <v>53.339199999999998</v>
      </c>
      <c r="JU32" s="168"/>
      <c r="JV32" s="169">
        <v>-23</v>
      </c>
      <c r="JW32" s="169">
        <v>-35.309899999999999</v>
      </c>
      <c r="JX32" s="169">
        <v>7.85</v>
      </c>
      <c r="JY32" s="168"/>
      <c r="JZ32" s="169">
        <v>47.0608</v>
      </c>
      <c r="KA32" s="168"/>
      <c r="KB32" s="168"/>
      <c r="KC32" s="169">
        <v>46.980499999999999</v>
      </c>
      <c r="KD32" s="168"/>
      <c r="KE32" s="169">
        <v>-13.215299999999999</v>
      </c>
      <c r="KF32" s="169">
        <v>13.106400000000001</v>
      </c>
      <c r="KG32" s="169">
        <v>9.1999999999999993</v>
      </c>
      <c r="KH32" s="169">
        <v>-10.199999999999999</v>
      </c>
      <c r="KI32" s="169">
        <v>-233.42490000000001</v>
      </c>
      <c r="KJ32" s="169">
        <v>341.71949999999998</v>
      </c>
    </row>
    <row r="33" spans="1:296" ht="18" customHeight="1" x14ac:dyDescent="0.3">
      <c r="A33" s="163" t="s">
        <v>58</v>
      </c>
      <c r="B33" s="163" t="s">
        <v>974</v>
      </c>
      <c r="C33" s="164">
        <v>0</v>
      </c>
      <c r="D33" s="165">
        <v>0</v>
      </c>
      <c r="E33" s="165">
        <v>3.3431000000000002</v>
      </c>
      <c r="F33" s="165">
        <v>-8.5088000000000008</v>
      </c>
      <c r="G33" s="165">
        <v>12.1721</v>
      </c>
      <c r="H33" s="165">
        <v>36.946199999999997</v>
      </c>
      <c r="I33" s="164"/>
      <c r="J33" s="165">
        <v>56.567999999999998</v>
      </c>
      <c r="K33" s="165">
        <v>-92.450800000000001</v>
      </c>
      <c r="L33" s="165">
        <v>58.582900000000002</v>
      </c>
      <c r="M33" s="165">
        <v>29.6371</v>
      </c>
      <c r="N33" s="165">
        <v>28.953900000000001</v>
      </c>
      <c r="O33" s="164"/>
      <c r="P33" s="165">
        <v>-56.962000000000003</v>
      </c>
      <c r="Q33" s="164"/>
      <c r="R33" s="165">
        <v>14.904</v>
      </c>
      <c r="S33" s="165">
        <v>-52.8</v>
      </c>
      <c r="T33" s="165">
        <v>14.1845</v>
      </c>
      <c r="U33" s="164"/>
      <c r="V33" s="165">
        <v>12.4696</v>
      </c>
      <c r="W33" s="165">
        <v>12.6685</v>
      </c>
      <c r="X33" s="165">
        <v>21.229099999999999</v>
      </c>
      <c r="Y33" s="165">
        <v>7.1306000000000003</v>
      </c>
      <c r="Z33" s="165">
        <v>1.3757999999999999</v>
      </c>
      <c r="AA33" s="165">
        <v>7.1317000000000004</v>
      </c>
      <c r="AB33" s="164"/>
      <c r="AC33" s="164"/>
      <c r="AD33" s="165">
        <v>-94.66</v>
      </c>
      <c r="AE33" s="165">
        <v>-95.44</v>
      </c>
      <c r="AF33" s="164"/>
      <c r="AG33" s="164"/>
      <c r="AH33" s="165">
        <v>57.2</v>
      </c>
      <c r="AI33" s="165">
        <v>17.82</v>
      </c>
      <c r="AJ33" s="165">
        <v>0.249</v>
      </c>
      <c r="AK33" s="165">
        <v>-99.6</v>
      </c>
      <c r="AL33" s="165">
        <v>-99.7</v>
      </c>
      <c r="AM33" s="165">
        <v>-32.11</v>
      </c>
      <c r="AN33" s="165">
        <v>99.56</v>
      </c>
      <c r="AO33" s="165">
        <v>99.78</v>
      </c>
      <c r="AP33" s="165">
        <v>15.3642</v>
      </c>
      <c r="AQ33" s="165">
        <v>4.4391999999999996</v>
      </c>
      <c r="AR33" s="165">
        <v>60.937899999999999</v>
      </c>
      <c r="AS33" s="165">
        <v>62.362900000000003</v>
      </c>
      <c r="AT33" s="165">
        <v>3.2122000000000002</v>
      </c>
      <c r="AU33" s="165">
        <v>-126.86</v>
      </c>
      <c r="AV33" s="165">
        <v>-124.1751</v>
      </c>
      <c r="AW33" s="165">
        <v>28.5974</v>
      </c>
      <c r="AX33" s="165">
        <v>27.514399999999998</v>
      </c>
      <c r="AY33" s="164"/>
      <c r="AZ33" s="165">
        <v>81.887299999999996</v>
      </c>
      <c r="BA33" s="165">
        <v>-31.076000000000001</v>
      </c>
      <c r="BB33" s="165">
        <v>-31.119900000000001</v>
      </c>
      <c r="BC33" s="164">
        <v>0</v>
      </c>
      <c r="BD33" s="165">
        <v>-16.382899999999999</v>
      </c>
      <c r="BE33" s="165">
        <v>-11.9</v>
      </c>
      <c r="BF33" s="165">
        <v>-11.8</v>
      </c>
      <c r="BG33" s="165">
        <v>134.97329999999999</v>
      </c>
      <c r="BH33" s="165">
        <v>133.61920000000001</v>
      </c>
      <c r="BI33" s="165">
        <v>-3.3892000000000002</v>
      </c>
      <c r="BJ33" s="164"/>
      <c r="BK33" s="165">
        <v>-113.0382</v>
      </c>
      <c r="BL33" s="165">
        <v>-0.42670000000000002</v>
      </c>
      <c r="BM33" s="165">
        <v>7.3080999999999996</v>
      </c>
      <c r="BN33" s="165">
        <v>5.2396000000000003</v>
      </c>
      <c r="BO33" s="164">
        <v>0</v>
      </c>
      <c r="BP33" s="165">
        <v>206.03039999999999</v>
      </c>
      <c r="BQ33" s="165">
        <v>204.2603</v>
      </c>
      <c r="BR33" s="165">
        <v>-258.35860000000002</v>
      </c>
      <c r="BS33" s="165">
        <v>355.03660000000002</v>
      </c>
      <c r="BT33" s="164"/>
      <c r="BU33" s="165">
        <v>-32.3262</v>
      </c>
      <c r="BV33" s="165">
        <v>34.227699999999999</v>
      </c>
      <c r="BW33" s="165">
        <v>93.847700000000003</v>
      </c>
      <c r="BX33" s="165">
        <v>24.57</v>
      </c>
      <c r="BY33" s="165">
        <v>30.71</v>
      </c>
      <c r="BZ33" s="165">
        <v>71.11</v>
      </c>
      <c r="CA33" s="165">
        <v>86.04</v>
      </c>
      <c r="CB33" s="165">
        <v>-40.718800000000002</v>
      </c>
      <c r="CC33" s="165">
        <v>-39.379199999999997</v>
      </c>
      <c r="CD33" s="165">
        <v>104.9692</v>
      </c>
      <c r="CE33" s="165">
        <v>105.7034</v>
      </c>
      <c r="CF33" s="165">
        <v>31.147400000000001</v>
      </c>
      <c r="CG33" s="165">
        <v>-94.827699999999993</v>
      </c>
      <c r="CH33" s="165">
        <v>-94.177400000000006</v>
      </c>
      <c r="CI33" s="165">
        <v>7.1584000000000003</v>
      </c>
      <c r="CJ33" s="165">
        <v>-50.476500000000001</v>
      </c>
      <c r="CK33" s="164"/>
      <c r="CL33" s="165">
        <v>25.427</v>
      </c>
      <c r="CM33" s="165">
        <v>106.9</v>
      </c>
      <c r="CN33" s="165">
        <v>100.7</v>
      </c>
      <c r="CO33" s="165">
        <v>-15.07</v>
      </c>
      <c r="CP33" s="165">
        <v>37.369599999999998</v>
      </c>
      <c r="CQ33" s="165">
        <v>37.773600000000002</v>
      </c>
      <c r="CR33" s="165">
        <v>37.123600000000003</v>
      </c>
      <c r="CS33" s="165">
        <v>3.5657999999999999</v>
      </c>
      <c r="CT33" s="165">
        <v>3.9070999999999998</v>
      </c>
      <c r="CU33" s="165">
        <v>97.503100000000003</v>
      </c>
      <c r="CV33" s="165">
        <v>-152.1721</v>
      </c>
      <c r="CW33" s="165">
        <v>102.99760000000001</v>
      </c>
      <c r="CX33" s="165">
        <v>13.6243</v>
      </c>
      <c r="CY33" s="165">
        <v>38.19</v>
      </c>
      <c r="CZ33" s="165">
        <v>53.33</v>
      </c>
      <c r="DA33" s="165">
        <v>42.429200000000002</v>
      </c>
      <c r="DB33" s="165">
        <v>40.287799999999997</v>
      </c>
      <c r="DC33" s="165">
        <v>-28.325900000000001</v>
      </c>
      <c r="DD33" s="164"/>
      <c r="DE33" s="165">
        <v>50.477499999999999</v>
      </c>
      <c r="DF33" s="165">
        <v>49.731099999999998</v>
      </c>
      <c r="DG33" s="165">
        <v>-16.978400000000001</v>
      </c>
      <c r="DH33" s="164"/>
      <c r="DI33" s="164"/>
      <c r="DJ33" s="165">
        <v>-89.3</v>
      </c>
      <c r="DK33" s="165">
        <v>-88.1</v>
      </c>
      <c r="DL33" s="164"/>
      <c r="DM33" s="165">
        <v>56.9</v>
      </c>
      <c r="DN33" s="165">
        <v>44.46</v>
      </c>
      <c r="DO33" s="165">
        <v>76.88</v>
      </c>
      <c r="DP33" s="165">
        <v>56.28</v>
      </c>
      <c r="DQ33" s="165">
        <v>-0.23</v>
      </c>
      <c r="DR33" s="165">
        <v>46.996000000000002</v>
      </c>
      <c r="DS33" s="165">
        <v>17.384699999999999</v>
      </c>
      <c r="DT33" s="165">
        <v>-26.82</v>
      </c>
      <c r="DU33" s="165">
        <v>-26.92</v>
      </c>
      <c r="DV33" s="165">
        <v>114.55</v>
      </c>
      <c r="DW33" s="165">
        <v>44.61</v>
      </c>
      <c r="DX33" s="165">
        <v>17.618200000000002</v>
      </c>
      <c r="DY33" s="165">
        <v>19.890899999999998</v>
      </c>
      <c r="DZ33" s="165">
        <v>-59.897599999999997</v>
      </c>
      <c r="EA33" s="164"/>
      <c r="EB33" s="165">
        <v>141.82769999999999</v>
      </c>
      <c r="EC33" s="165">
        <v>109.0035</v>
      </c>
      <c r="ED33" s="165">
        <v>103.8175</v>
      </c>
      <c r="EE33" s="165">
        <v>105.22410000000001</v>
      </c>
      <c r="EF33" s="165">
        <v>94.754099999999994</v>
      </c>
      <c r="EG33" s="165">
        <v>74.799899999999994</v>
      </c>
      <c r="EH33" s="165">
        <v>-24.957999999999998</v>
      </c>
      <c r="EI33" s="165">
        <v>266.22219999999999</v>
      </c>
      <c r="EJ33" s="165">
        <v>-20.059100000000001</v>
      </c>
      <c r="EK33" s="164"/>
      <c r="EL33" s="165">
        <v>0</v>
      </c>
      <c r="EM33" s="165">
        <v>-33.311500000000002</v>
      </c>
      <c r="EN33" s="164"/>
      <c r="EO33" s="165">
        <v>19.683499999999999</v>
      </c>
      <c r="EP33" s="165">
        <v>18.4253</v>
      </c>
      <c r="EQ33" s="165">
        <v>176.7</v>
      </c>
      <c r="ER33" s="165">
        <v>-98.283500000000004</v>
      </c>
      <c r="ES33" s="165">
        <v>-98.921899999999994</v>
      </c>
      <c r="ET33" s="165">
        <v>-40.459699999999998</v>
      </c>
      <c r="EU33" s="165">
        <v>16.309999999999999</v>
      </c>
      <c r="EV33" s="165">
        <v>-14.19</v>
      </c>
      <c r="EW33" s="165">
        <v>120</v>
      </c>
      <c r="EX33" s="165">
        <v>9.2309999999999999</v>
      </c>
      <c r="EY33" s="165">
        <v>0</v>
      </c>
      <c r="EZ33" s="165">
        <v>-35.558599999999998</v>
      </c>
      <c r="FA33" s="165">
        <v>-34.4405</v>
      </c>
      <c r="FB33" s="165">
        <v>5.7691999999999997</v>
      </c>
      <c r="FC33" s="165">
        <v>-70.732100000000003</v>
      </c>
      <c r="FD33" s="165">
        <v>38.902099999999997</v>
      </c>
      <c r="FE33" s="165">
        <v>23.5822</v>
      </c>
      <c r="FF33" s="165">
        <v>24.204799999999999</v>
      </c>
      <c r="FG33" s="164"/>
      <c r="FH33" s="165">
        <v>41.077399999999997</v>
      </c>
      <c r="FI33" s="165">
        <v>41.541400000000003</v>
      </c>
      <c r="FJ33" s="165">
        <v>40.621499999999997</v>
      </c>
      <c r="FK33" s="165">
        <v>41.529200000000003</v>
      </c>
      <c r="FL33" s="165">
        <v>40.189500000000002</v>
      </c>
      <c r="FM33" s="165">
        <v>4.5213000000000001</v>
      </c>
      <c r="FN33" s="165">
        <v>61.588799999999999</v>
      </c>
      <c r="FO33" s="164"/>
      <c r="FP33" s="165">
        <v>-2.343</v>
      </c>
      <c r="FQ33" s="165">
        <v>14.6203</v>
      </c>
      <c r="FR33" s="165">
        <v>-9.5490999999999993</v>
      </c>
      <c r="FS33" s="165">
        <v>-25.93</v>
      </c>
      <c r="FT33" s="165">
        <v>10.179</v>
      </c>
      <c r="FU33" s="165">
        <v>0.96220000000000006</v>
      </c>
      <c r="FV33" s="165">
        <v>-6.61</v>
      </c>
      <c r="FW33" s="165">
        <v>16.18</v>
      </c>
      <c r="FX33" s="165">
        <v>0</v>
      </c>
      <c r="FY33" s="164"/>
      <c r="FZ33" s="164"/>
      <c r="GA33" s="165">
        <v>3.9929999999999999</v>
      </c>
      <c r="GB33" s="164"/>
      <c r="GC33" s="165">
        <v>18.86</v>
      </c>
      <c r="GD33" s="165">
        <v>-20.755199999999999</v>
      </c>
      <c r="GE33" s="165">
        <v>2.5714999999999999</v>
      </c>
      <c r="GF33" s="165">
        <v>15.18</v>
      </c>
      <c r="GG33" s="165">
        <v>52.963799999999999</v>
      </c>
      <c r="GH33" s="165">
        <v>25.8</v>
      </c>
      <c r="GI33" s="165">
        <v>6.9836</v>
      </c>
      <c r="GJ33" s="165">
        <v>-10.624000000000001</v>
      </c>
      <c r="GK33" s="165">
        <v>-11.355399999999999</v>
      </c>
      <c r="GL33" s="165">
        <v>1.9669000000000001</v>
      </c>
      <c r="GM33" s="164"/>
      <c r="GN33" s="164"/>
      <c r="GO33" s="165">
        <v>-16.8706</v>
      </c>
      <c r="GP33" s="165">
        <v>-9.5740999999999996</v>
      </c>
      <c r="GQ33" s="165">
        <v>15.258599999999999</v>
      </c>
      <c r="GR33" s="165">
        <v>9.2048000000000005</v>
      </c>
      <c r="GS33" s="165">
        <v>58.6571</v>
      </c>
      <c r="GT33" s="165">
        <v>58.701099999999997</v>
      </c>
      <c r="GU33" s="165">
        <v>-134.91749999999999</v>
      </c>
      <c r="GV33" s="165">
        <v>-26.221399999999999</v>
      </c>
      <c r="GW33" s="165">
        <v>22.770800000000001</v>
      </c>
      <c r="GX33" s="165">
        <v>58.983800000000002</v>
      </c>
      <c r="GY33" s="165">
        <v>10.681100000000001</v>
      </c>
      <c r="GZ33" s="165">
        <v>11.4872</v>
      </c>
      <c r="HA33" s="165">
        <v>11.077199999999999</v>
      </c>
      <c r="HB33" s="165">
        <v>12.027799999999999</v>
      </c>
      <c r="HC33" s="165">
        <v>151.24940000000001</v>
      </c>
      <c r="HD33" s="165">
        <v>150.3981</v>
      </c>
      <c r="HE33" s="165">
        <v>280.39999999999998</v>
      </c>
      <c r="HF33" s="164"/>
      <c r="HG33" s="165">
        <v>-425.56639999999999</v>
      </c>
      <c r="HH33" s="165">
        <v>428.36630000000002</v>
      </c>
      <c r="HI33" s="165">
        <v>205.68350000000001</v>
      </c>
      <c r="HJ33" s="165">
        <v>-143.70089999999999</v>
      </c>
      <c r="HK33" s="165">
        <v>-142.65039999999999</v>
      </c>
      <c r="HL33" s="164"/>
      <c r="HM33" s="165">
        <v>15.8165</v>
      </c>
      <c r="HN33" s="165">
        <v>82.775999999999996</v>
      </c>
      <c r="HO33" s="165">
        <v>81.236400000000003</v>
      </c>
      <c r="HP33" s="165">
        <v>-41.217300000000002</v>
      </c>
      <c r="HQ33" s="164"/>
      <c r="HR33" s="165">
        <v>5.4850000000000003</v>
      </c>
      <c r="HS33" s="165">
        <v>4.6829999999999998</v>
      </c>
      <c r="HT33" s="165">
        <v>-19.221599999999999</v>
      </c>
      <c r="HU33" s="165">
        <v>-18.959900000000001</v>
      </c>
      <c r="HV33" s="165">
        <v>-2.88</v>
      </c>
      <c r="HW33" s="165">
        <v>-2.85</v>
      </c>
      <c r="HX33" s="165">
        <v>52.1</v>
      </c>
      <c r="HY33" s="165">
        <v>50.4</v>
      </c>
      <c r="HZ33" s="165">
        <v>20.9621</v>
      </c>
      <c r="IA33" s="164"/>
      <c r="IB33" s="165">
        <v>-330.8741</v>
      </c>
      <c r="IC33" s="165">
        <v>65.798100000000005</v>
      </c>
      <c r="ID33" s="165">
        <v>65.742400000000004</v>
      </c>
      <c r="IE33" s="165">
        <v>8.8000000000000007</v>
      </c>
      <c r="IF33" s="165">
        <v>27.9</v>
      </c>
      <c r="IG33" s="165">
        <v>-4.5999999999999996</v>
      </c>
      <c r="IH33" s="165">
        <v>-4.5</v>
      </c>
      <c r="II33" s="165">
        <v>1.6297999999999999</v>
      </c>
      <c r="IJ33" s="165">
        <v>1.3292999999999999</v>
      </c>
      <c r="IK33" s="165">
        <v>-203.24350000000001</v>
      </c>
      <c r="IL33" s="165">
        <v>44.175800000000002</v>
      </c>
      <c r="IM33" s="164">
        <v>0</v>
      </c>
      <c r="IN33" s="165">
        <v>104.36109999999999</v>
      </c>
      <c r="IO33" s="165">
        <v>-21.111899999999999</v>
      </c>
      <c r="IP33" s="165">
        <v>-98.564999999999998</v>
      </c>
      <c r="IQ33" s="165">
        <v>97.957099999999997</v>
      </c>
      <c r="IR33" s="165">
        <v>-216.83670000000001</v>
      </c>
      <c r="IS33" s="165">
        <v>67.689400000000006</v>
      </c>
      <c r="IT33" s="165">
        <v>-100.6584</v>
      </c>
      <c r="IU33" s="165">
        <v>187.7842</v>
      </c>
      <c r="IV33" s="165">
        <v>184.3563</v>
      </c>
      <c r="IW33" s="165">
        <v>219.10550000000001</v>
      </c>
      <c r="IX33" s="164">
        <v>0</v>
      </c>
      <c r="IY33" s="165">
        <v>-68.568399999999997</v>
      </c>
      <c r="IZ33" s="165">
        <v>-65.526600000000002</v>
      </c>
      <c r="JA33" s="165">
        <v>63.978400000000001</v>
      </c>
      <c r="JB33" s="165">
        <v>-9.7299000000000007</v>
      </c>
      <c r="JC33" s="165">
        <v>4.8879999999999999</v>
      </c>
      <c r="JD33" s="165">
        <v>30.08</v>
      </c>
      <c r="JE33" s="165">
        <v>1.238</v>
      </c>
      <c r="JF33" s="165">
        <v>1.228</v>
      </c>
      <c r="JG33" s="165">
        <v>-29.2</v>
      </c>
      <c r="JH33" s="165">
        <v>4.88</v>
      </c>
      <c r="JI33" s="164"/>
      <c r="JJ33" s="165">
        <v>-5.4184999999999999</v>
      </c>
      <c r="JK33" s="165">
        <v>-21.882999999999999</v>
      </c>
      <c r="JL33" s="165">
        <v>-14.882099999999999</v>
      </c>
      <c r="JM33" s="165">
        <v>16.7</v>
      </c>
      <c r="JN33" s="165">
        <v>52.3</v>
      </c>
      <c r="JO33" s="165">
        <v>53.218000000000004</v>
      </c>
      <c r="JP33" s="164"/>
      <c r="JQ33" s="164"/>
      <c r="JR33" s="165">
        <v>51.737200000000001</v>
      </c>
      <c r="JS33" s="165">
        <v>53.537500000000001</v>
      </c>
      <c r="JT33" s="165">
        <v>51.877200000000002</v>
      </c>
      <c r="JU33" s="164"/>
      <c r="JV33" s="165">
        <v>-24.8</v>
      </c>
      <c r="JW33" s="165">
        <v>-35.205399999999997</v>
      </c>
      <c r="JX33" s="165">
        <v>7.94</v>
      </c>
      <c r="JY33" s="164"/>
      <c r="JZ33" s="165">
        <v>46.974400000000003</v>
      </c>
      <c r="KA33" s="164"/>
      <c r="KB33" s="164"/>
      <c r="KC33" s="165">
        <v>46.494599999999998</v>
      </c>
      <c r="KD33" s="164"/>
      <c r="KE33" s="165">
        <v>-13.750999999999999</v>
      </c>
      <c r="KF33" s="165">
        <v>14.1669</v>
      </c>
      <c r="KG33" s="165">
        <v>12.5</v>
      </c>
      <c r="KH33" s="165">
        <v>-12.2</v>
      </c>
      <c r="KI33" s="165">
        <v>-220.09309999999999</v>
      </c>
      <c r="KJ33" s="165">
        <v>318.98939999999999</v>
      </c>
    </row>
    <row r="34" spans="1:296" ht="18" customHeight="1" x14ac:dyDescent="0.3">
      <c r="A34" s="163" t="s">
        <v>58</v>
      </c>
      <c r="B34" s="163" t="s">
        <v>975</v>
      </c>
      <c r="C34" s="166">
        <v>0</v>
      </c>
      <c r="D34" s="167">
        <v>0</v>
      </c>
      <c r="E34" s="167">
        <v>3.2069999999999999</v>
      </c>
      <c r="F34" s="167">
        <v>-7.6673999999999998</v>
      </c>
      <c r="G34" s="167">
        <v>12.5601</v>
      </c>
      <c r="H34" s="166"/>
      <c r="I34" s="166"/>
      <c r="J34" s="167">
        <v>56.839399999999998</v>
      </c>
      <c r="K34" s="167">
        <v>-104.6224</v>
      </c>
      <c r="L34" s="167">
        <v>58.042700000000004</v>
      </c>
      <c r="M34" s="167">
        <v>29.717099999999999</v>
      </c>
      <c r="N34" s="167">
        <v>28.903600000000001</v>
      </c>
      <c r="O34" s="166"/>
      <c r="P34" s="167">
        <v>-57.862000000000002</v>
      </c>
      <c r="Q34" s="166"/>
      <c r="R34" s="167">
        <v>14.904</v>
      </c>
      <c r="S34" s="167">
        <v>-52.8</v>
      </c>
      <c r="T34" s="167">
        <v>13.7234</v>
      </c>
      <c r="U34" s="166"/>
      <c r="V34" s="167">
        <v>12.9161</v>
      </c>
      <c r="W34" s="167">
        <v>13.0494</v>
      </c>
      <c r="X34" s="167">
        <v>21.880099999999999</v>
      </c>
      <c r="Y34" s="167">
        <v>7.2206999999999999</v>
      </c>
      <c r="Z34" s="167">
        <v>3.3010000000000002</v>
      </c>
      <c r="AA34" s="167">
        <v>7.1871</v>
      </c>
      <c r="AB34" s="166"/>
      <c r="AC34" s="166"/>
      <c r="AD34" s="167">
        <v>-96.09</v>
      </c>
      <c r="AE34" s="167">
        <v>-96.55</v>
      </c>
      <c r="AF34" s="166"/>
      <c r="AG34" s="166"/>
      <c r="AH34" s="167">
        <v>55</v>
      </c>
      <c r="AI34" s="167">
        <v>17.655000000000001</v>
      </c>
      <c r="AJ34" s="167">
        <v>0.251</v>
      </c>
      <c r="AK34" s="167">
        <v>-110.27</v>
      </c>
      <c r="AL34" s="167">
        <v>-111.3</v>
      </c>
      <c r="AM34" s="167">
        <v>-12.29</v>
      </c>
      <c r="AN34" s="167">
        <v>113.39</v>
      </c>
      <c r="AO34" s="167">
        <v>112.63</v>
      </c>
      <c r="AP34" s="167">
        <v>15.062900000000001</v>
      </c>
      <c r="AQ34" s="167">
        <v>4.4991000000000003</v>
      </c>
      <c r="AR34" s="167">
        <v>60.733400000000003</v>
      </c>
      <c r="AS34" s="167">
        <v>62.744700000000002</v>
      </c>
      <c r="AT34" s="167">
        <v>7.0263999999999998</v>
      </c>
      <c r="AU34" s="167">
        <v>-137.05199999999999</v>
      </c>
      <c r="AV34" s="167">
        <v>-135.56379999999999</v>
      </c>
      <c r="AW34" s="167">
        <v>8.0038</v>
      </c>
      <c r="AX34" s="167">
        <v>7.5366999999999997</v>
      </c>
      <c r="AY34" s="166"/>
      <c r="AZ34" s="167">
        <v>86.789599999999993</v>
      </c>
      <c r="BA34" s="167">
        <v>-28.5063</v>
      </c>
      <c r="BB34" s="167">
        <v>-30.372199999999999</v>
      </c>
      <c r="BC34" s="166">
        <v>0</v>
      </c>
      <c r="BD34" s="167">
        <v>-17.6785</v>
      </c>
      <c r="BE34" s="167">
        <v>-11.1</v>
      </c>
      <c r="BF34" s="167">
        <v>-10.9</v>
      </c>
      <c r="BG34" s="167">
        <v>147.0788</v>
      </c>
      <c r="BH34" s="167">
        <v>146.7243</v>
      </c>
      <c r="BI34" s="167">
        <v>-2.8540000000000001</v>
      </c>
      <c r="BJ34" s="166"/>
      <c r="BK34" s="167">
        <v>-132.0539</v>
      </c>
      <c r="BL34" s="167">
        <v>-1.8327</v>
      </c>
      <c r="BM34" s="167">
        <v>8.7088000000000001</v>
      </c>
      <c r="BN34" s="167">
        <v>6.0682999999999998</v>
      </c>
      <c r="BO34" s="166">
        <v>0</v>
      </c>
      <c r="BP34" s="167">
        <v>211.95099999999999</v>
      </c>
      <c r="BQ34" s="167">
        <v>212.74449999999999</v>
      </c>
      <c r="BR34" s="167">
        <v>-260.63959999999997</v>
      </c>
      <c r="BS34" s="167">
        <v>368.85759999999999</v>
      </c>
      <c r="BT34" s="166"/>
      <c r="BU34" s="167">
        <v>-54.946800000000003</v>
      </c>
      <c r="BV34" s="167">
        <v>55.9771</v>
      </c>
      <c r="BW34" s="167">
        <v>93.917599999999993</v>
      </c>
      <c r="BX34" s="167">
        <v>25.79</v>
      </c>
      <c r="BY34" s="167">
        <v>32.22</v>
      </c>
      <c r="BZ34" s="167">
        <v>71.91</v>
      </c>
      <c r="CA34" s="167">
        <v>86.28</v>
      </c>
      <c r="CB34" s="167">
        <v>-32.815300000000001</v>
      </c>
      <c r="CC34" s="167">
        <v>-32.547400000000003</v>
      </c>
      <c r="CD34" s="167">
        <v>104.6088</v>
      </c>
      <c r="CE34" s="167">
        <v>105.4284</v>
      </c>
      <c r="CF34" s="167">
        <v>30.756799999999998</v>
      </c>
      <c r="CG34" s="167">
        <v>-107.2457</v>
      </c>
      <c r="CH34" s="167">
        <v>-107.20050000000001</v>
      </c>
      <c r="CI34" s="167">
        <v>11.420199999999999</v>
      </c>
      <c r="CJ34" s="167">
        <v>-57.695099999999996</v>
      </c>
      <c r="CK34" s="166"/>
      <c r="CL34" s="166"/>
      <c r="CM34" s="167">
        <v>97.9</v>
      </c>
      <c r="CN34" s="167">
        <v>117</v>
      </c>
      <c r="CO34" s="167">
        <v>-15.24</v>
      </c>
      <c r="CP34" s="167">
        <v>29.2378</v>
      </c>
      <c r="CQ34" s="167">
        <v>28.632999999999999</v>
      </c>
      <c r="CR34" s="167">
        <v>29.625299999999999</v>
      </c>
      <c r="CS34" s="167">
        <v>3.0099999999999998E-2</v>
      </c>
      <c r="CT34" s="167">
        <v>-0.3695</v>
      </c>
      <c r="CU34" s="167">
        <v>119.0645</v>
      </c>
      <c r="CV34" s="167">
        <v>-170.8115</v>
      </c>
      <c r="CW34" s="167">
        <v>131.01390000000001</v>
      </c>
      <c r="CX34" s="167">
        <v>13.589</v>
      </c>
      <c r="CY34" s="167">
        <v>42.62</v>
      </c>
      <c r="CZ34" s="167">
        <v>54.97</v>
      </c>
      <c r="DA34" s="167">
        <v>42.429200000000002</v>
      </c>
      <c r="DB34" s="167">
        <v>40.287799999999997</v>
      </c>
      <c r="DC34" s="167">
        <v>-28.420999999999999</v>
      </c>
      <c r="DD34" s="166"/>
      <c r="DE34" s="167">
        <v>57.828400000000002</v>
      </c>
      <c r="DF34" s="167">
        <v>58.001899999999999</v>
      </c>
      <c r="DG34" s="167">
        <v>-24.462499999999999</v>
      </c>
      <c r="DH34" s="166"/>
      <c r="DI34" s="166"/>
      <c r="DJ34" s="167">
        <v>-87</v>
      </c>
      <c r="DK34" s="167">
        <v>-87.8</v>
      </c>
      <c r="DL34" s="167">
        <v>8.2000000000000007E-3</v>
      </c>
      <c r="DM34" s="167">
        <v>57</v>
      </c>
      <c r="DN34" s="167">
        <v>44.84</v>
      </c>
      <c r="DO34" s="166"/>
      <c r="DP34" s="167">
        <v>56.22</v>
      </c>
      <c r="DQ34" s="167">
        <v>-0.48</v>
      </c>
      <c r="DR34" s="167">
        <v>46.825499999999998</v>
      </c>
      <c r="DS34" s="167">
        <v>23.8645</v>
      </c>
      <c r="DT34" s="167">
        <v>-26.53</v>
      </c>
      <c r="DU34" s="167">
        <v>-26.86</v>
      </c>
      <c r="DV34" s="167">
        <v>115.87</v>
      </c>
      <c r="DW34" s="167">
        <v>45.08</v>
      </c>
      <c r="DX34" s="167">
        <v>24.309100000000001</v>
      </c>
      <c r="DY34" s="167">
        <v>23.927299999999999</v>
      </c>
      <c r="DZ34" s="167">
        <v>-52.185299999999998</v>
      </c>
      <c r="EA34" s="166"/>
      <c r="EB34" s="167">
        <v>148.2106</v>
      </c>
      <c r="EC34" s="167">
        <v>113.1934</v>
      </c>
      <c r="ED34" s="167">
        <v>109.37730000000001</v>
      </c>
      <c r="EE34" s="167">
        <v>110.7443</v>
      </c>
      <c r="EF34" s="167">
        <v>93.938999999999993</v>
      </c>
      <c r="EG34" s="167">
        <v>75.642099999999999</v>
      </c>
      <c r="EH34" s="167">
        <v>-24.824999999999999</v>
      </c>
      <c r="EI34" s="167">
        <v>270.89330000000001</v>
      </c>
      <c r="EJ34" s="167">
        <v>-20.240600000000001</v>
      </c>
      <c r="EK34" s="166"/>
      <c r="EL34" s="166"/>
      <c r="EM34" s="167">
        <v>-35.808700000000002</v>
      </c>
      <c r="EN34" s="166"/>
      <c r="EO34" s="167">
        <v>19.7866</v>
      </c>
      <c r="EP34" s="167">
        <v>18.6172</v>
      </c>
      <c r="EQ34" s="167">
        <v>185.916</v>
      </c>
      <c r="ER34" s="167">
        <v>-97.275400000000005</v>
      </c>
      <c r="ES34" s="167">
        <v>-98.450699999999998</v>
      </c>
      <c r="ET34" s="167">
        <v>-41.747399999999999</v>
      </c>
      <c r="EU34" s="167">
        <v>12.93</v>
      </c>
      <c r="EV34" s="167">
        <v>-15.05</v>
      </c>
      <c r="EW34" s="167">
        <v>122.4</v>
      </c>
      <c r="EX34" s="167">
        <v>9.3039000000000005</v>
      </c>
      <c r="EY34" s="166"/>
      <c r="EZ34" s="167">
        <v>-37.438699999999997</v>
      </c>
      <c r="FA34" s="167">
        <v>-36.701000000000001</v>
      </c>
      <c r="FB34" s="167">
        <v>8.1712000000000007</v>
      </c>
      <c r="FC34" s="167">
        <v>-75.102500000000006</v>
      </c>
      <c r="FD34" s="167">
        <v>44.671999999999997</v>
      </c>
      <c r="FE34" s="167">
        <v>23.087700000000002</v>
      </c>
      <c r="FF34" s="167">
        <v>25.335100000000001</v>
      </c>
      <c r="FG34" s="166"/>
      <c r="FH34" s="167">
        <v>40.4998</v>
      </c>
      <c r="FI34" s="167">
        <v>41.048999999999999</v>
      </c>
      <c r="FJ34" s="167">
        <v>39.461799999999997</v>
      </c>
      <c r="FK34" s="167">
        <v>29.639800000000001</v>
      </c>
      <c r="FL34" s="167">
        <v>28.969899999999999</v>
      </c>
      <c r="FM34" s="167">
        <v>25.285900000000002</v>
      </c>
      <c r="FN34" s="167">
        <v>54.646000000000001</v>
      </c>
      <c r="FO34" s="166"/>
      <c r="FP34" s="167">
        <v>15.016</v>
      </c>
      <c r="FQ34" s="167">
        <v>35.162399999999998</v>
      </c>
      <c r="FR34" s="167">
        <v>-9.1022999999999996</v>
      </c>
      <c r="FS34" s="167">
        <v>-22.85</v>
      </c>
      <c r="FT34" s="167">
        <v>9.9909999999999997</v>
      </c>
      <c r="FU34" s="167">
        <v>0.86819999999999997</v>
      </c>
      <c r="FV34" s="167">
        <v>-6.84</v>
      </c>
      <c r="FW34" s="167">
        <v>14.72</v>
      </c>
      <c r="FX34" s="167">
        <v>-9.3253000000000004</v>
      </c>
      <c r="FY34" s="166"/>
      <c r="FZ34" s="167">
        <v>-14.228</v>
      </c>
      <c r="GA34" s="167">
        <v>3.98</v>
      </c>
      <c r="GB34" s="166"/>
      <c r="GC34" s="167">
        <v>19.690000000000001</v>
      </c>
      <c r="GD34" s="167">
        <v>-34.617600000000003</v>
      </c>
      <c r="GE34" s="167">
        <v>-11.269299999999999</v>
      </c>
      <c r="GF34" s="167">
        <v>15.78</v>
      </c>
      <c r="GG34" s="167">
        <v>56.075200000000002</v>
      </c>
      <c r="GH34" s="167">
        <v>26.4</v>
      </c>
      <c r="GI34" s="167">
        <v>0</v>
      </c>
      <c r="GJ34" s="167">
        <v>-6.0163000000000002</v>
      </c>
      <c r="GK34" s="167">
        <v>-6.6893000000000002</v>
      </c>
      <c r="GL34" s="167">
        <v>1.9603999999999999</v>
      </c>
      <c r="GM34" s="166"/>
      <c r="GN34" s="166"/>
      <c r="GO34" s="167">
        <v>-14.786</v>
      </c>
      <c r="GP34" s="167">
        <v>-17.788699999999999</v>
      </c>
      <c r="GQ34" s="167">
        <v>16.658899999999999</v>
      </c>
      <c r="GR34" s="167">
        <v>17.667899999999999</v>
      </c>
      <c r="GS34" s="167">
        <v>59.895200000000003</v>
      </c>
      <c r="GT34" s="167">
        <v>59.429499999999997</v>
      </c>
      <c r="GU34" s="167">
        <v>-157.54069999999999</v>
      </c>
      <c r="GV34" s="167">
        <v>-26.299499999999998</v>
      </c>
      <c r="GW34" s="167">
        <v>22.553999999999998</v>
      </c>
      <c r="GX34" s="167">
        <v>39.6736</v>
      </c>
      <c r="GY34" s="167">
        <v>11.283099999999999</v>
      </c>
      <c r="GZ34" s="167">
        <v>11.37</v>
      </c>
      <c r="HA34" s="167">
        <v>11.140499999999999</v>
      </c>
      <c r="HB34" s="167">
        <v>12.847099999999999</v>
      </c>
      <c r="HC34" s="167">
        <v>153.37270000000001</v>
      </c>
      <c r="HD34" s="167">
        <v>153.7115</v>
      </c>
      <c r="HE34" s="167">
        <v>276.60000000000002</v>
      </c>
      <c r="HF34" s="167">
        <v>-278.19080000000002</v>
      </c>
      <c r="HG34" s="167">
        <v>-422.51490000000001</v>
      </c>
      <c r="HH34" s="167">
        <v>422.19240000000002</v>
      </c>
      <c r="HI34" s="167">
        <v>200.73859999999999</v>
      </c>
      <c r="HJ34" s="167">
        <v>-147.60599999999999</v>
      </c>
      <c r="HK34" s="167">
        <v>-145.82990000000001</v>
      </c>
      <c r="HL34" s="166"/>
      <c r="HM34" s="167">
        <v>14.9709</v>
      </c>
      <c r="HN34" s="167">
        <v>82.304900000000004</v>
      </c>
      <c r="HO34" s="167">
        <v>83.370800000000003</v>
      </c>
      <c r="HP34" s="166"/>
      <c r="HQ34" s="167">
        <v>-47.3583</v>
      </c>
      <c r="HR34" s="167">
        <v>8.1547000000000001</v>
      </c>
      <c r="HS34" s="167">
        <v>7.2209000000000003</v>
      </c>
      <c r="HT34" s="167">
        <v>-18.562000000000001</v>
      </c>
      <c r="HU34" s="167">
        <v>-19.194500000000001</v>
      </c>
      <c r="HV34" s="167">
        <v>-1.04</v>
      </c>
      <c r="HW34" s="167">
        <v>-1.07</v>
      </c>
      <c r="HX34" s="167">
        <v>51.4</v>
      </c>
      <c r="HY34" s="167">
        <v>51.8</v>
      </c>
      <c r="HZ34" s="167">
        <v>20.633099999999999</v>
      </c>
      <c r="IA34" s="167">
        <v>-71.28</v>
      </c>
      <c r="IB34" s="167">
        <v>-351.14800000000002</v>
      </c>
      <c r="IC34" s="167">
        <v>66.127600000000001</v>
      </c>
      <c r="ID34" s="167">
        <v>65.756200000000007</v>
      </c>
      <c r="IE34" s="167">
        <v>8.1999999999999993</v>
      </c>
      <c r="IF34" s="167">
        <v>27.9</v>
      </c>
      <c r="IG34" s="167">
        <v>-6.3</v>
      </c>
      <c r="IH34" s="167">
        <v>-6.2</v>
      </c>
      <c r="II34" s="166"/>
      <c r="IJ34" s="166"/>
      <c r="IK34" s="167">
        <v>-194.6833</v>
      </c>
      <c r="IL34" s="167">
        <v>40.963900000000002</v>
      </c>
      <c r="IM34" s="166">
        <v>0</v>
      </c>
      <c r="IN34" s="167">
        <v>127.0475</v>
      </c>
      <c r="IO34" s="167">
        <v>-10.101100000000001</v>
      </c>
      <c r="IP34" s="167">
        <v>-118.9729</v>
      </c>
      <c r="IQ34" s="167">
        <v>112.9191</v>
      </c>
      <c r="IR34" s="167">
        <v>-232.64830000000001</v>
      </c>
      <c r="IS34" s="167">
        <v>70.544700000000006</v>
      </c>
      <c r="IT34" s="167">
        <v>-123.03019999999999</v>
      </c>
      <c r="IU34" s="167">
        <v>185.65770000000001</v>
      </c>
      <c r="IV34" s="167">
        <v>186.81549999999999</v>
      </c>
      <c r="IW34" s="167">
        <v>237.52170000000001</v>
      </c>
      <c r="IX34" s="166">
        <v>0</v>
      </c>
      <c r="IY34" s="167">
        <v>-70.456000000000003</v>
      </c>
      <c r="IZ34" s="167">
        <v>-66.057500000000005</v>
      </c>
      <c r="JA34" s="167">
        <v>65.238699999999994</v>
      </c>
      <c r="JB34" s="167">
        <v>-9.7299000000000007</v>
      </c>
      <c r="JC34" s="167">
        <v>4.532</v>
      </c>
      <c r="JD34" s="167">
        <v>29.84</v>
      </c>
      <c r="JE34" s="167">
        <v>1.149</v>
      </c>
      <c r="JF34" s="167">
        <v>1.1419999999999999</v>
      </c>
      <c r="JG34" s="167">
        <v>-30.4</v>
      </c>
      <c r="JH34" s="167">
        <v>5.2</v>
      </c>
      <c r="JI34" s="166"/>
      <c r="JJ34" s="167">
        <v>-5.3879999999999999</v>
      </c>
      <c r="JK34" s="167">
        <v>-22.8504</v>
      </c>
      <c r="JL34" s="167">
        <v>-14.4732</v>
      </c>
      <c r="JM34" s="167">
        <v>18.3</v>
      </c>
      <c r="JN34" s="167">
        <v>53.95</v>
      </c>
      <c r="JO34" s="167">
        <v>53.591999999999999</v>
      </c>
      <c r="JP34" s="166"/>
      <c r="JQ34" s="166"/>
      <c r="JR34" s="167">
        <v>51.461399999999998</v>
      </c>
      <c r="JS34" s="167">
        <v>53.212899999999998</v>
      </c>
      <c r="JT34" s="167">
        <v>52.424900000000001</v>
      </c>
      <c r="JU34" s="166"/>
      <c r="JV34" s="167">
        <v>-23.7</v>
      </c>
      <c r="JW34" s="167">
        <v>-35.111600000000003</v>
      </c>
      <c r="JX34" s="167">
        <v>7.99</v>
      </c>
      <c r="JY34" s="166"/>
      <c r="JZ34" s="167">
        <v>47.077800000000003</v>
      </c>
      <c r="KA34" s="166"/>
      <c r="KB34" s="166"/>
      <c r="KC34" s="167">
        <v>46.744799999999998</v>
      </c>
      <c r="KD34" s="166"/>
      <c r="KE34" s="167">
        <v>-13.6021</v>
      </c>
      <c r="KF34" s="167">
        <v>13.6389</v>
      </c>
      <c r="KG34" s="167">
        <v>11.3</v>
      </c>
      <c r="KH34" s="167">
        <v>-11.1</v>
      </c>
      <c r="KI34" s="167">
        <v>-220.73840000000001</v>
      </c>
      <c r="KJ34" s="167">
        <v>320.14299999999997</v>
      </c>
    </row>
    <row r="35" spans="1:296" ht="18" customHeight="1" x14ac:dyDescent="0.3">
      <c r="A35" s="163" t="s">
        <v>58</v>
      </c>
      <c r="B35" s="163" t="s">
        <v>976</v>
      </c>
      <c r="C35" s="166">
        <v>0</v>
      </c>
      <c r="D35" s="167">
        <v>0</v>
      </c>
      <c r="E35" s="167">
        <v>0.43090000000000001</v>
      </c>
      <c r="F35" s="167">
        <v>-3.8978999999999999</v>
      </c>
      <c r="G35" s="167">
        <v>12.5427</v>
      </c>
      <c r="H35" s="166"/>
      <c r="I35" s="166"/>
      <c r="J35" s="167">
        <v>56.798400000000001</v>
      </c>
      <c r="K35" s="167">
        <v>-99.794799999999995</v>
      </c>
      <c r="L35" s="167">
        <v>58.478499999999997</v>
      </c>
      <c r="M35" s="167">
        <v>29.3551</v>
      </c>
      <c r="N35" s="167">
        <v>28.636600000000001</v>
      </c>
      <c r="O35" s="166"/>
      <c r="P35" s="167">
        <v>-56.258000000000003</v>
      </c>
      <c r="Q35" s="167">
        <v>50.6</v>
      </c>
      <c r="R35" s="166"/>
      <c r="S35" s="167">
        <v>-50.6</v>
      </c>
      <c r="T35" s="167">
        <v>14.0444</v>
      </c>
      <c r="U35" s="166"/>
      <c r="V35" s="167">
        <v>11.816700000000001</v>
      </c>
      <c r="W35" s="167">
        <v>12.1723</v>
      </c>
      <c r="X35" s="167">
        <v>20.413900000000002</v>
      </c>
      <c r="Y35" s="167">
        <v>6.8601999999999999</v>
      </c>
      <c r="Z35" s="167">
        <v>1.5759000000000001</v>
      </c>
      <c r="AA35" s="167">
        <v>7.4584000000000001</v>
      </c>
      <c r="AB35" s="166"/>
      <c r="AC35" s="166"/>
      <c r="AD35" s="167">
        <v>-92.28</v>
      </c>
      <c r="AE35" s="167">
        <v>-92.96</v>
      </c>
      <c r="AF35" s="166"/>
      <c r="AG35" s="166"/>
      <c r="AH35" s="167">
        <v>55</v>
      </c>
      <c r="AI35" s="167">
        <v>16.478999999999999</v>
      </c>
      <c r="AJ35" s="167">
        <v>0.23699999999999999</v>
      </c>
      <c r="AK35" s="167">
        <v>-114.04</v>
      </c>
      <c r="AL35" s="167">
        <v>-114.36</v>
      </c>
      <c r="AM35" s="167">
        <v>1.51</v>
      </c>
      <c r="AN35" s="167">
        <v>116.77</v>
      </c>
      <c r="AO35" s="167">
        <v>117.19</v>
      </c>
      <c r="AP35" s="167">
        <v>14.5997</v>
      </c>
      <c r="AQ35" s="167">
        <v>4.6322000000000001</v>
      </c>
      <c r="AR35" s="167">
        <v>59.7258</v>
      </c>
      <c r="AS35" s="167">
        <v>61.510199999999998</v>
      </c>
      <c r="AT35" s="167">
        <v>-2.4169999999999998</v>
      </c>
      <c r="AU35" s="167">
        <v>-139.71260000000001</v>
      </c>
      <c r="AV35" s="167">
        <v>-134.65090000000001</v>
      </c>
      <c r="AW35" s="167">
        <v>24.3079</v>
      </c>
      <c r="AX35" s="167">
        <v>21.805599999999998</v>
      </c>
      <c r="AY35" s="166"/>
      <c r="AZ35" s="167">
        <v>75.631500000000003</v>
      </c>
      <c r="BA35" s="167">
        <v>-9.1058000000000003</v>
      </c>
      <c r="BB35" s="167">
        <v>-12.180400000000001</v>
      </c>
      <c r="BC35" s="166">
        <v>0</v>
      </c>
      <c r="BD35" s="167">
        <v>-14.460900000000001</v>
      </c>
      <c r="BE35" s="167">
        <v>-11.8</v>
      </c>
      <c r="BF35" s="167">
        <v>-11.9</v>
      </c>
      <c r="BG35" s="167">
        <v>152.61340000000001</v>
      </c>
      <c r="BH35" s="167">
        <v>151.09800000000001</v>
      </c>
      <c r="BI35" s="167">
        <v>-2.4893999999999998</v>
      </c>
      <c r="BJ35" s="166"/>
      <c r="BK35" s="167">
        <v>-134.959</v>
      </c>
      <c r="BL35" s="167">
        <v>-2.2900999999999998</v>
      </c>
      <c r="BM35" s="167">
        <v>8.6219000000000001</v>
      </c>
      <c r="BN35" s="167">
        <v>5.9276999999999997</v>
      </c>
      <c r="BO35" s="166">
        <v>0</v>
      </c>
      <c r="BP35" s="167">
        <v>218.54300000000001</v>
      </c>
      <c r="BQ35" s="167">
        <v>220.16050000000001</v>
      </c>
      <c r="BR35" s="167">
        <v>-270.15550000000002</v>
      </c>
      <c r="BS35" s="167">
        <v>372.1884</v>
      </c>
      <c r="BT35" s="166"/>
      <c r="BU35" s="167">
        <v>-23.2456</v>
      </c>
      <c r="BV35" s="167">
        <v>24.570499999999999</v>
      </c>
      <c r="BW35" s="167">
        <v>95.993300000000005</v>
      </c>
      <c r="BX35" s="167">
        <v>25.43</v>
      </c>
      <c r="BY35" s="167">
        <v>34.56</v>
      </c>
      <c r="BZ35" s="167">
        <v>73.489999999999995</v>
      </c>
      <c r="CA35" s="167">
        <v>81.06</v>
      </c>
      <c r="CB35" s="167">
        <v>-34.958599999999997</v>
      </c>
      <c r="CC35" s="167">
        <v>-35.092599999999997</v>
      </c>
      <c r="CD35" s="167">
        <v>108.86360000000001</v>
      </c>
      <c r="CE35" s="167">
        <v>110.5956</v>
      </c>
      <c r="CF35" s="167">
        <v>32.075600000000001</v>
      </c>
      <c r="CG35" s="167">
        <v>-104.843</v>
      </c>
      <c r="CH35" s="167">
        <v>-105.5244</v>
      </c>
      <c r="CI35" s="167">
        <v>10.0326</v>
      </c>
      <c r="CJ35" s="167">
        <v>-62.0839</v>
      </c>
      <c r="CK35" s="166"/>
      <c r="CL35" s="167">
        <v>26.027999999999999</v>
      </c>
      <c r="CM35" s="167">
        <v>87.9</v>
      </c>
      <c r="CN35" s="167">
        <v>126.5</v>
      </c>
      <c r="CO35" s="167">
        <v>-15.3</v>
      </c>
      <c r="CP35" s="167">
        <v>29.739000000000001</v>
      </c>
      <c r="CQ35" s="167">
        <v>30.261299999999999</v>
      </c>
      <c r="CR35" s="167">
        <v>30.661999999999999</v>
      </c>
      <c r="CS35" s="167">
        <v>0.51559999999999995</v>
      </c>
      <c r="CT35" s="167">
        <v>-0.70669999999999999</v>
      </c>
      <c r="CU35" s="167">
        <v>134.36320000000001</v>
      </c>
      <c r="CV35" s="167">
        <v>-187.24289999999999</v>
      </c>
      <c r="CW35" s="167">
        <v>149.7319</v>
      </c>
      <c r="CX35" s="167">
        <v>13.823499999999999</v>
      </c>
      <c r="CY35" s="167">
        <v>38.15</v>
      </c>
      <c r="CZ35" s="167">
        <v>54.96</v>
      </c>
      <c r="DA35" s="167">
        <v>42.429200000000002</v>
      </c>
      <c r="DB35" s="167">
        <v>40.727200000000003</v>
      </c>
      <c r="DC35" s="167">
        <v>-28.339200000000002</v>
      </c>
      <c r="DD35" s="166"/>
      <c r="DE35" s="167">
        <v>62.014000000000003</v>
      </c>
      <c r="DF35" s="167">
        <v>62.188299999999998</v>
      </c>
      <c r="DG35" s="167">
        <v>-40.2453</v>
      </c>
      <c r="DH35" s="166"/>
      <c r="DI35" s="166"/>
      <c r="DJ35" s="167">
        <v>-88.2</v>
      </c>
      <c r="DK35" s="167">
        <v>-87.3</v>
      </c>
      <c r="DL35" s="167">
        <v>1.9199999999999998E-2</v>
      </c>
      <c r="DM35" s="167">
        <v>56.4</v>
      </c>
      <c r="DN35" s="167">
        <v>46.44</v>
      </c>
      <c r="DO35" s="166"/>
      <c r="DP35" s="166"/>
      <c r="DQ35" s="167">
        <v>-1.1100000000000001</v>
      </c>
      <c r="DR35" s="167">
        <v>45.461500000000001</v>
      </c>
      <c r="DS35" s="167">
        <v>40.488500000000002</v>
      </c>
      <c r="DT35" s="167">
        <v>-26.39</v>
      </c>
      <c r="DU35" s="167">
        <v>-26.88</v>
      </c>
      <c r="DV35" s="167">
        <v>112.62</v>
      </c>
      <c r="DW35" s="167">
        <v>45.61</v>
      </c>
      <c r="DX35" s="167">
        <v>40.909100000000002</v>
      </c>
      <c r="DY35" s="167">
        <v>40.690899999999999</v>
      </c>
      <c r="DZ35" s="167">
        <v>-51.014099999999999</v>
      </c>
      <c r="EA35" s="166"/>
      <c r="EB35" s="167">
        <v>153.8689</v>
      </c>
      <c r="EC35" s="167">
        <v>121.13339999999999</v>
      </c>
      <c r="ED35" s="167">
        <v>117.59180000000001</v>
      </c>
      <c r="EE35" s="167">
        <v>118.01730000000001</v>
      </c>
      <c r="EF35" s="167">
        <v>55.715200000000003</v>
      </c>
      <c r="EG35" s="167">
        <v>35.838000000000001</v>
      </c>
      <c r="EH35" s="167">
        <v>-27.231000000000002</v>
      </c>
      <c r="EI35" s="167">
        <v>282.45870000000002</v>
      </c>
      <c r="EJ35" s="167">
        <v>-47.1113</v>
      </c>
      <c r="EK35" s="166"/>
      <c r="EL35" s="166"/>
      <c r="EM35" s="167">
        <v>-39.466500000000003</v>
      </c>
      <c r="EN35" s="166"/>
      <c r="EO35" s="167">
        <v>20.317399999999999</v>
      </c>
      <c r="EP35" s="167">
        <v>18.875800000000002</v>
      </c>
      <c r="EQ35" s="167">
        <v>50.735999999999997</v>
      </c>
      <c r="ER35" s="167">
        <v>-75.509500000000003</v>
      </c>
      <c r="ES35" s="167">
        <v>-76.604900000000001</v>
      </c>
      <c r="ET35" s="167">
        <v>0.378</v>
      </c>
      <c r="EU35" s="167">
        <v>0</v>
      </c>
      <c r="EV35" s="167">
        <v>-15.45</v>
      </c>
      <c r="EW35" s="167">
        <v>1</v>
      </c>
      <c r="EX35" s="167">
        <v>9.3703000000000003</v>
      </c>
      <c r="EY35" s="166"/>
      <c r="EZ35" s="167">
        <v>-36.543199999999999</v>
      </c>
      <c r="FA35" s="167">
        <v>-35.4283</v>
      </c>
      <c r="FB35" s="167">
        <v>6.0289999999999999</v>
      </c>
      <c r="FC35" s="167">
        <v>-33.342399999999998</v>
      </c>
      <c r="FD35" s="167">
        <v>0</v>
      </c>
      <c r="FE35" s="167">
        <v>23.3993</v>
      </c>
      <c r="FF35" s="167">
        <v>26.6922</v>
      </c>
      <c r="FG35" s="166"/>
      <c r="FH35" s="167">
        <v>34.3371</v>
      </c>
      <c r="FI35" s="167">
        <v>35.052199999999999</v>
      </c>
      <c r="FJ35" s="167">
        <v>33.081600000000002</v>
      </c>
      <c r="FK35" s="167">
        <v>33.491300000000003</v>
      </c>
      <c r="FL35" s="167">
        <v>35.835700000000003</v>
      </c>
      <c r="FM35" s="167">
        <v>52.413800000000002</v>
      </c>
      <c r="FN35" s="167">
        <v>54.506100000000004</v>
      </c>
      <c r="FO35" s="166"/>
      <c r="FP35" s="167">
        <v>32.382800000000003</v>
      </c>
      <c r="FQ35" s="167">
        <v>49.068899999999999</v>
      </c>
      <c r="FR35" s="167">
        <v>-0.26179999999999998</v>
      </c>
      <c r="FS35" s="167">
        <v>-18.25</v>
      </c>
      <c r="FT35" s="167">
        <v>9.6614000000000004</v>
      </c>
      <c r="FU35" s="167">
        <v>0.86950000000000005</v>
      </c>
      <c r="FV35" s="167">
        <v>-6.46</v>
      </c>
      <c r="FW35" s="167">
        <v>15.69</v>
      </c>
      <c r="FX35" s="167">
        <v>0</v>
      </c>
      <c r="FY35" s="166"/>
      <c r="FZ35" s="166"/>
      <c r="GA35" s="167">
        <v>4.016</v>
      </c>
      <c r="GB35" s="166"/>
      <c r="GC35" s="167">
        <v>22.36</v>
      </c>
      <c r="GD35" s="167">
        <v>-50.1982</v>
      </c>
      <c r="GE35" s="167">
        <v>-33.769300000000001</v>
      </c>
      <c r="GF35" s="167">
        <v>15.55</v>
      </c>
      <c r="GG35" s="167">
        <v>57.365400000000001</v>
      </c>
      <c r="GH35" s="167">
        <v>28.1</v>
      </c>
      <c r="GI35" s="167">
        <v>0</v>
      </c>
      <c r="GJ35" s="167">
        <v>-6.4382000000000001</v>
      </c>
      <c r="GK35" s="167">
        <v>-6.5971000000000002</v>
      </c>
      <c r="GL35" s="167">
        <v>1.9282999999999999</v>
      </c>
      <c r="GM35" s="166"/>
      <c r="GN35" s="166"/>
      <c r="GO35" s="167">
        <v>-14.022399999999999</v>
      </c>
      <c r="GP35" s="167">
        <v>-17.127400000000002</v>
      </c>
      <c r="GQ35" s="167">
        <v>16.568000000000001</v>
      </c>
      <c r="GR35" s="167">
        <v>17.117599999999999</v>
      </c>
      <c r="GS35" s="167">
        <v>55.416499999999999</v>
      </c>
      <c r="GT35" s="167">
        <v>58.822000000000003</v>
      </c>
      <c r="GU35" s="167">
        <v>-153.47280000000001</v>
      </c>
      <c r="GV35" s="166"/>
      <c r="GW35" s="167">
        <v>21.7011</v>
      </c>
      <c r="GX35" s="167">
        <v>39.488</v>
      </c>
      <c r="GY35" s="167">
        <v>11.887600000000001</v>
      </c>
      <c r="GZ35" s="167">
        <v>11.3309</v>
      </c>
      <c r="HA35" s="167">
        <v>10.9084</v>
      </c>
      <c r="HB35" s="167">
        <v>13.213100000000001</v>
      </c>
      <c r="HC35" s="167">
        <v>141.83070000000001</v>
      </c>
      <c r="HD35" s="167">
        <v>141.45070000000001</v>
      </c>
      <c r="HE35" s="167">
        <v>270.3</v>
      </c>
      <c r="HF35" s="167">
        <v>-268.22430000000003</v>
      </c>
      <c r="HG35" s="167">
        <v>-426.57780000000002</v>
      </c>
      <c r="HH35" s="167">
        <v>426.31889999999999</v>
      </c>
      <c r="HI35" s="167">
        <v>180.1095</v>
      </c>
      <c r="HJ35" s="167">
        <v>-134.99359999999999</v>
      </c>
      <c r="HK35" s="167">
        <v>-133.11359999999999</v>
      </c>
      <c r="HL35" s="166"/>
      <c r="HM35" s="167">
        <v>10.2265</v>
      </c>
      <c r="HN35" s="167">
        <v>79.650400000000005</v>
      </c>
      <c r="HO35" s="167">
        <v>78.512900000000002</v>
      </c>
      <c r="HP35" s="167">
        <v>-10.914300000000001</v>
      </c>
      <c r="HQ35" s="167">
        <v>-11.4101</v>
      </c>
      <c r="HR35" s="167">
        <v>6.4627999999999997</v>
      </c>
      <c r="HS35" s="167">
        <v>6.2649999999999997</v>
      </c>
      <c r="HT35" s="167">
        <v>-17.8705</v>
      </c>
      <c r="HU35" s="167">
        <v>-18.002099999999999</v>
      </c>
      <c r="HV35" s="167">
        <v>11.82</v>
      </c>
      <c r="HW35" s="167">
        <v>11.83</v>
      </c>
      <c r="HX35" s="167">
        <v>29.1</v>
      </c>
      <c r="HY35" s="167">
        <v>30.4</v>
      </c>
      <c r="HZ35" s="167">
        <v>21.0838</v>
      </c>
      <c r="IA35" s="167">
        <v>-68.08</v>
      </c>
      <c r="IB35" s="167">
        <v>-323.87560000000002</v>
      </c>
      <c r="IC35" s="167">
        <v>63.776600000000002</v>
      </c>
      <c r="ID35" s="167">
        <v>63.898499999999999</v>
      </c>
      <c r="IE35" s="167">
        <v>8.1999999999999993</v>
      </c>
      <c r="IF35" s="167">
        <v>0.5</v>
      </c>
      <c r="IG35" s="167">
        <v>-5.4</v>
      </c>
      <c r="IH35" s="167">
        <v>-5.4</v>
      </c>
      <c r="II35" s="166"/>
      <c r="IJ35" s="167">
        <v>1.5002</v>
      </c>
      <c r="IK35" s="167">
        <v>-174.74809999999999</v>
      </c>
      <c r="IL35" s="167">
        <v>66.087500000000006</v>
      </c>
      <c r="IM35" s="166">
        <v>0</v>
      </c>
      <c r="IN35" s="167">
        <v>83.022499999999994</v>
      </c>
      <c r="IO35" s="167">
        <v>-8.6358999999999995</v>
      </c>
      <c r="IP35" s="167">
        <v>-85.060599999999994</v>
      </c>
      <c r="IQ35" s="167">
        <v>78.877399999999994</v>
      </c>
      <c r="IR35" s="167">
        <v>-192.77600000000001</v>
      </c>
      <c r="IS35" s="167">
        <v>61.689700000000002</v>
      </c>
      <c r="IT35" s="167">
        <v>-75.049000000000007</v>
      </c>
      <c r="IU35" s="167">
        <v>186.4092</v>
      </c>
      <c r="IV35" s="167">
        <v>181.13820000000001</v>
      </c>
      <c r="IW35" s="167">
        <v>200.62430000000001</v>
      </c>
      <c r="IX35" s="166">
        <v>0</v>
      </c>
      <c r="IY35" s="167">
        <v>-62.301200000000001</v>
      </c>
      <c r="IZ35" s="167">
        <v>-60.132899999999999</v>
      </c>
      <c r="JA35" s="167">
        <v>57.927700000000002</v>
      </c>
      <c r="JB35" s="167">
        <v>-8.8840000000000003</v>
      </c>
      <c r="JC35" s="167">
        <v>5.0110000000000001</v>
      </c>
      <c r="JD35" s="167">
        <v>23.44</v>
      </c>
      <c r="JE35" s="167">
        <v>1.1339999999999999</v>
      </c>
      <c r="JF35" s="167">
        <v>1.1419999999999999</v>
      </c>
      <c r="JG35" s="167">
        <v>-21.68</v>
      </c>
      <c r="JH35" s="167">
        <v>-2.16</v>
      </c>
      <c r="JI35" s="166"/>
      <c r="JJ35" s="167">
        <v>2.2568000000000001</v>
      </c>
      <c r="JK35" s="167">
        <v>-17.430399999999999</v>
      </c>
      <c r="JL35" s="167">
        <v>-20.741599999999998</v>
      </c>
      <c r="JM35" s="167">
        <v>10.7</v>
      </c>
      <c r="JN35" s="167">
        <v>51.847000000000001</v>
      </c>
      <c r="JO35" s="167">
        <v>50.427</v>
      </c>
      <c r="JP35" s="167">
        <v>8.8765000000000001</v>
      </c>
      <c r="JQ35" s="167">
        <v>10.68</v>
      </c>
      <c r="JR35" s="167">
        <v>53.655799999999999</v>
      </c>
      <c r="JS35" s="167">
        <v>52.660800000000002</v>
      </c>
      <c r="JT35" s="167">
        <v>52.391800000000003</v>
      </c>
      <c r="JU35" s="166"/>
      <c r="JV35" s="167">
        <v>1.6</v>
      </c>
      <c r="JW35" s="167">
        <v>-34.902799999999999</v>
      </c>
      <c r="JX35" s="167">
        <v>7.75</v>
      </c>
      <c r="JY35" s="166"/>
      <c r="JZ35" s="167">
        <v>44.911099999999998</v>
      </c>
      <c r="KA35" s="166"/>
      <c r="KB35" s="166"/>
      <c r="KC35" s="167">
        <v>45.176299999999998</v>
      </c>
      <c r="KD35" s="166"/>
      <c r="KE35" s="167">
        <v>-10.3812</v>
      </c>
      <c r="KF35" s="167">
        <v>10.8032</v>
      </c>
      <c r="KG35" s="167">
        <v>-14.6</v>
      </c>
      <c r="KH35" s="167">
        <v>14.2</v>
      </c>
      <c r="KI35" s="167">
        <v>-246.96039999999999</v>
      </c>
      <c r="KJ35" s="167">
        <v>333.30540000000002</v>
      </c>
    </row>
    <row r="36" spans="1:296" ht="18" customHeight="1" x14ac:dyDescent="0.3">
      <c r="A36" s="163" t="s">
        <v>58</v>
      </c>
      <c r="B36" s="163" t="s">
        <v>977</v>
      </c>
      <c r="C36" s="166">
        <v>0</v>
      </c>
      <c r="D36" s="167">
        <v>0</v>
      </c>
      <c r="E36" s="167">
        <v>7.7600000000000002E-2</v>
      </c>
      <c r="F36" s="167">
        <v>-3.6059999999999999</v>
      </c>
      <c r="G36" s="167">
        <v>12.450799999999999</v>
      </c>
      <c r="H36" s="167">
        <v>36.145800000000001</v>
      </c>
      <c r="I36" s="166"/>
      <c r="J36" s="167">
        <v>57.058900000000001</v>
      </c>
      <c r="K36" s="167">
        <v>-99.589699999999993</v>
      </c>
      <c r="L36" s="167">
        <v>57.454799999999999</v>
      </c>
      <c r="M36" s="167">
        <v>29.283100000000001</v>
      </c>
      <c r="N36" s="167">
        <v>28.211500000000001</v>
      </c>
      <c r="O36" s="166"/>
      <c r="P36" s="167">
        <v>-54.819000000000003</v>
      </c>
      <c r="Q36" s="167">
        <v>50.6</v>
      </c>
      <c r="R36" s="167">
        <v>14.076000000000001</v>
      </c>
      <c r="S36" s="166"/>
      <c r="T36" s="167">
        <v>13.4498</v>
      </c>
      <c r="U36" s="166"/>
      <c r="V36" s="167">
        <v>12.5982</v>
      </c>
      <c r="W36" s="167">
        <v>12.796200000000001</v>
      </c>
      <c r="X36" s="167">
        <v>20.816400000000002</v>
      </c>
      <c r="Y36" s="167">
        <v>6.9893000000000001</v>
      </c>
      <c r="Z36" s="167">
        <v>4.9630000000000001</v>
      </c>
      <c r="AA36" s="167">
        <v>7.5209999999999999</v>
      </c>
      <c r="AB36" s="166"/>
      <c r="AC36" s="166"/>
      <c r="AD36" s="167">
        <v>-90.05</v>
      </c>
      <c r="AE36" s="167">
        <v>-90.01</v>
      </c>
      <c r="AF36" s="166"/>
      <c r="AG36" s="166"/>
      <c r="AH36" s="167">
        <v>52.8</v>
      </c>
      <c r="AI36" s="167">
        <v>15.792</v>
      </c>
      <c r="AJ36" s="167">
        <v>0.22700000000000001</v>
      </c>
      <c r="AK36" s="167">
        <v>-107.07</v>
      </c>
      <c r="AL36" s="167">
        <v>-109.18</v>
      </c>
      <c r="AM36" s="167">
        <v>-6.67</v>
      </c>
      <c r="AN36" s="167">
        <v>109.67</v>
      </c>
      <c r="AO36" s="167">
        <v>109.35</v>
      </c>
      <c r="AP36" s="167">
        <v>14.71</v>
      </c>
      <c r="AQ36" s="167">
        <v>5.0918999999999999</v>
      </c>
      <c r="AR36" s="167">
        <v>59.501199999999997</v>
      </c>
      <c r="AS36" s="167">
        <v>61.569299999999998</v>
      </c>
      <c r="AT36" s="167">
        <v>-2.5503999999999998</v>
      </c>
      <c r="AU36" s="167">
        <v>-133.1867</v>
      </c>
      <c r="AV36" s="167">
        <v>-133.12629999999999</v>
      </c>
      <c r="AW36" s="167">
        <v>25.633700000000001</v>
      </c>
      <c r="AX36" s="167">
        <v>31.184899999999999</v>
      </c>
      <c r="AY36" s="166"/>
      <c r="AZ36" s="167">
        <v>76.2166</v>
      </c>
      <c r="BA36" s="167">
        <v>-9.0416000000000007</v>
      </c>
      <c r="BB36" s="167">
        <v>-14.047000000000001</v>
      </c>
      <c r="BC36" s="166">
        <v>0</v>
      </c>
      <c r="BD36" s="167">
        <v>-19.395099999999999</v>
      </c>
      <c r="BE36" s="167">
        <v>-10.1</v>
      </c>
      <c r="BF36" s="167">
        <v>-10.1</v>
      </c>
      <c r="BG36" s="167">
        <v>144.66290000000001</v>
      </c>
      <c r="BH36" s="167">
        <v>141.88079999999999</v>
      </c>
      <c r="BI36" s="167">
        <v>-3.0093999999999999</v>
      </c>
      <c r="BJ36" s="166"/>
      <c r="BK36" s="167">
        <v>-130.84299999999999</v>
      </c>
      <c r="BL36" s="167">
        <v>-1.3622000000000001</v>
      </c>
      <c r="BM36" s="167">
        <v>8.1679999999999993</v>
      </c>
      <c r="BN36" s="167">
        <v>5.6576000000000004</v>
      </c>
      <c r="BO36" s="166">
        <v>0</v>
      </c>
      <c r="BP36" s="167">
        <v>199.8657</v>
      </c>
      <c r="BQ36" s="167">
        <v>200.44550000000001</v>
      </c>
      <c r="BR36" s="167">
        <v>-246.63730000000001</v>
      </c>
      <c r="BS36" s="167">
        <v>350.03680000000003</v>
      </c>
      <c r="BT36" s="166"/>
      <c r="BU36" s="167">
        <v>-50.259</v>
      </c>
      <c r="BV36" s="167">
        <v>50.979500000000002</v>
      </c>
      <c r="BW36" s="167">
        <v>93.817800000000005</v>
      </c>
      <c r="BX36" s="167">
        <v>24.71</v>
      </c>
      <c r="BY36" s="167">
        <v>33.520000000000003</v>
      </c>
      <c r="BZ36" s="167">
        <v>72.010000000000005</v>
      </c>
      <c r="CA36" s="167">
        <v>80.17</v>
      </c>
      <c r="CB36" s="167">
        <v>-26.519300000000001</v>
      </c>
      <c r="CC36" s="167">
        <v>-27.724900000000002</v>
      </c>
      <c r="CD36" s="167">
        <v>105.93</v>
      </c>
      <c r="CE36" s="167">
        <v>106.6417</v>
      </c>
      <c r="CF36" s="167">
        <v>34.738500000000002</v>
      </c>
      <c r="CG36" s="167">
        <v>-106.0592</v>
      </c>
      <c r="CH36" s="167">
        <v>-106.55549999999999</v>
      </c>
      <c r="CI36" s="167">
        <v>9.3458000000000006</v>
      </c>
      <c r="CJ36" s="167">
        <v>-63.679200000000002</v>
      </c>
      <c r="CK36" s="166"/>
      <c r="CL36" s="167">
        <v>25.632999999999999</v>
      </c>
      <c r="CM36" s="167">
        <v>91.5</v>
      </c>
      <c r="CN36" s="167">
        <v>126.9</v>
      </c>
      <c r="CO36" s="167">
        <v>-14.74</v>
      </c>
      <c r="CP36" s="167">
        <v>29.714300000000001</v>
      </c>
      <c r="CQ36" s="167">
        <v>29.088200000000001</v>
      </c>
      <c r="CR36" s="167">
        <v>29.576899999999998</v>
      </c>
      <c r="CS36" s="167">
        <v>-2.5320999999999998</v>
      </c>
      <c r="CT36" s="167">
        <v>-2.1806000000000001</v>
      </c>
      <c r="CU36" s="167">
        <v>120.81319999999999</v>
      </c>
      <c r="CV36" s="167">
        <v>-169.57089999999999</v>
      </c>
      <c r="CW36" s="167">
        <v>130.89760000000001</v>
      </c>
      <c r="CX36" s="167">
        <v>14.0383</v>
      </c>
      <c r="CY36" s="167">
        <v>35.64</v>
      </c>
      <c r="CZ36" s="167">
        <v>54.99</v>
      </c>
      <c r="DA36" s="167">
        <v>42.429200000000002</v>
      </c>
      <c r="DB36" s="167">
        <v>39.848300000000002</v>
      </c>
      <c r="DC36" s="167">
        <v>-28.229900000000001</v>
      </c>
      <c r="DD36" s="166"/>
      <c r="DE36" s="167">
        <v>62.4328</v>
      </c>
      <c r="DF36" s="167">
        <v>61.664999999999999</v>
      </c>
      <c r="DG36" s="167">
        <v>-36.846400000000003</v>
      </c>
      <c r="DH36" s="166"/>
      <c r="DI36" s="166"/>
      <c r="DJ36" s="167">
        <v>-85.6</v>
      </c>
      <c r="DK36" s="167">
        <v>-84.8</v>
      </c>
      <c r="DL36" s="167">
        <v>8.2000000000000007E-3</v>
      </c>
      <c r="DM36" s="167">
        <v>55.7</v>
      </c>
      <c r="DN36" s="167">
        <v>44.5</v>
      </c>
      <c r="DO36" s="167">
        <v>75.3</v>
      </c>
      <c r="DP36" s="167">
        <v>55.63</v>
      </c>
      <c r="DQ36" s="167">
        <v>-0.5</v>
      </c>
      <c r="DR36" s="167">
        <v>47.042499999999997</v>
      </c>
      <c r="DS36" s="167">
        <v>35.862000000000002</v>
      </c>
      <c r="DT36" s="167">
        <v>-27.21</v>
      </c>
      <c r="DU36" s="167">
        <v>-27.61</v>
      </c>
      <c r="DV36" s="167">
        <v>115.52</v>
      </c>
      <c r="DW36" s="167">
        <v>44.57</v>
      </c>
      <c r="DX36" s="167">
        <v>35.454500000000003</v>
      </c>
      <c r="DY36" s="167">
        <v>34.6</v>
      </c>
      <c r="DZ36" s="167">
        <v>-46.810499999999998</v>
      </c>
      <c r="EA36" s="166"/>
      <c r="EB36" s="167">
        <v>152.94239999999999</v>
      </c>
      <c r="EC36" s="167">
        <v>119.9068</v>
      </c>
      <c r="ED36" s="167">
        <v>115.60639999999999</v>
      </c>
      <c r="EE36" s="167">
        <v>118.1468</v>
      </c>
      <c r="EF36" s="167">
        <v>94.976699999999994</v>
      </c>
      <c r="EG36" s="167">
        <v>76.181399999999996</v>
      </c>
      <c r="EH36" s="167">
        <v>-25.158999999999999</v>
      </c>
      <c r="EI36" s="167">
        <v>258.50670000000002</v>
      </c>
      <c r="EJ36" s="167">
        <v>-38.259700000000002</v>
      </c>
      <c r="EK36" s="166"/>
      <c r="EL36" s="167">
        <v>-24.6478</v>
      </c>
      <c r="EM36" s="167">
        <v>-22.4511</v>
      </c>
      <c r="EN36" s="166"/>
      <c r="EO36" s="167">
        <v>19.436599999999999</v>
      </c>
      <c r="EP36" s="167">
        <v>18.179200000000002</v>
      </c>
      <c r="EQ36" s="167">
        <v>158.268</v>
      </c>
      <c r="ER36" s="167">
        <v>-93.565299999999993</v>
      </c>
      <c r="ES36" s="167">
        <v>-95.100300000000004</v>
      </c>
      <c r="ET36" s="167">
        <v>-40.5548</v>
      </c>
      <c r="EU36" s="167">
        <v>0</v>
      </c>
      <c r="EV36" s="167">
        <v>-14.94</v>
      </c>
      <c r="EW36" s="167">
        <v>111.3</v>
      </c>
      <c r="EX36" s="167">
        <v>9.0908999999999995</v>
      </c>
      <c r="EY36" s="166"/>
      <c r="EZ36" s="167">
        <v>-36.8078</v>
      </c>
      <c r="FA36" s="167">
        <v>-36.039299999999997</v>
      </c>
      <c r="FB36" s="167">
        <v>6.7065000000000001</v>
      </c>
      <c r="FC36" s="167">
        <v>-74.146199999999993</v>
      </c>
      <c r="FD36" s="167">
        <v>36.332700000000003</v>
      </c>
      <c r="FE36" s="167">
        <v>23.650400000000001</v>
      </c>
      <c r="FF36" s="167">
        <v>24.9587</v>
      </c>
      <c r="FG36" s="166"/>
      <c r="FH36" s="167">
        <v>36.327300000000001</v>
      </c>
      <c r="FI36" s="167">
        <v>36.055500000000002</v>
      </c>
      <c r="FJ36" s="167">
        <v>35.024799999999999</v>
      </c>
      <c r="FK36" s="167">
        <v>27.965199999999999</v>
      </c>
      <c r="FL36" s="167">
        <v>27.630299999999998</v>
      </c>
      <c r="FM36" s="167">
        <v>36.338000000000001</v>
      </c>
      <c r="FN36" s="167">
        <v>48.543500000000002</v>
      </c>
      <c r="FO36" s="166"/>
      <c r="FP36" s="167">
        <v>23.083400000000001</v>
      </c>
      <c r="FQ36" s="167">
        <v>40.892800000000001</v>
      </c>
      <c r="FR36" s="167">
        <v>-5.5720000000000001</v>
      </c>
      <c r="FS36" s="167">
        <v>-21.36</v>
      </c>
      <c r="FT36" s="167">
        <v>9.9909999999999997</v>
      </c>
      <c r="FU36" s="167">
        <v>0.7742</v>
      </c>
      <c r="FV36" s="167">
        <v>-6.82</v>
      </c>
      <c r="FW36" s="167">
        <v>15.6</v>
      </c>
      <c r="FX36" s="167">
        <v>0</v>
      </c>
      <c r="FY36" s="166"/>
      <c r="FZ36" s="167">
        <v>-14.394</v>
      </c>
      <c r="GA36" s="167">
        <v>3.9260000000000002</v>
      </c>
      <c r="GB36" s="166"/>
      <c r="GC36" s="167">
        <v>20.53</v>
      </c>
      <c r="GD36" s="167">
        <v>-42.197499999999998</v>
      </c>
      <c r="GE36" s="167">
        <v>-21.941199999999998</v>
      </c>
      <c r="GF36" s="167">
        <v>16.03</v>
      </c>
      <c r="GG36" s="167">
        <v>57.139699999999998</v>
      </c>
      <c r="GH36" s="167">
        <v>28.2</v>
      </c>
      <c r="GI36" s="167">
        <v>0</v>
      </c>
      <c r="GJ36" s="167">
        <v>-6.5396000000000001</v>
      </c>
      <c r="GK36" s="167">
        <v>-7.2355999999999998</v>
      </c>
      <c r="GL36" s="167">
        <v>1.9152</v>
      </c>
      <c r="GM36" s="166"/>
      <c r="GN36" s="166"/>
      <c r="GO36" s="167">
        <v>-15.333500000000001</v>
      </c>
      <c r="GP36" s="167">
        <v>-15.1754</v>
      </c>
      <c r="GQ36" s="167">
        <v>17.204999999999998</v>
      </c>
      <c r="GR36" s="167">
        <v>16.226299999999998</v>
      </c>
      <c r="GS36" s="167">
        <v>58.929900000000004</v>
      </c>
      <c r="GT36" s="167">
        <v>59.586300000000001</v>
      </c>
      <c r="GU36" s="167">
        <v>-152.1464</v>
      </c>
      <c r="GV36" s="167">
        <v>-26.009899999999998</v>
      </c>
      <c r="GW36" s="167">
        <v>21.701699999999999</v>
      </c>
      <c r="GX36" s="167">
        <v>40.158999999999999</v>
      </c>
      <c r="GY36" s="167">
        <v>10.811</v>
      </c>
      <c r="GZ36" s="167">
        <v>10.6473</v>
      </c>
      <c r="HA36" s="167">
        <v>10.2005</v>
      </c>
      <c r="HB36" s="167">
        <v>12.273199999999999</v>
      </c>
      <c r="HC36" s="167">
        <v>152.64279999999999</v>
      </c>
      <c r="HD36" s="167">
        <v>150.29470000000001</v>
      </c>
      <c r="HE36" s="167">
        <v>281.60000000000002</v>
      </c>
      <c r="HF36" s="167">
        <v>-278.81700000000001</v>
      </c>
      <c r="HG36" s="167">
        <v>-434.90949999999998</v>
      </c>
      <c r="HH36" s="167">
        <v>434.08280000000002</v>
      </c>
      <c r="HI36" s="167">
        <v>181.03219999999999</v>
      </c>
      <c r="HJ36" s="167">
        <v>-144.72370000000001</v>
      </c>
      <c r="HK36" s="167">
        <v>-143.08459999999999</v>
      </c>
      <c r="HL36" s="166"/>
      <c r="HM36" s="167">
        <v>11.2491</v>
      </c>
      <c r="HN36" s="167">
        <v>81.555499999999995</v>
      </c>
      <c r="HO36" s="167">
        <v>80.384100000000004</v>
      </c>
      <c r="HP36" s="167">
        <v>-40.356000000000002</v>
      </c>
      <c r="HQ36" s="167">
        <v>-38.756100000000004</v>
      </c>
      <c r="HR36" s="167">
        <v>6.4737999999999998</v>
      </c>
      <c r="HS36" s="167">
        <v>6.2649999999999997</v>
      </c>
      <c r="HT36" s="167">
        <v>-31.891500000000001</v>
      </c>
      <c r="HU36" s="167">
        <v>-32.5227</v>
      </c>
      <c r="HV36" s="167">
        <v>4.62</v>
      </c>
      <c r="HW36" s="167">
        <v>4.57</v>
      </c>
      <c r="HX36" s="167">
        <v>36.799999999999997</v>
      </c>
      <c r="HY36" s="167">
        <v>37.1</v>
      </c>
      <c r="HZ36" s="167">
        <v>20.776199999999999</v>
      </c>
      <c r="IA36" s="167">
        <v>-65.680000000000007</v>
      </c>
      <c r="IB36" s="167">
        <v>-339.75799999999998</v>
      </c>
      <c r="IC36" s="167">
        <v>69.207999999999998</v>
      </c>
      <c r="ID36" s="167">
        <v>69.904700000000005</v>
      </c>
      <c r="IE36" s="167">
        <v>7.7</v>
      </c>
      <c r="IF36" s="167">
        <v>5.6</v>
      </c>
      <c r="IG36" s="167">
        <v>-4.9000000000000004</v>
      </c>
      <c r="IH36" s="167">
        <v>-4.5</v>
      </c>
      <c r="II36" s="166"/>
      <c r="IJ36" s="166"/>
      <c r="IK36" s="167">
        <v>-180.24160000000001</v>
      </c>
      <c r="IL36" s="167">
        <v>57.319200000000002</v>
      </c>
      <c r="IM36" s="166">
        <v>0</v>
      </c>
      <c r="IN36" s="167">
        <v>114.8242</v>
      </c>
      <c r="IO36" s="167">
        <v>0.308</v>
      </c>
      <c r="IP36" s="167">
        <v>-117.87350000000001</v>
      </c>
      <c r="IQ36" s="167">
        <v>109.3904</v>
      </c>
      <c r="IR36" s="167">
        <v>-220.1525</v>
      </c>
      <c r="IS36" s="167">
        <v>70.549000000000007</v>
      </c>
      <c r="IT36" s="167">
        <v>-109.0667</v>
      </c>
      <c r="IU36" s="167">
        <v>188.23589999999999</v>
      </c>
      <c r="IV36" s="167">
        <v>189.0462</v>
      </c>
      <c r="IW36" s="167">
        <v>224.8809</v>
      </c>
      <c r="IX36" s="166">
        <v>0</v>
      </c>
      <c r="IY36" s="167">
        <v>-70.894599999999997</v>
      </c>
      <c r="IZ36" s="167">
        <v>-64.515299999999996</v>
      </c>
      <c r="JA36" s="167">
        <v>66.421300000000002</v>
      </c>
      <c r="JB36" s="167">
        <v>-10.1501</v>
      </c>
      <c r="JC36" s="167">
        <v>5.1280000000000001</v>
      </c>
      <c r="JD36" s="167">
        <v>21.2</v>
      </c>
      <c r="JE36" s="167">
        <v>1.1180000000000001</v>
      </c>
      <c r="JF36" s="167">
        <v>1.1120000000000001</v>
      </c>
      <c r="JG36" s="167">
        <v>-21.12</v>
      </c>
      <c r="JH36" s="167">
        <v>-4</v>
      </c>
      <c r="JI36" s="166"/>
      <c r="JJ36" s="167">
        <v>3.8986999999999998</v>
      </c>
      <c r="JK36" s="167">
        <v>-21.239000000000001</v>
      </c>
      <c r="JL36" s="167">
        <v>-20.506599999999999</v>
      </c>
      <c r="JM36" s="167">
        <v>13.1</v>
      </c>
      <c r="JN36" s="167">
        <v>50.823</v>
      </c>
      <c r="JO36" s="167">
        <v>51.442</v>
      </c>
      <c r="JP36" s="166"/>
      <c r="JQ36" s="166"/>
      <c r="JR36" s="167">
        <v>53.4</v>
      </c>
      <c r="JS36" s="167">
        <v>52.240099999999998</v>
      </c>
      <c r="JT36" s="167">
        <v>51.589599999999997</v>
      </c>
      <c r="JU36" s="166"/>
      <c r="JV36" s="167">
        <v>-4</v>
      </c>
      <c r="JW36" s="167">
        <v>-35.369500000000002</v>
      </c>
      <c r="JX36" s="167">
        <v>7.59</v>
      </c>
      <c r="JY36" s="166"/>
      <c r="JZ36" s="167">
        <v>47.101700000000001</v>
      </c>
      <c r="KA36" s="166"/>
      <c r="KB36" s="166"/>
      <c r="KC36" s="167">
        <v>46.444800000000001</v>
      </c>
      <c r="KD36" s="166"/>
      <c r="KE36" s="167">
        <v>-10.7499</v>
      </c>
      <c r="KF36" s="167">
        <v>10.6547</v>
      </c>
      <c r="KG36" s="167">
        <v>-8.6999999999999993</v>
      </c>
      <c r="KH36" s="167">
        <v>8.4</v>
      </c>
      <c r="KI36" s="167">
        <v>-247.92269999999999</v>
      </c>
      <c r="KJ36" s="167">
        <v>296.42070000000001</v>
      </c>
    </row>
    <row r="37" spans="1:296" ht="18" customHeight="1" x14ac:dyDescent="0.3">
      <c r="A37" s="163" t="s">
        <v>58</v>
      </c>
      <c r="B37" s="163" t="s">
        <v>978</v>
      </c>
      <c r="C37" s="166">
        <v>0</v>
      </c>
      <c r="D37" s="167">
        <v>0</v>
      </c>
      <c r="E37" s="167">
        <v>-0.19950000000000001</v>
      </c>
      <c r="F37" s="167">
        <v>-4.1409000000000002</v>
      </c>
      <c r="G37" s="167">
        <v>12.1317</v>
      </c>
      <c r="H37" s="167">
        <v>35.935499999999998</v>
      </c>
      <c r="I37" s="166"/>
      <c r="J37" s="167">
        <v>55.7258</v>
      </c>
      <c r="K37" s="167">
        <v>-100.19499999999999</v>
      </c>
      <c r="L37" s="167">
        <v>56.0124</v>
      </c>
      <c r="M37" s="167">
        <v>28.603100000000001</v>
      </c>
      <c r="N37" s="167">
        <v>27.779599999999999</v>
      </c>
      <c r="O37" s="166"/>
      <c r="P37" s="167">
        <v>-54.713999999999999</v>
      </c>
      <c r="Q37" s="167">
        <v>48.4</v>
      </c>
      <c r="R37" s="167">
        <v>14.076000000000001</v>
      </c>
      <c r="S37" s="167">
        <v>-48.4</v>
      </c>
      <c r="T37" s="167">
        <v>12.5441</v>
      </c>
      <c r="U37" s="166"/>
      <c r="V37" s="167">
        <v>11.7332</v>
      </c>
      <c r="W37" s="167">
        <v>11.567</v>
      </c>
      <c r="X37" s="167">
        <v>19.771000000000001</v>
      </c>
      <c r="Y37" s="167">
        <v>7.3292999999999999</v>
      </c>
      <c r="Z37" s="167">
        <v>1.7946</v>
      </c>
      <c r="AA37" s="167">
        <v>7.5633999999999997</v>
      </c>
      <c r="AB37" s="166"/>
      <c r="AC37" s="166"/>
      <c r="AD37" s="167">
        <v>-86.57</v>
      </c>
      <c r="AE37" s="167">
        <v>-85.45</v>
      </c>
      <c r="AF37" s="166"/>
      <c r="AG37" s="166"/>
      <c r="AH37" s="167">
        <v>52.8</v>
      </c>
      <c r="AI37" s="167">
        <v>15.968</v>
      </c>
      <c r="AJ37" s="167">
        <v>0.23100000000000001</v>
      </c>
      <c r="AK37" s="167">
        <v>-97.28</v>
      </c>
      <c r="AL37" s="167">
        <v>-97.77</v>
      </c>
      <c r="AM37" s="167">
        <v>-19.899999999999999</v>
      </c>
      <c r="AN37" s="167">
        <v>99.88</v>
      </c>
      <c r="AO37" s="167">
        <v>100.43</v>
      </c>
      <c r="AP37" s="167">
        <v>14.481</v>
      </c>
      <c r="AQ37" s="167">
        <v>5.0118999999999998</v>
      </c>
      <c r="AR37" s="167">
        <v>59.703800000000001</v>
      </c>
      <c r="AS37" s="167">
        <v>61.0565</v>
      </c>
      <c r="AT37" s="167">
        <v>-4.4592000000000001</v>
      </c>
      <c r="AU37" s="167">
        <v>-125.14400000000001</v>
      </c>
      <c r="AV37" s="167">
        <v>-126.9037</v>
      </c>
      <c r="AW37" s="167">
        <v>15.888400000000001</v>
      </c>
      <c r="AX37" s="167">
        <v>27.3644</v>
      </c>
      <c r="AY37" s="166"/>
      <c r="AZ37" s="167">
        <v>76.155799999999999</v>
      </c>
      <c r="BA37" s="167">
        <v>-23.9922</v>
      </c>
      <c r="BB37" s="167">
        <v>-26.114999999999998</v>
      </c>
      <c r="BC37" s="166">
        <v>0</v>
      </c>
      <c r="BD37" s="167">
        <v>-16.427299999999999</v>
      </c>
      <c r="BE37" s="167">
        <v>-11.8</v>
      </c>
      <c r="BF37" s="167">
        <v>-11.7</v>
      </c>
      <c r="BG37" s="167">
        <v>135.12979999999999</v>
      </c>
      <c r="BH37" s="167">
        <v>133.3843</v>
      </c>
      <c r="BI37" s="167">
        <v>-2.6015000000000001</v>
      </c>
      <c r="BJ37" s="166"/>
      <c r="BK37" s="167">
        <v>-126.7872</v>
      </c>
      <c r="BL37" s="167">
        <v>-0.1308</v>
      </c>
      <c r="BM37" s="167">
        <v>7.7770000000000001</v>
      </c>
      <c r="BN37" s="167">
        <v>5.2957000000000001</v>
      </c>
      <c r="BO37" s="166">
        <v>0</v>
      </c>
      <c r="BP37" s="167">
        <v>196.53909999999999</v>
      </c>
      <c r="BQ37" s="167">
        <v>196.32550000000001</v>
      </c>
      <c r="BR37" s="167">
        <v>-254.80099999999999</v>
      </c>
      <c r="BS37" s="167">
        <v>341.54770000000002</v>
      </c>
      <c r="BT37" s="166"/>
      <c r="BU37" s="167">
        <v>-19.975100000000001</v>
      </c>
      <c r="BV37" s="167">
        <v>21.852900000000002</v>
      </c>
      <c r="BW37" s="166"/>
      <c r="BX37" s="167">
        <v>23.89</v>
      </c>
      <c r="BY37" s="167">
        <v>33.020000000000003</v>
      </c>
      <c r="BZ37" s="166"/>
      <c r="CA37" s="167">
        <v>79.41</v>
      </c>
      <c r="CB37" s="167">
        <v>-28.126799999999999</v>
      </c>
      <c r="CC37" s="167">
        <v>-27.591000000000001</v>
      </c>
      <c r="CD37" s="167">
        <v>107.44799999999999</v>
      </c>
      <c r="CE37" s="167">
        <v>107.10169999999999</v>
      </c>
      <c r="CF37" s="167">
        <v>36.870899999999999</v>
      </c>
      <c r="CG37" s="167">
        <v>-94.656300000000002</v>
      </c>
      <c r="CH37" s="167">
        <v>-94.661299999999997</v>
      </c>
      <c r="CI37" s="167">
        <v>9.0492000000000008</v>
      </c>
      <c r="CJ37" s="167">
        <v>-55.819800000000001</v>
      </c>
      <c r="CK37" s="166"/>
      <c r="CL37" s="167">
        <v>26.802</v>
      </c>
      <c r="CM37" s="167">
        <v>93.3</v>
      </c>
      <c r="CN37" s="167">
        <v>114.4</v>
      </c>
      <c r="CO37" s="167">
        <v>-14.78</v>
      </c>
      <c r="CP37" s="167">
        <v>36.378100000000003</v>
      </c>
      <c r="CQ37" s="167">
        <v>35.694899999999997</v>
      </c>
      <c r="CR37" s="167">
        <v>34.722000000000001</v>
      </c>
      <c r="CS37" s="167">
        <v>7.6013999999999999</v>
      </c>
      <c r="CT37" s="167">
        <v>8.2286999999999999</v>
      </c>
      <c r="CU37" s="167">
        <v>103.5063</v>
      </c>
      <c r="CV37" s="167">
        <v>-160.79339999999999</v>
      </c>
      <c r="CW37" s="167">
        <v>111.857</v>
      </c>
      <c r="CX37" s="167">
        <v>14.1206</v>
      </c>
      <c r="CY37" s="167">
        <v>34.81</v>
      </c>
      <c r="CZ37" s="167">
        <v>53.72</v>
      </c>
      <c r="DA37" s="167">
        <v>41.9604</v>
      </c>
      <c r="DB37" s="167">
        <v>39.848300000000002</v>
      </c>
      <c r="DC37" s="167">
        <v>-28.212700000000002</v>
      </c>
      <c r="DD37" s="166"/>
      <c r="DE37" s="167">
        <v>56.587899999999998</v>
      </c>
      <c r="DF37" s="167">
        <v>56.887799999999999</v>
      </c>
      <c r="DG37" s="167">
        <v>-34.972999999999999</v>
      </c>
      <c r="DH37" s="166"/>
      <c r="DI37" s="166"/>
      <c r="DJ37" s="167">
        <v>-89.9</v>
      </c>
      <c r="DK37" s="167">
        <v>-88.3</v>
      </c>
      <c r="DL37" s="167">
        <v>1.37E-2</v>
      </c>
      <c r="DM37" s="167">
        <v>55.1</v>
      </c>
      <c r="DN37" s="167">
        <v>42.84</v>
      </c>
      <c r="DO37" s="167">
        <v>74.38</v>
      </c>
      <c r="DP37" s="167">
        <v>54.46</v>
      </c>
      <c r="DQ37" s="167">
        <v>-0.25</v>
      </c>
      <c r="DR37" s="167">
        <v>47.895000000000003</v>
      </c>
      <c r="DS37" s="167">
        <v>34.439500000000002</v>
      </c>
      <c r="DT37" s="167">
        <v>-27.15</v>
      </c>
      <c r="DU37" s="167">
        <v>-27.68</v>
      </c>
      <c r="DV37" s="167">
        <v>116.91</v>
      </c>
      <c r="DW37" s="167">
        <v>44.64</v>
      </c>
      <c r="DX37" s="167">
        <v>35.509099999999997</v>
      </c>
      <c r="DY37" s="167">
        <v>33.654499999999999</v>
      </c>
      <c r="DZ37" s="167">
        <v>-47.198999999999998</v>
      </c>
      <c r="EA37" s="166"/>
      <c r="EB37" s="167">
        <v>152.76179999999999</v>
      </c>
      <c r="EC37" s="167">
        <v>118.929</v>
      </c>
      <c r="ED37" s="167">
        <v>114.1627</v>
      </c>
      <c r="EE37" s="167">
        <v>115.5183</v>
      </c>
      <c r="EF37" s="167">
        <v>96.003699999999995</v>
      </c>
      <c r="EG37" s="167">
        <v>76.860699999999994</v>
      </c>
      <c r="EH37" s="167">
        <v>-24.911999999999999</v>
      </c>
      <c r="EI37" s="167">
        <v>265.71199999999999</v>
      </c>
      <c r="EJ37" s="167">
        <v>-30.248200000000001</v>
      </c>
      <c r="EK37" s="166"/>
      <c r="EL37" s="167">
        <v>-23.393899999999999</v>
      </c>
      <c r="EM37" s="167">
        <v>-21.171800000000001</v>
      </c>
      <c r="EN37" s="166"/>
      <c r="EO37" s="167">
        <v>18.815899999999999</v>
      </c>
      <c r="EP37" s="167">
        <v>18.163399999999999</v>
      </c>
      <c r="EQ37" s="167">
        <v>153.66</v>
      </c>
      <c r="ER37" s="167">
        <v>-94.694699999999997</v>
      </c>
      <c r="ES37" s="167">
        <v>-96.543800000000005</v>
      </c>
      <c r="ET37" s="167">
        <v>-39.323900000000002</v>
      </c>
      <c r="EU37" s="167">
        <v>13.66</v>
      </c>
      <c r="EV37" s="167">
        <v>-15.32</v>
      </c>
      <c r="EW37" s="167">
        <v>99</v>
      </c>
      <c r="EX37" s="167">
        <v>8.8655000000000008</v>
      </c>
      <c r="EY37" s="166"/>
      <c r="EZ37" s="167">
        <v>-37.9587</v>
      </c>
      <c r="FA37" s="167">
        <v>-37.508800000000001</v>
      </c>
      <c r="FB37" s="167">
        <v>6.5422000000000002</v>
      </c>
      <c r="FC37" s="167">
        <v>-71.518299999999996</v>
      </c>
      <c r="FD37" s="167">
        <v>37.395000000000003</v>
      </c>
      <c r="FE37" s="167">
        <v>23.4148</v>
      </c>
      <c r="FF37" s="167">
        <v>25.908200000000001</v>
      </c>
      <c r="FG37" s="166"/>
      <c r="FH37" s="167">
        <v>40.246699999999997</v>
      </c>
      <c r="FI37" s="167">
        <v>40.189</v>
      </c>
      <c r="FJ37" s="167">
        <v>39.2592</v>
      </c>
      <c r="FK37" s="167">
        <v>27.965199999999999</v>
      </c>
      <c r="FL37" s="167">
        <v>29.1374</v>
      </c>
      <c r="FM37" s="167">
        <v>38.849899999999998</v>
      </c>
      <c r="FN37" s="167">
        <v>50.103299999999997</v>
      </c>
      <c r="FO37" s="166"/>
      <c r="FP37" s="167">
        <v>25.3795</v>
      </c>
      <c r="FQ37" s="167">
        <v>42.474499999999999</v>
      </c>
      <c r="FR37" s="167">
        <v>-3.0596999999999999</v>
      </c>
      <c r="FS37" s="167">
        <v>-21.38</v>
      </c>
      <c r="FT37" s="167">
        <v>9.5662000000000003</v>
      </c>
      <c r="FU37" s="167">
        <v>0.84499999999999997</v>
      </c>
      <c r="FV37" s="167">
        <v>-6.64</v>
      </c>
      <c r="FW37" s="167">
        <v>15.52</v>
      </c>
      <c r="FX37" s="167">
        <v>0</v>
      </c>
      <c r="FY37" s="166"/>
      <c r="FZ37" s="166"/>
      <c r="GA37" s="167">
        <v>3.0870000000000002</v>
      </c>
      <c r="GB37" s="166"/>
      <c r="GC37" s="167">
        <v>20.8</v>
      </c>
      <c r="GD37" s="167">
        <v>-46.864199999999997</v>
      </c>
      <c r="GE37" s="167">
        <v>-28.055199999999999</v>
      </c>
      <c r="GF37" s="167">
        <v>15.4</v>
      </c>
      <c r="GG37" s="167">
        <v>60.100900000000003</v>
      </c>
      <c r="GH37" s="167">
        <v>28.9</v>
      </c>
      <c r="GI37" s="167">
        <v>0</v>
      </c>
      <c r="GJ37" s="167">
        <v>-7.3947000000000003</v>
      </c>
      <c r="GK37" s="167">
        <v>-8.3561999999999994</v>
      </c>
      <c r="GL37" s="167">
        <v>1.8807</v>
      </c>
      <c r="GM37" s="166"/>
      <c r="GN37" s="166"/>
      <c r="GO37" s="167">
        <v>-14.508699999999999</v>
      </c>
      <c r="GP37" s="167">
        <v>-12.8978</v>
      </c>
      <c r="GQ37" s="167">
        <v>17.4373</v>
      </c>
      <c r="GR37" s="167">
        <v>14.211600000000001</v>
      </c>
      <c r="GS37" s="167">
        <v>61.049700000000001</v>
      </c>
      <c r="GT37" s="167">
        <v>58.0214</v>
      </c>
      <c r="GU37" s="167">
        <v>-141.61089999999999</v>
      </c>
      <c r="GV37" s="167">
        <v>-25.6828</v>
      </c>
      <c r="GW37" s="167">
        <v>21.7439</v>
      </c>
      <c r="GX37" s="167">
        <v>38.426200000000001</v>
      </c>
      <c r="GY37" s="167">
        <v>11.024100000000001</v>
      </c>
      <c r="GZ37" s="167">
        <v>10.3446</v>
      </c>
      <c r="HA37" s="167">
        <v>10.042299999999999</v>
      </c>
      <c r="HB37" s="167">
        <v>12.5619</v>
      </c>
      <c r="HC37" s="167">
        <v>149.8818</v>
      </c>
      <c r="HD37" s="167">
        <v>151.88659999999999</v>
      </c>
      <c r="HE37" s="167">
        <v>282.89999999999998</v>
      </c>
      <c r="HF37" s="167">
        <v>-281.52969999999999</v>
      </c>
      <c r="HG37" s="167">
        <v>-432.13330000000002</v>
      </c>
      <c r="HH37" s="167">
        <v>433.76979999999998</v>
      </c>
      <c r="HI37" s="167">
        <v>181.51570000000001</v>
      </c>
      <c r="HJ37" s="167">
        <v>-144.2073</v>
      </c>
      <c r="HK37" s="167">
        <v>-143.7079</v>
      </c>
      <c r="HL37" s="166"/>
      <c r="HM37" s="167">
        <v>11.4061</v>
      </c>
      <c r="HN37" s="167">
        <v>81.574200000000005</v>
      </c>
      <c r="HO37" s="167">
        <v>81.104500000000002</v>
      </c>
      <c r="HP37" s="166"/>
      <c r="HQ37" s="166"/>
      <c r="HR37" s="167">
        <v>4.7709000000000001</v>
      </c>
      <c r="HS37" s="167">
        <v>4.5511999999999997</v>
      </c>
      <c r="HT37" s="167">
        <v>-31.322399999999998</v>
      </c>
      <c r="HU37" s="167">
        <v>-31.656199999999998</v>
      </c>
      <c r="HV37" s="167">
        <v>8.89</v>
      </c>
      <c r="HW37" s="167">
        <v>8.85</v>
      </c>
      <c r="HX37" s="167">
        <v>34.200000000000003</v>
      </c>
      <c r="HY37" s="167">
        <v>35.9</v>
      </c>
      <c r="HZ37" s="167">
        <v>20.838200000000001</v>
      </c>
      <c r="IA37" s="167">
        <v>-61.2</v>
      </c>
      <c r="IB37" s="167">
        <v>-335.79250000000002</v>
      </c>
      <c r="IC37" s="167">
        <v>67.543999999999997</v>
      </c>
      <c r="ID37" s="167">
        <v>65.949100000000001</v>
      </c>
      <c r="IE37" s="167">
        <v>7.7</v>
      </c>
      <c r="IF37" s="167">
        <v>8.1</v>
      </c>
      <c r="IG37" s="167">
        <v>-2.8</v>
      </c>
      <c r="IH37" s="167">
        <v>-1.9</v>
      </c>
      <c r="II37" s="167">
        <v>1.7145999999999999</v>
      </c>
      <c r="IJ37" s="167">
        <v>1.4200999999999999</v>
      </c>
      <c r="IK37" s="167">
        <v>-180.12950000000001</v>
      </c>
      <c r="IL37" s="167">
        <v>52.251199999999997</v>
      </c>
      <c r="IM37" s="166">
        <v>0</v>
      </c>
      <c r="IN37" s="167">
        <v>118.7319</v>
      </c>
      <c r="IO37" s="167">
        <v>-3.2138</v>
      </c>
      <c r="IP37" s="167">
        <v>-112.65300000000001</v>
      </c>
      <c r="IQ37" s="167">
        <v>105.7907</v>
      </c>
      <c r="IR37" s="167">
        <v>-213.20849999999999</v>
      </c>
      <c r="IS37" s="167">
        <v>73.842500000000001</v>
      </c>
      <c r="IT37" s="167">
        <v>-112.0294</v>
      </c>
      <c r="IU37" s="167">
        <v>192.4435</v>
      </c>
      <c r="IV37" s="167">
        <v>190.28550000000001</v>
      </c>
      <c r="IW37" s="167">
        <v>220.47059999999999</v>
      </c>
      <c r="IX37" s="166">
        <v>0</v>
      </c>
      <c r="IY37" s="167">
        <v>-76.268299999999996</v>
      </c>
      <c r="IZ37" s="167">
        <v>-70.4255</v>
      </c>
      <c r="JA37" s="167">
        <v>70.363600000000005</v>
      </c>
      <c r="JB37" s="167">
        <v>-9.8343000000000007</v>
      </c>
      <c r="JC37" s="167">
        <v>0.41</v>
      </c>
      <c r="JD37" s="167">
        <v>22</v>
      </c>
      <c r="JE37" s="167">
        <v>1.1559999999999999</v>
      </c>
      <c r="JF37" s="167">
        <v>1.1599999999999999</v>
      </c>
      <c r="JG37" s="167">
        <v>-21.84</v>
      </c>
      <c r="JH37" s="167">
        <v>-3.68</v>
      </c>
      <c r="JI37" s="166"/>
      <c r="JJ37" s="167">
        <v>4.0452000000000004</v>
      </c>
      <c r="JK37" s="167">
        <v>-21.3855</v>
      </c>
      <c r="JL37" s="167">
        <v>-20.711099999999998</v>
      </c>
      <c r="JM37" s="167">
        <v>12.8</v>
      </c>
      <c r="JN37" s="167">
        <v>49.281999999999996</v>
      </c>
      <c r="JO37" s="167">
        <v>49.515000000000001</v>
      </c>
      <c r="JP37" s="166"/>
      <c r="JQ37" s="166"/>
      <c r="JR37" s="167">
        <v>53.6738</v>
      </c>
      <c r="JS37" s="167">
        <v>52.2059</v>
      </c>
      <c r="JT37" s="167">
        <v>54.569299999999998</v>
      </c>
      <c r="JU37" s="166"/>
      <c r="JV37" s="167">
        <v>-2.2000000000000002</v>
      </c>
      <c r="JW37" s="167">
        <v>-35.189</v>
      </c>
      <c r="JX37" s="167">
        <v>7.88</v>
      </c>
      <c r="JY37" s="166"/>
      <c r="JZ37" s="167">
        <v>47.240299999999998</v>
      </c>
      <c r="KA37" s="166"/>
      <c r="KB37" s="166"/>
      <c r="KC37" s="167">
        <v>47.107399999999998</v>
      </c>
      <c r="KD37" s="166"/>
      <c r="KE37" s="167">
        <v>-10.2775</v>
      </c>
      <c r="KF37" s="167">
        <v>10.290900000000001</v>
      </c>
      <c r="KG37" s="167">
        <v>-10.5</v>
      </c>
      <c r="KH37" s="167">
        <v>10.3</v>
      </c>
      <c r="KI37" s="167">
        <v>-242.81209999999999</v>
      </c>
      <c r="KJ37" s="167">
        <v>298.61880000000002</v>
      </c>
    </row>
    <row r="38" spans="1:296" ht="18" customHeight="1" x14ac:dyDescent="0.3">
      <c r="A38" s="163" t="s">
        <v>58</v>
      </c>
      <c r="B38" s="163" t="s">
        <v>979</v>
      </c>
      <c r="C38" s="166">
        <v>0</v>
      </c>
      <c r="D38" s="167">
        <v>0</v>
      </c>
      <c r="E38" s="167">
        <v>3.9447000000000001</v>
      </c>
      <c r="F38" s="167">
        <v>-8.5881000000000007</v>
      </c>
      <c r="G38" s="167">
        <v>-20.782699999999998</v>
      </c>
      <c r="H38" s="167">
        <v>36.150300000000001</v>
      </c>
      <c r="I38" s="166"/>
      <c r="J38" s="167">
        <v>54.4452</v>
      </c>
      <c r="K38" s="167">
        <v>-85.728300000000004</v>
      </c>
      <c r="L38" s="167">
        <v>55.5762</v>
      </c>
      <c r="M38" s="167">
        <v>28.083100000000002</v>
      </c>
      <c r="N38" s="167">
        <v>27.438800000000001</v>
      </c>
      <c r="O38" s="166"/>
      <c r="P38" s="167">
        <v>-54.74</v>
      </c>
      <c r="Q38" s="167">
        <v>50.6</v>
      </c>
      <c r="R38" s="167">
        <v>14.076000000000001</v>
      </c>
      <c r="S38" s="167">
        <v>-48.4</v>
      </c>
      <c r="T38" s="167">
        <v>13.3329</v>
      </c>
      <c r="U38" s="166"/>
      <c r="V38" s="167">
        <v>12.1066</v>
      </c>
      <c r="W38" s="167">
        <v>12.4803</v>
      </c>
      <c r="X38" s="167">
        <v>20.844000000000001</v>
      </c>
      <c r="Y38" s="167">
        <v>6.8989000000000003</v>
      </c>
      <c r="Z38" s="167">
        <v>4.8048999999999999</v>
      </c>
      <c r="AA38" s="167">
        <v>7.1504000000000003</v>
      </c>
      <c r="AB38" s="166"/>
      <c r="AC38" s="166"/>
      <c r="AD38" s="167">
        <v>-83.49</v>
      </c>
      <c r="AE38" s="167">
        <v>-83.47</v>
      </c>
      <c r="AF38" s="166"/>
      <c r="AG38" s="166"/>
      <c r="AH38" s="167">
        <v>52.8</v>
      </c>
      <c r="AI38" s="167">
        <v>17.22</v>
      </c>
      <c r="AJ38" s="167">
        <v>0.24199999999999999</v>
      </c>
      <c r="AK38" s="167">
        <v>-98.35</v>
      </c>
      <c r="AL38" s="167">
        <v>-98.56</v>
      </c>
      <c r="AM38" s="167">
        <v>-8.73</v>
      </c>
      <c r="AN38" s="167">
        <v>100.19</v>
      </c>
      <c r="AO38" s="167">
        <v>100.55</v>
      </c>
      <c r="AP38" s="167">
        <v>15.1579</v>
      </c>
      <c r="AQ38" s="167">
        <v>4.2991000000000001</v>
      </c>
      <c r="AR38" s="167">
        <v>58.755699999999997</v>
      </c>
      <c r="AS38" s="167">
        <v>60.264499999999998</v>
      </c>
      <c r="AT38" s="167">
        <v>-5.5484999999999998</v>
      </c>
      <c r="AU38" s="167">
        <v>-128.9186</v>
      </c>
      <c r="AV38" s="167">
        <v>-128.61269999999999</v>
      </c>
      <c r="AW38" s="167">
        <v>27.0411</v>
      </c>
      <c r="AX38" s="167">
        <v>23.178699999999999</v>
      </c>
      <c r="AY38" s="167">
        <v>55.273499999999999</v>
      </c>
      <c r="AZ38" s="167">
        <v>55.908299999999997</v>
      </c>
      <c r="BA38" s="167">
        <v>-10.013400000000001</v>
      </c>
      <c r="BB38" s="167">
        <v>-11.007400000000001</v>
      </c>
      <c r="BC38" s="166">
        <v>0</v>
      </c>
      <c r="BD38" s="167">
        <v>-15.5413</v>
      </c>
      <c r="BE38" s="167">
        <v>-11.8</v>
      </c>
      <c r="BF38" s="167">
        <v>-12</v>
      </c>
      <c r="BG38" s="167">
        <v>136.96129999999999</v>
      </c>
      <c r="BH38" s="167">
        <v>136.5693</v>
      </c>
      <c r="BI38" s="167">
        <v>-2.5440999999999998</v>
      </c>
      <c r="BJ38" s="166"/>
      <c r="BK38" s="167">
        <v>-128.1455</v>
      </c>
      <c r="BL38" s="167">
        <v>-2.0566</v>
      </c>
      <c r="BM38" s="167">
        <v>7.7512999999999996</v>
      </c>
      <c r="BN38" s="167">
        <v>5.1901000000000002</v>
      </c>
      <c r="BO38" s="166">
        <v>0</v>
      </c>
      <c r="BP38" s="167">
        <v>210.79130000000001</v>
      </c>
      <c r="BQ38" s="167">
        <v>208.9907</v>
      </c>
      <c r="BR38" s="167">
        <v>-263.3997</v>
      </c>
      <c r="BS38" s="167">
        <v>354.80700000000002</v>
      </c>
      <c r="BT38" s="166"/>
      <c r="BU38" s="167">
        <v>-17.7684</v>
      </c>
      <c r="BV38" s="167">
        <v>18.896999999999998</v>
      </c>
      <c r="BW38" s="167">
        <v>92.809799999999996</v>
      </c>
      <c r="BX38" s="167">
        <v>24.54</v>
      </c>
      <c r="BY38" s="167">
        <v>33.299999999999997</v>
      </c>
      <c r="BZ38" s="167">
        <v>71.209999999999994</v>
      </c>
      <c r="CA38" s="167">
        <v>78.58</v>
      </c>
      <c r="CB38" s="167">
        <v>-25.983499999999999</v>
      </c>
      <c r="CC38" s="167">
        <v>-26.1174</v>
      </c>
      <c r="CD38" s="167">
        <v>105.83669999999999</v>
      </c>
      <c r="CE38" s="167">
        <v>104.803</v>
      </c>
      <c r="CF38" s="167">
        <v>36.630499999999998</v>
      </c>
      <c r="CG38" s="167">
        <v>-100.0638</v>
      </c>
      <c r="CH38" s="167">
        <v>-99.512799999999999</v>
      </c>
      <c r="CI38" s="167">
        <v>11.7256</v>
      </c>
      <c r="CJ38" s="167">
        <v>-65.235600000000005</v>
      </c>
      <c r="CK38" s="166"/>
      <c r="CL38" s="166"/>
      <c r="CM38" s="167">
        <v>82.4</v>
      </c>
      <c r="CN38" s="167">
        <v>129.19999999999999</v>
      </c>
      <c r="CO38" s="167">
        <v>-14.42</v>
      </c>
      <c r="CP38" s="167">
        <v>29.7621</v>
      </c>
      <c r="CQ38" s="167">
        <v>29.578600000000002</v>
      </c>
      <c r="CR38" s="167">
        <v>30.006499999999999</v>
      </c>
      <c r="CS38" s="167">
        <v>-4.3318000000000003</v>
      </c>
      <c r="CT38" s="167">
        <v>-4.5141</v>
      </c>
      <c r="CU38" s="167">
        <v>121.2754</v>
      </c>
      <c r="CV38" s="167">
        <v>-168.91679999999999</v>
      </c>
      <c r="CW38" s="167">
        <v>130.74639999999999</v>
      </c>
      <c r="CX38" s="167">
        <v>13.4122</v>
      </c>
      <c r="CY38" s="167">
        <v>34.58</v>
      </c>
      <c r="CZ38" s="167">
        <v>53.92</v>
      </c>
      <c r="DA38" s="167">
        <v>41.491700000000002</v>
      </c>
      <c r="DB38" s="167">
        <v>39.408900000000003</v>
      </c>
      <c r="DC38" s="167">
        <v>-27.607299999999999</v>
      </c>
      <c r="DD38" s="166"/>
      <c r="DE38" s="167">
        <v>65.576999999999998</v>
      </c>
      <c r="DF38" s="167">
        <v>64.935000000000002</v>
      </c>
      <c r="DG38" s="167">
        <v>-51.907200000000003</v>
      </c>
      <c r="DH38" s="166"/>
      <c r="DI38" s="166"/>
      <c r="DJ38" s="167">
        <v>-81.599999999999994</v>
      </c>
      <c r="DK38" s="167">
        <v>-81.5</v>
      </c>
      <c r="DL38" s="167">
        <v>1.37E-2</v>
      </c>
      <c r="DM38" s="167">
        <v>54.5</v>
      </c>
      <c r="DN38" s="167">
        <v>42.54</v>
      </c>
      <c r="DO38" s="167">
        <v>73.62</v>
      </c>
      <c r="DP38" s="167">
        <v>53.83</v>
      </c>
      <c r="DQ38" s="167">
        <v>-0.42</v>
      </c>
      <c r="DR38" s="167">
        <v>46.205500000000001</v>
      </c>
      <c r="DS38" s="167">
        <v>50.236600000000003</v>
      </c>
      <c r="DT38" s="167">
        <v>-27.14</v>
      </c>
      <c r="DU38" s="167">
        <v>-27.74</v>
      </c>
      <c r="DV38" s="167">
        <v>112.66</v>
      </c>
      <c r="DW38" s="167">
        <v>43.66</v>
      </c>
      <c r="DX38" s="167">
        <v>50.890900000000002</v>
      </c>
      <c r="DY38" s="167">
        <v>49.4</v>
      </c>
      <c r="DZ38" s="167">
        <v>-39.17</v>
      </c>
      <c r="EA38" s="166"/>
      <c r="EB38" s="167">
        <v>159.79220000000001</v>
      </c>
      <c r="EC38" s="167">
        <v>128.17570000000001</v>
      </c>
      <c r="ED38" s="167">
        <v>123.5205</v>
      </c>
      <c r="EE38" s="167">
        <v>124.84180000000001</v>
      </c>
      <c r="EF38" s="167">
        <v>56.375700000000002</v>
      </c>
      <c r="EG38" s="167">
        <v>37.357700000000001</v>
      </c>
      <c r="EH38" s="167">
        <v>-26.283999999999999</v>
      </c>
      <c r="EI38" s="167">
        <v>274.90600000000001</v>
      </c>
      <c r="EJ38" s="167">
        <v>-55.768500000000003</v>
      </c>
      <c r="EK38" s="166"/>
      <c r="EL38" s="167">
        <v>-24.4666</v>
      </c>
      <c r="EM38" s="167">
        <v>-22.502300000000002</v>
      </c>
      <c r="EN38" s="166"/>
      <c r="EO38" s="167">
        <v>18.917999999999999</v>
      </c>
      <c r="EP38" s="167">
        <v>17.1511</v>
      </c>
      <c r="EQ38" s="167">
        <v>49.2</v>
      </c>
      <c r="ER38" s="167">
        <v>-70.431100000000001</v>
      </c>
      <c r="ES38" s="167">
        <v>-71.963899999999995</v>
      </c>
      <c r="ET38" s="167">
        <v>-1.1680999999999999</v>
      </c>
      <c r="EU38" s="167">
        <v>0</v>
      </c>
      <c r="EV38" s="167">
        <v>-6.53</v>
      </c>
      <c r="EW38" s="167">
        <v>1.2</v>
      </c>
      <c r="EX38" s="167">
        <v>8.7851999999999997</v>
      </c>
      <c r="EY38" s="166"/>
      <c r="EZ38" s="167">
        <v>-37.721200000000003</v>
      </c>
      <c r="FA38" s="167">
        <v>-36.585900000000002</v>
      </c>
      <c r="FB38" s="167">
        <v>6.6082999999999998</v>
      </c>
      <c r="FC38" s="167">
        <v>-39.106499999999997</v>
      </c>
      <c r="FD38" s="167">
        <v>0</v>
      </c>
      <c r="FE38" s="167">
        <v>23.629000000000001</v>
      </c>
      <c r="FF38" s="167">
        <v>25.534099999999999</v>
      </c>
      <c r="FG38" s="166"/>
      <c r="FH38" s="167">
        <v>40.245399999999997</v>
      </c>
      <c r="FI38" s="167">
        <v>41.272100000000002</v>
      </c>
      <c r="FJ38" s="167">
        <v>38.934800000000003</v>
      </c>
      <c r="FK38" s="167">
        <v>27.1279</v>
      </c>
      <c r="FL38" s="167">
        <v>24.951000000000001</v>
      </c>
      <c r="FM38" s="167">
        <v>59.447000000000003</v>
      </c>
      <c r="FN38" s="167">
        <v>40.213700000000003</v>
      </c>
      <c r="FO38" s="166"/>
      <c r="FP38" s="167">
        <v>44.631799999999998</v>
      </c>
      <c r="FQ38" s="167">
        <v>64.852500000000006</v>
      </c>
      <c r="FR38" s="167">
        <v>-7.3151999999999999</v>
      </c>
      <c r="FS38" s="167">
        <v>-18.16</v>
      </c>
      <c r="FT38" s="167">
        <v>12.1395</v>
      </c>
      <c r="FU38" s="167">
        <v>0.84499999999999997</v>
      </c>
      <c r="FV38" s="167">
        <v>-8.4499999999999993</v>
      </c>
      <c r="FW38" s="167">
        <v>16.45</v>
      </c>
      <c r="FX38" s="167">
        <v>0</v>
      </c>
      <c r="FY38" s="166"/>
      <c r="FZ38" s="166"/>
      <c r="GA38" s="167">
        <v>0.38800000000000001</v>
      </c>
      <c r="GB38" s="166"/>
      <c r="GC38" s="167">
        <v>16.739999999999998</v>
      </c>
      <c r="GD38" s="167">
        <v>-64.900199999999998</v>
      </c>
      <c r="GE38" s="167">
        <v>-43.302</v>
      </c>
      <c r="GF38" s="167">
        <v>15.57</v>
      </c>
      <c r="GG38" s="167">
        <v>55.607500000000002</v>
      </c>
      <c r="GH38" s="167">
        <v>28.9</v>
      </c>
      <c r="GI38" s="167">
        <v>0</v>
      </c>
      <c r="GJ38" s="167">
        <v>-7.1468999999999996</v>
      </c>
      <c r="GK38" s="167">
        <v>-7.6589</v>
      </c>
      <c r="GL38" s="167">
        <v>1.8682000000000001</v>
      </c>
      <c r="GM38" s="166"/>
      <c r="GN38" s="166"/>
      <c r="GO38" s="166"/>
      <c r="GP38" s="167">
        <v>-13.7349</v>
      </c>
      <c r="GQ38" s="167">
        <v>16.350899999999999</v>
      </c>
      <c r="GR38" s="167">
        <v>14.198499999999999</v>
      </c>
      <c r="GS38" s="167">
        <v>57.844700000000003</v>
      </c>
      <c r="GT38" s="167">
        <v>59.220100000000002</v>
      </c>
      <c r="GU38" s="167">
        <v>-141.47579999999999</v>
      </c>
      <c r="GV38" s="167">
        <v>-25.529199999999999</v>
      </c>
      <c r="GW38" s="167">
        <v>21.738900000000001</v>
      </c>
      <c r="GX38" s="167">
        <v>39.068199999999997</v>
      </c>
      <c r="GY38" s="167">
        <v>11.940099999999999</v>
      </c>
      <c r="GZ38" s="167">
        <v>10.530099999999999</v>
      </c>
      <c r="HA38" s="167">
        <v>10.211</v>
      </c>
      <c r="HB38" s="167">
        <v>13.313800000000001</v>
      </c>
      <c r="HC38" s="167">
        <v>145.02180000000001</v>
      </c>
      <c r="HD38" s="167">
        <v>147.2286</v>
      </c>
      <c r="HE38" s="167">
        <v>274.10000000000002</v>
      </c>
      <c r="HF38" s="167">
        <v>-272.01409999999998</v>
      </c>
      <c r="HG38" s="167">
        <v>-429.00409999999999</v>
      </c>
      <c r="HH38" s="167">
        <v>431.96719999999999</v>
      </c>
      <c r="HI38" s="167">
        <v>160.49709999999999</v>
      </c>
      <c r="HJ38" s="167">
        <v>-140.89760000000001</v>
      </c>
      <c r="HK38" s="167">
        <v>-139.21340000000001</v>
      </c>
      <c r="HL38" s="166"/>
      <c r="HM38" s="167">
        <v>10.681699999999999</v>
      </c>
      <c r="HN38" s="167">
        <v>79.843100000000007</v>
      </c>
      <c r="HO38" s="167">
        <v>76.212000000000003</v>
      </c>
      <c r="HP38" s="166"/>
      <c r="HQ38" s="167">
        <v>-46.576099999999997</v>
      </c>
      <c r="HR38" s="167">
        <v>6.3968999999999996</v>
      </c>
      <c r="HS38" s="167">
        <v>6.1881000000000004</v>
      </c>
      <c r="HT38" s="167">
        <v>-22.058399999999999</v>
      </c>
      <c r="HU38" s="167">
        <v>-21.367999999999999</v>
      </c>
      <c r="HV38" s="167">
        <v>11.31</v>
      </c>
      <c r="HW38" s="167">
        <v>11.09</v>
      </c>
      <c r="HX38" s="167">
        <v>35.4</v>
      </c>
      <c r="HY38" s="167">
        <v>36.5</v>
      </c>
      <c r="HZ38" s="167">
        <v>21.002700000000001</v>
      </c>
      <c r="IA38" s="167">
        <v>-56.16</v>
      </c>
      <c r="IB38" s="167">
        <v>-339.77089999999998</v>
      </c>
      <c r="IC38" s="167">
        <v>69.237099999999998</v>
      </c>
      <c r="ID38" s="167">
        <v>68.912400000000005</v>
      </c>
      <c r="IE38" s="167">
        <v>8.1999999999999993</v>
      </c>
      <c r="IF38" s="167">
        <v>2.9</v>
      </c>
      <c r="IG38" s="167">
        <v>-7.1</v>
      </c>
      <c r="IH38" s="167">
        <v>-6.2</v>
      </c>
      <c r="II38" s="167">
        <v>1.5984</v>
      </c>
      <c r="IJ38" s="166"/>
      <c r="IK38" s="167">
        <v>-157.7364</v>
      </c>
      <c r="IL38" s="167">
        <v>78.470799999999997</v>
      </c>
      <c r="IM38" s="166">
        <v>0</v>
      </c>
      <c r="IN38" s="167">
        <v>120.7482</v>
      </c>
      <c r="IO38" s="167">
        <v>10.1858</v>
      </c>
      <c r="IP38" s="167">
        <v>-113.1614</v>
      </c>
      <c r="IQ38" s="167">
        <v>111.5752</v>
      </c>
      <c r="IR38" s="167">
        <v>-209.2371</v>
      </c>
      <c r="IS38" s="167">
        <v>67.743099999999998</v>
      </c>
      <c r="IT38" s="167">
        <v>-105.58759999999999</v>
      </c>
      <c r="IU38" s="167">
        <v>183.53380000000001</v>
      </c>
      <c r="IV38" s="167">
        <v>182.12459999999999</v>
      </c>
      <c r="IW38" s="167">
        <v>219.21449999999999</v>
      </c>
      <c r="IX38" s="166">
        <v>0</v>
      </c>
      <c r="IY38" s="167">
        <v>-65.9071</v>
      </c>
      <c r="IZ38" s="167">
        <v>-61.233400000000003</v>
      </c>
      <c r="JA38" s="167">
        <v>64.159400000000005</v>
      </c>
      <c r="JB38" s="167">
        <v>-9.4662000000000006</v>
      </c>
      <c r="JC38" s="167">
        <v>3.0459999999999998</v>
      </c>
      <c r="JD38" s="167">
        <v>23.2</v>
      </c>
      <c r="JE38" s="167">
        <v>1.117</v>
      </c>
      <c r="JF38" s="167">
        <v>1.1080000000000001</v>
      </c>
      <c r="JG38" s="167">
        <v>-22.8</v>
      </c>
      <c r="JH38" s="167">
        <v>-1.36</v>
      </c>
      <c r="JI38" s="166"/>
      <c r="JJ38" s="167">
        <v>1.0268999999999999</v>
      </c>
      <c r="JK38" s="167">
        <v>-20.360099999999999</v>
      </c>
      <c r="JL38" s="167">
        <v>-18.3673</v>
      </c>
      <c r="JM38" s="167">
        <v>13.2</v>
      </c>
      <c r="JN38" s="167">
        <v>52.143000000000001</v>
      </c>
      <c r="JO38" s="167">
        <v>53.256999999999998</v>
      </c>
      <c r="JP38" s="166"/>
      <c r="JQ38" s="166"/>
      <c r="JR38" s="167">
        <v>50.324100000000001</v>
      </c>
      <c r="JS38" s="167">
        <v>49.785600000000002</v>
      </c>
      <c r="JT38" s="167">
        <v>50.270400000000002</v>
      </c>
      <c r="JU38" s="166"/>
      <c r="JV38" s="167">
        <v>-3.5</v>
      </c>
      <c r="JW38" s="167">
        <v>4.4717000000000002</v>
      </c>
      <c r="JX38" s="167">
        <v>7.55</v>
      </c>
      <c r="JY38" s="166"/>
      <c r="JZ38" s="167">
        <v>46.637599999999999</v>
      </c>
      <c r="KA38" s="166"/>
      <c r="KB38" s="166"/>
      <c r="KC38" s="167">
        <v>46.524000000000001</v>
      </c>
      <c r="KD38" s="166"/>
      <c r="KE38" s="167">
        <v>-9.3529</v>
      </c>
      <c r="KF38" s="167">
        <v>10.1227</v>
      </c>
      <c r="KG38" s="167">
        <v>-8.6999999999999993</v>
      </c>
      <c r="KH38" s="167">
        <v>6.9</v>
      </c>
      <c r="KI38" s="167">
        <v>-265.27690000000001</v>
      </c>
      <c r="KJ38" s="167">
        <v>304.995</v>
      </c>
    </row>
    <row r="39" spans="1:296" ht="18" customHeight="1" x14ac:dyDescent="0.3">
      <c r="A39" s="163" t="s">
        <v>58</v>
      </c>
      <c r="B39" s="163" t="s">
        <v>980</v>
      </c>
      <c r="C39" s="166">
        <v>0</v>
      </c>
      <c r="D39" s="167">
        <v>0</v>
      </c>
      <c r="E39" s="167">
        <v>8.5442999999999998</v>
      </c>
      <c r="F39" s="167">
        <v>-15.25</v>
      </c>
      <c r="G39" s="167">
        <v>-31.956299999999999</v>
      </c>
      <c r="H39" s="167">
        <v>35.640599999999999</v>
      </c>
      <c r="I39" s="166"/>
      <c r="J39" s="167">
        <v>52.374299999999998</v>
      </c>
      <c r="K39" s="167">
        <v>-65.779799999999994</v>
      </c>
      <c r="L39" s="167">
        <v>55.0869</v>
      </c>
      <c r="M39" s="167">
        <v>28.1051</v>
      </c>
      <c r="N39" s="167">
        <v>27.4236</v>
      </c>
      <c r="O39" s="166"/>
      <c r="P39" s="167">
        <v>-54.768999999999998</v>
      </c>
      <c r="Q39" s="167">
        <v>50.6</v>
      </c>
      <c r="R39" s="167">
        <v>14.076000000000001</v>
      </c>
      <c r="S39" s="167">
        <v>-50.6</v>
      </c>
      <c r="T39" s="167">
        <v>13.3858</v>
      </c>
      <c r="U39" s="167">
        <v>56.294199999999996</v>
      </c>
      <c r="V39" s="167">
        <v>12.5082</v>
      </c>
      <c r="W39" s="167">
        <v>12.388400000000001</v>
      </c>
      <c r="X39" s="167">
        <v>20.818100000000001</v>
      </c>
      <c r="Y39" s="167">
        <v>7.1688999999999998</v>
      </c>
      <c r="Z39" s="167">
        <v>4.5854999999999997</v>
      </c>
      <c r="AA39" s="167">
        <v>7.4596999999999998</v>
      </c>
      <c r="AB39" s="166"/>
      <c r="AC39" s="166"/>
      <c r="AD39" s="167">
        <v>-74.14</v>
      </c>
      <c r="AE39" s="167">
        <v>-74.38</v>
      </c>
      <c r="AF39" s="166"/>
      <c r="AG39" s="166"/>
      <c r="AH39" s="167">
        <v>52.8</v>
      </c>
      <c r="AI39" s="167">
        <v>17.844999999999999</v>
      </c>
      <c r="AJ39" s="167">
        <v>0.24299999999999999</v>
      </c>
      <c r="AK39" s="167">
        <v>-81.010000000000005</v>
      </c>
      <c r="AL39" s="167">
        <v>-81.819999999999993</v>
      </c>
      <c r="AM39" s="167">
        <v>-28.8</v>
      </c>
      <c r="AN39" s="167">
        <v>82.19</v>
      </c>
      <c r="AO39" s="167">
        <v>82.46</v>
      </c>
      <c r="AP39" s="167">
        <v>15.075100000000001</v>
      </c>
      <c r="AQ39" s="167">
        <v>4.2487000000000004</v>
      </c>
      <c r="AR39" s="167">
        <v>57.594000000000001</v>
      </c>
      <c r="AS39" s="167">
        <v>58.992699999999999</v>
      </c>
      <c r="AT39" s="167">
        <v>-12.3352</v>
      </c>
      <c r="AU39" s="167">
        <v>-102.86190000000001</v>
      </c>
      <c r="AV39" s="167">
        <v>-101.1053</v>
      </c>
      <c r="AW39" s="167">
        <v>6.3348000000000004</v>
      </c>
      <c r="AX39" s="167">
        <v>6.2445000000000004</v>
      </c>
      <c r="AY39" s="167">
        <v>50.131</v>
      </c>
      <c r="AZ39" s="167">
        <v>51.1755</v>
      </c>
      <c r="BA39" s="167">
        <v>-18.746500000000001</v>
      </c>
      <c r="BB39" s="167">
        <v>-20.583200000000001</v>
      </c>
      <c r="BC39" s="166">
        <v>0</v>
      </c>
      <c r="BD39" s="167">
        <v>-15.4801</v>
      </c>
      <c r="BE39" s="167">
        <v>-12</v>
      </c>
      <c r="BF39" s="167">
        <v>-12</v>
      </c>
      <c r="BG39" s="167">
        <v>109.7406</v>
      </c>
      <c r="BH39" s="167">
        <v>108.27589999999999</v>
      </c>
      <c r="BI39" s="167">
        <v>-3.1938</v>
      </c>
      <c r="BJ39" s="166"/>
      <c r="BK39" s="167">
        <v>-103.2343</v>
      </c>
      <c r="BL39" s="167">
        <v>-7.8299999999999995E-2</v>
      </c>
      <c r="BM39" s="167">
        <v>6.9664999999999999</v>
      </c>
      <c r="BN39" s="167">
        <v>4.7920999999999996</v>
      </c>
      <c r="BO39" s="166">
        <v>0</v>
      </c>
      <c r="BP39" s="167">
        <v>182.8058</v>
      </c>
      <c r="BQ39" s="167">
        <v>182.37860000000001</v>
      </c>
      <c r="BR39" s="167">
        <v>-263.83330000000001</v>
      </c>
      <c r="BS39" s="167">
        <v>308.52609999999999</v>
      </c>
      <c r="BT39" s="166"/>
      <c r="BU39" s="167">
        <v>-17.2758</v>
      </c>
      <c r="BV39" s="167">
        <v>18.720400000000001</v>
      </c>
      <c r="BW39" s="167">
        <v>90.684200000000004</v>
      </c>
      <c r="BX39" s="167">
        <v>22.79</v>
      </c>
      <c r="BY39" s="167">
        <v>31.39</v>
      </c>
      <c r="BZ39" s="167">
        <v>69.73</v>
      </c>
      <c r="CA39" s="167">
        <v>77.69</v>
      </c>
      <c r="CB39" s="167">
        <v>-19.017700000000001</v>
      </c>
      <c r="CC39" s="167">
        <v>-19.285599999999999</v>
      </c>
      <c r="CD39" s="167">
        <v>91.635499999999993</v>
      </c>
      <c r="CE39" s="167">
        <v>92.221400000000003</v>
      </c>
      <c r="CF39" s="167">
        <v>24.502300000000002</v>
      </c>
      <c r="CG39" s="167">
        <v>-89.4696</v>
      </c>
      <c r="CH39" s="167">
        <v>-89.783199999999994</v>
      </c>
      <c r="CI39" s="167">
        <v>1.3124</v>
      </c>
      <c r="CJ39" s="167">
        <v>-61.969799999999999</v>
      </c>
      <c r="CK39" s="166"/>
      <c r="CL39" s="167">
        <v>26.843</v>
      </c>
      <c r="CM39" s="167">
        <v>84.5</v>
      </c>
      <c r="CN39" s="167">
        <v>125</v>
      </c>
      <c r="CO39" s="167">
        <v>-14.34</v>
      </c>
      <c r="CP39" s="167">
        <v>34.533000000000001</v>
      </c>
      <c r="CQ39" s="167">
        <v>34.052599999999998</v>
      </c>
      <c r="CR39" s="167">
        <v>34.33</v>
      </c>
      <c r="CS39" s="167">
        <v>4.4987000000000004</v>
      </c>
      <c r="CT39" s="167">
        <v>4.49</v>
      </c>
      <c r="CU39" s="167">
        <v>81.790400000000005</v>
      </c>
      <c r="CV39" s="167">
        <v>-133.8185</v>
      </c>
      <c r="CW39" s="167">
        <v>87.272599999999997</v>
      </c>
      <c r="CX39" s="167">
        <v>13.6107</v>
      </c>
      <c r="CY39" s="167">
        <v>34.57</v>
      </c>
      <c r="CZ39" s="167">
        <v>54.05</v>
      </c>
      <c r="DA39" s="167">
        <v>41.9604</v>
      </c>
      <c r="DB39" s="167">
        <v>39.848300000000002</v>
      </c>
      <c r="DC39" s="167">
        <v>-27.9361</v>
      </c>
      <c r="DD39" s="166"/>
      <c r="DE39" s="167">
        <v>61.453299999999999</v>
      </c>
      <c r="DF39" s="167">
        <v>61.25</v>
      </c>
      <c r="DG39" s="167">
        <v>-59.126899999999999</v>
      </c>
      <c r="DH39" s="166"/>
      <c r="DI39" s="166"/>
      <c r="DJ39" s="167">
        <v>-80.099999999999994</v>
      </c>
      <c r="DK39" s="167">
        <v>-80.099999999999994</v>
      </c>
      <c r="DL39" s="167">
        <v>17.157900000000001</v>
      </c>
      <c r="DM39" s="167">
        <v>53.9</v>
      </c>
      <c r="DN39" s="167">
        <v>44.4</v>
      </c>
      <c r="DO39" s="167">
        <v>72.88</v>
      </c>
      <c r="DP39" s="167">
        <v>53.28</v>
      </c>
      <c r="DQ39" s="167">
        <v>-1.63</v>
      </c>
      <c r="DR39" s="167">
        <v>46.375999999999998</v>
      </c>
      <c r="DS39" s="167">
        <v>58.912100000000002</v>
      </c>
      <c r="DT39" s="167">
        <v>-25.48</v>
      </c>
      <c r="DU39" s="167">
        <v>-26.16</v>
      </c>
      <c r="DV39" s="167">
        <v>111.33</v>
      </c>
      <c r="DW39" s="167">
        <v>43.75</v>
      </c>
      <c r="DX39" s="167">
        <v>59.327300000000001</v>
      </c>
      <c r="DY39" s="167">
        <v>58.636400000000002</v>
      </c>
      <c r="DZ39" s="167">
        <v>-27.342199999999998</v>
      </c>
      <c r="EA39" s="166"/>
      <c r="EB39" s="167">
        <v>165.02709999999999</v>
      </c>
      <c r="EC39" s="167">
        <v>133.62110000000001</v>
      </c>
      <c r="ED39" s="167">
        <v>128.43260000000001</v>
      </c>
      <c r="EE39" s="167">
        <v>130.36609999999999</v>
      </c>
      <c r="EF39" s="167">
        <v>65.518299999999996</v>
      </c>
      <c r="EG39" s="167">
        <v>49.229599999999998</v>
      </c>
      <c r="EH39" s="167">
        <v>-25.227</v>
      </c>
      <c r="EI39" s="167">
        <v>274.80009999999999</v>
      </c>
      <c r="EJ39" s="167">
        <v>-0.53449999999999998</v>
      </c>
      <c r="EK39" s="166"/>
      <c r="EL39" s="167">
        <v>-24.790900000000001</v>
      </c>
      <c r="EM39" s="167">
        <v>-22.6905</v>
      </c>
      <c r="EN39" s="166"/>
      <c r="EO39" s="167">
        <v>18.7334</v>
      </c>
      <c r="EP39" s="167">
        <v>17.5517</v>
      </c>
      <c r="EQ39" s="167">
        <v>46.128</v>
      </c>
      <c r="ER39" s="167">
        <v>-59.4026</v>
      </c>
      <c r="ES39" s="167">
        <v>-61.048999999999999</v>
      </c>
      <c r="ET39" s="167">
        <v>-17.362500000000001</v>
      </c>
      <c r="EU39" s="167">
        <v>0</v>
      </c>
      <c r="EV39" s="167">
        <v>-13.22</v>
      </c>
      <c r="EW39" s="167">
        <v>1</v>
      </c>
      <c r="EX39" s="167">
        <v>8.6905000000000001</v>
      </c>
      <c r="EY39" s="167">
        <v>0</v>
      </c>
      <c r="EZ39" s="167">
        <v>-36.724499999999999</v>
      </c>
      <c r="FA39" s="167">
        <v>-36.258499999999998</v>
      </c>
      <c r="FB39" s="167">
        <v>8.5219000000000005</v>
      </c>
      <c r="FC39" s="167">
        <v>-46.322899999999997</v>
      </c>
      <c r="FD39" s="167">
        <v>12.4956</v>
      </c>
      <c r="FE39" s="167">
        <v>23.229500000000002</v>
      </c>
      <c r="FF39" s="167">
        <v>23.4056</v>
      </c>
      <c r="FG39" s="166"/>
      <c r="FH39" s="167">
        <v>40.455199999999998</v>
      </c>
      <c r="FI39" s="167">
        <v>40.013399999999997</v>
      </c>
      <c r="FJ39" s="167">
        <v>38.834299999999999</v>
      </c>
      <c r="FK39" s="167">
        <v>19.09</v>
      </c>
      <c r="FL39" s="167">
        <v>18.587599999999998</v>
      </c>
      <c r="FM39" s="167">
        <v>31.816700000000001</v>
      </c>
      <c r="FN39" s="167">
        <v>29.867699999999999</v>
      </c>
      <c r="FO39" s="166"/>
      <c r="FP39" s="167">
        <v>19.628299999999999</v>
      </c>
      <c r="FQ39" s="167">
        <v>36.865900000000003</v>
      </c>
      <c r="FR39" s="167">
        <v>-3.0596999999999999</v>
      </c>
      <c r="FS39" s="167">
        <v>-27.83</v>
      </c>
      <c r="FT39" s="167">
        <v>8.0597999999999992</v>
      </c>
      <c r="FU39" s="167">
        <v>0.86819999999999997</v>
      </c>
      <c r="FV39" s="167">
        <v>-5.58</v>
      </c>
      <c r="FW39" s="167">
        <v>17.37</v>
      </c>
      <c r="FX39" s="167">
        <v>0</v>
      </c>
      <c r="FY39" s="166"/>
      <c r="FZ39" s="166"/>
      <c r="GA39" s="167">
        <v>0.40400000000000003</v>
      </c>
      <c r="GB39" s="166"/>
      <c r="GC39" s="167">
        <v>17.489999999999998</v>
      </c>
      <c r="GD39" s="167">
        <v>-37.113500000000002</v>
      </c>
      <c r="GE39" s="167">
        <v>-16.615300000000001</v>
      </c>
      <c r="GF39" s="167">
        <v>15.24</v>
      </c>
      <c r="GG39" s="167">
        <v>59.167000000000002</v>
      </c>
      <c r="GH39" s="167">
        <v>27.9</v>
      </c>
      <c r="GI39" s="167">
        <v>4.7807000000000004</v>
      </c>
      <c r="GJ39" s="167">
        <v>-8.8447999999999993</v>
      </c>
      <c r="GK39" s="167">
        <v>-9.4939999999999998</v>
      </c>
      <c r="GL39" s="167">
        <v>1.8321000000000001</v>
      </c>
      <c r="GM39" s="166"/>
      <c r="GN39" s="166"/>
      <c r="GO39" s="167">
        <v>-15.7219</v>
      </c>
      <c r="GP39" s="167">
        <v>-10.7441</v>
      </c>
      <c r="GQ39" s="167">
        <v>15.3742</v>
      </c>
      <c r="GR39" s="167">
        <v>10.4138</v>
      </c>
      <c r="GS39" s="167">
        <v>58.333300000000001</v>
      </c>
      <c r="GT39" s="167">
        <v>61.310699999999997</v>
      </c>
      <c r="GU39" s="167">
        <v>-120.7889</v>
      </c>
      <c r="GV39" s="167">
        <v>-25.513300000000001</v>
      </c>
      <c r="GW39" s="167">
        <v>22.2013</v>
      </c>
      <c r="GX39" s="167">
        <v>35.641500000000001</v>
      </c>
      <c r="GY39" s="167">
        <v>12.2852</v>
      </c>
      <c r="GZ39" s="167">
        <v>10.520300000000001</v>
      </c>
      <c r="HA39" s="167">
        <v>10.242599999999999</v>
      </c>
      <c r="HB39" s="167">
        <v>13.783799999999999</v>
      </c>
      <c r="HC39" s="167">
        <v>160.16309999999999</v>
      </c>
      <c r="HD39" s="167">
        <v>158.5395</v>
      </c>
      <c r="HE39" s="167">
        <v>241.4</v>
      </c>
      <c r="HF39" s="167">
        <v>-243.40280000000001</v>
      </c>
      <c r="HG39" s="167">
        <v>-361.63339999999999</v>
      </c>
      <c r="HH39" s="167">
        <v>364.81549999999999</v>
      </c>
      <c r="HI39" s="167">
        <v>177.6028</v>
      </c>
      <c r="HJ39" s="167">
        <v>-154.9496</v>
      </c>
      <c r="HK39" s="167">
        <v>-151.8818</v>
      </c>
      <c r="HL39" s="166"/>
      <c r="HM39" s="167">
        <v>13.422700000000001</v>
      </c>
      <c r="HN39" s="167">
        <v>78.232299999999995</v>
      </c>
      <c r="HO39" s="167">
        <v>81.260800000000003</v>
      </c>
      <c r="HP39" s="167">
        <v>-35.703499999999998</v>
      </c>
      <c r="HQ39" s="166"/>
      <c r="HR39" s="167">
        <v>8.0449000000000002</v>
      </c>
      <c r="HS39" s="167">
        <v>7.3636999999999997</v>
      </c>
      <c r="HT39" s="167">
        <v>-27.4345</v>
      </c>
      <c r="HU39" s="167">
        <v>-27.070699999999999</v>
      </c>
      <c r="HV39" s="167">
        <v>12.6</v>
      </c>
      <c r="HW39" s="167">
        <v>12.52</v>
      </c>
      <c r="HX39" s="167">
        <v>42.4</v>
      </c>
      <c r="HY39" s="167">
        <v>42.3</v>
      </c>
      <c r="HZ39" s="167">
        <v>20.816800000000001</v>
      </c>
      <c r="IA39" s="167">
        <v>-49.84</v>
      </c>
      <c r="IB39" s="167">
        <v>-359.46159999999998</v>
      </c>
      <c r="IC39" s="167">
        <v>75.763300000000001</v>
      </c>
      <c r="ID39" s="167">
        <v>76.278499999999994</v>
      </c>
      <c r="IE39" s="167">
        <v>8.1999999999999993</v>
      </c>
      <c r="IF39" s="167">
        <v>13.1</v>
      </c>
      <c r="IG39" s="167">
        <v>-6.3</v>
      </c>
      <c r="IH39" s="167">
        <v>-5.4</v>
      </c>
      <c r="II39" s="167">
        <v>1.7224999999999999</v>
      </c>
      <c r="IJ39" s="166"/>
      <c r="IK39" s="167">
        <v>-170.7415</v>
      </c>
      <c r="IL39" s="167">
        <v>16.8261</v>
      </c>
      <c r="IM39" s="166">
        <v>0</v>
      </c>
      <c r="IN39" s="167">
        <v>186.72460000000001</v>
      </c>
      <c r="IO39" s="167">
        <v>11.442399999999999</v>
      </c>
      <c r="IP39" s="167">
        <v>-180.58529999999999</v>
      </c>
      <c r="IQ39" s="167">
        <v>173.20689999999999</v>
      </c>
      <c r="IR39" s="167">
        <v>-248.36680000000001</v>
      </c>
      <c r="IS39" s="167">
        <v>74.598799999999997</v>
      </c>
      <c r="IT39" s="167">
        <v>-173.42699999999999</v>
      </c>
      <c r="IU39" s="167">
        <v>189.18029999999999</v>
      </c>
      <c r="IV39" s="167">
        <v>187.88560000000001</v>
      </c>
      <c r="IW39" s="167">
        <v>255.6249</v>
      </c>
      <c r="IX39" s="166">
        <v>0</v>
      </c>
      <c r="IY39" s="167">
        <v>-73.731899999999996</v>
      </c>
      <c r="IZ39" s="167">
        <v>-72.186599999999999</v>
      </c>
      <c r="JA39" s="167">
        <v>72.227099999999993</v>
      </c>
      <c r="JB39" s="167">
        <v>-9.9661000000000008</v>
      </c>
      <c r="JC39" s="167">
        <v>6.4180000000000001</v>
      </c>
      <c r="JD39" s="167">
        <v>25.44</v>
      </c>
      <c r="JE39" s="167">
        <v>1.0820000000000001</v>
      </c>
      <c r="JF39" s="167">
        <v>1.077</v>
      </c>
      <c r="JG39" s="167">
        <v>-25.04</v>
      </c>
      <c r="JH39" s="167">
        <v>-1.2</v>
      </c>
      <c r="JI39" s="166"/>
      <c r="JJ39" s="167">
        <v>0.76449999999999996</v>
      </c>
      <c r="JK39" s="167">
        <v>-22.499400000000001</v>
      </c>
      <c r="JL39" s="167">
        <v>-17.900400000000001</v>
      </c>
      <c r="JM39" s="167">
        <v>13.9</v>
      </c>
      <c r="JN39" s="167">
        <v>49.951999999999998</v>
      </c>
      <c r="JO39" s="167">
        <v>52.298999999999999</v>
      </c>
      <c r="JP39" s="166"/>
      <c r="JQ39" s="166"/>
      <c r="JR39" s="167">
        <v>53.735999999999997</v>
      </c>
      <c r="JS39" s="167">
        <v>51.061199999999999</v>
      </c>
      <c r="JT39" s="167">
        <v>53.187899999999999</v>
      </c>
      <c r="JU39" s="166"/>
      <c r="JV39" s="167">
        <v>-11.7</v>
      </c>
      <c r="JW39" s="167">
        <v>3.6772999999999998</v>
      </c>
      <c r="JX39" s="167">
        <v>7.65</v>
      </c>
      <c r="JY39" s="166"/>
      <c r="JZ39" s="167">
        <v>46.321199999999997</v>
      </c>
      <c r="KA39" s="167">
        <v>0</v>
      </c>
      <c r="KB39" s="167">
        <v>0</v>
      </c>
      <c r="KC39" s="167">
        <v>45.587699999999998</v>
      </c>
      <c r="KD39" s="166"/>
      <c r="KE39" s="167">
        <v>-12.9351</v>
      </c>
      <c r="KF39" s="167">
        <v>13.457000000000001</v>
      </c>
      <c r="KG39" s="167">
        <v>-2.1</v>
      </c>
      <c r="KH39" s="167">
        <v>2.1</v>
      </c>
      <c r="KI39" s="167">
        <v>-185.40899999999999</v>
      </c>
      <c r="KJ39" s="167">
        <v>234.70830000000001</v>
      </c>
    </row>
    <row r="40" spans="1:296" ht="18" customHeight="1" x14ac:dyDescent="0.3">
      <c r="A40" s="163" t="s">
        <v>58</v>
      </c>
      <c r="B40" s="163" t="s">
        <v>981</v>
      </c>
      <c r="C40" s="168">
        <v>0</v>
      </c>
      <c r="D40" s="169">
        <v>0</v>
      </c>
      <c r="E40" s="169">
        <v>17.543299999999999</v>
      </c>
      <c r="F40" s="169">
        <v>-25.986899999999999</v>
      </c>
      <c r="G40" s="169">
        <v>-31.981999999999999</v>
      </c>
      <c r="H40" s="169">
        <v>34.997199999999999</v>
      </c>
      <c r="I40" s="168"/>
      <c r="J40" s="169">
        <v>52.138100000000001</v>
      </c>
      <c r="K40" s="169">
        <v>-74.013099999999994</v>
      </c>
      <c r="L40" s="169">
        <v>54.218299999999999</v>
      </c>
      <c r="M40" s="169">
        <v>27.813199999999998</v>
      </c>
      <c r="N40" s="169">
        <v>27.023599999999998</v>
      </c>
      <c r="O40" s="168"/>
      <c r="P40" s="169">
        <v>-52.805999999999997</v>
      </c>
      <c r="Q40" s="169">
        <v>48.4</v>
      </c>
      <c r="R40" s="169">
        <v>12.42</v>
      </c>
      <c r="S40" s="169">
        <v>-48.4</v>
      </c>
      <c r="T40" s="169">
        <v>14.558999999999999</v>
      </c>
      <c r="U40" s="169">
        <v>62.673400000000001</v>
      </c>
      <c r="V40" s="169">
        <v>12.2463</v>
      </c>
      <c r="W40" s="169">
        <v>12.584099999999999</v>
      </c>
      <c r="X40" s="169">
        <v>20.068899999999999</v>
      </c>
      <c r="Y40" s="169">
        <v>7.0465999999999998</v>
      </c>
      <c r="Z40" s="169">
        <v>5.1555999999999997</v>
      </c>
      <c r="AA40" s="169">
        <v>7.6193999999999997</v>
      </c>
      <c r="AB40" s="168"/>
      <c r="AC40" s="168"/>
      <c r="AD40" s="169">
        <v>-76.19</v>
      </c>
      <c r="AE40" s="169">
        <v>-76.17</v>
      </c>
      <c r="AF40" s="168"/>
      <c r="AG40" s="168"/>
      <c r="AH40" s="169">
        <v>50.6</v>
      </c>
      <c r="AI40" s="169">
        <v>16.893999999999998</v>
      </c>
      <c r="AJ40" s="169">
        <v>0.23899999999999999</v>
      </c>
      <c r="AK40" s="169">
        <v>-84.6</v>
      </c>
      <c r="AL40" s="169">
        <v>-84.93</v>
      </c>
      <c r="AM40" s="169">
        <v>-25.35</v>
      </c>
      <c r="AN40" s="169">
        <v>86.02</v>
      </c>
      <c r="AO40" s="169">
        <v>86.18</v>
      </c>
      <c r="AP40" s="169">
        <v>14.964399999999999</v>
      </c>
      <c r="AQ40" s="169">
        <v>4.1974999999999998</v>
      </c>
      <c r="AR40" s="169">
        <v>55.912500000000001</v>
      </c>
      <c r="AS40" s="169">
        <v>57.664099999999998</v>
      </c>
      <c r="AT40" s="169">
        <v>-8.6681000000000008</v>
      </c>
      <c r="AU40" s="169">
        <v>-104.59780000000001</v>
      </c>
      <c r="AV40" s="169">
        <v>-104.0309</v>
      </c>
      <c r="AW40" s="169">
        <v>5.5820999999999996</v>
      </c>
      <c r="AX40" s="169">
        <v>5.5450999999999997</v>
      </c>
      <c r="AY40" s="169">
        <v>51.667499999999997</v>
      </c>
      <c r="AZ40" s="169">
        <v>51.959000000000003</v>
      </c>
      <c r="BA40" s="169">
        <v>-21.484300000000001</v>
      </c>
      <c r="BB40" s="169">
        <v>-23.783300000000001</v>
      </c>
      <c r="BC40" s="168">
        <v>0</v>
      </c>
      <c r="BD40" s="169">
        <v>-17.326899999999998</v>
      </c>
      <c r="BE40" s="169">
        <v>-11.1</v>
      </c>
      <c r="BF40" s="169">
        <v>-11.4</v>
      </c>
      <c r="BG40" s="169">
        <v>112.89870000000001</v>
      </c>
      <c r="BH40" s="169">
        <v>110.87949999999999</v>
      </c>
      <c r="BI40" s="169">
        <v>-2.7911999999999999</v>
      </c>
      <c r="BJ40" s="168"/>
      <c r="BK40" s="169">
        <v>-101.1709</v>
      </c>
      <c r="BL40" s="169">
        <v>1.0181</v>
      </c>
      <c r="BM40" s="169">
        <v>6.9505999999999997</v>
      </c>
      <c r="BN40" s="169">
        <v>4.7477999999999998</v>
      </c>
      <c r="BO40" s="168">
        <v>0</v>
      </c>
      <c r="BP40" s="169">
        <v>159.00139999999999</v>
      </c>
      <c r="BQ40" s="169">
        <v>159.55070000000001</v>
      </c>
      <c r="BR40" s="169">
        <v>-236.7098</v>
      </c>
      <c r="BS40" s="169">
        <v>283.57159999999999</v>
      </c>
      <c r="BT40" s="168"/>
      <c r="BU40" s="169">
        <v>-24.4297</v>
      </c>
      <c r="BV40" s="169">
        <v>25.5578</v>
      </c>
      <c r="BW40" s="169">
        <v>89.636300000000006</v>
      </c>
      <c r="BX40" s="169">
        <v>22.23</v>
      </c>
      <c r="BY40" s="169">
        <v>30.74</v>
      </c>
      <c r="BZ40" s="169">
        <v>68.97</v>
      </c>
      <c r="CA40" s="169">
        <v>76.86</v>
      </c>
      <c r="CB40" s="169">
        <v>-33.887</v>
      </c>
      <c r="CC40" s="169">
        <v>-33.351100000000002</v>
      </c>
      <c r="CD40" s="169">
        <v>102.5458</v>
      </c>
      <c r="CE40" s="169">
        <v>102.7599</v>
      </c>
      <c r="CF40" s="169">
        <v>23.3749</v>
      </c>
      <c r="CG40" s="169">
        <v>-87.4846</v>
      </c>
      <c r="CH40" s="169">
        <v>-87.148300000000006</v>
      </c>
      <c r="CI40" s="169">
        <v>-0.87649999999999995</v>
      </c>
      <c r="CJ40" s="169">
        <v>-58.107199999999999</v>
      </c>
      <c r="CK40" s="168"/>
      <c r="CL40" s="169">
        <v>28.457999999999998</v>
      </c>
      <c r="CM40" s="169">
        <v>89.9</v>
      </c>
      <c r="CN40" s="169">
        <v>118.5</v>
      </c>
      <c r="CO40" s="169">
        <v>-14.35</v>
      </c>
      <c r="CP40" s="169">
        <v>35.878999999999998</v>
      </c>
      <c r="CQ40" s="169">
        <v>35.417200000000001</v>
      </c>
      <c r="CR40" s="169">
        <v>36.154699999999998</v>
      </c>
      <c r="CS40" s="169">
        <v>5.6634000000000002</v>
      </c>
      <c r="CT40" s="169">
        <v>5.5548000000000002</v>
      </c>
      <c r="CU40" s="169">
        <v>61.760800000000003</v>
      </c>
      <c r="CV40" s="169">
        <v>-115.8578</v>
      </c>
      <c r="CW40" s="169">
        <v>66.280199999999994</v>
      </c>
      <c r="CX40" s="169">
        <v>13.104900000000001</v>
      </c>
      <c r="CY40" s="169">
        <v>34.5</v>
      </c>
      <c r="CZ40" s="169">
        <v>53.3</v>
      </c>
      <c r="DA40" s="169">
        <v>41.0229</v>
      </c>
      <c r="DB40" s="169">
        <v>38.9694</v>
      </c>
      <c r="DC40" s="169">
        <v>-27.247800000000002</v>
      </c>
      <c r="DD40" s="168"/>
      <c r="DE40" s="169">
        <v>58.764299999999999</v>
      </c>
      <c r="DF40" s="169">
        <v>58.465299999999999</v>
      </c>
      <c r="DG40" s="169">
        <v>-53.4116</v>
      </c>
      <c r="DH40" s="168"/>
      <c r="DI40" s="168"/>
      <c r="DJ40" s="169">
        <v>-78.599999999999994</v>
      </c>
      <c r="DK40" s="169">
        <v>-78.099999999999994</v>
      </c>
      <c r="DL40" s="169">
        <v>17.6797</v>
      </c>
      <c r="DM40" s="169">
        <v>52.6</v>
      </c>
      <c r="DN40" s="169">
        <v>43.2</v>
      </c>
      <c r="DO40" s="169">
        <v>72.099999999999994</v>
      </c>
      <c r="DP40" s="169">
        <v>52.74</v>
      </c>
      <c r="DQ40" s="169">
        <v>-1.2</v>
      </c>
      <c r="DR40" s="169">
        <v>47.213000000000001</v>
      </c>
      <c r="DS40" s="169">
        <v>50.424100000000003</v>
      </c>
      <c r="DT40" s="169">
        <v>-25.63</v>
      </c>
      <c r="DU40" s="169">
        <v>-26.03</v>
      </c>
      <c r="DV40" s="169">
        <v>113.89</v>
      </c>
      <c r="DW40" s="169">
        <v>42.69</v>
      </c>
      <c r="DX40" s="169">
        <v>53.527299999999997</v>
      </c>
      <c r="DY40" s="169">
        <v>53</v>
      </c>
      <c r="DZ40" s="169">
        <v>-42.494900000000001</v>
      </c>
      <c r="EA40" s="168"/>
      <c r="EB40" s="169">
        <v>158.0686</v>
      </c>
      <c r="EC40" s="169">
        <v>125.7461</v>
      </c>
      <c r="ED40" s="169">
        <v>120.4195</v>
      </c>
      <c r="EE40" s="169">
        <v>122.5577</v>
      </c>
      <c r="EF40" s="169">
        <v>98.385300000000001</v>
      </c>
      <c r="EG40" s="169">
        <v>84.688100000000006</v>
      </c>
      <c r="EH40" s="169">
        <v>-23.026</v>
      </c>
      <c r="EI40" s="169">
        <v>249.30629999999999</v>
      </c>
      <c r="EJ40" s="169">
        <v>104.93300000000001</v>
      </c>
      <c r="EK40" s="168"/>
      <c r="EL40" s="169">
        <v>-25.1601</v>
      </c>
      <c r="EM40" s="169">
        <v>-23.0061</v>
      </c>
      <c r="EN40" s="168"/>
      <c r="EO40" s="169">
        <v>18.6707</v>
      </c>
      <c r="EP40" s="169">
        <v>17.6844</v>
      </c>
      <c r="EQ40" s="169">
        <v>162.876</v>
      </c>
      <c r="ER40" s="169">
        <v>-85.251800000000003</v>
      </c>
      <c r="ES40" s="169">
        <v>-87.102699999999999</v>
      </c>
      <c r="ET40" s="169">
        <v>-51.163499999999999</v>
      </c>
      <c r="EU40" s="169">
        <v>0</v>
      </c>
      <c r="EV40" s="169">
        <v>-15.3</v>
      </c>
      <c r="EW40" s="169">
        <v>122.2</v>
      </c>
      <c r="EX40" s="169">
        <v>8.7301000000000002</v>
      </c>
      <c r="EY40" s="168"/>
      <c r="EZ40" s="169">
        <v>-36.761699999999998</v>
      </c>
      <c r="FA40" s="169">
        <v>-35.482399999999998</v>
      </c>
      <c r="FB40" s="169">
        <v>8.0503</v>
      </c>
      <c r="FC40" s="169">
        <v>-81.537099999999995</v>
      </c>
      <c r="FD40" s="169">
        <v>45.896599999999999</v>
      </c>
      <c r="FE40" s="169">
        <v>22.957799999999999</v>
      </c>
      <c r="FF40" s="169">
        <v>24.003699999999998</v>
      </c>
      <c r="FG40" s="168"/>
      <c r="FH40" s="169">
        <v>40.220300000000002</v>
      </c>
      <c r="FI40" s="169">
        <v>40.997799999999998</v>
      </c>
      <c r="FJ40" s="169">
        <v>39.022399999999998</v>
      </c>
      <c r="FK40" s="169">
        <v>32.486499999999999</v>
      </c>
      <c r="FL40" s="169">
        <v>32.151600000000002</v>
      </c>
      <c r="FM40" s="169">
        <v>-16.075800000000001</v>
      </c>
      <c r="FN40" s="169">
        <v>45.827800000000003</v>
      </c>
      <c r="FO40" s="168"/>
      <c r="FP40" s="169">
        <v>-9.9778000000000002</v>
      </c>
      <c r="FQ40" s="169">
        <v>9.1904000000000003</v>
      </c>
      <c r="FR40" s="169">
        <v>-21.363199999999999</v>
      </c>
      <c r="FS40" s="169">
        <v>-25.17</v>
      </c>
      <c r="FT40" s="169">
        <v>15.0741</v>
      </c>
      <c r="FU40" s="169">
        <v>0.89270000000000005</v>
      </c>
      <c r="FV40" s="169">
        <v>-10.54</v>
      </c>
      <c r="FW40" s="169">
        <v>17.670000000000002</v>
      </c>
      <c r="FX40" s="169">
        <v>-21.667400000000001</v>
      </c>
      <c r="FY40" s="168"/>
      <c r="FZ40" s="168"/>
      <c r="GA40" s="169">
        <v>0.4</v>
      </c>
      <c r="GB40" s="169">
        <v>10.247400000000001</v>
      </c>
      <c r="GC40" s="169">
        <v>18.28</v>
      </c>
      <c r="GD40" s="169">
        <v>-8.6440000000000001</v>
      </c>
      <c r="GE40" s="169">
        <v>8.3598999999999997</v>
      </c>
      <c r="GF40" s="169">
        <v>15.56</v>
      </c>
      <c r="GG40" s="169">
        <v>59.305500000000002</v>
      </c>
      <c r="GH40" s="169">
        <v>27.4</v>
      </c>
      <c r="GI40" s="169">
        <v>4.6235999999999997</v>
      </c>
      <c r="GJ40" s="169">
        <v>-8.1648999999999994</v>
      </c>
      <c r="GK40" s="169">
        <v>-8.9074000000000009</v>
      </c>
      <c r="GL40" s="169">
        <v>1.8482000000000001</v>
      </c>
      <c r="GM40" s="168"/>
      <c r="GN40" s="168"/>
      <c r="GO40" s="169">
        <v>-16.2255</v>
      </c>
      <c r="GP40" s="169">
        <v>-10.894399999999999</v>
      </c>
      <c r="GQ40" s="169">
        <v>14.912599999999999</v>
      </c>
      <c r="GR40" s="169">
        <v>11.157</v>
      </c>
      <c r="GS40" s="169">
        <v>56.851999999999997</v>
      </c>
      <c r="GT40" s="169">
        <v>59.288499999999999</v>
      </c>
      <c r="GU40" s="169">
        <v>-125.911</v>
      </c>
      <c r="GV40" s="169">
        <v>-25.337199999999999</v>
      </c>
      <c r="GW40" s="169">
        <v>21.644100000000002</v>
      </c>
      <c r="GX40" s="169">
        <v>37.712600000000002</v>
      </c>
      <c r="GY40" s="169">
        <v>10.984299999999999</v>
      </c>
      <c r="GZ40" s="169">
        <v>10.5692</v>
      </c>
      <c r="HA40" s="169">
        <v>10.2637</v>
      </c>
      <c r="HB40" s="169">
        <v>12.2255</v>
      </c>
      <c r="HC40" s="169">
        <v>113.4761</v>
      </c>
      <c r="HD40" s="169">
        <v>112.5055</v>
      </c>
      <c r="HE40" s="169">
        <v>247.7</v>
      </c>
      <c r="HF40" s="169">
        <v>-247.20480000000001</v>
      </c>
      <c r="HG40" s="169">
        <v>-431.27879999999999</v>
      </c>
      <c r="HH40" s="169">
        <v>435.61360000000002</v>
      </c>
      <c r="HI40" s="169">
        <v>305.95650000000001</v>
      </c>
      <c r="HJ40" s="169">
        <v>-109.8028</v>
      </c>
      <c r="HK40" s="169">
        <v>-107.5613</v>
      </c>
      <c r="HL40" s="168"/>
      <c r="HM40" s="169">
        <v>9.3239000000000001</v>
      </c>
      <c r="HN40" s="169">
        <v>81.373000000000005</v>
      </c>
      <c r="HO40" s="169">
        <v>81.658900000000003</v>
      </c>
      <c r="HP40" s="169">
        <v>0</v>
      </c>
      <c r="HQ40" s="169">
        <v>0</v>
      </c>
      <c r="HR40" s="169">
        <v>9.0227000000000004</v>
      </c>
      <c r="HS40" s="169">
        <v>8.9347999999999992</v>
      </c>
      <c r="HT40" s="169">
        <v>-29.337800000000001</v>
      </c>
      <c r="HU40" s="169">
        <v>-29.494800000000001</v>
      </c>
      <c r="HV40" s="169">
        <v>17.54</v>
      </c>
      <c r="HW40" s="169">
        <v>17.37</v>
      </c>
      <c r="HX40" s="169">
        <v>40.1</v>
      </c>
      <c r="HY40" s="169">
        <v>41</v>
      </c>
      <c r="HZ40" s="169">
        <v>21.021899999999999</v>
      </c>
      <c r="IA40" s="169">
        <v>-26.4</v>
      </c>
      <c r="IB40" s="169">
        <v>-377.45659999999998</v>
      </c>
      <c r="IC40" s="169">
        <v>82.611900000000006</v>
      </c>
      <c r="ID40" s="169">
        <v>82.291499999999999</v>
      </c>
      <c r="IE40" s="169">
        <v>11.1</v>
      </c>
      <c r="IF40" s="169">
        <v>10.8</v>
      </c>
      <c r="IG40" s="169">
        <v>-8</v>
      </c>
      <c r="IH40" s="169">
        <v>-8</v>
      </c>
      <c r="II40" s="168"/>
      <c r="IJ40" s="168"/>
      <c r="IK40" s="169">
        <v>-299.40010000000001</v>
      </c>
      <c r="IL40" s="169">
        <v>-85.222300000000004</v>
      </c>
      <c r="IM40" s="169">
        <v>248.7664</v>
      </c>
      <c r="IN40" s="169">
        <v>177.63380000000001</v>
      </c>
      <c r="IO40" s="169">
        <v>16.259799999999998</v>
      </c>
      <c r="IP40" s="169">
        <v>-173.899</v>
      </c>
      <c r="IQ40" s="169">
        <v>166.98179999999999</v>
      </c>
      <c r="IR40" s="169">
        <v>-189.7724</v>
      </c>
      <c r="IS40" s="169">
        <v>-59.864100000000001</v>
      </c>
      <c r="IT40" s="169">
        <v>-165.0522</v>
      </c>
      <c r="IU40" s="169">
        <v>180.55690000000001</v>
      </c>
      <c r="IV40" s="169">
        <v>178.74180000000001</v>
      </c>
      <c r="IW40" s="169">
        <v>192.44049999999999</v>
      </c>
      <c r="IX40" s="169">
        <v>-240.23840000000001</v>
      </c>
      <c r="IY40" s="169">
        <v>61.279600000000002</v>
      </c>
      <c r="IZ40" s="169">
        <v>-182.7732</v>
      </c>
      <c r="JA40" s="169">
        <v>178.62029999999999</v>
      </c>
      <c r="JB40" s="169">
        <v>-9.8068000000000008</v>
      </c>
      <c r="JC40" s="169">
        <v>11.856</v>
      </c>
      <c r="JD40" s="169">
        <v>25.68</v>
      </c>
      <c r="JE40" s="169">
        <v>1.1160000000000001</v>
      </c>
      <c r="JF40" s="169">
        <v>1.119</v>
      </c>
      <c r="JG40" s="169">
        <v>-25.44</v>
      </c>
      <c r="JH40" s="169">
        <v>0.88</v>
      </c>
      <c r="JI40" s="168"/>
      <c r="JJ40" s="169">
        <v>-0.58440000000000003</v>
      </c>
      <c r="JK40" s="169">
        <v>-18.162800000000001</v>
      </c>
      <c r="JL40" s="169">
        <v>-18.4283</v>
      </c>
      <c r="JM40" s="169">
        <v>11.3</v>
      </c>
      <c r="JN40" s="169">
        <v>51.551000000000002</v>
      </c>
      <c r="JO40" s="169">
        <v>49.866999999999997</v>
      </c>
      <c r="JP40" s="168"/>
      <c r="JQ40" s="169">
        <v>10.6884</v>
      </c>
      <c r="JR40" s="169">
        <v>52.594000000000001</v>
      </c>
      <c r="JS40" s="169">
        <v>53.49</v>
      </c>
      <c r="JT40" s="169">
        <v>52.561799999999998</v>
      </c>
      <c r="JU40" s="168"/>
      <c r="JV40" s="169">
        <v>-10.3</v>
      </c>
      <c r="JW40" s="169">
        <v>4.1174999999999997</v>
      </c>
      <c r="JX40" s="169">
        <v>7.81</v>
      </c>
      <c r="JY40" s="168"/>
      <c r="JZ40" s="169">
        <v>47.206299999999999</v>
      </c>
      <c r="KA40" s="168"/>
      <c r="KB40" s="168"/>
      <c r="KC40" s="169">
        <v>46.748100000000001</v>
      </c>
      <c r="KD40" s="168"/>
      <c r="KE40" s="169">
        <v>-9.1541999999999994</v>
      </c>
      <c r="KF40" s="169">
        <v>8.6731999999999996</v>
      </c>
      <c r="KG40" s="169">
        <v>-3</v>
      </c>
      <c r="KH40" s="169">
        <v>3</v>
      </c>
      <c r="KI40" s="169">
        <v>-125.2821</v>
      </c>
      <c r="KJ40" s="169">
        <v>205.0334</v>
      </c>
    </row>
    <row r="41" spans="1:296" ht="18" customHeight="1" x14ac:dyDescent="0.3">
      <c r="A41" s="163" t="s">
        <v>58</v>
      </c>
      <c r="B41" s="163" t="s">
        <v>982</v>
      </c>
      <c r="C41" s="164">
        <v>0</v>
      </c>
      <c r="D41" s="165">
        <v>0</v>
      </c>
      <c r="E41" s="164"/>
      <c r="F41" s="164"/>
      <c r="G41" s="165">
        <v>-32.245199999999997</v>
      </c>
      <c r="H41" s="165">
        <v>32.2361</v>
      </c>
      <c r="I41" s="164"/>
      <c r="J41" s="165">
        <v>44.547800000000002</v>
      </c>
      <c r="K41" s="165">
        <v>-68.571799999999996</v>
      </c>
      <c r="L41" s="165">
        <v>53.198900000000002</v>
      </c>
      <c r="M41" s="165">
        <v>27.1572</v>
      </c>
      <c r="N41" s="165">
        <v>26.679300000000001</v>
      </c>
      <c r="O41" s="165">
        <v>24.42</v>
      </c>
      <c r="P41" s="165">
        <v>-52.45</v>
      </c>
      <c r="Q41" s="165">
        <v>48.4</v>
      </c>
      <c r="R41" s="165">
        <v>12.42</v>
      </c>
      <c r="S41" s="165">
        <v>-48.4</v>
      </c>
      <c r="T41" s="165">
        <v>14.518000000000001</v>
      </c>
      <c r="U41" s="165">
        <v>57.599200000000003</v>
      </c>
      <c r="V41" s="165">
        <v>11.2783</v>
      </c>
      <c r="W41" s="165">
        <v>11.3606</v>
      </c>
      <c r="X41" s="165">
        <v>19.332899999999999</v>
      </c>
      <c r="Y41" s="165">
        <v>7.2232000000000003</v>
      </c>
      <c r="Z41" s="165">
        <v>1.484</v>
      </c>
      <c r="AA41" s="165">
        <v>7.4268999999999998</v>
      </c>
      <c r="AB41" s="164"/>
      <c r="AC41" s="164"/>
      <c r="AD41" s="165">
        <v>-73.7</v>
      </c>
      <c r="AE41" s="165">
        <v>-73.27</v>
      </c>
      <c r="AF41" s="164"/>
      <c r="AG41" s="165">
        <v>-24.42</v>
      </c>
      <c r="AH41" s="165">
        <v>50.6</v>
      </c>
      <c r="AI41" s="165">
        <v>17.920000000000002</v>
      </c>
      <c r="AJ41" s="165">
        <v>0.24399999999999999</v>
      </c>
      <c r="AK41" s="165">
        <v>-91.83</v>
      </c>
      <c r="AL41" s="165">
        <v>-92.6</v>
      </c>
      <c r="AM41" s="165">
        <v>-7.02</v>
      </c>
      <c r="AN41" s="165">
        <v>93.97</v>
      </c>
      <c r="AO41" s="165">
        <v>94.31</v>
      </c>
      <c r="AP41" s="165">
        <v>14.9222</v>
      </c>
      <c r="AQ41" s="165">
        <v>4.2474999999999996</v>
      </c>
      <c r="AR41" s="165">
        <v>57.059399999999997</v>
      </c>
      <c r="AS41" s="165">
        <v>59.032499999999999</v>
      </c>
      <c r="AT41" s="165">
        <v>-3.6979000000000002</v>
      </c>
      <c r="AU41" s="165">
        <v>-116.9817</v>
      </c>
      <c r="AV41" s="165">
        <v>-116.36709999999999</v>
      </c>
      <c r="AW41" s="165">
        <v>25.982399999999998</v>
      </c>
      <c r="AX41" s="165">
        <v>29.0276</v>
      </c>
      <c r="AY41" s="165">
        <v>50.059100000000001</v>
      </c>
      <c r="AZ41" s="165">
        <v>50.726300000000002</v>
      </c>
      <c r="BA41" s="165">
        <v>-3.7078000000000002</v>
      </c>
      <c r="BB41" s="165">
        <v>-8.2056000000000004</v>
      </c>
      <c r="BC41" s="164">
        <v>0</v>
      </c>
      <c r="BD41" s="165">
        <v>-17.1326</v>
      </c>
      <c r="BE41" s="165">
        <v>-11.4</v>
      </c>
      <c r="BF41" s="165">
        <v>-11.5</v>
      </c>
      <c r="BG41" s="165">
        <v>127.5061</v>
      </c>
      <c r="BH41" s="165">
        <v>124.7051</v>
      </c>
      <c r="BI41" s="165">
        <v>-2.5411999999999999</v>
      </c>
      <c r="BJ41" s="164"/>
      <c r="BK41" s="165">
        <v>-112.27249999999999</v>
      </c>
      <c r="BL41" s="165">
        <v>1.4492</v>
      </c>
      <c r="BM41" s="165">
        <v>7.2256999999999998</v>
      </c>
      <c r="BN41" s="165">
        <v>4.9276</v>
      </c>
      <c r="BO41" s="164">
        <v>0</v>
      </c>
      <c r="BP41" s="165">
        <v>148.5641</v>
      </c>
      <c r="BQ41" s="165">
        <v>146.733</v>
      </c>
      <c r="BR41" s="165">
        <v>-216.9982</v>
      </c>
      <c r="BS41" s="165">
        <v>276.68650000000002</v>
      </c>
      <c r="BT41" s="164"/>
      <c r="BU41" s="165">
        <v>-29.791599999999999</v>
      </c>
      <c r="BV41" s="165">
        <v>31.020499999999998</v>
      </c>
      <c r="BW41" s="165">
        <v>88.628399999999999</v>
      </c>
      <c r="BX41" s="165">
        <v>22.99</v>
      </c>
      <c r="BY41" s="165">
        <v>28.64</v>
      </c>
      <c r="BZ41" s="165">
        <v>68.209999999999994</v>
      </c>
      <c r="CA41" s="165">
        <v>82.13</v>
      </c>
      <c r="CB41" s="165">
        <v>-39.647100000000002</v>
      </c>
      <c r="CC41" s="165">
        <v>-38.307499999999997</v>
      </c>
      <c r="CD41" s="165">
        <v>109.88120000000001</v>
      </c>
      <c r="CE41" s="165">
        <v>110.99379999999999</v>
      </c>
      <c r="CF41" s="165">
        <v>22.049099999999999</v>
      </c>
      <c r="CG41" s="165">
        <v>-90.724000000000004</v>
      </c>
      <c r="CH41" s="165">
        <v>-91.228499999999997</v>
      </c>
      <c r="CI41" s="165">
        <v>1.0044999999999999</v>
      </c>
      <c r="CJ41" s="165">
        <v>-64.034099999999995</v>
      </c>
      <c r="CK41" s="164"/>
      <c r="CL41" s="165">
        <v>27.748999999999999</v>
      </c>
      <c r="CM41" s="165">
        <v>86.5</v>
      </c>
      <c r="CN41" s="165">
        <v>126</v>
      </c>
      <c r="CO41" s="165">
        <v>-13.9</v>
      </c>
      <c r="CP41" s="165">
        <v>31.987400000000001</v>
      </c>
      <c r="CQ41" s="165">
        <v>31.74</v>
      </c>
      <c r="CR41" s="165">
        <v>32.234900000000003</v>
      </c>
      <c r="CS41" s="165">
        <v>1.1903999999999999</v>
      </c>
      <c r="CT41" s="165">
        <v>0.43090000000000001</v>
      </c>
      <c r="CU41" s="165">
        <v>59.521099999999997</v>
      </c>
      <c r="CV41" s="165">
        <v>-110.0733</v>
      </c>
      <c r="CW41" s="165">
        <v>67.904799999999994</v>
      </c>
      <c r="CX41" s="165">
        <v>13.151899999999999</v>
      </c>
      <c r="CY41" s="165">
        <v>36.799999999999997</v>
      </c>
      <c r="CZ41" s="165">
        <v>54.28</v>
      </c>
      <c r="DA41" s="165">
        <v>41.0229</v>
      </c>
      <c r="DB41" s="165">
        <v>38.9694</v>
      </c>
      <c r="DC41" s="165">
        <v>-27.313099999999999</v>
      </c>
      <c r="DD41" s="164"/>
      <c r="DE41" s="165">
        <v>63.769199999999998</v>
      </c>
      <c r="DF41" s="165">
        <v>63.182299999999998</v>
      </c>
      <c r="DG41" s="165">
        <v>-59.663400000000003</v>
      </c>
      <c r="DH41" s="164"/>
      <c r="DI41" s="164"/>
      <c r="DJ41" s="165">
        <v>-76</v>
      </c>
      <c r="DK41" s="165">
        <v>-75.3</v>
      </c>
      <c r="DL41" s="165">
        <v>17.905000000000001</v>
      </c>
      <c r="DM41" s="165">
        <v>52.6</v>
      </c>
      <c r="DN41" s="165">
        <v>43.54</v>
      </c>
      <c r="DO41" s="165">
        <v>71.319999999999993</v>
      </c>
      <c r="DP41" s="165">
        <v>52.21</v>
      </c>
      <c r="DQ41" s="165">
        <v>-1.51</v>
      </c>
      <c r="DR41" s="165">
        <v>46.593000000000004</v>
      </c>
      <c r="DS41" s="165">
        <v>60.649700000000003</v>
      </c>
      <c r="DT41" s="165">
        <v>-25.51</v>
      </c>
      <c r="DU41" s="165">
        <v>-25.58</v>
      </c>
      <c r="DV41" s="165">
        <v>108.04</v>
      </c>
      <c r="DW41" s="165">
        <v>42.34</v>
      </c>
      <c r="DX41" s="165">
        <v>60.345500000000001</v>
      </c>
      <c r="DY41" s="165">
        <v>58.6</v>
      </c>
      <c r="DZ41" s="165">
        <v>-46.636899999999997</v>
      </c>
      <c r="EA41" s="164"/>
      <c r="EB41" s="165">
        <v>159.83690000000001</v>
      </c>
      <c r="EC41" s="165">
        <v>127.3865</v>
      </c>
      <c r="ED41" s="165">
        <v>123.04430000000001</v>
      </c>
      <c r="EE41" s="165">
        <v>124.0852</v>
      </c>
      <c r="EF41" s="165">
        <v>92.402299999999997</v>
      </c>
      <c r="EG41" s="165">
        <v>76.293599999999998</v>
      </c>
      <c r="EH41" s="165">
        <v>-24.018999999999998</v>
      </c>
      <c r="EI41" s="165">
        <v>229.35069999999999</v>
      </c>
      <c r="EJ41" s="165">
        <v>220.69730000000001</v>
      </c>
      <c r="EK41" s="164"/>
      <c r="EL41" s="165">
        <v>-25.9298</v>
      </c>
      <c r="EM41" s="165">
        <v>-24.026700000000002</v>
      </c>
      <c r="EN41" s="164"/>
      <c r="EO41" s="165">
        <v>18.860700000000001</v>
      </c>
      <c r="EP41" s="165">
        <v>17.745899999999999</v>
      </c>
      <c r="EQ41" s="165">
        <v>156.732</v>
      </c>
      <c r="ER41" s="165">
        <v>-84.615700000000004</v>
      </c>
      <c r="ES41" s="165">
        <v>-86.008600000000001</v>
      </c>
      <c r="ET41" s="165">
        <v>-47.179499999999997</v>
      </c>
      <c r="EU41" s="165">
        <v>0</v>
      </c>
      <c r="EV41" s="165">
        <v>-15.53</v>
      </c>
      <c r="EW41" s="165">
        <v>103.2</v>
      </c>
      <c r="EX41" s="165">
        <v>8.9094999999999995</v>
      </c>
      <c r="EY41" s="164"/>
      <c r="EZ41" s="165">
        <v>-38.415599999999998</v>
      </c>
      <c r="FA41" s="165">
        <v>-36.978400000000001</v>
      </c>
      <c r="FB41" s="165">
        <v>9.8270999999999997</v>
      </c>
      <c r="FC41" s="165">
        <v>-77.281199999999998</v>
      </c>
      <c r="FD41" s="165">
        <v>41.108600000000003</v>
      </c>
      <c r="FE41" s="165">
        <v>23.154900000000001</v>
      </c>
      <c r="FF41" s="165">
        <v>25.061</v>
      </c>
      <c r="FG41" s="164"/>
      <c r="FH41" s="165">
        <v>39.877499999999998</v>
      </c>
      <c r="FI41" s="165">
        <v>40.172899999999998</v>
      </c>
      <c r="FJ41" s="165">
        <v>38.9771</v>
      </c>
      <c r="FK41" s="165">
        <v>38.012599999999999</v>
      </c>
      <c r="FL41" s="165">
        <v>38.514899999999997</v>
      </c>
      <c r="FM41" s="165">
        <v>-14.0663</v>
      </c>
      <c r="FN41" s="165">
        <v>48.593400000000003</v>
      </c>
      <c r="FO41" s="164"/>
      <c r="FP41" s="165">
        <v>-13.051</v>
      </c>
      <c r="FQ41" s="165">
        <v>0</v>
      </c>
      <c r="FR41" s="165">
        <v>-19.693300000000001</v>
      </c>
      <c r="FS41" s="165">
        <v>-28.14</v>
      </c>
      <c r="FT41" s="165">
        <v>12.964700000000001</v>
      </c>
      <c r="FU41" s="165">
        <v>0.89139999999999997</v>
      </c>
      <c r="FV41" s="165">
        <v>-8.99</v>
      </c>
      <c r="FW41" s="165">
        <v>16.59</v>
      </c>
      <c r="FX41" s="165">
        <v>-20.263500000000001</v>
      </c>
      <c r="FY41" s="164"/>
      <c r="FZ41" s="165">
        <v>-14.393000000000001</v>
      </c>
      <c r="GA41" s="165">
        <v>0.38</v>
      </c>
      <c r="GB41" s="165">
        <v>12.169600000000001</v>
      </c>
      <c r="GC41" s="165">
        <v>18.5</v>
      </c>
      <c r="GD41" s="165">
        <v>-0.89219999999999999</v>
      </c>
      <c r="GE41" s="165">
        <v>13.1561</v>
      </c>
      <c r="GF41" s="165">
        <v>14.9</v>
      </c>
      <c r="GG41" s="165">
        <v>57.951999999999998</v>
      </c>
      <c r="GH41" s="165">
        <v>26.8</v>
      </c>
      <c r="GI41" s="165">
        <v>3.2900999999999998</v>
      </c>
      <c r="GJ41" s="165">
        <v>-7.0095000000000001</v>
      </c>
      <c r="GK41" s="165">
        <v>-8.1409000000000002</v>
      </c>
      <c r="GL41" s="165">
        <v>1.8435999999999999</v>
      </c>
      <c r="GM41" s="164"/>
      <c r="GN41" s="164"/>
      <c r="GO41" s="165">
        <v>-15.7842</v>
      </c>
      <c r="GP41" s="165">
        <v>-11.657299999999999</v>
      </c>
      <c r="GQ41" s="165">
        <v>16.247</v>
      </c>
      <c r="GR41" s="165">
        <v>12.543100000000001</v>
      </c>
      <c r="GS41" s="165">
        <v>59.015300000000003</v>
      </c>
      <c r="GT41" s="165">
        <v>59.663200000000003</v>
      </c>
      <c r="GU41" s="165">
        <v>-135.44409999999999</v>
      </c>
      <c r="GV41" s="165">
        <v>-24.715699999999998</v>
      </c>
      <c r="GW41" s="165">
        <v>21.194700000000001</v>
      </c>
      <c r="GX41" s="165">
        <v>40.589599999999997</v>
      </c>
      <c r="GY41" s="165">
        <v>10.8269</v>
      </c>
      <c r="GZ41" s="165">
        <v>10.7157</v>
      </c>
      <c r="HA41" s="165">
        <v>10.358700000000001</v>
      </c>
      <c r="HB41" s="165">
        <v>12.528</v>
      </c>
      <c r="HC41" s="165">
        <v>147.40649999999999</v>
      </c>
      <c r="HD41" s="165">
        <v>147.37289999999999</v>
      </c>
      <c r="HE41" s="165">
        <v>282.5</v>
      </c>
      <c r="HF41" s="165">
        <v>-281.29809999999998</v>
      </c>
      <c r="HG41" s="165">
        <v>-520.71929999999998</v>
      </c>
      <c r="HH41" s="165">
        <v>519.29750000000001</v>
      </c>
      <c r="HI41" s="165">
        <v>464.52940000000001</v>
      </c>
      <c r="HJ41" s="165">
        <v>-140.33240000000001</v>
      </c>
      <c r="HK41" s="165">
        <v>-139.047</v>
      </c>
      <c r="HL41" s="164"/>
      <c r="HM41" s="165">
        <v>13.167899999999999</v>
      </c>
      <c r="HN41" s="165">
        <v>78.173699999999997</v>
      </c>
      <c r="HO41" s="165">
        <v>80.077200000000005</v>
      </c>
      <c r="HP41" s="165">
        <v>-35.274099999999997</v>
      </c>
      <c r="HQ41" s="165">
        <v>-37.686999999999998</v>
      </c>
      <c r="HR41" s="165">
        <v>20.031099999999999</v>
      </c>
      <c r="HS41" s="165">
        <v>19.8553</v>
      </c>
      <c r="HT41" s="165">
        <v>-46.3566</v>
      </c>
      <c r="HU41" s="165">
        <v>-45.9681</v>
      </c>
      <c r="HV41" s="165">
        <v>48.26</v>
      </c>
      <c r="HW41" s="165">
        <v>47.74</v>
      </c>
      <c r="HX41" s="165">
        <v>39</v>
      </c>
      <c r="HY41" s="165">
        <v>38.9</v>
      </c>
      <c r="HZ41" s="165">
        <v>20.797599999999999</v>
      </c>
      <c r="IA41" s="165">
        <v>3.76</v>
      </c>
      <c r="IB41" s="165">
        <v>-384.79860000000002</v>
      </c>
      <c r="IC41" s="165">
        <v>91.057900000000004</v>
      </c>
      <c r="ID41" s="165">
        <v>90.756200000000007</v>
      </c>
      <c r="IE41" s="165">
        <v>14.5</v>
      </c>
      <c r="IF41" s="165">
        <v>5.7</v>
      </c>
      <c r="IG41" s="165">
        <v>-18.2</v>
      </c>
      <c r="IH41" s="165">
        <v>-18.3</v>
      </c>
      <c r="II41" s="165">
        <v>1.6281000000000001</v>
      </c>
      <c r="IJ41" s="165">
        <v>1.3383</v>
      </c>
      <c r="IK41" s="165">
        <v>-455.47559999999999</v>
      </c>
      <c r="IL41" s="165">
        <v>-196.22630000000001</v>
      </c>
      <c r="IM41" s="165">
        <v>388.21420000000001</v>
      </c>
      <c r="IN41" s="165">
        <v>298.79140000000001</v>
      </c>
      <c r="IO41" s="165">
        <v>15.3592</v>
      </c>
      <c r="IP41" s="165">
        <v>-284.23689999999999</v>
      </c>
      <c r="IQ41" s="165">
        <v>287.78399999999999</v>
      </c>
      <c r="IR41" s="165">
        <v>-191.79990000000001</v>
      </c>
      <c r="IS41" s="165">
        <v>-149.10429999999999</v>
      </c>
      <c r="IT41" s="165">
        <v>-283.0301</v>
      </c>
      <c r="IU41" s="165">
        <v>147.52440000000001</v>
      </c>
      <c r="IV41" s="165">
        <v>147.44239999999999</v>
      </c>
      <c r="IW41" s="165">
        <v>194.39089999999999</v>
      </c>
      <c r="IX41" s="165">
        <v>-377.00049999999999</v>
      </c>
      <c r="IY41" s="165">
        <v>148.37209999999999</v>
      </c>
      <c r="IZ41" s="165">
        <v>-225.6541</v>
      </c>
      <c r="JA41" s="165">
        <v>220.3509</v>
      </c>
      <c r="JB41" s="165">
        <v>-9.4388000000000005</v>
      </c>
      <c r="JC41" s="165">
        <v>16.408999999999999</v>
      </c>
      <c r="JD41" s="165">
        <v>22.88</v>
      </c>
      <c r="JE41" s="165">
        <v>1.07</v>
      </c>
      <c r="JF41" s="165">
        <v>1.0680000000000001</v>
      </c>
      <c r="JG41" s="165">
        <v>-22.08</v>
      </c>
      <c r="JH41" s="165">
        <v>-2.64</v>
      </c>
      <c r="JI41" s="164"/>
      <c r="JJ41" s="165">
        <v>1.3778999999999999</v>
      </c>
      <c r="JK41" s="165">
        <v>-21.092500000000001</v>
      </c>
      <c r="JL41" s="165">
        <v>-18.779299999999999</v>
      </c>
      <c r="JM41" s="165">
        <v>11.4</v>
      </c>
      <c r="JN41" s="165">
        <v>50.902000000000001</v>
      </c>
      <c r="JO41" s="165">
        <v>50.417000000000002</v>
      </c>
      <c r="JP41" s="165">
        <v>8.7919999999999998</v>
      </c>
      <c r="JQ41" s="164"/>
      <c r="JR41" s="165">
        <v>51.1631</v>
      </c>
      <c r="JS41" s="165">
        <v>50.7074</v>
      </c>
      <c r="JT41" s="165">
        <v>51.364100000000001</v>
      </c>
      <c r="JU41" s="164"/>
      <c r="JV41" s="165">
        <v>-3.4</v>
      </c>
      <c r="JW41" s="165">
        <v>4.4421999999999997</v>
      </c>
      <c r="JX41" s="165">
        <v>7.59</v>
      </c>
      <c r="JY41" s="164"/>
      <c r="JZ41" s="165">
        <v>47.691400000000002</v>
      </c>
      <c r="KA41" s="165">
        <v>0</v>
      </c>
      <c r="KB41" s="165">
        <v>0</v>
      </c>
      <c r="KC41" s="165">
        <v>46.803600000000003</v>
      </c>
      <c r="KD41" s="164"/>
      <c r="KE41" s="165">
        <v>-12.7898</v>
      </c>
      <c r="KF41" s="165">
        <v>12.6936</v>
      </c>
      <c r="KG41" s="165">
        <v>-10.199999999999999</v>
      </c>
      <c r="KH41" s="165">
        <v>9.8000000000000007</v>
      </c>
      <c r="KI41" s="165">
        <v>-58.477899999999998</v>
      </c>
      <c r="KJ41" s="165">
        <v>189.667</v>
      </c>
    </row>
    <row r="42" spans="1:296" ht="18" customHeight="1" x14ac:dyDescent="0.3">
      <c r="A42" s="163" t="s">
        <v>58</v>
      </c>
      <c r="B42" s="163" t="s">
        <v>983</v>
      </c>
      <c r="C42" s="166">
        <v>0</v>
      </c>
      <c r="D42" s="167">
        <v>0</v>
      </c>
      <c r="E42" s="166"/>
      <c r="F42" s="167">
        <v>-26.227900000000002</v>
      </c>
      <c r="G42" s="167">
        <v>-32.539499999999997</v>
      </c>
      <c r="H42" s="167">
        <v>31.8812</v>
      </c>
      <c r="I42" s="166"/>
      <c r="J42" s="167">
        <v>44.196899999999999</v>
      </c>
      <c r="K42" s="167">
        <v>-74.289699999999996</v>
      </c>
      <c r="L42" s="167">
        <v>53.641199999999998</v>
      </c>
      <c r="M42" s="167">
        <v>27.421199999999999</v>
      </c>
      <c r="N42" s="167">
        <v>26.764199999999999</v>
      </c>
      <c r="O42" s="167">
        <v>15.54</v>
      </c>
      <c r="P42" s="167">
        <v>-50.220999999999997</v>
      </c>
      <c r="Q42" s="167">
        <v>46.2</v>
      </c>
      <c r="R42" s="167">
        <v>10.763999999999999</v>
      </c>
      <c r="S42" s="167">
        <v>-46.2</v>
      </c>
      <c r="T42" s="167">
        <v>14.5558</v>
      </c>
      <c r="U42" s="167">
        <v>42.678800000000003</v>
      </c>
      <c r="V42" s="167">
        <v>11.303900000000001</v>
      </c>
      <c r="W42" s="167">
        <v>11.2881</v>
      </c>
      <c r="X42" s="167">
        <v>19.158000000000001</v>
      </c>
      <c r="Y42" s="167">
        <v>7.2477999999999998</v>
      </c>
      <c r="Z42" s="167">
        <v>1.3748</v>
      </c>
      <c r="AA42" s="167">
        <v>6.9775999999999998</v>
      </c>
      <c r="AB42" s="166"/>
      <c r="AC42" s="166"/>
      <c r="AD42" s="167">
        <v>-57.54</v>
      </c>
      <c r="AE42" s="167">
        <v>-57.32</v>
      </c>
      <c r="AF42" s="166"/>
      <c r="AG42" s="167">
        <v>-15.54</v>
      </c>
      <c r="AH42" s="167">
        <v>48.4</v>
      </c>
      <c r="AI42" s="167">
        <v>17.751000000000001</v>
      </c>
      <c r="AJ42" s="167">
        <v>0.249</v>
      </c>
      <c r="AK42" s="167">
        <v>-54.46</v>
      </c>
      <c r="AL42" s="167">
        <v>-55.37</v>
      </c>
      <c r="AM42" s="167">
        <v>-49.09</v>
      </c>
      <c r="AN42" s="167">
        <v>56.07</v>
      </c>
      <c r="AO42" s="167">
        <v>55.94</v>
      </c>
      <c r="AP42" s="167">
        <v>15.674899999999999</v>
      </c>
      <c r="AQ42" s="167">
        <v>3.9300999999999999</v>
      </c>
      <c r="AR42" s="167">
        <v>58.097900000000003</v>
      </c>
      <c r="AS42" s="167">
        <v>59.845399999999998</v>
      </c>
      <c r="AT42" s="167">
        <v>33.577100000000002</v>
      </c>
      <c r="AU42" s="167">
        <v>-53.522300000000001</v>
      </c>
      <c r="AV42" s="167">
        <v>-53.587299999999999</v>
      </c>
      <c r="AW42" s="167">
        <v>24.5243</v>
      </c>
      <c r="AX42" s="167">
        <v>22.845300000000002</v>
      </c>
      <c r="AY42" s="167">
        <v>62.139499999999998</v>
      </c>
      <c r="AZ42" s="167">
        <v>63.051200000000001</v>
      </c>
      <c r="BA42" s="167">
        <v>7.7609000000000004</v>
      </c>
      <c r="BB42" s="167">
        <v>9.5435999999999996</v>
      </c>
      <c r="BC42" s="167">
        <v>-354.36410000000001</v>
      </c>
      <c r="BD42" s="167">
        <v>-17.0063</v>
      </c>
      <c r="BE42" s="167">
        <v>-11.8</v>
      </c>
      <c r="BF42" s="167">
        <v>-11.8</v>
      </c>
      <c r="BG42" s="167">
        <v>60.238900000000001</v>
      </c>
      <c r="BH42" s="167">
        <v>58.069699999999997</v>
      </c>
      <c r="BI42" s="167">
        <v>-4.0008999999999997</v>
      </c>
      <c r="BJ42" s="166"/>
      <c r="BK42" s="167">
        <v>-53.916200000000003</v>
      </c>
      <c r="BL42" s="167">
        <v>3.9740000000000002</v>
      </c>
      <c r="BM42" s="167">
        <v>0</v>
      </c>
      <c r="BN42" s="167">
        <v>3.5581999999999998</v>
      </c>
      <c r="BO42" s="167">
        <v>394.72629999999998</v>
      </c>
      <c r="BP42" s="167">
        <v>70.284099999999995</v>
      </c>
      <c r="BQ42" s="167">
        <v>70.223100000000002</v>
      </c>
      <c r="BR42" s="167">
        <v>-327.92829999999998</v>
      </c>
      <c r="BS42" s="167">
        <v>413.09989999999999</v>
      </c>
      <c r="BT42" s="166"/>
      <c r="BU42" s="167">
        <v>-41.442100000000003</v>
      </c>
      <c r="BV42" s="167">
        <v>42.762099999999997</v>
      </c>
      <c r="BW42" s="167">
        <v>88.039599999999993</v>
      </c>
      <c r="BX42" s="167">
        <v>22.11</v>
      </c>
      <c r="BY42" s="167">
        <v>27.97</v>
      </c>
      <c r="BZ42" s="167">
        <v>67.83</v>
      </c>
      <c r="CA42" s="167">
        <v>82.64</v>
      </c>
      <c r="CB42" s="167">
        <v>-40.852699999999999</v>
      </c>
      <c r="CC42" s="167">
        <v>-40.852699999999999</v>
      </c>
      <c r="CD42" s="167">
        <v>113.39879999999999</v>
      </c>
      <c r="CE42" s="167">
        <v>114.55110000000001</v>
      </c>
      <c r="CF42" s="167">
        <v>24.4404</v>
      </c>
      <c r="CG42" s="167">
        <v>-85.564400000000006</v>
      </c>
      <c r="CH42" s="167">
        <v>-86.726900000000001</v>
      </c>
      <c r="CI42" s="167">
        <v>-9.0239999999999991</v>
      </c>
      <c r="CJ42" s="167">
        <v>-75.375500000000002</v>
      </c>
      <c r="CK42" s="166"/>
      <c r="CL42" s="167">
        <v>28.619</v>
      </c>
      <c r="CM42" s="167">
        <v>83.4</v>
      </c>
      <c r="CN42" s="167">
        <v>151.4</v>
      </c>
      <c r="CO42" s="167">
        <v>-13.97</v>
      </c>
      <c r="CP42" s="167">
        <v>34.123699999999999</v>
      </c>
      <c r="CQ42" s="167">
        <v>34.415799999999997</v>
      </c>
      <c r="CR42" s="167">
        <v>33.9101</v>
      </c>
      <c r="CS42" s="167">
        <v>-6.0937999999999999</v>
      </c>
      <c r="CT42" s="167">
        <v>-5.5231000000000003</v>
      </c>
      <c r="CU42" s="167">
        <v>1</v>
      </c>
      <c r="CV42" s="167">
        <v>-40.5809</v>
      </c>
      <c r="CW42" s="167">
        <v>0.88490000000000002</v>
      </c>
      <c r="CX42" s="167">
        <v>13.288600000000001</v>
      </c>
      <c r="CY42" s="167">
        <v>34.049999999999997</v>
      </c>
      <c r="CZ42" s="167">
        <v>57.73</v>
      </c>
      <c r="DA42" s="167">
        <v>41.491700000000002</v>
      </c>
      <c r="DB42" s="167">
        <v>39.408900000000003</v>
      </c>
      <c r="DC42" s="167">
        <v>-27.9819</v>
      </c>
      <c r="DD42" s="166"/>
      <c r="DE42" s="167">
        <v>74.903499999999994</v>
      </c>
      <c r="DF42" s="167">
        <v>74.378699999999995</v>
      </c>
      <c r="DG42" s="167">
        <v>-97.036900000000003</v>
      </c>
      <c r="DH42" s="166"/>
      <c r="DI42" s="166"/>
      <c r="DJ42" s="167">
        <v>-64.2</v>
      </c>
      <c r="DK42" s="167">
        <v>-63.4</v>
      </c>
      <c r="DL42" s="167">
        <v>17.987400000000001</v>
      </c>
      <c r="DM42" s="167">
        <v>52.6</v>
      </c>
      <c r="DN42" s="167">
        <v>46.74</v>
      </c>
      <c r="DO42" s="166"/>
      <c r="DP42" s="167">
        <v>52.23</v>
      </c>
      <c r="DQ42" s="167">
        <v>-2.4500000000000002</v>
      </c>
      <c r="DR42" s="167">
        <v>47.414499999999997</v>
      </c>
      <c r="DS42" s="167">
        <v>97.203000000000003</v>
      </c>
      <c r="DT42" s="167">
        <v>-23.12</v>
      </c>
      <c r="DU42" s="167">
        <v>-23.36</v>
      </c>
      <c r="DV42" s="167">
        <v>107.2</v>
      </c>
      <c r="DW42" s="167">
        <v>42.3</v>
      </c>
      <c r="DX42" s="167">
        <v>96.763599999999997</v>
      </c>
      <c r="DY42" s="167">
        <v>95.981800000000007</v>
      </c>
      <c r="DZ42" s="167">
        <v>-36.221899999999998</v>
      </c>
      <c r="EA42" s="166"/>
      <c r="EB42" s="167">
        <v>183.81780000000001</v>
      </c>
      <c r="EC42" s="167">
        <v>150.92779999999999</v>
      </c>
      <c r="ED42" s="167">
        <v>144.9366</v>
      </c>
      <c r="EE42" s="167">
        <v>146.72139999999999</v>
      </c>
      <c r="EF42" s="167">
        <v>98.474400000000003</v>
      </c>
      <c r="EG42" s="167">
        <v>83.088099999999997</v>
      </c>
      <c r="EH42" s="167">
        <v>-23.695</v>
      </c>
      <c r="EI42" s="167">
        <v>334.6814</v>
      </c>
      <c r="EJ42" s="167">
        <v>355.3639</v>
      </c>
      <c r="EK42" s="166"/>
      <c r="EL42" s="167">
        <v>-26.1267</v>
      </c>
      <c r="EM42" s="167">
        <v>-23.290600000000001</v>
      </c>
      <c r="EN42" s="166"/>
      <c r="EO42" s="167">
        <v>8.6341000000000001</v>
      </c>
      <c r="EP42" s="167">
        <v>7.7660999999999998</v>
      </c>
      <c r="EQ42" s="167">
        <v>149.05199999999999</v>
      </c>
      <c r="ER42" s="167">
        <v>-69.634600000000006</v>
      </c>
      <c r="ES42" s="167">
        <v>-70.561400000000006</v>
      </c>
      <c r="ET42" s="167">
        <v>-50.519599999999997</v>
      </c>
      <c r="EU42" s="167">
        <v>0</v>
      </c>
      <c r="EV42" s="167">
        <v>-15.2</v>
      </c>
      <c r="EW42" s="167">
        <v>107.2</v>
      </c>
      <c r="EX42" s="167">
        <v>8.5027000000000008</v>
      </c>
      <c r="EY42" s="167">
        <v>-18.3733</v>
      </c>
      <c r="EZ42" s="167">
        <v>-37.414099999999998</v>
      </c>
      <c r="FA42" s="167">
        <v>-36.789200000000001</v>
      </c>
      <c r="FB42" s="167">
        <v>7.6204000000000001</v>
      </c>
      <c r="FC42" s="167">
        <v>-78.2714</v>
      </c>
      <c r="FD42" s="167">
        <v>48.2318</v>
      </c>
      <c r="FE42" s="167">
        <v>23.088200000000001</v>
      </c>
      <c r="FF42" s="167">
        <v>24.564</v>
      </c>
      <c r="FG42" s="166"/>
      <c r="FH42" s="167">
        <v>39.648899999999998</v>
      </c>
      <c r="FI42" s="167">
        <v>40.5246</v>
      </c>
      <c r="FJ42" s="167">
        <v>38.578600000000002</v>
      </c>
      <c r="FK42" s="167">
        <v>40.356999999999999</v>
      </c>
      <c r="FL42" s="167">
        <v>40.356999999999999</v>
      </c>
      <c r="FM42" s="167">
        <v>-59.614400000000003</v>
      </c>
      <c r="FN42" s="167">
        <v>38.171399999999998</v>
      </c>
      <c r="FO42" s="166"/>
      <c r="FP42" s="167">
        <v>-43.421599999999998</v>
      </c>
      <c r="FQ42" s="167">
        <v>-28.612300000000001</v>
      </c>
      <c r="FR42" s="167">
        <v>-29.881399999999999</v>
      </c>
      <c r="FS42" s="167">
        <v>-28.06</v>
      </c>
      <c r="FT42" s="167">
        <v>15.7821</v>
      </c>
      <c r="FU42" s="167">
        <v>0.95</v>
      </c>
      <c r="FV42" s="167">
        <v>-10.96</v>
      </c>
      <c r="FW42" s="167">
        <v>15.46</v>
      </c>
      <c r="FX42" s="167">
        <v>-30.456399999999999</v>
      </c>
      <c r="FY42" s="166"/>
      <c r="FZ42" s="166"/>
      <c r="GA42" s="167">
        <v>0.38700000000000001</v>
      </c>
      <c r="GB42" s="166"/>
      <c r="GC42" s="167">
        <v>20.71</v>
      </c>
      <c r="GD42" s="167">
        <v>28.8078</v>
      </c>
      <c r="GE42" s="167">
        <v>41.646700000000003</v>
      </c>
      <c r="GF42" s="167">
        <v>14.57</v>
      </c>
      <c r="GG42" s="167">
        <v>64.243499999999997</v>
      </c>
      <c r="GH42" s="167">
        <v>26.7</v>
      </c>
      <c r="GI42" s="167">
        <v>3.2183000000000002</v>
      </c>
      <c r="GJ42" s="167">
        <v>-7.3189000000000002</v>
      </c>
      <c r="GK42" s="167">
        <v>-7.8318000000000003</v>
      </c>
      <c r="GL42" s="167">
        <v>1.857</v>
      </c>
      <c r="GM42" s="166"/>
      <c r="GN42" s="166"/>
      <c r="GO42" s="167">
        <v>-16.9285</v>
      </c>
      <c r="GP42" s="167">
        <v>-12.630699999999999</v>
      </c>
      <c r="GQ42" s="167">
        <v>15.4208</v>
      </c>
      <c r="GR42" s="167">
        <v>13.0672</v>
      </c>
      <c r="GS42" s="167">
        <v>58.327599999999997</v>
      </c>
      <c r="GT42" s="167">
        <v>59.553100000000001</v>
      </c>
      <c r="GU42" s="167">
        <v>-109.4144</v>
      </c>
      <c r="GV42" s="167">
        <v>-24.387499999999999</v>
      </c>
      <c r="GW42" s="167">
        <v>21.424199999999999</v>
      </c>
      <c r="GX42" s="167">
        <v>14.5877</v>
      </c>
      <c r="GY42" s="167">
        <v>10.963699999999999</v>
      </c>
      <c r="GZ42" s="167">
        <v>10.7547</v>
      </c>
      <c r="HA42" s="167">
        <v>10.369199999999999</v>
      </c>
      <c r="HB42" s="167">
        <v>12.432600000000001</v>
      </c>
      <c r="HC42" s="167">
        <v>173.57329999999999</v>
      </c>
      <c r="HD42" s="167">
        <v>173.876</v>
      </c>
      <c r="HE42" s="167">
        <v>277</v>
      </c>
      <c r="HF42" s="167">
        <v>-273.99740000000003</v>
      </c>
      <c r="HG42" s="167">
        <v>-539.40070000000003</v>
      </c>
      <c r="HH42" s="167">
        <v>545.28930000000003</v>
      </c>
      <c r="HI42" s="167">
        <v>576.75310000000002</v>
      </c>
      <c r="HJ42" s="167">
        <v>-167.4143</v>
      </c>
      <c r="HK42" s="167">
        <v>-163.8374</v>
      </c>
      <c r="HL42" s="166"/>
      <c r="HM42" s="167">
        <v>14.1419</v>
      </c>
      <c r="HN42" s="167">
        <v>83.395700000000005</v>
      </c>
      <c r="HO42" s="167">
        <v>82.066299999999998</v>
      </c>
      <c r="HP42" s="167">
        <v>-59.826000000000001</v>
      </c>
      <c r="HQ42" s="167">
        <v>-60.330500000000001</v>
      </c>
      <c r="HR42" s="167">
        <v>30.281500000000001</v>
      </c>
      <c r="HS42" s="167">
        <v>29.380600000000001</v>
      </c>
      <c r="HT42" s="167">
        <v>-57.939500000000002</v>
      </c>
      <c r="HU42" s="167">
        <v>-58.133299999999998</v>
      </c>
      <c r="HV42" s="167">
        <v>79.709999999999994</v>
      </c>
      <c r="HW42" s="167">
        <v>78.069999999999993</v>
      </c>
      <c r="HX42" s="167">
        <v>26.8</v>
      </c>
      <c r="HY42" s="167">
        <v>27.8</v>
      </c>
      <c r="HZ42" s="167">
        <v>21.002700000000001</v>
      </c>
      <c r="IA42" s="167">
        <v>26.32</v>
      </c>
      <c r="IB42" s="167">
        <v>-389.9864</v>
      </c>
      <c r="IC42" s="167">
        <v>107.78959999999999</v>
      </c>
      <c r="ID42" s="167">
        <v>107.5127</v>
      </c>
      <c r="IE42" s="167">
        <v>16.2</v>
      </c>
      <c r="IF42" s="167">
        <v>-13.9</v>
      </c>
      <c r="IG42" s="167">
        <v>-28.6</v>
      </c>
      <c r="IH42" s="167">
        <v>-28.7</v>
      </c>
      <c r="II42" s="166"/>
      <c r="IJ42" s="167">
        <v>1.4636</v>
      </c>
      <c r="IK42" s="167">
        <v>-564.55820000000006</v>
      </c>
      <c r="IL42" s="167">
        <v>-331.25529999999998</v>
      </c>
      <c r="IM42" s="167">
        <v>499.21899999999999</v>
      </c>
      <c r="IN42" s="167">
        <v>398.39089999999999</v>
      </c>
      <c r="IO42" s="167">
        <v>5.6760999999999999</v>
      </c>
      <c r="IP42" s="167">
        <v>-393.98910000000001</v>
      </c>
      <c r="IQ42" s="167">
        <v>392.45639999999997</v>
      </c>
      <c r="IR42" s="167">
        <v>-177.9881</v>
      </c>
      <c r="IS42" s="167">
        <v>-223.5204</v>
      </c>
      <c r="IT42" s="167">
        <v>-388.67939999999999</v>
      </c>
      <c r="IU42" s="167">
        <v>119.6003</v>
      </c>
      <c r="IV42" s="167">
        <v>120.5459</v>
      </c>
      <c r="IW42" s="167">
        <v>179.59610000000001</v>
      </c>
      <c r="IX42" s="167">
        <v>-487.02789999999999</v>
      </c>
      <c r="IY42" s="167">
        <v>232.32390000000001</v>
      </c>
      <c r="IZ42" s="167">
        <v>-259.52409999999998</v>
      </c>
      <c r="JA42" s="167">
        <v>258.30450000000002</v>
      </c>
      <c r="JB42" s="167">
        <v>-9.0158000000000005</v>
      </c>
      <c r="JC42" s="167">
        <v>19.503</v>
      </c>
      <c r="JD42" s="167">
        <v>17.84</v>
      </c>
      <c r="JE42" s="167">
        <v>1.042</v>
      </c>
      <c r="JF42" s="167">
        <v>1.04</v>
      </c>
      <c r="JG42" s="167">
        <v>-17.2</v>
      </c>
      <c r="JH42" s="167">
        <v>-7.92</v>
      </c>
      <c r="JI42" s="166"/>
      <c r="JJ42" s="167">
        <v>7.8232999999999997</v>
      </c>
      <c r="JK42" s="167">
        <v>-21.416</v>
      </c>
      <c r="JL42" s="167">
        <v>-23.0274</v>
      </c>
      <c r="JM42" s="167">
        <v>10.1</v>
      </c>
      <c r="JN42" s="167">
        <v>50.79</v>
      </c>
      <c r="JO42" s="167">
        <v>50.488</v>
      </c>
      <c r="JP42" s="167">
        <v>8.8760999999999992</v>
      </c>
      <c r="JQ42" s="167">
        <v>10.585599999999999</v>
      </c>
      <c r="JR42" s="167">
        <v>52.918900000000001</v>
      </c>
      <c r="JS42" s="167">
        <v>54.284999999999997</v>
      </c>
      <c r="JT42" s="167">
        <v>53.887999999999998</v>
      </c>
      <c r="JU42" s="166"/>
      <c r="JV42" s="167">
        <v>17.3</v>
      </c>
      <c r="JW42" s="167">
        <v>4.2096999999999998</v>
      </c>
      <c r="JX42" s="167">
        <v>7.81</v>
      </c>
      <c r="JY42" s="166"/>
      <c r="JZ42" s="167">
        <v>47.61</v>
      </c>
      <c r="KA42" s="166"/>
      <c r="KB42" s="166"/>
      <c r="KC42" s="167">
        <v>47.262799999999999</v>
      </c>
      <c r="KD42" s="166"/>
      <c r="KE42" s="167">
        <v>-13.025600000000001</v>
      </c>
      <c r="KF42" s="167">
        <v>12.113</v>
      </c>
      <c r="KG42" s="167">
        <v>-29.7</v>
      </c>
      <c r="KH42" s="167">
        <v>30.6</v>
      </c>
      <c r="KI42" s="167">
        <v>36.326900000000002</v>
      </c>
      <c r="KJ42" s="167">
        <v>129.42099999999999</v>
      </c>
    </row>
    <row r="43" spans="1:296" ht="18" customHeight="1" x14ac:dyDescent="0.3">
      <c r="A43" s="163" t="s">
        <v>58</v>
      </c>
      <c r="B43" s="163" t="s">
        <v>984</v>
      </c>
      <c r="C43" s="166">
        <v>0</v>
      </c>
      <c r="D43" s="167">
        <v>0</v>
      </c>
      <c r="E43" s="167">
        <v>17.539400000000001</v>
      </c>
      <c r="F43" s="167">
        <v>-26.137</v>
      </c>
      <c r="G43" s="167">
        <v>-12.9254</v>
      </c>
      <c r="H43" s="167">
        <v>31.837199999999999</v>
      </c>
      <c r="I43" s="166"/>
      <c r="J43" s="167">
        <v>44.349699999999999</v>
      </c>
      <c r="K43" s="167">
        <v>-94.741399999999999</v>
      </c>
      <c r="L43" s="167">
        <v>53.996600000000001</v>
      </c>
      <c r="M43" s="167">
        <v>27.615200000000002</v>
      </c>
      <c r="N43" s="167">
        <v>26.903500000000001</v>
      </c>
      <c r="O43" s="167">
        <v>-19.98</v>
      </c>
      <c r="P43" s="167">
        <v>-51.453000000000003</v>
      </c>
      <c r="Q43" s="166"/>
      <c r="R43" s="166"/>
      <c r="S43" s="167">
        <v>-46.2</v>
      </c>
      <c r="T43" s="167">
        <v>14.789</v>
      </c>
      <c r="U43" s="167">
        <v>54.238399999999999</v>
      </c>
      <c r="V43" s="167">
        <v>11.1319</v>
      </c>
      <c r="W43" s="167">
        <v>11.239100000000001</v>
      </c>
      <c r="X43" s="167">
        <v>18.869599999999998</v>
      </c>
      <c r="Y43" s="167">
        <v>6.4196999999999997</v>
      </c>
      <c r="Z43" s="167">
        <v>1.4755</v>
      </c>
      <c r="AA43" s="167">
        <v>7.0754000000000001</v>
      </c>
      <c r="AB43" s="166"/>
      <c r="AC43" s="166"/>
      <c r="AD43" s="167">
        <v>-69.94</v>
      </c>
      <c r="AE43" s="167">
        <v>-70.09</v>
      </c>
      <c r="AF43" s="166"/>
      <c r="AG43" s="167">
        <v>19.98</v>
      </c>
      <c r="AH43" s="167">
        <v>50.6</v>
      </c>
      <c r="AI43" s="167">
        <v>17.82</v>
      </c>
      <c r="AJ43" s="167">
        <v>0.253</v>
      </c>
      <c r="AK43" s="167">
        <v>-62.41</v>
      </c>
      <c r="AL43" s="167">
        <v>-62.43</v>
      </c>
      <c r="AM43" s="167">
        <v>-59.45</v>
      </c>
      <c r="AN43" s="167">
        <v>63.23</v>
      </c>
      <c r="AO43" s="167">
        <v>63.08</v>
      </c>
      <c r="AP43" s="167">
        <v>15.8566</v>
      </c>
      <c r="AQ43" s="167">
        <v>3.5205000000000002</v>
      </c>
      <c r="AR43" s="167">
        <v>58.468600000000002</v>
      </c>
      <c r="AS43" s="167">
        <v>60.866900000000001</v>
      </c>
      <c r="AT43" s="167">
        <v>45.826300000000003</v>
      </c>
      <c r="AU43" s="167">
        <v>-58.8506</v>
      </c>
      <c r="AV43" s="167">
        <v>-58.063400000000001</v>
      </c>
      <c r="AW43" s="167">
        <v>7.4231999999999996</v>
      </c>
      <c r="AX43" s="167">
        <v>7.2983000000000002</v>
      </c>
      <c r="AY43" s="167">
        <v>74.3095</v>
      </c>
      <c r="AZ43" s="167">
        <v>75.848500000000001</v>
      </c>
      <c r="BA43" s="167">
        <v>-4.6201999999999996</v>
      </c>
      <c r="BB43" s="167">
        <v>-6.2234999999999996</v>
      </c>
      <c r="BC43" s="167">
        <v>-404.17309999999998</v>
      </c>
      <c r="BD43" s="167">
        <v>-17.0547</v>
      </c>
      <c r="BE43" s="167">
        <v>-11.2</v>
      </c>
      <c r="BF43" s="167">
        <v>-11.2</v>
      </c>
      <c r="BG43" s="167">
        <v>64.636399999999995</v>
      </c>
      <c r="BH43" s="167">
        <v>63.577800000000003</v>
      </c>
      <c r="BI43" s="167">
        <v>-4.1562999999999999</v>
      </c>
      <c r="BJ43" s="166"/>
      <c r="BK43" s="167">
        <v>-63.220100000000002</v>
      </c>
      <c r="BL43" s="167">
        <v>3.8262999999999998</v>
      </c>
      <c r="BM43" s="166"/>
      <c r="BN43" s="167">
        <v>3.4382000000000001</v>
      </c>
      <c r="BO43" s="167">
        <v>449.04919999999998</v>
      </c>
      <c r="BP43" s="167">
        <v>51.6068</v>
      </c>
      <c r="BQ43" s="167">
        <v>52.247700000000002</v>
      </c>
      <c r="BR43" s="167">
        <v>-347.76409999999998</v>
      </c>
      <c r="BS43" s="167">
        <v>418.24619999999999</v>
      </c>
      <c r="BT43" s="166"/>
      <c r="BU43" s="167">
        <v>-68.094899999999996</v>
      </c>
      <c r="BV43" s="167">
        <v>69.603800000000007</v>
      </c>
      <c r="BW43" s="167">
        <v>89.177300000000002</v>
      </c>
      <c r="BX43" s="167">
        <v>23.17</v>
      </c>
      <c r="BY43" s="167">
        <v>29.04</v>
      </c>
      <c r="BZ43" s="167">
        <v>70.040000000000006</v>
      </c>
      <c r="CA43" s="167">
        <v>84.4</v>
      </c>
      <c r="CB43" s="167">
        <v>-27.591000000000001</v>
      </c>
      <c r="CC43" s="167">
        <v>-27.1891</v>
      </c>
      <c r="CD43" s="167">
        <v>104.49509999999999</v>
      </c>
      <c r="CE43" s="167">
        <v>104.6046</v>
      </c>
      <c r="CF43" s="167">
        <v>33.079300000000003</v>
      </c>
      <c r="CG43" s="167">
        <v>-87.399000000000001</v>
      </c>
      <c r="CH43" s="167">
        <v>-87.404499999999999</v>
      </c>
      <c r="CI43" s="167">
        <v>-8.1338000000000008</v>
      </c>
      <c r="CJ43" s="167">
        <v>-81.057000000000002</v>
      </c>
      <c r="CK43" s="167">
        <v>21.102499999999999</v>
      </c>
      <c r="CL43" s="167">
        <v>27.765999999999998</v>
      </c>
      <c r="CM43" s="167">
        <v>91.7</v>
      </c>
      <c r="CN43" s="167">
        <v>161.4</v>
      </c>
      <c r="CO43" s="167">
        <v>-14.45</v>
      </c>
      <c r="CP43" s="167">
        <v>36.857399999999998</v>
      </c>
      <c r="CQ43" s="167">
        <v>36.520600000000002</v>
      </c>
      <c r="CR43" s="167">
        <v>37.080399999999997</v>
      </c>
      <c r="CS43" s="167">
        <v>-25.308800000000002</v>
      </c>
      <c r="CT43" s="167">
        <v>-24.918700000000001</v>
      </c>
      <c r="CU43" s="167">
        <v>1</v>
      </c>
      <c r="CV43" s="167">
        <v>-31.668900000000001</v>
      </c>
      <c r="CW43" s="167">
        <v>11.2273</v>
      </c>
      <c r="CX43" s="167">
        <v>13.3279</v>
      </c>
      <c r="CY43" s="167">
        <v>35.78</v>
      </c>
      <c r="CZ43" s="167">
        <v>61.69</v>
      </c>
      <c r="DA43" s="167">
        <v>42.429200000000002</v>
      </c>
      <c r="DB43" s="167">
        <v>40.287799999999997</v>
      </c>
      <c r="DC43" s="167">
        <v>-28.630800000000001</v>
      </c>
      <c r="DD43" s="166"/>
      <c r="DE43" s="167">
        <v>81.118200000000002</v>
      </c>
      <c r="DF43" s="167">
        <v>80.424400000000006</v>
      </c>
      <c r="DG43" s="167">
        <v>-111.5775</v>
      </c>
      <c r="DH43" s="166"/>
      <c r="DI43" s="166"/>
      <c r="DJ43" s="167">
        <v>-59.7</v>
      </c>
      <c r="DK43" s="167">
        <v>-58.8</v>
      </c>
      <c r="DL43" s="167">
        <v>19.344200000000001</v>
      </c>
      <c r="DM43" s="167">
        <v>53.3</v>
      </c>
      <c r="DN43" s="167">
        <v>47.68</v>
      </c>
      <c r="DO43" s="167">
        <v>72.040000000000006</v>
      </c>
      <c r="DP43" s="167">
        <v>53.35</v>
      </c>
      <c r="DQ43" s="167">
        <v>-2.64</v>
      </c>
      <c r="DR43" s="167">
        <v>50.095999999999997</v>
      </c>
      <c r="DS43" s="167">
        <v>110.5688</v>
      </c>
      <c r="DT43" s="167">
        <v>-25.04</v>
      </c>
      <c r="DU43" s="167">
        <v>-25.62</v>
      </c>
      <c r="DV43" s="167">
        <v>117.98</v>
      </c>
      <c r="DW43" s="167">
        <v>44.37</v>
      </c>
      <c r="DX43" s="167">
        <v>110.9636</v>
      </c>
      <c r="DY43" s="167">
        <v>108.5818</v>
      </c>
      <c r="DZ43" s="167">
        <v>-21.9328</v>
      </c>
      <c r="EA43" s="166"/>
      <c r="EB43" s="167">
        <v>195.30439999999999</v>
      </c>
      <c r="EC43" s="167">
        <v>165.1328</v>
      </c>
      <c r="ED43" s="167">
        <v>158.15289999999999</v>
      </c>
      <c r="EE43" s="167">
        <v>160.07759999999999</v>
      </c>
      <c r="EF43" s="167">
        <v>107.4282</v>
      </c>
      <c r="EG43" s="167">
        <v>91.116900000000001</v>
      </c>
      <c r="EH43" s="167">
        <v>-23.75</v>
      </c>
      <c r="EI43" s="167">
        <v>358.61930000000001</v>
      </c>
      <c r="EJ43" s="167">
        <v>413.07859999999999</v>
      </c>
      <c r="EK43" s="166"/>
      <c r="EL43" s="167">
        <v>-27.1204</v>
      </c>
      <c r="EM43" s="167">
        <v>-25.281700000000001</v>
      </c>
      <c r="EN43" s="166"/>
      <c r="EO43" s="167">
        <v>12.8012</v>
      </c>
      <c r="EP43" s="167">
        <v>11.7616</v>
      </c>
      <c r="EQ43" s="167">
        <v>156.732</v>
      </c>
      <c r="ER43" s="167">
        <v>-69.239199999999997</v>
      </c>
      <c r="ES43" s="167">
        <v>-70.0916</v>
      </c>
      <c r="ET43" s="167">
        <v>-62.256599999999999</v>
      </c>
      <c r="EU43" s="167">
        <v>0</v>
      </c>
      <c r="EV43" s="167">
        <v>-14.52</v>
      </c>
      <c r="EW43" s="167">
        <v>105.9</v>
      </c>
      <c r="EX43" s="167">
        <v>8.1542999999999992</v>
      </c>
      <c r="EY43" s="167">
        <v>-8.5733999999999995</v>
      </c>
      <c r="EZ43" s="167">
        <v>-38.945399999999999</v>
      </c>
      <c r="FA43" s="167">
        <v>-37.768500000000003</v>
      </c>
      <c r="FB43" s="167">
        <v>7.2659000000000002</v>
      </c>
      <c r="FC43" s="167">
        <v>-91.445499999999996</v>
      </c>
      <c r="FD43" s="167">
        <v>60.544699999999999</v>
      </c>
      <c r="FE43" s="167">
        <v>24.4131</v>
      </c>
      <c r="FF43" s="167">
        <v>27.1525</v>
      </c>
      <c r="FG43" s="166"/>
      <c r="FH43" s="167">
        <v>40.5002</v>
      </c>
      <c r="FI43" s="167">
        <v>40.623699999999999</v>
      </c>
      <c r="FJ43" s="167">
        <v>38.762999999999998</v>
      </c>
      <c r="FK43" s="167">
        <v>25.620799999999999</v>
      </c>
      <c r="FL43" s="167">
        <v>24.951000000000001</v>
      </c>
      <c r="FM43" s="167">
        <v>-40.022100000000002</v>
      </c>
      <c r="FN43" s="167">
        <v>23.136900000000001</v>
      </c>
      <c r="FO43" s="166"/>
      <c r="FP43" s="167">
        <v>-34.249899999999997</v>
      </c>
      <c r="FQ43" s="167">
        <v>-24.257200000000001</v>
      </c>
      <c r="FR43" s="167">
        <v>-12.8231</v>
      </c>
      <c r="FS43" s="167">
        <v>-30.39</v>
      </c>
      <c r="FT43" s="167">
        <v>9.3537999999999997</v>
      </c>
      <c r="FU43" s="167">
        <v>1.1051</v>
      </c>
      <c r="FV43" s="167">
        <v>-6.73</v>
      </c>
      <c r="FW43" s="167">
        <v>15.17</v>
      </c>
      <c r="FX43" s="167">
        <v>-13.7685</v>
      </c>
      <c r="FY43" s="166"/>
      <c r="FZ43" s="167">
        <v>-13.896000000000001</v>
      </c>
      <c r="GA43" s="167">
        <v>0.42699999999999999</v>
      </c>
      <c r="GB43" s="166"/>
      <c r="GC43" s="167">
        <v>22.9</v>
      </c>
      <c r="GD43" s="167">
        <v>24.988199999999999</v>
      </c>
      <c r="GE43" s="167">
        <v>35.014699999999998</v>
      </c>
      <c r="GF43" s="167">
        <v>14.82</v>
      </c>
      <c r="GG43" s="167">
        <v>63.292000000000002</v>
      </c>
      <c r="GH43" s="167">
        <v>26.1</v>
      </c>
      <c r="GI43" s="167">
        <v>2.0773999999999999</v>
      </c>
      <c r="GJ43" s="167">
        <v>-6.8124000000000002</v>
      </c>
      <c r="GK43" s="167">
        <v>-7.1752000000000002</v>
      </c>
      <c r="GL43" s="167">
        <v>1.9650000000000001</v>
      </c>
      <c r="GM43" s="166"/>
      <c r="GN43" s="166"/>
      <c r="GO43" s="166"/>
      <c r="GP43" s="167">
        <v>-14.6494</v>
      </c>
      <c r="GQ43" s="167">
        <v>14.5083</v>
      </c>
      <c r="GR43" s="167">
        <v>14.875299999999999</v>
      </c>
      <c r="GS43" s="167">
        <v>59.6053</v>
      </c>
      <c r="GT43" s="167">
        <v>63.568199999999997</v>
      </c>
      <c r="GU43" s="167">
        <v>-114.1422</v>
      </c>
      <c r="GV43" s="167">
        <v>-25.226900000000001</v>
      </c>
      <c r="GW43" s="167">
        <v>20.963899999999999</v>
      </c>
      <c r="GX43" s="167">
        <v>15.252000000000001</v>
      </c>
      <c r="GY43" s="167">
        <v>10.7761</v>
      </c>
      <c r="GZ43" s="167">
        <v>11.3504</v>
      </c>
      <c r="HA43" s="167">
        <v>10.9717</v>
      </c>
      <c r="HB43" s="167">
        <v>12.585800000000001</v>
      </c>
      <c r="HC43" s="167">
        <v>191.4675</v>
      </c>
      <c r="HD43" s="167">
        <v>191.04519999999999</v>
      </c>
      <c r="HE43" s="167">
        <v>281.60000000000002</v>
      </c>
      <c r="HF43" s="167">
        <v>-282.45179999999999</v>
      </c>
      <c r="HG43" s="167">
        <v>-566.35850000000005</v>
      </c>
      <c r="HH43" s="167">
        <v>569.35180000000003</v>
      </c>
      <c r="HI43" s="167">
        <v>627.35820000000001</v>
      </c>
      <c r="HJ43" s="167">
        <v>-180.46530000000001</v>
      </c>
      <c r="HK43" s="167">
        <v>-180.8296</v>
      </c>
      <c r="HL43" s="166"/>
      <c r="HM43" s="167">
        <v>22.705100000000002</v>
      </c>
      <c r="HN43" s="167">
        <v>81.792000000000002</v>
      </c>
      <c r="HO43" s="167">
        <v>81.487799999999993</v>
      </c>
      <c r="HP43" s="166"/>
      <c r="HQ43" s="166"/>
      <c r="HR43" s="167">
        <v>33.676400000000001</v>
      </c>
      <c r="HS43" s="167">
        <v>33.610399999999998</v>
      </c>
      <c r="HT43" s="167">
        <v>-71.696399999999997</v>
      </c>
      <c r="HU43" s="167">
        <v>-71.2012</v>
      </c>
      <c r="HV43" s="167">
        <v>75.28</v>
      </c>
      <c r="HW43" s="167">
        <v>74.430000000000007</v>
      </c>
      <c r="HX43" s="167">
        <v>35.299999999999997</v>
      </c>
      <c r="HY43" s="167">
        <v>36</v>
      </c>
      <c r="HZ43" s="167">
        <v>20.633099999999999</v>
      </c>
      <c r="IA43" s="167">
        <v>37.36</v>
      </c>
      <c r="IB43" s="167">
        <v>-406.00020000000001</v>
      </c>
      <c r="IC43" s="167">
        <v>109.8218</v>
      </c>
      <c r="ID43" s="167">
        <v>110.8402</v>
      </c>
      <c r="IE43" s="167">
        <v>17.3</v>
      </c>
      <c r="IF43" s="167">
        <v>-5.3</v>
      </c>
      <c r="IG43" s="167">
        <v>-31.1</v>
      </c>
      <c r="IH43" s="167">
        <v>-31.4</v>
      </c>
      <c r="II43" s="167">
        <v>1.7343999999999999</v>
      </c>
      <c r="IJ43" s="166"/>
      <c r="IK43" s="167">
        <v>-608.59569999999997</v>
      </c>
      <c r="IL43" s="167">
        <v>-387.70249999999999</v>
      </c>
      <c r="IM43" s="167">
        <v>555.70230000000004</v>
      </c>
      <c r="IN43" s="167">
        <v>434.90019999999998</v>
      </c>
      <c r="IO43" s="167">
        <v>-1.2444</v>
      </c>
      <c r="IP43" s="167">
        <v>-428.40890000000002</v>
      </c>
      <c r="IQ43" s="167">
        <v>428.22980000000001</v>
      </c>
      <c r="IR43" s="167">
        <v>-183.006</v>
      </c>
      <c r="IS43" s="167">
        <v>-253.35749999999999</v>
      </c>
      <c r="IT43" s="167">
        <v>-420.0822</v>
      </c>
      <c r="IU43" s="167">
        <v>116.64700000000001</v>
      </c>
      <c r="IV43" s="167">
        <v>115.1377</v>
      </c>
      <c r="IW43" s="167">
        <v>190.93690000000001</v>
      </c>
      <c r="IX43" s="167">
        <v>-537.35400000000004</v>
      </c>
      <c r="IY43" s="167">
        <v>259.30079999999998</v>
      </c>
      <c r="IZ43" s="167">
        <v>-280.7647</v>
      </c>
      <c r="JA43" s="167">
        <v>280.17169999999999</v>
      </c>
      <c r="JB43" s="167">
        <v>-7.8292999999999999</v>
      </c>
      <c r="JC43" s="167">
        <v>20.402999999999999</v>
      </c>
      <c r="JD43" s="167">
        <v>19.2</v>
      </c>
      <c r="JE43" s="167">
        <v>0.64900000000000002</v>
      </c>
      <c r="JF43" s="167">
        <v>0.64300000000000002</v>
      </c>
      <c r="JG43" s="167">
        <v>-19.04</v>
      </c>
      <c r="JH43" s="167">
        <v>-6.16</v>
      </c>
      <c r="JI43" s="166"/>
      <c r="JJ43" s="167">
        <v>6.5933999999999999</v>
      </c>
      <c r="JK43" s="167">
        <v>-18.046800000000001</v>
      </c>
      <c r="JL43" s="167">
        <v>-20.711099999999998</v>
      </c>
      <c r="JM43" s="167">
        <v>5.4</v>
      </c>
      <c r="JN43" s="167">
        <v>54.021999999999998</v>
      </c>
      <c r="JO43" s="167">
        <v>53.764000000000003</v>
      </c>
      <c r="JP43" s="166"/>
      <c r="JQ43" s="166"/>
      <c r="JR43" s="167">
        <v>53.735300000000002</v>
      </c>
      <c r="JS43" s="167">
        <v>52.979100000000003</v>
      </c>
      <c r="JT43" s="167">
        <v>54.053699999999999</v>
      </c>
      <c r="JU43" s="166"/>
      <c r="JV43" s="167">
        <v>6.8</v>
      </c>
      <c r="JW43" s="167">
        <v>1.8905000000000001</v>
      </c>
      <c r="JX43" s="167">
        <v>9.4700000000000006</v>
      </c>
      <c r="JY43" s="166"/>
      <c r="JZ43" s="167">
        <v>47.356000000000002</v>
      </c>
      <c r="KA43" s="166"/>
      <c r="KB43" s="166"/>
      <c r="KC43" s="167">
        <v>47.074800000000003</v>
      </c>
      <c r="KD43" s="166"/>
      <c r="KE43" s="167">
        <v>-21.957599999999999</v>
      </c>
      <c r="KF43" s="167">
        <v>22.569700000000001</v>
      </c>
      <c r="KG43" s="167">
        <v>-17.5</v>
      </c>
      <c r="KH43" s="167">
        <v>19</v>
      </c>
      <c r="KI43" s="167">
        <v>61.179699999999997</v>
      </c>
      <c r="KJ43" s="167">
        <v>72.968100000000007</v>
      </c>
    </row>
    <row r="44" spans="1:296" ht="18" customHeight="1" x14ac:dyDescent="0.3">
      <c r="A44" s="163" t="s">
        <v>58</v>
      </c>
      <c r="B44" s="163" t="s">
        <v>985</v>
      </c>
      <c r="C44" s="166">
        <v>0</v>
      </c>
      <c r="D44" s="167">
        <v>0</v>
      </c>
      <c r="E44" s="167">
        <v>17.753399999999999</v>
      </c>
      <c r="F44" s="166"/>
      <c r="G44" s="167">
        <v>-12.194599999999999</v>
      </c>
      <c r="H44" s="167">
        <v>31.832100000000001</v>
      </c>
      <c r="I44" s="166"/>
      <c r="J44" s="167">
        <v>44.908299999999997</v>
      </c>
      <c r="K44" s="167">
        <v>-97.903199999999998</v>
      </c>
      <c r="L44" s="167">
        <v>56.815600000000003</v>
      </c>
      <c r="M44" s="167">
        <v>28.8491</v>
      </c>
      <c r="N44" s="167">
        <v>28.053100000000001</v>
      </c>
      <c r="O44" s="167">
        <v>-4.4400000000000004</v>
      </c>
      <c r="P44" s="167">
        <v>-56.7</v>
      </c>
      <c r="Q44" s="167">
        <v>50.6</v>
      </c>
      <c r="R44" s="167">
        <v>12.42</v>
      </c>
      <c r="S44" s="167">
        <v>-50.6</v>
      </c>
      <c r="T44" s="167">
        <v>14.6798</v>
      </c>
      <c r="U44" s="167">
        <v>56.776000000000003</v>
      </c>
      <c r="V44" s="167">
        <v>12.014099999999999</v>
      </c>
      <c r="W44" s="167">
        <v>12.0823</v>
      </c>
      <c r="X44" s="167">
        <v>20.036899999999999</v>
      </c>
      <c r="Y44" s="167">
        <v>6.5731000000000002</v>
      </c>
      <c r="Z44" s="167">
        <v>0.64870000000000005</v>
      </c>
      <c r="AA44" s="167">
        <v>6.9718999999999998</v>
      </c>
      <c r="AB44" s="166"/>
      <c r="AC44" s="166"/>
      <c r="AD44" s="167">
        <v>-69.34</v>
      </c>
      <c r="AE44" s="167">
        <v>-69.33</v>
      </c>
      <c r="AF44" s="166"/>
      <c r="AG44" s="167">
        <v>6.66</v>
      </c>
      <c r="AH44" s="167">
        <v>55</v>
      </c>
      <c r="AI44" s="167">
        <v>19.956</v>
      </c>
      <c r="AJ44" s="167">
        <v>0.26100000000000001</v>
      </c>
      <c r="AK44" s="167">
        <v>-62.99</v>
      </c>
      <c r="AL44" s="167">
        <v>-63.02</v>
      </c>
      <c r="AM44" s="167">
        <v>-58.46</v>
      </c>
      <c r="AN44" s="167">
        <v>63.66</v>
      </c>
      <c r="AO44" s="167">
        <v>63.97</v>
      </c>
      <c r="AP44" s="167">
        <v>16.019500000000001</v>
      </c>
      <c r="AQ44" s="167">
        <v>2.8146</v>
      </c>
      <c r="AR44" s="167">
        <v>63.599800000000002</v>
      </c>
      <c r="AS44" s="167">
        <v>65.7119</v>
      </c>
      <c r="AT44" s="167">
        <v>43.353099999999998</v>
      </c>
      <c r="AU44" s="167">
        <v>-59.299199999999999</v>
      </c>
      <c r="AV44" s="167">
        <v>-58.677399999999999</v>
      </c>
      <c r="AW44" s="167">
        <v>5.9231999999999996</v>
      </c>
      <c r="AX44" s="167">
        <v>6.0666000000000002</v>
      </c>
      <c r="AY44" s="167">
        <v>75.084800000000001</v>
      </c>
      <c r="AZ44" s="167">
        <v>76.977400000000003</v>
      </c>
      <c r="BA44" s="167">
        <v>-2.5548000000000002</v>
      </c>
      <c r="BB44" s="167">
        <v>-4.0960999999999999</v>
      </c>
      <c r="BC44" s="167">
        <v>-417.43180000000001</v>
      </c>
      <c r="BD44" s="167">
        <v>-16.709499999999998</v>
      </c>
      <c r="BE44" s="167">
        <v>-11.6</v>
      </c>
      <c r="BF44" s="167">
        <v>-11.4</v>
      </c>
      <c r="BG44" s="167">
        <v>65.545900000000003</v>
      </c>
      <c r="BH44" s="167">
        <v>64.493899999999996</v>
      </c>
      <c r="BI44" s="167">
        <v>-4.4339000000000004</v>
      </c>
      <c r="BJ44" s="166"/>
      <c r="BK44" s="167">
        <v>-66.343400000000003</v>
      </c>
      <c r="BL44" s="167">
        <v>5.8986999999999998</v>
      </c>
      <c r="BM44" s="167">
        <v>6.5873999999999997</v>
      </c>
      <c r="BN44" s="167">
        <v>4.5133999999999999</v>
      </c>
      <c r="BO44" s="167">
        <v>457.31970000000001</v>
      </c>
      <c r="BP44" s="167">
        <v>65.706299999999999</v>
      </c>
      <c r="BQ44" s="167">
        <v>66.530299999999997</v>
      </c>
      <c r="BR44" s="167">
        <v>-353.37810000000002</v>
      </c>
      <c r="BS44" s="167">
        <v>459.53699999999998</v>
      </c>
      <c r="BT44" s="166"/>
      <c r="BU44" s="167">
        <v>-95.1601</v>
      </c>
      <c r="BV44" s="167">
        <v>97.930199999999999</v>
      </c>
      <c r="BW44" s="167">
        <v>93.897599999999997</v>
      </c>
      <c r="BX44" s="167">
        <v>16.010000000000002</v>
      </c>
      <c r="BY44" s="167">
        <v>37.299999999999997</v>
      </c>
      <c r="BZ44" s="167">
        <v>93.75</v>
      </c>
      <c r="CA44" s="167">
        <v>79.22</v>
      </c>
      <c r="CB44" s="167">
        <v>-24.242000000000001</v>
      </c>
      <c r="CC44" s="167">
        <v>-23.572299999999998</v>
      </c>
      <c r="CD44" s="167">
        <v>100.67140000000001</v>
      </c>
      <c r="CE44" s="167">
        <v>102.0271</v>
      </c>
      <c r="CF44" s="167">
        <v>32.376100000000001</v>
      </c>
      <c r="CG44" s="167">
        <v>-148.4324</v>
      </c>
      <c r="CH44" s="167">
        <v>-148.84030000000001</v>
      </c>
      <c r="CI44" s="167">
        <v>-2.6536</v>
      </c>
      <c r="CJ44" s="167">
        <v>0</v>
      </c>
      <c r="CK44" s="166"/>
      <c r="CL44" s="166"/>
      <c r="CM44" s="167">
        <v>127</v>
      </c>
      <c r="CN44" s="167">
        <v>115.6</v>
      </c>
      <c r="CO44" s="167">
        <v>-15.42</v>
      </c>
      <c r="CP44" s="167">
        <v>53.9544</v>
      </c>
      <c r="CQ44" s="167">
        <v>53.031700000000001</v>
      </c>
      <c r="CR44" s="167">
        <v>51.865499999999997</v>
      </c>
      <c r="CS44" s="167">
        <v>-16.686299999999999</v>
      </c>
      <c r="CT44" s="167">
        <v>-15.705299999999999</v>
      </c>
      <c r="CU44" s="167">
        <v>1</v>
      </c>
      <c r="CV44" s="167">
        <v>-42.610500000000002</v>
      </c>
      <c r="CW44" s="167">
        <v>12.438700000000001</v>
      </c>
      <c r="CX44" s="167">
        <v>15.151199999999999</v>
      </c>
      <c r="CY44" s="167">
        <v>45.47</v>
      </c>
      <c r="CZ44" s="167">
        <v>78.849999999999994</v>
      </c>
      <c r="DA44" s="167">
        <v>45.241700000000002</v>
      </c>
      <c r="DB44" s="167">
        <v>43.070999999999998</v>
      </c>
      <c r="DC44" s="167">
        <v>-30.843499999999999</v>
      </c>
      <c r="DD44" s="166"/>
      <c r="DE44" s="167">
        <v>0</v>
      </c>
      <c r="DF44" s="167">
        <v>0</v>
      </c>
      <c r="DG44" s="167">
        <v>-97.357500000000002</v>
      </c>
      <c r="DH44" s="166"/>
      <c r="DI44" s="166"/>
      <c r="DJ44" s="167">
        <v>-74.900000000000006</v>
      </c>
      <c r="DK44" s="167">
        <v>-76.8</v>
      </c>
      <c r="DL44" s="167">
        <v>19.184899999999999</v>
      </c>
      <c r="DM44" s="167">
        <v>57.2</v>
      </c>
      <c r="DN44" s="167">
        <v>56.4</v>
      </c>
      <c r="DO44" s="167">
        <v>77.14</v>
      </c>
      <c r="DP44" s="167">
        <v>56.81</v>
      </c>
      <c r="DQ44" s="167">
        <v>-4.6100000000000003</v>
      </c>
      <c r="DR44" s="167">
        <v>52.792999999999999</v>
      </c>
      <c r="DS44" s="167">
        <v>96.393000000000001</v>
      </c>
      <c r="DT44" s="167">
        <v>-26.97</v>
      </c>
      <c r="DU44" s="167">
        <v>-27.55</v>
      </c>
      <c r="DV44" s="167">
        <v>124.32</v>
      </c>
      <c r="DW44" s="167">
        <v>47.51</v>
      </c>
      <c r="DX44" s="167">
        <v>98.581800000000001</v>
      </c>
      <c r="DY44" s="167">
        <v>94.709100000000007</v>
      </c>
      <c r="DZ44" s="167">
        <v>-12.4429</v>
      </c>
      <c r="EA44" s="166"/>
      <c r="EB44" s="167">
        <v>203.31630000000001</v>
      </c>
      <c r="EC44" s="167">
        <v>168.0377</v>
      </c>
      <c r="ED44" s="167">
        <v>162.49469999999999</v>
      </c>
      <c r="EE44" s="167">
        <v>165.8981</v>
      </c>
      <c r="EF44" s="167">
        <v>122.4545</v>
      </c>
      <c r="EG44" s="167">
        <v>101.9684</v>
      </c>
      <c r="EH44" s="167">
        <v>-25.245000000000001</v>
      </c>
      <c r="EI44" s="167">
        <v>364.10300000000001</v>
      </c>
      <c r="EJ44" s="167">
        <v>441.76499999999999</v>
      </c>
      <c r="EK44" s="166"/>
      <c r="EL44" s="167">
        <v>-26.7271</v>
      </c>
      <c r="EM44" s="167">
        <v>-24.392600000000002</v>
      </c>
      <c r="EN44" s="166"/>
      <c r="EO44" s="167">
        <v>19.8736</v>
      </c>
      <c r="EP44" s="167">
        <v>17.751100000000001</v>
      </c>
      <c r="EQ44" s="167">
        <v>136.76400000000001</v>
      </c>
      <c r="ER44" s="167">
        <v>-67.268199999999993</v>
      </c>
      <c r="ES44" s="167">
        <v>-68.161799999999999</v>
      </c>
      <c r="ET44" s="167">
        <v>-66.443799999999996</v>
      </c>
      <c r="EU44" s="167">
        <v>0</v>
      </c>
      <c r="EV44" s="167">
        <v>-14.56</v>
      </c>
      <c r="EW44" s="167">
        <v>108.7</v>
      </c>
      <c r="EX44" s="167">
        <v>10.1157</v>
      </c>
      <c r="EY44" s="167">
        <v>-7.0701999999999998</v>
      </c>
      <c r="EZ44" s="167">
        <v>-39.304099999999998</v>
      </c>
      <c r="FA44" s="167">
        <v>-38.862200000000001</v>
      </c>
      <c r="FB44" s="167">
        <v>8.7409999999999997</v>
      </c>
      <c r="FC44" s="167">
        <v>-95.312100000000001</v>
      </c>
      <c r="FD44" s="167">
        <v>61.350999999999999</v>
      </c>
      <c r="FE44" s="167">
        <v>25.087199999999999</v>
      </c>
      <c r="FF44" s="167">
        <v>24.962900000000001</v>
      </c>
      <c r="FG44" s="166"/>
      <c r="FH44" s="167">
        <v>39.583500000000001</v>
      </c>
      <c r="FI44" s="167">
        <v>40.087200000000003</v>
      </c>
      <c r="FJ44" s="167">
        <v>38.773899999999998</v>
      </c>
      <c r="FK44" s="167">
        <v>22.271699999999999</v>
      </c>
      <c r="FL44" s="167">
        <v>22.941500000000001</v>
      </c>
      <c r="FM44" s="167">
        <v>-27.462800000000001</v>
      </c>
      <c r="FN44" s="167">
        <v>14.092700000000001</v>
      </c>
      <c r="FO44" s="166"/>
      <c r="FP44" s="167">
        <v>-27.617100000000001</v>
      </c>
      <c r="FQ44" s="167">
        <v>-17.221499999999999</v>
      </c>
      <c r="FR44" s="167">
        <v>-9.8274000000000008</v>
      </c>
      <c r="FS44" s="167">
        <v>-27.42</v>
      </c>
      <c r="FT44" s="167">
        <v>9.1730999999999998</v>
      </c>
      <c r="FU44" s="167">
        <v>1.42</v>
      </c>
      <c r="FV44" s="167">
        <v>-6.59</v>
      </c>
      <c r="FW44" s="167">
        <v>14.84</v>
      </c>
      <c r="FX44" s="167">
        <v>-10.7112</v>
      </c>
      <c r="FY44" s="166"/>
      <c r="FZ44" s="167">
        <v>-12.73</v>
      </c>
      <c r="GA44" s="167">
        <v>0.42199999999999999</v>
      </c>
      <c r="GB44" s="166"/>
      <c r="GC44" s="167">
        <v>26.09</v>
      </c>
      <c r="GD44" s="167">
        <v>15.863300000000001</v>
      </c>
      <c r="GE44" s="167">
        <v>26.464099999999998</v>
      </c>
      <c r="GF44" s="167">
        <v>15.39</v>
      </c>
      <c r="GG44" s="167">
        <v>69.0976</v>
      </c>
      <c r="GH44" s="167">
        <v>24.4</v>
      </c>
      <c r="GI44" s="167">
        <v>0</v>
      </c>
      <c r="GJ44" s="167">
        <v>-8.1874000000000002</v>
      </c>
      <c r="GK44" s="167">
        <v>-8.7139000000000006</v>
      </c>
      <c r="GL44" s="167">
        <v>2.39</v>
      </c>
      <c r="GM44" s="166"/>
      <c r="GN44" s="166"/>
      <c r="GO44" s="167">
        <v>-17.372499999999999</v>
      </c>
      <c r="GP44" s="167">
        <v>-19.6325</v>
      </c>
      <c r="GQ44" s="167">
        <v>14.722799999999999</v>
      </c>
      <c r="GR44" s="167">
        <v>19.9115</v>
      </c>
      <c r="GS44" s="167">
        <v>58.807400000000001</v>
      </c>
      <c r="GT44" s="167">
        <v>61.374499999999998</v>
      </c>
      <c r="GU44" s="167">
        <v>-116.54900000000001</v>
      </c>
      <c r="GV44" s="167">
        <v>-27.959499999999998</v>
      </c>
      <c r="GW44" s="167">
        <v>23.3262</v>
      </c>
      <c r="GX44" s="167">
        <v>6.9911000000000003</v>
      </c>
      <c r="GY44" s="167">
        <v>12.3475</v>
      </c>
      <c r="GZ44" s="167">
        <v>14.29</v>
      </c>
      <c r="HA44" s="167">
        <v>13.83</v>
      </c>
      <c r="HB44" s="167">
        <v>14.5634</v>
      </c>
      <c r="HC44" s="167">
        <v>199.84129999999999</v>
      </c>
      <c r="HD44" s="167">
        <v>198.6943</v>
      </c>
      <c r="HE44" s="167">
        <v>287.5</v>
      </c>
      <c r="HF44" s="167">
        <v>-286.02420000000001</v>
      </c>
      <c r="HG44" s="167">
        <v>-579.20709999999997</v>
      </c>
      <c r="HH44" s="167">
        <v>573.30380000000002</v>
      </c>
      <c r="HI44" s="167">
        <v>660.66970000000003</v>
      </c>
      <c r="HJ44" s="167">
        <v>-188.62430000000001</v>
      </c>
      <c r="HK44" s="167">
        <v>-189.8459</v>
      </c>
      <c r="HL44" s="166"/>
      <c r="HM44" s="167">
        <v>34.560600000000001</v>
      </c>
      <c r="HN44" s="167">
        <v>80.788399999999996</v>
      </c>
      <c r="HO44" s="167">
        <v>80.8202</v>
      </c>
      <c r="HP44" s="167">
        <v>-74.191599999999994</v>
      </c>
      <c r="HQ44" s="167">
        <v>-74.585700000000003</v>
      </c>
      <c r="HR44" s="167">
        <v>31.116499999999998</v>
      </c>
      <c r="HS44" s="167">
        <v>30.3035</v>
      </c>
      <c r="HT44" s="167">
        <v>-81.936800000000005</v>
      </c>
      <c r="HU44" s="167">
        <v>-82.140299999999996</v>
      </c>
      <c r="HV44" s="167">
        <v>73.83</v>
      </c>
      <c r="HW44" s="167">
        <v>73.19</v>
      </c>
      <c r="HX44" s="167">
        <v>42.8</v>
      </c>
      <c r="HY44" s="167">
        <v>41.7</v>
      </c>
      <c r="HZ44" s="167">
        <v>20.735600000000002</v>
      </c>
      <c r="IA44" s="167">
        <v>41.28</v>
      </c>
      <c r="IB44" s="167">
        <v>-420.72750000000002</v>
      </c>
      <c r="IC44" s="167">
        <v>110.94889999999999</v>
      </c>
      <c r="ID44" s="167">
        <v>110.2963</v>
      </c>
      <c r="IE44" s="167">
        <v>17.899999999999999</v>
      </c>
      <c r="IF44" s="167">
        <v>3.1</v>
      </c>
      <c r="IG44" s="167">
        <v>-30.1</v>
      </c>
      <c r="IH44" s="167">
        <v>-30.4</v>
      </c>
      <c r="II44" s="167">
        <v>1.6910000000000001</v>
      </c>
      <c r="IJ44" s="167">
        <v>1.4278999999999999</v>
      </c>
      <c r="IK44" s="167">
        <v>-649.74980000000005</v>
      </c>
      <c r="IL44" s="167">
        <v>-411.81290000000001</v>
      </c>
      <c r="IM44" s="167">
        <v>578.67160000000001</v>
      </c>
      <c r="IN44" s="167">
        <v>462.57229999999998</v>
      </c>
      <c r="IO44" s="167">
        <v>-1.3891</v>
      </c>
      <c r="IP44" s="167">
        <v>-447.4778</v>
      </c>
      <c r="IQ44" s="167">
        <v>452.20670000000001</v>
      </c>
      <c r="IR44" s="167">
        <v>-188.72890000000001</v>
      </c>
      <c r="IS44" s="167">
        <v>-258.11250000000001</v>
      </c>
      <c r="IT44" s="167">
        <v>-448.35120000000001</v>
      </c>
      <c r="IU44" s="167">
        <v>122.4911</v>
      </c>
      <c r="IV44" s="167">
        <v>121.62649999999999</v>
      </c>
      <c r="IW44" s="167">
        <v>195.47880000000001</v>
      </c>
      <c r="IX44" s="167">
        <v>-560.08040000000005</v>
      </c>
      <c r="IY44" s="167">
        <v>268.97559999999999</v>
      </c>
      <c r="IZ44" s="167">
        <v>-298.8116</v>
      </c>
      <c r="JA44" s="167">
        <v>303.57859999999999</v>
      </c>
      <c r="JB44" s="167">
        <v>-8.2248000000000001</v>
      </c>
      <c r="JC44" s="167">
        <v>23.818000000000001</v>
      </c>
      <c r="JD44" s="167">
        <v>20.239999999999998</v>
      </c>
      <c r="JE44" s="167">
        <v>4.1000000000000002E-2</v>
      </c>
      <c r="JF44" s="167">
        <v>3.3000000000000002E-2</v>
      </c>
      <c r="JG44" s="167">
        <v>-20</v>
      </c>
      <c r="JH44" s="167">
        <v>-5.2</v>
      </c>
      <c r="JI44" s="166"/>
      <c r="JJ44" s="167">
        <v>4.5121000000000002</v>
      </c>
      <c r="JK44" s="167">
        <v>-12.480399999999999</v>
      </c>
      <c r="JL44" s="167">
        <v>-19.685700000000001</v>
      </c>
      <c r="JM44" s="167">
        <v>0.6</v>
      </c>
      <c r="JN44" s="167">
        <v>54.356999999999999</v>
      </c>
      <c r="JO44" s="167">
        <v>54.195999999999998</v>
      </c>
      <c r="JP44" s="167">
        <v>8.8797999999999995</v>
      </c>
      <c r="JQ44" s="167">
        <v>10.683299999999999</v>
      </c>
      <c r="JR44" s="167">
        <v>52.740200000000002</v>
      </c>
      <c r="JS44" s="167">
        <v>53.314700000000002</v>
      </c>
      <c r="JT44" s="167">
        <v>53.946599999999997</v>
      </c>
      <c r="JU44" s="166"/>
      <c r="JV44" s="167">
        <v>-3.6</v>
      </c>
      <c r="JW44" s="167">
        <v>1.1153999999999999</v>
      </c>
      <c r="JX44" s="167">
        <v>10.220000000000001</v>
      </c>
      <c r="JY44" s="166"/>
      <c r="JZ44" s="167">
        <v>47.0246</v>
      </c>
      <c r="KA44" s="166"/>
      <c r="KB44" s="166"/>
      <c r="KC44" s="167">
        <v>46.475900000000003</v>
      </c>
      <c r="KD44" s="166"/>
      <c r="KE44" s="167">
        <v>-33.179499999999997</v>
      </c>
      <c r="KF44" s="167">
        <v>33.181399999999996</v>
      </c>
      <c r="KG44" s="167">
        <v>-10.8</v>
      </c>
      <c r="KH44" s="167">
        <v>10.8</v>
      </c>
      <c r="KI44" s="167">
        <v>85.364400000000003</v>
      </c>
      <c r="KJ44" s="167">
        <v>79.642700000000005</v>
      </c>
    </row>
    <row r="45" spans="1:296" ht="18" customHeight="1" x14ac:dyDescent="0.3">
      <c r="A45" s="163" t="s">
        <v>58</v>
      </c>
      <c r="B45" s="163" t="s">
        <v>986</v>
      </c>
      <c r="C45" s="166">
        <v>0</v>
      </c>
      <c r="D45" s="167">
        <v>0</v>
      </c>
      <c r="E45" s="167">
        <v>19.244800000000001</v>
      </c>
      <c r="F45" s="167">
        <v>-28.342199999999998</v>
      </c>
      <c r="G45" s="167">
        <v>-10.3643</v>
      </c>
      <c r="H45" s="167">
        <v>34.966099999999997</v>
      </c>
      <c r="I45" s="166"/>
      <c r="J45" s="167">
        <v>50.917200000000001</v>
      </c>
      <c r="K45" s="167">
        <v>-111.2089</v>
      </c>
      <c r="L45" s="167">
        <v>65.741399999999999</v>
      </c>
      <c r="M45" s="167">
        <v>33.317</v>
      </c>
      <c r="N45" s="167">
        <v>32.424900000000001</v>
      </c>
      <c r="O45" s="167">
        <v>-13.32</v>
      </c>
      <c r="P45" s="167">
        <v>-70.62</v>
      </c>
      <c r="Q45" s="167">
        <v>61.6</v>
      </c>
      <c r="R45" s="167">
        <v>17.388000000000002</v>
      </c>
      <c r="S45" s="167">
        <v>-61.6</v>
      </c>
      <c r="T45" s="167">
        <v>14.905900000000001</v>
      </c>
      <c r="U45" s="167">
        <v>64.907600000000002</v>
      </c>
      <c r="V45" s="167">
        <v>14.6081</v>
      </c>
      <c r="W45" s="167">
        <v>14.565</v>
      </c>
      <c r="X45" s="167">
        <v>24.3217</v>
      </c>
      <c r="Y45" s="167">
        <v>6.5877999999999997</v>
      </c>
      <c r="Z45" s="167">
        <v>0.67059999999999997</v>
      </c>
      <c r="AA45" s="167">
        <v>7.1466000000000003</v>
      </c>
      <c r="AB45" s="166"/>
      <c r="AC45" s="166"/>
      <c r="AD45" s="167">
        <v>-80.87</v>
      </c>
      <c r="AE45" s="167">
        <v>-81.16</v>
      </c>
      <c r="AF45" s="166"/>
      <c r="AG45" s="167">
        <v>13.32</v>
      </c>
      <c r="AH45" s="167">
        <v>70.400000000000006</v>
      </c>
      <c r="AI45" s="167">
        <v>24.515999999999998</v>
      </c>
      <c r="AJ45" s="167">
        <v>0.29299999999999998</v>
      </c>
      <c r="AK45" s="167">
        <v>-78.97</v>
      </c>
      <c r="AL45" s="167">
        <v>-79.459999999999994</v>
      </c>
      <c r="AM45" s="167">
        <v>-49.56</v>
      </c>
      <c r="AN45" s="167">
        <v>80.17</v>
      </c>
      <c r="AO45" s="167">
        <v>80.760000000000005</v>
      </c>
      <c r="AP45" s="167">
        <v>18.7349</v>
      </c>
      <c r="AQ45" s="167">
        <v>0.64170000000000005</v>
      </c>
      <c r="AR45" s="167">
        <v>71.711600000000004</v>
      </c>
      <c r="AS45" s="167">
        <v>74.791799999999995</v>
      </c>
      <c r="AT45" s="167">
        <v>52.985700000000001</v>
      </c>
      <c r="AU45" s="167">
        <v>-72.263199999999998</v>
      </c>
      <c r="AV45" s="167">
        <v>-71.678399999999996</v>
      </c>
      <c r="AW45" s="167">
        <v>27.3719</v>
      </c>
      <c r="AX45" s="167">
        <v>32.330300000000001</v>
      </c>
      <c r="AY45" s="167">
        <v>85.895099999999999</v>
      </c>
      <c r="AZ45" s="167">
        <v>87.522999999999996</v>
      </c>
      <c r="BA45" s="167">
        <v>18.233899999999998</v>
      </c>
      <c r="BB45" s="167">
        <v>18.878499999999999</v>
      </c>
      <c r="BC45" s="167">
        <v>-532.7713</v>
      </c>
      <c r="BD45" s="167">
        <v>-14.689299999999999</v>
      </c>
      <c r="BE45" s="167">
        <v>-12.6</v>
      </c>
      <c r="BF45" s="167">
        <v>-12.8</v>
      </c>
      <c r="BG45" s="167">
        <v>80.268199999999993</v>
      </c>
      <c r="BH45" s="167">
        <v>78.271799999999999</v>
      </c>
      <c r="BI45" s="167">
        <v>-5.1456999999999997</v>
      </c>
      <c r="BJ45" s="166"/>
      <c r="BK45" s="167">
        <v>-82.764899999999997</v>
      </c>
      <c r="BL45" s="167">
        <v>5.7329999999999997</v>
      </c>
      <c r="BM45" s="167">
        <v>8.3156999999999996</v>
      </c>
      <c r="BN45" s="167">
        <v>5.4606000000000003</v>
      </c>
      <c r="BO45" s="167">
        <v>572.64909999999998</v>
      </c>
      <c r="BP45" s="167">
        <v>92.165899999999993</v>
      </c>
      <c r="BQ45" s="167">
        <v>91.830200000000005</v>
      </c>
      <c r="BR45" s="167">
        <v>-409.23399999999998</v>
      </c>
      <c r="BS45" s="167">
        <v>572.02089999999998</v>
      </c>
      <c r="BT45" s="166"/>
      <c r="BU45" s="167">
        <v>-99.599699999999999</v>
      </c>
      <c r="BV45" s="167">
        <v>101.3715</v>
      </c>
      <c r="BW45" s="167">
        <v>101.3424</v>
      </c>
      <c r="BX45" s="167">
        <v>31.76</v>
      </c>
      <c r="BY45" s="167">
        <v>36.31</v>
      </c>
      <c r="BZ45" s="167">
        <v>69.540000000000006</v>
      </c>
      <c r="CA45" s="167">
        <v>90.24</v>
      </c>
      <c r="CB45" s="167">
        <v>-28.930499999999999</v>
      </c>
      <c r="CC45" s="167">
        <v>-28.796600000000002</v>
      </c>
      <c r="CD45" s="167">
        <v>106.5249</v>
      </c>
      <c r="CE45" s="167">
        <v>108.4819</v>
      </c>
      <c r="CF45" s="167">
        <v>33.436500000000002</v>
      </c>
      <c r="CG45" s="167">
        <v>-175.9239</v>
      </c>
      <c r="CH45" s="167">
        <v>-173.69569999999999</v>
      </c>
      <c r="CI45" s="167">
        <v>6.7020999999999997</v>
      </c>
      <c r="CJ45" s="166"/>
      <c r="CK45" s="166"/>
      <c r="CL45" s="167">
        <v>27.199000000000002</v>
      </c>
      <c r="CM45" s="167">
        <v>138.1</v>
      </c>
      <c r="CN45" s="167">
        <v>125.9</v>
      </c>
      <c r="CO45" s="167">
        <v>-16.09</v>
      </c>
      <c r="CP45" s="167">
        <v>54.4818</v>
      </c>
      <c r="CQ45" s="167">
        <v>52.771500000000003</v>
      </c>
      <c r="CR45" s="167">
        <v>53.062399999999997</v>
      </c>
      <c r="CS45" s="167">
        <v>-24.7376</v>
      </c>
      <c r="CT45" s="167">
        <v>-23.708100000000002</v>
      </c>
      <c r="CU45" s="167">
        <v>27.471399999999999</v>
      </c>
      <c r="CV45" s="167">
        <v>-57.749000000000002</v>
      </c>
      <c r="CW45" s="167">
        <v>32.147199999999998</v>
      </c>
      <c r="CX45" s="167">
        <v>17.3705</v>
      </c>
      <c r="CY45" s="167">
        <v>62.15</v>
      </c>
      <c r="CZ45" s="167">
        <v>32.81</v>
      </c>
      <c r="DA45" s="167">
        <v>47.819800000000001</v>
      </c>
      <c r="DB45" s="167">
        <v>45.1218</v>
      </c>
      <c r="DC45" s="167">
        <v>-32.301400000000001</v>
      </c>
      <c r="DD45" s="166"/>
      <c r="DE45" s="166"/>
      <c r="DF45" s="166"/>
      <c r="DG45" s="167">
        <v>-92.371200000000002</v>
      </c>
      <c r="DH45" s="166"/>
      <c r="DI45" s="166"/>
      <c r="DJ45" s="167">
        <v>-89.8</v>
      </c>
      <c r="DK45" s="167">
        <v>-91.5</v>
      </c>
      <c r="DL45" s="167">
        <v>21.025099999999998</v>
      </c>
      <c r="DM45" s="167">
        <v>59</v>
      </c>
      <c r="DN45" s="167">
        <v>59.52</v>
      </c>
      <c r="DO45" s="167">
        <v>79.86</v>
      </c>
      <c r="DP45" s="167">
        <v>58.72</v>
      </c>
      <c r="DQ45" s="167">
        <v>-5.12</v>
      </c>
      <c r="DR45" s="167">
        <v>53.552500000000002</v>
      </c>
      <c r="DS45" s="167">
        <v>91.867699999999999</v>
      </c>
      <c r="DT45" s="167">
        <v>-27.93</v>
      </c>
      <c r="DU45" s="167">
        <v>-28.2</v>
      </c>
      <c r="DV45" s="167">
        <v>128.94</v>
      </c>
      <c r="DW45" s="167">
        <v>50.13</v>
      </c>
      <c r="DX45" s="167">
        <v>91.890900000000002</v>
      </c>
      <c r="DY45" s="167">
        <v>89.672700000000006</v>
      </c>
      <c r="DZ45" s="167">
        <v>-16.425699999999999</v>
      </c>
      <c r="EA45" s="166"/>
      <c r="EB45" s="167">
        <v>206.28110000000001</v>
      </c>
      <c r="EC45" s="167">
        <v>170.2217</v>
      </c>
      <c r="ED45" s="167">
        <v>164.46039999999999</v>
      </c>
      <c r="EE45" s="167">
        <v>166.46369999999999</v>
      </c>
      <c r="EF45" s="167">
        <v>104.4811</v>
      </c>
      <c r="EG45" s="167">
        <v>83.171700000000001</v>
      </c>
      <c r="EH45" s="167">
        <v>-26.236999999999998</v>
      </c>
      <c r="EI45" s="167">
        <v>422.97379999999998</v>
      </c>
      <c r="EJ45" s="167">
        <v>349.76400000000001</v>
      </c>
      <c r="EK45" s="166"/>
      <c r="EL45" s="167">
        <v>-14.477</v>
      </c>
      <c r="EM45" s="167">
        <v>-13.189399999999999</v>
      </c>
      <c r="EN45" s="166"/>
      <c r="EO45" s="167">
        <v>7.6952999999999996</v>
      </c>
      <c r="EP45" s="167">
        <v>7.5072999999999999</v>
      </c>
      <c r="EQ45" s="167">
        <v>149.05199999999999</v>
      </c>
      <c r="ER45" s="167">
        <v>-61.046500000000002</v>
      </c>
      <c r="ES45" s="167">
        <v>-62.766100000000002</v>
      </c>
      <c r="ET45" s="167">
        <v>-46.898200000000003</v>
      </c>
      <c r="EU45" s="167">
        <v>0</v>
      </c>
      <c r="EV45" s="167">
        <v>-15.28</v>
      </c>
      <c r="EW45" s="167">
        <v>96.5</v>
      </c>
      <c r="EX45" s="167">
        <v>10.781000000000001</v>
      </c>
      <c r="EY45" s="167">
        <v>-29.519200000000001</v>
      </c>
      <c r="EZ45" s="167">
        <v>-39.801699999999997</v>
      </c>
      <c r="FA45" s="167">
        <v>-38.3904</v>
      </c>
      <c r="FB45" s="167">
        <v>6.9301000000000004</v>
      </c>
      <c r="FC45" s="167">
        <v>-80.668800000000005</v>
      </c>
      <c r="FD45" s="167">
        <v>52.162500000000001</v>
      </c>
      <c r="FE45" s="167">
        <v>25.1005</v>
      </c>
      <c r="FF45" s="167">
        <v>25.155200000000001</v>
      </c>
      <c r="FG45" s="166"/>
      <c r="FH45" s="167">
        <v>38.399799999999999</v>
      </c>
      <c r="FI45" s="167">
        <v>38.413400000000003</v>
      </c>
      <c r="FJ45" s="167">
        <v>37.358899999999998</v>
      </c>
      <c r="FK45" s="167">
        <v>27.797699999999999</v>
      </c>
      <c r="FL45" s="167">
        <v>28.467600000000001</v>
      </c>
      <c r="FM45" s="167">
        <v>-11.554500000000001</v>
      </c>
      <c r="FN45" s="167">
        <v>19.700600000000001</v>
      </c>
      <c r="FO45" s="166"/>
      <c r="FP45" s="167">
        <v>-9.6524999999999999</v>
      </c>
      <c r="FQ45" s="167">
        <v>0</v>
      </c>
      <c r="FR45" s="167">
        <v>-10.105700000000001</v>
      </c>
      <c r="FS45" s="167">
        <v>-21.83</v>
      </c>
      <c r="FT45" s="167">
        <v>10.179</v>
      </c>
      <c r="FU45" s="167">
        <v>1.4676</v>
      </c>
      <c r="FV45" s="167">
        <v>-7</v>
      </c>
      <c r="FW45" s="167">
        <v>13.6</v>
      </c>
      <c r="FX45" s="167">
        <v>-10.350300000000001</v>
      </c>
      <c r="FY45" s="166"/>
      <c r="FZ45" s="167">
        <v>-11.96</v>
      </c>
      <c r="GA45" s="167">
        <v>0.42299999999999999</v>
      </c>
      <c r="GB45" s="166"/>
      <c r="GC45" s="167">
        <v>26.5</v>
      </c>
      <c r="GD45" s="167">
        <v>-0.99339999999999995</v>
      </c>
      <c r="GE45" s="167">
        <v>11.7301</v>
      </c>
      <c r="GF45" s="167">
        <v>16.309999999999999</v>
      </c>
      <c r="GG45" s="167">
        <v>68.061899999999994</v>
      </c>
      <c r="GH45" s="167">
        <v>22.7</v>
      </c>
      <c r="GI45" s="167">
        <v>-4.4153000000000002</v>
      </c>
      <c r="GJ45" s="167">
        <v>-8.6967999999999996</v>
      </c>
      <c r="GK45" s="167">
        <v>-9.4</v>
      </c>
      <c r="GL45" s="167">
        <v>2.7505999999999999</v>
      </c>
      <c r="GM45" s="166"/>
      <c r="GN45" s="166"/>
      <c r="GO45" s="167">
        <v>-16.582999999999998</v>
      </c>
      <c r="GP45" s="167">
        <v>-27.268599999999999</v>
      </c>
      <c r="GQ45" s="167">
        <v>13.0726</v>
      </c>
      <c r="GR45" s="167">
        <v>28.113</v>
      </c>
      <c r="GS45" s="167">
        <v>59.026899999999998</v>
      </c>
      <c r="GT45" s="167">
        <v>59.722900000000003</v>
      </c>
      <c r="GU45" s="167">
        <v>-136.43430000000001</v>
      </c>
      <c r="GV45" s="167">
        <v>-30.1919</v>
      </c>
      <c r="GW45" s="167">
        <v>28.772099999999998</v>
      </c>
      <c r="GX45" s="167">
        <v>9.4799999999999995E-2</v>
      </c>
      <c r="GY45" s="167">
        <v>12.096399999999999</v>
      </c>
      <c r="GZ45" s="167">
        <v>16.596</v>
      </c>
      <c r="HA45" s="167">
        <v>16.139900000000001</v>
      </c>
      <c r="HB45" s="167">
        <v>14.5968</v>
      </c>
      <c r="HC45" s="167">
        <v>185.24270000000001</v>
      </c>
      <c r="HD45" s="167">
        <v>185.96109999999999</v>
      </c>
      <c r="HE45" s="167">
        <v>285.39999999999998</v>
      </c>
      <c r="HF45" s="167">
        <v>-283.49849999999998</v>
      </c>
      <c r="HG45" s="167">
        <v>-563.31590000000006</v>
      </c>
      <c r="HH45" s="167">
        <v>566.08979999999997</v>
      </c>
      <c r="HI45" s="167">
        <v>563.86959999999999</v>
      </c>
      <c r="HJ45" s="167">
        <v>-174.78989999999999</v>
      </c>
      <c r="HK45" s="167">
        <v>-175.24889999999999</v>
      </c>
      <c r="HL45" s="166"/>
      <c r="HM45" s="167">
        <v>33.038600000000002</v>
      </c>
      <c r="HN45" s="167">
        <v>78.307699999999997</v>
      </c>
      <c r="HO45" s="167">
        <v>78.914900000000003</v>
      </c>
      <c r="HP45" s="166"/>
      <c r="HQ45" s="166"/>
      <c r="HR45" s="167">
        <v>30.3035</v>
      </c>
      <c r="HS45" s="167">
        <v>30.226600000000001</v>
      </c>
      <c r="HT45" s="167">
        <v>-63.563699999999997</v>
      </c>
      <c r="HU45" s="167">
        <v>-63.077599999999997</v>
      </c>
      <c r="HV45" s="167">
        <v>82.13</v>
      </c>
      <c r="HW45" s="167">
        <v>81.45</v>
      </c>
      <c r="HX45" s="167">
        <v>30.7</v>
      </c>
      <c r="HY45" s="167">
        <v>30.3</v>
      </c>
      <c r="HZ45" s="167">
        <v>20.6737</v>
      </c>
      <c r="IA45" s="167">
        <v>41.68</v>
      </c>
      <c r="IB45" s="167">
        <v>-403.90390000000002</v>
      </c>
      <c r="IC45" s="167">
        <v>110.6909</v>
      </c>
      <c r="ID45" s="167">
        <v>112.12649999999999</v>
      </c>
      <c r="IE45" s="167">
        <v>18</v>
      </c>
      <c r="IF45" s="167">
        <v>-13.1</v>
      </c>
      <c r="IG45" s="167">
        <v>-31</v>
      </c>
      <c r="IH45" s="167">
        <v>-30.6</v>
      </c>
      <c r="II45" s="166"/>
      <c r="IJ45" s="166"/>
      <c r="IK45" s="167">
        <v>-555.34810000000004</v>
      </c>
      <c r="IL45" s="167">
        <v>-320.07440000000003</v>
      </c>
      <c r="IM45" s="167">
        <v>550.19280000000003</v>
      </c>
      <c r="IN45" s="167">
        <v>437.90719999999999</v>
      </c>
      <c r="IO45" s="167">
        <v>48.280099999999997</v>
      </c>
      <c r="IP45" s="167">
        <v>-425.63780000000003</v>
      </c>
      <c r="IQ45" s="167">
        <v>432.40159999999997</v>
      </c>
      <c r="IR45" s="167">
        <v>-181.94880000000001</v>
      </c>
      <c r="IS45" s="167">
        <v>-257.4434</v>
      </c>
      <c r="IT45" s="167">
        <v>-418.79599999999999</v>
      </c>
      <c r="IU45" s="167">
        <v>114.4928</v>
      </c>
      <c r="IV45" s="167">
        <v>116.16370000000001</v>
      </c>
      <c r="IW45" s="167">
        <v>185.3408</v>
      </c>
      <c r="IX45" s="167">
        <v>-536.75459999999998</v>
      </c>
      <c r="IY45" s="167">
        <v>261.82799999999997</v>
      </c>
      <c r="IZ45" s="167">
        <v>-273.03449999999998</v>
      </c>
      <c r="JA45" s="167">
        <v>275.63900000000001</v>
      </c>
      <c r="JB45" s="167">
        <v>-8.5159000000000002</v>
      </c>
      <c r="JC45" s="167">
        <v>24.004000000000001</v>
      </c>
      <c r="JD45" s="167">
        <v>20.72</v>
      </c>
      <c r="JE45" s="167">
        <v>3.2000000000000001E-2</v>
      </c>
      <c r="JF45" s="167">
        <v>1.4E-2</v>
      </c>
      <c r="JG45" s="167">
        <v>-20.239999999999998</v>
      </c>
      <c r="JH45" s="167">
        <v>-4.5599999999999996</v>
      </c>
      <c r="JI45" s="166"/>
      <c r="JJ45" s="167">
        <v>4.9241000000000001</v>
      </c>
      <c r="JK45" s="167">
        <v>-7.5273000000000003</v>
      </c>
      <c r="JL45" s="167">
        <v>-28.535900000000002</v>
      </c>
      <c r="JM45" s="167">
        <v>4.7</v>
      </c>
      <c r="JN45" s="167">
        <v>52.911000000000001</v>
      </c>
      <c r="JO45" s="167">
        <v>53.003</v>
      </c>
      <c r="JP45" s="167">
        <v>8.8899000000000008</v>
      </c>
      <c r="JQ45" s="166"/>
      <c r="JR45" s="167">
        <v>51.8322</v>
      </c>
      <c r="JS45" s="167">
        <v>51.48</v>
      </c>
      <c r="JT45" s="167">
        <v>52.750799999999998</v>
      </c>
      <c r="JU45" s="166"/>
      <c r="JV45" s="167">
        <v>12.7</v>
      </c>
      <c r="JW45" s="167">
        <v>22.5899</v>
      </c>
      <c r="JX45" s="167">
        <v>10.35</v>
      </c>
      <c r="JY45" s="166"/>
      <c r="JZ45" s="167">
        <v>48.9041</v>
      </c>
      <c r="KA45" s="166"/>
      <c r="KB45" s="166"/>
      <c r="KC45" s="167">
        <v>48.689900000000002</v>
      </c>
      <c r="KD45" s="166"/>
      <c r="KE45" s="167">
        <v>-31.976099999999999</v>
      </c>
      <c r="KF45" s="167">
        <v>31.033000000000001</v>
      </c>
      <c r="KG45" s="167">
        <v>-27.4</v>
      </c>
      <c r="KH45" s="167">
        <v>27.7</v>
      </c>
      <c r="KI45" s="167">
        <v>-6.3200000000000006E-2</v>
      </c>
      <c r="KJ45" s="167">
        <v>154.10669999999999</v>
      </c>
    </row>
    <row r="46" spans="1:296" ht="18" customHeight="1" x14ac:dyDescent="0.3">
      <c r="A46" s="163" t="s">
        <v>58</v>
      </c>
      <c r="B46" s="163" t="s">
        <v>987</v>
      </c>
      <c r="C46" s="166">
        <v>0</v>
      </c>
      <c r="D46" s="167">
        <v>0</v>
      </c>
      <c r="E46" s="167">
        <v>19.935700000000001</v>
      </c>
      <c r="F46" s="167">
        <v>-29.748899999999999</v>
      </c>
      <c r="G46" s="167">
        <v>-9.9680999999999997</v>
      </c>
      <c r="H46" s="167">
        <v>37.082500000000003</v>
      </c>
      <c r="I46" s="166"/>
      <c r="J46" s="167">
        <v>54.723799999999997</v>
      </c>
      <c r="K46" s="167">
        <v>-120.1836</v>
      </c>
      <c r="L46" s="167">
        <v>68.459999999999994</v>
      </c>
      <c r="M46" s="167">
        <v>34.674900000000001</v>
      </c>
      <c r="N46" s="167">
        <v>33.906199999999998</v>
      </c>
      <c r="O46" s="167">
        <v>-15.54</v>
      </c>
      <c r="P46" s="167">
        <v>-73.986000000000004</v>
      </c>
      <c r="Q46" s="167">
        <v>66</v>
      </c>
      <c r="R46" s="167">
        <v>19.044</v>
      </c>
      <c r="S46" s="167">
        <v>-63.8</v>
      </c>
      <c r="T46" s="167">
        <v>14.621</v>
      </c>
      <c r="U46" s="167">
        <v>69.978999999999999</v>
      </c>
      <c r="V46" s="167">
        <v>15.202199999999999</v>
      </c>
      <c r="W46" s="167">
        <v>15.3119</v>
      </c>
      <c r="X46" s="167">
        <v>25.698499999999999</v>
      </c>
      <c r="Y46" s="167">
        <v>6.4927000000000001</v>
      </c>
      <c r="Z46" s="167">
        <v>0.6603</v>
      </c>
      <c r="AA46" s="167">
        <v>7.4351000000000003</v>
      </c>
      <c r="AB46" s="166"/>
      <c r="AC46" s="166"/>
      <c r="AD46" s="167">
        <v>-82.86</v>
      </c>
      <c r="AE46" s="167">
        <v>-82.72</v>
      </c>
      <c r="AF46" s="166"/>
      <c r="AG46" s="167">
        <v>15.54</v>
      </c>
      <c r="AH46" s="167">
        <v>72.599999999999994</v>
      </c>
      <c r="AI46" s="167">
        <v>23.832999999999998</v>
      </c>
      <c r="AJ46" s="167">
        <v>0.28999999999999998</v>
      </c>
      <c r="AK46" s="167">
        <v>-81.14</v>
      </c>
      <c r="AL46" s="167">
        <v>-81.41</v>
      </c>
      <c r="AM46" s="167">
        <v>-50.8</v>
      </c>
      <c r="AN46" s="167">
        <v>82.41</v>
      </c>
      <c r="AO46" s="167">
        <v>82.8</v>
      </c>
      <c r="AP46" s="167">
        <v>19.372</v>
      </c>
      <c r="AQ46" s="167">
        <v>0.5494</v>
      </c>
      <c r="AR46" s="167">
        <v>72.809700000000007</v>
      </c>
      <c r="AS46" s="167">
        <v>76.074100000000001</v>
      </c>
      <c r="AT46" s="167">
        <v>56.874299999999998</v>
      </c>
      <c r="AU46" s="167">
        <v>-67.829400000000007</v>
      </c>
      <c r="AV46" s="167">
        <v>-67.463200000000001</v>
      </c>
      <c r="AW46" s="167">
        <v>30.0871</v>
      </c>
      <c r="AX46" s="167">
        <v>26.311299999999999</v>
      </c>
      <c r="AY46" s="167">
        <v>87.667699999999996</v>
      </c>
      <c r="AZ46" s="167">
        <v>90.090400000000002</v>
      </c>
      <c r="BA46" s="167">
        <v>25.747199999999999</v>
      </c>
      <c r="BB46" s="167">
        <v>25.991800000000001</v>
      </c>
      <c r="BC46" s="167">
        <v>-567.9692</v>
      </c>
      <c r="BD46" s="167">
        <v>-18.052199999999999</v>
      </c>
      <c r="BE46" s="167">
        <v>-11.3</v>
      </c>
      <c r="BF46" s="167">
        <v>-11</v>
      </c>
      <c r="BG46" s="167">
        <v>75.091800000000006</v>
      </c>
      <c r="BH46" s="167">
        <v>72.872699999999995</v>
      </c>
      <c r="BI46" s="167">
        <v>-5.6536</v>
      </c>
      <c r="BJ46" s="166"/>
      <c r="BK46" s="167">
        <v>-71.445999999999998</v>
      </c>
      <c r="BL46" s="167">
        <v>4.2576999999999998</v>
      </c>
      <c r="BM46" s="167">
        <v>8.5347000000000008</v>
      </c>
      <c r="BN46" s="167">
        <v>5.7019000000000002</v>
      </c>
      <c r="BO46" s="167">
        <v>615.77179999999998</v>
      </c>
      <c r="BP46" s="167">
        <v>113.34569999999999</v>
      </c>
      <c r="BQ46" s="167">
        <v>112.8879</v>
      </c>
      <c r="BR46" s="167">
        <v>-460.6354</v>
      </c>
      <c r="BS46" s="167">
        <v>607.43380000000002</v>
      </c>
      <c r="BT46" s="166"/>
      <c r="BU46" s="167">
        <v>-93.200999999999993</v>
      </c>
      <c r="BV46" s="167">
        <v>93.799300000000002</v>
      </c>
      <c r="BW46" s="167">
        <v>103.4081</v>
      </c>
      <c r="BX46" s="167">
        <v>32.86</v>
      </c>
      <c r="BY46" s="167">
        <v>38.68</v>
      </c>
      <c r="BZ46" s="167">
        <v>70.97</v>
      </c>
      <c r="CA46" s="167">
        <v>88.97</v>
      </c>
      <c r="CB46" s="167">
        <v>-29.600300000000001</v>
      </c>
      <c r="CC46" s="167">
        <v>-30.002199999999998</v>
      </c>
      <c r="CD46" s="167">
        <v>106.4853</v>
      </c>
      <c r="CE46" s="167">
        <v>107.3556</v>
      </c>
      <c r="CF46" s="167">
        <v>33.549100000000003</v>
      </c>
      <c r="CG46" s="167">
        <v>-184.16800000000001</v>
      </c>
      <c r="CH46" s="167">
        <v>-184.2944</v>
      </c>
      <c r="CI46" s="167">
        <v>2.5748000000000002</v>
      </c>
      <c r="CJ46" s="166"/>
      <c r="CK46" s="167">
        <v>18.418900000000001</v>
      </c>
      <c r="CL46" s="167">
        <v>26.547999999999998</v>
      </c>
      <c r="CM46" s="167">
        <v>140.9</v>
      </c>
      <c r="CN46" s="167">
        <v>127.4</v>
      </c>
      <c r="CO46" s="167">
        <v>-16.010000000000002</v>
      </c>
      <c r="CP46" s="167">
        <v>50.545000000000002</v>
      </c>
      <c r="CQ46" s="167">
        <v>48.554099999999998</v>
      </c>
      <c r="CR46" s="167">
        <v>48.604500000000002</v>
      </c>
      <c r="CS46" s="167">
        <v>-32.6233</v>
      </c>
      <c r="CT46" s="167">
        <v>-32.21</v>
      </c>
      <c r="CU46" s="167">
        <v>55.844200000000001</v>
      </c>
      <c r="CV46" s="167">
        <v>-79.086699999999993</v>
      </c>
      <c r="CW46" s="167">
        <v>63.287199999999999</v>
      </c>
      <c r="CX46" s="167">
        <v>17.682700000000001</v>
      </c>
      <c r="CY46" s="167">
        <v>64.19</v>
      </c>
      <c r="CZ46" s="167">
        <v>34.08</v>
      </c>
      <c r="DA46" s="167">
        <v>47.819800000000001</v>
      </c>
      <c r="DB46" s="166"/>
      <c r="DC46" s="167">
        <v>-32.581000000000003</v>
      </c>
      <c r="DD46" s="166"/>
      <c r="DE46" s="166"/>
      <c r="DF46" s="166"/>
      <c r="DG46" s="167">
        <v>-101.4388</v>
      </c>
      <c r="DH46" s="166"/>
      <c r="DI46" s="166"/>
      <c r="DJ46" s="167">
        <v>-89.7</v>
      </c>
      <c r="DK46" s="167">
        <v>-90.8</v>
      </c>
      <c r="DL46" s="167">
        <v>20.750399999999999</v>
      </c>
      <c r="DM46" s="167">
        <v>59.9</v>
      </c>
      <c r="DN46" s="167">
        <v>61.28</v>
      </c>
      <c r="DO46" s="167">
        <v>80.7</v>
      </c>
      <c r="DP46" s="167">
        <v>59.4</v>
      </c>
      <c r="DQ46" s="167">
        <v>-5.82</v>
      </c>
      <c r="DR46" s="167">
        <v>53.583500000000001</v>
      </c>
      <c r="DS46" s="167">
        <v>100.02070000000001</v>
      </c>
      <c r="DT46" s="167">
        <v>-27.71</v>
      </c>
      <c r="DU46" s="167">
        <v>-28.03</v>
      </c>
      <c r="DV46" s="167">
        <v>130.80000000000001</v>
      </c>
      <c r="DW46" s="167">
        <v>50.64</v>
      </c>
      <c r="DX46" s="167">
        <v>99.672700000000006</v>
      </c>
      <c r="DY46" s="167">
        <v>98.454499999999996</v>
      </c>
      <c r="DZ46" s="167">
        <v>-13.9396</v>
      </c>
      <c r="EA46" s="166"/>
      <c r="EB46" s="167">
        <v>210.3125</v>
      </c>
      <c r="EC46" s="167">
        <v>176.40979999999999</v>
      </c>
      <c r="ED46" s="167">
        <v>170.42439999999999</v>
      </c>
      <c r="EE46" s="167">
        <v>172.61519999999999</v>
      </c>
      <c r="EF46" s="167">
        <v>96.021000000000001</v>
      </c>
      <c r="EG46" s="167">
        <v>75.654600000000002</v>
      </c>
      <c r="EH46" s="167">
        <v>-27.407</v>
      </c>
      <c r="EI46" s="167">
        <v>472.71210000000002</v>
      </c>
      <c r="EJ46" s="167">
        <v>342.81060000000002</v>
      </c>
      <c r="EK46" s="166"/>
      <c r="EL46" s="167">
        <v>-15.0749</v>
      </c>
      <c r="EM46" s="167">
        <v>-12.852</v>
      </c>
      <c r="EN46" s="166"/>
      <c r="EO46" s="167">
        <v>7.3068999999999997</v>
      </c>
      <c r="EP46" s="167">
        <v>6.0731000000000002</v>
      </c>
      <c r="EQ46" s="167">
        <v>119.85599999999999</v>
      </c>
      <c r="ER46" s="167">
        <v>-56.020600000000002</v>
      </c>
      <c r="ES46" s="167">
        <v>-57.308599999999998</v>
      </c>
      <c r="ET46" s="167">
        <v>-35.212000000000003</v>
      </c>
      <c r="EU46" s="167">
        <v>0</v>
      </c>
      <c r="EV46" s="167">
        <v>-15.41</v>
      </c>
      <c r="EW46" s="167">
        <v>77.5</v>
      </c>
      <c r="EX46" s="167">
        <v>11.103300000000001</v>
      </c>
      <c r="EY46" s="167">
        <v>-30.1723</v>
      </c>
      <c r="EZ46" s="167">
        <v>-41.639200000000002</v>
      </c>
      <c r="FA46" s="167">
        <v>-40.778100000000002</v>
      </c>
      <c r="FB46" s="167">
        <v>9.3274000000000008</v>
      </c>
      <c r="FC46" s="167">
        <v>-72.417199999999994</v>
      </c>
      <c r="FD46" s="167">
        <v>40.787799999999997</v>
      </c>
      <c r="FE46" s="167">
        <v>25.155799999999999</v>
      </c>
      <c r="FF46" s="167">
        <v>26.9651</v>
      </c>
      <c r="FG46" s="166"/>
      <c r="FH46" s="167">
        <v>38.830300000000001</v>
      </c>
      <c r="FI46" s="167">
        <v>39.167400000000001</v>
      </c>
      <c r="FJ46" s="167">
        <v>37.8127</v>
      </c>
      <c r="FK46" s="167">
        <v>29.3049</v>
      </c>
      <c r="FL46" s="167">
        <v>29.807200000000002</v>
      </c>
      <c r="FM46" s="167">
        <v>-4.1863999999999999</v>
      </c>
      <c r="FN46" s="167">
        <v>16.465299999999999</v>
      </c>
      <c r="FO46" s="166"/>
      <c r="FP46" s="167">
        <v>-3.0341</v>
      </c>
      <c r="FQ46" s="167">
        <v>0</v>
      </c>
      <c r="FR46" s="167">
        <v>-11.0579</v>
      </c>
      <c r="FS46" s="167">
        <v>-21.59</v>
      </c>
      <c r="FT46" s="167">
        <v>10.6722</v>
      </c>
      <c r="FU46" s="167">
        <v>1.5127999999999999</v>
      </c>
      <c r="FV46" s="167">
        <v>-7.27</v>
      </c>
      <c r="FW46" s="167">
        <v>13.83</v>
      </c>
      <c r="FX46" s="167">
        <v>-11.867800000000001</v>
      </c>
      <c r="FY46" s="166"/>
      <c r="FZ46" s="167">
        <v>-11.653</v>
      </c>
      <c r="GA46" s="167">
        <v>0.42699999999999999</v>
      </c>
      <c r="GB46" s="166"/>
      <c r="GC46" s="167">
        <v>26.03</v>
      </c>
      <c r="GD46" s="167">
        <v>-8.2452000000000005</v>
      </c>
      <c r="GE46" s="167">
        <v>2.9590000000000001</v>
      </c>
      <c r="GF46" s="167">
        <v>16.11</v>
      </c>
      <c r="GG46" s="167">
        <v>69.553200000000004</v>
      </c>
      <c r="GH46" s="167">
        <v>22.9</v>
      </c>
      <c r="GI46" s="167">
        <v>-6.1332000000000004</v>
      </c>
      <c r="GJ46" s="167">
        <v>-9.1632999999999996</v>
      </c>
      <c r="GK46" s="167">
        <v>-9.7274999999999991</v>
      </c>
      <c r="GL46" s="167">
        <v>2.8056000000000001</v>
      </c>
      <c r="GM46" s="166"/>
      <c r="GN46" s="166"/>
      <c r="GO46" s="167">
        <v>-16.2941</v>
      </c>
      <c r="GP46" s="167">
        <v>-29.9099</v>
      </c>
      <c r="GQ46" s="167">
        <v>13.169499999999999</v>
      </c>
      <c r="GR46" s="167">
        <v>30.94</v>
      </c>
      <c r="GS46" s="167">
        <v>56.796900000000001</v>
      </c>
      <c r="GT46" s="167">
        <v>57.883699999999997</v>
      </c>
      <c r="GU46" s="167">
        <v>-144.27119999999999</v>
      </c>
      <c r="GV46" s="167">
        <v>-30.837900000000001</v>
      </c>
      <c r="GW46" s="167">
        <v>30.589400000000001</v>
      </c>
      <c r="GX46" s="167">
        <v>-1.5963000000000001</v>
      </c>
      <c r="GY46" s="167">
        <v>12.3202</v>
      </c>
      <c r="GZ46" s="167">
        <v>17.308900000000001</v>
      </c>
      <c r="HA46" s="167">
        <v>16.721299999999999</v>
      </c>
      <c r="HB46" s="167">
        <v>14.9619</v>
      </c>
      <c r="HC46" s="167">
        <v>185.8717</v>
      </c>
      <c r="HD46" s="167">
        <v>184.1541</v>
      </c>
      <c r="HE46" s="167">
        <v>277.8</v>
      </c>
      <c r="HF46" s="167">
        <v>-278.20310000000001</v>
      </c>
      <c r="HG46" s="167">
        <v>-557.89689999999996</v>
      </c>
      <c r="HH46" s="167">
        <v>561.00369999999998</v>
      </c>
      <c r="HI46" s="167">
        <v>549.74379999999996</v>
      </c>
      <c r="HJ46" s="167">
        <v>-174.78049999999999</v>
      </c>
      <c r="HK46" s="167">
        <v>-173.95859999999999</v>
      </c>
      <c r="HL46" s="166"/>
      <c r="HM46" s="167">
        <v>33.018900000000002</v>
      </c>
      <c r="HN46" s="167">
        <v>81.282799999999995</v>
      </c>
      <c r="HO46" s="167">
        <v>81.615600000000001</v>
      </c>
      <c r="HP46" s="167">
        <v>-65.164599999999993</v>
      </c>
      <c r="HQ46" s="167">
        <v>-66.066000000000003</v>
      </c>
      <c r="HR46" s="167">
        <v>31.819600000000001</v>
      </c>
      <c r="HS46" s="167">
        <v>31.050599999999999</v>
      </c>
      <c r="HT46" s="167">
        <v>-63.015799999999999</v>
      </c>
      <c r="HU46" s="167">
        <v>-63.266199999999998</v>
      </c>
      <c r="HV46" s="167">
        <v>86.63</v>
      </c>
      <c r="HW46" s="167">
        <v>85.8</v>
      </c>
      <c r="HX46" s="167">
        <v>27.9</v>
      </c>
      <c r="HY46" s="167">
        <v>27.2</v>
      </c>
      <c r="HZ46" s="167">
        <v>21.021899999999999</v>
      </c>
      <c r="IA46" s="167">
        <v>40.64</v>
      </c>
      <c r="IB46" s="167">
        <v>-394.91180000000003</v>
      </c>
      <c r="IC46" s="167">
        <v>110.04649999999999</v>
      </c>
      <c r="ID46" s="167">
        <v>109.1961</v>
      </c>
      <c r="IE46" s="166"/>
      <c r="IF46" s="167">
        <v>-18.100000000000001</v>
      </c>
      <c r="IG46" s="167">
        <v>-30.1</v>
      </c>
      <c r="IH46" s="167">
        <v>-30.4</v>
      </c>
      <c r="II46" s="166"/>
      <c r="IJ46" s="166"/>
      <c r="IK46" s="167">
        <v>-539.12149999999997</v>
      </c>
      <c r="IL46" s="167">
        <v>-311.01740000000001</v>
      </c>
      <c r="IM46" s="167">
        <v>548.77499999999998</v>
      </c>
      <c r="IN46" s="167">
        <v>433.23599999999999</v>
      </c>
      <c r="IO46" s="167">
        <v>52.390700000000002</v>
      </c>
      <c r="IP46" s="167">
        <v>-423.7516</v>
      </c>
      <c r="IQ46" s="167">
        <v>425.8578</v>
      </c>
      <c r="IR46" s="167">
        <v>-170.54349999999999</v>
      </c>
      <c r="IS46" s="167">
        <v>-250.1301</v>
      </c>
      <c r="IT46" s="167">
        <v>-417.08640000000003</v>
      </c>
      <c r="IU46" s="167">
        <v>120.05370000000001</v>
      </c>
      <c r="IV46" s="167">
        <v>121.2821</v>
      </c>
      <c r="IW46" s="167">
        <v>178.7578</v>
      </c>
      <c r="IX46" s="167">
        <v>-528.07619999999997</v>
      </c>
      <c r="IY46" s="167">
        <v>260.75310000000002</v>
      </c>
      <c r="IZ46" s="167">
        <v>-278.47949999999997</v>
      </c>
      <c r="JA46" s="167">
        <v>279.40660000000003</v>
      </c>
      <c r="JB46" s="167">
        <v>-8.3318999999999992</v>
      </c>
      <c r="JC46" s="167">
        <v>23.675000000000001</v>
      </c>
      <c r="JD46" s="167">
        <v>20</v>
      </c>
      <c r="JE46" s="167">
        <v>-3.1E-2</v>
      </c>
      <c r="JF46" s="167">
        <v>-3.9E-2</v>
      </c>
      <c r="JG46" s="167">
        <v>-19.920000000000002</v>
      </c>
      <c r="JH46" s="167">
        <v>-5.84</v>
      </c>
      <c r="JI46" s="166"/>
      <c r="JJ46" s="167">
        <v>6.3890000000000002</v>
      </c>
      <c r="JK46" s="167">
        <v>-6.5324</v>
      </c>
      <c r="JL46" s="167">
        <v>-30.5562</v>
      </c>
      <c r="JM46" s="167">
        <v>4.0999999999999996</v>
      </c>
      <c r="JN46" s="167">
        <v>51.499000000000002</v>
      </c>
      <c r="JO46" s="167">
        <v>52.540999999999997</v>
      </c>
      <c r="JP46" s="166"/>
      <c r="JQ46" s="166"/>
      <c r="JR46" s="167">
        <v>52.671799999999998</v>
      </c>
      <c r="JS46" s="167">
        <v>53.229599999999998</v>
      </c>
      <c r="JT46" s="167">
        <v>50.919199999999996</v>
      </c>
      <c r="JU46" s="166"/>
      <c r="JV46" s="167">
        <v>18.899999999999999</v>
      </c>
      <c r="JW46" s="167">
        <v>27.9483</v>
      </c>
      <c r="JX46" s="167">
        <v>10.46</v>
      </c>
      <c r="JY46" s="166"/>
      <c r="JZ46" s="167">
        <v>48.435600000000001</v>
      </c>
      <c r="KA46" s="166"/>
      <c r="KB46" s="166"/>
      <c r="KC46" s="167">
        <v>48.432400000000001</v>
      </c>
      <c r="KD46" s="166"/>
      <c r="KE46" s="167">
        <v>-31.663499999999999</v>
      </c>
      <c r="KF46" s="167">
        <v>31.6646</v>
      </c>
      <c r="KG46" s="167">
        <v>-31.9</v>
      </c>
      <c r="KH46" s="167">
        <v>31.5</v>
      </c>
      <c r="KI46" s="167">
        <v>-3.2360000000000002</v>
      </c>
      <c r="KJ46" s="167">
        <v>158.20660000000001</v>
      </c>
    </row>
    <row r="47" spans="1:296" ht="18" customHeight="1" x14ac:dyDescent="0.3">
      <c r="A47" s="163" t="s">
        <v>58</v>
      </c>
      <c r="B47" s="163" t="s">
        <v>988</v>
      </c>
      <c r="C47" s="166">
        <v>0</v>
      </c>
      <c r="D47" s="167">
        <v>0</v>
      </c>
      <c r="E47" s="167">
        <v>20.141100000000002</v>
      </c>
      <c r="F47" s="167">
        <v>-30.151800000000001</v>
      </c>
      <c r="G47" s="167">
        <v>-30.688300000000002</v>
      </c>
      <c r="H47" s="167">
        <v>37.895800000000001</v>
      </c>
      <c r="I47" s="166"/>
      <c r="J47" s="167">
        <v>54.226599999999998</v>
      </c>
      <c r="K47" s="167">
        <v>-110.6367</v>
      </c>
      <c r="L47" s="167">
        <v>69.275800000000004</v>
      </c>
      <c r="M47" s="167">
        <v>35.032899999999998</v>
      </c>
      <c r="N47" s="167">
        <v>34.147599999999997</v>
      </c>
      <c r="O47" s="167">
        <v>-17.760000000000002</v>
      </c>
      <c r="P47" s="167">
        <v>-73.394000000000005</v>
      </c>
      <c r="Q47" s="167">
        <v>63.8</v>
      </c>
      <c r="R47" s="167">
        <v>18.216000000000001</v>
      </c>
      <c r="S47" s="166"/>
      <c r="T47" s="167">
        <v>14.6119</v>
      </c>
      <c r="U47" s="167">
        <v>62.633400000000002</v>
      </c>
      <c r="V47" s="167">
        <v>15.4421</v>
      </c>
      <c r="W47" s="167">
        <v>15.327199999999999</v>
      </c>
      <c r="X47" s="167">
        <v>25.927299999999999</v>
      </c>
      <c r="Y47" s="167">
        <v>6.3531000000000004</v>
      </c>
      <c r="Z47" s="167">
        <v>0.66210000000000002</v>
      </c>
      <c r="AA47" s="167">
        <v>6.8891</v>
      </c>
      <c r="AB47" s="166"/>
      <c r="AC47" s="166"/>
      <c r="AD47" s="167">
        <v>-82.9</v>
      </c>
      <c r="AE47" s="167">
        <v>-83.1</v>
      </c>
      <c r="AF47" s="166"/>
      <c r="AG47" s="167">
        <v>17.760000000000002</v>
      </c>
      <c r="AH47" s="167">
        <v>72.599999999999994</v>
      </c>
      <c r="AI47" s="167">
        <v>25.027999999999999</v>
      </c>
      <c r="AJ47" s="167">
        <v>0.29399999999999998</v>
      </c>
      <c r="AK47" s="167">
        <v>-76.27</v>
      </c>
      <c r="AL47" s="167">
        <v>-76.95</v>
      </c>
      <c r="AM47" s="167">
        <v>-58.93</v>
      </c>
      <c r="AN47" s="167">
        <v>77.77</v>
      </c>
      <c r="AO47" s="167">
        <v>77.98</v>
      </c>
      <c r="AP47" s="167">
        <v>20.446400000000001</v>
      </c>
      <c r="AQ47" s="167">
        <v>-0.1129</v>
      </c>
      <c r="AR47" s="167">
        <v>73.506699999999995</v>
      </c>
      <c r="AS47" s="167">
        <v>76.450800000000001</v>
      </c>
      <c r="AT47" s="167">
        <v>54.7408</v>
      </c>
      <c r="AU47" s="167">
        <v>-70.910899999999998</v>
      </c>
      <c r="AV47" s="167">
        <v>-71.684899999999999</v>
      </c>
      <c r="AW47" s="167">
        <v>21.7867</v>
      </c>
      <c r="AX47" s="167">
        <v>5.6219000000000001</v>
      </c>
      <c r="AY47" s="167">
        <v>91.855400000000003</v>
      </c>
      <c r="AZ47" s="167">
        <v>92.557100000000005</v>
      </c>
      <c r="BA47" s="167">
        <v>12.044</v>
      </c>
      <c r="BB47" s="167">
        <v>5.3342999999999998</v>
      </c>
      <c r="BC47" s="167">
        <v>-517.96119999999996</v>
      </c>
      <c r="BD47" s="167">
        <v>-30.0124</v>
      </c>
      <c r="BE47" s="167">
        <v>-4.2</v>
      </c>
      <c r="BF47" s="167">
        <v>-4.3</v>
      </c>
      <c r="BG47" s="167">
        <v>77.932699999999997</v>
      </c>
      <c r="BH47" s="167">
        <v>76.870800000000003</v>
      </c>
      <c r="BI47" s="167">
        <v>-5.4846000000000004</v>
      </c>
      <c r="BJ47" s="166"/>
      <c r="BK47" s="167">
        <v>-77.390699999999995</v>
      </c>
      <c r="BL47" s="167">
        <v>7.3346</v>
      </c>
      <c r="BM47" s="167">
        <v>9.0054999999999996</v>
      </c>
      <c r="BN47" s="167">
        <v>6.1569000000000003</v>
      </c>
      <c r="BO47" s="167">
        <v>563.15790000000004</v>
      </c>
      <c r="BP47" s="167">
        <v>108.005</v>
      </c>
      <c r="BQ47" s="167">
        <v>108.066</v>
      </c>
      <c r="BR47" s="167">
        <v>-456.78199999999998</v>
      </c>
      <c r="BS47" s="167">
        <v>562.38199999999995</v>
      </c>
      <c r="BT47" s="166"/>
      <c r="BU47" s="167">
        <v>-52.281599999999997</v>
      </c>
      <c r="BV47" s="167">
        <v>53.695399999999999</v>
      </c>
      <c r="BW47" s="166"/>
      <c r="BX47" s="167">
        <v>31.38</v>
      </c>
      <c r="BY47" s="167">
        <v>38.22</v>
      </c>
      <c r="BZ47" s="166"/>
      <c r="CA47" s="167">
        <v>88.07</v>
      </c>
      <c r="CB47" s="167">
        <v>-37.101900000000001</v>
      </c>
      <c r="CC47" s="167">
        <v>-36.700099999999999</v>
      </c>
      <c r="CD47" s="167">
        <v>100.71380000000001</v>
      </c>
      <c r="CE47" s="167">
        <v>102.1861</v>
      </c>
      <c r="CF47" s="167">
        <v>35.204999999999998</v>
      </c>
      <c r="CG47" s="167">
        <v>-158.25059999999999</v>
      </c>
      <c r="CH47" s="167">
        <v>-158.7199</v>
      </c>
      <c r="CI47" s="167">
        <v>9.3986000000000001</v>
      </c>
      <c r="CJ47" s="167">
        <v>0</v>
      </c>
      <c r="CK47" s="167">
        <v>12.4756</v>
      </c>
      <c r="CL47" s="167">
        <v>21.597999999999999</v>
      </c>
      <c r="CM47" s="167">
        <v>135</v>
      </c>
      <c r="CN47" s="167">
        <v>122</v>
      </c>
      <c r="CO47" s="167">
        <v>-16.010000000000002</v>
      </c>
      <c r="CP47" s="167">
        <v>61.053699999999999</v>
      </c>
      <c r="CQ47" s="167">
        <v>59.166800000000002</v>
      </c>
      <c r="CR47" s="167">
        <v>59.614699999999999</v>
      </c>
      <c r="CS47" s="167">
        <v>-12.355499999999999</v>
      </c>
      <c r="CT47" s="167">
        <v>-11.548</v>
      </c>
      <c r="CU47" s="167">
        <v>21.112200000000001</v>
      </c>
      <c r="CV47" s="167">
        <v>-64.230699999999999</v>
      </c>
      <c r="CW47" s="167">
        <v>25.625</v>
      </c>
      <c r="CX47" s="167">
        <v>17.486999999999998</v>
      </c>
      <c r="CY47" s="167">
        <v>61.73</v>
      </c>
      <c r="CZ47" s="167">
        <v>33.15</v>
      </c>
      <c r="DA47" s="166"/>
      <c r="DB47" s="167">
        <v>45.1218</v>
      </c>
      <c r="DC47" s="167">
        <v>-32.946300000000001</v>
      </c>
      <c r="DD47" s="166"/>
      <c r="DE47" s="166"/>
      <c r="DF47" s="166"/>
      <c r="DG47" s="167">
        <v>-102.8164</v>
      </c>
      <c r="DH47" s="166"/>
      <c r="DI47" s="166"/>
      <c r="DJ47" s="167">
        <v>-97.8</v>
      </c>
      <c r="DK47" s="167">
        <v>-98.8</v>
      </c>
      <c r="DL47" s="167">
        <v>20.744900000000001</v>
      </c>
      <c r="DM47" s="167">
        <v>59.6</v>
      </c>
      <c r="DN47" s="167">
        <v>62.9</v>
      </c>
      <c r="DO47" s="166"/>
      <c r="DP47" s="166"/>
      <c r="DQ47" s="167">
        <v>-6.2</v>
      </c>
      <c r="DR47" s="167">
        <v>52.762</v>
      </c>
      <c r="DS47" s="167">
        <v>102.7133</v>
      </c>
      <c r="DT47" s="167">
        <v>-27.67</v>
      </c>
      <c r="DU47" s="167">
        <v>-28.17</v>
      </c>
      <c r="DV47" s="167">
        <v>132.18</v>
      </c>
      <c r="DW47" s="167">
        <v>50.79</v>
      </c>
      <c r="DX47" s="167">
        <v>102.0909</v>
      </c>
      <c r="DY47" s="167">
        <v>101.6909</v>
      </c>
      <c r="DZ47" s="167">
        <v>-15.9398</v>
      </c>
      <c r="EA47" s="166"/>
      <c r="EB47" s="167">
        <v>212.4365</v>
      </c>
      <c r="EC47" s="167">
        <v>178.01130000000001</v>
      </c>
      <c r="ED47" s="167">
        <v>171.38050000000001</v>
      </c>
      <c r="EE47" s="167">
        <v>174.26439999999999</v>
      </c>
      <c r="EF47" s="167">
        <v>80.104200000000006</v>
      </c>
      <c r="EG47" s="167">
        <v>55.575000000000003</v>
      </c>
      <c r="EH47" s="167">
        <v>-27.939</v>
      </c>
      <c r="EI47" s="167">
        <v>467.7663</v>
      </c>
      <c r="EJ47" s="167">
        <v>336.94900000000001</v>
      </c>
      <c r="EK47" s="166"/>
      <c r="EL47" s="167">
        <v>-14.7974</v>
      </c>
      <c r="EM47" s="167">
        <v>-12.5581</v>
      </c>
      <c r="EN47" s="166"/>
      <c r="EO47" s="167">
        <v>15.4427</v>
      </c>
      <c r="EP47" s="167">
        <v>14.167</v>
      </c>
      <c r="EQ47" s="167">
        <v>43.055999999999997</v>
      </c>
      <c r="ER47" s="167">
        <v>-45.6783</v>
      </c>
      <c r="ES47" s="167">
        <v>-46.831899999999997</v>
      </c>
      <c r="ET47" s="167">
        <v>-14.8026</v>
      </c>
      <c r="EU47" s="167">
        <v>0</v>
      </c>
      <c r="EV47" s="167">
        <v>-12.15</v>
      </c>
      <c r="EW47" s="167">
        <v>1</v>
      </c>
      <c r="EX47" s="167">
        <v>11.1957</v>
      </c>
      <c r="EY47" s="167">
        <v>-16.443999999999999</v>
      </c>
      <c r="EZ47" s="167">
        <v>-40.044899999999998</v>
      </c>
      <c r="FA47" s="167">
        <v>-39.390799999999999</v>
      </c>
      <c r="FB47" s="167">
        <v>6.7450999999999999</v>
      </c>
      <c r="FC47" s="167">
        <v>-52.434199999999997</v>
      </c>
      <c r="FD47" s="167">
        <v>21.564599999999999</v>
      </c>
      <c r="FE47" s="167">
        <v>25.113199999999999</v>
      </c>
      <c r="FF47" s="167">
        <v>26.433</v>
      </c>
      <c r="FG47" s="166"/>
      <c r="FH47" s="167">
        <v>38.652200000000001</v>
      </c>
      <c r="FI47" s="167">
        <v>38.981299999999997</v>
      </c>
      <c r="FJ47" s="167">
        <v>37.480400000000003</v>
      </c>
      <c r="FK47" s="167">
        <v>36.338000000000001</v>
      </c>
      <c r="FL47" s="167">
        <v>36.338000000000001</v>
      </c>
      <c r="FM47" s="167">
        <v>-10.382300000000001</v>
      </c>
      <c r="FN47" s="167">
        <v>18.9587</v>
      </c>
      <c r="FO47" s="166"/>
      <c r="FP47" s="167">
        <v>-10.0868</v>
      </c>
      <c r="FQ47" s="167">
        <v>0</v>
      </c>
      <c r="FR47" s="167">
        <v>-9.0656999999999996</v>
      </c>
      <c r="FS47" s="167">
        <v>-23.52</v>
      </c>
      <c r="FT47" s="167">
        <v>9.7786000000000008</v>
      </c>
      <c r="FU47" s="167">
        <v>1.4907999999999999</v>
      </c>
      <c r="FV47" s="167">
        <v>-6.77</v>
      </c>
      <c r="FW47" s="167">
        <v>14.41</v>
      </c>
      <c r="FX47" s="167">
        <v>-9.8157999999999994</v>
      </c>
      <c r="FY47" s="166"/>
      <c r="FZ47" s="166"/>
      <c r="GA47" s="167">
        <v>0.438</v>
      </c>
      <c r="GB47" s="166"/>
      <c r="GC47" s="167">
        <v>27.21</v>
      </c>
      <c r="GD47" s="167">
        <v>0.77969999999999995</v>
      </c>
      <c r="GE47" s="167">
        <v>10.979799999999999</v>
      </c>
      <c r="GF47" s="167">
        <v>16.43</v>
      </c>
      <c r="GG47" s="167">
        <v>72.377899999999997</v>
      </c>
      <c r="GH47" s="167">
        <v>24</v>
      </c>
      <c r="GI47" s="167">
        <v>-4.6835000000000004</v>
      </c>
      <c r="GJ47" s="167">
        <v>-10.289199999999999</v>
      </c>
      <c r="GK47" s="167">
        <v>-10.8567</v>
      </c>
      <c r="GL47" s="167">
        <v>2.8168000000000002</v>
      </c>
      <c r="GM47" s="166"/>
      <c r="GN47" s="166"/>
      <c r="GO47" s="167">
        <v>-16.492799999999999</v>
      </c>
      <c r="GP47" s="167">
        <v>-28.093</v>
      </c>
      <c r="GQ47" s="167">
        <v>14.027699999999999</v>
      </c>
      <c r="GR47" s="167">
        <v>29.006900000000002</v>
      </c>
      <c r="GS47" s="167">
        <v>59.564</v>
      </c>
      <c r="GT47" s="167">
        <v>57.685000000000002</v>
      </c>
      <c r="GU47" s="167">
        <v>-132.4667</v>
      </c>
      <c r="GV47" s="167">
        <v>-30.8185</v>
      </c>
      <c r="GW47" s="167">
        <v>31.2117</v>
      </c>
      <c r="GX47" s="167">
        <v>-4.6902999999999997</v>
      </c>
      <c r="GY47" s="167">
        <v>11.1568</v>
      </c>
      <c r="GZ47" s="167">
        <v>17.523700000000002</v>
      </c>
      <c r="HA47" s="167">
        <v>16.953299999999999</v>
      </c>
      <c r="HB47" s="167">
        <v>13.939</v>
      </c>
      <c r="HC47" s="167">
        <v>184.6206</v>
      </c>
      <c r="HD47" s="167">
        <v>184.273</v>
      </c>
      <c r="HE47" s="167">
        <v>277.39999999999998</v>
      </c>
      <c r="HF47" s="167">
        <v>-275.92270000000002</v>
      </c>
      <c r="HG47" s="167">
        <v>-549.12070000000006</v>
      </c>
      <c r="HH47" s="167">
        <v>552.38819999999998</v>
      </c>
      <c r="HI47" s="167">
        <v>544.87070000000006</v>
      </c>
      <c r="HJ47" s="167">
        <v>-174.7465</v>
      </c>
      <c r="HK47" s="167">
        <v>-174.99170000000001</v>
      </c>
      <c r="HL47" s="166"/>
      <c r="HM47" s="167">
        <v>36.707299999999996</v>
      </c>
      <c r="HN47" s="167">
        <v>79.761799999999994</v>
      </c>
      <c r="HO47" s="167">
        <v>80.494699999999995</v>
      </c>
      <c r="HP47" s="166"/>
      <c r="HQ47" s="166"/>
      <c r="HR47" s="167">
        <v>28.688500000000001</v>
      </c>
      <c r="HS47" s="167">
        <v>28.666499999999999</v>
      </c>
      <c r="HT47" s="167">
        <v>-64.583799999999997</v>
      </c>
      <c r="HU47" s="167">
        <v>-64.082700000000003</v>
      </c>
      <c r="HV47" s="167">
        <v>80.42</v>
      </c>
      <c r="HW47" s="167">
        <v>79.81</v>
      </c>
      <c r="HX47" s="167">
        <v>31.7</v>
      </c>
      <c r="HY47" s="167">
        <v>31.8</v>
      </c>
      <c r="HZ47" s="167">
        <v>20.695</v>
      </c>
      <c r="IA47" s="167">
        <v>40.72</v>
      </c>
      <c r="IB47" s="167">
        <v>-398.8861</v>
      </c>
      <c r="IC47" s="167">
        <v>106.6589</v>
      </c>
      <c r="ID47" s="167">
        <v>106.402</v>
      </c>
      <c r="IE47" s="166"/>
      <c r="IF47" s="167">
        <v>-13.6</v>
      </c>
      <c r="IG47" s="167">
        <v>-28.4</v>
      </c>
      <c r="IH47" s="167">
        <v>-27.9</v>
      </c>
      <c r="II47" s="167">
        <v>1.8122</v>
      </c>
      <c r="IJ47" s="167">
        <v>1.536</v>
      </c>
      <c r="IK47" s="167">
        <v>-535.66070000000002</v>
      </c>
      <c r="IL47" s="167">
        <v>-314.02249999999998</v>
      </c>
      <c r="IM47" s="167">
        <v>553.66200000000003</v>
      </c>
      <c r="IN47" s="167">
        <v>439.3578</v>
      </c>
      <c r="IO47" s="167">
        <v>56.186900000000001</v>
      </c>
      <c r="IP47" s="167">
        <v>-425.90910000000002</v>
      </c>
      <c r="IQ47" s="167">
        <v>430.43259999999998</v>
      </c>
      <c r="IR47" s="167">
        <v>-182.6514</v>
      </c>
      <c r="IS47" s="167">
        <v>-250.2139</v>
      </c>
      <c r="IT47" s="167">
        <v>-426.71319999999997</v>
      </c>
      <c r="IU47" s="167">
        <v>114.0287</v>
      </c>
      <c r="IV47" s="167">
        <v>116.28830000000001</v>
      </c>
      <c r="IW47" s="167">
        <v>184.01849999999999</v>
      </c>
      <c r="IX47" s="167">
        <v>-535.70910000000003</v>
      </c>
      <c r="IY47" s="167">
        <v>255.7509</v>
      </c>
      <c r="IZ47" s="167">
        <v>-282.66030000000001</v>
      </c>
      <c r="JA47" s="167">
        <v>284.07510000000002</v>
      </c>
      <c r="JB47" s="167">
        <v>-7.5133999999999999</v>
      </c>
      <c r="JC47" s="167">
        <v>23.821999999999999</v>
      </c>
      <c r="JD47" s="167">
        <v>21.28</v>
      </c>
      <c r="JE47" s="167">
        <v>5.0000000000000001E-3</v>
      </c>
      <c r="JF47" s="167">
        <v>-2E-3</v>
      </c>
      <c r="JG47" s="167">
        <v>-21.44</v>
      </c>
      <c r="JH47" s="167">
        <v>-4.88</v>
      </c>
      <c r="JI47" s="166"/>
      <c r="JJ47" s="167">
        <v>4.7775999999999996</v>
      </c>
      <c r="JK47" s="167">
        <v>-4.8019999999999996</v>
      </c>
      <c r="JL47" s="167">
        <v>-30.7027</v>
      </c>
      <c r="JM47" s="167">
        <v>1.6</v>
      </c>
      <c r="JN47" s="167">
        <v>53.307000000000002</v>
      </c>
      <c r="JO47" s="167">
        <v>52.875</v>
      </c>
      <c r="JP47" s="166"/>
      <c r="JQ47" s="166"/>
      <c r="JR47" s="167">
        <v>52.711599999999997</v>
      </c>
      <c r="JS47" s="167">
        <v>50.526200000000003</v>
      </c>
      <c r="JT47" s="167">
        <v>52.660499999999999</v>
      </c>
      <c r="JU47" s="166"/>
      <c r="JV47" s="167">
        <v>13.8</v>
      </c>
      <c r="JW47" s="167">
        <v>28.468599999999999</v>
      </c>
      <c r="JX47" s="167">
        <v>10.58</v>
      </c>
      <c r="JY47" s="166"/>
      <c r="JZ47" s="167">
        <v>46.255000000000003</v>
      </c>
      <c r="KA47" s="166"/>
      <c r="KB47" s="166"/>
      <c r="KC47" s="167">
        <v>45.846699999999998</v>
      </c>
      <c r="KD47" s="166"/>
      <c r="KE47" s="167">
        <v>-35.780500000000004</v>
      </c>
      <c r="KF47" s="167">
        <v>35.168399999999998</v>
      </c>
      <c r="KG47" s="167">
        <v>-26.8</v>
      </c>
      <c r="KH47" s="167">
        <v>26.3</v>
      </c>
      <c r="KI47" s="167">
        <v>-7.1170999999999998</v>
      </c>
      <c r="KJ47" s="167">
        <v>154.2998</v>
      </c>
    </row>
    <row r="48" spans="1:296" ht="18" customHeight="1" x14ac:dyDescent="0.3">
      <c r="A48" s="163" t="s">
        <v>58</v>
      </c>
      <c r="B48" s="163" t="s">
        <v>989</v>
      </c>
      <c r="C48" s="168">
        <v>0</v>
      </c>
      <c r="D48" s="169">
        <v>0</v>
      </c>
      <c r="E48" s="169">
        <v>19.403500000000001</v>
      </c>
      <c r="F48" s="169">
        <v>-29.321999999999999</v>
      </c>
      <c r="G48" s="169">
        <v>-31.895299999999999</v>
      </c>
      <c r="H48" s="169">
        <v>37.513199999999998</v>
      </c>
      <c r="I48" s="168"/>
      <c r="J48" s="169">
        <v>53.552399999999999</v>
      </c>
      <c r="K48" s="169">
        <v>-108.43</v>
      </c>
      <c r="L48" s="169">
        <v>68.783500000000004</v>
      </c>
      <c r="M48" s="169">
        <v>34.706899999999997</v>
      </c>
      <c r="N48" s="169">
        <v>34.082900000000002</v>
      </c>
      <c r="O48" s="169">
        <v>-15.54</v>
      </c>
      <c r="P48" s="169">
        <v>-72.628</v>
      </c>
      <c r="Q48" s="168"/>
      <c r="R48" s="168"/>
      <c r="S48" s="168"/>
      <c r="T48" s="169">
        <v>14.953799999999999</v>
      </c>
      <c r="U48" s="169">
        <v>60.106200000000001</v>
      </c>
      <c r="V48" s="169">
        <v>14.8841</v>
      </c>
      <c r="W48" s="169">
        <v>15.541600000000001</v>
      </c>
      <c r="X48" s="169">
        <v>25.456</v>
      </c>
      <c r="Y48" s="169">
        <v>6.7233000000000001</v>
      </c>
      <c r="Z48" s="169">
        <v>0.66539999999999999</v>
      </c>
      <c r="AA48" s="169">
        <v>7.0377000000000001</v>
      </c>
      <c r="AB48" s="168"/>
      <c r="AC48" s="168"/>
      <c r="AD48" s="169">
        <v>-80.73</v>
      </c>
      <c r="AE48" s="169">
        <v>-80.709999999999994</v>
      </c>
      <c r="AF48" s="168"/>
      <c r="AG48" s="169">
        <v>15.54</v>
      </c>
      <c r="AH48" s="169">
        <v>70.400000000000006</v>
      </c>
      <c r="AI48" s="169">
        <v>24.280999999999999</v>
      </c>
      <c r="AJ48" s="169">
        <v>0.29299999999999998</v>
      </c>
      <c r="AK48" s="169">
        <v>-79.180000000000007</v>
      </c>
      <c r="AL48" s="169">
        <v>-79.040000000000006</v>
      </c>
      <c r="AM48" s="169">
        <v>-46.73</v>
      </c>
      <c r="AN48" s="169">
        <v>80.31</v>
      </c>
      <c r="AO48" s="169">
        <v>80.400000000000006</v>
      </c>
      <c r="AP48" s="169">
        <v>21.6797</v>
      </c>
      <c r="AQ48" s="169">
        <v>0.20760000000000001</v>
      </c>
      <c r="AR48" s="169">
        <v>74.253500000000003</v>
      </c>
      <c r="AS48" s="169">
        <v>77.078400000000002</v>
      </c>
      <c r="AT48" s="169">
        <v>54.278199999999998</v>
      </c>
      <c r="AU48" s="169">
        <v>-68.844700000000003</v>
      </c>
      <c r="AV48" s="169">
        <v>-69.151899999999998</v>
      </c>
      <c r="AW48" s="169">
        <v>27.930199999999999</v>
      </c>
      <c r="AX48" s="169">
        <v>28.561399999999999</v>
      </c>
      <c r="AY48" s="169">
        <v>86.953699999999998</v>
      </c>
      <c r="AZ48" s="169">
        <v>89.070400000000006</v>
      </c>
      <c r="BA48" s="169">
        <v>23.539899999999999</v>
      </c>
      <c r="BB48" s="169">
        <v>24.6022</v>
      </c>
      <c r="BC48" s="169">
        <v>-555.16229999999996</v>
      </c>
      <c r="BD48" s="169">
        <v>-28.022500000000001</v>
      </c>
      <c r="BE48" s="169">
        <v>-5.2</v>
      </c>
      <c r="BF48" s="169">
        <v>-5.2</v>
      </c>
      <c r="BG48" s="169">
        <v>76.688699999999997</v>
      </c>
      <c r="BH48" s="169">
        <v>73.9512</v>
      </c>
      <c r="BI48" s="169">
        <v>-5.5374999999999996</v>
      </c>
      <c r="BJ48" s="168"/>
      <c r="BK48" s="169">
        <v>-73.082999999999998</v>
      </c>
      <c r="BL48" s="169">
        <v>4.9345999999999997</v>
      </c>
      <c r="BM48" s="169">
        <v>8.7009000000000007</v>
      </c>
      <c r="BN48" s="169">
        <v>5.7645999999999997</v>
      </c>
      <c r="BO48" s="169">
        <v>600.3904</v>
      </c>
      <c r="BP48" s="169">
        <v>111.9113</v>
      </c>
      <c r="BQ48" s="169">
        <v>112.0029</v>
      </c>
      <c r="BR48" s="169">
        <v>-465.38069999999999</v>
      </c>
      <c r="BS48" s="169">
        <v>599.38350000000003</v>
      </c>
      <c r="BT48" s="168"/>
      <c r="BU48" s="169">
        <v>-84.758600000000001</v>
      </c>
      <c r="BV48" s="169">
        <v>86.295900000000003</v>
      </c>
      <c r="BW48" s="168"/>
      <c r="BX48" s="169">
        <v>32.39</v>
      </c>
      <c r="BY48" s="169">
        <v>38.950000000000003</v>
      </c>
      <c r="BZ48" s="168"/>
      <c r="CA48" s="168"/>
      <c r="CB48" s="169">
        <v>-28.126799999999999</v>
      </c>
      <c r="CC48" s="169">
        <v>-27.858899999999998</v>
      </c>
      <c r="CD48" s="169">
        <v>97.982500000000002</v>
      </c>
      <c r="CE48" s="169">
        <v>98.932400000000001</v>
      </c>
      <c r="CF48" s="169">
        <v>36.103400000000001</v>
      </c>
      <c r="CG48" s="169">
        <v>-179.51609999999999</v>
      </c>
      <c r="CH48" s="169">
        <v>-178.77809999999999</v>
      </c>
      <c r="CI48" s="169">
        <v>4.7266000000000004</v>
      </c>
      <c r="CJ48" s="168"/>
      <c r="CK48" s="169">
        <v>12.4756</v>
      </c>
      <c r="CL48" s="169">
        <v>21.821999999999999</v>
      </c>
      <c r="CM48" s="169">
        <v>140.6</v>
      </c>
      <c r="CN48" s="169">
        <v>125.7</v>
      </c>
      <c r="CO48" s="169">
        <v>-16.32</v>
      </c>
      <c r="CP48" s="169">
        <v>53.349400000000003</v>
      </c>
      <c r="CQ48" s="169">
        <v>51.287599999999998</v>
      </c>
      <c r="CR48" s="169">
        <v>51.261699999999998</v>
      </c>
      <c r="CS48" s="169">
        <v>-27.898800000000001</v>
      </c>
      <c r="CT48" s="169">
        <v>-26.661999999999999</v>
      </c>
      <c r="CU48" s="169">
        <v>47.527200000000001</v>
      </c>
      <c r="CV48" s="169">
        <v>-76.3035</v>
      </c>
      <c r="CW48" s="169">
        <v>54.306699999999999</v>
      </c>
      <c r="CX48" s="169">
        <v>17.869</v>
      </c>
      <c r="CY48" s="169">
        <v>62.52</v>
      </c>
      <c r="CZ48" s="169">
        <v>33.94</v>
      </c>
      <c r="DA48" s="169">
        <v>47.116700000000002</v>
      </c>
      <c r="DB48" s="169">
        <v>45.1218</v>
      </c>
      <c r="DC48" s="169">
        <v>-32.634</v>
      </c>
      <c r="DD48" s="168"/>
      <c r="DE48" s="168"/>
      <c r="DF48" s="168"/>
      <c r="DG48" s="169">
        <v>-108.3128</v>
      </c>
      <c r="DH48" s="168"/>
      <c r="DI48" s="168"/>
      <c r="DJ48" s="169">
        <v>-91.9</v>
      </c>
      <c r="DK48" s="169">
        <v>-91.8</v>
      </c>
      <c r="DL48" s="169">
        <v>20.799900000000001</v>
      </c>
      <c r="DM48" s="169">
        <v>58.7</v>
      </c>
      <c r="DN48" s="169">
        <v>62.84</v>
      </c>
      <c r="DO48" s="169">
        <v>79.78</v>
      </c>
      <c r="DP48" s="169">
        <v>58.76</v>
      </c>
      <c r="DQ48" s="169">
        <v>-6.32</v>
      </c>
      <c r="DR48" s="169">
        <v>53.2425</v>
      </c>
      <c r="DS48" s="169">
        <v>106.92359999999999</v>
      </c>
      <c r="DT48" s="169">
        <v>-27.78</v>
      </c>
      <c r="DU48" s="169">
        <v>-27.9</v>
      </c>
      <c r="DV48" s="169">
        <v>130.22</v>
      </c>
      <c r="DW48" s="169">
        <v>50.82</v>
      </c>
      <c r="DX48" s="169">
        <v>108.63639999999999</v>
      </c>
      <c r="DY48" s="169">
        <v>106.8909</v>
      </c>
      <c r="DZ48" s="169">
        <v>-7.1458000000000004</v>
      </c>
      <c r="EA48" s="168"/>
      <c r="EB48" s="169">
        <v>217.52590000000001</v>
      </c>
      <c r="EC48" s="169">
        <v>181.24279999999999</v>
      </c>
      <c r="ED48" s="169">
        <v>174.417</v>
      </c>
      <c r="EE48" s="169">
        <v>176.78319999999999</v>
      </c>
      <c r="EF48" s="169">
        <v>84.607900000000001</v>
      </c>
      <c r="EG48" s="169">
        <v>60.302500000000002</v>
      </c>
      <c r="EH48" s="169">
        <v>-27.658999999999999</v>
      </c>
      <c r="EI48" s="169">
        <v>478.4796</v>
      </c>
      <c r="EJ48" s="169">
        <v>350.08929999999998</v>
      </c>
      <c r="EK48" s="168"/>
      <c r="EL48" s="169">
        <v>-14.8736</v>
      </c>
      <c r="EM48" s="169">
        <v>-12.9468</v>
      </c>
      <c r="EN48" s="168"/>
      <c r="EO48" s="169">
        <v>17.571999999999999</v>
      </c>
      <c r="EP48" s="169">
        <v>15.5358</v>
      </c>
      <c r="EQ48" s="169">
        <v>46.128</v>
      </c>
      <c r="ER48" s="169">
        <v>-44.444600000000001</v>
      </c>
      <c r="ES48" s="169">
        <v>-45.416600000000003</v>
      </c>
      <c r="ET48" s="169">
        <v>-19.999600000000001</v>
      </c>
      <c r="EU48" s="169">
        <v>0</v>
      </c>
      <c r="EV48" s="169">
        <v>-15.11</v>
      </c>
      <c r="EW48" s="169">
        <v>1</v>
      </c>
      <c r="EX48" s="169">
        <v>11.126899999999999</v>
      </c>
      <c r="EY48" s="169">
        <v>-12.1259</v>
      </c>
      <c r="EZ48" s="169">
        <v>-41.000399999999999</v>
      </c>
      <c r="FA48" s="169">
        <v>-39.9681</v>
      </c>
      <c r="FB48" s="169">
        <v>8.2509999999999994</v>
      </c>
      <c r="FC48" s="169">
        <v>-56.537799999999997</v>
      </c>
      <c r="FD48" s="169">
        <v>25.481000000000002</v>
      </c>
      <c r="FE48" s="169">
        <v>25.147600000000001</v>
      </c>
      <c r="FF48" s="169">
        <v>26.417300000000001</v>
      </c>
      <c r="FG48" s="168"/>
      <c r="FH48" s="169">
        <v>39.071899999999999</v>
      </c>
      <c r="FI48" s="169">
        <v>39.337400000000002</v>
      </c>
      <c r="FJ48" s="169">
        <v>37.929099999999998</v>
      </c>
      <c r="FK48" s="169">
        <v>26.123200000000001</v>
      </c>
      <c r="FL48" s="169">
        <v>26.123200000000001</v>
      </c>
      <c r="FM48" s="169">
        <v>4.5213000000000001</v>
      </c>
      <c r="FN48" s="169">
        <v>7.5580999999999996</v>
      </c>
      <c r="FO48" s="168"/>
      <c r="FP48" s="169">
        <v>-1.6217999999999999</v>
      </c>
      <c r="FQ48" s="169">
        <v>10.051399999999999</v>
      </c>
      <c r="FR48" s="169">
        <v>-4.3414999999999999</v>
      </c>
      <c r="FS48" s="169">
        <v>-22.09</v>
      </c>
      <c r="FT48" s="169">
        <v>9.7957000000000001</v>
      </c>
      <c r="FU48" s="169">
        <v>1.5371999999999999</v>
      </c>
      <c r="FV48" s="169">
        <v>-6.8</v>
      </c>
      <c r="FW48" s="169">
        <v>15.92</v>
      </c>
      <c r="FX48" s="169">
        <v>0</v>
      </c>
      <c r="FY48" s="168"/>
      <c r="FZ48" s="168"/>
      <c r="GA48" s="169">
        <v>0.46</v>
      </c>
      <c r="GB48" s="168"/>
      <c r="GC48" s="169">
        <v>29.52</v>
      </c>
      <c r="GD48" s="169">
        <v>-10.924899999999999</v>
      </c>
      <c r="GE48" s="169">
        <v>2.3797000000000001</v>
      </c>
      <c r="GF48" s="169">
        <v>16.73</v>
      </c>
      <c r="GG48" s="169">
        <v>74.0762</v>
      </c>
      <c r="GH48" s="169">
        <v>24.8</v>
      </c>
      <c r="GI48" s="169">
        <v>-5.2123999999999997</v>
      </c>
      <c r="GJ48" s="169">
        <v>-9.6591000000000005</v>
      </c>
      <c r="GK48" s="169">
        <v>-10.244199999999999</v>
      </c>
      <c r="GL48" s="169">
        <v>2.8252000000000002</v>
      </c>
      <c r="GM48" s="168"/>
      <c r="GN48" s="168"/>
      <c r="GO48" s="169">
        <v>-16.893899999999999</v>
      </c>
      <c r="GP48" s="169">
        <v>-27.330200000000001</v>
      </c>
      <c r="GQ48" s="169">
        <v>14.89</v>
      </c>
      <c r="GR48" s="169">
        <v>28.761500000000002</v>
      </c>
      <c r="GS48" s="169">
        <v>58.054600000000001</v>
      </c>
      <c r="GT48" s="169">
        <v>60.667299999999997</v>
      </c>
      <c r="GU48" s="169">
        <v>-140.92529999999999</v>
      </c>
      <c r="GV48" s="169">
        <v>-30.7118</v>
      </c>
      <c r="GW48" s="169">
        <v>30.492999999999999</v>
      </c>
      <c r="GX48" s="169">
        <v>-4.4264999999999999</v>
      </c>
      <c r="GY48" s="169">
        <v>11.2888</v>
      </c>
      <c r="GZ48" s="169">
        <v>17.474900000000002</v>
      </c>
      <c r="HA48" s="169">
        <v>16.921700000000001</v>
      </c>
      <c r="HB48" s="169">
        <v>13.534000000000001</v>
      </c>
      <c r="HC48" s="169">
        <v>188.5316</v>
      </c>
      <c r="HD48" s="169">
        <v>186.2081</v>
      </c>
      <c r="HE48" s="169">
        <v>280.8</v>
      </c>
      <c r="HF48" s="169">
        <v>-276.5548</v>
      </c>
      <c r="HG48" s="169">
        <v>-554.3184</v>
      </c>
      <c r="HH48" s="169">
        <v>554.23440000000005</v>
      </c>
      <c r="HI48" s="169">
        <v>553.54200000000003</v>
      </c>
      <c r="HJ48" s="169">
        <v>-177.3263</v>
      </c>
      <c r="HK48" s="169">
        <v>-176.7259</v>
      </c>
      <c r="HL48" s="168"/>
      <c r="HM48" s="169">
        <v>34.360999999999997</v>
      </c>
      <c r="HN48" s="169">
        <v>81.609899999999996</v>
      </c>
      <c r="HO48" s="169">
        <v>82.484499999999997</v>
      </c>
      <c r="HP48" s="168"/>
      <c r="HQ48" s="168"/>
      <c r="HR48" s="169">
        <v>28.26</v>
      </c>
      <c r="HS48" s="169">
        <v>27.6448</v>
      </c>
      <c r="HT48" s="169">
        <v>-63.408000000000001</v>
      </c>
      <c r="HU48" s="169">
        <v>-63.021900000000002</v>
      </c>
      <c r="HV48" s="169">
        <v>86.86</v>
      </c>
      <c r="HW48" s="169">
        <v>86.1</v>
      </c>
      <c r="HX48" s="169">
        <v>28.7</v>
      </c>
      <c r="HY48" s="169">
        <v>31.2</v>
      </c>
      <c r="HZ48" s="169">
        <v>20.757000000000001</v>
      </c>
      <c r="IA48" s="169">
        <v>40.56</v>
      </c>
      <c r="IB48" s="169">
        <v>-396.67899999999997</v>
      </c>
      <c r="IC48" s="169">
        <v>106.9391</v>
      </c>
      <c r="ID48" s="169">
        <v>106.6707</v>
      </c>
      <c r="IE48" s="169">
        <v>17.899999999999999</v>
      </c>
      <c r="IF48" s="169">
        <v>-11.2</v>
      </c>
      <c r="IG48" s="169">
        <v>-26</v>
      </c>
      <c r="IH48" s="169">
        <v>-26.2</v>
      </c>
      <c r="II48" s="168"/>
      <c r="IJ48" s="168"/>
      <c r="IK48" s="169">
        <v>-543.34559999999999</v>
      </c>
      <c r="IL48" s="169">
        <v>-322.39240000000001</v>
      </c>
      <c r="IM48" s="169">
        <v>561.87739999999997</v>
      </c>
      <c r="IN48" s="169">
        <v>437.9708</v>
      </c>
      <c r="IO48" s="169">
        <v>56.079799999999999</v>
      </c>
      <c r="IP48" s="169">
        <v>-432.89789999999999</v>
      </c>
      <c r="IQ48" s="169">
        <v>428.71940000000001</v>
      </c>
      <c r="IR48" s="169">
        <v>-180.26570000000001</v>
      </c>
      <c r="IS48" s="169">
        <v>-249.2808</v>
      </c>
      <c r="IT48" s="169">
        <v>-430.7373</v>
      </c>
      <c r="IU48" s="169">
        <v>120.8691</v>
      </c>
      <c r="IV48" s="169">
        <v>121.3496</v>
      </c>
      <c r="IW48" s="169">
        <v>178.71039999999999</v>
      </c>
      <c r="IX48" s="169">
        <v>-541.20320000000004</v>
      </c>
      <c r="IY48" s="169">
        <v>256.91989999999998</v>
      </c>
      <c r="IZ48" s="169">
        <v>-285.34359999999998</v>
      </c>
      <c r="JA48" s="169">
        <v>290.50409999999999</v>
      </c>
      <c r="JB48" s="169">
        <v>-7.4886999999999997</v>
      </c>
      <c r="JC48" s="169">
        <v>23.614999999999998</v>
      </c>
      <c r="JD48" s="169">
        <v>22.32</v>
      </c>
      <c r="JE48" s="169">
        <v>2E-3</v>
      </c>
      <c r="JF48" s="169">
        <v>-7.0000000000000001E-3</v>
      </c>
      <c r="JG48" s="169">
        <v>-21.44</v>
      </c>
      <c r="JH48" s="169">
        <v>-4.96</v>
      </c>
      <c r="JI48" s="168"/>
      <c r="JJ48" s="169">
        <v>5.4215</v>
      </c>
      <c r="JK48" s="169">
        <v>-6.0624000000000002</v>
      </c>
      <c r="JL48" s="169">
        <v>-30.6142</v>
      </c>
      <c r="JM48" s="169">
        <v>3.4</v>
      </c>
      <c r="JN48" s="169">
        <v>53.805999999999997</v>
      </c>
      <c r="JO48" s="169">
        <v>55.645000000000003</v>
      </c>
      <c r="JP48" s="168"/>
      <c r="JQ48" s="168"/>
      <c r="JR48" s="169">
        <v>53.256</v>
      </c>
      <c r="JS48" s="169">
        <v>53.292700000000004</v>
      </c>
      <c r="JT48" s="169">
        <v>54.575899999999997</v>
      </c>
      <c r="JU48" s="168"/>
      <c r="JV48" s="169">
        <v>14.7</v>
      </c>
      <c r="JW48" s="169">
        <v>28.834</v>
      </c>
      <c r="JX48" s="169">
        <v>10.32</v>
      </c>
      <c r="JY48" s="168"/>
      <c r="JZ48" s="169">
        <v>46.5336</v>
      </c>
      <c r="KA48" s="168"/>
      <c r="KB48" s="168"/>
      <c r="KC48" s="169">
        <v>45.923299999999998</v>
      </c>
      <c r="KD48" s="168"/>
      <c r="KE48" s="169">
        <v>-33.430100000000003</v>
      </c>
      <c r="KF48" s="169">
        <v>33.755299999999998</v>
      </c>
      <c r="KG48" s="169">
        <v>-26.9</v>
      </c>
      <c r="KH48" s="169">
        <v>28.2</v>
      </c>
      <c r="KI48" s="169">
        <v>1.6754</v>
      </c>
      <c r="KJ48" s="169">
        <v>147.80330000000001</v>
      </c>
    </row>
    <row r="49" spans="1:296" ht="18" customHeight="1" x14ac:dyDescent="0.3">
      <c r="A49" s="163" t="s">
        <v>58</v>
      </c>
      <c r="B49" s="163" t="s">
        <v>990</v>
      </c>
      <c r="C49" s="164">
        <v>0</v>
      </c>
      <c r="D49" s="165">
        <v>0</v>
      </c>
      <c r="E49" s="165">
        <v>19.183800000000002</v>
      </c>
      <c r="F49" s="165">
        <v>-28.918399999999998</v>
      </c>
      <c r="G49" s="165">
        <v>-32.075800000000001</v>
      </c>
      <c r="H49" s="165">
        <v>36.703899999999997</v>
      </c>
      <c r="I49" s="164"/>
      <c r="J49" s="165">
        <v>51.649700000000003</v>
      </c>
      <c r="K49" s="165">
        <v>-105.3916</v>
      </c>
      <c r="L49" s="165">
        <v>67.983400000000003</v>
      </c>
      <c r="M49" s="165">
        <v>34.243000000000002</v>
      </c>
      <c r="N49" s="165">
        <v>33.638100000000001</v>
      </c>
      <c r="O49" s="165">
        <v>-13.32</v>
      </c>
      <c r="P49" s="165">
        <v>-70.088999999999999</v>
      </c>
      <c r="Q49" s="165">
        <v>61.6</v>
      </c>
      <c r="R49" s="165">
        <v>17.388000000000002</v>
      </c>
      <c r="S49" s="165">
        <v>-61.6</v>
      </c>
      <c r="T49" s="165">
        <v>15.0364</v>
      </c>
      <c r="U49" s="165">
        <v>58.128599999999999</v>
      </c>
      <c r="V49" s="165">
        <v>14.675700000000001</v>
      </c>
      <c r="W49" s="165">
        <v>14.920299999999999</v>
      </c>
      <c r="X49" s="165">
        <v>25.065300000000001</v>
      </c>
      <c r="Y49" s="165">
        <v>6.6200999999999999</v>
      </c>
      <c r="Z49" s="165">
        <v>1.5739000000000001</v>
      </c>
      <c r="AA49" s="165">
        <v>6.8715999999999999</v>
      </c>
      <c r="AB49" s="164"/>
      <c r="AC49" s="164"/>
      <c r="AD49" s="165">
        <v>-78.69</v>
      </c>
      <c r="AE49" s="165">
        <v>-79.150000000000006</v>
      </c>
      <c r="AF49" s="164"/>
      <c r="AG49" s="165">
        <v>13.32</v>
      </c>
      <c r="AH49" s="165">
        <v>68.2</v>
      </c>
      <c r="AI49" s="165">
        <v>23.38</v>
      </c>
      <c r="AJ49" s="165">
        <v>0.28799999999999998</v>
      </c>
      <c r="AK49" s="165">
        <v>-78.180000000000007</v>
      </c>
      <c r="AL49" s="165">
        <v>-78.38</v>
      </c>
      <c r="AM49" s="165">
        <v>-44.06</v>
      </c>
      <c r="AN49" s="165">
        <v>79.349999999999994</v>
      </c>
      <c r="AO49" s="165">
        <v>79.459999999999994</v>
      </c>
      <c r="AP49" s="165">
        <v>21.243400000000001</v>
      </c>
      <c r="AQ49" s="165">
        <v>0.39190000000000003</v>
      </c>
      <c r="AR49" s="165">
        <v>73.968000000000004</v>
      </c>
      <c r="AS49" s="165">
        <v>77.4983</v>
      </c>
      <c r="AT49" s="165">
        <v>55.6768</v>
      </c>
      <c r="AU49" s="165">
        <v>-65.475899999999996</v>
      </c>
      <c r="AV49" s="165">
        <v>-65.322400000000002</v>
      </c>
      <c r="AW49" s="165">
        <v>28.808800000000002</v>
      </c>
      <c r="AX49" s="165">
        <v>28.771999999999998</v>
      </c>
      <c r="AY49" s="165">
        <v>85.433400000000006</v>
      </c>
      <c r="AZ49" s="165">
        <v>87.032799999999995</v>
      </c>
      <c r="BA49" s="165">
        <v>29.657800000000002</v>
      </c>
      <c r="BB49" s="165">
        <v>24.2713</v>
      </c>
      <c r="BC49" s="165">
        <v>-563.68700000000001</v>
      </c>
      <c r="BD49" s="165">
        <v>-28.7455</v>
      </c>
      <c r="BE49" s="165">
        <v>-4.8</v>
      </c>
      <c r="BF49" s="165">
        <v>-4.7</v>
      </c>
      <c r="BG49" s="165">
        <v>72.408000000000001</v>
      </c>
      <c r="BH49" s="165">
        <v>70.652299999999997</v>
      </c>
      <c r="BI49" s="165">
        <v>-5.7565999999999997</v>
      </c>
      <c r="BJ49" s="164"/>
      <c r="BK49" s="165">
        <v>-63.500300000000003</v>
      </c>
      <c r="BL49" s="165">
        <v>4.1590999999999996</v>
      </c>
      <c r="BM49" s="165">
        <v>8.0930999999999997</v>
      </c>
      <c r="BN49" s="165">
        <v>5.5400999999999998</v>
      </c>
      <c r="BO49" s="165">
        <v>610.52260000000001</v>
      </c>
      <c r="BP49" s="165">
        <v>123.9051</v>
      </c>
      <c r="BQ49" s="165">
        <v>123.3253</v>
      </c>
      <c r="BR49" s="165">
        <v>-489.78379999999999</v>
      </c>
      <c r="BS49" s="165">
        <v>605.56610000000001</v>
      </c>
      <c r="BT49" s="164"/>
      <c r="BU49" s="165">
        <v>-88.133200000000002</v>
      </c>
      <c r="BV49" s="165">
        <v>92.648600000000002</v>
      </c>
      <c r="BW49" s="164"/>
      <c r="BX49" s="165">
        <v>32.799999999999997</v>
      </c>
      <c r="BY49" s="165">
        <v>39</v>
      </c>
      <c r="BZ49" s="164"/>
      <c r="CA49" s="165">
        <v>89.13</v>
      </c>
      <c r="CB49" s="165">
        <v>-25.849499999999999</v>
      </c>
      <c r="CC49" s="165">
        <v>-25.581600000000002</v>
      </c>
      <c r="CD49" s="165">
        <v>93.705799999999996</v>
      </c>
      <c r="CE49" s="165">
        <v>94.885400000000004</v>
      </c>
      <c r="CF49" s="165">
        <v>34.207599999999999</v>
      </c>
      <c r="CG49" s="165">
        <v>-186.8381</v>
      </c>
      <c r="CH49" s="165">
        <v>-186.12809999999999</v>
      </c>
      <c r="CI49" s="165">
        <v>4.1424000000000003</v>
      </c>
      <c r="CJ49" s="164"/>
      <c r="CK49" s="165">
        <v>12.658899999999999</v>
      </c>
      <c r="CL49" s="165">
        <v>22.902000000000001</v>
      </c>
      <c r="CM49" s="165">
        <v>140.19999999999999</v>
      </c>
      <c r="CN49" s="165">
        <v>126.8</v>
      </c>
      <c r="CO49" s="165">
        <v>-16.25</v>
      </c>
      <c r="CP49" s="165">
        <v>49.593499999999999</v>
      </c>
      <c r="CQ49" s="165">
        <v>47.915799999999997</v>
      </c>
      <c r="CR49" s="165">
        <v>47.421999999999997</v>
      </c>
      <c r="CS49" s="165">
        <v>-32.273000000000003</v>
      </c>
      <c r="CT49" s="165">
        <v>-31.705200000000001</v>
      </c>
      <c r="CU49" s="165">
        <v>63.210999999999999</v>
      </c>
      <c r="CV49" s="165">
        <v>-86.977099999999993</v>
      </c>
      <c r="CW49" s="165">
        <v>71.063000000000002</v>
      </c>
      <c r="CX49" s="165">
        <v>17.6478</v>
      </c>
      <c r="CY49" s="165">
        <v>61.32</v>
      </c>
      <c r="CZ49" s="165">
        <v>33.06</v>
      </c>
      <c r="DA49" s="165">
        <v>46.882300000000001</v>
      </c>
      <c r="DB49" s="165">
        <v>44.535800000000002</v>
      </c>
      <c r="DC49" s="165">
        <v>-32.655999999999999</v>
      </c>
      <c r="DD49" s="164"/>
      <c r="DE49" s="164"/>
      <c r="DF49" s="164"/>
      <c r="DG49" s="165">
        <v>-113.0348</v>
      </c>
      <c r="DH49" s="164"/>
      <c r="DI49" s="164"/>
      <c r="DJ49" s="165">
        <v>-91.4</v>
      </c>
      <c r="DK49" s="165">
        <v>-89.8</v>
      </c>
      <c r="DL49" s="165">
        <v>20.349399999999999</v>
      </c>
      <c r="DM49" s="165">
        <v>58</v>
      </c>
      <c r="DN49" s="165">
        <v>63.24</v>
      </c>
      <c r="DO49" s="165">
        <v>78.16</v>
      </c>
      <c r="DP49" s="165">
        <v>57.51</v>
      </c>
      <c r="DQ49" s="165">
        <v>-6.8</v>
      </c>
      <c r="DR49" s="165">
        <v>52.606999999999999</v>
      </c>
      <c r="DS49" s="165">
        <v>112.7564</v>
      </c>
      <c r="DT49" s="165">
        <v>-23.68</v>
      </c>
      <c r="DU49" s="165">
        <v>-23.94</v>
      </c>
      <c r="DV49" s="165">
        <v>121.64</v>
      </c>
      <c r="DW49" s="165">
        <v>50.43</v>
      </c>
      <c r="DX49" s="165">
        <v>111.5273</v>
      </c>
      <c r="DY49" s="165">
        <v>111.4727</v>
      </c>
      <c r="DZ49" s="165">
        <v>0</v>
      </c>
      <c r="EA49" s="164"/>
      <c r="EB49" s="165">
        <v>214.9323</v>
      </c>
      <c r="EC49" s="165">
        <v>182.666</v>
      </c>
      <c r="ED49" s="165">
        <v>176.5933</v>
      </c>
      <c r="EE49" s="165">
        <v>178.91069999999999</v>
      </c>
      <c r="EF49" s="165">
        <v>86.447400000000002</v>
      </c>
      <c r="EG49" s="165">
        <v>62.563099999999999</v>
      </c>
      <c r="EH49" s="165">
        <v>-27.870999999999999</v>
      </c>
      <c r="EI49" s="165">
        <v>499.83859999999999</v>
      </c>
      <c r="EJ49" s="165">
        <v>370.8091</v>
      </c>
      <c r="EK49" s="164"/>
      <c r="EL49" s="165">
        <v>-14.365500000000001</v>
      </c>
      <c r="EM49" s="165">
        <v>-11.8484</v>
      </c>
      <c r="EN49" s="164"/>
      <c r="EO49" s="165">
        <v>21.041499999999999</v>
      </c>
      <c r="EP49" s="165">
        <v>20.127300000000002</v>
      </c>
      <c r="EQ49" s="165">
        <v>43.055999999999997</v>
      </c>
      <c r="ER49" s="165">
        <v>-42.979599999999998</v>
      </c>
      <c r="ES49" s="165">
        <v>-44.188499999999998</v>
      </c>
      <c r="ET49" s="165">
        <v>-22.4665</v>
      </c>
      <c r="EU49" s="165">
        <v>0</v>
      </c>
      <c r="EV49" s="165">
        <v>-16.02</v>
      </c>
      <c r="EW49" s="165">
        <v>1</v>
      </c>
      <c r="EX49" s="165">
        <v>10.6881</v>
      </c>
      <c r="EY49" s="165">
        <v>-3.9308000000000001</v>
      </c>
      <c r="EZ49" s="165">
        <v>-41.014200000000002</v>
      </c>
      <c r="FA49" s="165">
        <v>-39.829900000000002</v>
      </c>
      <c r="FB49" s="165">
        <v>8.9143000000000008</v>
      </c>
      <c r="FC49" s="165">
        <v>-60.046399999999998</v>
      </c>
      <c r="FD49" s="165">
        <v>27.569500000000001</v>
      </c>
      <c r="FE49" s="165">
        <v>25.007999999999999</v>
      </c>
      <c r="FF49" s="165">
        <v>25.831600000000002</v>
      </c>
      <c r="FG49" s="164"/>
      <c r="FH49" s="165">
        <v>39.606400000000001</v>
      </c>
      <c r="FI49" s="165">
        <v>38.861600000000003</v>
      </c>
      <c r="FJ49" s="165">
        <v>37.993000000000002</v>
      </c>
      <c r="FK49" s="165">
        <v>23.443899999999999</v>
      </c>
      <c r="FL49" s="165">
        <v>22.774100000000001</v>
      </c>
      <c r="FM49" s="165">
        <v>4.0189000000000004</v>
      </c>
      <c r="FN49" s="165">
        <v>4.3926999999999996</v>
      </c>
      <c r="FO49" s="164"/>
      <c r="FP49" s="165">
        <v>1.3946000000000001</v>
      </c>
      <c r="FQ49" s="165">
        <v>11.6447</v>
      </c>
      <c r="FR49" s="165">
        <v>-1.8732</v>
      </c>
      <c r="FS49" s="165">
        <v>-22.82</v>
      </c>
      <c r="FT49" s="165">
        <v>9.3513000000000002</v>
      </c>
      <c r="FU49" s="165">
        <v>1.5018</v>
      </c>
      <c r="FV49" s="165">
        <v>-6.5</v>
      </c>
      <c r="FW49" s="165">
        <v>16.7</v>
      </c>
      <c r="FX49" s="165">
        <v>0</v>
      </c>
      <c r="FY49" s="164"/>
      <c r="FZ49" s="165">
        <v>-11.77</v>
      </c>
      <c r="GA49" s="165">
        <v>0.42199999999999999</v>
      </c>
      <c r="GB49" s="164"/>
      <c r="GC49" s="165">
        <v>29.18</v>
      </c>
      <c r="GD49" s="165">
        <v>-12.4763</v>
      </c>
      <c r="GE49" s="165">
        <v>-0.37040000000000001</v>
      </c>
      <c r="GF49" s="165">
        <v>17.27</v>
      </c>
      <c r="GG49" s="165">
        <v>71.447999999999993</v>
      </c>
      <c r="GH49" s="165">
        <v>27.6</v>
      </c>
      <c r="GI49" s="165">
        <v>-4.4200999999999997</v>
      </c>
      <c r="GJ49" s="165">
        <v>-8.98</v>
      </c>
      <c r="GK49" s="165">
        <v>-9.7011000000000003</v>
      </c>
      <c r="GL49" s="165">
        <v>2.7545000000000002</v>
      </c>
      <c r="GM49" s="164"/>
      <c r="GN49" s="164"/>
      <c r="GO49" s="164"/>
      <c r="GP49" s="165">
        <v>-27.269400000000001</v>
      </c>
      <c r="GQ49" s="165">
        <v>15.4514</v>
      </c>
      <c r="GR49" s="165">
        <v>28.118600000000001</v>
      </c>
      <c r="GS49" s="165">
        <v>59.547400000000003</v>
      </c>
      <c r="GT49" s="165">
        <v>61.479300000000002</v>
      </c>
      <c r="GU49" s="165">
        <v>-138.72139999999999</v>
      </c>
      <c r="GV49" s="165">
        <v>-29.9925</v>
      </c>
      <c r="GW49" s="165">
        <v>29.706700000000001</v>
      </c>
      <c r="GX49" s="165">
        <v>-1.3004</v>
      </c>
      <c r="GY49" s="165">
        <v>10.5099</v>
      </c>
      <c r="GZ49" s="165">
        <v>16.830300000000001</v>
      </c>
      <c r="HA49" s="165">
        <v>16.436499999999999</v>
      </c>
      <c r="HB49" s="165">
        <v>13.0084</v>
      </c>
      <c r="HC49" s="165">
        <v>188.25200000000001</v>
      </c>
      <c r="HD49" s="165">
        <v>188.86250000000001</v>
      </c>
      <c r="HE49" s="165">
        <v>278.3</v>
      </c>
      <c r="HF49" s="165">
        <v>-276.74110000000002</v>
      </c>
      <c r="HG49" s="165">
        <v>-552.63199999999995</v>
      </c>
      <c r="HH49" s="165">
        <v>559.56410000000005</v>
      </c>
      <c r="HI49" s="165">
        <v>564.16110000000003</v>
      </c>
      <c r="HJ49" s="165">
        <v>-178.61660000000001</v>
      </c>
      <c r="HK49" s="165">
        <v>-179.24799999999999</v>
      </c>
      <c r="HL49" s="164"/>
      <c r="HM49" s="165">
        <v>33.883600000000001</v>
      </c>
      <c r="HN49" s="165">
        <v>87.184100000000001</v>
      </c>
      <c r="HO49" s="165">
        <v>85.969899999999996</v>
      </c>
      <c r="HP49" s="164"/>
      <c r="HQ49" s="164"/>
      <c r="HR49" s="165">
        <v>28.9192</v>
      </c>
      <c r="HS49" s="165">
        <v>28.5457</v>
      </c>
      <c r="HT49" s="165">
        <v>-62.382100000000001</v>
      </c>
      <c r="HU49" s="165">
        <v>-62.043100000000003</v>
      </c>
      <c r="HV49" s="165">
        <v>83.98</v>
      </c>
      <c r="HW49" s="165">
        <v>83.27</v>
      </c>
      <c r="HX49" s="165">
        <v>31.3</v>
      </c>
      <c r="HY49" s="165">
        <v>31.8</v>
      </c>
      <c r="HZ49" s="165">
        <v>21.1052</v>
      </c>
      <c r="IA49" s="165">
        <v>39.92</v>
      </c>
      <c r="IB49" s="165">
        <v>-404.3612</v>
      </c>
      <c r="IC49" s="165">
        <v>109.71550000000001</v>
      </c>
      <c r="ID49" s="165">
        <v>110.4765</v>
      </c>
      <c r="IE49" s="165">
        <v>17.3</v>
      </c>
      <c r="IF49" s="165">
        <v>-16</v>
      </c>
      <c r="IG49" s="165">
        <v>-27.6</v>
      </c>
      <c r="IH49" s="165">
        <v>-27</v>
      </c>
      <c r="II49" s="164"/>
      <c r="IJ49" s="164"/>
      <c r="IK49" s="165">
        <v>-560.0127</v>
      </c>
      <c r="IL49" s="165">
        <v>-347.27980000000002</v>
      </c>
      <c r="IM49" s="165">
        <v>560.94060000000002</v>
      </c>
      <c r="IN49" s="165">
        <v>448.459</v>
      </c>
      <c r="IO49" s="165">
        <v>43.857300000000002</v>
      </c>
      <c r="IP49" s="165">
        <v>-435.60039999999998</v>
      </c>
      <c r="IQ49" s="165">
        <v>440.77820000000003</v>
      </c>
      <c r="IR49" s="165">
        <v>-180.14060000000001</v>
      </c>
      <c r="IS49" s="165">
        <v>-247.93600000000001</v>
      </c>
      <c r="IT49" s="165">
        <v>-428.60120000000001</v>
      </c>
      <c r="IU49" s="165">
        <v>119.38549999999999</v>
      </c>
      <c r="IV49" s="165">
        <v>118.6729</v>
      </c>
      <c r="IW49" s="165">
        <v>187.5172</v>
      </c>
      <c r="IX49" s="165">
        <v>-543.5992</v>
      </c>
      <c r="IY49" s="165">
        <v>257.75389999999999</v>
      </c>
      <c r="IZ49" s="165">
        <v>-289.32729999999998</v>
      </c>
      <c r="JA49" s="165">
        <v>291.99059999999997</v>
      </c>
      <c r="JB49" s="165">
        <v>-7.9089</v>
      </c>
      <c r="JC49" s="165">
        <v>23.661000000000001</v>
      </c>
      <c r="JD49" s="165">
        <v>21.44</v>
      </c>
      <c r="JE49" s="165">
        <v>5.1999999999999998E-2</v>
      </c>
      <c r="JF49" s="165">
        <v>4.4999999999999998E-2</v>
      </c>
      <c r="JG49" s="165">
        <v>-20.88</v>
      </c>
      <c r="JH49" s="165">
        <v>-6.16</v>
      </c>
      <c r="JI49" s="164"/>
      <c r="JJ49" s="165">
        <v>5.4215</v>
      </c>
      <c r="JK49" s="165">
        <v>-6.2668999999999997</v>
      </c>
      <c r="JL49" s="165">
        <v>-31.612100000000002</v>
      </c>
      <c r="JM49" s="165">
        <v>3.9</v>
      </c>
      <c r="JN49" s="165">
        <v>55.216000000000001</v>
      </c>
      <c r="JO49" s="165">
        <v>54.917000000000002</v>
      </c>
      <c r="JP49" s="164"/>
      <c r="JQ49" s="164"/>
      <c r="JR49" s="165">
        <v>55.288800000000002</v>
      </c>
      <c r="JS49" s="165">
        <v>53.049199999999999</v>
      </c>
      <c r="JT49" s="165">
        <v>55.8842</v>
      </c>
      <c r="JU49" s="164"/>
      <c r="JV49" s="165">
        <v>14</v>
      </c>
      <c r="JW49" s="165">
        <v>29.624600000000001</v>
      </c>
      <c r="JX49" s="165">
        <v>10.31</v>
      </c>
      <c r="JY49" s="164"/>
      <c r="JZ49" s="165">
        <v>46.369799999999998</v>
      </c>
      <c r="KA49" s="164"/>
      <c r="KB49" s="164"/>
      <c r="KC49" s="165">
        <v>45.4375</v>
      </c>
      <c r="KD49" s="164"/>
      <c r="KE49" s="165">
        <v>-32.854300000000002</v>
      </c>
      <c r="KF49" s="165">
        <v>33.134799999999998</v>
      </c>
      <c r="KG49" s="165">
        <v>-27.4</v>
      </c>
      <c r="KH49" s="165">
        <v>28</v>
      </c>
      <c r="KI49" s="165">
        <v>11.310700000000001</v>
      </c>
      <c r="KJ49" s="165">
        <v>136.98269999999999</v>
      </c>
    </row>
    <row r="50" spans="1:296" ht="18" customHeight="1" x14ac:dyDescent="0.3">
      <c r="A50" s="163" t="s">
        <v>58</v>
      </c>
      <c r="B50" s="163" t="s">
        <v>991</v>
      </c>
      <c r="C50" s="166">
        <v>0</v>
      </c>
      <c r="D50" s="167">
        <v>0</v>
      </c>
      <c r="E50" s="167">
        <v>18.691299999999998</v>
      </c>
      <c r="F50" s="167">
        <v>-28.6175</v>
      </c>
      <c r="G50" s="167">
        <v>-31.584</v>
      </c>
      <c r="H50" s="167">
        <v>36.203499999999998</v>
      </c>
      <c r="I50" s="166"/>
      <c r="J50" s="167">
        <v>50.504899999999999</v>
      </c>
      <c r="K50" s="167">
        <v>-104.48269999999999</v>
      </c>
      <c r="L50" s="167">
        <v>66.248900000000006</v>
      </c>
      <c r="M50" s="167">
        <v>33.511000000000003</v>
      </c>
      <c r="N50" s="167">
        <v>32.658700000000003</v>
      </c>
      <c r="O50" s="167">
        <v>-8.8800000000000008</v>
      </c>
      <c r="P50" s="167">
        <v>-67.290999999999997</v>
      </c>
      <c r="Q50" s="167">
        <v>59.4</v>
      </c>
      <c r="R50" s="167">
        <v>16.559999999999999</v>
      </c>
      <c r="S50" s="167">
        <v>-59.4</v>
      </c>
      <c r="T50" s="167">
        <v>15.202500000000001</v>
      </c>
      <c r="U50" s="167">
        <v>58.347999999999999</v>
      </c>
      <c r="V50" s="167">
        <v>14.601000000000001</v>
      </c>
      <c r="W50" s="167">
        <v>14.789400000000001</v>
      </c>
      <c r="X50" s="167">
        <v>24.698399999999999</v>
      </c>
      <c r="Y50" s="167">
        <v>7.3239000000000001</v>
      </c>
      <c r="Z50" s="167">
        <v>1.7296</v>
      </c>
      <c r="AA50" s="167">
        <v>6.8962000000000003</v>
      </c>
      <c r="AB50" s="166"/>
      <c r="AC50" s="166"/>
      <c r="AD50" s="167">
        <v>-77.069999999999993</v>
      </c>
      <c r="AE50" s="167">
        <v>-76.75</v>
      </c>
      <c r="AF50" s="166"/>
      <c r="AG50" s="167">
        <v>8.8800000000000008</v>
      </c>
      <c r="AH50" s="167">
        <v>66</v>
      </c>
      <c r="AI50" s="167">
        <v>22.541</v>
      </c>
      <c r="AJ50" s="167">
        <v>0.28399999999999997</v>
      </c>
      <c r="AK50" s="167">
        <v>-69.489999999999995</v>
      </c>
      <c r="AL50" s="167">
        <v>-69.63</v>
      </c>
      <c r="AM50" s="167">
        <v>-56.31</v>
      </c>
      <c r="AN50" s="167">
        <v>70.16</v>
      </c>
      <c r="AO50" s="167">
        <v>70.66</v>
      </c>
      <c r="AP50" s="167">
        <v>20.157599999999999</v>
      </c>
      <c r="AQ50" s="167">
        <v>1.4322999999999999</v>
      </c>
      <c r="AR50" s="167">
        <v>74.196899999999999</v>
      </c>
      <c r="AS50" s="167">
        <v>77.461200000000005</v>
      </c>
      <c r="AT50" s="167">
        <v>51.315600000000003</v>
      </c>
      <c r="AU50" s="167">
        <v>-57.850499999999997</v>
      </c>
      <c r="AV50" s="167">
        <v>-57.890999999999998</v>
      </c>
      <c r="AW50" s="167">
        <v>7.4842000000000004</v>
      </c>
      <c r="AX50" s="167">
        <v>8.15</v>
      </c>
      <c r="AY50" s="167">
        <v>86.579700000000003</v>
      </c>
      <c r="AZ50" s="167">
        <v>87.227900000000005</v>
      </c>
      <c r="BA50" s="167">
        <v>6.0594000000000001</v>
      </c>
      <c r="BB50" s="167">
        <v>5.2316000000000003</v>
      </c>
      <c r="BC50" s="167">
        <v>-512.08590000000004</v>
      </c>
      <c r="BD50" s="167">
        <v>-30.889800000000001</v>
      </c>
      <c r="BE50" s="167">
        <v>-4.2</v>
      </c>
      <c r="BF50" s="167">
        <v>-4.3</v>
      </c>
      <c r="BG50" s="167">
        <v>63.966000000000001</v>
      </c>
      <c r="BH50" s="167">
        <v>63.263599999999997</v>
      </c>
      <c r="BI50" s="167">
        <v>-5.6249000000000002</v>
      </c>
      <c r="BJ50" s="166"/>
      <c r="BK50" s="167">
        <v>-52.669400000000003</v>
      </c>
      <c r="BL50" s="167">
        <v>4.3315000000000001</v>
      </c>
      <c r="BM50" s="167">
        <v>7.6539999999999999</v>
      </c>
      <c r="BN50" s="167">
        <v>5.2682000000000002</v>
      </c>
      <c r="BO50" s="167">
        <v>562.54750000000001</v>
      </c>
      <c r="BP50" s="167">
        <v>127.59780000000001</v>
      </c>
      <c r="BQ50" s="167">
        <v>127.90300000000001</v>
      </c>
      <c r="BR50" s="167">
        <v>-507.13319999999999</v>
      </c>
      <c r="BS50" s="167">
        <v>561.47410000000002</v>
      </c>
      <c r="BT50" s="166"/>
      <c r="BU50" s="167">
        <v>-52.3232</v>
      </c>
      <c r="BV50" s="167">
        <v>53.8172</v>
      </c>
      <c r="BW50" s="167">
        <v>102.33029999999999</v>
      </c>
      <c r="BX50" s="167">
        <v>31.75</v>
      </c>
      <c r="BY50" s="167">
        <v>38.119999999999997</v>
      </c>
      <c r="BZ50" s="167">
        <v>70.260000000000005</v>
      </c>
      <c r="CA50" s="167">
        <v>88.21</v>
      </c>
      <c r="CB50" s="167">
        <v>-30.805900000000001</v>
      </c>
      <c r="CC50" s="167">
        <v>-31.4757</v>
      </c>
      <c r="CD50" s="167">
        <v>94.5244</v>
      </c>
      <c r="CE50" s="167">
        <v>95.247100000000003</v>
      </c>
      <c r="CF50" s="167">
        <v>35.6905</v>
      </c>
      <c r="CG50" s="167">
        <v>-165.00120000000001</v>
      </c>
      <c r="CH50" s="167">
        <v>-164.45580000000001</v>
      </c>
      <c r="CI50" s="167">
        <v>3.7118000000000002</v>
      </c>
      <c r="CJ50" s="167">
        <v>0</v>
      </c>
      <c r="CK50" s="167">
        <v>12.4756</v>
      </c>
      <c r="CL50" s="167">
        <v>23.827999999999999</v>
      </c>
      <c r="CM50" s="167">
        <v>133.6</v>
      </c>
      <c r="CN50" s="167">
        <v>121</v>
      </c>
      <c r="CO50" s="167">
        <v>-15.95</v>
      </c>
      <c r="CP50" s="167">
        <v>56.2742</v>
      </c>
      <c r="CQ50" s="167">
        <v>53.9557</v>
      </c>
      <c r="CR50" s="167">
        <v>55.0505</v>
      </c>
      <c r="CS50" s="167">
        <v>-21.642399999999999</v>
      </c>
      <c r="CT50" s="167">
        <v>-20.955200000000001</v>
      </c>
      <c r="CU50" s="167">
        <v>53.915199999999999</v>
      </c>
      <c r="CV50" s="167">
        <v>-87.481399999999994</v>
      </c>
      <c r="CW50" s="167">
        <v>60.524999999999999</v>
      </c>
      <c r="CX50" s="167">
        <v>17.2013</v>
      </c>
      <c r="CY50" s="167">
        <v>59.79</v>
      </c>
      <c r="CZ50" s="167">
        <v>32.270000000000003</v>
      </c>
      <c r="DA50" s="167">
        <v>45.7104</v>
      </c>
      <c r="DB50" s="167">
        <v>43.363999999999997</v>
      </c>
      <c r="DC50" s="167">
        <v>-32.051499999999997</v>
      </c>
      <c r="DD50" s="166"/>
      <c r="DE50" s="166"/>
      <c r="DF50" s="166"/>
      <c r="DG50" s="167">
        <v>-105.59820000000001</v>
      </c>
      <c r="DH50" s="166"/>
      <c r="DI50" s="166"/>
      <c r="DJ50" s="167">
        <v>-96.1</v>
      </c>
      <c r="DK50" s="167">
        <v>-96</v>
      </c>
      <c r="DL50" s="167">
        <v>20.321999999999999</v>
      </c>
      <c r="DM50" s="167">
        <v>56.8</v>
      </c>
      <c r="DN50" s="167">
        <v>61.2</v>
      </c>
      <c r="DO50" s="167">
        <v>77.28</v>
      </c>
      <c r="DP50" s="167">
        <v>56.28</v>
      </c>
      <c r="DQ50" s="167">
        <v>-5.91</v>
      </c>
      <c r="DR50" s="167">
        <v>53.072000000000003</v>
      </c>
      <c r="DS50" s="167">
        <v>104.3359</v>
      </c>
      <c r="DT50" s="167">
        <v>-23.47</v>
      </c>
      <c r="DU50" s="167">
        <v>-23.91</v>
      </c>
      <c r="DV50" s="167">
        <v>119.25</v>
      </c>
      <c r="DW50" s="167">
        <v>50.23</v>
      </c>
      <c r="DX50" s="167">
        <v>105</v>
      </c>
      <c r="DY50" s="167">
        <v>103.5818</v>
      </c>
      <c r="DZ50" s="167">
        <v>-7.2827000000000002</v>
      </c>
      <c r="EA50" s="166"/>
      <c r="EB50" s="167">
        <v>211.21680000000001</v>
      </c>
      <c r="EC50" s="167">
        <v>175.36949999999999</v>
      </c>
      <c r="ED50" s="167">
        <v>167.88730000000001</v>
      </c>
      <c r="EE50" s="167">
        <v>170.5735</v>
      </c>
      <c r="EF50" s="167">
        <v>117.0596</v>
      </c>
      <c r="EG50" s="167">
        <v>93.9024</v>
      </c>
      <c r="EH50" s="167">
        <v>-25.952999999999999</v>
      </c>
      <c r="EI50" s="167">
        <v>517.39390000000003</v>
      </c>
      <c r="EJ50" s="167">
        <v>379.63959999999997</v>
      </c>
      <c r="EK50" s="166"/>
      <c r="EL50" s="167">
        <v>-13.5665</v>
      </c>
      <c r="EM50" s="167">
        <v>-11.941000000000001</v>
      </c>
      <c r="EN50" s="166"/>
      <c r="EO50" s="167">
        <v>6.7134999999999998</v>
      </c>
      <c r="EP50" s="167">
        <v>6.6902999999999997</v>
      </c>
      <c r="EQ50" s="167">
        <v>173.62799999999999</v>
      </c>
      <c r="ER50" s="167">
        <v>-65.685500000000005</v>
      </c>
      <c r="ES50" s="167">
        <v>-66.908000000000001</v>
      </c>
      <c r="ET50" s="167">
        <v>-53.588099999999997</v>
      </c>
      <c r="EU50" s="167">
        <v>13.51</v>
      </c>
      <c r="EV50" s="167">
        <v>-17.440000000000001</v>
      </c>
      <c r="EW50" s="167">
        <v>121.4</v>
      </c>
      <c r="EX50" s="167">
        <v>10.421099999999999</v>
      </c>
      <c r="EY50" s="167">
        <v>-30.350100000000001</v>
      </c>
      <c r="EZ50" s="167">
        <v>-42.1036</v>
      </c>
      <c r="FA50" s="167">
        <v>-41.290300000000002</v>
      </c>
      <c r="FB50" s="167">
        <v>9.2444000000000006</v>
      </c>
      <c r="FC50" s="167">
        <v>-90.804699999999997</v>
      </c>
      <c r="FD50" s="167">
        <v>58.543399999999998</v>
      </c>
      <c r="FE50" s="167">
        <v>25.064800000000002</v>
      </c>
      <c r="FF50" s="167">
        <v>26.4848</v>
      </c>
      <c r="FG50" s="166"/>
      <c r="FH50" s="167">
        <v>40.063000000000002</v>
      </c>
      <c r="FI50" s="167">
        <v>39.824100000000001</v>
      </c>
      <c r="FJ50" s="167">
        <v>39.159399999999998</v>
      </c>
      <c r="FK50" s="167">
        <v>29.639800000000001</v>
      </c>
      <c r="FL50" s="167">
        <v>29.974699999999999</v>
      </c>
      <c r="FM50" s="167">
        <v>-6.5308000000000002</v>
      </c>
      <c r="FN50" s="167">
        <v>9.4611999999999998</v>
      </c>
      <c r="FO50" s="166"/>
      <c r="FP50" s="167">
        <v>-11.5343</v>
      </c>
      <c r="FQ50" s="167">
        <v>0</v>
      </c>
      <c r="FR50" s="167">
        <v>-5.5206999999999997</v>
      </c>
      <c r="FS50" s="167">
        <v>-25.36</v>
      </c>
      <c r="FT50" s="167">
        <v>10.0594</v>
      </c>
      <c r="FU50" s="167">
        <v>1.4907999999999999</v>
      </c>
      <c r="FV50" s="167">
        <v>-7.06</v>
      </c>
      <c r="FW50" s="167">
        <v>16.73</v>
      </c>
      <c r="FX50" s="167">
        <v>0</v>
      </c>
      <c r="FY50" s="166"/>
      <c r="FZ50" s="167">
        <v>-11.907999999999999</v>
      </c>
      <c r="GA50" s="167">
        <v>0.42899999999999999</v>
      </c>
      <c r="GB50" s="166"/>
      <c r="GC50" s="167">
        <v>28.27</v>
      </c>
      <c r="GD50" s="167">
        <v>0.96060000000000001</v>
      </c>
      <c r="GE50" s="167">
        <v>12.025499999999999</v>
      </c>
      <c r="GF50" s="167">
        <v>16.899999999999999</v>
      </c>
      <c r="GG50" s="167">
        <v>70.813199999999995</v>
      </c>
      <c r="GH50" s="167">
        <v>27.6</v>
      </c>
      <c r="GI50" s="167">
        <v>-2.8111999999999999</v>
      </c>
      <c r="GJ50" s="167">
        <v>-9.1054999999999993</v>
      </c>
      <c r="GK50" s="167">
        <v>-9.6294000000000004</v>
      </c>
      <c r="GL50" s="167">
        <v>2.6755</v>
      </c>
      <c r="GM50" s="166"/>
      <c r="GN50" s="166"/>
      <c r="GO50" s="167">
        <v>-18.040199999999999</v>
      </c>
      <c r="GP50" s="167">
        <v>-24.3414</v>
      </c>
      <c r="GQ50" s="167">
        <v>15.8348</v>
      </c>
      <c r="GR50" s="167">
        <v>25.165299999999998</v>
      </c>
      <c r="GS50" s="167">
        <v>56.947200000000002</v>
      </c>
      <c r="GT50" s="167">
        <v>58.851900000000001</v>
      </c>
      <c r="GU50" s="167">
        <v>-129.68729999999999</v>
      </c>
      <c r="GV50" s="167">
        <v>-29.6404</v>
      </c>
      <c r="GW50" s="167">
        <v>28.224699999999999</v>
      </c>
      <c r="GX50" s="167">
        <v>0.53490000000000004</v>
      </c>
      <c r="GY50" s="167">
        <v>10.4976</v>
      </c>
      <c r="GZ50" s="167">
        <v>16.156500000000001</v>
      </c>
      <c r="HA50" s="167">
        <v>15.612500000000001</v>
      </c>
      <c r="HB50" s="167">
        <v>12.5198</v>
      </c>
      <c r="HC50" s="167">
        <v>183.6703</v>
      </c>
      <c r="HD50" s="167">
        <v>184.85310000000001</v>
      </c>
      <c r="HE50" s="167">
        <v>277.8</v>
      </c>
      <c r="HF50" s="166"/>
      <c r="HG50" s="167">
        <v>-545.93679999999995</v>
      </c>
      <c r="HH50" s="167">
        <v>546.31230000000005</v>
      </c>
      <c r="HI50" s="167">
        <v>568.57860000000005</v>
      </c>
      <c r="HJ50" s="167">
        <v>-173.51079999999999</v>
      </c>
      <c r="HK50" s="167">
        <v>-173.52510000000001</v>
      </c>
      <c r="HL50" s="166"/>
      <c r="HM50" s="167">
        <v>28.347799999999999</v>
      </c>
      <c r="HN50" s="167">
        <v>82.354299999999995</v>
      </c>
      <c r="HO50" s="167">
        <v>81.064800000000005</v>
      </c>
      <c r="HP50" s="166"/>
      <c r="HQ50" s="167">
        <v>-64.222800000000007</v>
      </c>
      <c r="HR50" s="167">
        <v>30.259599999999999</v>
      </c>
      <c r="HS50" s="167">
        <v>29.380600000000001</v>
      </c>
      <c r="HT50" s="167">
        <v>-59.3005</v>
      </c>
      <c r="HU50" s="167">
        <v>-58.148899999999998</v>
      </c>
      <c r="HV50" s="167">
        <v>85.77</v>
      </c>
      <c r="HW50" s="167">
        <v>85.06</v>
      </c>
      <c r="HX50" s="167">
        <v>26.9</v>
      </c>
      <c r="HY50" s="167">
        <v>26.4</v>
      </c>
      <c r="HZ50" s="167">
        <v>20.9621</v>
      </c>
      <c r="IA50" s="167">
        <v>37.6</v>
      </c>
      <c r="IB50" s="167">
        <v>-396.82299999999998</v>
      </c>
      <c r="IC50" s="167">
        <v>112.08069999999999</v>
      </c>
      <c r="ID50" s="167">
        <v>111.3182</v>
      </c>
      <c r="IE50" s="167">
        <v>16.8</v>
      </c>
      <c r="IF50" s="167">
        <v>-20.3</v>
      </c>
      <c r="IG50" s="167">
        <v>-29.1</v>
      </c>
      <c r="IH50" s="167">
        <v>-28.7</v>
      </c>
      <c r="II50" s="167">
        <v>1.8669</v>
      </c>
      <c r="IJ50" s="167">
        <v>1.4994000000000001</v>
      </c>
      <c r="IK50" s="167">
        <v>-554.34569999999997</v>
      </c>
      <c r="IL50" s="167">
        <v>-350.67129999999997</v>
      </c>
      <c r="IM50" s="167">
        <v>546.04049999999995</v>
      </c>
      <c r="IN50" s="167">
        <v>434.22969999999998</v>
      </c>
      <c r="IO50" s="167">
        <v>28.5685</v>
      </c>
      <c r="IP50" s="167">
        <v>-421.95100000000002</v>
      </c>
      <c r="IQ50" s="167">
        <v>418.18869999999998</v>
      </c>
      <c r="IR50" s="167">
        <v>-178.8235</v>
      </c>
      <c r="IS50" s="167">
        <v>-247.18090000000001</v>
      </c>
      <c r="IT50" s="167">
        <v>-416.47280000000001</v>
      </c>
      <c r="IU50" s="167">
        <v>114.3456</v>
      </c>
      <c r="IV50" s="167">
        <v>110.81010000000001</v>
      </c>
      <c r="IW50" s="167">
        <v>185.22659999999999</v>
      </c>
      <c r="IX50" s="167">
        <v>-523.21529999999996</v>
      </c>
      <c r="IY50" s="167">
        <v>258.77280000000002</v>
      </c>
      <c r="IZ50" s="167">
        <v>-278.35000000000002</v>
      </c>
      <c r="JA50" s="167">
        <v>276.06540000000001</v>
      </c>
      <c r="JB50" s="167">
        <v>-9.0158000000000005</v>
      </c>
      <c r="JC50" s="167">
        <v>23.898</v>
      </c>
      <c r="JD50" s="167">
        <v>21.2</v>
      </c>
      <c r="JE50" s="167">
        <v>0.19800000000000001</v>
      </c>
      <c r="JF50" s="167">
        <v>0.186</v>
      </c>
      <c r="JG50" s="167">
        <v>-19.760000000000002</v>
      </c>
      <c r="JH50" s="167">
        <v>-6.56</v>
      </c>
      <c r="JI50" s="166"/>
      <c r="JJ50" s="167">
        <v>7.2679</v>
      </c>
      <c r="JK50" s="167">
        <v>-9.1691000000000003</v>
      </c>
      <c r="JL50" s="167">
        <v>-32.548999999999999</v>
      </c>
      <c r="JM50" s="167">
        <v>6.1</v>
      </c>
      <c r="JN50" s="167">
        <v>50.994</v>
      </c>
      <c r="JO50" s="167">
        <v>51.942</v>
      </c>
      <c r="JP50" s="166"/>
      <c r="JQ50" s="166"/>
      <c r="JR50" s="167">
        <v>54.809699999999999</v>
      </c>
      <c r="JS50" s="167">
        <v>53.601700000000001</v>
      </c>
      <c r="JT50" s="167">
        <v>54.562800000000003</v>
      </c>
      <c r="JU50" s="166"/>
      <c r="JV50" s="167">
        <v>19.5</v>
      </c>
      <c r="JW50" s="167">
        <v>30.5642</v>
      </c>
      <c r="JX50" s="167">
        <v>9.91</v>
      </c>
      <c r="JY50" s="166"/>
      <c r="JZ50" s="167">
        <v>47.6907</v>
      </c>
      <c r="KA50" s="166"/>
      <c r="KB50" s="166"/>
      <c r="KC50" s="167">
        <v>47.256700000000002</v>
      </c>
      <c r="KD50" s="166"/>
      <c r="KE50" s="167">
        <v>-27.633700000000001</v>
      </c>
      <c r="KF50" s="167">
        <v>28.145099999999999</v>
      </c>
      <c r="KG50" s="167">
        <v>-34.6</v>
      </c>
      <c r="KH50" s="167">
        <v>33.799999999999997</v>
      </c>
      <c r="KI50" s="167">
        <v>22.4056</v>
      </c>
      <c r="KJ50" s="167">
        <v>123.93519999999999</v>
      </c>
    </row>
    <row r="51" spans="1:296" ht="18" customHeight="1" x14ac:dyDescent="0.3">
      <c r="A51" s="163" t="s">
        <v>58</v>
      </c>
      <c r="B51" s="163" t="s">
        <v>992</v>
      </c>
      <c r="C51" s="166">
        <v>0</v>
      </c>
      <c r="D51" s="167">
        <v>0</v>
      </c>
      <c r="E51" s="167">
        <v>18.246099999999998</v>
      </c>
      <c r="F51" s="167">
        <v>-27.602</v>
      </c>
      <c r="G51" s="167">
        <v>-32.241</v>
      </c>
      <c r="H51" s="167">
        <v>35.474699999999999</v>
      </c>
      <c r="I51" s="166"/>
      <c r="J51" s="167">
        <v>48.514400000000002</v>
      </c>
      <c r="K51" s="167">
        <v>-101.5775</v>
      </c>
      <c r="L51" s="167">
        <v>64.016499999999994</v>
      </c>
      <c r="M51" s="167">
        <v>32.395000000000003</v>
      </c>
      <c r="N51" s="167">
        <v>31.492100000000001</v>
      </c>
      <c r="O51" s="167">
        <v>-28.86</v>
      </c>
      <c r="P51" s="167">
        <v>-64.174000000000007</v>
      </c>
      <c r="Q51" s="167">
        <v>57.2</v>
      </c>
      <c r="R51" s="167">
        <v>14.904</v>
      </c>
      <c r="S51" s="167">
        <v>-57.2</v>
      </c>
      <c r="T51" s="167">
        <v>15.054</v>
      </c>
      <c r="U51" s="167">
        <v>55.142200000000003</v>
      </c>
      <c r="V51" s="167">
        <v>14.545</v>
      </c>
      <c r="W51" s="167">
        <v>14.5601</v>
      </c>
      <c r="X51" s="167">
        <v>24.920100000000001</v>
      </c>
      <c r="Y51" s="167">
        <v>7.2941000000000003</v>
      </c>
      <c r="Z51" s="167">
        <v>4.9284999999999997</v>
      </c>
      <c r="AA51" s="167">
        <v>6.1715999999999998</v>
      </c>
      <c r="AB51" s="166"/>
      <c r="AC51" s="166"/>
      <c r="AD51" s="167">
        <v>-82.16</v>
      </c>
      <c r="AE51" s="167">
        <v>-81.88</v>
      </c>
      <c r="AF51" s="166"/>
      <c r="AG51" s="167">
        <v>28.86</v>
      </c>
      <c r="AH51" s="167">
        <v>61.6</v>
      </c>
      <c r="AI51" s="167">
        <v>20.937000000000001</v>
      </c>
      <c r="AJ51" s="167">
        <v>0.27400000000000002</v>
      </c>
      <c r="AK51" s="167">
        <v>-78.489999999999995</v>
      </c>
      <c r="AL51" s="167">
        <v>-78.69</v>
      </c>
      <c r="AM51" s="167">
        <v>-48.94</v>
      </c>
      <c r="AN51" s="167">
        <v>79.510000000000005</v>
      </c>
      <c r="AO51" s="167">
        <v>79.88</v>
      </c>
      <c r="AP51" s="167">
        <v>18.973700000000001</v>
      </c>
      <c r="AQ51" s="167">
        <v>2.1785000000000001</v>
      </c>
      <c r="AR51" s="167">
        <v>74.115799999999993</v>
      </c>
      <c r="AS51" s="167">
        <v>76.315100000000001</v>
      </c>
      <c r="AT51" s="167">
        <v>54.835299999999997</v>
      </c>
      <c r="AU51" s="167">
        <v>-74.101299999999995</v>
      </c>
      <c r="AV51" s="167">
        <v>-74.236199999999997</v>
      </c>
      <c r="AW51" s="167">
        <v>30.1858</v>
      </c>
      <c r="AX51" s="167">
        <v>30.618300000000001</v>
      </c>
      <c r="AY51" s="167">
        <v>87.844800000000006</v>
      </c>
      <c r="AZ51" s="167">
        <v>88.843900000000005</v>
      </c>
      <c r="BA51" s="167">
        <v>24.016200000000001</v>
      </c>
      <c r="BB51" s="167">
        <v>21.703499999999998</v>
      </c>
      <c r="BC51" s="167">
        <v>-529.80830000000003</v>
      </c>
      <c r="BD51" s="167">
        <v>-25.481400000000001</v>
      </c>
      <c r="BE51" s="167">
        <v>-7.2</v>
      </c>
      <c r="BF51" s="167">
        <v>-7.1</v>
      </c>
      <c r="BG51" s="167">
        <v>80.896299999999997</v>
      </c>
      <c r="BH51" s="167">
        <v>79.800200000000004</v>
      </c>
      <c r="BI51" s="167">
        <v>-4.8470000000000004</v>
      </c>
      <c r="BJ51" s="166"/>
      <c r="BK51" s="167">
        <v>-81.519599999999997</v>
      </c>
      <c r="BL51" s="167">
        <v>5.3625999999999996</v>
      </c>
      <c r="BM51" s="167">
        <v>8.109</v>
      </c>
      <c r="BN51" s="167">
        <v>5.5648</v>
      </c>
      <c r="BO51" s="167">
        <v>569.50570000000005</v>
      </c>
      <c r="BP51" s="167">
        <v>90.182199999999995</v>
      </c>
      <c r="BQ51" s="167">
        <v>89.6023</v>
      </c>
      <c r="BR51" s="167">
        <v>-426.34120000000001</v>
      </c>
      <c r="BS51" s="167">
        <v>550.37429999999995</v>
      </c>
      <c r="BT51" s="166"/>
      <c r="BU51" s="167">
        <v>-68.865200000000002</v>
      </c>
      <c r="BV51" s="167">
        <v>70.078400000000002</v>
      </c>
      <c r="BW51" s="167">
        <v>99.066999999999993</v>
      </c>
      <c r="BX51" s="167">
        <v>30.7</v>
      </c>
      <c r="BY51" s="167">
        <v>35.409999999999997</v>
      </c>
      <c r="BZ51" s="167">
        <v>68.040000000000006</v>
      </c>
      <c r="CA51" s="166"/>
      <c r="CB51" s="167">
        <v>-31.4757</v>
      </c>
      <c r="CC51" s="167">
        <v>-31.6097</v>
      </c>
      <c r="CD51" s="167">
        <v>93.692099999999996</v>
      </c>
      <c r="CE51" s="167">
        <v>94.682400000000001</v>
      </c>
      <c r="CF51" s="167">
        <v>33.411799999999999</v>
      </c>
      <c r="CG51" s="167">
        <v>-157.39269999999999</v>
      </c>
      <c r="CH51" s="167">
        <v>-156.6112</v>
      </c>
      <c r="CI51" s="167">
        <v>9.0047999999999995</v>
      </c>
      <c r="CJ51" s="166"/>
      <c r="CK51" s="167">
        <v>14.2036</v>
      </c>
      <c r="CL51" s="167">
        <v>28.006</v>
      </c>
      <c r="CM51" s="167">
        <v>131.80000000000001</v>
      </c>
      <c r="CN51" s="167">
        <v>119.5</v>
      </c>
      <c r="CO51" s="167">
        <v>-15.91</v>
      </c>
      <c r="CP51" s="167">
        <v>58.489400000000003</v>
      </c>
      <c r="CQ51" s="167">
        <v>56.928699999999999</v>
      </c>
      <c r="CR51" s="167">
        <v>56.736199999999997</v>
      </c>
      <c r="CS51" s="167">
        <v>-19.3157</v>
      </c>
      <c r="CT51" s="167">
        <v>-18.674900000000001</v>
      </c>
      <c r="CU51" s="167">
        <v>22.6252</v>
      </c>
      <c r="CV51" s="167">
        <v>-56.011699999999998</v>
      </c>
      <c r="CW51" s="167">
        <v>26.705100000000002</v>
      </c>
      <c r="CX51" s="167">
        <v>16.7346</v>
      </c>
      <c r="CY51" s="167">
        <v>58.35</v>
      </c>
      <c r="CZ51" s="167">
        <v>31.57</v>
      </c>
      <c r="DA51" s="167">
        <v>45.241700000000002</v>
      </c>
      <c r="DB51" s="167">
        <v>42.924500000000002</v>
      </c>
      <c r="DC51" s="167">
        <v>-31.361899999999999</v>
      </c>
      <c r="DD51" s="166"/>
      <c r="DE51" s="166"/>
      <c r="DF51" s="166"/>
      <c r="DG51" s="167">
        <v>-101.9102</v>
      </c>
      <c r="DH51" s="166"/>
      <c r="DI51" s="166"/>
      <c r="DJ51" s="167">
        <v>-91.2</v>
      </c>
      <c r="DK51" s="167">
        <v>-91.3</v>
      </c>
      <c r="DL51" s="167">
        <v>19.651800000000001</v>
      </c>
      <c r="DM51" s="167">
        <v>55</v>
      </c>
      <c r="DN51" s="167">
        <v>59.7</v>
      </c>
      <c r="DO51" s="167">
        <v>74.78</v>
      </c>
      <c r="DP51" s="167">
        <v>54.5</v>
      </c>
      <c r="DQ51" s="167">
        <v>-5.84</v>
      </c>
      <c r="DR51" s="167">
        <v>52.978999999999999</v>
      </c>
      <c r="DS51" s="167">
        <v>101.5783</v>
      </c>
      <c r="DT51" s="167">
        <v>-22.9</v>
      </c>
      <c r="DU51" s="167">
        <v>-23.3</v>
      </c>
      <c r="DV51" s="167">
        <v>119.71</v>
      </c>
      <c r="DW51" s="167">
        <v>48.58</v>
      </c>
      <c r="DX51" s="167">
        <v>102.4182</v>
      </c>
      <c r="DY51" s="167">
        <v>99.527299999999997</v>
      </c>
      <c r="DZ51" s="167">
        <v>-8.0442999999999998</v>
      </c>
      <c r="EA51" s="166"/>
      <c r="EB51" s="167">
        <v>204.02690000000001</v>
      </c>
      <c r="EC51" s="167">
        <v>169.47040000000001</v>
      </c>
      <c r="ED51" s="167">
        <v>162.69409999999999</v>
      </c>
      <c r="EE51" s="167">
        <v>164.6849</v>
      </c>
      <c r="EF51" s="167">
        <v>92.178700000000006</v>
      </c>
      <c r="EG51" s="167">
        <v>68.7774</v>
      </c>
      <c r="EH51" s="167">
        <v>-27.632999999999999</v>
      </c>
      <c r="EI51" s="167">
        <v>436.95240000000001</v>
      </c>
      <c r="EJ51" s="167">
        <v>362.99529999999999</v>
      </c>
      <c r="EK51" s="166"/>
      <c r="EL51" s="167">
        <v>-24.1629</v>
      </c>
      <c r="EM51" s="167">
        <v>-22.0534</v>
      </c>
      <c r="EN51" s="166"/>
      <c r="EO51" s="167">
        <v>17.941800000000001</v>
      </c>
      <c r="EP51" s="167">
        <v>16.0808</v>
      </c>
      <c r="EQ51" s="167">
        <v>64.56</v>
      </c>
      <c r="ER51" s="167">
        <v>-52.947299999999998</v>
      </c>
      <c r="ES51" s="167">
        <v>-53.906700000000001</v>
      </c>
      <c r="ET51" s="167">
        <v>-30.075700000000001</v>
      </c>
      <c r="EU51" s="167">
        <v>16.760000000000002</v>
      </c>
      <c r="EV51" s="167">
        <v>-17.71</v>
      </c>
      <c r="EW51" s="167">
        <v>1</v>
      </c>
      <c r="EX51" s="167">
        <v>9.8575999999999997</v>
      </c>
      <c r="EY51" s="167">
        <v>-6.1943000000000001</v>
      </c>
      <c r="EZ51" s="167">
        <v>-41.765599999999999</v>
      </c>
      <c r="FA51" s="167">
        <v>-40.665900000000001</v>
      </c>
      <c r="FB51" s="167">
        <v>9.9707000000000008</v>
      </c>
      <c r="FC51" s="167">
        <v>-65.853399999999993</v>
      </c>
      <c r="FD51" s="167">
        <v>33.326599999999999</v>
      </c>
      <c r="FE51" s="167">
        <v>24.831499999999998</v>
      </c>
      <c r="FF51" s="167">
        <v>25.3292</v>
      </c>
      <c r="FG51" s="166"/>
      <c r="FH51" s="167">
        <v>40.985199999999999</v>
      </c>
      <c r="FI51" s="167">
        <v>40.357999999999997</v>
      </c>
      <c r="FJ51" s="167">
        <v>39.265799999999999</v>
      </c>
      <c r="FK51" s="167">
        <v>31.4818</v>
      </c>
      <c r="FL51" s="167">
        <v>31.4818</v>
      </c>
      <c r="FM51" s="167">
        <v>-7.7030000000000003</v>
      </c>
      <c r="FN51" s="167">
        <v>11.193300000000001</v>
      </c>
      <c r="FO51" s="166"/>
      <c r="FP51" s="167">
        <v>-13.6896</v>
      </c>
      <c r="FQ51" s="166"/>
      <c r="FR51" s="167">
        <v>-6.2751000000000001</v>
      </c>
      <c r="FS51" s="167">
        <v>-24.65</v>
      </c>
      <c r="FT51" s="167">
        <v>10.5794</v>
      </c>
      <c r="FU51" s="167">
        <v>1.4224000000000001</v>
      </c>
      <c r="FV51" s="167">
        <v>-7.43</v>
      </c>
      <c r="FW51" s="167">
        <v>17.28</v>
      </c>
      <c r="FX51" s="167">
        <v>0</v>
      </c>
      <c r="FY51" s="166"/>
      <c r="FZ51" s="167">
        <v>-12.334</v>
      </c>
      <c r="GA51" s="167">
        <v>0.42599999999999999</v>
      </c>
      <c r="GB51" s="166"/>
      <c r="GC51" s="167">
        <v>28.04</v>
      </c>
      <c r="GD51" s="167">
        <v>1.6606000000000001</v>
      </c>
      <c r="GE51" s="167">
        <v>12.9696</v>
      </c>
      <c r="GF51" s="167">
        <v>16.55</v>
      </c>
      <c r="GG51" s="167">
        <v>71.173299999999998</v>
      </c>
      <c r="GH51" s="167">
        <v>27.7</v>
      </c>
      <c r="GI51" s="167">
        <v>-2.0684999999999998</v>
      </c>
      <c r="GJ51" s="167">
        <v>-8.5678000000000001</v>
      </c>
      <c r="GK51" s="167">
        <v>-9.2634000000000007</v>
      </c>
      <c r="GL51" s="167">
        <v>2.5871</v>
      </c>
      <c r="GM51" s="166"/>
      <c r="GN51" s="166"/>
      <c r="GO51" s="166"/>
      <c r="GP51" s="167">
        <v>-21.7883</v>
      </c>
      <c r="GQ51" s="167">
        <v>16.1968</v>
      </c>
      <c r="GR51" s="167">
        <v>22.589300000000001</v>
      </c>
      <c r="GS51" s="167">
        <v>57.448900000000002</v>
      </c>
      <c r="GT51" s="167">
        <v>58.457999999999998</v>
      </c>
      <c r="GU51" s="167">
        <v>-128.346</v>
      </c>
      <c r="GV51" s="167">
        <v>-28.530899999999999</v>
      </c>
      <c r="GW51" s="167">
        <v>26.645600000000002</v>
      </c>
      <c r="GX51" s="167">
        <v>3.7713999999999999</v>
      </c>
      <c r="GY51" s="167">
        <v>10.31</v>
      </c>
      <c r="GZ51" s="167">
        <v>14.9443</v>
      </c>
      <c r="HA51" s="167">
        <v>14.578900000000001</v>
      </c>
      <c r="HB51" s="167">
        <v>12.426299999999999</v>
      </c>
      <c r="HC51" s="167">
        <v>185.08590000000001</v>
      </c>
      <c r="HD51" s="167">
        <v>186.31139999999999</v>
      </c>
      <c r="HE51" s="167">
        <v>279.5</v>
      </c>
      <c r="HF51" s="167">
        <v>-277.6859</v>
      </c>
      <c r="HG51" s="167">
        <v>-562.32500000000005</v>
      </c>
      <c r="HH51" s="167">
        <v>566.71109999999999</v>
      </c>
      <c r="HI51" s="167">
        <v>577.76900000000001</v>
      </c>
      <c r="HJ51" s="167">
        <v>-176.77780000000001</v>
      </c>
      <c r="HK51" s="167">
        <v>-176.31059999999999</v>
      </c>
      <c r="HL51" s="166"/>
      <c r="HM51" s="167">
        <v>27.388000000000002</v>
      </c>
      <c r="HN51" s="167">
        <v>83.870400000000004</v>
      </c>
      <c r="HO51" s="167">
        <v>84.367999999999995</v>
      </c>
      <c r="HP51" s="166"/>
      <c r="HQ51" s="166"/>
      <c r="HR51" s="167">
        <v>29.875</v>
      </c>
      <c r="HS51" s="167">
        <v>30.1936</v>
      </c>
      <c r="HT51" s="167">
        <v>-54.278500000000001</v>
      </c>
      <c r="HU51" s="167">
        <v>-54.461500000000001</v>
      </c>
      <c r="HV51" s="167">
        <v>89.87</v>
      </c>
      <c r="HW51" s="167">
        <v>88.93</v>
      </c>
      <c r="HX51" s="167">
        <v>24.9</v>
      </c>
      <c r="HY51" s="167">
        <v>25.7</v>
      </c>
      <c r="HZ51" s="167">
        <v>21.0838</v>
      </c>
      <c r="IA51" s="167">
        <v>36.64</v>
      </c>
      <c r="IB51" s="167">
        <v>-399.67509999999999</v>
      </c>
      <c r="IC51" s="167">
        <v>114.506</v>
      </c>
      <c r="ID51" s="167">
        <v>111.8244</v>
      </c>
      <c r="IE51" s="167">
        <v>16.2</v>
      </c>
      <c r="IF51" s="167">
        <v>-22.2</v>
      </c>
      <c r="IG51" s="167">
        <v>-29.2</v>
      </c>
      <c r="IH51" s="167">
        <v>-28.8</v>
      </c>
      <c r="II51" s="167">
        <v>1.6681999999999999</v>
      </c>
      <c r="IJ51" s="167">
        <v>1.4027000000000001</v>
      </c>
      <c r="IK51" s="167">
        <v>-566.47550000000001</v>
      </c>
      <c r="IL51" s="167">
        <v>-335.27120000000002</v>
      </c>
      <c r="IM51" s="167">
        <v>540.49469999999997</v>
      </c>
      <c r="IN51" s="167">
        <v>428.41079999999999</v>
      </c>
      <c r="IO51" s="167">
        <v>25.923400000000001</v>
      </c>
      <c r="IP51" s="167">
        <v>-422.4966</v>
      </c>
      <c r="IQ51" s="167">
        <v>420.61750000000001</v>
      </c>
      <c r="IR51" s="167">
        <v>-176.12270000000001</v>
      </c>
      <c r="IS51" s="167">
        <v>-246.833</v>
      </c>
      <c r="IT51" s="167">
        <v>-415.65019999999998</v>
      </c>
      <c r="IU51" s="167">
        <v>111.6442</v>
      </c>
      <c r="IV51" s="167">
        <v>111.98220000000001</v>
      </c>
      <c r="IW51" s="167">
        <v>184.98419999999999</v>
      </c>
      <c r="IX51" s="167">
        <v>-519.73220000000003</v>
      </c>
      <c r="IY51" s="167">
        <v>254.80950000000001</v>
      </c>
      <c r="IZ51" s="167">
        <v>-272.15249999999997</v>
      </c>
      <c r="JA51" s="167">
        <v>270.64260000000002</v>
      </c>
      <c r="JB51" s="167">
        <v>-10.597799999999999</v>
      </c>
      <c r="JC51" s="167">
        <v>24.905000000000001</v>
      </c>
      <c r="JD51" s="167">
        <v>20.32</v>
      </c>
      <c r="JE51" s="167">
        <v>0.443</v>
      </c>
      <c r="JF51" s="167">
        <v>0.434</v>
      </c>
      <c r="JG51" s="167">
        <v>-20.48</v>
      </c>
      <c r="JH51" s="167">
        <v>-6.64</v>
      </c>
      <c r="JI51" s="166"/>
      <c r="JJ51" s="167">
        <v>6.5354000000000001</v>
      </c>
      <c r="JK51" s="167">
        <v>-9.6390999999999991</v>
      </c>
      <c r="JL51" s="167">
        <v>-32.753500000000003</v>
      </c>
      <c r="JM51" s="167">
        <v>7.9</v>
      </c>
      <c r="JN51" s="167">
        <v>55.058</v>
      </c>
      <c r="JO51" s="167">
        <v>53.784999999999997</v>
      </c>
      <c r="JP51" s="166"/>
      <c r="JQ51" s="166"/>
      <c r="JR51" s="167">
        <v>55.418799999999997</v>
      </c>
      <c r="JS51" s="167">
        <v>54.595199999999998</v>
      </c>
      <c r="JT51" s="167">
        <v>53.4649</v>
      </c>
      <c r="JU51" s="166"/>
      <c r="JV51" s="167">
        <v>23.7</v>
      </c>
      <c r="JW51" s="167">
        <v>31.443300000000001</v>
      </c>
      <c r="JX51" s="167">
        <v>9.39</v>
      </c>
      <c r="JY51" s="166"/>
      <c r="JZ51" s="167">
        <v>47.5154</v>
      </c>
      <c r="KA51" s="167">
        <v>0</v>
      </c>
      <c r="KB51" s="167">
        <v>0</v>
      </c>
      <c r="KC51" s="167">
        <v>47.261400000000002</v>
      </c>
      <c r="KD51" s="166"/>
      <c r="KE51" s="167">
        <v>-26.489100000000001</v>
      </c>
      <c r="KF51" s="167">
        <v>26.274999999999999</v>
      </c>
      <c r="KG51" s="167">
        <v>-36.9</v>
      </c>
      <c r="KH51" s="167">
        <v>38</v>
      </c>
      <c r="KI51" s="167">
        <v>12.523300000000001</v>
      </c>
      <c r="KJ51" s="167">
        <v>139.81450000000001</v>
      </c>
    </row>
    <row r="52" spans="1:296" ht="18" customHeight="1" x14ac:dyDescent="0.3">
      <c r="A52" s="163" t="s">
        <v>58</v>
      </c>
      <c r="B52" s="163" t="s">
        <v>993</v>
      </c>
      <c r="C52" s="166">
        <v>0</v>
      </c>
      <c r="D52" s="167">
        <v>0</v>
      </c>
      <c r="E52" s="167">
        <v>17.627199999999998</v>
      </c>
      <c r="F52" s="167">
        <v>-26.942599999999999</v>
      </c>
      <c r="G52" s="167">
        <v>-32.5199</v>
      </c>
      <c r="H52" s="167">
        <v>34.259700000000002</v>
      </c>
      <c r="I52" s="166"/>
      <c r="J52" s="167">
        <v>47.256999999999998</v>
      </c>
      <c r="K52" s="167">
        <v>-97.766499999999994</v>
      </c>
      <c r="L52" s="167">
        <v>60.852800000000002</v>
      </c>
      <c r="M52" s="167">
        <v>30.993099999999998</v>
      </c>
      <c r="N52" s="167">
        <v>30.328199999999999</v>
      </c>
      <c r="O52" s="167">
        <v>-24.42</v>
      </c>
      <c r="P52" s="167">
        <v>-59.807000000000002</v>
      </c>
      <c r="Q52" s="167">
        <v>52.8</v>
      </c>
      <c r="R52" s="167">
        <v>14.076000000000001</v>
      </c>
      <c r="S52" s="167">
        <v>-52.8</v>
      </c>
      <c r="T52" s="167">
        <v>14.9711</v>
      </c>
      <c r="U52" s="167">
        <v>53.401800000000001</v>
      </c>
      <c r="V52" s="167">
        <v>14.2364</v>
      </c>
      <c r="W52" s="167">
        <v>13.9328</v>
      </c>
      <c r="X52" s="167">
        <v>23.2041</v>
      </c>
      <c r="Y52" s="167">
        <v>7.1055000000000001</v>
      </c>
      <c r="Z52" s="167">
        <v>4.9101999999999997</v>
      </c>
      <c r="AA52" s="167">
        <v>6.4978999999999996</v>
      </c>
      <c r="AB52" s="166"/>
      <c r="AC52" s="166"/>
      <c r="AD52" s="167">
        <v>-78.19</v>
      </c>
      <c r="AE52" s="167">
        <v>-78.17</v>
      </c>
      <c r="AF52" s="166"/>
      <c r="AG52" s="167">
        <v>24.42</v>
      </c>
      <c r="AH52" s="167">
        <v>59.4</v>
      </c>
      <c r="AI52" s="167">
        <v>19.113</v>
      </c>
      <c r="AJ52" s="167">
        <v>0.26100000000000001</v>
      </c>
      <c r="AK52" s="167">
        <v>-73.64</v>
      </c>
      <c r="AL52" s="167">
        <v>-73.92</v>
      </c>
      <c r="AM52" s="167">
        <v>-50.68</v>
      </c>
      <c r="AN52" s="167">
        <v>75.28</v>
      </c>
      <c r="AO52" s="167">
        <v>75.510000000000005</v>
      </c>
      <c r="AP52" s="167">
        <v>17.95</v>
      </c>
      <c r="AQ52" s="167">
        <v>2.8736000000000002</v>
      </c>
      <c r="AR52" s="167">
        <v>71.764799999999994</v>
      </c>
      <c r="AS52" s="167">
        <v>74.662199999999999</v>
      </c>
      <c r="AT52" s="167">
        <v>51.586199999999998</v>
      </c>
      <c r="AU52" s="167">
        <v>-63.241799999999998</v>
      </c>
      <c r="AV52" s="167">
        <v>-63.488399999999999</v>
      </c>
      <c r="AW52" s="167">
        <v>25.3718</v>
      </c>
      <c r="AX52" s="167">
        <v>26.174299999999999</v>
      </c>
      <c r="AY52" s="167">
        <v>81.3446</v>
      </c>
      <c r="AZ52" s="167">
        <v>83.535799999999995</v>
      </c>
      <c r="BA52" s="167">
        <v>17.161899999999999</v>
      </c>
      <c r="BB52" s="167">
        <v>18.067599999999999</v>
      </c>
      <c r="BC52" s="167">
        <v>-505.4599</v>
      </c>
      <c r="BD52" s="167">
        <v>-21.444099999999999</v>
      </c>
      <c r="BE52" s="167">
        <v>-9.5</v>
      </c>
      <c r="BF52" s="167">
        <v>-9.4</v>
      </c>
      <c r="BG52" s="167">
        <v>69.026399999999995</v>
      </c>
      <c r="BH52" s="167">
        <v>69.119</v>
      </c>
      <c r="BI52" s="167">
        <v>-5.1444999999999999</v>
      </c>
      <c r="BJ52" s="166"/>
      <c r="BK52" s="167">
        <v>-63.134700000000002</v>
      </c>
      <c r="BL52" s="167">
        <v>4.2449000000000003</v>
      </c>
      <c r="BM52" s="167">
        <v>7.13</v>
      </c>
      <c r="BN52" s="167">
        <v>4.8186999999999998</v>
      </c>
      <c r="BO52" s="167">
        <v>554.58219999999994</v>
      </c>
      <c r="BP52" s="167">
        <v>106.41800000000001</v>
      </c>
      <c r="BQ52" s="167">
        <v>105.8687</v>
      </c>
      <c r="BR52" s="167">
        <v>-395.9862</v>
      </c>
      <c r="BS52" s="167">
        <v>568.37909999999999</v>
      </c>
      <c r="BT52" s="166"/>
      <c r="BU52" s="167">
        <v>-99.543000000000006</v>
      </c>
      <c r="BV52" s="167">
        <v>101.7303</v>
      </c>
      <c r="BW52" s="167">
        <v>96.9114</v>
      </c>
      <c r="BX52" s="167">
        <v>30.04</v>
      </c>
      <c r="BY52" s="167">
        <v>33.21</v>
      </c>
      <c r="BZ52" s="167">
        <v>64.599999999999994</v>
      </c>
      <c r="CA52" s="167">
        <v>87.27</v>
      </c>
      <c r="CB52" s="167">
        <v>-34.288800000000002</v>
      </c>
      <c r="CC52" s="167">
        <v>-34.154899999999998</v>
      </c>
      <c r="CD52" s="167">
        <v>102.7638</v>
      </c>
      <c r="CE52" s="167">
        <v>103.4044</v>
      </c>
      <c r="CF52" s="167">
        <v>31.9773</v>
      </c>
      <c r="CG52" s="167">
        <v>-200.58799999999999</v>
      </c>
      <c r="CH52" s="167">
        <v>-199.79910000000001</v>
      </c>
      <c r="CI52" s="167">
        <v>6.0301</v>
      </c>
      <c r="CJ52" s="166"/>
      <c r="CK52" s="167">
        <v>20.906199999999998</v>
      </c>
      <c r="CL52" s="166"/>
      <c r="CM52" s="167">
        <v>128.69999999999999</v>
      </c>
      <c r="CN52" s="167">
        <v>117.1</v>
      </c>
      <c r="CO52" s="167">
        <v>-15.69</v>
      </c>
      <c r="CP52" s="167">
        <v>34.286799999999999</v>
      </c>
      <c r="CQ52" s="167">
        <v>31.581700000000001</v>
      </c>
      <c r="CR52" s="167">
        <v>33.127000000000002</v>
      </c>
      <c r="CS52" s="167">
        <v>-8.0807000000000002</v>
      </c>
      <c r="CT52" s="167">
        <v>-7.8628</v>
      </c>
      <c r="CU52" s="167">
        <v>36.352400000000003</v>
      </c>
      <c r="CV52" s="167">
        <v>-78.052999999999997</v>
      </c>
      <c r="CW52" s="167">
        <v>40.6541</v>
      </c>
      <c r="CX52" s="167">
        <v>16.335799999999999</v>
      </c>
      <c r="CY52" s="167">
        <v>57.11</v>
      </c>
      <c r="CZ52" s="167">
        <v>30.49</v>
      </c>
      <c r="DA52" s="167">
        <v>42.8979</v>
      </c>
      <c r="DB52" s="167">
        <v>40.727200000000003</v>
      </c>
      <c r="DC52" s="167">
        <v>-30.056000000000001</v>
      </c>
      <c r="DD52" s="166"/>
      <c r="DE52" s="166"/>
      <c r="DF52" s="166"/>
      <c r="DG52" s="167">
        <v>-117.779</v>
      </c>
      <c r="DH52" s="166"/>
      <c r="DI52" s="166"/>
      <c r="DJ52" s="167">
        <v>-86.8</v>
      </c>
      <c r="DK52" s="167">
        <v>-87.3</v>
      </c>
      <c r="DL52" s="167">
        <v>19.4101</v>
      </c>
      <c r="DM52" s="167">
        <v>51.8</v>
      </c>
      <c r="DN52" s="167">
        <v>58.02</v>
      </c>
      <c r="DO52" s="167">
        <v>70.58</v>
      </c>
      <c r="DP52" s="167">
        <v>51.2</v>
      </c>
      <c r="DQ52" s="167">
        <v>-6.1</v>
      </c>
      <c r="DR52" s="167">
        <v>52.963500000000003</v>
      </c>
      <c r="DS52" s="167">
        <v>118.2392</v>
      </c>
      <c r="DT52" s="167">
        <v>-22.8</v>
      </c>
      <c r="DU52" s="167">
        <v>-22.92</v>
      </c>
      <c r="DV52" s="167">
        <v>113.98</v>
      </c>
      <c r="DW52" s="167">
        <v>47.29</v>
      </c>
      <c r="DX52" s="167">
        <v>118.43640000000001</v>
      </c>
      <c r="DY52" s="167">
        <v>117</v>
      </c>
      <c r="DZ52" s="167">
        <v>-5.1138000000000003</v>
      </c>
      <c r="EA52" s="166"/>
      <c r="EB52" s="167">
        <v>207.90729999999999</v>
      </c>
      <c r="EC52" s="167">
        <v>173.9897</v>
      </c>
      <c r="ED52" s="167">
        <v>167.6671</v>
      </c>
      <c r="EE52" s="167">
        <v>169.88939999999999</v>
      </c>
      <c r="EF52" s="167">
        <v>83.45</v>
      </c>
      <c r="EG52" s="167">
        <v>60.826999999999998</v>
      </c>
      <c r="EH52" s="167">
        <v>-27.425000000000001</v>
      </c>
      <c r="EI52" s="167">
        <v>408.90980000000002</v>
      </c>
      <c r="EJ52" s="167">
        <v>351.54689999999999</v>
      </c>
      <c r="EK52" s="166"/>
      <c r="EL52" s="167">
        <v>-23.1204</v>
      </c>
      <c r="EM52" s="167">
        <v>-21.456900000000001</v>
      </c>
      <c r="EN52" s="166"/>
      <c r="EO52" s="167">
        <v>14.6318</v>
      </c>
      <c r="EP52" s="167">
        <v>13.687099999999999</v>
      </c>
      <c r="EQ52" s="167">
        <v>46.128</v>
      </c>
      <c r="ER52" s="167">
        <v>-46.9313</v>
      </c>
      <c r="ES52" s="167">
        <v>-47.788600000000002</v>
      </c>
      <c r="ET52" s="167">
        <v>-22.081900000000001</v>
      </c>
      <c r="EU52" s="167">
        <v>0</v>
      </c>
      <c r="EV52" s="167">
        <v>-14.84</v>
      </c>
      <c r="EW52" s="167">
        <v>1</v>
      </c>
      <c r="EX52" s="167">
        <v>9.3373000000000008</v>
      </c>
      <c r="EY52" s="167">
        <v>-11.231</v>
      </c>
      <c r="EZ52" s="167">
        <v>-42.099299999999999</v>
      </c>
      <c r="FA52" s="167">
        <v>-40.420099999999998</v>
      </c>
      <c r="FB52" s="167">
        <v>10.600199999999999</v>
      </c>
      <c r="FC52" s="167">
        <v>-58.435899999999997</v>
      </c>
      <c r="FD52" s="167">
        <v>24.850300000000001</v>
      </c>
      <c r="FE52" s="167">
        <v>25.0975</v>
      </c>
      <c r="FF52" s="167">
        <v>25.967199999999998</v>
      </c>
      <c r="FG52" s="166"/>
      <c r="FH52" s="167">
        <v>39.746000000000002</v>
      </c>
      <c r="FI52" s="167">
        <v>40.953000000000003</v>
      </c>
      <c r="FJ52" s="167">
        <v>39.073799999999999</v>
      </c>
      <c r="FK52" s="167">
        <v>33.658700000000003</v>
      </c>
      <c r="FL52" s="167">
        <v>33.8262</v>
      </c>
      <c r="FM52" s="167">
        <v>-14.401199999999999</v>
      </c>
      <c r="FN52" s="167">
        <v>7.9657999999999998</v>
      </c>
      <c r="FO52" s="166"/>
      <c r="FP52" s="167">
        <v>-11.4834</v>
      </c>
      <c r="FQ52" s="166"/>
      <c r="FR52" s="167">
        <v>-10.5672</v>
      </c>
      <c r="FS52" s="167">
        <v>-24.62</v>
      </c>
      <c r="FT52" s="167">
        <v>11.966100000000001</v>
      </c>
      <c r="FU52" s="167">
        <v>1.2906</v>
      </c>
      <c r="FV52" s="167">
        <v>-8.48</v>
      </c>
      <c r="FW52" s="167">
        <v>17.71</v>
      </c>
      <c r="FX52" s="167">
        <v>-11.0992</v>
      </c>
      <c r="FY52" s="166"/>
      <c r="FZ52" s="167">
        <v>-12.744</v>
      </c>
      <c r="GA52" s="167">
        <v>0.40100000000000002</v>
      </c>
      <c r="GB52" s="166"/>
      <c r="GC52" s="167">
        <v>27.01</v>
      </c>
      <c r="GD52" s="167">
        <v>1.8383</v>
      </c>
      <c r="GE52" s="167">
        <v>14.1187</v>
      </c>
      <c r="GF52" s="166"/>
      <c r="GG52" s="167">
        <v>69.271299999999997</v>
      </c>
      <c r="GH52" s="167">
        <v>28.3</v>
      </c>
      <c r="GI52" s="167">
        <v>0</v>
      </c>
      <c r="GJ52" s="167">
        <v>-7.5734000000000004</v>
      </c>
      <c r="GK52" s="167">
        <v>-8.4206000000000003</v>
      </c>
      <c r="GL52" s="167">
        <v>2.4220999999999999</v>
      </c>
      <c r="GM52" s="166"/>
      <c r="GN52" s="166"/>
      <c r="GO52" s="167">
        <v>-17.4038</v>
      </c>
      <c r="GP52" s="167">
        <v>-19.285299999999999</v>
      </c>
      <c r="GQ52" s="167">
        <v>15.899699999999999</v>
      </c>
      <c r="GR52" s="167">
        <v>19.967700000000001</v>
      </c>
      <c r="GS52" s="167">
        <v>60.903599999999997</v>
      </c>
      <c r="GT52" s="167">
        <v>61.154400000000003</v>
      </c>
      <c r="GU52" s="167">
        <v>-129.37559999999999</v>
      </c>
      <c r="GV52" s="167">
        <v>-26.540400000000002</v>
      </c>
      <c r="GW52" s="167">
        <v>24.406600000000001</v>
      </c>
      <c r="GX52" s="167">
        <v>9.4042999999999992</v>
      </c>
      <c r="GY52" s="167">
        <v>10.510400000000001</v>
      </c>
      <c r="GZ52" s="167">
        <v>13.5868</v>
      </c>
      <c r="HA52" s="167">
        <v>13.1761</v>
      </c>
      <c r="HB52" s="167">
        <v>12.224399999999999</v>
      </c>
      <c r="HC52" s="167">
        <v>187.09479999999999</v>
      </c>
      <c r="HD52" s="167">
        <v>187.08609999999999</v>
      </c>
      <c r="HE52" s="167">
        <v>286.2</v>
      </c>
      <c r="HF52" s="167">
        <v>-282.99740000000003</v>
      </c>
      <c r="HG52" s="167">
        <v>-581.81010000000003</v>
      </c>
      <c r="HH52" s="167">
        <v>588.09190000000001</v>
      </c>
      <c r="HI52" s="167">
        <v>586.64679999999998</v>
      </c>
      <c r="HJ52" s="167">
        <v>-177.16149999999999</v>
      </c>
      <c r="HK52" s="167">
        <v>-177.20419999999999</v>
      </c>
      <c r="HL52" s="166"/>
      <c r="HM52" s="167">
        <v>22.259699999999999</v>
      </c>
      <c r="HN52" s="167">
        <v>83.621200000000002</v>
      </c>
      <c r="HO52" s="167">
        <v>83.743200000000002</v>
      </c>
      <c r="HP52" s="167">
        <v>-66.198400000000007</v>
      </c>
      <c r="HQ52" s="166"/>
      <c r="HR52" s="167">
        <v>31.0945</v>
      </c>
      <c r="HS52" s="167">
        <v>31.0396</v>
      </c>
      <c r="HT52" s="167">
        <v>-61.353000000000002</v>
      </c>
      <c r="HU52" s="167">
        <v>-61.1783</v>
      </c>
      <c r="HV52" s="167">
        <v>85.45</v>
      </c>
      <c r="HW52" s="167">
        <v>84.82</v>
      </c>
      <c r="HX52" s="167">
        <v>23.3</v>
      </c>
      <c r="HY52" s="167">
        <v>23.4</v>
      </c>
      <c r="HZ52" s="167">
        <v>20.900099999999998</v>
      </c>
      <c r="IA52" s="167">
        <v>34.4</v>
      </c>
      <c r="IB52" s="167">
        <v>-391.90620000000001</v>
      </c>
      <c r="IC52" s="167">
        <v>114.0224</v>
      </c>
      <c r="ID52" s="167">
        <v>113.782</v>
      </c>
      <c r="IE52" s="167">
        <v>15.4</v>
      </c>
      <c r="IF52" s="167">
        <v>-23.3</v>
      </c>
      <c r="IG52" s="167">
        <v>-27.6</v>
      </c>
      <c r="IH52" s="167">
        <v>-27.8</v>
      </c>
      <c r="II52" s="167">
        <v>1.5491999999999999</v>
      </c>
      <c r="IJ52" s="167">
        <v>1.194</v>
      </c>
      <c r="IK52" s="167">
        <v>-569.60919999999999</v>
      </c>
      <c r="IL52" s="167">
        <v>-327.30829999999997</v>
      </c>
      <c r="IM52" s="167">
        <v>529.82339999999999</v>
      </c>
      <c r="IN52" s="167">
        <v>423.4889</v>
      </c>
      <c r="IO52" s="167">
        <v>26.6553</v>
      </c>
      <c r="IP52" s="167">
        <v>-415.65800000000002</v>
      </c>
      <c r="IQ52" s="167">
        <v>418.38499999999999</v>
      </c>
      <c r="IR52" s="167">
        <v>-176.79179999999999</v>
      </c>
      <c r="IS52" s="167">
        <v>-244.10640000000001</v>
      </c>
      <c r="IT52" s="167">
        <v>-410.20670000000001</v>
      </c>
      <c r="IU52" s="167">
        <v>113.2573</v>
      </c>
      <c r="IV52" s="167">
        <v>112.06</v>
      </c>
      <c r="IW52" s="167">
        <v>180.59809999999999</v>
      </c>
      <c r="IX52" s="167">
        <v>-516.36320000000001</v>
      </c>
      <c r="IY52" s="167">
        <v>257.399</v>
      </c>
      <c r="IZ52" s="167">
        <v>-267.74770000000001</v>
      </c>
      <c r="JA52" s="167">
        <v>269.97390000000001</v>
      </c>
      <c r="JB52" s="167">
        <v>-10.334199999999999</v>
      </c>
      <c r="JC52" s="167">
        <v>24.077999999999999</v>
      </c>
      <c r="JD52" s="167">
        <v>17.52</v>
      </c>
      <c r="JE52" s="167">
        <v>0.61499999999999999</v>
      </c>
      <c r="JF52" s="167">
        <v>0.60899999999999999</v>
      </c>
      <c r="JG52" s="167">
        <v>-17.28</v>
      </c>
      <c r="JH52" s="167">
        <v>-10.56</v>
      </c>
      <c r="JI52" s="166"/>
      <c r="JJ52" s="167">
        <v>10.960599999999999</v>
      </c>
      <c r="JK52" s="167">
        <v>-13.7987</v>
      </c>
      <c r="JL52" s="167">
        <v>-33.7209</v>
      </c>
      <c r="JM52" s="167">
        <v>10</v>
      </c>
      <c r="JN52" s="167">
        <v>54.305999999999997</v>
      </c>
      <c r="JO52" s="167">
        <v>53.325000000000003</v>
      </c>
      <c r="JP52" s="166"/>
      <c r="JQ52" s="166"/>
      <c r="JR52" s="167">
        <v>53.771299999999997</v>
      </c>
      <c r="JS52" s="167">
        <v>55.031799999999997</v>
      </c>
      <c r="JT52" s="167">
        <v>54.392800000000001</v>
      </c>
      <c r="JU52" s="166"/>
      <c r="JV52" s="167">
        <v>26.9</v>
      </c>
      <c r="JW52" s="167">
        <v>32.005600000000001</v>
      </c>
      <c r="JX52" s="167">
        <v>8.8699999999999992</v>
      </c>
      <c r="JY52" s="166"/>
      <c r="JZ52" s="167">
        <v>47.245100000000001</v>
      </c>
      <c r="KA52" s="167">
        <v>0</v>
      </c>
      <c r="KB52" s="167">
        <v>0</v>
      </c>
      <c r="KC52" s="167">
        <v>47.236699999999999</v>
      </c>
      <c r="KD52" s="166"/>
      <c r="KE52" s="167">
        <v>-21.202200000000001</v>
      </c>
      <c r="KF52" s="167">
        <v>21.282900000000001</v>
      </c>
      <c r="KG52" s="167">
        <v>-41</v>
      </c>
      <c r="KH52" s="167">
        <v>41.8</v>
      </c>
      <c r="KI52" s="167">
        <v>-1.1892</v>
      </c>
      <c r="KJ52" s="167">
        <v>159.38210000000001</v>
      </c>
    </row>
    <row r="53" spans="1:296" ht="18" customHeight="1" x14ac:dyDescent="0.3">
      <c r="A53" s="163" t="s">
        <v>58</v>
      </c>
      <c r="B53" s="163" t="s">
        <v>994</v>
      </c>
      <c r="C53" s="166">
        <v>0</v>
      </c>
      <c r="D53" s="167">
        <v>0</v>
      </c>
      <c r="E53" s="167">
        <v>17.028600000000001</v>
      </c>
      <c r="F53" s="167">
        <v>-25.859200000000001</v>
      </c>
      <c r="G53" s="167">
        <v>-33.627499999999998</v>
      </c>
      <c r="H53" s="167">
        <v>33.878599999999999</v>
      </c>
      <c r="I53" s="166"/>
      <c r="J53" s="167">
        <v>44.157800000000002</v>
      </c>
      <c r="K53" s="167">
        <v>-91.452200000000005</v>
      </c>
      <c r="L53" s="167">
        <v>57.291400000000003</v>
      </c>
      <c r="M53" s="167">
        <v>29.249099999999999</v>
      </c>
      <c r="N53" s="167">
        <v>28.4284</v>
      </c>
      <c r="O53" s="167">
        <v>-17.760000000000002</v>
      </c>
      <c r="P53" s="167">
        <v>-54.927</v>
      </c>
      <c r="Q53" s="167">
        <v>48.4</v>
      </c>
      <c r="R53" s="167">
        <v>12.42</v>
      </c>
      <c r="S53" s="167">
        <v>-48.4</v>
      </c>
      <c r="T53" s="167">
        <v>14.6897</v>
      </c>
      <c r="U53" s="167">
        <v>50.424399999999999</v>
      </c>
      <c r="V53" s="167">
        <v>12.1067</v>
      </c>
      <c r="W53" s="167">
        <v>11.557399999999999</v>
      </c>
      <c r="X53" s="167">
        <v>19.9177</v>
      </c>
      <c r="Y53" s="167">
        <v>7.1551</v>
      </c>
      <c r="Z53" s="167">
        <v>1.2853000000000001</v>
      </c>
      <c r="AA53" s="167">
        <v>7.0232999999999999</v>
      </c>
      <c r="AB53" s="166"/>
      <c r="AC53" s="166"/>
      <c r="AD53" s="167">
        <v>-72.400000000000006</v>
      </c>
      <c r="AE53" s="167">
        <v>-72.13</v>
      </c>
      <c r="AF53" s="166"/>
      <c r="AG53" s="167">
        <v>17.760000000000002</v>
      </c>
      <c r="AH53" s="167">
        <v>52.8</v>
      </c>
      <c r="AI53" s="167">
        <v>18.901</v>
      </c>
      <c r="AJ53" s="167">
        <v>0.25800000000000001</v>
      </c>
      <c r="AK53" s="167">
        <v>-70.83</v>
      </c>
      <c r="AL53" s="167">
        <v>-70.77</v>
      </c>
      <c r="AM53" s="167">
        <v>-45.06</v>
      </c>
      <c r="AN53" s="167">
        <v>70.75</v>
      </c>
      <c r="AO53" s="167">
        <v>71.11</v>
      </c>
      <c r="AP53" s="167">
        <v>16.5351</v>
      </c>
      <c r="AQ53" s="167">
        <v>3.8250999999999999</v>
      </c>
      <c r="AR53" s="167">
        <v>69.183800000000005</v>
      </c>
      <c r="AS53" s="167">
        <v>71.465900000000005</v>
      </c>
      <c r="AT53" s="167">
        <v>48.568399999999997</v>
      </c>
      <c r="AU53" s="167">
        <v>-60.294600000000003</v>
      </c>
      <c r="AV53" s="167">
        <v>-60.195</v>
      </c>
      <c r="AW53" s="167">
        <v>19.363</v>
      </c>
      <c r="AX53" s="167">
        <v>26.150099999999998</v>
      </c>
      <c r="AY53" s="167">
        <v>76.042400000000001</v>
      </c>
      <c r="AZ53" s="167">
        <v>80.2483</v>
      </c>
      <c r="BA53" s="167">
        <v>19.948399999999999</v>
      </c>
      <c r="BB53" s="167">
        <v>17.500900000000001</v>
      </c>
      <c r="BC53" s="167">
        <v>-489.0222</v>
      </c>
      <c r="BD53" s="167">
        <v>-14.634499999999999</v>
      </c>
      <c r="BE53" s="167">
        <v>-12.6</v>
      </c>
      <c r="BF53" s="167">
        <v>-12.6</v>
      </c>
      <c r="BG53" s="167">
        <v>66.577100000000002</v>
      </c>
      <c r="BH53" s="167">
        <v>65.388300000000001</v>
      </c>
      <c r="BI53" s="167">
        <v>-4.8547000000000002</v>
      </c>
      <c r="BJ53" s="166"/>
      <c r="BK53" s="167">
        <v>-63.534599999999998</v>
      </c>
      <c r="BL53" s="167">
        <v>4.1482000000000001</v>
      </c>
      <c r="BM53" s="167">
        <v>6.4893999999999998</v>
      </c>
      <c r="BN53" s="167">
        <v>4.3368000000000002</v>
      </c>
      <c r="BO53" s="167">
        <v>535.44709999999998</v>
      </c>
      <c r="BP53" s="167">
        <v>100.13120000000001</v>
      </c>
      <c r="BQ53" s="167">
        <v>100.03959999999999</v>
      </c>
      <c r="BR53" s="167">
        <v>-383.23020000000002</v>
      </c>
      <c r="BS53" s="167">
        <v>549.98050000000001</v>
      </c>
      <c r="BT53" s="166"/>
      <c r="BU53" s="167">
        <v>-75.527100000000004</v>
      </c>
      <c r="BV53" s="167">
        <v>76.105800000000002</v>
      </c>
      <c r="BW53" s="167">
        <v>93.787800000000004</v>
      </c>
      <c r="BX53" s="167">
        <v>29.42</v>
      </c>
      <c r="BY53" s="167">
        <v>31.53</v>
      </c>
      <c r="BZ53" s="167">
        <v>61.26</v>
      </c>
      <c r="CA53" s="167">
        <v>85.42</v>
      </c>
      <c r="CB53" s="167">
        <v>-36.164200000000001</v>
      </c>
      <c r="CC53" s="167">
        <v>-35.896299999999997</v>
      </c>
      <c r="CD53" s="167">
        <v>100.6114</v>
      </c>
      <c r="CE53" s="167">
        <v>101.2003</v>
      </c>
      <c r="CF53" s="167">
        <v>33.734900000000003</v>
      </c>
      <c r="CG53" s="167">
        <v>-186.86799999999999</v>
      </c>
      <c r="CH53" s="167">
        <v>-187.7757</v>
      </c>
      <c r="CI53" s="167">
        <v>5.6157000000000004</v>
      </c>
      <c r="CJ53" s="166"/>
      <c r="CK53" s="166"/>
      <c r="CL53" s="166"/>
      <c r="CM53" s="167">
        <v>123.6</v>
      </c>
      <c r="CN53" s="167">
        <v>111</v>
      </c>
      <c r="CO53" s="167">
        <v>-15.23</v>
      </c>
      <c r="CP53" s="167">
        <v>34.94</v>
      </c>
      <c r="CQ53" s="167">
        <v>33.008099999999999</v>
      </c>
      <c r="CR53" s="167">
        <v>34.113399999999999</v>
      </c>
      <c r="CS53" s="167">
        <v>-7.9271000000000003</v>
      </c>
      <c r="CT53" s="167">
        <v>-8.0604999999999993</v>
      </c>
      <c r="CU53" s="167">
        <v>35.404299999999999</v>
      </c>
      <c r="CV53" s="167">
        <v>-75.970200000000006</v>
      </c>
      <c r="CW53" s="167">
        <v>39.5045</v>
      </c>
      <c r="CX53" s="167">
        <v>15.550700000000001</v>
      </c>
      <c r="CY53" s="167">
        <v>52.21</v>
      </c>
      <c r="CZ53" s="167">
        <v>28.46</v>
      </c>
      <c r="DA53" s="167">
        <v>40.554200000000002</v>
      </c>
      <c r="DB53" s="167">
        <v>38.53</v>
      </c>
      <c r="DC53" s="167">
        <v>-29.036799999999999</v>
      </c>
      <c r="DD53" s="166"/>
      <c r="DE53" s="166"/>
      <c r="DF53" s="166"/>
      <c r="DG53" s="167">
        <v>-120.318</v>
      </c>
      <c r="DH53" s="166"/>
      <c r="DI53" s="166"/>
      <c r="DJ53" s="167">
        <v>-84.6</v>
      </c>
      <c r="DK53" s="167">
        <v>-85.4</v>
      </c>
      <c r="DL53" s="167">
        <v>19.371600000000001</v>
      </c>
      <c r="DM53" s="167">
        <v>48.4</v>
      </c>
      <c r="DN53" s="167">
        <v>54.46</v>
      </c>
      <c r="DO53" s="167">
        <v>66.040000000000006</v>
      </c>
      <c r="DP53" s="167">
        <v>48.11</v>
      </c>
      <c r="DQ53" s="167">
        <v>-5.64</v>
      </c>
      <c r="DR53" s="167">
        <v>52.234999999999999</v>
      </c>
      <c r="DS53" s="167">
        <v>118.1717</v>
      </c>
      <c r="DT53" s="167">
        <v>-22.94</v>
      </c>
      <c r="DU53" s="167">
        <v>-22.94</v>
      </c>
      <c r="DV53" s="167">
        <v>107.78</v>
      </c>
      <c r="DW53" s="167">
        <v>44.32</v>
      </c>
      <c r="DX53" s="167">
        <v>119.70910000000001</v>
      </c>
      <c r="DY53" s="167">
        <v>117.1818</v>
      </c>
      <c r="DZ53" s="167">
        <v>-5.4550999999999998</v>
      </c>
      <c r="EA53" s="166"/>
      <c r="EB53" s="167">
        <v>204.5575</v>
      </c>
      <c r="EC53" s="167">
        <v>168.67429999999999</v>
      </c>
      <c r="ED53" s="167">
        <v>163.09010000000001</v>
      </c>
      <c r="EE53" s="167">
        <v>164.31299999999999</v>
      </c>
      <c r="EF53" s="167">
        <v>83.694000000000003</v>
      </c>
      <c r="EG53" s="167">
        <v>60.607900000000001</v>
      </c>
      <c r="EH53" s="167">
        <v>-27.402000000000001</v>
      </c>
      <c r="EI53" s="167">
        <v>395.8544</v>
      </c>
      <c r="EJ53" s="167">
        <v>345.93169999999998</v>
      </c>
      <c r="EK53" s="166"/>
      <c r="EL53" s="167">
        <v>-22.993500000000001</v>
      </c>
      <c r="EM53" s="167">
        <v>-21.355799999999999</v>
      </c>
      <c r="EN53" s="166"/>
      <c r="EO53" s="167">
        <v>12.720800000000001</v>
      </c>
      <c r="EP53" s="167">
        <v>12.414999999999999</v>
      </c>
      <c r="EQ53" s="167">
        <v>52.271999999999998</v>
      </c>
      <c r="ER53" s="167">
        <v>-47.967700000000001</v>
      </c>
      <c r="ES53" s="167">
        <v>-49.031300000000002</v>
      </c>
      <c r="ET53" s="167">
        <v>-23.1282</v>
      </c>
      <c r="EU53" s="166"/>
      <c r="EV53" s="167">
        <v>-26.47</v>
      </c>
      <c r="EW53" s="167">
        <v>1</v>
      </c>
      <c r="EX53" s="167">
        <v>8.6487999999999996</v>
      </c>
      <c r="EY53" s="167">
        <v>-11.625299999999999</v>
      </c>
      <c r="EZ53" s="167">
        <v>-40.565199999999997</v>
      </c>
      <c r="FA53" s="167">
        <v>-39.3369</v>
      </c>
      <c r="FB53" s="167">
        <v>8.9773999999999994</v>
      </c>
      <c r="FC53" s="167">
        <v>-59.234000000000002</v>
      </c>
      <c r="FD53" s="167">
        <v>24.504999999999999</v>
      </c>
      <c r="FE53" s="167">
        <v>24.232600000000001</v>
      </c>
      <c r="FF53" s="167">
        <v>25.623899999999999</v>
      </c>
      <c r="FG53" s="166"/>
      <c r="FH53" s="167">
        <v>39.680900000000001</v>
      </c>
      <c r="FI53" s="167">
        <v>39.863100000000003</v>
      </c>
      <c r="FJ53" s="167">
        <v>38.269500000000001</v>
      </c>
      <c r="FK53" s="167">
        <v>36.505499999999998</v>
      </c>
      <c r="FL53" s="167">
        <v>36.1706</v>
      </c>
      <c r="FM53" s="167">
        <v>-13.564</v>
      </c>
      <c r="FN53" s="167">
        <v>8.2295999999999996</v>
      </c>
      <c r="FO53" s="166"/>
      <c r="FP53" s="167">
        <v>-15.5785</v>
      </c>
      <c r="FQ53" s="167">
        <v>0</v>
      </c>
      <c r="FR53" s="167">
        <v>-6.2019000000000002</v>
      </c>
      <c r="FS53" s="167">
        <v>-26.75</v>
      </c>
      <c r="FT53" s="167">
        <v>10.179</v>
      </c>
      <c r="FU53" s="167">
        <v>1.2332000000000001</v>
      </c>
      <c r="FV53" s="167">
        <v>-6.83</v>
      </c>
      <c r="FW53" s="167">
        <v>17.850000000000001</v>
      </c>
      <c r="FX53" s="167">
        <v>0</v>
      </c>
      <c r="FY53" s="166"/>
      <c r="FZ53" s="167">
        <v>-13.231999999999999</v>
      </c>
      <c r="GA53" s="167">
        <v>0.39300000000000002</v>
      </c>
      <c r="GB53" s="166"/>
      <c r="GC53" s="167">
        <v>26.46</v>
      </c>
      <c r="GD53" s="167">
        <v>6.0289000000000001</v>
      </c>
      <c r="GE53" s="167">
        <v>15.1104</v>
      </c>
      <c r="GF53" s="167">
        <v>15.96</v>
      </c>
      <c r="GG53" s="167">
        <v>67.099999999999994</v>
      </c>
      <c r="GH53" s="167">
        <v>29.5</v>
      </c>
      <c r="GI53" s="167">
        <v>0</v>
      </c>
      <c r="GJ53" s="167">
        <v>-6.6703999999999999</v>
      </c>
      <c r="GK53" s="167">
        <v>-7.6452999999999998</v>
      </c>
      <c r="GL53" s="167">
        <v>2.2715999999999998</v>
      </c>
      <c r="GM53" s="166"/>
      <c r="GN53" s="166"/>
      <c r="GO53" s="167">
        <v>-16.752099999999999</v>
      </c>
      <c r="GP53" s="167">
        <v>-16.4391</v>
      </c>
      <c r="GQ53" s="167">
        <v>16.354500000000002</v>
      </c>
      <c r="GR53" s="167">
        <v>17.001799999999999</v>
      </c>
      <c r="GS53" s="167">
        <v>62.706099999999999</v>
      </c>
      <c r="GT53" s="167">
        <v>63.939700000000002</v>
      </c>
      <c r="GU53" s="167">
        <v>-128.57320000000001</v>
      </c>
      <c r="GV53" s="167">
        <v>-25.031500000000001</v>
      </c>
      <c r="GW53" s="167">
        <v>22.188300000000002</v>
      </c>
      <c r="GX53" s="167">
        <v>14.316700000000001</v>
      </c>
      <c r="GY53" s="167">
        <v>11.1311</v>
      </c>
      <c r="GZ53" s="167">
        <v>11.8192</v>
      </c>
      <c r="HA53" s="167">
        <v>11.4885</v>
      </c>
      <c r="HB53" s="167">
        <v>12.4816</v>
      </c>
      <c r="HC53" s="167">
        <v>185.17080000000001</v>
      </c>
      <c r="HD53" s="167">
        <v>184.13319999999999</v>
      </c>
      <c r="HE53" s="167">
        <v>277.39999999999998</v>
      </c>
      <c r="HF53" s="167">
        <v>-277.79000000000002</v>
      </c>
      <c r="HG53" s="167">
        <v>-575.29319999999996</v>
      </c>
      <c r="HH53" s="167">
        <v>579.0444</v>
      </c>
      <c r="HI53" s="167">
        <v>576.36289999999997</v>
      </c>
      <c r="HJ53" s="167">
        <v>-175.6343</v>
      </c>
      <c r="HK53" s="167">
        <v>-176.17830000000001</v>
      </c>
      <c r="HL53" s="166"/>
      <c r="HM53" s="167">
        <v>18.1966</v>
      </c>
      <c r="HN53" s="167">
        <v>83.270300000000006</v>
      </c>
      <c r="HO53" s="167">
        <v>82.106899999999996</v>
      </c>
      <c r="HP53" s="166"/>
      <c r="HQ53" s="166"/>
      <c r="HR53" s="167">
        <v>30.4024</v>
      </c>
      <c r="HS53" s="167">
        <v>29.4466</v>
      </c>
      <c r="HT53" s="167">
        <v>-66.953900000000004</v>
      </c>
      <c r="HU53" s="167">
        <v>-66.646500000000003</v>
      </c>
      <c r="HV53" s="167">
        <v>83.94</v>
      </c>
      <c r="HW53" s="167">
        <v>83.14</v>
      </c>
      <c r="HX53" s="167">
        <v>22.8</v>
      </c>
      <c r="HY53" s="167">
        <v>22.9</v>
      </c>
      <c r="HZ53" s="167">
        <v>21.167200000000001</v>
      </c>
      <c r="IA53" s="167">
        <v>33.04</v>
      </c>
      <c r="IB53" s="167">
        <v>-388.9366</v>
      </c>
      <c r="IC53" s="167">
        <v>109.8768</v>
      </c>
      <c r="ID53" s="167">
        <v>109.0012</v>
      </c>
      <c r="IE53" s="167">
        <v>14.5</v>
      </c>
      <c r="IF53" s="167">
        <v>-27.2</v>
      </c>
      <c r="IG53" s="167">
        <v>-29.3</v>
      </c>
      <c r="IH53" s="167">
        <v>-28.9</v>
      </c>
      <c r="II53" s="167">
        <v>1.4701</v>
      </c>
      <c r="IJ53" s="167">
        <v>1.2197</v>
      </c>
      <c r="IK53" s="167">
        <v>-563.7056</v>
      </c>
      <c r="IL53" s="167">
        <v>-314.577</v>
      </c>
      <c r="IM53" s="167">
        <v>521.67380000000003</v>
      </c>
      <c r="IN53" s="167">
        <v>423.09780000000001</v>
      </c>
      <c r="IO53" s="167">
        <v>25.6526</v>
      </c>
      <c r="IP53" s="167">
        <v>-413.41680000000002</v>
      </c>
      <c r="IQ53" s="167">
        <v>411.25189999999998</v>
      </c>
      <c r="IR53" s="167">
        <v>-174.46510000000001</v>
      </c>
      <c r="IS53" s="167">
        <v>-241.68029999999999</v>
      </c>
      <c r="IT53" s="167">
        <v>-407.0419</v>
      </c>
      <c r="IU53" s="167">
        <v>112.0275</v>
      </c>
      <c r="IV53" s="167">
        <v>112.43300000000001</v>
      </c>
      <c r="IW53" s="167">
        <v>176.72200000000001</v>
      </c>
      <c r="IX53" s="167">
        <v>-508.64440000000002</v>
      </c>
      <c r="IY53" s="167">
        <v>251.4211</v>
      </c>
      <c r="IZ53" s="167">
        <v>-267.17009999999999</v>
      </c>
      <c r="JA53" s="167">
        <v>268.34429999999998</v>
      </c>
      <c r="JB53" s="167">
        <v>-9.8864999999999998</v>
      </c>
      <c r="JC53" s="167">
        <v>25.943000000000001</v>
      </c>
      <c r="JD53" s="167">
        <v>14.96</v>
      </c>
      <c r="JE53" s="167">
        <v>0.90800000000000003</v>
      </c>
      <c r="JF53" s="167">
        <v>0.89600000000000002</v>
      </c>
      <c r="JG53" s="167">
        <v>-14.88</v>
      </c>
      <c r="JH53" s="167">
        <v>-10.48</v>
      </c>
      <c r="JI53" s="166"/>
      <c r="JJ53" s="167">
        <v>13.8018</v>
      </c>
      <c r="JK53" s="167">
        <v>-17.0489</v>
      </c>
      <c r="JL53" s="167">
        <v>-34.306899999999999</v>
      </c>
      <c r="JM53" s="167">
        <v>10.1</v>
      </c>
      <c r="JN53" s="167">
        <v>51.401000000000003</v>
      </c>
      <c r="JO53" s="167">
        <v>50.518000000000001</v>
      </c>
      <c r="JP53" s="166"/>
      <c r="JQ53" s="166"/>
      <c r="JR53" s="167">
        <v>53.921500000000002</v>
      </c>
      <c r="JS53" s="167">
        <v>53.359699999999997</v>
      </c>
      <c r="JT53" s="167">
        <v>55.075200000000002</v>
      </c>
      <c r="JU53" s="166"/>
      <c r="JV53" s="167">
        <v>28.9</v>
      </c>
      <c r="JW53" s="167">
        <v>32.766399999999997</v>
      </c>
      <c r="JX53" s="167">
        <v>8.26</v>
      </c>
      <c r="JY53" s="166"/>
      <c r="JZ53" s="167">
        <v>47.209400000000002</v>
      </c>
      <c r="KA53" s="166"/>
      <c r="KB53" s="166"/>
      <c r="KC53" s="167">
        <v>47.117800000000003</v>
      </c>
      <c r="KD53" s="166"/>
      <c r="KE53" s="167">
        <v>-17.818000000000001</v>
      </c>
      <c r="KF53" s="167">
        <v>17.230499999999999</v>
      </c>
      <c r="KG53" s="167">
        <v>-42.1</v>
      </c>
      <c r="KH53" s="167">
        <v>42.2</v>
      </c>
      <c r="KI53" s="167">
        <v>6.1768999999999998</v>
      </c>
      <c r="KJ53" s="167">
        <v>153.0292</v>
      </c>
    </row>
    <row r="54" spans="1:296" ht="18" customHeight="1" x14ac:dyDescent="0.3">
      <c r="A54" s="163" t="s">
        <v>58</v>
      </c>
      <c r="B54" s="163" t="s">
        <v>995</v>
      </c>
      <c r="C54" s="166">
        <v>0</v>
      </c>
      <c r="D54" s="167">
        <v>0</v>
      </c>
      <c r="E54" s="167">
        <v>16.376899999999999</v>
      </c>
      <c r="F54" s="167">
        <v>-24.8689</v>
      </c>
      <c r="G54" s="167">
        <v>-34.055900000000001</v>
      </c>
      <c r="H54" s="167">
        <v>32.404400000000003</v>
      </c>
      <c r="I54" s="166"/>
      <c r="J54" s="167">
        <v>41.805300000000003</v>
      </c>
      <c r="K54" s="167">
        <v>-87.826599999999999</v>
      </c>
      <c r="L54" s="167">
        <v>54.2014</v>
      </c>
      <c r="M54" s="167">
        <v>27.619199999999999</v>
      </c>
      <c r="N54" s="167">
        <v>26.915700000000001</v>
      </c>
      <c r="O54" s="167">
        <v>-15.54</v>
      </c>
      <c r="P54" s="167">
        <v>-49.79</v>
      </c>
      <c r="Q54" s="167">
        <v>44</v>
      </c>
      <c r="R54" s="167">
        <v>10.763999999999999</v>
      </c>
      <c r="S54" s="167">
        <v>-44</v>
      </c>
      <c r="T54" s="167">
        <v>14.7126</v>
      </c>
      <c r="U54" s="167">
        <v>48.015000000000001</v>
      </c>
      <c r="V54" s="167">
        <v>11.317600000000001</v>
      </c>
      <c r="W54" s="167">
        <v>11.095499999999999</v>
      </c>
      <c r="X54" s="167">
        <v>18.429400000000001</v>
      </c>
      <c r="Y54" s="167">
        <v>7.1616999999999997</v>
      </c>
      <c r="Z54" s="167">
        <v>0.61329999999999996</v>
      </c>
      <c r="AA54" s="167">
        <v>7.1782000000000004</v>
      </c>
      <c r="AB54" s="166"/>
      <c r="AC54" s="166"/>
      <c r="AD54" s="167">
        <v>-68.23</v>
      </c>
      <c r="AE54" s="167">
        <v>-68.489999999999995</v>
      </c>
      <c r="AF54" s="166"/>
      <c r="AG54" s="167">
        <v>15.54</v>
      </c>
      <c r="AH54" s="167">
        <v>48.4</v>
      </c>
      <c r="AI54" s="167">
        <v>16.696999999999999</v>
      </c>
      <c r="AJ54" s="167">
        <v>0.248</v>
      </c>
      <c r="AK54" s="167">
        <v>-70.44</v>
      </c>
      <c r="AL54" s="167">
        <v>-70.48</v>
      </c>
      <c r="AM54" s="167">
        <v>-36.33</v>
      </c>
      <c r="AN54" s="167">
        <v>71.260000000000005</v>
      </c>
      <c r="AO54" s="167">
        <v>71.5</v>
      </c>
      <c r="AP54" s="167">
        <v>15.304399999999999</v>
      </c>
      <c r="AQ54" s="167">
        <v>5.2068000000000003</v>
      </c>
      <c r="AR54" s="167">
        <v>65.042000000000002</v>
      </c>
      <c r="AS54" s="167">
        <v>66.943200000000004</v>
      </c>
      <c r="AT54" s="167">
        <v>45.372100000000003</v>
      </c>
      <c r="AU54" s="167">
        <v>-59.652099999999997</v>
      </c>
      <c r="AV54" s="167">
        <v>-58.968600000000002</v>
      </c>
      <c r="AW54" s="167">
        <v>27.361899999999999</v>
      </c>
      <c r="AX54" s="167">
        <v>23.811399999999999</v>
      </c>
      <c r="AY54" s="167">
        <v>72.062299999999993</v>
      </c>
      <c r="AZ54" s="167">
        <v>72.911100000000005</v>
      </c>
      <c r="BA54" s="167">
        <v>21.826000000000001</v>
      </c>
      <c r="BB54" s="167">
        <v>22.3354</v>
      </c>
      <c r="BC54" s="167">
        <v>-453.73390000000001</v>
      </c>
      <c r="BD54" s="167">
        <v>-16.2774</v>
      </c>
      <c r="BE54" s="167">
        <v>-12.2</v>
      </c>
      <c r="BF54" s="167">
        <v>-12.1</v>
      </c>
      <c r="BG54" s="167">
        <v>66.189899999999994</v>
      </c>
      <c r="BH54" s="167">
        <v>64.763999999999996</v>
      </c>
      <c r="BI54" s="167">
        <v>-4.3212999999999999</v>
      </c>
      <c r="BJ54" s="166"/>
      <c r="BK54" s="167">
        <v>-59.2042</v>
      </c>
      <c r="BL54" s="167">
        <v>3.3340999999999998</v>
      </c>
      <c r="BM54" s="167">
        <v>0</v>
      </c>
      <c r="BN54" s="167">
        <v>3.7696000000000001</v>
      </c>
      <c r="BO54" s="167">
        <v>507.24799999999999</v>
      </c>
      <c r="BP54" s="167">
        <v>93.935900000000004</v>
      </c>
      <c r="BQ54" s="167">
        <v>93.173000000000002</v>
      </c>
      <c r="BR54" s="167">
        <v>-346.46370000000002</v>
      </c>
      <c r="BS54" s="167">
        <v>519.50070000000005</v>
      </c>
      <c r="BT54" s="166"/>
      <c r="BU54" s="167">
        <v>-84.898499999999999</v>
      </c>
      <c r="BV54" s="167">
        <v>86.409000000000006</v>
      </c>
      <c r="BW54" s="167">
        <v>87.410899999999998</v>
      </c>
      <c r="BX54" s="167">
        <v>28.16</v>
      </c>
      <c r="BY54" s="167">
        <v>29.59</v>
      </c>
      <c r="BZ54" s="167">
        <v>57.47</v>
      </c>
      <c r="CA54" s="167">
        <v>81.96</v>
      </c>
      <c r="CB54" s="167">
        <v>-35.226500000000001</v>
      </c>
      <c r="CC54" s="167">
        <v>-35.092599999999997</v>
      </c>
      <c r="CD54" s="167">
        <v>99.198499999999996</v>
      </c>
      <c r="CE54" s="167">
        <v>100.2321</v>
      </c>
      <c r="CF54" s="167">
        <v>31.041399999999999</v>
      </c>
      <c r="CG54" s="167">
        <v>-178.85079999999999</v>
      </c>
      <c r="CH54" s="167">
        <v>-177.93799999999999</v>
      </c>
      <c r="CI54" s="167">
        <v>-5.9729000000000001</v>
      </c>
      <c r="CJ54" s="166"/>
      <c r="CK54" s="166"/>
      <c r="CL54" s="166"/>
      <c r="CM54" s="167">
        <v>119</v>
      </c>
      <c r="CN54" s="167">
        <v>107.9</v>
      </c>
      <c r="CO54" s="167">
        <v>-14.73</v>
      </c>
      <c r="CP54" s="167">
        <v>33.761200000000002</v>
      </c>
      <c r="CQ54" s="167">
        <v>32.789900000000003</v>
      </c>
      <c r="CR54" s="167">
        <v>32.1586</v>
      </c>
      <c r="CS54" s="167">
        <v>-13.5093</v>
      </c>
      <c r="CT54" s="167">
        <v>-12.819000000000001</v>
      </c>
      <c r="CU54" s="167">
        <v>29.3935</v>
      </c>
      <c r="CV54" s="167">
        <v>-61.166200000000003</v>
      </c>
      <c r="CW54" s="167">
        <v>31.9862</v>
      </c>
      <c r="CX54" s="167">
        <v>14.442399999999999</v>
      </c>
      <c r="CY54" s="167">
        <v>48.64</v>
      </c>
      <c r="CZ54" s="167">
        <v>26.42</v>
      </c>
      <c r="DA54" s="167">
        <v>38.679200000000002</v>
      </c>
      <c r="DB54" s="167">
        <v>36.772199999999998</v>
      </c>
      <c r="DC54" s="167">
        <v>-27.571999999999999</v>
      </c>
      <c r="DD54" s="166"/>
      <c r="DE54" s="166"/>
      <c r="DF54" s="166"/>
      <c r="DG54" s="167">
        <v>-102.1024</v>
      </c>
      <c r="DH54" s="166"/>
      <c r="DI54" s="166"/>
      <c r="DJ54" s="167">
        <v>-77.400000000000006</v>
      </c>
      <c r="DK54" s="167">
        <v>-78.3</v>
      </c>
      <c r="DL54" s="167">
        <v>18.723400000000002</v>
      </c>
      <c r="DM54" s="167">
        <v>45.8</v>
      </c>
      <c r="DN54" s="167">
        <v>49.72</v>
      </c>
      <c r="DO54" s="167">
        <v>62.42</v>
      </c>
      <c r="DP54" s="167">
        <v>45.6</v>
      </c>
      <c r="DQ54" s="167">
        <v>-4.68</v>
      </c>
      <c r="DR54" s="167">
        <v>52.219499999999996</v>
      </c>
      <c r="DS54" s="167">
        <v>102.07080000000001</v>
      </c>
      <c r="DT54" s="167">
        <v>-23.31</v>
      </c>
      <c r="DU54" s="167">
        <v>-23.64</v>
      </c>
      <c r="DV54" s="167">
        <v>106.39</v>
      </c>
      <c r="DW54" s="167">
        <v>42.5</v>
      </c>
      <c r="DX54" s="167">
        <v>101.0727</v>
      </c>
      <c r="DY54" s="167">
        <v>101.9091</v>
      </c>
      <c r="DZ54" s="167">
        <v>-11.5245</v>
      </c>
      <c r="EA54" s="166"/>
      <c r="EB54" s="167">
        <v>190.30449999999999</v>
      </c>
      <c r="EC54" s="167">
        <v>153.3817</v>
      </c>
      <c r="ED54" s="167">
        <v>148.92590000000001</v>
      </c>
      <c r="EE54" s="167">
        <v>151.37309999999999</v>
      </c>
      <c r="EF54" s="167">
        <v>110.7765</v>
      </c>
      <c r="EG54" s="167">
        <v>91.177700000000002</v>
      </c>
      <c r="EH54" s="167">
        <v>-25.132999999999999</v>
      </c>
      <c r="EI54" s="167">
        <v>356.6859</v>
      </c>
      <c r="EJ54" s="167">
        <v>354.42540000000002</v>
      </c>
      <c r="EK54" s="166"/>
      <c r="EL54" s="167">
        <v>-22.160599999999999</v>
      </c>
      <c r="EM54" s="167">
        <v>-20.5837</v>
      </c>
      <c r="EN54" s="166"/>
      <c r="EO54" s="167">
        <v>-4.7111000000000001</v>
      </c>
      <c r="EP54" s="167">
        <v>-3.7374999999999998</v>
      </c>
      <c r="EQ54" s="167">
        <v>185.916</v>
      </c>
      <c r="ER54" s="167">
        <v>-68.758600000000001</v>
      </c>
      <c r="ES54" s="167">
        <v>-69.804699999999997</v>
      </c>
      <c r="ET54" s="167">
        <v>-54.111499999999999</v>
      </c>
      <c r="EU54" s="167">
        <v>13.26</v>
      </c>
      <c r="EV54" s="167">
        <v>-24.99</v>
      </c>
      <c r="EW54" s="167">
        <v>117.7</v>
      </c>
      <c r="EX54" s="167">
        <v>7.7457000000000003</v>
      </c>
      <c r="EY54" s="167">
        <v>-42.4696</v>
      </c>
      <c r="EZ54" s="167">
        <v>-41.7333</v>
      </c>
      <c r="FA54" s="167">
        <v>-40.803199999999997</v>
      </c>
      <c r="FB54" s="167">
        <v>10.3567</v>
      </c>
      <c r="FC54" s="167">
        <v>-85.480199999999996</v>
      </c>
      <c r="FD54" s="167">
        <v>53.389699999999998</v>
      </c>
      <c r="FE54" s="167">
        <v>24.8353</v>
      </c>
      <c r="FF54" s="167">
        <v>25.449100000000001</v>
      </c>
      <c r="FG54" s="166"/>
      <c r="FH54" s="167">
        <v>39.286499999999997</v>
      </c>
      <c r="FI54" s="167">
        <v>40.187600000000003</v>
      </c>
      <c r="FJ54" s="167">
        <v>38.9512</v>
      </c>
      <c r="FK54" s="167">
        <v>34.998399999999997</v>
      </c>
      <c r="FL54" s="167">
        <v>34.663499999999999</v>
      </c>
      <c r="FM54" s="167">
        <v>-24.448599999999999</v>
      </c>
      <c r="FN54" s="167">
        <v>13.745799999999999</v>
      </c>
      <c r="FO54" s="166"/>
      <c r="FP54" s="167">
        <v>-23.807600000000001</v>
      </c>
      <c r="FQ54" s="167">
        <v>-13.291600000000001</v>
      </c>
      <c r="FR54" s="167">
        <v>-9.4099000000000004</v>
      </c>
      <c r="FS54" s="167">
        <v>-29.43</v>
      </c>
      <c r="FT54" s="167">
        <v>10.4573</v>
      </c>
      <c r="FU54" s="167">
        <v>1.1037999999999999</v>
      </c>
      <c r="FV54" s="167">
        <v>-7.14</v>
      </c>
      <c r="FW54" s="167">
        <v>18.02</v>
      </c>
      <c r="FX54" s="167">
        <v>-9.6501000000000001</v>
      </c>
      <c r="FY54" s="166"/>
      <c r="FZ54" s="167">
        <v>-13.521000000000001</v>
      </c>
      <c r="GA54" s="167">
        <v>0.39400000000000002</v>
      </c>
      <c r="GB54" s="166"/>
      <c r="GC54" s="167">
        <v>24.53</v>
      </c>
      <c r="GD54" s="167">
        <v>13.9214</v>
      </c>
      <c r="GE54" s="167">
        <v>24.7424</v>
      </c>
      <c r="GF54" s="167">
        <v>15.57</v>
      </c>
      <c r="GG54" s="167">
        <v>64.405600000000007</v>
      </c>
      <c r="GH54" s="167">
        <v>29.2</v>
      </c>
      <c r="GI54" s="167">
        <v>0</v>
      </c>
      <c r="GJ54" s="167">
        <v>-6.0875000000000004</v>
      </c>
      <c r="GK54" s="167">
        <v>-6.9473000000000003</v>
      </c>
      <c r="GL54" s="167">
        <v>2.0897000000000001</v>
      </c>
      <c r="GM54" s="166"/>
      <c r="GN54" s="166"/>
      <c r="GO54" s="167">
        <v>-16.435600000000001</v>
      </c>
      <c r="GP54" s="167">
        <v>-13.275700000000001</v>
      </c>
      <c r="GQ54" s="167">
        <v>15.5471</v>
      </c>
      <c r="GR54" s="167">
        <v>13.802199999999999</v>
      </c>
      <c r="GS54" s="167">
        <v>59.979500000000002</v>
      </c>
      <c r="GT54" s="167">
        <v>61.809600000000003</v>
      </c>
      <c r="GU54" s="167">
        <v>-124.1086</v>
      </c>
      <c r="GV54" s="167">
        <v>-23.465499999999999</v>
      </c>
      <c r="GW54" s="167">
        <v>21.0839</v>
      </c>
      <c r="GX54" s="167">
        <v>19.5657</v>
      </c>
      <c r="GY54" s="167">
        <v>10.8483</v>
      </c>
      <c r="GZ54" s="167">
        <v>10.364100000000001</v>
      </c>
      <c r="HA54" s="167">
        <v>10.0633</v>
      </c>
      <c r="HB54" s="167">
        <v>12.4579</v>
      </c>
      <c r="HC54" s="167">
        <v>181.37450000000001</v>
      </c>
      <c r="HD54" s="167">
        <v>182.58430000000001</v>
      </c>
      <c r="HE54" s="167">
        <v>280.39999999999998</v>
      </c>
      <c r="HF54" s="167">
        <v>-277.42160000000001</v>
      </c>
      <c r="HG54" s="167">
        <v>-566.61800000000005</v>
      </c>
      <c r="HH54" s="167">
        <v>568.202</v>
      </c>
      <c r="HI54" s="167">
        <v>586.90099999999995</v>
      </c>
      <c r="HJ54" s="167">
        <v>-174.35499999999999</v>
      </c>
      <c r="HK54" s="167">
        <v>-171.72470000000001</v>
      </c>
      <c r="HL54" s="166"/>
      <c r="HM54" s="167">
        <v>13.1637</v>
      </c>
      <c r="HN54" s="167">
        <v>81.287199999999999</v>
      </c>
      <c r="HO54" s="167">
        <v>80.821200000000005</v>
      </c>
      <c r="HP54" s="166"/>
      <c r="HQ54" s="167">
        <v>-70.273200000000003</v>
      </c>
      <c r="HR54" s="167">
        <v>30.127700000000001</v>
      </c>
      <c r="HS54" s="167">
        <v>30.226600000000001</v>
      </c>
      <c r="HT54" s="167">
        <v>-61.381900000000002</v>
      </c>
      <c r="HU54" s="167">
        <v>-61.447699999999998</v>
      </c>
      <c r="HV54" s="167">
        <v>94.7</v>
      </c>
      <c r="HW54" s="167">
        <v>93.91</v>
      </c>
      <c r="HX54" s="167">
        <v>19.600000000000001</v>
      </c>
      <c r="HY54" s="167">
        <v>19.2</v>
      </c>
      <c r="HZ54" s="167">
        <v>20.9194</v>
      </c>
      <c r="IA54" s="167">
        <v>32</v>
      </c>
      <c r="IB54" s="167">
        <v>-383.66469999999998</v>
      </c>
      <c r="IC54" s="167">
        <v>112.0441</v>
      </c>
      <c r="ID54" s="167">
        <v>110.2817</v>
      </c>
      <c r="IE54" s="167">
        <v>13.3</v>
      </c>
      <c r="IF54" s="167">
        <v>-29.1</v>
      </c>
      <c r="IG54" s="167">
        <v>-29</v>
      </c>
      <c r="IH54" s="167">
        <v>-28.7</v>
      </c>
      <c r="II54" s="166"/>
      <c r="IJ54" s="166"/>
      <c r="IK54" s="167">
        <v>-576.39170000000001</v>
      </c>
      <c r="IL54" s="167">
        <v>-324.0145</v>
      </c>
      <c r="IM54" s="167">
        <v>520.47270000000003</v>
      </c>
      <c r="IN54" s="167">
        <v>421.5016</v>
      </c>
      <c r="IO54" s="167">
        <v>21.332999999999998</v>
      </c>
      <c r="IP54" s="167">
        <v>-408.91199999999998</v>
      </c>
      <c r="IQ54" s="167">
        <v>410.42669999999998</v>
      </c>
      <c r="IR54" s="167">
        <v>-173.471</v>
      </c>
      <c r="IS54" s="167">
        <v>-240.36510000000001</v>
      </c>
      <c r="IT54" s="167">
        <v>-406.93470000000002</v>
      </c>
      <c r="IU54" s="167">
        <v>112.0659</v>
      </c>
      <c r="IV54" s="167">
        <v>112.1815</v>
      </c>
      <c r="IW54" s="167">
        <v>177.31290000000001</v>
      </c>
      <c r="IX54" s="167">
        <v>-510.42360000000002</v>
      </c>
      <c r="IY54" s="167">
        <v>251.68969999999999</v>
      </c>
      <c r="IZ54" s="167">
        <v>-261.33879999999999</v>
      </c>
      <c r="JA54" s="167">
        <v>265.40780000000001</v>
      </c>
      <c r="JB54" s="167">
        <v>-10.861499999999999</v>
      </c>
      <c r="JC54" s="167">
        <v>29.443000000000001</v>
      </c>
      <c r="JD54" s="167">
        <v>14.8</v>
      </c>
      <c r="JE54" s="167">
        <v>1.119</v>
      </c>
      <c r="JF54" s="167">
        <v>1.113</v>
      </c>
      <c r="JG54" s="167">
        <v>-14.24</v>
      </c>
      <c r="JH54" s="167">
        <v>-12.96</v>
      </c>
      <c r="JI54" s="166"/>
      <c r="JJ54" s="167">
        <v>14.387700000000001</v>
      </c>
      <c r="JK54" s="167">
        <v>-20.360099999999999</v>
      </c>
      <c r="JL54" s="167">
        <v>-35.069800000000001</v>
      </c>
      <c r="JM54" s="167">
        <v>13.8</v>
      </c>
      <c r="JN54" s="167">
        <v>54.521999999999998</v>
      </c>
      <c r="JO54" s="167">
        <v>54.027999999999999</v>
      </c>
      <c r="JP54" s="166"/>
      <c r="JQ54" s="166"/>
      <c r="JR54" s="167">
        <v>53.125500000000002</v>
      </c>
      <c r="JS54" s="167">
        <v>52.306100000000001</v>
      </c>
      <c r="JT54" s="167">
        <v>54.039900000000003</v>
      </c>
      <c r="JU54" s="166"/>
      <c r="JV54" s="167">
        <v>33.200000000000003</v>
      </c>
      <c r="JW54" s="167">
        <v>33.841299999999997</v>
      </c>
      <c r="JX54" s="167">
        <v>7.6</v>
      </c>
      <c r="JY54" s="166"/>
      <c r="JZ54" s="167">
        <v>46.585299999999997</v>
      </c>
      <c r="KA54" s="166"/>
      <c r="KB54" s="166"/>
      <c r="KC54" s="167">
        <v>46.616300000000003</v>
      </c>
      <c r="KD54" s="166"/>
      <c r="KE54" s="167">
        <v>-12.5908</v>
      </c>
      <c r="KF54" s="167">
        <v>13.0474</v>
      </c>
      <c r="KG54" s="167">
        <v>-47.6</v>
      </c>
      <c r="KH54" s="167">
        <v>46.6</v>
      </c>
      <c r="KI54" s="167">
        <v>15.513199999999999</v>
      </c>
      <c r="KJ54" s="167">
        <v>163.3922</v>
      </c>
    </row>
    <row r="55" spans="1:296" ht="18" customHeight="1" x14ac:dyDescent="0.3">
      <c r="A55" s="163" t="s">
        <v>58</v>
      </c>
      <c r="B55" s="163" t="s">
        <v>996</v>
      </c>
      <c r="C55" s="166">
        <v>0</v>
      </c>
      <c r="D55" s="167">
        <v>0</v>
      </c>
      <c r="E55" s="167">
        <v>15.6259</v>
      </c>
      <c r="F55" s="167">
        <v>-23.8596</v>
      </c>
      <c r="G55" s="167">
        <v>-34.543399999999998</v>
      </c>
      <c r="H55" s="167">
        <v>32.488599999999998</v>
      </c>
      <c r="I55" s="166"/>
      <c r="J55" s="167">
        <v>39.645600000000002</v>
      </c>
      <c r="K55" s="167">
        <v>-82.498800000000003</v>
      </c>
      <c r="L55" s="167">
        <v>50.975999999999999</v>
      </c>
      <c r="M55" s="167">
        <v>25.953199999999999</v>
      </c>
      <c r="N55" s="167">
        <v>25.255199999999999</v>
      </c>
      <c r="O55" s="167">
        <v>-15.54</v>
      </c>
      <c r="P55" s="167">
        <v>-45.226999999999997</v>
      </c>
      <c r="Q55" s="167">
        <v>39.6</v>
      </c>
      <c r="R55" s="167">
        <v>9.9359999999999999</v>
      </c>
      <c r="S55" s="167">
        <v>-39.6</v>
      </c>
      <c r="T55" s="167">
        <v>14.7547</v>
      </c>
      <c r="U55" s="167">
        <v>45.364800000000002</v>
      </c>
      <c r="V55" s="167">
        <v>10.3271</v>
      </c>
      <c r="W55" s="167">
        <v>10.5364</v>
      </c>
      <c r="X55" s="167">
        <v>17.849900000000002</v>
      </c>
      <c r="Y55" s="167">
        <v>7.1508000000000003</v>
      </c>
      <c r="Z55" s="167">
        <v>0.64900000000000002</v>
      </c>
      <c r="AA55" s="167">
        <v>7.0835999999999997</v>
      </c>
      <c r="AB55" s="166"/>
      <c r="AC55" s="166"/>
      <c r="AD55" s="167">
        <v>-66.849999999999994</v>
      </c>
      <c r="AE55" s="167">
        <v>-66.819999999999993</v>
      </c>
      <c r="AF55" s="166"/>
      <c r="AG55" s="167">
        <v>15.54</v>
      </c>
      <c r="AH55" s="167">
        <v>44</v>
      </c>
      <c r="AI55" s="167">
        <v>15.404</v>
      </c>
      <c r="AJ55" s="167">
        <v>0.23599999999999999</v>
      </c>
      <c r="AK55" s="167">
        <v>-68.36</v>
      </c>
      <c r="AL55" s="167">
        <v>-68.319999999999993</v>
      </c>
      <c r="AM55" s="167">
        <v>-36.6</v>
      </c>
      <c r="AN55" s="167">
        <v>69.05</v>
      </c>
      <c r="AO55" s="167">
        <v>70.13</v>
      </c>
      <c r="AP55" s="167">
        <v>14.059699999999999</v>
      </c>
      <c r="AQ55" s="167">
        <v>5.4126000000000003</v>
      </c>
      <c r="AR55" s="167">
        <v>63.191499999999998</v>
      </c>
      <c r="AS55" s="167">
        <v>64.248199999999997</v>
      </c>
      <c r="AT55" s="167">
        <v>42.944099999999999</v>
      </c>
      <c r="AU55" s="167">
        <v>-58.3232</v>
      </c>
      <c r="AV55" s="167">
        <v>-57.694400000000002</v>
      </c>
      <c r="AW55" s="167">
        <v>25.877300000000002</v>
      </c>
      <c r="AX55" s="167">
        <v>19.356200000000001</v>
      </c>
      <c r="AY55" s="167">
        <v>68.682599999999994</v>
      </c>
      <c r="AZ55" s="167">
        <v>71.964299999999994</v>
      </c>
      <c r="BA55" s="167">
        <v>12.953099999999999</v>
      </c>
      <c r="BB55" s="167">
        <v>17.026599999999998</v>
      </c>
      <c r="BC55" s="167">
        <v>-419.69940000000003</v>
      </c>
      <c r="BD55" s="167">
        <v>-16.784700000000001</v>
      </c>
      <c r="BE55" s="167">
        <v>-11.6</v>
      </c>
      <c r="BF55" s="167">
        <v>-11.5</v>
      </c>
      <c r="BG55" s="167">
        <v>64.456800000000001</v>
      </c>
      <c r="BH55" s="167">
        <v>64.021500000000003</v>
      </c>
      <c r="BI55" s="167">
        <v>-4.3544</v>
      </c>
      <c r="BJ55" s="166"/>
      <c r="BK55" s="167">
        <v>-54.696899999999999</v>
      </c>
      <c r="BL55" s="167">
        <v>2.8468</v>
      </c>
      <c r="BM55" s="167">
        <v>0</v>
      </c>
      <c r="BN55" s="167">
        <v>3.3847999999999998</v>
      </c>
      <c r="BO55" s="167">
        <v>470.10700000000003</v>
      </c>
      <c r="BP55" s="167">
        <v>81.270799999999994</v>
      </c>
      <c r="BQ55" s="167">
        <v>81.637</v>
      </c>
      <c r="BR55" s="167">
        <v>-291.13440000000003</v>
      </c>
      <c r="BS55" s="167">
        <v>496.1866</v>
      </c>
      <c r="BT55" s="166"/>
      <c r="BU55" s="167">
        <v>-98.155900000000003</v>
      </c>
      <c r="BV55" s="167">
        <v>100.43380000000001</v>
      </c>
      <c r="BW55" s="167">
        <v>82.101799999999997</v>
      </c>
      <c r="BX55" s="167">
        <v>26.71</v>
      </c>
      <c r="BY55" s="167">
        <v>27.65</v>
      </c>
      <c r="BZ55" s="167">
        <v>53.93</v>
      </c>
      <c r="CA55" s="167">
        <v>78.41</v>
      </c>
      <c r="CB55" s="167">
        <v>-37.503799999999998</v>
      </c>
      <c r="CC55" s="167">
        <v>-37.101900000000001</v>
      </c>
      <c r="CD55" s="167">
        <v>105.85509999999999</v>
      </c>
      <c r="CE55" s="167">
        <v>106.5951</v>
      </c>
      <c r="CF55" s="167">
        <v>25.980399999999999</v>
      </c>
      <c r="CG55" s="167">
        <v>-172.49</v>
      </c>
      <c r="CH55" s="167">
        <v>-171.9984</v>
      </c>
      <c r="CI55" s="167">
        <v>-6.4960000000000004</v>
      </c>
      <c r="CJ55" s="166"/>
      <c r="CK55" s="166"/>
      <c r="CL55" s="167">
        <v>27.297000000000001</v>
      </c>
      <c r="CM55" s="167">
        <v>116.6</v>
      </c>
      <c r="CN55" s="167">
        <v>106.1</v>
      </c>
      <c r="CO55" s="167">
        <v>-14.32</v>
      </c>
      <c r="CP55" s="167">
        <v>33.214100000000002</v>
      </c>
      <c r="CQ55" s="167">
        <v>31.857199999999999</v>
      </c>
      <c r="CR55" s="167">
        <v>32.613199999999999</v>
      </c>
      <c r="CS55" s="167">
        <v>-17.946200000000001</v>
      </c>
      <c r="CT55" s="167">
        <v>-17.851299999999998</v>
      </c>
      <c r="CU55" s="167">
        <v>20.036200000000001</v>
      </c>
      <c r="CV55" s="167">
        <v>-43.624000000000002</v>
      </c>
      <c r="CW55" s="167">
        <v>20.918299999999999</v>
      </c>
      <c r="CX55" s="167">
        <v>13.567</v>
      </c>
      <c r="CY55" s="167">
        <v>44.52</v>
      </c>
      <c r="CZ55" s="167">
        <v>24.48</v>
      </c>
      <c r="DA55" s="167">
        <v>36.804200000000002</v>
      </c>
      <c r="DB55" s="167">
        <v>35.014299999999999</v>
      </c>
      <c r="DC55" s="167">
        <v>-26.274699999999999</v>
      </c>
      <c r="DD55" s="166"/>
      <c r="DE55" s="166"/>
      <c r="DF55" s="166"/>
      <c r="DG55" s="167">
        <v>-79.601699999999994</v>
      </c>
      <c r="DH55" s="166"/>
      <c r="DI55" s="166"/>
      <c r="DJ55" s="167">
        <v>-70.400000000000006</v>
      </c>
      <c r="DK55" s="167">
        <v>-69.099999999999994</v>
      </c>
      <c r="DL55" s="167">
        <v>17.778600000000001</v>
      </c>
      <c r="DM55" s="167">
        <v>41.8</v>
      </c>
      <c r="DN55" s="167">
        <v>43.82</v>
      </c>
      <c r="DO55" s="167">
        <v>57.04</v>
      </c>
      <c r="DP55" s="167">
        <v>41.54</v>
      </c>
      <c r="DQ55" s="167">
        <v>-3.13</v>
      </c>
      <c r="DR55" s="167">
        <v>49.692999999999998</v>
      </c>
      <c r="DS55" s="167">
        <v>78.929500000000004</v>
      </c>
      <c r="DT55" s="167">
        <v>-24.33</v>
      </c>
      <c r="DU55" s="167">
        <v>-24.59</v>
      </c>
      <c r="DV55" s="167">
        <v>103.45</v>
      </c>
      <c r="DW55" s="167">
        <v>39.78</v>
      </c>
      <c r="DX55" s="167">
        <v>78.163600000000002</v>
      </c>
      <c r="DY55" s="167">
        <v>77.436400000000006</v>
      </c>
      <c r="DZ55" s="167">
        <v>-23.23</v>
      </c>
      <c r="EA55" s="166"/>
      <c r="EB55" s="167">
        <v>169.7595</v>
      </c>
      <c r="EC55" s="167">
        <v>132.25309999999999</v>
      </c>
      <c r="ED55" s="167">
        <v>126.7444</v>
      </c>
      <c r="EE55" s="167">
        <v>129.69290000000001</v>
      </c>
      <c r="EF55" s="167">
        <v>96.612399999999994</v>
      </c>
      <c r="EG55" s="167">
        <v>78.724400000000003</v>
      </c>
      <c r="EH55" s="167">
        <v>-24.347000000000001</v>
      </c>
      <c r="EI55" s="167">
        <v>303.1506</v>
      </c>
      <c r="EJ55" s="167">
        <v>332.82589999999999</v>
      </c>
      <c r="EK55" s="166"/>
      <c r="EL55" s="167">
        <v>-22.148399999999999</v>
      </c>
      <c r="EM55" s="167">
        <v>-20.395</v>
      </c>
      <c r="EN55" s="166"/>
      <c r="EO55" s="167">
        <v>-0.74080000000000001</v>
      </c>
      <c r="EP55" s="167">
        <v>-0.86429999999999996</v>
      </c>
      <c r="EQ55" s="167">
        <v>170.55600000000001</v>
      </c>
      <c r="ER55" s="167">
        <v>-69.234300000000005</v>
      </c>
      <c r="ES55" s="167">
        <v>-69.8536</v>
      </c>
      <c r="ET55" s="167">
        <v>-43.103700000000003</v>
      </c>
      <c r="EU55" s="167">
        <v>0</v>
      </c>
      <c r="EV55" s="167">
        <v>-18.350000000000001</v>
      </c>
      <c r="EW55" s="167">
        <v>109.3</v>
      </c>
      <c r="EX55" s="167">
        <v>7.3070000000000004</v>
      </c>
      <c r="EY55" s="167">
        <v>-33.282200000000003</v>
      </c>
      <c r="EZ55" s="167">
        <v>-41.392299999999999</v>
      </c>
      <c r="FA55" s="167">
        <v>-40.285499999999999</v>
      </c>
      <c r="FB55" s="167">
        <v>12.4884</v>
      </c>
      <c r="FC55" s="167">
        <v>-78.012699999999995</v>
      </c>
      <c r="FD55" s="167">
        <v>46.446599999999997</v>
      </c>
      <c r="FE55" s="167">
        <v>23.610399999999998</v>
      </c>
      <c r="FF55" s="167">
        <v>25.677199999999999</v>
      </c>
      <c r="FG55" s="166"/>
      <c r="FH55" s="167">
        <v>40.218800000000002</v>
      </c>
      <c r="FI55" s="167">
        <v>40.530900000000003</v>
      </c>
      <c r="FJ55" s="167">
        <v>39.210099999999997</v>
      </c>
      <c r="FK55" s="167">
        <v>37.1753</v>
      </c>
      <c r="FL55" s="167">
        <v>36.840400000000002</v>
      </c>
      <c r="FM55" s="167">
        <v>-41.194299999999998</v>
      </c>
      <c r="FN55" s="167">
        <v>25.8506</v>
      </c>
      <c r="FO55" s="166"/>
      <c r="FP55" s="167">
        <v>-41.490400000000001</v>
      </c>
      <c r="FQ55" s="167">
        <v>-33.914099999999998</v>
      </c>
      <c r="FR55" s="167">
        <v>-3.1989000000000001</v>
      </c>
      <c r="FS55" s="167">
        <v>-34.369999999999997</v>
      </c>
      <c r="FT55" s="167">
        <v>7.0709999999999997</v>
      </c>
      <c r="FU55" s="167">
        <v>1.0085999999999999</v>
      </c>
      <c r="FV55" s="167">
        <v>-4.7699999999999996</v>
      </c>
      <c r="FW55" s="167">
        <v>18.510000000000002</v>
      </c>
      <c r="FX55" s="167">
        <v>0</v>
      </c>
      <c r="FY55" s="166"/>
      <c r="FZ55" s="167">
        <v>-14.002000000000001</v>
      </c>
      <c r="GA55" s="167">
        <v>0.40500000000000003</v>
      </c>
      <c r="GB55" s="166"/>
      <c r="GC55" s="167">
        <v>27.28</v>
      </c>
      <c r="GD55" s="167">
        <v>35.645899999999997</v>
      </c>
      <c r="GE55" s="167">
        <v>43.140900000000002</v>
      </c>
      <c r="GF55" s="167">
        <v>14.47</v>
      </c>
      <c r="GG55" s="167">
        <v>64.191599999999994</v>
      </c>
      <c r="GH55" s="167">
        <v>29.4</v>
      </c>
      <c r="GI55" s="167">
        <v>2.2403</v>
      </c>
      <c r="GJ55" s="167">
        <v>-5.569</v>
      </c>
      <c r="GK55" s="167">
        <v>-6.34</v>
      </c>
      <c r="GL55" s="167">
        <v>1.8867</v>
      </c>
      <c r="GM55" s="166"/>
      <c r="GN55" s="166"/>
      <c r="GO55" s="167">
        <v>-15.579499999999999</v>
      </c>
      <c r="GP55" s="167">
        <v>-10.7096</v>
      </c>
      <c r="GQ55" s="167">
        <v>14.8139</v>
      </c>
      <c r="GR55" s="167">
        <v>10.8482</v>
      </c>
      <c r="GS55" s="167">
        <v>60.3628</v>
      </c>
      <c r="GT55" s="167">
        <v>61.238799999999998</v>
      </c>
      <c r="GU55" s="167">
        <v>-122.15389999999999</v>
      </c>
      <c r="GV55" s="167">
        <v>-22.111799999999999</v>
      </c>
      <c r="GW55" s="167">
        <v>19.6676</v>
      </c>
      <c r="GX55" s="167">
        <v>23.054300000000001</v>
      </c>
      <c r="GY55" s="167">
        <v>11.1533</v>
      </c>
      <c r="GZ55" s="167">
        <v>9.0347000000000008</v>
      </c>
      <c r="HA55" s="167">
        <v>8.6921999999999997</v>
      </c>
      <c r="HB55" s="167">
        <v>12.617599999999999</v>
      </c>
      <c r="HC55" s="167">
        <v>181.70779999999999</v>
      </c>
      <c r="HD55" s="167">
        <v>180.61</v>
      </c>
      <c r="HE55" s="167">
        <v>279.89999999999998</v>
      </c>
      <c r="HF55" s="167">
        <v>-278.7903</v>
      </c>
      <c r="HG55" s="167">
        <v>-572.6807</v>
      </c>
      <c r="HH55" s="167">
        <v>577.33810000000005</v>
      </c>
      <c r="HI55" s="167">
        <v>586.19240000000002</v>
      </c>
      <c r="HJ55" s="167">
        <v>-172.1455</v>
      </c>
      <c r="HK55" s="167">
        <v>-170.07599999999999</v>
      </c>
      <c r="HL55" s="166"/>
      <c r="HM55" s="167">
        <v>9.1216000000000008</v>
      </c>
      <c r="HN55" s="167">
        <v>79.908900000000003</v>
      </c>
      <c r="HO55" s="167">
        <v>83.339200000000005</v>
      </c>
      <c r="HP55" s="166"/>
      <c r="HQ55" s="166"/>
      <c r="HR55" s="167">
        <v>28.897200000000002</v>
      </c>
      <c r="HS55" s="167">
        <v>29.3477</v>
      </c>
      <c r="HT55" s="167">
        <v>-56.226700000000001</v>
      </c>
      <c r="HU55" s="167">
        <v>-55.823300000000003</v>
      </c>
      <c r="HV55" s="167">
        <v>95.67</v>
      </c>
      <c r="HW55" s="167">
        <v>94.92</v>
      </c>
      <c r="HX55" s="167">
        <v>17.899999999999999</v>
      </c>
      <c r="HY55" s="167">
        <v>17.899999999999999</v>
      </c>
      <c r="HZ55" s="167">
        <v>21.021899999999999</v>
      </c>
      <c r="IA55" s="167">
        <v>30.4</v>
      </c>
      <c r="IB55" s="167">
        <v>-373.97559999999999</v>
      </c>
      <c r="IC55" s="167">
        <v>108.1863</v>
      </c>
      <c r="ID55" s="167">
        <v>107.959</v>
      </c>
      <c r="IE55" s="167">
        <v>12.8</v>
      </c>
      <c r="IF55" s="167">
        <v>-32.6</v>
      </c>
      <c r="IG55" s="167">
        <v>-28.4</v>
      </c>
      <c r="IH55" s="167">
        <v>-28.7</v>
      </c>
      <c r="II55" s="167">
        <v>1.5569</v>
      </c>
      <c r="IJ55" s="167">
        <v>1.3173999999999999</v>
      </c>
      <c r="IK55" s="167">
        <v>-575.74440000000004</v>
      </c>
      <c r="IL55" s="167">
        <v>-312.77019999999999</v>
      </c>
      <c r="IM55" s="167">
        <v>510.53149999999999</v>
      </c>
      <c r="IN55" s="167">
        <v>413.04079999999999</v>
      </c>
      <c r="IO55" s="167">
        <v>17.8261</v>
      </c>
      <c r="IP55" s="167">
        <v>-405.25310000000002</v>
      </c>
      <c r="IQ55" s="167">
        <v>405.92250000000001</v>
      </c>
      <c r="IR55" s="167">
        <v>-168.81</v>
      </c>
      <c r="IS55" s="167">
        <v>-236.5521</v>
      </c>
      <c r="IT55" s="167">
        <v>-400.3415</v>
      </c>
      <c r="IU55" s="167">
        <v>109.5518</v>
      </c>
      <c r="IV55" s="167">
        <v>109.5235</v>
      </c>
      <c r="IW55" s="167">
        <v>171.65299999999999</v>
      </c>
      <c r="IX55" s="167">
        <v>-494.98770000000002</v>
      </c>
      <c r="IY55" s="167">
        <v>249.50470000000001</v>
      </c>
      <c r="IZ55" s="167">
        <v>-257.61020000000002</v>
      </c>
      <c r="JA55" s="167">
        <v>254.45769999999999</v>
      </c>
      <c r="JB55" s="167">
        <v>-10.282</v>
      </c>
      <c r="JC55" s="167">
        <v>29.824999999999999</v>
      </c>
      <c r="JD55" s="167">
        <v>13.12</v>
      </c>
      <c r="JE55" s="167">
        <v>1.2649999999999999</v>
      </c>
      <c r="JF55" s="167">
        <v>1.2629999999999999</v>
      </c>
      <c r="JG55" s="167">
        <v>-13.04</v>
      </c>
      <c r="JH55" s="167">
        <v>-13.2</v>
      </c>
      <c r="JI55" s="166"/>
      <c r="JJ55" s="167">
        <v>14.036799999999999</v>
      </c>
      <c r="JK55" s="167">
        <v>-22.792400000000001</v>
      </c>
      <c r="JL55" s="167">
        <v>-34.923299999999998</v>
      </c>
      <c r="JM55" s="167">
        <v>16.3</v>
      </c>
      <c r="JN55" s="167">
        <v>53.715000000000003</v>
      </c>
      <c r="JO55" s="167">
        <v>54.106999999999999</v>
      </c>
      <c r="JP55" s="166"/>
      <c r="JQ55" s="166"/>
      <c r="JR55" s="167">
        <v>55.292400000000001</v>
      </c>
      <c r="JS55" s="167">
        <v>52.956299999999999</v>
      </c>
      <c r="JT55" s="167">
        <v>53.496099999999998</v>
      </c>
      <c r="JU55" s="166"/>
      <c r="JV55" s="167">
        <v>35.799999999999997</v>
      </c>
      <c r="JW55" s="167">
        <v>34.666699999999999</v>
      </c>
      <c r="JX55" s="167">
        <v>6.96</v>
      </c>
      <c r="JY55" s="166"/>
      <c r="JZ55" s="167">
        <v>47.347099999999998</v>
      </c>
      <c r="KA55" s="166"/>
      <c r="KB55" s="166"/>
      <c r="KC55" s="167">
        <v>46.2547</v>
      </c>
      <c r="KD55" s="166"/>
      <c r="KE55" s="167">
        <v>-5.8335999999999997</v>
      </c>
      <c r="KF55" s="167">
        <v>8.891</v>
      </c>
      <c r="KG55" s="167">
        <v>-48.7</v>
      </c>
      <c r="KH55" s="167">
        <v>48.9</v>
      </c>
      <c r="KI55" s="167">
        <v>11.1069</v>
      </c>
      <c r="KJ55" s="167">
        <v>170.4965</v>
      </c>
    </row>
    <row r="56" spans="1:296" ht="18" customHeight="1" x14ac:dyDescent="0.3">
      <c r="A56" s="163" t="s">
        <v>997</v>
      </c>
      <c r="B56" s="163" t="s">
        <v>59</v>
      </c>
      <c r="C56" s="168">
        <v>0</v>
      </c>
      <c r="D56" s="169">
        <v>0</v>
      </c>
      <c r="E56" s="169">
        <v>14.778499999999999</v>
      </c>
      <c r="F56" s="169">
        <v>-22.643699999999999</v>
      </c>
      <c r="G56" s="169">
        <v>-35.108699999999999</v>
      </c>
      <c r="H56" s="169">
        <v>31.115400000000001</v>
      </c>
      <c r="I56" s="168"/>
      <c r="J56" s="169">
        <v>37.081200000000003</v>
      </c>
      <c r="K56" s="169">
        <v>-76.923900000000003</v>
      </c>
      <c r="L56" s="169">
        <v>48.068399999999997</v>
      </c>
      <c r="M56" s="169">
        <v>24.217300000000002</v>
      </c>
      <c r="N56" s="169">
        <v>23.687999999999999</v>
      </c>
      <c r="O56" s="169">
        <v>-13.32</v>
      </c>
      <c r="P56" s="169">
        <v>-44.453000000000003</v>
      </c>
      <c r="Q56" s="169">
        <v>39.6</v>
      </c>
      <c r="R56" s="169">
        <v>10.763999999999999</v>
      </c>
      <c r="S56" s="169">
        <v>-39.6</v>
      </c>
      <c r="T56" s="169">
        <v>15.185700000000001</v>
      </c>
      <c r="U56" s="169">
        <v>41.628</v>
      </c>
      <c r="V56" s="169">
        <v>9.8963999999999999</v>
      </c>
      <c r="W56" s="169">
        <v>10.1228</v>
      </c>
      <c r="X56" s="169">
        <v>16.483000000000001</v>
      </c>
      <c r="Y56" s="169">
        <v>7.1692</v>
      </c>
      <c r="Z56" s="169">
        <v>0.67649999999999999</v>
      </c>
      <c r="AA56" s="169">
        <v>6.9396000000000004</v>
      </c>
      <c r="AB56" s="168"/>
      <c r="AC56" s="168"/>
      <c r="AD56" s="169">
        <v>-64.34</v>
      </c>
      <c r="AE56" s="169">
        <v>-64.27</v>
      </c>
      <c r="AF56" s="168"/>
      <c r="AG56" s="169">
        <v>13.32</v>
      </c>
      <c r="AH56" s="169">
        <v>44</v>
      </c>
      <c r="AI56" s="169">
        <v>14.584</v>
      </c>
      <c r="AJ56" s="169">
        <v>0.23100000000000001</v>
      </c>
      <c r="AK56" s="169">
        <v>-65.38</v>
      </c>
      <c r="AL56" s="169">
        <v>-65.73</v>
      </c>
      <c r="AM56" s="169">
        <v>-41.1</v>
      </c>
      <c r="AN56" s="169">
        <v>66.72</v>
      </c>
      <c r="AO56" s="169">
        <v>67.239999999999995</v>
      </c>
      <c r="AP56" s="169">
        <v>13.260199999999999</v>
      </c>
      <c r="AQ56" s="169">
        <v>5.7882999999999996</v>
      </c>
      <c r="AR56" s="169">
        <v>60.117100000000001</v>
      </c>
      <c r="AS56" s="169">
        <v>61.511899999999997</v>
      </c>
      <c r="AT56" s="169">
        <v>40.129800000000003</v>
      </c>
      <c r="AU56" s="169">
        <v>-55.0212</v>
      </c>
      <c r="AV56" s="169">
        <v>-55.298299999999998</v>
      </c>
      <c r="AW56" s="169">
        <v>25.922699999999999</v>
      </c>
      <c r="AX56" s="169">
        <v>26.384899999999998</v>
      </c>
      <c r="AY56" s="169">
        <v>66.033199999999994</v>
      </c>
      <c r="AZ56" s="169">
        <v>67.252899999999997</v>
      </c>
      <c r="BA56" s="169">
        <v>18.660799999999998</v>
      </c>
      <c r="BB56" s="169">
        <v>15.443199999999999</v>
      </c>
      <c r="BC56" s="169">
        <v>-405.37490000000003</v>
      </c>
      <c r="BD56" s="169">
        <v>-15.2544</v>
      </c>
      <c r="BE56" s="169">
        <v>-12</v>
      </c>
      <c r="BF56" s="169">
        <v>-12.2</v>
      </c>
      <c r="BG56" s="169">
        <v>61.926200000000001</v>
      </c>
      <c r="BH56" s="169">
        <v>60.383299999999998</v>
      </c>
      <c r="BI56" s="169">
        <v>-4.1097000000000001</v>
      </c>
      <c r="BJ56" s="168"/>
      <c r="BK56" s="169">
        <v>-49.640999999999998</v>
      </c>
      <c r="BL56" s="169">
        <v>2.5773000000000001</v>
      </c>
      <c r="BM56" s="168"/>
      <c r="BN56" s="169">
        <v>3.2504</v>
      </c>
      <c r="BO56" s="169">
        <v>451.64330000000001</v>
      </c>
      <c r="BP56" s="169">
        <v>75.502799999999993</v>
      </c>
      <c r="BQ56" s="169">
        <v>74.861900000000006</v>
      </c>
      <c r="BR56" s="169">
        <v>-279.64229999999998</v>
      </c>
      <c r="BS56" s="169">
        <v>470.11410000000001</v>
      </c>
      <c r="BT56" s="168"/>
      <c r="BU56" s="169">
        <v>-84.602000000000004</v>
      </c>
      <c r="BV56" s="169">
        <v>86.978099999999998</v>
      </c>
      <c r="BW56" s="169">
        <v>77.940299999999993</v>
      </c>
      <c r="BX56" s="169">
        <v>26.26</v>
      </c>
      <c r="BY56" s="169">
        <v>26.35</v>
      </c>
      <c r="BZ56" s="169">
        <v>51.14</v>
      </c>
      <c r="CA56" s="169">
        <v>76.010000000000005</v>
      </c>
      <c r="CB56" s="169">
        <v>-38.709400000000002</v>
      </c>
      <c r="CC56" s="169">
        <v>-38.575499999999998</v>
      </c>
      <c r="CD56" s="169">
        <v>104.19110000000001</v>
      </c>
      <c r="CE56" s="169">
        <v>104.7664</v>
      </c>
      <c r="CF56" s="169">
        <v>26.567</v>
      </c>
      <c r="CG56" s="169">
        <v>-158.46979999999999</v>
      </c>
      <c r="CH56" s="169">
        <v>-157.79750000000001</v>
      </c>
      <c r="CI56" s="169">
        <v>-7.1566000000000001</v>
      </c>
      <c r="CJ56" s="168"/>
      <c r="CK56" s="168"/>
      <c r="CL56" s="169">
        <v>26.878</v>
      </c>
      <c r="CM56" s="169">
        <v>111.5</v>
      </c>
      <c r="CN56" s="169">
        <v>100.9</v>
      </c>
      <c r="CO56" s="169">
        <v>-13.7</v>
      </c>
      <c r="CP56" s="169">
        <v>33.891199999999998</v>
      </c>
      <c r="CQ56" s="169">
        <v>32.458599999999997</v>
      </c>
      <c r="CR56" s="169">
        <v>33.110599999999998</v>
      </c>
      <c r="CS56" s="169">
        <v>-19.290400000000002</v>
      </c>
      <c r="CT56" s="169">
        <v>-19.485499999999998</v>
      </c>
      <c r="CU56" s="169">
        <v>19.289000000000001</v>
      </c>
      <c r="CV56" s="169">
        <v>-41.049599999999998</v>
      </c>
      <c r="CW56" s="169">
        <v>20.4115</v>
      </c>
      <c r="CX56" s="169">
        <v>13.0397</v>
      </c>
      <c r="CY56" s="169">
        <v>40.35</v>
      </c>
      <c r="CZ56" s="169">
        <v>22.23</v>
      </c>
      <c r="DA56" s="169">
        <v>34.929200000000002</v>
      </c>
      <c r="DB56" s="169">
        <v>32.817100000000003</v>
      </c>
      <c r="DC56" s="169">
        <v>-24.972300000000001</v>
      </c>
      <c r="DD56" s="168"/>
      <c r="DE56" s="168"/>
      <c r="DF56" s="168"/>
      <c r="DG56" s="169">
        <v>-71.256100000000004</v>
      </c>
      <c r="DH56" s="168"/>
      <c r="DI56" s="168"/>
      <c r="DJ56" s="169">
        <v>-65.7</v>
      </c>
      <c r="DK56" s="169">
        <v>-66.599999999999994</v>
      </c>
      <c r="DL56" s="169">
        <v>17.6523</v>
      </c>
      <c r="DM56" s="169">
        <v>39.299999999999997</v>
      </c>
      <c r="DN56" s="169">
        <v>40</v>
      </c>
      <c r="DO56" s="169">
        <v>53.52</v>
      </c>
      <c r="DP56" s="169">
        <v>38.96</v>
      </c>
      <c r="DQ56" s="169">
        <v>-2.62</v>
      </c>
      <c r="DR56" s="169">
        <v>50.344000000000001</v>
      </c>
      <c r="DS56" s="169">
        <v>71.649100000000004</v>
      </c>
      <c r="DT56" s="169">
        <v>-26.51</v>
      </c>
      <c r="DU56" s="169">
        <v>-26.64</v>
      </c>
      <c r="DV56" s="169">
        <v>102.18</v>
      </c>
      <c r="DW56" s="169">
        <v>37.020000000000003</v>
      </c>
      <c r="DX56" s="169">
        <v>71.436400000000006</v>
      </c>
      <c r="DY56" s="169">
        <v>69.836399999999998</v>
      </c>
      <c r="DZ56" s="169">
        <v>-25.221</v>
      </c>
      <c r="EA56" s="168"/>
      <c r="EB56" s="169">
        <v>159.57769999999999</v>
      </c>
      <c r="EC56" s="169">
        <v>124.3467</v>
      </c>
      <c r="ED56" s="169">
        <v>118.7962</v>
      </c>
      <c r="EE56" s="169">
        <v>120.46510000000001</v>
      </c>
      <c r="EF56" s="169">
        <v>99.694100000000006</v>
      </c>
      <c r="EG56" s="169">
        <v>79.700900000000004</v>
      </c>
      <c r="EH56" s="169">
        <v>-24.047999999999998</v>
      </c>
      <c r="EI56" s="169">
        <v>290.88690000000003</v>
      </c>
      <c r="EJ56" s="169">
        <v>339.27670000000001</v>
      </c>
      <c r="EK56" s="168"/>
      <c r="EL56" s="169">
        <v>-23.412800000000001</v>
      </c>
      <c r="EM56" s="169">
        <v>-21.480699999999999</v>
      </c>
      <c r="EN56" s="168"/>
      <c r="EO56" s="169">
        <v>11.875500000000001</v>
      </c>
      <c r="EP56" s="169">
        <v>11.4781</v>
      </c>
      <c r="EQ56" s="169">
        <v>150.58799999999999</v>
      </c>
      <c r="ER56" s="169">
        <v>-71.899500000000003</v>
      </c>
      <c r="ES56" s="169">
        <v>-73.210400000000007</v>
      </c>
      <c r="ET56" s="169">
        <v>-46.355499999999999</v>
      </c>
      <c r="EU56" s="169">
        <v>0</v>
      </c>
      <c r="EV56" s="169">
        <v>-19.100000000000001</v>
      </c>
      <c r="EW56" s="169">
        <v>96.4</v>
      </c>
      <c r="EX56" s="169">
        <v>6.9729999999999999</v>
      </c>
      <c r="EY56" s="169">
        <v>-6.5685000000000002</v>
      </c>
      <c r="EZ56" s="169">
        <v>-37.201900000000002</v>
      </c>
      <c r="FA56" s="169">
        <v>-36.618099999999998</v>
      </c>
      <c r="FB56" s="169">
        <v>6.5271999999999997</v>
      </c>
      <c r="FC56" s="169">
        <v>-77.012500000000003</v>
      </c>
      <c r="FD56" s="169">
        <v>45.631999999999998</v>
      </c>
      <c r="FE56" s="169">
        <v>23.9132</v>
      </c>
      <c r="FF56" s="169">
        <v>24.317</v>
      </c>
      <c r="FG56" s="168"/>
      <c r="FH56" s="169">
        <v>41.09</v>
      </c>
      <c r="FI56" s="169">
        <v>40.674900000000001</v>
      </c>
      <c r="FJ56" s="169">
        <v>39.122999999999998</v>
      </c>
      <c r="FK56" s="169">
        <v>37.510199999999998</v>
      </c>
      <c r="FL56" s="169">
        <v>37.1753</v>
      </c>
      <c r="FM56" s="169">
        <v>-43.036299999999997</v>
      </c>
      <c r="FN56" s="169">
        <v>27.685400000000001</v>
      </c>
      <c r="FO56" s="168"/>
      <c r="FP56" s="169">
        <v>-44.102699999999999</v>
      </c>
      <c r="FQ56" s="169">
        <v>-37.454099999999997</v>
      </c>
      <c r="FR56" s="169">
        <v>-4.2828999999999997</v>
      </c>
      <c r="FS56" s="169">
        <v>-35.99</v>
      </c>
      <c r="FT56" s="169">
        <v>6.7659000000000002</v>
      </c>
      <c r="FU56" s="169">
        <v>0.92810000000000004</v>
      </c>
      <c r="FV56" s="169">
        <v>-4.59</v>
      </c>
      <c r="FW56" s="169">
        <v>18.18</v>
      </c>
      <c r="FX56" s="168"/>
      <c r="FY56" s="168"/>
      <c r="FZ56" s="169">
        <v>-14.169</v>
      </c>
      <c r="GA56" s="169">
        <v>0.39700000000000002</v>
      </c>
      <c r="GB56" s="168"/>
      <c r="GC56" s="169">
        <v>26.04</v>
      </c>
      <c r="GD56" s="169">
        <v>38.650100000000002</v>
      </c>
      <c r="GE56" s="169">
        <v>45.158999999999999</v>
      </c>
      <c r="GF56" s="169">
        <v>14.65</v>
      </c>
      <c r="GG56" s="169">
        <v>64.031000000000006</v>
      </c>
      <c r="GH56" s="169">
        <v>28.8</v>
      </c>
      <c r="GI56" s="169">
        <v>2.9506999999999999</v>
      </c>
      <c r="GJ56" s="169">
        <v>-5.9645000000000001</v>
      </c>
      <c r="GK56" s="169">
        <v>-5.8375000000000004</v>
      </c>
      <c r="GL56" s="169">
        <v>1.7193000000000001</v>
      </c>
      <c r="GM56" s="168"/>
      <c r="GN56" s="168"/>
      <c r="GO56" s="169">
        <v>-16.600300000000001</v>
      </c>
      <c r="GP56" s="169">
        <v>-7.8068999999999997</v>
      </c>
      <c r="GQ56" s="169">
        <v>14.946300000000001</v>
      </c>
      <c r="GR56" s="169">
        <v>8.7594999999999992</v>
      </c>
      <c r="GS56" s="169">
        <v>59.7727</v>
      </c>
      <c r="GT56" s="169">
        <v>57.404000000000003</v>
      </c>
      <c r="GU56" s="169">
        <v>-118.32470000000001</v>
      </c>
      <c r="GV56" s="169">
        <v>-21.3065</v>
      </c>
      <c r="GW56" s="169">
        <v>19.180900000000001</v>
      </c>
      <c r="GX56" s="169">
        <v>25.7179</v>
      </c>
      <c r="GY56" s="169">
        <v>11.3329</v>
      </c>
      <c r="GZ56" s="169">
        <v>7.9116</v>
      </c>
      <c r="HA56" s="169">
        <v>7.5530999999999997</v>
      </c>
      <c r="HB56" s="169">
        <v>12.782500000000001</v>
      </c>
      <c r="HC56" s="169">
        <v>178.31960000000001</v>
      </c>
      <c r="HD56" s="169">
        <v>179.74549999999999</v>
      </c>
      <c r="HE56" s="169">
        <v>278.3</v>
      </c>
      <c r="HF56" s="169">
        <v>-277.48160000000001</v>
      </c>
      <c r="HG56" s="169">
        <v>-572.34299999999996</v>
      </c>
      <c r="HH56" s="169">
        <v>574.84939999999995</v>
      </c>
      <c r="HI56" s="169">
        <v>584.94880000000001</v>
      </c>
      <c r="HJ56" s="169">
        <v>-170.0069</v>
      </c>
      <c r="HK56" s="169">
        <v>-169.81280000000001</v>
      </c>
      <c r="HL56" s="168"/>
      <c r="HM56" s="169">
        <v>7.1109999999999998</v>
      </c>
      <c r="HN56" s="169">
        <v>82.519499999999994</v>
      </c>
      <c r="HO56" s="169">
        <v>81.836399999999998</v>
      </c>
      <c r="HP56" s="169">
        <v>-72.226600000000005</v>
      </c>
      <c r="HQ56" s="168"/>
      <c r="HR56" s="169">
        <v>30.0838</v>
      </c>
      <c r="HS56" s="169">
        <v>29.369599999999998</v>
      </c>
      <c r="HT56" s="169">
        <v>-51.390700000000002</v>
      </c>
      <c r="HU56" s="169">
        <v>-51.325000000000003</v>
      </c>
      <c r="HV56" s="169">
        <v>97.18</v>
      </c>
      <c r="HW56" s="169">
        <v>96.42</v>
      </c>
      <c r="HX56" s="169">
        <v>16.899999999999999</v>
      </c>
      <c r="HY56" s="169">
        <v>16.7</v>
      </c>
      <c r="HZ56" s="169">
        <v>21.2697</v>
      </c>
      <c r="IA56" s="169">
        <v>28.8</v>
      </c>
      <c r="IB56" s="169">
        <v>-371.69940000000003</v>
      </c>
      <c r="IC56" s="169">
        <v>108.34229999999999</v>
      </c>
      <c r="ID56" s="169">
        <v>108.11879999999999</v>
      </c>
      <c r="IE56" s="169">
        <v>12.8</v>
      </c>
      <c r="IF56" s="169">
        <v>-35.200000000000003</v>
      </c>
      <c r="IG56" s="169">
        <v>-28.4</v>
      </c>
      <c r="IH56" s="169">
        <v>-28.8</v>
      </c>
      <c r="II56" s="168"/>
      <c r="IJ56" s="168"/>
      <c r="IK56" s="169">
        <v>-575.83169999999996</v>
      </c>
      <c r="IL56" s="169">
        <v>-308.57249999999999</v>
      </c>
      <c r="IM56" s="169">
        <v>499.68099999999998</v>
      </c>
      <c r="IN56" s="169">
        <v>405.03789999999998</v>
      </c>
      <c r="IO56" s="169">
        <v>8.1580999999999992</v>
      </c>
      <c r="IP56" s="169">
        <v>-392.64569999999998</v>
      </c>
      <c r="IQ56" s="169">
        <v>392.84809999999999</v>
      </c>
      <c r="IR56" s="169">
        <v>-162.87010000000001</v>
      </c>
      <c r="IS56" s="169">
        <v>-235.5094</v>
      </c>
      <c r="IT56" s="169">
        <v>-386.39109999999999</v>
      </c>
      <c r="IU56" s="169">
        <v>108.4973</v>
      </c>
      <c r="IV56" s="169">
        <v>108.63590000000001</v>
      </c>
      <c r="IW56" s="169">
        <v>169.40649999999999</v>
      </c>
      <c r="IX56" s="169">
        <v>-482.00020000000001</v>
      </c>
      <c r="IY56" s="169">
        <v>243.54740000000001</v>
      </c>
      <c r="IZ56" s="169">
        <v>-248.30189999999999</v>
      </c>
      <c r="JA56" s="169">
        <v>249.47</v>
      </c>
      <c r="JB56" s="169">
        <v>-9.7545999999999999</v>
      </c>
      <c r="JC56" s="169">
        <v>29.641999999999999</v>
      </c>
      <c r="JD56" s="169">
        <v>13.44</v>
      </c>
      <c r="JE56" s="169">
        <v>1.4119999999999999</v>
      </c>
      <c r="JF56" s="169">
        <v>1.41</v>
      </c>
      <c r="JG56" s="169">
        <v>-13.04</v>
      </c>
      <c r="JH56" s="169">
        <v>-13.04</v>
      </c>
      <c r="JI56" s="168"/>
      <c r="JJ56" s="169">
        <v>14.036799999999999</v>
      </c>
      <c r="JK56" s="169">
        <v>-23.817799999999998</v>
      </c>
      <c r="JL56" s="169">
        <v>-35.127800000000001</v>
      </c>
      <c r="JM56" s="169">
        <v>16.8</v>
      </c>
      <c r="JN56" s="169">
        <v>54.965000000000003</v>
      </c>
      <c r="JO56" s="169">
        <v>54.884999999999998</v>
      </c>
      <c r="JP56" s="169">
        <v>8.8866999999999994</v>
      </c>
      <c r="JQ56" s="168"/>
      <c r="JR56" s="169">
        <v>54.088099999999997</v>
      </c>
      <c r="JS56" s="169">
        <v>53.787599999999998</v>
      </c>
      <c r="JT56" s="169">
        <v>52.901699999999998</v>
      </c>
      <c r="JU56" s="168"/>
      <c r="JV56" s="169">
        <v>36.5</v>
      </c>
      <c r="JW56" s="169">
        <v>34.608400000000003</v>
      </c>
      <c r="JX56" s="169">
        <v>6.58</v>
      </c>
      <c r="JY56" s="168"/>
      <c r="JZ56" s="169">
        <v>46.443899999999999</v>
      </c>
      <c r="KA56" s="169">
        <v>0</v>
      </c>
      <c r="KB56" s="169">
        <v>0</v>
      </c>
      <c r="KC56" s="169">
        <v>45.723999999999997</v>
      </c>
      <c r="KD56" s="168"/>
      <c r="KE56" s="169">
        <v>0</v>
      </c>
      <c r="KF56" s="169">
        <v>6.5346000000000002</v>
      </c>
      <c r="KG56" s="169">
        <v>-49.2</v>
      </c>
      <c r="KH56" s="169">
        <v>49.6</v>
      </c>
      <c r="KI56" s="169">
        <v>17.132899999999999</v>
      </c>
      <c r="KJ56" s="169">
        <v>163.3356</v>
      </c>
    </row>
    <row r="57" spans="1:296" x14ac:dyDescent="0.3">
      <c r="A57" s="239" t="s">
        <v>1009</v>
      </c>
      <c r="B57" s="239"/>
      <c r="C57" s="170">
        <v>0</v>
      </c>
      <c r="D57" s="170">
        <v>0</v>
      </c>
      <c r="E57" s="170">
        <v>20.141100000000002</v>
      </c>
      <c r="F57" s="170">
        <v>-3.6059999999999999</v>
      </c>
      <c r="G57" s="170">
        <v>12.5601</v>
      </c>
      <c r="H57" s="170">
        <v>37.895800000000001</v>
      </c>
      <c r="I57" s="170">
        <v>0</v>
      </c>
      <c r="J57" s="170">
        <v>57.058900000000001</v>
      </c>
      <c r="K57" s="170">
        <v>-53.421700000000001</v>
      </c>
      <c r="L57" s="170">
        <v>69.275800000000004</v>
      </c>
      <c r="M57" s="170">
        <v>35.032899999999998</v>
      </c>
      <c r="N57" s="170">
        <v>34.147599999999997</v>
      </c>
      <c r="O57" s="170">
        <v>24.42</v>
      </c>
      <c r="P57" s="170">
        <v>-23.574999999999999</v>
      </c>
      <c r="Q57" s="170">
        <v>66</v>
      </c>
      <c r="R57" s="170">
        <v>19.044</v>
      </c>
      <c r="S57" s="170">
        <v>-19.8</v>
      </c>
      <c r="T57" s="170">
        <v>15.202500000000001</v>
      </c>
      <c r="U57" s="170">
        <v>73.014200000000002</v>
      </c>
      <c r="V57" s="170">
        <v>16.1798</v>
      </c>
      <c r="W57" s="170">
        <v>16.631900000000002</v>
      </c>
      <c r="X57" s="170">
        <v>27.498100000000001</v>
      </c>
      <c r="Y57" s="170">
        <v>7.6074000000000002</v>
      </c>
      <c r="Z57" s="170">
        <v>5.9927000000000001</v>
      </c>
      <c r="AA57" s="170">
        <v>7.9071999999999996</v>
      </c>
      <c r="AB57" s="170">
        <v>0</v>
      </c>
      <c r="AC57" s="170">
        <v>0</v>
      </c>
      <c r="AD57" s="170">
        <v>0</v>
      </c>
      <c r="AE57" s="170">
        <v>-52.84</v>
      </c>
      <c r="AF57" s="170">
        <v>0</v>
      </c>
      <c r="AG57" s="170">
        <v>31.08</v>
      </c>
      <c r="AH57" s="170">
        <v>72.599999999999994</v>
      </c>
      <c r="AI57" s="170">
        <v>25.027999999999999</v>
      </c>
      <c r="AJ57" s="170">
        <v>0.29399999999999998</v>
      </c>
      <c r="AK57" s="170">
        <v>-36.94</v>
      </c>
      <c r="AL57" s="170">
        <v>-36.82</v>
      </c>
      <c r="AM57" s="170">
        <v>1.51</v>
      </c>
      <c r="AN57" s="170">
        <v>116.77</v>
      </c>
      <c r="AO57" s="170">
        <v>117.19</v>
      </c>
      <c r="AP57" s="170">
        <v>21.6797</v>
      </c>
      <c r="AQ57" s="170">
        <v>7.0111999999999997</v>
      </c>
      <c r="AR57" s="170">
        <v>74.253500000000003</v>
      </c>
      <c r="AS57" s="170">
        <v>77.4983</v>
      </c>
      <c r="AT57" s="170">
        <v>56.874299999999998</v>
      </c>
      <c r="AU57" s="170">
        <v>-38.399900000000002</v>
      </c>
      <c r="AV57" s="170">
        <v>-38.648600000000002</v>
      </c>
      <c r="AW57" s="170">
        <v>32.621299999999998</v>
      </c>
      <c r="AX57" s="170">
        <v>32.345799999999997</v>
      </c>
      <c r="AY57" s="170">
        <v>91.855400000000003</v>
      </c>
      <c r="AZ57" s="170">
        <v>96.260800000000003</v>
      </c>
      <c r="BA57" s="170">
        <v>29.657800000000002</v>
      </c>
      <c r="BB57" s="170">
        <v>25.991800000000001</v>
      </c>
      <c r="BC57" s="170">
        <v>0</v>
      </c>
      <c r="BD57" s="170">
        <v>-14.460900000000001</v>
      </c>
      <c r="BE57" s="170">
        <v>-4.2</v>
      </c>
      <c r="BF57" s="170">
        <v>-4.3</v>
      </c>
      <c r="BG57" s="170">
        <v>162.49940000000001</v>
      </c>
      <c r="BH57" s="170">
        <v>158.40620000000001</v>
      </c>
      <c r="BI57" s="170">
        <v>-1.3542000000000001</v>
      </c>
      <c r="BJ57" s="170">
        <v>0</v>
      </c>
      <c r="BK57" s="170">
        <v>-43.501800000000003</v>
      </c>
      <c r="BL57" s="170">
        <v>7.3346</v>
      </c>
      <c r="BM57" s="170">
        <v>9.0054999999999996</v>
      </c>
      <c r="BN57" s="170">
        <v>6.1569000000000003</v>
      </c>
      <c r="BO57" s="170">
        <v>615.77179999999998</v>
      </c>
      <c r="BP57" s="170">
        <v>218.54300000000001</v>
      </c>
      <c r="BQ57" s="170">
        <v>220.16050000000001</v>
      </c>
      <c r="BR57" s="170">
        <v>-216.9982</v>
      </c>
      <c r="BS57" s="170">
        <v>607.43380000000002</v>
      </c>
      <c r="BT57" s="170">
        <v>0</v>
      </c>
      <c r="BU57" s="170">
        <v>-9.0963999999999992</v>
      </c>
      <c r="BV57" s="170">
        <v>101.7303</v>
      </c>
      <c r="BW57" s="170">
        <v>103.4081</v>
      </c>
      <c r="BX57" s="170">
        <v>32.86</v>
      </c>
      <c r="BY57" s="170">
        <v>39</v>
      </c>
      <c r="BZ57" s="170">
        <v>93.75</v>
      </c>
      <c r="CA57" s="170">
        <v>90.24</v>
      </c>
      <c r="CB57" s="170">
        <v>-13.927300000000001</v>
      </c>
      <c r="CC57" s="170">
        <v>-13.525499999999999</v>
      </c>
      <c r="CD57" s="170">
        <v>113.39879999999999</v>
      </c>
      <c r="CE57" s="170">
        <v>114.55110000000001</v>
      </c>
      <c r="CF57" s="170">
        <v>41.006</v>
      </c>
      <c r="CG57" s="170">
        <v>-75.179599999999994</v>
      </c>
      <c r="CH57" s="170">
        <v>-75.491200000000006</v>
      </c>
      <c r="CI57" s="170">
        <v>11.7256</v>
      </c>
      <c r="CJ57" s="170">
        <v>0</v>
      </c>
      <c r="CK57" s="170">
        <v>21.102499999999999</v>
      </c>
      <c r="CL57" s="170">
        <v>28.847999999999999</v>
      </c>
      <c r="CM57" s="170">
        <v>140.9</v>
      </c>
      <c r="CN57" s="170">
        <v>161.4</v>
      </c>
      <c r="CO57" s="170">
        <v>-11.1</v>
      </c>
      <c r="CP57" s="170">
        <v>61.053699999999999</v>
      </c>
      <c r="CQ57" s="170">
        <v>59.166800000000002</v>
      </c>
      <c r="CR57" s="170">
        <v>59.614699999999999</v>
      </c>
      <c r="CS57" s="170">
        <v>7.6013999999999999</v>
      </c>
      <c r="CT57" s="170">
        <v>8.2286999999999999</v>
      </c>
      <c r="CU57" s="170">
        <v>134.36320000000001</v>
      </c>
      <c r="CV57" s="170">
        <v>-31.557600000000001</v>
      </c>
      <c r="CW57" s="170">
        <v>149.7319</v>
      </c>
      <c r="CX57" s="170">
        <v>17.869</v>
      </c>
      <c r="CY57" s="170">
        <v>64.19</v>
      </c>
      <c r="CZ57" s="170">
        <v>78.849999999999994</v>
      </c>
      <c r="DA57" s="170">
        <v>47.819800000000001</v>
      </c>
      <c r="DB57" s="170">
        <v>45.1218</v>
      </c>
      <c r="DC57" s="170">
        <v>-20.921199999999999</v>
      </c>
      <c r="DD57" s="170">
        <v>0</v>
      </c>
      <c r="DE57" s="170">
        <v>81.118200000000002</v>
      </c>
      <c r="DF57" s="170">
        <v>80.424400000000006</v>
      </c>
      <c r="DG57" s="170">
        <v>-16.978400000000001</v>
      </c>
      <c r="DH57" s="170">
        <v>0</v>
      </c>
      <c r="DI57" s="170">
        <v>0</v>
      </c>
      <c r="DJ57" s="170">
        <v>-46.6</v>
      </c>
      <c r="DK57" s="170">
        <v>-46.1</v>
      </c>
      <c r="DL57" s="170">
        <v>21.052600000000002</v>
      </c>
      <c r="DM57" s="170">
        <v>59.9</v>
      </c>
      <c r="DN57" s="170">
        <v>63.24</v>
      </c>
      <c r="DO57" s="170">
        <v>80.7</v>
      </c>
      <c r="DP57" s="170">
        <v>59.4</v>
      </c>
      <c r="DQ57" s="170">
        <v>1.9</v>
      </c>
      <c r="DR57" s="170">
        <v>57.225999999999999</v>
      </c>
      <c r="DS57" s="170">
        <v>118.2392</v>
      </c>
      <c r="DT57" s="170">
        <v>-22.8</v>
      </c>
      <c r="DU57" s="170">
        <v>-22.92</v>
      </c>
      <c r="DV57" s="170">
        <v>132.18</v>
      </c>
      <c r="DW57" s="170">
        <v>50.82</v>
      </c>
      <c r="DX57" s="170">
        <v>119.70910000000001</v>
      </c>
      <c r="DY57" s="170">
        <v>117.1818</v>
      </c>
      <c r="DZ57" s="170">
        <v>0</v>
      </c>
      <c r="EA57" s="170">
        <v>0</v>
      </c>
      <c r="EB57" s="170">
        <v>217.52590000000001</v>
      </c>
      <c r="EC57" s="170">
        <v>182.666</v>
      </c>
      <c r="ED57" s="170">
        <v>176.5933</v>
      </c>
      <c r="EE57" s="170">
        <v>178.91069999999999</v>
      </c>
      <c r="EF57" s="170">
        <v>122.4545</v>
      </c>
      <c r="EG57" s="170">
        <v>108.2809</v>
      </c>
      <c r="EH57" s="170">
        <v>-19.443999999999999</v>
      </c>
      <c r="EI57" s="170">
        <v>517.39390000000003</v>
      </c>
      <c r="EJ57" s="170">
        <v>441.76499999999999</v>
      </c>
      <c r="EK57" s="170">
        <v>0</v>
      </c>
      <c r="EL57" s="170">
        <v>0</v>
      </c>
      <c r="EM57" s="170">
        <v>-11.8484</v>
      </c>
      <c r="EN57" s="170">
        <v>0</v>
      </c>
      <c r="EO57" s="170">
        <v>33.497500000000002</v>
      </c>
      <c r="EP57" s="170">
        <v>34.662100000000002</v>
      </c>
      <c r="EQ57" s="170">
        <v>185.916</v>
      </c>
      <c r="ER57" s="170">
        <v>-42.979599999999998</v>
      </c>
      <c r="ES57" s="170">
        <v>-44.188499999999998</v>
      </c>
      <c r="ET57" s="170">
        <v>0.378</v>
      </c>
      <c r="EU57" s="170">
        <v>16.760000000000002</v>
      </c>
      <c r="EV57" s="170">
        <v>0</v>
      </c>
      <c r="EW57" s="170">
        <v>122.5</v>
      </c>
      <c r="EX57" s="170">
        <v>11.6297</v>
      </c>
      <c r="EY57" s="170">
        <v>42.450600000000001</v>
      </c>
      <c r="EZ57" s="170">
        <v>-34.665900000000001</v>
      </c>
      <c r="FA57" s="170">
        <v>-34.085599999999999</v>
      </c>
      <c r="FB57" s="170">
        <v>12.4884</v>
      </c>
      <c r="FC57" s="170">
        <v>-33.342399999999998</v>
      </c>
      <c r="FD57" s="170">
        <v>73.468699999999998</v>
      </c>
      <c r="FE57" s="170">
        <v>25.155799999999999</v>
      </c>
      <c r="FF57" s="170">
        <v>27.1525</v>
      </c>
      <c r="FG57" s="170">
        <v>0</v>
      </c>
      <c r="FH57" s="170">
        <v>41.728200000000001</v>
      </c>
      <c r="FI57" s="170">
        <v>42.075099999999999</v>
      </c>
      <c r="FJ57" s="170">
        <v>40.903700000000001</v>
      </c>
      <c r="FK57" s="170">
        <v>42.366399999999999</v>
      </c>
      <c r="FL57" s="170">
        <v>42.8688</v>
      </c>
      <c r="FM57" s="170">
        <v>59.447000000000003</v>
      </c>
      <c r="FN57" s="170">
        <v>61.588799999999999</v>
      </c>
      <c r="FO57" s="170">
        <v>21.990400000000001</v>
      </c>
      <c r="FP57" s="170">
        <v>44.631799999999998</v>
      </c>
      <c r="FQ57" s="170">
        <v>64.852500000000006</v>
      </c>
      <c r="FR57" s="170">
        <v>14.181699999999999</v>
      </c>
      <c r="FS57" s="170">
        <v>-18.16</v>
      </c>
      <c r="FT57" s="170">
        <v>15.7821</v>
      </c>
      <c r="FU57" s="170">
        <v>1.5371999999999999</v>
      </c>
      <c r="FV57" s="170">
        <v>-2.87</v>
      </c>
      <c r="FW57" s="170">
        <v>18.510000000000002</v>
      </c>
      <c r="FX57" s="170">
        <v>13.185</v>
      </c>
      <c r="FY57" s="170">
        <v>0</v>
      </c>
      <c r="FZ57" s="170">
        <v>-11.653</v>
      </c>
      <c r="GA57" s="170">
        <v>4.1929999999999996</v>
      </c>
      <c r="GB57" s="170">
        <v>12.2241</v>
      </c>
      <c r="GC57" s="170">
        <v>29.74</v>
      </c>
      <c r="GD57" s="170">
        <v>38.650100000000002</v>
      </c>
      <c r="GE57" s="170">
        <v>45.158999999999999</v>
      </c>
      <c r="GF57" s="170">
        <v>17.27</v>
      </c>
      <c r="GG57" s="170">
        <v>80.289400000000001</v>
      </c>
      <c r="GH57" s="170">
        <v>30.2</v>
      </c>
      <c r="GI57" s="170">
        <v>9.5831999999999997</v>
      </c>
      <c r="GJ57" s="170">
        <v>0.28160000000000002</v>
      </c>
      <c r="GK57" s="170">
        <v>0</v>
      </c>
      <c r="GL57" s="170">
        <v>2.8252000000000002</v>
      </c>
      <c r="GM57" s="170">
        <v>0</v>
      </c>
      <c r="GN57" s="170">
        <v>0</v>
      </c>
      <c r="GO57" s="170">
        <v>-13.126099999999999</v>
      </c>
      <c r="GP57" s="170">
        <v>-6.2337999999999996</v>
      </c>
      <c r="GQ57" s="170">
        <v>17.705200000000001</v>
      </c>
      <c r="GR57" s="170">
        <v>34.966900000000003</v>
      </c>
      <c r="GS57" s="170">
        <v>62.706099999999999</v>
      </c>
      <c r="GT57" s="170">
        <v>63.939700000000002</v>
      </c>
      <c r="GU57" s="170">
        <v>-109.4144</v>
      </c>
      <c r="GV57" s="170">
        <v>-16.489699999999999</v>
      </c>
      <c r="GW57" s="170">
        <v>34.989100000000001</v>
      </c>
      <c r="GX57" s="170">
        <v>63.366399999999999</v>
      </c>
      <c r="GY57" s="170">
        <v>12.3475</v>
      </c>
      <c r="GZ57" s="170">
        <v>17.523700000000002</v>
      </c>
      <c r="HA57" s="170">
        <v>16.953299999999999</v>
      </c>
      <c r="HB57" s="170">
        <v>14.9619</v>
      </c>
      <c r="HC57" s="170">
        <v>199.84129999999999</v>
      </c>
      <c r="HD57" s="170">
        <v>198.6943</v>
      </c>
      <c r="HE57" s="170">
        <v>287.5</v>
      </c>
      <c r="HF57" s="170">
        <v>-243.40280000000001</v>
      </c>
      <c r="HG57" s="170">
        <v>-361.63339999999999</v>
      </c>
      <c r="HH57" s="170">
        <v>592.79939999999999</v>
      </c>
      <c r="HI57" s="170">
        <v>660.66970000000003</v>
      </c>
      <c r="HJ57" s="170">
        <v>-109.8028</v>
      </c>
      <c r="HK57" s="170">
        <v>-107.5613</v>
      </c>
      <c r="HL57" s="170">
        <v>0</v>
      </c>
      <c r="HM57" s="170">
        <v>36.707299999999996</v>
      </c>
      <c r="HN57" s="170">
        <v>87.184100000000001</v>
      </c>
      <c r="HO57" s="170">
        <v>85.969899999999996</v>
      </c>
      <c r="HP57" s="170">
        <v>0</v>
      </c>
      <c r="HQ57" s="170">
        <v>0</v>
      </c>
      <c r="HR57" s="170">
        <v>36.335099999999997</v>
      </c>
      <c r="HS57" s="170">
        <v>36.159300000000002</v>
      </c>
      <c r="HT57" s="170">
        <v>-17.8705</v>
      </c>
      <c r="HU57" s="170">
        <v>-18.002099999999999</v>
      </c>
      <c r="HV57" s="170">
        <v>97.18</v>
      </c>
      <c r="HW57" s="170">
        <v>96.42</v>
      </c>
      <c r="HX57" s="170">
        <v>55.2</v>
      </c>
      <c r="HY57" s="170">
        <v>55.6</v>
      </c>
      <c r="HZ57" s="170">
        <v>21.2697</v>
      </c>
      <c r="IA57" s="170">
        <v>41.68</v>
      </c>
      <c r="IB57" s="170">
        <v>-318.33609999999999</v>
      </c>
      <c r="IC57" s="170">
        <v>114.506</v>
      </c>
      <c r="ID57" s="170">
        <v>113.782</v>
      </c>
      <c r="IE57" s="170">
        <v>18</v>
      </c>
      <c r="IF57" s="170">
        <v>29.1</v>
      </c>
      <c r="IG57" s="170">
        <v>-2.8</v>
      </c>
      <c r="IH57" s="170">
        <v>-1.9</v>
      </c>
      <c r="II57" s="170">
        <v>1.8669</v>
      </c>
      <c r="IJ57" s="170">
        <v>1.5629</v>
      </c>
      <c r="IK57" s="170">
        <v>-157.7364</v>
      </c>
      <c r="IL57" s="170">
        <v>78.470799999999997</v>
      </c>
      <c r="IM57" s="170">
        <v>578.67160000000001</v>
      </c>
      <c r="IN57" s="170">
        <v>462.57229999999998</v>
      </c>
      <c r="IO57" s="170">
        <v>56.186900000000001</v>
      </c>
      <c r="IP57" s="170">
        <v>-76.834400000000002</v>
      </c>
      <c r="IQ57" s="170">
        <v>452.20670000000001</v>
      </c>
      <c r="IR57" s="170">
        <v>-155.37960000000001</v>
      </c>
      <c r="IS57" s="170">
        <v>74.598799999999997</v>
      </c>
      <c r="IT57" s="170">
        <v>-72.707599999999999</v>
      </c>
      <c r="IU57" s="170">
        <v>192.4435</v>
      </c>
      <c r="IV57" s="170">
        <v>190.28550000000001</v>
      </c>
      <c r="IW57" s="170">
        <v>255.6249</v>
      </c>
      <c r="IX57" s="170">
        <v>0</v>
      </c>
      <c r="IY57" s="170">
        <v>268.97559999999999</v>
      </c>
      <c r="IZ57" s="170">
        <v>-48.787399999999998</v>
      </c>
      <c r="JA57" s="170">
        <v>303.57859999999999</v>
      </c>
      <c r="JB57" s="170">
        <v>-7.4886999999999997</v>
      </c>
      <c r="JC57" s="170">
        <v>31.698</v>
      </c>
      <c r="JD57" s="170">
        <v>30.08</v>
      </c>
      <c r="JE57" s="170">
        <v>1.87</v>
      </c>
      <c r="JF57" s="170">
        <v>1.861</v>
      </c>
      <c r="JG57" s="170">
        <v>-9.1999999999999993</v>
      </c>
      <c r="JH57" s="170">
        <v>5.2</v>
      </c>
      <c r="JI57" s="170">
        <v>0</v>
      </c>
      <c r="JJ57" s="170">
        <v>18.6938</v>
      </c>
      <c r="JK57" s="170">
        <v>-4.8019999999999996</v>
      </c>
      <c r="JL57" s="170">
        <v>-14.4732</v>
      </c>
      <c r="JM57" s="170">
        <v>24.9</v>
      </c>
      <c r="JN57" s="170">
        <v>56.84</v>
      </c>
      <c r="JO57" s="170">
        <v>56.695</v>
      </c>
      <c r="JP57" s="170">
        <v>9.0030000000000001</v>
      </c>
      <c r="JQ57" s="170">
        <v>10.6884</v>
      </c>
      <c r="JR57" s="170">
        <v>55.418799999999997</v>
      </c>
      <c r="JS57" s="170">
        <v>55.031799999999997</v>
      </c>
      <c r="JT57" s="170">
        <v>55.8842</v>
      </c>
      <c r="JU57" s="170">
        <v>0</v>
      </c>
      <c r="JV57" s="170">
        <v>47.5</v>
      </c>
      <c r="JW57" s="170">
        <v>34.756999999999998</v>
      </c>
      <c r="JX57" s="170">
        <v>10.58</v>
      </c>
      <c r="JY57" s="170">
        <v>0</v>
      </c>
      <c r="JZ57" s="170">
        <v>48.9041</v>
      </c>
      <c r="KA57" s="170">
        <v>0</v>
      </c>
      <c r="KB57" s="170">
        <v>0</v>
      </c>
      <c r="KC57" s="170">
        <v>48.689900000000002</v>
      </c>
      <c r="KD57" s="170">
        <v>0</v>
      </c>
      <c r="KE57" s="170">
        <v>0</v>
      </c>
      <c r="KF57" s="170">
        <v>35.168399999999998</v>
      </c>
      <c r="KG57" s="170">
        <v>15.5</v>
      </c>
      <c r="KH57" s="170">
        <v>59.5</v>
      </c>
      <c r="KI57" s="170">
        <v>85.364400000000003</v>
      </c>
      <c r="KJ57" s="170">
        <v>345.84440000000001</v>
      </c>
    </row>
    <row r="58" spans="1:296" x14ac:dyDescent="0.3">
      <c r="A58" s="239" t="s">
        <v>1010</v>
      </c>
      <c r="B58" s="239"/>
      <c r="C58" s="170">
        <v>0</v>
      </c>
      <c r="D58" s="170">
        <v>0</v>
      </c>
      <c r="E58" s="170">
        <v>-0.19950000000000001</v>
      </c>
      <c r="F58" s="170">
        <v>-30.151800000000001</v>
      </c>
      <c r="G58" s="170">
        <v>-35.108699999999999</v>
      </c>
      <c r="H58" s="170">
        <v>31.115400000000001</v>
      </c>
      <c r="I58" s="170">
        <v>0</v>
      </c>
      <c r="J58" s="170">
        <v>33.687600000000003</v>
      </c>
      <c r="K58" s="170">
        <v>-120.1836</v>
      </c>
      <c r="L58" s="170">
        <v>42.386899999999997</v>
      </c>
      <c r="M58" s="170">
        <v>21.3873</v>
      </c>
      <c r="N58" s="170">
        <v>20.906500000000001</v>
      </c>
      <c r="O58" s="170">
        <v>-33.299999999999997</v>
      </c>
      <c r="P58" s="170">
        <v>-73.986000000000004</v>
      </c>
      <c r="Q58" s="170">
        <v>19.8</v>
      </c>
      <c r="R58" s="170">
        <v>9.1080000000000005</v>
      </c>
      <c r="S58" s="170">
        <v>-63.8</v>
      </c>
      <c r="T58" s="170">
        <v>12.5441</v>
      </c>
      <c r="U58" s="170">
        <v>0</v>
      </c>
      <c r="V58" s="170">
        <v>9.8963999999999999</v>
      </c>
      <c r="W58" s="170">
        <v>10.1228</v>
      </c>
      <c r="X58" s="170">
        <v>16.483000000000001</v>
      </c>
      <c r="Y58" s="170">
        <v>6.3531000000000004</v>
      </c>
      <c r="Z58" s="170">
        <v>0.61329999999999996</v>
      </c>
      <c r="AA58" s="170">
        <v>6.1715999999999998</v>
      </c>
      <c r="AB58" s="170">
        <v>0</v>
      </c>
      <c r="AC58" s="170">
        <v>0</v>
      </c>
      <c r="AD58" s="170">
        <v>-101.41</v>
      </c>
      <c r="AE58" s="170">
        <v>-101.09</v>
      </c>
      <c r="AF58" s="170">
        <v>0</v>
      </c>
      <c r="AG58" s="170">
        <v>-24.42</v>
      </c>
      <c r="AH58" s="170">
        <v>22</v>
      </c>
      <c r="AI58" s="170">
        <v>11.978</v>
      </c>
      <c r="AJ58" s="170">
        <v>0.217</v>
      </c>
      <c r="AK58" s="170">
        <v>-114.04</v>
      </c>
      <c r="AL58" s="170">
        <v>-114.36</v>
      </c>
      <c r="AM58" s="170">
        <v>-81.900000000000006</v>
      </c>
      <c r="AN58" s="170">
        <v>37.28</v>
      </c>
      <c r="AO58" s="170">
        <v>37.11</v>
      </c>
      <c r="AP58" s="170">
        <v>8.7911000000000001</v>
      </c>
      <c r="AQ58" s="170">
        <v>-0.1129</v>
      </c>
      <c r="AR58" s="170">
        <v>49.793500000000002</v>
      </c>
      <c r="AS58" s="170">
        <v>50.790999999999997</v>
      </c>
      <c r="AT58" s="170">
        <v>-12.3352</v>
      </c>
      <c r="AU58" s="170">
        <v>-148.22030000000001</v>
      </c>
      <c r="AV58" s="170">
        <v>-146.2996</v>
      </c>
      <c r="AW58" s="170">
        <v>5.5820999999999996</v>
      </c>
      <c r="AX58" s="170">
        <v>5.5450999999999997</v>
      </c>
      <c r="AY58" s="170">
        <v>0</v>
      </c>
      <c r="AZ58" s="170">
        <v>50.726300000000002</v>
      </c>
      <c r="BA58" s="170">
        <v>-36.790500000000002</v>
      </c>
      <c r="BB58" s="170">
        <v>-36.7776</v>
      </c>
      <c r="BC58" s="170">
        <v>-567.9692</v>
      </c>
      <c r="BD58" s="170">
        <v>-30.889800000000001</v>
      </c>
      <c r="BE58" s="170">
        <v>-12.6</v>
      </c>
      <c r="BF58" s="170">
        <v>-12.8</v>
      </c>
      <c r="BG58" s="170">
        <v>43.533000000000001</v>
      </c>
      <c r="BH58" s="170">
        <v>42.180300000000003</v>
      </c>
      <c r="BI58" s="170">
        <v>-5.7565999999999997</v>
      </c>
      <c r="BJ58" s="170">
        <v>0</v>
      </c>
      <c r="BK58" s="170">
        <v>-152.3537</v>
      </c>
      <c r="BL58" s="170">
        <v>-3.7780999999999998</v>
      </c>
      <c r="BM58" s="170">
        <v>0</v>
      </c>
      <c r="BN58" s="170">
        <v>2.3389000000000002</v>
      </c>
      <c r="BO58" s="170">
        <v>0</v>
      </c>
      <c r="BP58" s="170">
        <v>33.967100000000002</v>
      </c>
      <c r="BQ58" s="170">
        <v>33.875500000000002</v>
      </c>
      <c r="BR58" s="170">
        <v>-507.13319999999999</v>
      </c>
      <c r="BS58" s="170">
        <v>276.68650000000002</v>
      </c>
      <c r="BT58" s="170">
        <v>0</v>
      </c>
      <c r="BU58" s="170">
        <v>-99.599699999999999</v>
      </c>
      <c r="BV58" s="170">
        <v>10.290800000000001</v>
      </c>
      <c r="BW58" s="170">
        <v>61.8932</v>
      </c>
      <c r="BX58" s="170">
        <v>16.010000000000002</v>
      </c>
      <c r="BY58" s="170">
        <v>19.53</v>
      </c>
      <c r="BZ58" s="170">
        <v>49.35</v>
      </c>
      <c r="CA58" s="170">
        <v>66.14</v>
      </c>
      <c r="CB58" s="170">
        <v>-42.594200000000001</v>
      </c>
      <c r="CC58" s="170">
        <v>-42.192300000000003</v>
      </c>
      <c r="CD58" s="170">
        <v>90.935100000000006</v>
      </c>
      <c r="CE58" s="170">
        <v>90.903899999999993</v>
      </c>
      <c r="CF58" s="170">
        <v>22.049099999999999</v>
      </c>
      <c r="CG58" s="170">
        <v>-200.58799999999999</v>
      </c>
      <c r="CH58" s="170">
        <v>-199.79910000000001</v>
      </c>
      <c r="CI58" s="170">
        <v>-9.7714999999999996</v>
      </c>
      <c r="CJ58" s="170">
        <v>-81.057000000000002</v>
      </c>
      <c r="CK58" s="170">
        <v>12.4756</v>
      </c>
      <c r="CL58" s="170">
        <v>21.597999999999999</v>
      </c>
      <c r="CM58" s="170">
        <v>82.4</v>
      </c>
      <c r="CN58" s="170">
        <v>76.3</v>
      </c>
      <c r="CO58" s="170">
        <v>-16.32</v>
      </c>
      <c r="CP58" s="170">
        <v>28.445499999999999</v>
      </c>
      <c r="CQ58" s="170">
        <v>27.030999999999999</v>
      </c>
      <c r="CR58" s="170">
        <v>27.636500000000002</v>
      </c>
      <c r="CS58" s="170">
        <v>-32.6233</v>
      </c>
      <c r="CT58" s="170">
        <v>-32.21</v>
      </c>
      <c r="CU58" s="170">
        <v>1</v>
      </c>
      <c r="CV58" s="170">
        <v>-187.24289999999999</v>
      </c>
      <c r="CW58" s="170">
        <v>0.88490000000000002</v>
      </c>
      <c r="CX58" s="170">
        <v>11.028</v>
      </c>
      <c r="CY58" s="170">
        <v>17.100000000000001</v>
      </c>
      <c r="CZ58" s="170">
        <v>22.23</v>
      </c>
      <c r="DA58" s="170">
        <v>29.7729</v>
      </c>
      <c r="DB58" s="170">
        <v>28.2761</v>
      </c>
      <c r="DC58" s="170">
        <v>-32.946300000000001</v>
      </c>
      <c r="DD58" s="170">
        <v>0</v>
      </c>
      <c r="DE58" s="170">
        <v>0</v>
      </c>
      <c r="DF58" s="170">
        <v>0</v>
      </c>
      <c r="DG58" s="170">
        <v>-120.318</v>
      </c>
      <c r="DH58" s="170">
        <v>0</v>
      </c>
      <c r="DI58" s="170">
        <v>0</v>
      </c>
      <c r="DJ58" s="170">
        <v>-97.8</v>
      </c>
      <c r="DK58" s="170">
        <v>-98.8</v>
      </c>
      <c r="DL58" s="170">
        <v>8.2000000000000007E-3</v>
      </c>
      <c r="DM58" s="170">
        <v>32.799999999999997</v>
      </c>
      <c r="DN58" s="170">
        <v>22.14</v>
      </c>
      <c r="DO58" s="170">
        <v>44.96</v>
      </c>
      <c r="DP58" s="170">
        <v>32.78</v>
      </c>
      <c r="DQ58" s="170">
        <v>-6.8</v>
      </c>
      <c r="DR58" s="170">
        <v>40.408499999999997</v>
      </c>
      <c r="DS58" s="170">
        <v>17.384699999999999</v>
      </c>
      <c r="DT58" s="170">
        <v>-32.14</v>
      </c>
      <c r="DU58" s="170">
        <v>-32.76</v>
      </c>
      <c r="DV58" s="170">
        <v>91.39</v>
      </c>
      <c r="DW58" s="170">
        <v>30.15</v>
      </c>
      <c r="DX58" s="170">
        <v>17.618200000000002</v>
      </c>
      <c r="DY58" s="170">
        <v>19.890899999999998</v>
      </c>
      <c r="DZ58" s="170">
        <v>-59.897599999999997</v>
      </c>
      <c r="EA58" s="170">
        <v>-20.4727</v>
      </c>
      <c r="EB58" s="170">
        <v>119.30670000000001</v>
      </c>
      <c r="EC58" s="170">
        <v>88.513499999999993</v>
      </c>
      <c r="ED58" s="170">
        <v>84.540700000000001</v>
      </c>
      <c r="EE58" s="170">
        <v>86.233599999999996</v>
      </c>
      <c r="EF58" s="170">
        <v>55.715200000000003</v>
      </c>
      <c r="EG58" s="170">
        <v>35.838000000000001</v>
      </c>
      <c r="EH58" s="170">
        <v>-28.454999999999998</v>
      </c>
      <c r="EI58" s="170">
        <v>229.35069999999999</v>
      </c>
      <c r="EJ58" s="170">
        <v>-55.768500000000003</v>
      </c>
      <c r="EK58" s="170">
        <v>0</v>
      </c>
      <c r="EL58" s="170">
        <v>-29.557400000000001</v>
      </c>
      <c r="EM58" s="170">
        <v>-42.780299999999997</v>
      </c>
      <c r="EN58" s="170">
        <v>0</v>
      </c>
      <c r="EO58" s="170">
        <v>-11.5654</v>
      </c>
      <c r="EP58" s="170">
        <v>-11.0487</v>
      </c>
      <c r="EQ58" s="170">
        <v>38.448</v>
      </c>
      <c r="ER58" s="170">
        <v>-98.283500000000004</v>
      </c>
      <c r="ES58" s="170">
        <v>-98.921899999999994</v>
      </c>
      <c r="ET58" s="170">
        <v>-72.649500000000003</v>
      </c>
      <c r="EU58" s="170">
        <v>0</v>
      </c>
      <c r="EV58" s="170">
        <v>-26.47</v>
      </c>
      <c r="EW58" s="170">
        <v>0.9</v>
      </c>
      <c r="EX58" s="170">
        <v>6.2670000000000003</v>
      </c>
      <c r="EY58" s="170">
        <v>-61.104799999999997</v>
      </c>
      <c r="EZ58" s="170">
        <v>-42.1036</v>
      </c>
      <c r="FA58" s="170">
        <v>-41.290300000000002</v>
      </c>
      <c r="FB58" s="170">
        <v>4.1304999999999996</v>
      </c>
      <c r="FC58" s="170">
        <v>-106.18770000000001</v>
      </c>
      <c r="FD58" s="170">
        <v>0</v>
      </c>
      <c r="FE58" s="170">
        <v>19.511299999999999</v>
      </c>
      <c r="FF58" s="170">
        <v>23.169</v>
      </c>
      <c r="FG58" s="170">
        <v>0</v>
      </c>
      <c r="FH58" s="170">
        <v>34.3371</v>
      </c>
      <c r="FI58" s="170">
        <v>35.052199999999999</v>
      </c>
      <c r="FJ58" s="170">
        <v>33.081600000000002</v>
      </c>
      <c r="FK58" s="170">
        <v>13.3965</v>
      </c>
      <c r="FL58" s="170">
        <v>12.559200000000001</v>
      </c>
      <c r="FM58" s="170">
        <v>-59.614400000000003</v>
      </c>
      <c r="FN58" s="170">
        <v>4.3926999999999996</v>
      </c>
      <c r="FO58" s="170">
        <v>0</v>
      </c>
      <c r="FP58" s="170">
        <v>-44.102699999999999</v>
      </c>
      <c r="FQ58" s="170">
        <v>-37.454099999999997</v>
      </c>
      <c r="FR58" s="170">
        <v>-29.881399999999999</v>
      </c>
      <c r="FS58" s="170">
        <v>-35.99</v>
      </c>
      <c r="FT58" s="170">
        <v>4.3586</v>
      </c>
      <c r="FU58" s="170">
        <v>0.65710000000000002</v>
      </c>
      <c r="FV58" s="170">
        <v>-10.96</v>
      </c>
      <c r="FW58" s="170">
        <v>13.56</v>
      </c>
      <c r="FX58" s="170">
        <v>-30.456399999999999</v>
      </c>
      <c r="FY58" s="170">
        <v>0</v>
      </c>
      <c r="FZ58" s="170">
        <v>-15.451000000000001</v>
      </c>
      <c r="GA58" s="170">
        <v>0.38</v>
      </c>
      <c r="GB58" s="170">
        <v>10.247400000000001</v>
      </c>
      <c r="GC58" s="170">
        <v>15.43</v>
      </c>
      <c r="GD58" s="170">
        <v>-64.900199999999998</v>
      </c>
      <c r="GE58" s="170">
        <v>-43.302</v>
      </c>
      <c r="GF58" s="170">
        <v>0</v>
      </c>
      <c r="GG58" s="170">
        <v>52.963799999999999</v>
      </c>
      <c r="GH58" s="170">
        <v>22.7</v>
      </c>
      <c r="GI58" s="170">
        <v>-23.104299999999999</v>
      </c>
      <c r="GJ58" s="170">
        <v>-11.163500000000001</v>
      </c>
      <c r="GK58" s="170">
        <v>-11.8376</v>
      </c>
      <c r="GL58" s="170">
        <v>1.2747999999999999</v>
      </c>
      <c r="GM58" s="170">
        <v>0</v>
      </c>
      <c r="GN58" s="170">
        <v>0</v>
      </c>
      <c r="GO58" s="170">
        <v>-31.959099999999999</v>
      </c>
      <c r="GP58" s="170">
        <v>-33.673999999999999</v>
      </c>
      <c r="GQ58" s="170">
        <v>13.0726</v>
      </c>
      <c r="GR58" s="170">
        <v>5.7960000000000003</v>
      </c>
      <c r="GS58" s="170">
        <v>55.416499999999999</v>
      </c>
      <c r="GT58" s="170">
        <v>57.404000000000003</v>
      </c>
      <c r="GU58" s="170">
        <v>-165.98179999999999</v>
      </c>
      <c r="GV58" s="170">
        <v>-30.837900000000001</v>
      </c>
      <c r="GW58" s="170">
        <v>19.180900000000001</v>
      </c>
      <c r="GX58" s="170">
        <v>-48.567900000000002</v>
      </c>
      <c r="GY58" s="170">
        <v>10.104100000000001</v>
      </c>
      <c r="GZ58" s="170">
        <v>5.0697000000000001</v>
      </c>
      <c r="HA58" s="170">
        <v>4.8727999999999998</v>
      </c>
      <c r="HB58" s="170">
        <v>11.5282</v>
      </c>
      <c r="HC58" s="170">
        <v>113.4761</v>
      </c>
      <c r="HD58" s="170">
        <v>112.5055</v>
      </c>
      <c r="HE58" s="170">
        <v>241.4</v>
      </c>
      <c r="HF58" s="170">
        <v>-286.02420000000001</v>
      </c>
      <c r="HG58" s="170">
        <v>-586.50229999999999</v>
      </c>
      <c r="HH58" s="170">
        <v>364.81549999999999</v>
      </c>
      <c r="HI58" s="170">
        <v>160.49709999999999</v>
      </c>
      <c r="HJ58" s="170">
        <v>-188.62430000000001</v>
      </c>
      <c r="HK58" s="170">
        <v>-189.8459</v>
      </c>
      <c r="HL58" s="170">
        <v>0</v>
      </c>
      <c r="HM58" s="170">
        <v>0</v>
      </c>
      <c r="HN58" s="170">
        <v>70.409599999999998</v>
      </c>
      <c r="HO58" s="170">
        <v>71.273700000000005</v>
      </c>
      <c r="HP58" s="170">
        <v>-74.191599999999994</v>
      </c>
      <c r="HQ58" s="170">
        <v>-74.585700000000003</v>
      </c>
      <c r="HR58" s="170">
        <v>4.2324999999999999</v>
      </c>
      <c r="HS58" s="170">
        <v>3.8919999999999999</v>
      </c>
      <c r="HT58" s="170">
        <v>-81.936800000000005</v>
      </c>
      <c r="HU58" s="170">
        <v>-82.140299999999996</v>
      </c>
      <c r="HV58" s="170">
        <v>-10.39</v>
      </c>
      <c r="HW58" s="170">
        <v>-10.44</v>
      </c>
      <c r="HX58" s="170">
        <v>7.9</v>
      </c>
      <c r="HY58" s="170">
        <v>7.5</v>
      </c>
      <c r="HZ58" s="170">
        <v>20.468599999999999</v>
      </c>
      <c r="IA58" s="170">
        <v>-71.44</v>
      </c>
      <c r="IB58" s="170">
        <v>-420.72750000000002</v>
      </c>
      <c r="IC58" s="170">
        <v>63.776600000000002</v>
      </c>
      <c r="ID58" s="170">
        <v>63.898499999999999</v>
      </c>
      <c r="IE58" s="170">
        <v>7.1</v>
      </c>
      <c r="IF58" s="170">
        <v>-45.6</v>
      </c>
      <c r="IG58" s="170">
        <v>-34.4</v>
      </c>
      <c r="IH58" s="170">
        <v>-34.799999999999997</v>
      </c>
      <c r="II58" s="170">
        <v>1.3321000000000001</v>
      </c>
      <c r="IJ58" s="170">
        <v>1.0733999999999999</v>
      </c>
      <c r="IK58" s="170">
        <v>-649.74980000000005</v>
      </c>
      <c r="IL58" s="170">
        <v>-411.81290000000001</v>
      </c>
      <c r="IM58" s="170">
        <v>0</v>
      </c>
      <c r="IN58" s="170">
        <v>83.022499999999994</v>
      </c>
      <c r="IO58" s="170">
        <v>-73.849500000000006</v>
      </c>
      <c r="IP58" s="170">
        <v>-447.4778</v>
      </c>
      <c r="IQ58" s="170">
        <v>70.340100000000007</v>
      </c>
      <c r="IR58" s="170">
        <v>-248.36680000000001</v>
      </c>
      <c r="IS58" s="170">
        <v>-258.11250000000001</v>
      </c>
      <c r="IT58" s="170">
        <v>-448.35120000000001</v>
      </c>
      <c r="IU58" s="170">
        <v>86.005399999999995</v>
      </c>
      <c r="IV58" s="170">
        <v>85.609300000000005</v>
      </c>
      <c r="IW58" s="170">
        <v>155.08320000000001</v>
      </c>
      <c r="IX58" s="170">
        <v>-560.08040000000005</v>
      </c>
      <c r="IY58" s="170">
        <v>-76.268299999999996</v>
      </c>
      <c r="IZ58" s="170">
        <v>-298.8116</v>
      </c>
      <c r="JA58" s="170">
        <v>48.454000000000001</v>
      </c>
      <c r="JB58" s="170">
        <v>-11.3367</v>
      </c>
      <c r="JC58" s="170">
        <v>0.41</v>
      </c>
      <c r="JD58" s="170">
        <v>8.56</v>
      </c>
      <c r="JE58" s="170">
        <v>-3.1E-2</v>
      </c>
      <c r="JF58" s="170">
        <v>-3.9E-2</v>
      </c>
      <c r="JG58" s="170">
        <v>-30.4</v>
      </c>
      <c r="JH58" s="170">
        <v>-16.8</v>
      </c>
      <c r="JI58" s="170">
        <v>0</v>
      </c>
      <c r="JJ58" s="170">
        <v>-5.4184999999999999</v>
      </c>
      <c r="JK58" s="170">
        <v>-30.7332</v>
      </c>
      <c r="JL58" s="170">
        <v>-37.999499999999998</v>
      </c>
      <c r="JM58" s="170">
        <v>0.6</v>
      </c>
      <c r="JN58" s="170">
        <v>49.281999999999996</v>
      </c>
      <c r="JO58" s="170">
        <v>49.515000000000001</v>
      </c>
      <c r="JP58" s="170">
        <v>8.7666000000000004</v>
      </c>
      <c r="JQ58" s="170">
        <v>10.5341</v>
      </c>
      <c r="JR58" s="170">
        <v>46.250599999999999</v>
      </c>
      <c r="JS58" s="170">
        <v>45.4925</v>
      </c>
      <c r="JT58" s="170">
        <v>46.983400000000003</v>
      </c>
      <c r="JU58" s="170">
        <v>0</v>
      </c>
      <c r="JV58" s="170">
        <v>-28.2</v>
      </c>
      <c r="JW58" s="170">
        <v>-35.639499999999998</v>
      </c>
      <c r="JX58" s="170">
        <v>5.37</v>
      </c>
      <c r="JY58" s="170">
        <v>0</v>
      </c>
      <c r="JZ58" s="170">
        <v>44.911099999999998</v>
      </c>
      <c r="KA58" s="170">
        <v>0</v>
      </c>
      <c r="KB58" s="170">
        <v>0</v>
      </c>
      <c r="KC58" s="170">
        <v>45.176299999999998</v>
      </c>
      <c r="KD58" s="170">
        <v>0</v>
      </c>
      <c r="KE58" s="170">
        <v>-35.780500000000004</v>
      </c>
      <c r="KF58" s="170">
        <v>-1.6323000000000001</v>
      </c>
      <c r="KG58" s="170">
        <v>-57.9</v>
      </c>
      <c r="KH58" s="170">
        <v>-15.8</v>
      </c>
      <c r="KI58" s="170">
        <v>-265.27690000000001</v>
      </c>
      <c r="KJ58" s="170">
        <v>72.968100000000007</v>
      </c>
    </row>
    <row r="59" spans="1:296" x14ac:dyDescent="0.3">
      <c r="A59" s="239" t="s">
        <v>1011</v>
      </c>
      <c r="B59" s="239"/>
      <c r="C59" s="170">
        <v>0</v>
      </c>
      <c r="D59" s="170">
        <v>0</v>
      </c>
      <c r="E59" s="170">
        <v>11.966320930232559</v>
      </c>
      <c r="F59" s="170">
        <v>-19.163044186046513</v>
      </c>
      <c r="G59" s="170">
        <v>-4.8489708333333335</v>
      </c>
      <c r="H59" s="170">
        <v>34.647306666666665</v>
      </c>
      <c r="I59" s="170">
        <v>0</v>
      </c>
      <c r="J59" s="170">
        <v>45.456041666666664</v>
      </c>
      <c r="K59" s="170">
        <v>-91.760645833333328</v>
      </c>
      <c r="L59" s="170">
        <v>53.685339583333331</v>
      </c>
      <c r="M59" s="170">
        <v>27.261668749999998</v>
      </c>
      <c r="N59" s="170">
        <v>26.672227083333333</v>
      </c>
      <c r="O59" s="170">
        <v>-12.025</v>
      </c>
      <c r="P59" s="170">
        <v>-46.703937500000002</v>
      </c>
      <c r="Q59" s="170">
        <v>40.6</v>
      </c>
      <c r="R59" s="170">
        <v>13.440558139534883</v>
      </c>
      <c r="S59" s="170">
        <v>-40.284444444444446</v>
      </c>
      <c r="T59" s="170">
        <v>13.857737500000001</v>
      </c>
      <c r="U59" s="170">
        <v>56.480916129032259</v>
      </c>
      <c r="V59" s="170">
        <v>13.494902083333333</v>
      </c>
      <c r="W59" s="170">
        <v>13.5911875</v>
      </c>
      <c r="X59" s="170">
        <v>22.703791666666664</v>
      </c>
      <c r="Y59" s="170">
        <v>7.0292062499999997</v>
      </c>
      <c r="Z59" s="170">
        <v>3.5424083333333334</v>
      </c>
      <c r="AA59" s="170">
        <v>7.1119166666666667</v>
      </c>
      <c r="AB59" s="170">
        <v>0</v>
      </c>
      <c r="AC59" s="170">
        <v>0</v>
      </c>
      <c r="AD59" s="170">
        <v>-74.739500000000007</v>
      </c>
      <c r="AE59" s="170">
        <v>-79.537291666666661</v>
      </c>
      <c r="AF59" s="170">
        <v>0</v>
      </c>
      <c r="AG59" s="170">
        <v>12.797647058823529</v>
      </c>
      <c r="AH59" s="170">
        <v>45.19166666666667</v>
      </c>
      <c r="AI59" s="170">
        <v>16.737479166666667</v>
      </c>
      <c r="AJ59" s="170">
        <v>0.2439375</v>
      </c>
      <c r="AK59" s="170">
        <v>-72.137916666666669</v>
      </c>
      <c r="AL59" s="170">
        <v>-72.308333333333337</v>
      </c>
      <c r="AM59" s="170">
        <v>-38.516041666666666</v>
      </c>
      <c r="AN59" s="170">
        <v>73.29291666666667</v>
      </c>
      <c r="AO59" s="170">
        <v>73.488958333333329</v>
      </c>
      <c r="AP59" s="170">
        <v>14.568183333333334</v>
      </c>
      <c r="AQ59" s="170">
        <v>4.5199604166666667</v>
      </c>
      <c r="AR59" s="170">
        <v>60.482837500000002</v>
      </c>
      <c r="AS59" s="170">
        <v>62.36233958333333</v>
      </c>
      <c r="AT59" s="170">
        <v>36.764491666666665</v>
      </c>
      <c r="AU59" s="170">
        <v>-80.475693750000005</v>
      </c>
      <c r="AV59" s="170">
        <v>-80.089174999999997</v>
      </c>
      <c r="AW59" s="170">
        <v>21.455460416666664</v>
      </c>
      <c r="AX59" s="170">
        <v>21.197895833333334</v>
      </c>
      <c r="AY59" s="170">
        <v>71.175455263157886</v>
      </c>
      <c r="AZ59" s="170">
        <v>76.895264583333329</v>
      </c>
      <c r="BA59" s="170">
        <v>-0.87487499999999996</v>
      </c>
      <c r="BB59" s="170">
        <v>-1.8420791666666667</v>
      </c>
      <c r="BC59" s="170">
        <v>-315.32996041666667</v>
      </c>
      <c r="BD59" s="170">
        <v>-17.821591666666666</v>
      </c>
      <c r="BE59" s="170">
        <v>-10.947916666666666</v>
      </c>
      <c r="BF59" s="170">
        <v>-10.916666666666666</v>
      </c>
      <c r="BG59" s="170">
        <v>88.116831250000004</v>
      </c>
      <c r="BH59" s="170">
        <v>86.895624999999995</v>
      </c>
      <c r="BI59" s="170">
        <v>-3.583685416666667</v>
      </c>
      <c r="BJ59" s="170">
        <v>0</v>
      </c>
      <c r="BK59" s="170">
        <v>-83.107068749999996</v>
      </c>
      <c r="BL59" s="170">
        <v>1.3724416666666668</v>
      </c>
      <c r="BM59" s="170">
        <v>6.4062548387096783</v>
      </c>
      <c r="BN59" s="170">
        <v>4.2845979166666677</v>
      </c>
      <c r="BO59" s="170">
        <v>345.67033958333332</v>
      </c>
      <c r="BP59" s="170">
        <v>111.92215</v>
      </c>
      <c r="BQ59" s="170">
        <v>111.71742500000001</v>
      </c>
      <c r="BR59" s="170">
        <v>-314.22348333333332</v>
      </c>
      <c r="BS59" s="170">
        <v>439.45232916666663</v>
      </c>
      <c r="BT59" s="170">
        <v>0</v>
      </c>
      <c r="BU59" s="170">
        <v>-49.961704166666671</v>
      </c>
      <c r="BV59" s="170">
        <v>51.655810416666661</v>
      </c>
      <c r="BW59" s="170">
        <v>83.797845454545453</v>
      </c>
      <c r="BX59" s="170">
        <v>24.210625</v>
      </c>
      <c r="BY59" s="170">
        <v>29.493124999999999</v>
      </c>
      <c r="BZ59" s="170">
        <v>63.88116279069768</v>
      </c>
      <c r="CA59" s="170">
        <v>79.009565217391312</v>
      </c>
      <c r="CB59" s="170">
        <v>-29.918470833333334</v>
      </c>
      <c r="CC59" s="170">
        <v>-29.756616666666662</v>
      </c>
      <c r="CD59" s="170">
        <v>101.43600416666665</v>
      </c>
      <c r="CE59" s="170">
        <v>102.10534375</v>
      </c>
      <c r="CF59" s="170">
        <v>33.671439583333331</v>
      </c>
      <c r="CG59" s="170">
        <v>-124.27172083333333</v>
      </c>
      <c r="CH59" s="170">
        <v>-124.10872083333332</v>
      </c>
      <c r="CI59" s="170">
        <v>0.12740416666666668</v>
      </c>
      <c r="CJ59" s="170">
        <v>-44.057341666666666</v>
      </c>
      <c r="CK59" s="170">
        <v>16.15997777777778</v>
      </c>
      <c r="CL59" s="170">
        <v>26.52525</v>
      </c>
      <c r="CM59" s="170">
        <v>104.22499999999999</v>
      </c>
      <c r="CN59" s="170">
        <v>106.64791666666666</v>
      </c>
      <c r="CO59" s="170">
        <v>-14.360833333333332</v>
      </c>
      <c r="CP59" s="170">
        <v>37.269252083333335</v>
      </c>
      <c r="CQ59" s="170">
        <v>36.428602083333338</v>
      </c>
      <c r="CR59" s="170">
        <v>36.480964583333332</v>
      </c>
      <c r="CS59" s="170">
        <v>-12.110533333333333</v>
      </c>
      <c r="CT59" s="170">
        <v>-11.975985416666667</v>
      </c>
      <c r="CU59" s="170">
        <v>49.053739583333332</v>
      </c>
      <c r="CV59" s="170">
        <v>-82.792050000000003</v>
      </c>
      <c r="CW59" s="170">
        <v>53.38555208333333</v>
      </c>
      <c r="CX59" s="170">
        <v>13.900735416666667</v>
      </c>
      <c r="CY59" s="170">
        <v>39.33</v>
      </c>
      <c r="CZ59" s="170">
        <v>46.275208333333332</v>
      </c>
      <c r="DA59" s="170">
        <v>38.534563829787231</v>
      </c>
      <c r="DB59" s="170">
        <v>36.667073913043481</v>
      </c>
      <c r="DC59" s="170">
        <v>-27.181193749999998</v>
      </c>
      <c r="DD59" s="170">
        <v>0</v>
      </c>
      <c r="DE59" s="170">
        <v>55.693300000000001</v>
      </c>
      <c r="DF59" s="170">
        <v>55.424189473684208</v>
      </c>
      <c r="DG59" s="170">
        <v>-70.04189791666667</v>
      </c>
      <c r="DH59" s="170">
        <v>0</v>
      </c>
      <c r="DI59" s="170">
        <v>0</v>
      </c>
      <c r="DJ59" s="170">
        <v>-72.345833333333331</v>
      </c>
      <c r="DK59" s="170">
        <v>-72.127083333333331</v>
      </c>
      <c r="DL59" s="170">
        <v>13.75317659574468</v>
      </c>
      <c r="DM59" s="170">
        <v>47.333333333333329</v>
      </c>
      <c r="DN59" s="170">
        <v>42.778333333333329</v>
      </c>
      <c r="DO59" s="170">
        <v>63.56604651162791</v>
      </c>
      <c r="DP59" s="170">
        <v>46.696590909090915</v>
      </c>
      <c r="DQ59" s="170">
        <v>-2.1881249999999999</v>
      </c>
      <c r="DR59" s="170">
        <v>49.6096875</v>
      </c>
      <c r="DS59" s="170">
        <v>69.470012499999996</v>
      </c>
      <c r="DT59" s="170">
        <v>-27.035</v>
      </c>
      <c r="DU59" s="170">
        <v>-27.386875</v>
      </c>
      <c r="DV59" s="170">
        <v>108.46145833333333</v>
      </c>
      <c r="DW59" s="170">
        <v>40.508125</v>
      </c>
      <c r="DX59" s="170">
        <v>70.259470833333324</v>
      </c>
      <c r="DY59" s="170">
        <v>68.996966666666665</v>
      </c>
      <c r="DZ59" s="170">
        <v>-25.235054166666668</v>
      </c>
      <c r="EA59" s="170">
        <v>-8.8551928571428569</v>
      </c>
      <c r="EB59" s="170">
        <v>167.166225</v>
      </c>
      <c r="EC59" s="170">
        <v>132.70713541666666</v>
      </c>
      <c r="ED59" s="170">
        <v>127.58595625</v>
      </c>
      <c r="EE59" s="170">
        <v>129.37473958333331</v>
      </c>
      <c r="EF59" s="170">
        <v>93.559991666666662</v>
      </c>
      <c r="EG59" s="170">
        <v>75.807004166666673</v>
      </c>
      <c r="EH59" s="170">
        <v>-24.970187500000002</v>
      </c>
      <c r="EI59" s="170">
        <v>325.63543125000001</v>
      </c>
      <c r="EJ59" s="170">
        <v>223.68225833333332</v>
      </c>
      <c r="EK59" s="170">
        <v>0</v>
      </c>
      <c r="EL59" s="170">
        <v>-22.337830555555556</v>
      </c>
      <c r="EM59" s="170">
        <v>-25.749199999999998</v>
      </c>
      <c r="EN59" s="170">
        <v>0</v>
      </c>
      <c r="EO59" s="170">
        <v>16.237589583333332</v>
      </c>
      <c r="EP59" s="170">
        <v>15.38784375</v>
      </c>
      <c r="EQ59" s="170">
        <v>128.05600000000001</v>
      </c>
      <c r="ER59" s="170">
        <v>-74.241095833333333</v>
      </c>
      <c r="ES59" s="170">
        <v>-75.497804166666668</v>
      </c>
      <c r="ET59" s="170">
        <v>-40.080335416666664</v>
      </c>
      <c r="EU59" s="170">
        <v>5.2706382978723409</v>
      </c>
      <c r="EV59" s="170">
        <v>-14.722291666666665</v>
      </c>
      <c r="EW59" s="170">
        <v>76.387500000000003</v>
      </c>
      <c r="EX59" s="170">
        <v>9.1328499999999995</v>
      </c>
      <c r="EY59" s="170">
        <v>-9.7180971428571432</v>
      </c>
      <c r="EZ59" s="170">
        <v>-38.586262499999997</v>
      </c>
      <c r="FA59" s="170">
        <v>-37.580437500000002</v>
      </c>
      <c r="FB59" s="170">
        <v>8.2721187500000006</v>
      </c>
      <c r="FC59" s="170">
        <v>-73.238527083333324</v>
      </c>
      <c r="FD59" s="170">
        <v>40.0855125</v>
      </c>
      <c r="FE59" s="170">
        <v>23.63874375</v>
      </c>
      <c r="FF59" s="170">
        <v>25.266560416666668</v>
      </c>
      <c r="FG59" s="170">
        <v>0</v>
      </c>
      <c r="FH59" s="170">
        <v>40.031047916666665</v>
      </c>
      <c r="FI59" s="170">
        <v>40.343618749999997</v>
      </c>
      <c r="FJ59" s="170">
        <v>38.918285416666663</v>
      </c>
      <c r="FK59" s="170">
        <v>29.276945833333329</v>
      </c>
      <c r="FL59" s="170">
        <v>29.147860416666663</v>
      </c>
      <c r="FM59" s="170">
        <v>-1.7094499999999999</v>
      </c>
      <c r="FN59" s="170">
        <v>27.618635416666667</v>
      </c>
      <c r="FO59" s="170">
        <v>10.574121428571429</v>
      </c>
      <c r="FP59" s="170">
        <v>-9.2438645833333339</v>
      </c>
      <c r="FQ59" s="170">
        <v>3.4380888888888892</v>
      </c>
      <c r="FR59" s="170">
        <v>-4.004879166666667</v>
      </c>
      <c r="FS59" s="170">
        <v>-27.345833333333331</v>
      </c>
      <c r="FT59" s="170">
        <v>8.0390062499999999</v>
      </c>
      <c r="FU59" s="170">
        <v>0.97659166666666664</v>
      </c>
      <c r="FV59" s="170">
        <v>-5.5160416666666672</v>
      </c>
      <c r="FW59" s="170">
        <v>16.079791666666665</v>
      </c>
      <c r="FX59" s="170">
        <v>-5.5355741935483875</v>
      </c>
      <c r="FY59" s="170">
        <v>0</v>
      </c>
      <c r="FZ59" s="170">
        <v>-13.956214285714285</v>
      </c>
      <c r="GA59" s="170">
        <v>2.5652083333333335</v>
      </c>
      <c r="GB59" s="170">
        <v>11.706424999999999</v>
      </c>
      <c r="GC59" s="170">
        <v>24.711458333333336</v>
      </c>
      <c r="GD59" s="170">
        <v>-2.89015625</v>
      </c>
      <c r="GE59" s="170">
        <v>9.4835250000000002</v>
      </c>
      <c r="GF59" s="170">
        <v>15.061249999999999</v>
      </c>
      <c r="GG59" s="170">
        <v>67.346881249999996</v>
      </c>
      <c r="GH59" s="170">
        <v>27.018750000000001</v>
      </c>
      <c r="GI59" s="170">
        <v>-7.0484791666666666</v>
      </c>
      <c r="GJ59" s="170">
        <v>-5.4400958333333334</v>
      </c>
      <c r="GK59" s="170">
        <v>-6.2178822222222223</v>
      </c>
      <c r="GL59" s="170">
        <v>1.8853041666666668</v>
      </c>
      <c r="GM59" s="170">
        <v>0</v>
      </c>
      <c r="GN59" s="170">
        <v>0</v>
      </c>
      <c r="GO59" s="170">
        <v>-17.398783333333334</v>
      </c>
      <c r="GP59" s="170">
        <v>-21.101358333333334</v>
      </c>
      <c r="GQ59" s="170">
        <v>15.712385416666665</v>
      </c>
      <c r="GR59" s="170">
        <v>21.786329166666665</v>
      </c>
      <c r="GS59" s="170">
        <v>58.808720833333325</v>
      </c>
      <c r="GT59" s="170">
        <v>60.1278875</v>
      </c>
      <c r="GU59" s="170">
        <v>-133.39448333333331</v>
      </c>
      <c r="GV59" s="170">
        <v>-23.251440425531914</v>
      </c>
      <c r="GW59" s="170">
        <v>26.913287499999999</v>
      </c>
      <c r="GX59" s="170">
        <v>0.61101249999999996</v>
      </c>
      <c r="GY59" s="170">
        <v>11.181264583333332</v>
      </c>
      <c r="GZ59" s="170">
        <v>10.030647916666666</v>
      </c>
      <c r="HA59" s="170">
        <v>9.6872458333333338</v>
      </c>
      <c r="HB59" s="170">
        <v>12.771227083333333</v>
      </c>
      <c r="HC59" s="170">
        <v>166.29680625</v>
      </c>
      <c r="HD59" s="170">
        <v>166.34965625000001</v>
      </c>
      <c r="HE59" s="170">
        <v>278.94255319148937</v>
      </c>
      <c r="HF59" s="170">
        <v>-277.53200444444445</v>
      </c>
      <c r="HG59" s="170">
        <v>-521.29934166666658</v>
      </c>
      <c r="HH59" s="170">
        <v>524.03252708333332</v>
      </c>
      <c r="HI59" s="170">
        <v>447.00886458333332</v>
      </c>
      <c r="HJ59" s="170">
        <v>-158.83374583333332</v>
      </c>
      <c r="HK59" s="170">
        <v>-157.62702083333332</v>
      </c>
      <c r="HL59" s="170">
        <v>0</v>
      </c>
      <c r="HM59" s="170">
        <v>14.512356097560975</v>
      </c>
      <c r="HN59" s="170">
        <v>79.231887499999999</v>
      </c>
      <c r="HO59" s="170">
        <v>78.859049999999996</v>
      </c>
      <c r="HP59" s="170">
        <v>-49.616276190476185</v>
      </c>
      <c r="HQ59" s="170">
        <v>-51.595505263157889</v>
      </c>
      <c r="HR59" s="170">
        <v>22.460285416666668</v>
      </c>
      <c r="HS59" s="170">
        <v>22.051497916666669</v>
      </c>
      <c r="HT59" s="170">
        <v>-45.798420833333331</v>
      </c>
      <c r="HU59" s="170">
        <v>-45.730143750000003</v>
      </c>
      <c r="HV59" s="170">
        <v>51.701458333333328</v>
      </c>
      <c r="HW59" s="170">
        <v>51.206666666666663</v>
      </c>
      <c r="HX59" s="170">
        <v>30.358333333333334</v>
      </c>
      <c r="HY59" s="170">
        <v>30.487500000000001</v>
      </c>
      <c r="HZ59" s="170">
        <v>20.886176595744683</v>
      </c>
      <c r="IA59" s="170">
        <v>-2.1889361702127661</v>
      </c>
      <c r="IB59" s="170">
        <v>-363.9608833333333</v>
      </c>
      <c r="IC59" s="170">
        <v>93.719337499999995</v>
      </c>
      <c r="ID59" s="170">
        <v>93.459900000000005</v>
      </c>
      <c r="IE59" s="170">
        <v>11.691111111111111</v>
      </c>
      <c r="IF59" s="170">
        <v>-11.172916666666667</v>
      </c>
      <c r="IG59" s="170">
        <v>-21.208333333333332</v>
      </c>
      <c r="IH59" s="170">
        <v>-21.087499999999999</v>
      </c>
      <c r="II59" s="170">
        <v>1.5960458333333334</v>
      </c>
      <c r="IJ59" s="170">
        <v>1.3232884615384615</v>
      </c>
      <c r="IK59" s="170">
        <v>-437.97866666666664</v>
      </c>
      <c r="IL59" s="170">
        <v>-195.32336874999999</v>
      </c>
      <c r="IM59" s="170">
        <v>316.25468958333335</v>
      </c>
      <c r="IN59" s="170">
        <v>289.73462708333335</v>
      </c>
      <c r="IO59" s="170">
        <v>-8.8486479166666676</v>
      </c>
      <c r="IP59" s="170">
        <v>-282.52201458333332</v>
      </c>
      <c r="IQ59" s="170">
        <v>281.04742083333332</v>
      </c>
      <c r="IR59" s="170">
        <v>-186.50322708333331</v>
      </c>
      <c r="IS59" s="170">
        <v>-123.05130208333334</v>
      </c>
      <c r="IT59" s="170">
        <v>-277.78422083333328</v>
      </c>
      <c r="IU59" s="170">
        <v>133.84023333333332</v>
      </c>
      <c r="IV59" s="170">
        <v>133.53519791666668</v>
      </c>
      <c r="IW59" s="170">
        <v>190.32925208333333</v>
      </c>
      <c r="IX59" s="170">
        <v>-306.13148124999998</v>
      </c>
      <c r="IY59" s="170">
        <v>127.42543333333332</v>
      </c>
      <c r="IZ59" s="170">
        <v>-180.45420833333333</v>
      </c>
      <c r="JA59" s="170">
        <v>180.59508333333332</v>
      </c>
      <c r="JB59" s="170">
        <v>-9.7461625000000005</v>
      </c>
      <c r="JC59" s="170">
        <v>20.305770833333334</v>
      </c>
      <c r="JD59" s="170">
        <v>18.96</v>
      </c>
      <c r="JE59" s="170">
        <v>1.1632083333333334</v>
      </c>
      <c r="JF59" s="170">
        <v>1.1597708333333334</v>
      </c>
      <c r="JG59" s="170">
        <v>-18.643333333333334</v>
      </c>
      <c r="JH59" s="170">
        <v>-7.9629268292682926</v>
      </c>
      <c r="JI59" s="170">
        <v>0</v>
      </c>
      <c r="JJ59" s="170">
        <v>7.3554659574468086</v>
      </c>
      <c r="JK59" s="170">
        <v>-21.168324999999999</v>
      </c>
      <c r="JL59" s="170">
        <v>-26.90833125</v>
      </c>
      <c r="JM59" s="170">
        <v>14.15</v>
      </c>
      <c r="JN59" s="170">
        <v>53.04452083333333</v>
      </c>
      <c r="JO59" s="170">
        <v>52.925791666666662</v>
      </c>
      <c r="JP59" s="170">
        <v>8.8878699999999995</v>
      </c>
      <c r="JQ59" s="170">
        <v>10.615708333333334</v>
      </c>
      <c r="JR59" s="170">
        <v>51.591637499999997</v>
      </c>
      <c r="JS59" s="170">
        <v>51.343887500000001</v>
      </c>
      <c r="JT59" s="170">
        <v>51.728597916666665</v>
      </c>
      <c r="JU59" s="170">
        <v>0</v>
      </c>
      <c r="JV59" s="170">
        <v>12.6625</v>
      </c>
      <c r="JW59" s="170">
        <v>6.9879541666666665</v>
      </c>
      <c r="JX59" s="170">
        <v>7.4368749999999997</v>
      </c>
      <c r="JY59" s="170">
        <v>0</v>
      </c>
      <c r="JZ59" s="170">
        <v>47.16721041666667</v>
      </c>
      <c r="KA59" s="170">
        <v>0</v>
      </c>
      <c r="KB59" s="170">
        <v>0</v>
      </c>
      <c r="KC59" s="170">
        <v>46.758791666666667</v>
      </c>
      <c r="KD59" s="170">
        <v>0</v>
      </c>
      <c r="KE59" s="170">
        <v>-15.829032352941176</v>
      </c>
      <c r="KF59" s="170">
        <v>12.007899999999999</v>
      </c>
      <c r="KG59" s="170">
        <v>-24.864583333333332</v>
      </c>
      <c r="KH59" s="170">
        <v>24.931249999999999</v>
      </c>
      <c r="KI59" s="170">
        <v>-74.239212499999994</v>
      </c>
      <c r="KJ59" s="170">
        <v>192.60269791666667</v>
      </c>
    </row>
    <row r="60" spans="1:296" x14ac:dyDescent="0.3">
      <c r="A60" s="239" t="s">
        <v>2612</v>
      </c>
      <c r="B60" s="239"/>
      <c r="C60" s="160" t="s">
        <v>173</v>
      </c>
      <c r="D60" s="160" t="s">
        <v>173</v>
      </c>
      <c r="E60" s="160" t="s">
        <v>173</v>
      </c>
      <c r="F60" s="160" t="s">
        <v>173</v>
      </c>
      <c r="G60" s="160" t="s">
        <v>173</v>
      </c>
      <c r="H60" s="160" t="s">
        <v>173</v>
      </c>
      <c r="I60" s="160" t="s">
        <v>2613</v>
      </c>
      <c r="J60" s="160" t="s">
        <v>173</v>
      </c>
      <c r="K60" s="160" t="s">
        <v>173</v>
      </c>
      <c r="L60" s="160" t="s">
        <v>2613</v>
      </c>
      <c r="M60" s="160" t="s">
        <v>173</v>
      </c>
      <c r="N60" s="160" t="s">
        <v>173</v>
      </c>
      <c r="O60" s="160" t="s">
        <v>173</v>
      </c>
      <c r="P60" s="160" t="s">
        <v>173</v>
      </c>
      <c r="Q60" s="160" t="s">
        <v>173</v>
      </c>
      <c r="R60" s="160" t="s">
        <v>173</v>
      </c>
      <c r="S60" s="160" t="s">
        <v>173</v>
      </c>
      <c r="T60" s="160" t="s">
        <v>173</v>
      </c>
      <c r="U60" s="160" t="s">
        <v>173</v>
      </c>
      <c r="V60" s="160" t="s">
        <v>173</v>
      </c>
      <c r="W60" s="160" t="s">
        <v>173</v>
      </c>
      <c r="X60" s="160" t="s">
        <v>173</v>
      </c>
      <c r="Y60" s="160" t="s">
        <v>2613</v>
      </c>
      <c r="Z60" s="160" t="s">
        <v>2613</v>
      </c>
      <c r="AA60" s="160" t="s">
        <v>2613</v>
      </c>
      <c r="AB60" s="160" t="s">
        <v>173</v>
      </c>
      <c r="AC60" s="160" t="s">
        <v>2613</v>
      </c>
      <c r="AD60" s="160" t="s">
        <v>173</v>
      </c>
      <c r="AE60" s="160" t="s">
        <v>173</v>
      </c>
      <c r="AF60" s="160" t="s">
        <v>2613</v>
      </c>
      <c r="AG60" s="160" t="s">
        <v>173</v>
      </c>
      <c r="AH60" s="160" t="s">
        <v>173</v>
      </c>
      <c r="AI60" s="160" t="s">
        <v>173</v>
      </c>
      <c r="AJ60" s="160" t="s">
        <v>173</v>
      </c>
      <c r="AK60" s="160" t="s">
        <v>173</v>
      </c>
      <c r="AL60" s="160" t="s">
        <v>173</v>
      </c>
      <c r="AM60" s="160" t="s">
        <v>2613</v>
      </c>
      <c r="AN60" s="160" t="s">
        <v>173</v>
      </c>
      <c r="AO60" s="160" t="s">
        <v>173</v>
      </c>
      <c r="AP60" s="160" t="s">
        <v>173</v>
      </c>
      <c r="AQ60" s="160" t="s">
        <v>2613</v>
      </c>
      <c r="AR60" s="160" t="s">
        <v>173</v>
      </c>
      <c r="AS60" s="160" t="s">
        <v>173</v>
      </c>
      <c r="AT60" s="160" t="s">
        <v>173</v>
      </c>
      <c r="AU60" s="160" t="s">
        <v>173</v>
      </c>
      <c r="AV60" s="160" t="s">
        <v>173</v>
      </c>
      <c r="AW60" s="160" t="s">
        <v>2613</v>
      </c>
      <c r="AX60" s="160" t="s">
        <v>2613</v>
      </c>
      <c r="AY60" s="160" t="s">
        <v>173</v>
      </c>
      <c r="AZ60" s="160" t="s">
        <v>173</v>
      </c>
      <c r="BA60" s="160" t="s">
        <v>173</v>
      </c>
      <c r="BB60" s="160" t="s">
        <v>173</v>
      </c>
      <c r="BC60" s="160" t="s">
        <v>173</v>
      </c>
      <c r="BD60" s="160" t="s">
        <v>2613</v>
      </c>
      <c r="BE60" s="160" t="s">
        <v>2613</v>
      </c>
      <c r="BF60" s="160" t="s">
        <v>2613</v>
      </c>
      <c r="BG60" s="160" t="s">
        <v>173</v>
      </c>
      <c r="BH60" s="160" t="s">
        <v>173</v>
      </c>
      <c r="BI60" s="160" t="s">
        <v>2613</v>
      </c>
      <c r="BJ60" s="160" t="s">
        <v>2613</v>
      </c>
      <c r="BK60" s="160" t="s">
        <v>2613</v>
      </c>
      <c r="BL60" s="160" t="s">
        <v>2613</v>
      </c>
      <c r="BM60" s="160" t="s">
        <v>2613</v>
      </c>
      <c r="BN60" s="160" t="s">
        <v>2613</v>
      </c>
      <c r="BO60" s="160" t="s">
        <v>173</v>
      </c>
      <c r="BP60" s="160" t="s">
        <v>173</v>
      </c>
      <c r="BQ60" s="160" t="s">
        <v>173</v>
      </c>
      <c r="BR60" s="160" t="s">
        <v>2613</v>
      </c>
      <c r="BS60" s="160" t="s">
        <v>2613</v>
      </c>
      <c r="BT60" s="160" t="s">
        <v>2613</v>
      </c>
      <c r="BU60" s="160" t="s">
        <v>2613</v>
      </c>
      <c r="BV60" s="160" t="s">
        <v>2613</v>
      </c>
      <c r="BW60" s="160" t="s">
        <v>2613</v>
      </c>
      <c r="BX60" s="160" t="s">
        <v>2613</v>
      </c>
      <c r="BY60" s="160" t="s">
        <v>562</v>
      </c>
      <c r="BZ60" s="160" t="s">
        <v>2613</v>
      </c>
      <c r="CA60" s="160" t="s">
        <v>2613</v>
      </c>
      <c r="CB60" s="160" t="s">
        <v>2613</v>
      </c>
      <c r="CC60" s="160" t="s">
        <v>2613</v>
      </c>
      <c r="CD60" s="160" t="s">
        <v>2613</v>
      </c>
      <c r="CE60" s="160" t="s">
        <v>2613</v>
      </c>
      <c r="CF60" s="160" t="s">
        <v>2613</v>
      </c>
      <c r="CG60" s="160" t="s">
        <v>2613</v>
      </c>
      <c r="CH60" s="160" t="s">
        <v>2613</v>
      </c>
      <c r="CI60" s="160" t="s">
        <v>2613</v>
      </c>
      <c r="CJ60" s="160" t="s">
        <v>2613</v>
      </c>
      <c r="CK60" s="160" t="s">
        <v>2613</v>
      </c>
      <c r="CL60" s="160" t="s">
        <v>2613</v>
      </c>
      <c r="CM60" s="160" t="s">
        <v>2613</v>
      </c>
      <c r="CN60" s="160" t="s">
        <v>2613</v>
      </c>
      <c r="CO60" s="160" t="s">
        <v>2613</v>
      </c>
      <c r="CP60" s="160" t="s">
        <v>2613</v>
      </c>
      <c r="CQ60" s="160" t="s">
        <v>2613</v>
      </c>
      <c r="CR60" s="160" t="s">
        <v>2613</v>
      </c>
      <c r="CS60" s="160" t="s">
        <v>2613</v>
      </c>
      <c r="CT60" s="160" t="s">
        <v>2613</v>
      </c>
      <c r="CU60" s="160" t="s">
        <v>2613</v>
      </c>
      <c r="CV60" s="160" t="s">
        <v>2613</v>
      </c>
      <c r="CW60" s="160" t="s">
        <v>2613</v>
      </c>
      <c r="CX60" s="160" t="s">
        <v>2613</v>
      </c>
      <c r="CY60" s="160" t="s">
        <v>2613</v>
      </c>
      <c r="CZ60" s="160" t="s">
        <v>2613</v>
      </c>
      <c r="DA60" s="160" t="s">
        <v>2613</v>
      </c>
      <c r="DB60" s="160" t="s">
        <v>2613</v>
      </c>
      <c r="DC60" s="160" t="s">
        <v>2613</v>
      </c>
      <c r="DD60" s="160" t="s">
        <v>2613</v>
      </c>
      <c r="DE60" s="160" t="s">
        <v>2613</v>
      </c>
      <c r="DF60" s="160" t="s">
        <v>2613</v>
      </c>
      <c r="DG60" s="160" t="s">
        <v>2613</v>
      </c>
      <c r="DH60" s="160" t="s">
        <v>2613</v>
      </c>
      <c r="DI60" s="160" t="s">
        <v>2613</v>
      </c>
      <c r="DJ60" s="160" t="s">
        <v>2613</v>
      </c>
      <c r="DK60" s="160" t="s">
        <v>2613</v>
      </c>
      <c r="DL60" s="160" t="s">
        <v>2613</v>
      </c>
      <c r="DM60" s="160" t="s">
        <v>2613</v>
      </c>
      <c r="DN60" s="160" t="s">
        <v>2613</v>
      </c>
      <c r="DO60" s="160" t="s">
        <v>2613</v>
      </c>
      <c r="DP60" s="160" t="s">
        <v>2613</v>
      </c>
      <c r="DQ60" s="160" t="s">
        <v>2613</v>
      </c>
      <c r="DR60" s="160" t="s">
        <v>2613</v>
      </c>
      <c r="DS60" s="160" t="s">
        <v>2613</v>
      </c>
      <c r="DT60" s="160" t="s">
        <v>2613</v>
      </c>
      <c r="DU60" s="160" t="s">
        <v>2613</v>
      </c>
      <c r="DV60" s="160" t="s">
        <v>2613</v>
      </c>
      <c r="DW60" s="160" t="s">
        <v>2613</v>
      </c>
      <c r="DX60" s="160" t="s">
        <v>2613</v>
      </c>
      <c r="DY60" s="160" t="s">
        <v>2613</v>
      </c>
      <c r="DZ60" s="160" t="s">
        <v>2613</v>
      </c>
      <c r="EA60" s="160" t="s">
        <v>2613</v>
      </c>
      <c r="EB60" s="160" t="s">
        <v>2613</v>
      </c>
      <c r="EC60" s="160" t="s">
        <v>2613</v>
      </c>
      <c r="ED60" s="160" t="s">
        <v>2613</v>
      </c>
      <c r="EE60" s="160" t="s">
        <v>2613</v>
      </c>
      <c r="EF60" s="160" t="s">
        <v>2613</v>
      </c>
      <c r="EG60" s="160" t="s">
        <v>2613</v>
      </c>
      <c r="EH60" s="160" t="s">
        <v>2613</v>
      </c>
      <c r="EI60" s="160" t="s">
        <v>2613</v>
      </c>
      <c r="EJ60" s="160" t="s">
        <v>2613</v>
      </c>
      <c r="EK60" s="160" t="s">
        <v>2613</v>
      </c>
      <c r="EL60" s="160" t="s">
        <v>2613</v>
      </c>
      <c r="EM60" s="160" t="s">
        <v>2613</v>
      </c>
      <c r="EN60" s="160" t="s">
        <v>2613</v>
      </c>
      <c r="EO60" s="160" t="s">
        <v>2613</v>
      </c>
      <c r="EP60" s="160" t="s">
        <v>2613</v>
      </c>
      <c r="EQ60" s="160" t="s">
        <v>2613</v>
      </c>
      <c r="ER60" s="160" t="s">
        <v>2613</v>
      </c>
      <c r="ES60" s="160" t="s">
        <v>2613</v>
      </c>
      <c r="ET60" s="160" t="s">
        <v>2613</v>
      </c>
      <c r="EU60" s="160" t="s">
        <v>2613</v>
      </c>
      <c r="EV60" s="160" t="s">
        <v>2613</v>
      </c>
      <c r="EW60" s="160" t="s">
        <v>2613</v>
      </c>
      <c r="EX60" s="160" t="s">
        <v>2613</v>
      </c>
      <c r="EY60" s="160" t="s">
        <v>2613</v>
      </c>
      <c r="EZ60" s="160" t="s">
        <v>2613</v>
      </c>
      <c r="FA60" s="160" t="s">
        <v>2613</v>
      </c>
      <c r="FB60" s="160" t="s">
        <v>2613</v>
      </c>
      <c r="FC60" s="160" t="s">
        <v>2613</v>
      </c>
      <c r="FD60" s="160" t="s">
        <v>2613</v>
      </c>
      <c r="FE60" s="160" t="s">
        <v>2613</v>
      </c>
      <c r="FF60" s="160" t="s">
        <v>2613</v>
      </c>
      <c r="FG60" s="160" t="s">
        <v>2613</v>
      </c>
      <c r="FH60" s="160" t="s">
        <v>2613</v>
      </c>
      <c r="FI60" s="160" t="s">
        <v>2613</v>
      </c>
      <c r="FJ60" s="160" t="s">
        <v>2613</v>
      </c>
      <c r="FK60" s="160" t="s">
        <v>2613</v>
      </c>
      <c r="FL60" s="160" t="s">
        <v>2613</v>
      </c>
      <c r="FM60" s="160" t="s">
        <v>2613</v>
      </c>
      <c r="FN60" s="160" t="s">
        <v>2613</v>
      </c>
      <c r="FO60" s="160" t="s">
        <v>2613</v>
      </c>
      <c r="FP60" s="160" t="s">
        <v>2613</v>
      </c>
      <c r="FQ60" s="160" t="s">
        <v>2613</v>
      </c>
      <c r="FR60" s="160" t="s">
        <v>2613</v>
      </c>
      <c r="FS60" s="160" t="s">
        <v>2613</v>
      </c>
      <c r="FT60" s="160" t="s">
        <v>2613</v>
      </c>
      <c r="FU60" s="160" t="s">
        <v>2613</v>
      </c>
      <c r="FV60" s="160" t="s">
        <v>2613</v>
      </c>
      <c r="FW60" s="160" t="s">
        <v>2613</v>
      </c>
      <c r="FX60" s="160" t="s">
        <v>2613</v>
      </c>
      <c r="FY60" s="160" t="s">
        <v>2613</v>
      </c>
      <c r="FZ60" s="160" t="s">
        <v>2613</v>
      </c>
      <c r="GA60" s="160" t="s">
        <v>2613</v>
      </c>
      <c r="GB60" s="160" t="s">
        <v>2613</v>
      </c>
      <c r="GC60" s="160" t="s">
        <v>2613</v>
      </c>
      <c r="GD60" s="160" t="s">
        <v>2613</v>
      </c>
      <c r="GE60" s="160" t="s">
        <v>2613</v>
      </c>
      <c r="GF60" s="160" t="s">
        <v>2613</v>
      </c>
      <c r="GG60" s="160" t="s">
        <v>2613</v>
      </c>
      <c r="GH60" s="160" t="s">
        <v>2613</v>
      </c>
      <c r="GI60" s="160" t="s">
        <v>2613</v>
      </c>
      <c r="GJ60" s="160" t="s">
        <v>2613</v>
      </c>
      <c r="GK60" s="160" t="s">
        <v>2613</v>
      </c>
      <c r="GL60" s="160" t="s">
        <v>2613</v>
      </c>
      <c r="GM60" s="160" t="s">
        <v>2613</v>
      </c>
      <c r="GN60" s="160" t="s">
        <v>2613</v>
      </c>
      <c r="GO60" s="160" t="s">
        <v>2613</v>
      </c>
      <c r="GP60" s="160" t="s">
        <v>2613</v>
      </c>
      <c r="GQ60" s="160" t="s">
        <v>2613</v>
      </c>
      <c r="GR60" s="160" t="s">
        <v>2613</v>
      </c>
      <c r="GS60" s="160" t="s">
        <v>2613</v>
      </c>
      <c r="GT60" s="160" t="s">
        <v>2613</v>
      </c>
      <c r="GU60" s="160" t="s">
        <v>2613</v>
      </c>
      <c r="GV60" s="160" t="s">
        <v>2613</v>
      </c>
      <c r="GW60" s="160" t="s">
        <v>2613</v>
      </c>
      <c r="GX60" s="160" t="s">
        <v>2613</v>
      </c>
      <c r="GY60" s="160" t="s">
        <v>2613</v>
      </c>
      <c r="GZ60" s="160" t="s">
        <v>2613</v>
      </c>
      <c r="HA60" s="160" t="s">
        <v>2613</v>
      </c>
      <c r="HB60" s="160" t="s">
        <v>2613</v>
      </c>
      <c r="HC60" s="160" t="s">
        <v>2613</v>
      </c>
      <c r="HD60" s="160" t="s">
        <v>2613</v>
      </c>
      <c r="HE60" s="160" t="s">
        <v>2613</v>
      </c>
      <c r="HF60" s="160" t="s">
        <v>562</v>
      </c>
      <c r="HG60" s="160" t="s">
        <v>562</v>
      </c>
      <c r="HH60" s="160" t="s">
        <v>562</v>
      </c>
      <c r="HI60" s="160" t="s">
        <v>562</v>
      </c>
      <c r="HJ60" s="160" t="s">
        <v>562</v>
      </c>
      <c r="HK60" s="160" t="s">
        <v>562</v>
      </c>
      <c r="HL60" s="160" t="s">
        <v>562</v>
      </c>
      <c r="HM60" s="160" t="s">
        <v>562</v>
      </c>
      <c r="HN60" s="160" t="s">
        <v>562</v>
      </c>
      <c r="HO60" s="160" t="s">
        <v>562</v>
      </c>
      <c r="HP60" s="160" t="s">
        <v>562</v>
      </c>
      <c r="HQ60" s="160" t="s">
        <v>562</v>
      </c>
      <c r="HR60" s="160" t="s">
        <v>562</v>
      </c>
      <c r="HS60" s="160" t="s">
        <v>562</v>
      </c>
      <c r="HT60" s="160" t="s">
        <v>562</v>
      </c>
      <c r="HU60" s="160" t="s">
        <v>562</v>
      </c>
      <c r="HV60" s="160" t="s">
        <v>562</v>
      </c>
      <c r="HW60" s="160" t="s">
        <v>562</v>
      </c>
      <c r="HX60" s="160" t="s">
        <v>562</v>
      </c>
      <c r="HY60" s="160" t="s">
        <v>562</v>
      </c>
      <c r="HZ60" s="160" t="s">
        <v>562</v>
      </c>
      <c r="IA60" s="160" t="s">
        <v>562</v>
      </c>
      <c r="IB60" s="160" t="s">
        <v>562</v>
      </c>
      <c r="IC60" s="160" t="s">
        <v>562</v>
      </c>
      <c r="ID60" s="160" t="s">
        <v>562</v>
      </c>
      <c r="IE60" s="160" t="s">
        <v>562</v>
      </c>
      <c r="IF60" s="160" t="s">
        <v>562</v>
      </c>
      <c r="IG60" s="160" t="s">
        <v>562</v>
      </c>
      <c r="IH60" s="160" t="s">
        <v>562</v>
      </c>
      <c r="II60" s="160" t="s">
        <v>562</v>
      </c>
      <c r="IJ60" s="160" t="s">
        <v>562</v>
      </c>
      <c r="IK60" s="160" t="s">
        <v>562</v>
      </c>
      <c r="IL60" s="160" t="s">
        <v>562</v>
      </c>
      <c r="IM60" s="160" t="s">
        <v>562</v>
      </c>
      <c r="IN60" s="160" t="s">
        <v>562</v>
      </c>
      <c r="IO60" s="160" t="s">
        <v>562</v>
      </c>
      <c r="IP60" s="160" t="s">
        <v>562</v>
      </c>
      <c r="IQ60" s="160" t="s">
        <v>562</v>
      </c>
      <c r="IR60" s="160" t="s">
        <v>562</v>
      </c>
      <c r="IS60" s="160" t="s">
        <v>173</v>
      </c>
      <c r="IT60" s="160" t="s">
        <v>2613</v>
      </c>
      <c r="IU60" s="160" t="s">
        <v>562</v>
      </c>
      <c r="IV60" s="160" t="s">
        <v>562</v>
      </c>
      <c r="IW60" s="160" t="s">
        <v>562</v>
      </c>
      <c r="IX60" s="160" t="s">
        <v>173</v>
      </c>
      <c r="IY60" s="160" t="s">
        <v>173</v>
      </c>
      <c r="IZ60" s="160" t="s">
        <v>173</v>
      </c>
      <c r="JA60" s="160" t="s">
        <v>173</v>
      </c>
      <c r="JB60" s="160" t="s">
        <v>2613</v>
      </c>
      <c r="JC60" s="160" t="s">
        <v>562</v>
      </c>
      <c r="JD60" s="160" t="s">
        <v>2613</v>
      </c>
      <c r="JE60" s="160" t="s">
        <v>562</v>
      </c>
      <c r="JF60" s="160" t="s">
        <v>562</v>
      </c>
      <c r="JG60" s="160" t="s">
        <v>562</v>
      </c>
      <c r="JH60" s="160" t="s">
        <v>562</v>
      </c>
      <c r="JI60" s="160" t="s">
        <v>2613</v>
      </c>
      <c r="JJ60" s="160" t="s">
        <v>2613</v>
      </c>
      <c r="JK60" s="160" t="s">
        <v>2613</v>
      </c>
      <c r="JL60" s="160" t="s">
        <v>2613</v>
      </c>
      <c r="JM60" s="160" t="s">
        <v>562</v>
      </c>
      <c r="JN60" s="160" t="s">
        <v>2613</v>
      </c>
      <c r="JO60" s="160" t="s">
        <v>2613</v>
      </c>
      <c r="JP60" s="160" t="s">
        <v>562</v>
      </c>
      <c r="JQ60" s="160" t="s">
        <v>562</v>
      </c>
      <c r="JR60" s="160" t="s">
        <v>562</v>
      </c>
      <c r="JS60" s="160" t="s">
        <v>562</v>
      </c>
      <c r="JT60" s="160" t="s">
        <v>2613</v>
      </c>
      <c r="JU60" s="160" t="s">
        <v>2613</v>
      </c>
      <c r="JV60" s="160" t="s">
        <v>562</v>
      </c>
      <c r="JW60" s="160" t="s">
        <v>562</v>
      </c>
      <c r="JX60" s="160" t="s">
        <v>562</v>
      </c>
      <c r="JY60" s="160" t="s">
        <v>562</v>
      </c>
      <c r="JZ60" s="160" t="s">
        <v>562</v>
      </c>
      <c r="KA60" s="160" t="s">
        <v>562</v>
      </c>
      <c r="KB60" s="160" t="s">
        <v>562</v>
      </c>
      <c r="KC60" s="160" t="s">
        <v>562</v>
      </c>
      <c r="KD60" s="160" t="s">
        <v>562</v>
      </c>
      <c r="KE60" s="160" t="s">
        <v>562</v>
      </c>
      <c r="KF60" s="160" t="s">
        <v>562</v>
      </c>
      <c r="KG60" s="160" t="s">
        <v>562</v>
      </c>
      <c r="KH60" s="160" t="s">
        <v>562</v>
      </c>
      <c r="KI60" s="160" t="s">
        <v>2613</v>
      </c>
      <c r="KJ60" s="160" t="s">
        <v>2613</v>
      </c>
    </row>
    <row r="61" spans="1:296" ht="27" customHeight="1" x14ac:dyDescent="0.3">
      <c r="A61" s="239" t="s">
        <v>3</v>
      </c>
      <c r="B61" s="239"/>
      <c r="C61" s="238" t="s">
        <v>2614</v>
      </c>
      <c r="D61" s="238" t="s">
        <v>511</v>
      </c>
      <c r="E61" s="238"/>
      <c r="F61" s="238"/>
      <c r="G61" s="238"/>
      <c r="H61" s="238"/>
      <c r="I61" s="238"/>
      <c r="J61" s="238"/>
      <c r="K61" s="238"/>
      <c r="L61" s="238"/>
      <c r="M61" s="238"/>
      <c r="N61" s="238"/>
      <c r="O61" s="238" t="s">
        <v>242</v>
      </c>
      <c r="P61" s="238"/>
      <c r="Q61" s="238"/>
      <c r="R61" s="238"/>
      <c r="S61" s="238"/>
      <c r="T61" s="238" t="s">
        <v>30</v>
      </c>
      <c r="U61" s="238" t="s">
        <v>511</v>
      </c>
      <c r="V61" s="238"/>
      <c r="W61" s="238"/>
      <c r="X61" s="238"/>
      <c r="Y61" s="238" t="s">
        <v>1022</v>
      </c>
      <c r="Z61" s="238"/>
      <c r="AA61" s="238"/>
      <c r="AB61" s="238" t="s">
        <v>265</v>
      </c>
      <c r="AC61" s="238" t="s">
        <v>511</v>
      </c>
      <c r="AD61" s="238" t="s">
        <v>204</v>
      </c>
      <c r="AE61" s="238"/>
      <c r="AF61" s="238" t="s">
        <v>511</v>
      </c>
      <c r="AG61" s="238" t="s">
        <v>242</v>
      </c>
      <c r="AH61" s="238"/>
      <c r="AI61" s="238" t="s">
        <v>401</v>
      </c>
      <c r="AJ61" s="238"/>
      <c r="AK61" s="238" t="s">
        <v>204</v>
      </c>
      <c r="AL61" s="238"/>
      <c r="AM61" s="238"/>
      <c r="AN61" s="238"/>
      <c r="AO61" s="238"/>
      <c r="AP61" s="238" t="s">
        <v>2615</v>
      </c>
      <c r="AQ61" s="238" t="s">
        <v>2616</v>
      </c>
      <c r="AR61" s="238" t="s">
        <v>511</v>
      </c>
      <c r="AS61" s="238"/>
      <c r="AT61" s="238"/>
      <c r="AU61" s="238"/>
      <c r="AV61" s="238"/>
      <c r="AW61" s="238"/>
      <c r="AX61" s="238"/>
      <c r="AY61" s="238"/>
      <c r="AZ61" s="238"/>
      <c r="BA61" s="238"/>
      <c r="BB61" s="238" t="s">
        <v>414</v>
      </c>
      <c r="BC61" s="238" t="s">
        <v>30</v>
      </c>
      <c r="BD61" s="238" t="s">
        <v>1064</v>
      </c>
      <c r="BE61" s="238" t="s">
        <v>23</v>
      </c>
      <c r="BF61" s="238"/>
      <c r="BG61" s="238" t="s">
        <v>511</v>
      </c>
      <c r="BH61" s="238"/>
      <c r="BI61" s="238"/>
      <c r="BJ61" s="238"/>
      <c r="BK61" s="238"/>
      <c r="BL61" s="238"/>
      <c r="BM61" s="238"/>
      <c r="BN61" s="238"/>
      <c r="BO61" s="238" t="s">
        <v>30</v>
      </c>
      <c r="BP61" s="238"/>
      <c r="BQ61" s="238"/>
      <c r="BR61" s="238"/>
      <c r="BS61" s="238"/>
      <c r="BT61" s="238"/>
      <c r="BU61" s="238" t="s">
        <v>265</v>
      </c>
      <c r="BV61" s="238"/>
      <c r="BW61" s="238" t="s">
        <v>30</v>
      </c>
      <c r="BX61" s="238" t="s">
        <v>2617</v>
      </c>
      <c r="BY61" s="238"/>
      <c r="BZ61" s="238"/>
      <c r="CA61" s="238"/>
      <c r="CB61" s="238" t="s">
        <v>511</v>
      </c>
      <c r="CC61" s="238"/>
      <c r="CD61" s="238" t="s">
        <v>2618</v>
      </c>
      <c r="CE61" s="238"/>
      <c r="CF61" s="238" t="s">
        <v>117</v>
      </c>
      <c r="CG61" s="238" t="s">
        <v>511</v>
      </c>
      <c r="CH61" s="238"/>
      <c r="CI61" s="238"/>
      <c r="CJ61" s="238"/>
      <c r="CK61" s="238" t="s">
        <v>1064</v>
      </c>
      <c r="CL61" s="238"/>
      <c r="CM61" s="238" t="s">
        <v>2617</v>
      </c>
      <c r="CN61" s="238"/>
      <c r="CO61" s="238"/>
      <c r="CP61" s="238" t="s">
        <v>511</v>
      </c>
      <c r="CQ61" s="238"/>
      <c r="CR61" s="238"/>
      <c r="CS61" s="238"/>
      <c r="CT61" s="238"/>
      <c r="CU61" s="238"/>
      <c r="CV61" s="238"/>
      <c r="CW61" s="238"/>
      <c r="CX61" s="238" t="s">
        <v>2618</v>
      </c>
      <c r="CY61" s="238" t="s">
        <v>2617</v>
      </c>
      <c r="CZ61" s="238"/>
      <c r="DA61" s="238" t="s">
        <v>2619</v>
      </c>
      <c r="DB61" s="238"/>
      <c r="DC61" s="238"/>
      <c r="DD61" s="238"/>
      <c r="DE61" s="238" t="s">
        <v>511</v>
      </c>
      <c r="DF61" s="238"/>
      <c r="DG61" s="238"/>
      <c r="DH61" s="238" t="s">
        <v>2619</v>
      </c>
      <c r="DI61" s="238"/>
      <c r="DJ61" s="238" t="s">
        <v>1046</v>
      </c>
      <c r="DK61" s="238"/>
      <c r="DL61" s="238" t="s">
        <v>405</v>
      </c>
      <c r="DM61" s="238" t="s">
        <v>2619</v>
      </c>
      <c r="DN61" s="238"/>
      <c r="DO61" s="238"/>
      <c r="DP61" s="238"/>
      <c r="DQ61" s="238" t="s">
        <v>405</v>
      </c>
      <c r="DR61" s="238" t="s">
        <v>2619</v>
      </c>
      <c r="DS61" s="238" t="s">
        <v>405</v>
      </c>
      <c r="DT61" s="238" t="s">
        <v>2619</v>
      </c>
      <c r="DU61" s="238"/>
      <c r="DV61" s="238"/>
      <c r="DW61" s="238"/>
      <c r="DX61" s="238" t="s">
        <v>511</v>
      </c>
      <c r="DY61" s="238" t="s">
        <v>405</v>
      </c>
      <c r="DZ61" s="238" t="s">
        <v>511</v>
      </c>
      <c r="EA61" s="238"/>
      <c r="EB61" s="238"/>
      <c r="EC61" s="238"/>
      <c r="ED61" s="238"/>
      <c r="EE61" s="238"/>
      <c r="EF61" s="238" t="s">
        <v>30</v>
      </c>
      <c r="EG61" s="238"/>
      <c r="EH61" s="238" t="s">
        <v>2619</v>
      </c>
      <c r="EI61" s="238" t="s">
        <v>30</v>
      </c>
      <c r="EJ61" s="238" t="s">
        <v>2620</v>
      </c>
      <c r="EK61" s="238" t="s">
        <v>405</v>
      </c>
      <c r="EL61" s="238" t="s">
        <v>511</v>
      </c>
      <c r="EM61" s="238"/>
      <c r="EN61" s="238"/>
      <c r="EO61" s="238"/>
      <c r="EP61" s="238"/>
      <c r="EQ61" s="238"/>
      <c r="ER61" s="238"/>
      <c r="ES61" s="238"/>
      <c r="ET61" s="238"/>
      <c r="EU61" s="238" t="s">
        <v>1041</v>
      </c>
      <c r="EV61" s="238"/>
      <c r="EW61" s="238"/>
      <c r="EX61" s="238" t="s">
        <v>511</v>
      </c>
      <c r="EY61" s="238"/>
      <c r="EZ61" s="238"/>
      <c r="FA61" s="238"/>
      <c r="FB61" s="238"/>
      <c r="FC61" s="238"/>
      <c r="FD61" s="238"/>
      <c r="FE61" s="238"/>
      <c r="FF61" s="238"/>
      <c r="FG61" s="238"/>
      <c r="FH61" s="238" t="s">
        <v>1054</v>
      </c>
      <c r="FI61" s="238"/>
      <c r="FJ61" s="238"/>
      <c r="FK61" s="238" t="s">
        <v>511</v>
      </c>
      <c r="FL61" s="238"/>
      <c r="FM61" s="238"/>
      <c r="FN61" s="238"/>
      <c r="FO61" s="238"/>
      <c r="FP61" s="238"/>
      <c r="FQ61" s="238" t="s">
        <v>414</v>
      </c>
      <c r="FR61" s="238" t="s">
        <v>23</v>
      </c>
      <c r="FS61" s="238"/>
      <c r="FT61" s="238"/>
      <c r="FU61" s="238"/>
      <c r="FV61" s="238"/>
      <c r="FW61" s="238"/>
      <c r="FX61" s="238" t="s">
        <v>2618</v>
      </c>
      <c r="FY61" s="238" t="s">
        <v>787</v>
      </c>
      <c r="FZ61" s="238"/>
      <c r="GA61" s="238"/>
      <c r="GB61" s="238" t="s">
        <v>405</v>
      </c>
      <c r="GC61" s="238" t="s">
        <v>204</v>
      </c>
      <c r="GD61" s="238" t="s">
        <v>414</v>
      </c>
      <c r="GE61" s="238" t="s">
        <v>511</v>
      </c>
      <c r="GF61" s="238" t="s">
        <v>46</v>
      </c>
      <c r="GG61" s="238" t="s">
        <v>414</v>
      </c>
      <c r="GH61" s="238" t="s">
        <v>204</v>
      </c>
      <c r="GI61" s="238" t="s">
        <v>511</v>
      </c>
      <c r="GJ61" s="238" t="s">
        <v>414</v>
      </c>
      <c r="GK61" s="238" t="s">
        <v>511</v>
      </c>
      <c r="GL61" s="238"/>
      <c r="GM61" s="238" t="s">
        <v>2621</v>
      </c>
      <c r="GN61" s="238" t="s">
        <v>511</v>
      </c>
      <c r="GO61" s="238" t="s">
        <v>23</v>
      </c>
      <c r="GP61" s="238" t="s">
        <v>511</v>
      </c>
      <c r="GQ61" s="238"/>
      <c r="GR61" s="238"/>
      <c r="GS61" s="238" t="s">
        <v>441</v>
      </c>
      <c r="GT61" s="238"/>
      <c r="GU61" s="238" t="s">
        <v>414</v>
      </c>
      <c r="GV61" s="238"/>
      <c r="GW61" s="238" t="s">
        <v>511</v>
      </c>
      <c r="GX61" s="238" t="s">
        <v>414</v>
      </c>
      <c r="GY61" s="238" t="s">
        <v>408</v>
      </c>
      <c r="GZ61" s="238" t="s">
        <v>511</v>
      </c>
      <c r="HA61" s="238"/>
      <c r="HB61" s="238" t="s">
        <v>408</v>
      </c>
      <c r="HC61" s="238" t="s">
        <v>30</v>
      </c>
      <c r="HD61" s="238"/>
      <c r="HE61" s="238"/>
      <c r="HF61" s="238"/>
      <c r="HG61" s="238"/>
      <c r="HH61" s="238"/>
      <c r="HI61" s="238"/>
      <c r="HJ61" s="238"/>
      <c r="HK61" s="238"/>
      <c r="HL61" s="238"/>
      <c r="HM61" s="238"/>
      <c r="HN61" s="238" t="s">
        <v>197</v>
      </c>
      <c r="HO61" s="238"/>
      <c r="HP61" s="238" t="s">
        <v>30</v>
      </c>
      <c r="HQ61" s="238"/>
      <c r="HR61" s="238" t="s">
        <v>2622</v>
      </c>
      <c r="HS61" s="238"/>
      <c r="HT61" s="238" t="s">
        <v>30</v>
      </c>
      <c r="HU61" s="238"/>
      <c r="HV61" s="238" t="s">
        <v>445</v>
      </c>
      <c r="HW61" s="238"/>
      <c r="HX61" s="238" t="s">
        <v>717</v>
      </c>
      <c r="HY61" s="238"/>
      <c r="HZ61" s="238" t="s">
        <v>445</v>
      </c>
      <c r="IA61" s="238" t="s">
        <v>511</v>
      </c>
      <c r="IB61" s="238" t="s">
        <v>181</v>
      </c>
      <c r="IC61" s="238" t="s">
        <v>83</v>
      </c>
      <c r="ID61" s="238"/>
      <c r="IE61" s="238" t="s">
        <v>2622</v>
      </c>
      <c r="IF61" s="238"/>
      <c r="IG61" s="238"/>
      <c r="IH61" s="238"/>
      <c r="II61" s="238" t="s">
        <v>83</v>
      </c>
      <c r="IJ61" s="238"/>
      <c r="IK61" s="238" t="s">
        <v>30</v>
      </c>
      <c r="IL61" s="238" t="s">
        <v>181</v>
      </c>
      <c r="IM61" s="238" t="s">
        <v>30</v>
      </c>
      <c r="IN61" s="238" t="s">
        <v>181</v>
      </c>
      <c r="IO61" s="238"/>
      <c r="IP61" s="238"/>
      <c r="IQ61" s="238"/>
      <c r="IR61" s="238"/>
      <c r="IS61" s="238" t="s">
        <v>30</v>
      </c>
      <c r="IT61" s="238" t="s">
        <v>2620</v>
      </c>
      <c r="IU61" s="238" t="s">
        <v>445</v>
      </c>
      <c r="IV61" s="238"/>
      <c r="IW61" s="238" t="s">
        <v>181</v>
      </c>
      <c r="IX61" s="238" t="s">
        <v>30</v>
      </c>
      <c r="IY61" s="238"/>
      <c r="IZ61" s="238"/>
      <c r="JA61" s="238"/>
      <c r="JB61" s="238" t="s">
        <v>511</v>
      </c>
      <c r="JC61" s="238" t="s">
        <v>1087</v>
      </c>
      <c r="JD61" s="238" t="s">
        <v>511</v>
      </c>
      <c r="JE61" s="238" t="s">
        <v>65</v>
      </c>
      <c r="JF61" s="238"/>
      <c r="JG61" s="238" t="s">
        <v>511</v>
      </c>
      <c r="JH61" s="238"/>
      <c r="JI61" s="238"/>
      <c r="JJ61" s="238"/>
      <c r="JK61" s="238"/>
      <c r="JL61" s="238"/>
      <c r="JM61" s="238" t="s">
        <v>717</v>
      </c>
      <c r="JN61" s="238" t="s">
        <v>46</v>
      </c>
      <c r="JO61" s="238"/>
      <c r="JP61" s="238" t="s">
        <v>1081</v>
      </c>
      <c r="JQ61" s="238"/>
      <c r="JR61" s="238" t="s">
        <v>1083</v>
      </c>
      <c r="JS61" s="238"/>
      <c r="JT61" s="238"/>
      <c r="JU61" s="238" t="s">
        <v>511</v>
      </c>
      <c r="JV61" s="238" t="s">
        <v>2622</v>
      </c>
      <c r="JW61" s="238" t="s">
        <v>36</v>
      </c>
      <c r="JX61" s="238" t="s">
        <v>2623</v>
      </c>
      <c r="JY61" s="238"/>
      <c r="JZ61" s="238" t="s">
        <v>30</v>
      </c>
      <c r="KA61" s="238"/>
      <c r="KB61" s="238"/>
      <c r="KC61" s="238"/>
      <c r="KD61" s="238"/>
      <c r="KE61" s="238"/>
      <c r="KF61" s="238"/>
      <c r="KG61" s="238" t="s">
        <v>2622</v>
      </c>
      <c r="KH61" s="238"/>
      <c r="KI61" s="238" t="s">
        <v>30</v>
      </c>
      <c r="KJ61" s="238"/>
    </row>
    <row r="62" spans="1:296" x14ac:dyDescent="0.3">
      <c r="A62" s="1"/>
      <c r="B62" s="1"/>
      <c r="C62" s="1"/>
      <c r="D62" s="1"/>
      <c r="E62" s="1"/>
      <c r="F62" s="1"/>
      <c r="G62" s="1"/>
      <c r="H62" s="1"/>
      <c r="I62" s="1"/>
      <c r="J62" s="1"/>
      <c r="K62" s="1"/>
      <c r="L62" s="1"/>
      <c r="M62" s="1"/>
      <c r="N62" s="1"/>
      <c r="O62" s="1"/>
      <c r="P62" s="1"/>
      <c r="Q62" s="1"/>
      <c r="R62" s="1"/>
      <c r="S62" s="1"/>
      <c r="T62" s="1"/>
      <c r="U62" s="1"/>
      <c r="V62" s="1"/>
      <c r="W62" s="1"/>
      <c r="X62" s="1"/>
      <c r="Y62" s="1"/>
      <c r="Z62" s="1"/>
      <c r="AA62" s="1"/>
      <c r="AB62" s="1"/>
      <c r="AC62" s="1"/>
      <c r="AD62" s="1"/>
      <c r="AE62" s="1"/>
      <c r="AF62" s="1"/>
      <c r="AG62" s="1"/>
      <c r="AH62" s="1"/>
      <c r="AI62" s="1"/>
      <c r="AJ62" s="1"/>
      <c r="AK62" s="1"/>
      <c r="AL62" s="1"/>
      <c r="AM62" s="1"/>
      <c r="AN62" s="1"/>
      <c r="AO62" s="1"/>
      <c r="AP62" s="1"/>
      <c r="AQ62" s="1"/>
      <c r="AR62" s="1"/>
      <c r="AS62" s="1"/>
      <c r="AT62" s="1"/>
      <c r="AU62" s="1"/>
      <c r="AV62" s="1"/>
      <c r="AW62" s="1"/>
      <c r="AX62" s="1"/>
      <c r="AY62" s="1"/>
      <c r="AZ62" s="1"/>
      <c r="BA62" s="1"/>
      <c r="BB62" s="1"/>
      <c r="BC62" s="1"/>
      <c r="BD62" s="1"/>
      <c r="BE62" s="1"/>
      <c r="BF62" s="1"/>
      <c r="BG62" s="1"/>
      <c r="BH62" s="1"/>
      <c r="BI62" s="1"/>
      <c r="BJ62" s="1"/>
      <c r="BK62" s="1"/>
      <c r="BL62" s="1"/>
      <c r="BM62" s="1"/>
      <c r="BN62" s="1"/>
      <c r="BO62" s="1"/>
      <c r="BP62" s="1"/>
      <c r="BQ62" s="1"/>
      <c r="BR62" s="1"/>
      <c r="BS62" s="1"/>
      <c r="BT62" s="1"/>
      <c r="BU62" s="1"/>
      <c r="BV62" s="1"/>
      <c r="BW62" s="1"/>
      <c r="BX62" s="1"/>
      <c r="BY62" s="1"/>
      <c r="BZ62" s="1"/>
      <c r="CA62" s="1"/>
      <c r="CB62" s="1"/>
      <c r="CC62" s="1"/>
      <c r="CD62" s="1"/>
      <c r="CE62" s="1"/>
      <c r="CF62" s="1"/>
      <c r="CG62" s="1"/>
      <c r="CH62" s="1"/>
      <c r="CI62" s="1"/>
      <c r="CJ62" s="1"/>
      <c r="CK62" s="1"/>
      <c r="CL62" s="1"/>
      <c r="CM62" s="1"/>
      <c r="CN62" s="1"/>
      <c r="CO62" s="1"/>
      <c r="CP62" s="1"/>
      <c r="CQ62" s="1"/>
      <c r="CR62" s="1"/>
      <c r="CS62" s="1"/>
      <c r="CT62" s="1"/>
      <c r="CU62" s="1"/>
      <c r="CV62" s="1"/>
      <c r="CW62" s="1"/>
      <c r="CX62" s="1"/>
      <c r="CY62" s="1"/>
      <c r="CZ62" s="1"/>
      <c r="DA62" s="1"/>
      <c r="DB62" s="1"/>
      <c r="DC62" s="1"/>
      <c r="DD62" s="1"/>
      <c r="DE62" s="1"/>
      <c r="DF62" s="1"/>
      <c r="DG62" s="1"/>
      <c r="DH62" s="1"/>
      <c r="DI62" s="1"/>
      <c r="DJ62" s="1"/>
      <c r="DK62" s="1"/>
      <c r="DL62" s="1"/>
      <c r="DM62" s="1"/>
      <c r="DN62" s="1"/>
      <c r="DO62" s="1"/>
      <c r="DP62" s="1"/>
      <c r="DQ62" s="1"/>
      <c r="DR62" s="1"/>
      <c r="DS62" s="1"/>
      <c r="DT62" s="1"/>
      <c r="DU62" s="1"/>
      <c r="DV62" s="1"/>
      <c r="DW62" s="1"/>
      <c r="DX62" s="1"/>
      <c r="DY62" s="1"/>
      <c r="DZ62" s="1"/>
      <c r="EA62" s="1"/>
      <c r="EB62" s="1"/>
      <c r="EC62" s="1"/>
      <c r="ED62" s="1"/>
      <c r="EE62" s="1"/>
      <c r="EF62" s="1"/>
      <c r="EG62" s="1"/>
      <c r="EH62" s="1"/>
      <c r="EI62" s="1"/>
      <c r="EJ62" s="1"/>
      <c r="EK62" s="1"/>
      <c r="EL62" s="1"/>
      <c r="EM62" s="1"/>
      <c r="EN62" s="1"/>
      <c r="EO62" s="1"/>
      <c r="EP62" s="1"/>
      <c r="EQ62" s="1"/>
      <c r="ER62" s="1"/>
      <c r="ES62" s="1"/>
      <c r="ET62" s="1"/>
      <c r="EU62" s="1"/>
      <c r="EV62" s="1"/>
      <c r="EW62" s="1"/>
      <c r="EX62" s="1"/>
      <c r="EY62" s="1"/>
      <c r="EZ62" s="1"/>
      <c r="FA62" s="1"/>
      <c r="FB62" s="1"/>
      <c r="FC62" s="1"/>
      <c r="FD62" s="1"/>
      <c r="FE62" s="1"/>
      <c r="FF62" s="1"/>
      <c r="FG62" s="1"/>
      <c r="FH62" s="1"/>
      <c r="FI62" s="1"/>
      <c r="FJ62" s="1"/>
      <c r="FK62" s="1"/>
      <c r="FL62" s="1"/>
      <c r="FM62" s="1"/>
      <c r="FN62" s="1"/>
      <c r="FO62" s="1"/>
      <c r="FP62" s="1"/>
      <c r="FQ62" s="1"/>
      <c r="FR62" s="1"/>
      <c r="FS62" s="1"/>
      <c r="FT62" s="1"/>
      <c r="FU62" s="1"/>
      <c r="FV62" s="1"/>
      <c r="FW62" s="1"/>
      <c r="FX62" s="1"/>
      <c r="FY62" s="1"/>
      <c r="FZ62" s="1"/>
      <c r="GA62" s="1"/>
      <c r="GB62" s="1"/>
      <c r="GC62" s="1"/>
      <c r="GD62" s="1"/>
      <c r="GE62" s="1"/>
      <c r="GF62" s="1"/>
      <c r="GG62" s="1"/>
      <c r="GH62" s="1"/>
      <c r="GI62" s="1"/>
      <c r="GJ62" s="1"/>
      <c r="GK62" s="1"/>
      <c r="GL62" s="1"/>
      <c r="GM62" s="1"/>
      <c r="GN62" s="1"/>
      <c r="GO62" s="1"/>
      <c r="GP62" s="1"/>
      <c r="GQ62" s="1"/>
      <c r="GR62" s="1"/>
      <c r="GS62" s="1"/>
      <c r="GT62" s="1"/>
      <c r="GU62" s="1"/>
      <c r="GV62" s="1"/>
      <c r="GW62" s="1"/>
      <c r="GX62" s="1"/>
      <c r="GY62" s="1"/>
      <c r="GZ62" s="1"/>
      <c r="HA62" s="1"/>
      <c r="HB62" s="1"/>
      <c r="HC62" s="1"/>
      <c r="HD62" s="1"/>
      <c r="HE62" s="1"/>
      <c r="HF62" s="1"/>
      <c r="HG62" s="1"/>
      <c r="HH62" s="1"/>
      <c r="HI62" s="1"/>
      <c r="HJ62" s="1"/>
      <c r="HK62" s="1"/>
      <c r="HL62" s="1"/>
      <c r="HM62" s="1"/>
      <c r="HN62" s="1"/>
      <c r="HO62" s="1"/>
      <c r="HP62" s="1"/>
      <c r="HQ62" s="1"/>
      <c r="HR62" s="1"/>
      <c r="HS62" s="1"/>
      <c r="HT62" s="1"/>
      <c r="HU62" s="1"/>
      <c r="HV62" s="1"/>
      <c r="HW62" s="1"/>
      <c r="HX62" s="1"/>
      <c r="HY62" s="1"/>
      <c r="HZ62" s="1"/>
      <c r="IA62" s="1"/>
      <c r="IB62" s="1"/>
      <c r="IC62" s="1"/>
      <c r="ID62" s="1"/>
      <c r="IE62" s="1"/>
      <c r="IF62" s="1"/>
      <c r="IG62" s="1"/>
      <c r="IH62" s="1"/>
      <c r="II62" s="1"/>
      <c r="IJ62" s="1"/>
      <c r="IK62" s="1"/>
      <c r="IL62" s="1"/>
      <c r="IM62" s="1"/>
      <c r="IN62" s="1"/>
      <c r="IO62" s="1"/>
      <c r="IP62" s="1"/>
      <c r="IQ62" s="1"/>
      <c r="IR62" s="1"/>
      <c r="IS62" s="1"/>
      <c r="IT62" s="1"/>
      <c r="IU62" s="1"/>
      <c r="IV62" s="1"/>
      <c r="IW62" s="1"/>
      <c r="IX62" s="1"/>
      <c r="IY62" s="1"/>
      <c r="IZ62" s="1"/>
      <c r="JA62" s="1"/>
      <c r="JB62" s="1"/>
      <c r="JC62" s="1"/>
      <c r="JD62" s="1"/>
      <c r="JE62" s="1"/>
      <c r="JF62" s="1"/>
      <c r="JG62" s="1"/>
      <c r="JH62" s="1"/>
      <c r="JI62" s="1"/>
      <c r="JJ62" s="1"/>
      <c r="JK62" s="1"/>
      <c r="JL62" s="1"/>
      <c r="JM62" s="1"/>
      <c r="JN62" s="1"/>
      <c r="JO62" s="1"/>
      <c r="JP62" s="1"/>
      <c r="JQ62" s="1"/>
      <c r="JR62" s="1"/>
      <c r="JS62" s="1"/>
      <c r="JT62" s="1"/>
      <c r="JU62" s="1"/>
      <c r="JV62" s="1"/>
      <c r="JW62" s="1"/>
      <c r="JX62" s="1"/>
      <c r="JY62" s="1"/>
      <c r="JZ62" s="1"/>
      <c r="KA62" s="1"/>
      <c r="KB62" s="1"/>
      <c r="KC62" s="1"/>
      <c r="KD62" s="1"/>
      <c r="KE62" s="1"/>
      <c r="KF62" s="1"/>
      <c r="KG62" s="1"/>
      <c r="KH62" s="1"/>
      <c r="KI62" s="1"/>
      <c r="KJ62" s="1"/>
    </row>
    <row r="63" spans="1:296" x14ac:dyDescent="0.3">
      <c r="A63" s="119" t="s">
        <v>2624</v>
      </c>
      <c r="B63" s="1"/>
      <c r="C63" s="1"/>
      <c r="D63" s="1"/>
      <c r="E63" s="1"/>
      <c r="F63" s="1"/>
      <c r="G63" s="1"/>
      <c r="H63" s="1"/>
      <c r="I63" s="1"/>
      <c r="J63" s="1"/>
      <c r="K63" s="1"/>
      <c r="L63" s="1"/>
      <c r="M63" s="1"/>
      <c r="N63" s="1"/>
      <c r="O63" s="1"/>
      <c r="P63" s="1"/>
      <c r="Q63" s="1"/>
      <c r="R63" s="1"/>
      <c r="S63" s="1"/>
      <c r="T63" s="1"/>
      <c r="U63" s="1"/>
      <c r="V63" s="1"/>
      <c r="W63" s="1"/>
      <c r="X63" s="1"/>
      <c r="Y63" s="1"/>
      <c r="Z63" s="1"/>
      <c r="AA63" s="1"/>
      <c r="AB63" s="1"/>
      <c r="AC63" s="1"/>
      <c r="AD63" s="1"/>
      <c r="AE63" s="1"/>
      <c r="AF63" s="1"/>
      <c r="AG63" s="1"/>
      <c r="AH63" s="1"/>
      <c r="AI63" s="1"/>
      <c r="AJ63" s="1"/>
      <c r="AK63" s="1"/>
      <c r="AL63" s="1"/>
      <c r="AM63" s="1"/>
      <c r="AN63" s="1"/>
      <c r="AO63" s="1"/>
      <c r="AP63" s="1"/>
      <c r="AQ63" s="1"/>
      <c r="AR63" s="1"/>
      <c r="AS63" s="1"/>
      <c r="AT63" s="1"/>
      <c r="AU63" s="1"/>
      <c r="AV63" s="1"/>
      <c r="AW63" s="1"/>
      <c r="AX63" s="1"/>
      <c r="AY63" s="1"/>
      <c r="AZ63" s="1"/>
      <c r="BA63" s="1"/>
      <c r="BB63" s="1"/>
      <c r="BC63" s="1"/>
      <c r="BD63" s="1"/>
      <c r="BE63" s="1"/>
      <c r="BF63" s="1"/>
      <c r="BG63" s="1"/>
      <c r="BH63" s="1"/>
      <c r="BI63" s="1"/>
      <c r="BJ63" s="1"/>
      <c r="BK63" s="1"/>
      <c r="BL63" s="1"/>
      <c r="BM63" s="1"/>
      <c r="BN63" s="1"/>
      <c r="BO63" s="1"/>
      <c r="BP63" s="1"/>
      <c r="BQ63" s="1"/>
      <c r="BR63" s="1"/>
      <c r="BS63" s="1"/>
      <c r="BT63" s="1"/>
      <c r="BU63" s="1"/>
      <c r="BV63" s="1"/>
      <c r="BW63" s="1"/>
      <c r="BX63" s="1"/>
      <c r="BY63" s="1"/>
      <c r="BZ63" s="1"/>
      <c r="CA63" s="1"/>
      <c r="CB63" s="1"/>
      <c r="CC63" s="1"/>
      <c r="CD63" s="1"/>
      <c r="CE63" s="1"/>
      <c r="CF63" s="1"/>
      <c r="CG63" s="1"/>
      <c r="CH63" s="1"/>
      <c r="CI63" s="1"/>
      <c r="CJ63" s="1"/>
      <c r="CK63" s="1"/>
      <c r="CL63" s="1"/>
      <c r="CM63" s="1"/>
      <c r="CN63" s="1"/>
      <c r="CO63" s="1"/>
      <c r="CP63" s="1"/>
      <c r="CQ63" s="1"/>
      <c r="CR63" s="1"/>
      <c r="CS63" s="1"/>
      <c r="CT63" s="1"/>
      <c r="CU63" s="1"/>
      <c r="CV63" s="1"/>
      <c r="CW63" s="1"/>
      <c r="CX63" s="1"/>
      <c r="CY63" s="1"/>
      <c r="CZ63" s="1"/>
      <c r="DA63" s="1"/>
      <c r="DB63" s="1"/>
      <c r="DC63" s="1"/>
      <c r="DD63" s="1"/>
      <c r="DE63" s="1"/>
      <c r="DF63" s="1"/>
      <c r="DG63" s="1"/>
      <c r="DH63" s="1"/>
      <c r="DI63" s="1"/>
      <c r="DJ63" s="1"/>
      <c r="DK63" s="1"/>
      <c r="DL63" s="1"/>
      <c r="DM63" s="1"/>
      <c r="DN63" s="1"/>
      <c r="DO63" s="1"/>
      <c r="DP63" s="1"/>
      <c r="DQ63" s="1"/>
      <c r="DR63" s="1"/>
      <c r="DS63" s="1"/>
      <c r="DT63" s="1"/>
      <c r="DU63" s="1"/>
      <c r="DV63" s="1"/>
      <c r="DW63" s="1"/>
      <c r="DX63" s="1"/>
      <c r="DY63" s="1"/>
      <c r="DZ63" s="1"/>
      <c r="EA63" s="1"/>
      <c r="EB63" s="1"/>
      <c r="EC63" s="1"/>
      <c r="ED63" s="1"/>
      <c r="EE63" s="1"/>
      <c r="EF63" s="1"/>
      <c r="EG63" s="1"/>
      <c r="EH63" s="1"/>
      <c r="EI63" s="1"/>
      <c r="EJ63" s="1"/>
      <c r="EK63" s="1"/>
      <c r="EL63" s="1"/>
      <c r="EM63" s="1"/>
      <c r="EN63" s="1"/>
      <c r="EO63" s="1"/>
      <c r="EP63" s="1"/>
      <c r="EQ63" s="1"/>
      <c r="ER63" s="1"/>
      <c r="ES63" s="1"/>
      <c r="ET63" s="1"/>
      <c r="EU63" s="1"/>
      <c r="EV63" s="1"/>
      <c r="EW63" s="1"/>
      <c r="EX63" s="1"/>
      <c r="EY63" s="1"/>
      <c r="EZ63" s="1"/>
      <c r="FA63" s="1"/>
      <c r="FB63" s="1"/>
      <c r="FC63" s="1"/>
      <c r="FD63" s="1"/>
      <c r="FE63" s="1"/>
      <c r="FF63" s="1"/>
      <c r="FG63" s="1"/>
      <c r="FH63" s="1"/>
      <c r="FI63" s="1"/>
      <c r="FJ63" s="1"/>
      <c r="FK63" s="1"/>
      <c r="FL63" s="1"/>
      <c r="FM63" s="1"/>
      <c r="FN63" s="1"/>
      <c r="FO63" s="1"/>
      <c r="FP63" s="1"/>
      <c r="FQ63" s="1"/>
      <c r="FR63" s="1"/>
      <c r="FS63" s="1"/>
      <c r="FT63" s="1"/>
      <c r="FU63" s="1"/>
      <c r="FV63" s="1"/>
      <c r="FW63" s="1"/>
      <c r="FX63" s="1"/>
      <c r="FY63" s="1"/>
      <c r="FZ63" s="1"/>
      <c r="GA63" s="1"/>
      <c r="GB63" s="1"/>
      <c r="GC63" s="1"/>
      <c r="GD63" s="1"/>
      <c r="GE63" s="1"/>
      <c r="GF63" s="1"/>
      <c r="GG63" s="1"/>
      <c r="GH63" s="1"/>
      <c r="GI63" s="1"/>
      <c r="GJ63" s="1"/>
      <c r="GK63" s="1"/>
      <c r="GL63" s="1"/>
      <c r="GM63" s="1"/>
      <c r="GN63" s="1"/>
      <c r="GO63" s="1"/>
      <c r="GP63" s="1"/>
      <c r="GQ63" s="1"/>
      <c r="GR63" s="1"/>
      <c r="GS63" s="1"/>
      <c r="GT63" s="1"/>
      <c r="GU63" s="1"/>
      <c r="GV63" s="1"/>
      <c r="GW63" s="1"/>
      <c r="GX63" s="1"/>
      <c r="GY63" s="1"/>
      <c r="GZ63" s="1"/>
      <c r="HA63" s="1"/>
      <c r="HB63" s="1"/>
      <c r="HC63" s="1"/>
      <c r="HD63" s="1"/>
      <c r="HE63" s="1"/>
      <c r="HF63" s="1"/>
      <c r="HG63" s="1"/>
      <c r="HH63" s="1"/>
      <c r="HI63" s="1"/>
      <c r="HJ63" s="1"/>
      <c r="HK63" s="1"/>
      <c r="HL63" s="1"/>
      <c r="HM63" s="1"/>
      <c r="HN63" s="1"/>
      <c r="HO63" s="1"/>
      <c r="HP63" s="1"/>
      <c r="HQ63" s="1"/>
      <c r="HR63" s="1"/>
      <c r="HS63" s="1"/>
      <c r="HT63" s="1"/>
      <c r="HU63" s="1"/>
      <c r="HV63" s="1"/>
      <c r="HW63" s="1"/>
      <c r="HX63" s="1"/>
      <c r="HY63" s="1"/>
      <c r="HZ63" s="1"/>
      <c r="IA63" s="1"/>
      <c r="IB63" s="1"/>
      <c r="IC63" s="1"/>
      <c r="ID63" s="1"/>
      <c r="IE63" s="1"/>
      <c r="IF63" s="1"/>
      <c r="IG63" s="1"/>
      <c r="IH63" s="1"/>
      <c r="II63" s="1"/>
      <c r="IJ63" s="1"/>
      <c r="IK63" s="1"/>
      <c r="IL63" s="1"/>
      <c r="IM63" s="1"/>
      <c r="IN63" s="1"/>
      <c r="IO63" s="1"/>
      <c r="IP63" s="1"/>
      <c r="IQ63" s="1"/>
      <c r="IR63" s="1"/>
      <c r="IS63" s="1"/>
      <c r="IT63" s="1"/>
      <c r="IU63" s="1"/>
      <c r="IV63" s="1"/>
      <c r="IW63" s="1"/>
      <c r="IX63" s="1"/>
      <c r="IY63" s="1"/>
      <c r="IZ63" s="1"/>
      <c r="JA63" s="1"/>
      <c r="JB63" s="1"/>
      <c r="JC63" s="1"/>
      <c r="JD63" s="1"/>
      <c r="JE63" s="1"/>
      <c r="JF63" s="1"/>
      <c r="JG63" s="1"/>
      <c r="JH63" s="1"/>
      <c r="JI63" s="1"/>
      <c r="JJ63" s="1"/>
      <c r="JK63" s="1"/>
      <c r="JL63" s="1"/>
      <c r="JM63" s="1"/>
      <c r="JN63" s="1"/>
      <c r="JO63" s="1"/>
      <c r="JP63" s="1"/>
      <c r="JQ63" s="1"/>
      <c r="JR63" s="1"/>
      <c r="JS63" s="1"/>
      <c r="JT63" s="1"/>
      <c r="JU63" s="1"/>
      <c r="JV63" s="1"/>
      <c r="JW63" s="1"/>
      <c r="JX63" s="1"/>
      <c r="JY63" s="1"/>
      <c r="JZ63" s="1"/>
      <c r="KA63" s="1"/>
      <c r="KB63" s="1"/>
      <c r="KC63" s="1"/>
      <c r="KD63" s="1"/>
      <c r="KE63" s="1"/>
      <c r="KF63" s="1"/>
      <c r="KG63" s="1"/>
      <c r="KH63" s="1"/>
      <c r="KI63" s="1"/>
      <c r="KJ63" s="1"/>
    </row>
    <row r="64" spans="1:296" x14ac:dyDescent="0.3">
      <c r="A64" s="171"/>
      <c r="B64" s="1" t="s">
        <v>2625</v>
      </c>
      <c r="C64" s="1"/>
      <c r="D64" s="1"/>
      <c r="E64" s="1"/>
      <c r="F64" s="1"/>
      <c r="G64" s="1"/>
      <c r="H64" s="1"/>
      <c r="I64" s="1"/>
      <c r="J64" s="1"/>
      <c r="K64" s="1"/>
      <c r="L64" s="1"/>
      <c r="M64" s="1"/>
      <c r="N64" s="1"/>
      <c r="O64" s="1"/>
      <c r="P64" s="1"/>
      <c r="Q64" s="1"/>
      <c r="R64" s="1"/>
      <c r="S64" s="1"/>
      <c r="T64" s="1"/>
      <c r="U64" s="1"/>
      <c r="V64" s="1"/>
      <c r="W64" s="1"/>
      <c r="X64" s="1"/>
      <c r="Y64" s="1"/>
      <c r="Z64" s="1"/>
      <c r="AA64" s="1"/>
      <c r="AB64" s="1"/>
      <c r="AC64" s="1"/>
      <c r="AD64" s="1"/>
      <c r="AE64" s="1"/>
      <c r="AF64" s="1"/>
      <c r="AG64" s="1"/>
      <c r="AH64" s="1"/>
      <c r="AI64" s="1"/>
      <c r="AJ64" s="1"/>
      <c r="AK64" s="1"/>
      <c r="AL64" s="1"/>
      <c r="AM64" s="1"/>
      <c r="AN64" s="1"/>
      <c r="AO64" s="1"/>
      <c r="AP64" s="1"/>
      <c r="AQ64" s="1"/>
      <c r="AR64" s="1"/>
      <c r="AS64" s="1"/>
      <c r="AT64" s="1"/>
      <c r="AU64" s="1"/>
      <c r="AV64" s="1"/>
      <c r="AW64" s="1"/>
      <c r="AX64" s="1"/>
      <c r="AY64" s="1"/>
      <c r="AZ64" s="1"/>
      <c r="BA64" s="1"/>
      <c r="BB64" s="1"/>
      <c r="BC64" s="1"/>
      <c r="BD64" s="1"/>
      <c r="BE64" s="1"/>
      <c r="BF64" s="1"/>
      <c r="BG64" s="1"/>
      <c r="BH64" s="1"/>
      <c r="BI64" s="1"/>
      <c r="BJ64" s="1"/>
      <c r="BK64" s="1"/>
      <c r="BL64" s="1"/>
      <c r="BM64" s="1"/>
      <c r="BN64" s="1"/>
      <c r="BO64" s="1"/>
      <c r="BP64" s="1"/>
      <c r="BQ64" s="1"/>
      <c r="BR64" s="1"/>
      <c r="BS64" s="1"/>
      <c r="BT64" s="1"/>
      <c r="BU64" s="1"/>
      <c r="BV64" s="1"/>
      <c r="BW64" s="1"/>
      <c r="BX64" s="1"/>
      <c r="BY64" s="1"/>
      <c r="BZ64" s="1"/>
      <c r="CA64" s="1"/>
      <c r="CB64" s="1"/>
      <c r="CC64" s="1"/>
      <c r="CD64" s="1"/>
      <c r="CE64" s="1"/>
      <c r="CF64" s="1"/>
      <c r="CG64" s="1"/>
      <c r="CH64" s="1"/>
      <c r="CI64" s="1"/>
      <c r="CJ64" s="1"/>
      <c r="CK64" s="1"/>
      <c r="CL64" s="1"/>
      <c r="CM64" s="1"/>
      <c r="CN64" s="1"/>
      <c r="CO64" s="1"/>
      <c r="CP64" s="1"/>
      <c r="CQ64" s="1"/>
      <c r="CR64" s="1"/>
      <c r="CS64" s="1"/>
      <c r="CT64" s="1"/>
      <c r="CU64" s="1"/>
      <c r="CV64" s="1"/>
      <c r="CW64" s="1"/>
      <c r="CX64" s="1"/>
      <c r="CY64" s="1"/>
      <c r="CZ64" s="1"/>
      <c r="DA64" s="1"/>
      <c r="DB64" s="1"/>
      <c r="DC64" s="1"/>
      <c r="DD64" s="1"/>
      <c r="DE64" s="1"/>
      <c r="DF64" s="1"/>
      <c r="DG64" s="1"/>
      <c r="DH64" s="1"/>
      <c r="DI64" s="1"/>
      <c r="DJ64" s="1"/>
      <c r="DK64" s="1"/>
      <c r="DL64" s="1"/>
      <c r="DM64" s="1"/>
      <c r="DN64" s="1"/>
      <c r="DO64" s="1"/>
      <c r="DP64" s="1"/>
      <c r="DQ64" s="1"/>
      <c r="DR64" s="1"/>
      <c r="DS64" s="1"/>
      <c r="DT64" s="1"/>
      <c r="DU64" s="1"/>
      <c r="DV64" s="1"/>
      <c r="DW64" s="1"/>
      <c r="DX64" s="1"/>
      <c r="DY64" s="1"/>
      <c r="DZ64" s="1"/>
      <c r="EA64" s="1"/>
      <c r="EB64" s="1"/>
      <c r="EC64" s="1"/>
      <c r="ED64" s="1"/>
      <c r="EE64" s="1"/>
      <c r="EF64" s="1"/>
      <c r="EG64" s="1"/>
      <c r="EH64" s="1"/>
      <c r="EI64" s="1"/>
      <c r="EJ64" s="1"/>
      <c r="EK64" s="1"/>
      <c r="EL64" s="1"/>
      <c r="EM64" s="1"/>
      <c r="EN64" s="1"/>
      <c r="EO64" s="1"/>
      <c r="EP64" s="1"/>
      <c r="EQ64" s="1"/>
      <c r="ER64" s="1"/>
      <c r="ES64" s="1"/>
      <c r="ET64" s="1"/>
      <c r="EU64" s="1"/>
      <c r="EV64" s="1"/>
      <c r="EW64" s="1"/>
      <c r="EX64" s="1"/>
      <c r="EY64" s="1"/>
      <c r="EZ64" s="1"/>
      <c r="FA64" s="1"/>
      <c r="FB64" s="1"/>
      <c r="FC64" s="1"/>
      <c r="FD64" s="1"/>
      <c r="FE64" s="1"/>
      <c r="FF64" s="1"/>
      <c r="FG64" s="1"/>
      <c r="FH64" s="1"/>
      <c r="FI64" s="1"/>
      <c r="FJ64" s="1"/>
      <c r="FK64" s="1"/>
      <c r="FL64" s="1"/>
      <c r="FM64" s="1"/>
      <c r="FN64" s="1"/>
      <c r="FO64" s="1"/>
      <c r="FP64" s="1"/>
      <c r="FQ64" s="1"/>
      <c r="FR64" s="1"/>
      <c r="FS64" s="1"/>
      <c r="FT64" s="1"/>
      <c r="FU64" s="1"/>
      <c r="FV64" s="1"/>
      <c r="FW64" s="1"/>
      <c r="FX64" s="1"/>
      <c r="FY64" s="1"/>
      <c r="FZ64" s="1"/>
      <c r="GA64" s="1"/>
      <c r="GB64" s="1"/>
      <c r="GC64" s="1"/>
      <c r="GD64" s="1"/>
      <c r="GE64" s="1"/>
      <c r="GF64" s="1"/>
      <c r="GG64" s="1"/>
      <c r="GH64" s="1"/>
      <c r="GI64" s="1"/>
      <c r="GJ64" s="1"/>
      <c r="GK64" s="1"/>
      <c r="GL64" s="1"/>
      <c r="GM64" s="1"/>
      <c r="GN64" s="1"/>
      <c r="GO64" s="1"/>
      <c r="GP64" s="1"/>
      <c r="GQ64" s="1"/>
      <c r="GR64" s="1"/>
      <c r="GS64" s="1"/>
      <c r="GT64" s="1"/>
      <c r="GU64" s="1"/>
      <c r="GV64" s="1"/>
      <c r="GW64" s="1"/>
      <c r="GX64" s="1"/>
      <c r="GY64" s="1"/>
      <c r="GZ64" s="1"/>
      <c r="HA64" s="1"/>
      <c r="HB64" s="1"/>
      <c r="HC64" s="1"/>
      <c r="HD64" s="1"/>
      <c r="HE64" s="1"/>
      <c r="HF64" s="1"/>
      <c r="HG64" s="1"/>
      <c r="HH64" s="1"/>
      <c r="HI64" s="1"/>
      <c r="HJ64" s="1"/>
      <c r="HK64" s="1"/>
      <c r="HL64" s="1"/>
      <c r="HM64" s="1"/>
      <c r="HN64" s="1"/>
      <c r="HO64" s="1"/>
      <c r="HP64" s="1"/>
      <c r="HQ64" s="1"/>
      <c r="HR64" s="1"/>
      <c r="HS64" s="1"/>
      <c r="HT64" s="1"/>
      <c r="HU64" s="1"/>
      <c r="HV64" s="1"/>
      <c r="HW64" s="1"/>
      <c r="HX64" s="1"/>
      <c r="HY64" s="1"/>
      <c r="HZ64" s="1"/>
      <c r="IA64" s="1"/>
      <c r="IB64" s="1"/>
      <c r="IC64" s="1"/>
      <c r="ID64" s="1"/>
      <c r="IE64" s="1"/>
      <c r="IF64" s="1"/>
      <c r="IG64" s="1"/>
      <c r="IH64" s="1"/>
      <c r="II64" s="1"/>
      <c r="IJ64" s="1"/>
      <c r="IK64" s="1"/>
      <c r="IL64" s="1"/>
      <c r="IM64" s="1"/>
      <c r="IN64" s="1"/>
      <c r="IO64" s="1"/>
      <c r="IP64" s="1"/>
      <c r="IQ64" s="1"/>
      <c r="IR64" s="1"/>
      <c r="IS64" s="1"/>
      <c r="IT64" s="1"/>
      <c r="IU64" s="1"/>
      <c r="IV64" s="1"/>
      <c r="IW64" s="1"/>
      <c r="IX64" s="1"/>
      <c r="IY64" s="1"/>
      <c r="IZ64" s="1"/>
      <c r="JA64" s="1"/>
      <c r="JB64" s="1"/>
      <c r="JC64" s="1"/>
      <c r="JD64" s="1"/>
      <c r="JE64" s="1"/>
      <c r="JF64" s="1"/>
      <c r="JG64" s="1"/>
      <c r="JH64" s="1"/>
      <c r="JI64" s="1"/>
      <c r="JJ64" s="1"/>
      <c r="JK64" s="1"/>
      <c r="JL64" s="1"/>
      <c r="JM64" s="1"/>
      <c r="JN64" s="1"/>
      <c r="JO64" s="1"/>
      <c r="JP64" s="1"/>
      <c r="JQ64" s="1"/>
      <c r="JR64" s="1"/>
      <c r="JS64" s="1"/>
      <c r="JT64" s="1"/>
      <c r="JU64" s="1"/>
      <c r="JV64" s="1"/>
      <c r="JW64" s="1"/>
      <c r="JX64" s="1"/>
      <c r="JY64" s="1"/>
      <c r="JZ64" s="1"/>
      <c r="KA64" s="1"/>
      <c r="KB64" s="1"/>
      <c r="KC64" s="1"/>
      <c r="KD64" s="1"/>
      <c r="KE64" s="1"/>
      <c r="KF64" s="1"/>
      <c r="KG64" s="1"/>
      <c r="KH64" s="1"/>
      <c r="KI64" s="1"/>
      <c r="KJ64" s="1"/>
    </row>
    <row r="65" spans="1:296" x14ac:dyDescent="0.3">
      <c r="A65" s="172"/>
      <c r="B65" s="1" t="s">
        <v>2626</v>
      </c>
      <c r="C65" s="1"/>
      <c r="D65" s="1"/>
      <c r="E65" s="1"/>
      <c r="F65" s="1"/>
      <c r="G65" s="1"/>
      <c r="H65" s="1"/>
      <c r="I65" s="1"/>
      <c r="J65" s="1"/>
      <c r="K65" s="1"/>
      <c r="L65" s="1"/>
      <c r="M65" s="1"/>
      <c r="N65" s="1"/>
      <c r="O65" s="1"/>
      <c r="P65" s="1"/>
      <c r="Q65" s="1"/>
      <c r="R65" s="1"/>
      <c r="S65" s="1"/>
      <c r="T65" s="1"/>
      <c r="U65" s="1"/>
      <c r="V65" s="1"/>
      <c r="W65" s="1"/>
      <c r="X65" s="1"/>
      <c r="Y65" s="1"/>
      <c r="Z65" s="1"/>
      <c r="AA65" s="1"/>
      <c r="AB65" s="1"/>
      <c r="AC65" s="1"/>
      <c r="AD65" s="1"/>
      <c r="AE65" s="1"/>
      <c r="AF65" s="1"/>
      <c r="AG65" s="1"/>
      <c r="AH65" s="1"/>
      <c r="AI65" s="1"/>
      <c r="AJ65" s="1"/>
      <c r="AK65" s="1"/>
      <c r="AL65" s="1"/>
      <c r="AM65" s="1"/>
      <c r="AN65" s="1"/>
      <c r="AO65" s="1"/>
      <c r="AP65" s="1"/>
      <c r="AQ65" s="1"/>
      <c r="AR65" s="1"/>
      <c r="AS65" s="1"/>
      <c r="AT65" s="1"/>
      <c r="AU65" s="1"/>
      <c r="AV65" s="1"/>
      <c r="AW65" s="1"/>
      <c r="AX65" s="1"/>
      <c r="AY65" s="1"/>
      <c r="AZ65" s="1"/>
      <c r="BA65" s="1"/>
      <c r="BB65" s="1"/>
      <c r="BC65" s="1"/>
      <c r="BD65" s="1"/>
      <c r="BE65" s="1"/>
      <c r="BF65" s="1"/>
      <c r="BG65" s="1"/>
      <c r="BH65" s="1"/>
      <c r="BI65" s="1"/>
      <c r="BJ65" s="1"/>
      <c r="BK65" s="1"/>
      <c r="BL65" s="1"/>
      <c r="BM65" s="1"/>
      <c r="BN65" s="1"/>
      <c r="BO65" s="1"/>
      <c r="BP65" s="1"/>
      <c r="BQ65" s="1"/>
      <c r="BR65" s="1"/>
      <c r="BS65" s="1"/>
      <c r="BT65" s="1"/>
      <c r="BU65" s="1"/>
      <c r="BV65" s="1"/>
      <c r="BW65" s="1"/>
      <c r="BX65" s="1"/>
      <c r="BY65" s="1"/>
      <c r="BZ65" s="1"/>
      <c r="CA65" s="1"/>
      <c r="CB65" s="1"/>
      <c r="CC65" s="1"/>
      <c r="CD65" s="1"/>
      <c r="CE65" s="1"/>
      <c r="CF65" s="1"/>
      <c r="CG65" s="1"/>
      <c r="CH65" s="1"/>
      <c r="CI65" s="1"/>
      <c r="CJ65" s="1"/>
      <c r="CK65" s="1"/>
      <c r="CL65" s="1"/>
      <c r="CM65" s="1"/>
      <c r="CN65" s="1"/>
      <c r="CO65" s="1"/>
      <c r="CP65" s="1"/>
      <c r="CQ65" s="1"/>
      <c r="CR65" s="1"/>
      <c r="CS65" s="1"/>
      <c r="CT65" s="1"/>
      <c r="CU65" s="1"/>
      <c r="CV65" s="1"/>
      <c r="CW65" s="1"/>
      <c r="CX65" s="1"/>
      <c r="CY65" s="1"/>
      <c r="CZ65" s="1"/>
      <c r="DA65" s="1"/>
      <c r="DB65" s="1"/>
      <c r="DC65" s="1"/>
      <c r="DD65" s="1"/>
      <c r="DE65" s="1"/>
      <c r="DF65" s="1"/>
      <c r="DG65" s="1"/>
      <c r="DH65" s="1"/>
      <c r="DI65" s="1"/>
      <c r="DJ65" s="1"/>
      <c r="DK65" s="1"/>
      <c r="DL65" s="1"/>
      <c r="DM65" s="1"/>
      <c r="DN65" s="1"/>
      <c r="DO65" s="1"/>
      <c r="DP65" s="1"/>
      <c r="DQ65" s="1"/>
      <c r="DR65" s="1"/>
      <c r="DS65" s="1"/>
      <c r="DT65" s="1"/>
      <c r="DU65" s="1"/>
      <c r="DV65" s="1"/>
      <c r="DW65" s="1"/>
      <c r="DX65" s="1"/>
      <c r="DY65" s="1"/>
      <c r="DZ65" s="1"/>
      <c r="EA65" s="1"/>
      <c r="EB65" s="1"/>
      <c r="EC65" s="1"/>
      <c r="ED65" s="1"/>
      <c r="EE65" s="1"/>
      <c r="EF65" s="1"/>
      <c r="EG65" s="1"/>
      <c r="EH65" s="1"/>
      <c r="EI65" s="1"/>
      <c r="EJ65" s="1"/>
      <c r="EK65" s="1"/>
      <c r="EL65" s="1"/>
      <c r="EM65" s="1"/>
      <c r="EN65" s="1"/>
      <c r="EO65" s="1"/>
      <c r="EP65" s="1"/>
      <c r="EQ65" s="1"/>
      <c r="ER65" s="1"/>
      <c r="ES65" s="1"/>
      <c r="ET65" s="1"/>
      <c r="EU65" s="1"/>
      <c r="EV65" s="1"/>
      <c r="EW65" s="1"/>
      <c r="EX65" s="1"/>
      <c r="EY65" s="1"/>
      <c r="EZ65" s="1"/>
      <c r="FA65" s="1"/>
      <c r="FB65" s="1"/>
      <c r="FC65" s="1"/>
      <c r="FD65" s="1"/>
      <c r="FE65" s="1"/>
      <c r="FF65" s="1"/>
      <c r="FG65" s="1"/>
      <c r="FH65" s="1"/>
      <c r="FI65" s="1"/>
      <c r="FJ65" s="1"/>
      <c r="FK65" s="1"/>
      <c r="FL65" s="1"/>
      <c r="FM65" s="1"/>
      <c r="FN65" s="1"/>
      <c r="FO65" s="1"/>
      <c r="FP65" s="1"/>
      <c r="FQ65" s="1"/>
      <c r="FR65" s="1"/>
      <c r="FS65" s="1"/>
      <c r="FT65" s="1"/>
      <c r="FU65" s="1"/>
      <c r="FV65" s="1"/>
      <c r="FW65" s="1"/>
      <c r="FX65" s="1"/>
      <c r="FY65" s="1"/>
      <c r="FZ65" s="1"/>
      <c r="GA65" s="1"/>
      <c r="GB65" s="1"/>
      <c r="GC65" s="1"/>
      <c r="GD65" s="1"/>
      <c r="GE65" s="1"/>
      <c r="GF65" s="1"/>
      <c r="GG65" s="1"/>
      <c r="GH65" s="1"/>
      <c r="GI65" s="1"/>
      <c r="GJ65" s="1"/>
      <c r="GK65" s="1"/>
      <c r="GL65" s="1"/>
      <c r="GM65" s="1"/>
      <c r="GN65" s="1"/>
      <c r="GO65" s="1"/>
      <c r="GP65" s="1"/>
      <c r="GQ65" s="1"/>
      <c r="GR65" s="1"/>
      <c r="GS65" s="1"/>
      <c r="GT65" s="1"/>
      <c r="GU65" s="1"/>
      <c r="GV65" s="1"/>
      <c r="GW65" s="1"/>
      <c r="GX65" s="1"/>
      <c r="GY65" s="1"/>
      <c r="GZ65" s="1"/>
      <c r="HA65" s="1"/>
      <c r="HB65" s="1"/>
      <c r="HC65" s="1"/>
      <c r="HD65" s="1"/>
      <c r="HE65" s="1"/>
      <c r="HF65" s="1"/>
      <c r="HG65" s="1"/>
      <c r="HH65" s="1"/>
      <c r="HI65" s="1"/>
      <c r="HJ65" s="1"/>
      <c r="HK65" s="1"/>
      <c r="HL65" s="1"/>
      <c r="HM65" s="1"/>
      <c r="HN65" s="1"/>
      <c r="HO65" s="1"/>
      <c r="HP65" s="1"/>
      <c r="HQ65" s="1"/>
      <c r="HR65" s="1"/>
      <c r="HS65" s="1"/>
      <c r="HT65" s="1"/>
      <c r="HU65" s="1"/>
      <c r="HV65" s="1"/>
      <c r="HW65" s="1"/>
      <c r="HX65" s="1"/>
      <c r="HY65" s="1"/>
      <c r="HZ65" s="1"/>
      <c r="IA65" s="1"/>
      <c r="IB65" s="1"/>
      <c r="IC65" s="1"/>
      <c r="ID65" s="1"/>
      <c r="IE65" s="1"/>
      <c r="IF65" s="1"/>
      <c r="IG65" s="1"/>
      <c r="IH65" s="1"/>
      <c r="II65" s="1"/>
      <c r="IJ65" s="1"/>
      <c r="IK65" s="1"/>
      <c r="IL65" s="1"/>
      <c r="IM65" s="1"/>
      <c r="IN65" s="1"/>
      <c r="IO65" s="1"/>
      <c r="IP65" s="1"/>
      <c r="IQ65" s="1"/>
      <c r="IR65" s="1"/>
      <c r="IS65" s="1"/>
      <c r="IT65" s="1"/>
      <c r="IU65" s="1"/>
      <c r="IV65" s="1"/>
      <c r="IW65" s="1"/>
      <c r="IX65" s="1"/>
      <c r="IY65" s="1"/>
      <c r="IZ65" s="1"/>
      <c r="JA65" s="1"/>
      <c r="JB65" s="1"/>
      <c r="JC65" s="1"/>
      <c r="JD65" s="1"/>
      <c r="JE65" s="1"/>
      <c r="JF65" s="1"/>
      <c r="JG65" s="1"/>
      <c r="JH65" s="1"/>
      <c r="JI65" s="1"/>
      <c r="JJ65" s="1"/>
      <c r="JK65" s="1"/>
      <c r="JL65" s="1"/>
      <c r="JM65" s="1"/>
      <c r="JN65" s="1"/>
      <c r="JO65" s="1"/>
      <c r="JP65" s="1"/>
      <c r="JQ65" s="1"/>
      <c r="JR65" s="1"/>
      <c r="JS65" s="1"/>
      <c r="JT65" s="1"/>
      <c r="JU65" s="1"/>
      <c r="JV65" s="1"/>
      <c r="JW65" s="1"/>
      <c r="JX65" s="1"/>
      <c r="JY65" s="1"/>
      <c r="JZ65" s="1"/>
      <c r="KA65" s="1"/>
      <c r="KB65" s="1"/>
      <c r="KC65" s="1"/>
      <c r="KD65" s="1"/>
      <c r="KE65" s="1"/>
      <c r="KF65" s="1"/>
      <c r="KG65" s="1"/>
      <c r="KH65" s="1"/>
      <c r="KI65" s="1"/>
      <c r="KJ65" s="1"/>
    </row>
    <row r="66" spans="1:296" x14ac:dyDescent="0.3">
      <c r="A66" s="173"/>
      <c r="B66" s="1" t="s">
        <v>2627</v>
      </c>
      <c r="C66" s="1"/>
      <c r="D66" s="1"/>
      <c r="E66" s="1"/>
      <c r="F66" s="1"/>
      <c r="G66" s="1"/>
      <c r="H66" s="1"/>
      <c r="I66" s="1"/>
      <c r="J66" s="1"/>
      <c r="K66" s="1"/>
      <c r="L66" s="1"/>
      <c r="M66" s="1"/>
      <c r="N66" s="1"/>
      <c r="O66" s="1"/>
      <c r="P66" s="1"/>
      <c r="Q66" s="1"/>
      <c r="R66" s="1"/>
      <c r="S66" s="1"/>
      <c r="T66" s="1"/>
      <c r="U66" s="1"/>
      <c r="V66" s="1"/>
      <c r="W66" s="1"/>
      <c r="X66" s="1"/>
      <c r="Y66" s="1"/>
      <c r="Z66" s="1"/>
      <c r="AA66" s="1"/>
      <c r="AB66" s="1"/>
      <c r="AC66" s="1"/>
      <c r="AD66" s="1"/>
      <c r="AE66" s="1"/>
      <c r="AF66" s="1"/>
      <c r="AG66" s="1"/>
      <c r="AH66" s="1"/>
      <c r="AI66" s="1"/>
      <c r="AJ66" s="1"/>
      <c r="AK66" s="1"/>
      <c r="AL66" s="1"/>
      <c r="AM66" s="1"/>
      <c r="AN66" s="1"/>
      <c r="AO66" s="1"/>
      <c r="AP66" s="1"/>
      <c r="AQ66" s="1"/>
      <c r="AR66" s="1"/>
      <c r="AS66" s="1"/>
      <c r="AT66" s="1"/>
      <c r="AU66" s="1"/>
      <c r="AV66" s="1"/>
      <c r="AW66" s="1"/>
      <c r="AX66" s="1"/>
      <c r="AY66" s="1"/>
      <c r="AZ66" s="1"/>
      <c r="BA66" s="1"/>
      <c r="BB66" s="1"/>
      <c r="BC66" s="1"/>
      <c r="BD66" s="1"/>
      <c r="BE66" s="1"/>
      <c r="BF66" s="1"/>
      <c r="BG66" s="1"/>
      <c r="BH66" s="1"/>
      <c r="BI66" s="1"/>
      <c r="BJ66" s="1"/>
      <c r="BK66" s="1"/>
      <c r="BL66" s="1"/>
      <c r="BM66" s="1"/>
      <c r="BN66" s="1"/>
      <c r="BO66" s="1"/>
      <c r="BP66" s="1"/>
      <c r="BQ66" s="1"/>
      <c r="BR66" s="1"/>
      <c r="BS66" s="1"/>
      <c r="BT66" s="1"/>
      <c r="BU66" s="1"/>
      <c r="BV66" s="1"/>
      <c r="BW66" s="1"/>
      <c r="BX66" s="1"/>
      <c r="BY66" s="1"/>
      <c r="BZ66" s="1"/>
      <c r="CA66" s="1"/>
      <c r="CB66" s="1"/>
      <c r="CC66" s="1"/>
      <c r="CD66" s="1"/>
      <c r="CE66" s="1"/>
      <c r="CF66" s="1"/>
      <c r="CG66" s="1"/>
      <c r="CH66" s="1"/>
      <c r="CI66" s="1"/>
      <c r="CJ66" s="1"/>
      <c r="CK66" s="1"/>
      <c r="CL66" s="1"/>
      <c r="CM66" s="1"/>
      <c r="CN66" s="1"/>
      <c r="CO66" s="1"/>
      <c r="CP66" s="1"/>
      <c r="CQ66" s="1"/>
      <c r="CR66" s="1"/>
      <c r="CS66" s="1"/>
      <c r="CT66" s="1"/>
      <c r="CU66" s="1"/>
      <c r="CV66" s="1"/>
      <c r="CW66" s="1"/>
      <c r="CX66" s="1"/>
      <c r="CY66" s="1"/>
      <c r="CZ66" s="1"/>
      <c r="DA66" s="1"/>
      <c r="DB66" s="1"/>
      <c r="DC66" s="1"/>
      <c r="DD66" s="1"/>
      <c r="DE66" s="1"/>
      <c r="DF66" s="1"/>
      <c r="DG66" s="1"/>
      <c r="DH66" s="1"/>
      <c r="DI66" s="1"/>
      <c r="DJ66" s="1"/>
      <c r="DK66" s="1"/>
      <c r="DL66" s="1"/>
      <c r="DM66" s="1"/>
      <c r="DN66" s="1"/>
      <c r="DO66" s="1"/>
      <c r="DP66" s="1"/>
      <c r="DQ66" s="1"/>
      <c r="DR66" s="1"/>
      <c r="DS66" s="1"/>
      <c r="DT66" s="1"/>
      <c r="DU66" s="1"/>
      <c r="DV66" s="1"/>
      <c r="DW66" s="1"/>
      <c r="DX66" s="1"/>
      <c r="DY66" s="1"/>
      <c r="DZ66" s="1"/>
      <c r="EA66" s="1"/>
      <c r="EB66" s="1"/>
      <c r="EC66" s="1"/>
      <c r="ED66" s="1"/>
      <c r="EE66" s="1"/>
      <c r="EF66" s="1"/>
      <c r="EG66" s="1"/>
      <c r="EH66" s="1"/>
      <c r="EI66" s="1"/>
      <c r="EJ66" s="1"/>
      <c r="EK66" s="1"/>
      <c r="EL66" s="1"/>
      <c r="EM66" s="1"/>
      <c r="EN66" s="1"/>
      <c r="EO66" s="1"/>
      <c r="EP66" s="1"/>
      <c r="EQ66" s="1"/>
      <c r="ER66" s="1"/>
      <c r="ES66" s="1"/>
      <c r="ET66" s="1"/>
      <c r="EU66" s="1"/>
      <c r="EV66" s="1"/>
      <c r="EW66" s="1"/>
      <c r="EX66" s="1"/>
      <c r="EY66" s="1"/>
      <c r="EZ66" s="1"/>
      <c r="FA66" s="1"/>
      <c r="FB66" s="1"/>
      <c r="FC66" s="1"/>
      <c r="FD66" s="1"/>
      <c r="FE66" s="1"/>
      <c r="FF66" s="1"/>
      <c r="FG66" s="1"/>
      <c r="FH66" s="1"/>
      <c r="FI66" s="1"/>
      <c r="FJ66" s="1"/>
      <c r="FK66" s="1"/>
      <c r="FL66" s="1"/>
      <c r="FM66" s="1"/>
      <c r="FN66" s="1"/>
      <c r="FO66" s="1"/>
      <c r="FP66" s="1"/>
      <c r="FQ66" s="1"/>
      <c r="FR66" s="1"/>
      <c r="FS66" s="1"/>
      <c r="FT66" s="1"/>
      <c r="FU66" s="1"/>
      <c r="FV66" s="1"/>
      <c r="FW66" s="1"/>
      <c r="FX66" s="1"/>
      <c r="FY66" s="1"/>
      <c r="FZ66" s="1"/>
      <c r="GA66" s="1"/>
      <c r="GB66" s="1"/>
      <c r="GC66" s="1"/>
      <c r="GD66" s="1"/>
      <c r="GE66" s="1"/>
      <c r="GF66" s="1"/>
      <c r="GG66" s="1"/>
      <c r="GH66" s="1"/>
      <c r="GI66" s="1"/>
      <c r="GJ66" s="1"/>
      <c r="GK66" s="1"/>
      <c r="GL66" s="1"/>
      <c r="GM66" s="1"/>
      <c r="GN66" s="1"/>
      <c r="GO66" s="1"/>
      <c r="GP66" s="1"/>
      <c r="GQ66" s="1"/>
      <c r="GR66" s="1"/>
      <c r="GS66" s="1"/>
      <c r="GT66" s="1"/>
      <c r="GU66" s="1"/>
      <c r="GV66" s="1"/>
      <c r="GW66" s="1"/>
      <c r="GX66" s="1"/>
      <c r="GY66" s="1"/>
      <c r="GZ66" s="1"/>
      <c r="HA66" s="1"/>
      <c r="HB66" s="1"/>
      <c r="HC66" s="1"/>
      <c r="HD66" s="1"/>
      <c r="HE66" s="1"/>
      <c r="HF66" s="1"/>
      <c r="HG66" s="1"/>
      <c r="HH66" s="1"/>
      <c r="HI66" s="1"/>
      <c r="HJ66" s="1"/>
      <c r="HK66" s="1"/>
      <c r="HL66" s="1"/>
      <c r="HM66" s="1"/>
      <c r="HN66" s="1"/>
      <c r="HO66" s="1"/>
      <c r="HP66" s="1"/>
      <c r="HQ66" s="1"/>
      <c r="HR66" s="1"/>
      <c r="HS66" s="1"/>
      <c r="HT66" s="1"/>
      <c r="HU66" s="1"/>
      <c r="HV66" s="1"/>
      <c r="HW66" s="1"/>
      <c r="HX66" s="1"/>
      <c r="HY66" s="1"/>
      <c r="HZ66" s="1"/>
      <c r="IA66" s="1"/>
      <c r="IB66" s="1"/>
      <c r="IC66" s="1"/>
      <c r="ID66" s="1"/>
      <c r="IE66" s="1"/>
      <c r="IF66" s="1"/>
      <c r="IG66" s="1"/>
      <c r="IH66" s="1"/>
      <c r="II66" s="1"/>
      <c r="IJ66" s="1"/>
      <c r="IK66" s="1"/>
      <c r="IL66" s="1"/>
      <c r="IM66" s="1"/>
      <c r="IN66" s="1"/>
      <c r="IO66" s="1"/>
      <c r="IP66" s="1"/>
      <c r="IQ66" s="1"/>
      <c r="IR66" s="1"/>
      <c r="IS66" s="1"/>
      <c r="IT66" s="1"/>
      <c r="IU66" s="1"/>
      <c r="IV66" s="1"/>
      <c r="IW66" s="1"/>
      <c r="IX66" s="1"/>
      <c r="IY66" s="1"/>
      <c r="IZ66" s="1"/>
      <c r="JA66" s="1"/>
      <c r="JB66" s="1"/>
      <c r="JC66" s="1"/>
      <c r="JD66" s="1"/>
      <c r="JE66" s="1"/>
      <c r="JF66" s="1"/>
      <c r="JG66" s="1"/>
      <c r="JH66" s="1"/>
      <c r="JI66" s="1"/>
      <c r="JJ66" s="1"/>
      <c r="JK66" s="1"/>
      <c r="JL66" s="1"/>
      <c r="JM66" s="1"/>
      <c r="JN66" s="1"/>
      <c r="JO66" s="1"/>
      <c r="JP66" s="1"/>
      <c r="JQ66" s="1"/>
      <c r="JR66" s="1"/>
      <c r="JS66" s="1"/>
      <c r="JT66" s="1"/>
      <c r="JU66" s="1"/>
      <c r="JV66" s="1"/>
      <c r="JW66" s="1"/>
      <c r="JX66" s="1"/>
      <c r="JY66" s="1"/>
      <c r="JZ66" s="1"/>
      <c r="KA66" s="1"/>
      <c r="KB66" s="1"/>
      <c r="KC66" s="1"/>
      <c r="KD66" s="1"/>
      <c r="KE66" s="1"/>
      <c r="KF66" s="1"/>
      <c r="KG66" s="1"/>
      <c r="KH66" s="1"/>
      <c r="KI66" s="1"/>
      <c r="KJ66" s="1"/>
    </row>
  </sheetData>
  <mergeCells count="255">
    <mergeCell ref="B3:G3"/>
    <mergeCell ref="A5:B5"/>
    <mergeCell ref="A6:B6"/>
    <mergeCell ref="A7:B7"/>
    <mergeCell ref="C7"/>
    <mergeCell ref="D7:F7"/>
    <mergeCell ref="G7"/>
    <mergeCell ref="T7:U7"/>
    <mergeCell ref="V7:X7"/>
    <mergeCell ref="Y7:AA7"/>
    <mergeCell ref="AB7:AJ7"/>
    <mergeCell ref="AK7:AM7"/>
    <mergeCell ref="H7:K7"/>
    <mergeCell ref="L7:N7"/>
    <mergeCell ref="O7"/>
    <mergeCell ref="P7:Q7"/>
    <mergeCell ref="R7:S7"/>
    <mergeCell ref="AY7:BA7"/>
    <mergeCell ref="BB7"/>
    <mergeCell ref="BC7"/>
    <mergeCell ref="BD7:BF7"/>
    <mergeCell ref="BG7:BK7"/>
    <mergeCell ref="AN7:AO7"/>
    <mergeCell ref="AP7:AQ7"/>
    <mergeCell ref="AR7:AT7"/>
    <mergeCell ref="AU7:AV7"/>
    <mergeCell ref="AW7:AX7"/>
    <mergeCell ref="BW7"/>
    <mergeCell ref="BX7:CA7"/>
    <mergeCell ref="CB7:CF7"/>
    <mergeCell ref="CG7:CJ7"/>
    <mergeCell ref="CK7:CL7"/>
    <mergeCell ref="BL7"/>
    <mergeCell ref="BM7:BN7"/>
    <mergeCell ref="BO7:BQ7"/>
    <mergeCell ref="BR7:BU7"/>
    <mergeCell ref="BV7"/>
    <mergeCell ref="CY7:DD7"/>
    <mergeCell ref="DE7:DG7"/>
    <mergeCell ref="DH7:DI7"/>
    <mergeCell ref="DJ7:DK7"/>
    <mergeCell ref="DL7"/>
    <mergeCell ref="CM7:CN7"/>
    <mergeCell ref="CO7"/>
    <mergeCell ref="CP7:CR7"/>
    <mergeCell ref="CS7:CW7"/>
    <mergeCell ref="CX7"/>
    <mergeCell ref="EC7:EE7"/>
    <mergeCell ref="EF7:EG7"/>
    <mergeCell ref="EH7"/>
    <mergeCell ref="EI7:EJ7"/>
    <mergeCell ref="EK7:ET7"/>
    <mergeCell ref="DM7:DQ7"/>
    <mergeCell ref="DR7"/>
    <mergeCell ref="DS7"/>
    <mergeCell ref="DT7:EA7"/>
    <mergeCell ref="EB7"/>
    <mergeCell ref="EZ7"/>
    <mergeCell ref="FA7:FB7"/>
    <mergeCell ref="FC7:FD7"/>
    <mergeCell ref="FE7:FG7"/>
    <mergeCell ref="FH7:FJ7"/>
    <mergeCell ref="EU7"/>
    <mergeCell ref="EV7"/>
    <mergeCell ref="EW7"/>
    <mergeCell ref="EX7"/>
    <mergeCell ref="EY7"/>
    <mergeCell ref="FY7"/>
    <mergeCell ref="FZ7"/>
    <mergeCell ref="GA7"/>
    <mergeCell ref="GB7"/>
    <mergeCell ref="GC7"/>
    <mergeCell ref="FK7:FM7"/>
    <mergeCell ref="FN7:FP7"/>
    <mergeCell ref="FQ7:FS7"/>
    <mergeCell ref="FT7"/>
    <mergeCell ref="FU7:FX7"/>
    <mergeCell ref="GJ7:GK7"/>
    <mergeCell ref="GL7"/>
    <mergeCell ref="GM7:GN7"/>
    <mergeCell ref="GO7"/>
    <mergeCell ref="GP7"/>
    <mergeCell ref="GD7:GE7"/>
    <mergeCell ref="GF7"/>
    <mergeCell ref="GG7"/>
    <mergeCell ref="GH7"/>
    <mergeCell ref="GI7"/>
    <mergeCell ref="GZ7:HA7"/>
    <mergeCell ref="HB7"/>
    <mergeCell ref="HC7:HD7"/>
    <mergeCell ref="HE7"/>
    <mergeCell ref="HF7"/>
    <mergeCell ref="GQ7:GR7"/>
    <mergeCell ref="GS7:GU7"/>
    <mergeCell ref="GV7"/>
    <mergeCell ref="GW7:GX7"/>
    <mergeCell ref="GY7"/>
    <mergeCell ref="JB7"/>
    <mergeCell ref="HZ7:IA7"/>
    <mergeCell ref="IB7:IJ7"/>
    <mergeCell ref="IK7:IO7"/>
    <mergeCell ref="IP7:IQ7"/>
    <mergeCell ref="IR7:IS7"/>
    <mergeCell ref="HG7"/>
    <mergeCell ref="HH7"/>
    <mergeCell ref="HI7"/>
    <mergeCell ref="HJ7:HO7"/>
    <mergeCell ref="HP7:HY7"/>
    <mergeCell ref="KH7"/>
    <mergeCell ref="KI7:KJ7"/>
    <mergeCell ref="A4:KJ4"/>
    <mergeCell ref="A57:B57"/>
    <mergeCell ref="A58:B58"/>
    <mergeCell ref="JY7"/>
    <mergeCell ref="JZ7"/>
    <mergeCell ref="KA7:KC7"/>
    <mergeCell ref="KD7:KF7"/>
    <mergeCell ref="KG7"/>
    <mergeCell ref="JR7:JT7"/>
    <mergeCell ref="JU7"/>
    <mergeCell ref="JV7"/>
    <mergeCell ref="JW7"/>
    <mergeCell ref="JX7"/>
    <mergeCell ref="JC7:JD7"/>
    <mergeCell ref="JE7:JF7"/>
    <mergeCell ref="JG7:JI7"/>
    <mergeCell ref="JJ7:JO7"/>
    <mergeCell ref="JP7:JQ7"/>
    <mergeCell ref="IT7:IW7"/>
    <mergeCell ref="IX7:IY7"/>
    <mergeCell ref="IZ7"/>
    <mergeCell ref="JA7"/>
    <mergeCell ref="O61:S61"/>
    <mergeCell ref="T61"/>
    <mergeCell ref="U61:X61"/>
    <mergeCell ref="Y61:AA61"/>
    <mergeCell ref="AB61"/>
    <mergeCell ref="A59:B59"/>
    <mergeCell ref="A60:B60"/>
    <mergeCell ref="A61:B61"/>
    <mergeCell ref="C61"/>
    <mergeCell ref="D61:N61"/>
    <mergeCell ref="AK61:AO61"/>
    <mergeCell ref="AP61"/>
    <mergeCell ref="AQ61"/>
    <mergeCell ref="AR61:BA61"/>
    <mergeCell ref="BB61"/>
    <mergeCell ref="AC61"/>
    <mergeCell ref="AD61:AE61"/>
    <mergeCell ref="AF61"/>
    <mergeCell ref="AG61:AH61"/>
    <mergeCell ref="AI61:AJ61"/>
    <mergeCell ref="BU61:BV61"/>
    <mergeCell ref="BW61"/>
    <mergeCell ref="BX61:CA61"/>
    <mergeCell ref="CB61:CC61"/>
    <mergeCell ref="CD61:CE61"/>
    <mergeCell ref="BC61"/>
    <mergeCell ref="BD61"/>
    <mergeCell ref="BE61:BF61"/>
    <mergeCell ref="BG61:BN61"/>
    <mergeCell ref="BO61:BT61"/>
    <mergeCell ref="CX61"/>
    <mergeCell ref="CY61:CZ61"/>
    <mergeCell ref="DA61:DD61"/>
    <mergeCell ref="DE61:DG61"/>
    <mergeCell ref="DH61:DI61"/>
    <mergeCell ref="CF61"/>
    <mergeCell ref="CG61:CJ61"/>
    <mergeCell ref="CK61:CL61"/>
    <mergeCell ref="CM61:CO61"/>
    <mergeCell ref="CP61:CW61"/>
    <mergeCell ref="DS61"/>
    <mergeCell ref="DT61:DW61"/>
    <mergeCell ref="DX61"/>
    <mergeCell ref="DY61"/>
    <mergeCell ref="DZ61:EE61"/>
    <mergeCell ref="DJ61:DK61"/>
    <mergeCell ref="DL61"/>
    <mergeCell ref="DM61:DP61"/>
    <mergeCell ref="DQ61"/>
    <mergeCell ref="DR61"/>
    <mergeCell ref="EL61:ET61"/>
    <mergeCell ref="EU61:EW61"/>
    <mergeCell ref="EX61:FG61"/>
    <mergeCell ref="FH61:FJ61"/>
    <mergeCell ref="FK61:FP61"/>
    <mergeCell ref="EF61:EG61"/>
    <mergeCell ref="EH61"/>
    <mergeCell ref="EI61"/>
    <mergeCell ref="EJ61"/>
    <mergeCell ref="EK61"/>
    <mergeCell ref="GC61"/>
    <mergeCell ref="GD61"/>
    <mergeCell ref="GE61"/>
    <mergeCell ref="GF61"/>
    <mergeCell ref="GG61"/>
    <mergeCell ref="FQ61"/>
    <mergeCell ref="FR61:FW61"/>
    <mergeCell ref="FX61"/>
    <mergeCell ref="FY61:GA61"/>
    <mergeCell ref="GB61"/>
    <mergeCell ref="GN61"/>
    <mergeCell ref="GO61"/>
    <mergeCell ref="GP61:GR61"/>
    <mergeCell ref="GS61:GT61"/>
    <mergeCell ref="GU61:GV61"/>
    <mergeCell ref="GH61"/>
    <mergeCell ref="GI61"/>
    <mergeCell ref="GJ61"/>
    <mergeCell ref="GK61:GL61"/>
    <mergeCell ref="GM61"/>
    <mergeCell ref="HC61:HM61"/>
    <mergeCell ref="HN61:HO61"/>
    <mergeCell ref="HP61:HQ61"/>
    <mergeCell ref="HR61:HS61"/>
    <mergeCell ref="HT61:HU61"/>
    <mergeCell ref="GW61"/>
    <mergeCell ref="GX61"/>
    <mergeCell ref="GY61"/>
    <mergeCell ref="GZ61:HA61"/>
    <mergeCell ref="HB61"/>
    <mergeCell ref="IC61:ID61"/>
    <mergeCell ref="IE61:IH61"/>
    <mergeCell ref="II61:IJ61"/>
    <mergeCell ref="IK61"/>
    <mergeCell ref="IL61"/>
    <mergeCell ref="HV61:HW61"/>
    <mergeCell ref="HX61:HY61"/>
    <mergeCell ref="HZ61"/>
    <mergeCell ref="IA61"/>
    <mergeCell ref="IB61"/>
    <mergeCell ref="IW61"/>
    <mergeCell ref="IX61:JA61"/>
    <mergeCell ref="JB61"/>
    <mergeCell ref="JC61"/>
    <mergeCell ref="JD61"/>
    <mergeCell ref="IM61"/>
    <mergeCell ref="IN61:IR61"/>
    <mergeCell ref="IS61"/>
    <mergeCell ref="IT61"/>
    <mergeCell ref="IU61:IV61"/>
    <mergeCell ref="JZ61:KF61"/>
    <mergeCell ref="KG61:KH61"/>
    <mergeCell ref="KI61:KJ61"/>
    <mergeCell ref="JR61:JT61"/>
    <mergeCell ref="JU61"/>
    <mergeCell ref="JV61"/>
    <mergeCell ref="JW61"/>
    <mergeCell ref="JX61:JY61"/>
    <mergeCell ref="JE61:JF61"/>
    <mergeCell ref="JG61:JL61"/>
    <mergeCell ref="JM61"/>
    <mergeCell ref="JN61:JO61"/>
    <mergeCell ref="JP61:JQ61"/>
  </mergeCells>
  <pageMargins left="0.7" right="0.7" top="0.75" bottom="0.75" header="0.3" footer="0.3"/>
  <drawing r:id="rId1"/>
</worksheet>
</file>

<file path=xl/worksheets/sheet30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1D00-000000000000}">
  <dimension ref="A1:KJ66"/>
  <sheetViews>
    <sheetView showGridLines="0" zoomScale="70" workbookViewId="0">
      <pane xSplit="2" ySplit="8" topLeftCell="C9" activePane="bottomRight" state="frozen"/>
      <selection pane="topRight" activeCell="C1" sqref="C1"/>
      <selection pane="bottomLeft" activeCell="A9" sqref="A9"/>
      <selection pane="bottomRight" activeCell="E19" sqref="E19"/>
    </sheetView>
  </sheetViews>
  <sheetFormatPr baseColWidth="10" defaultColWidth="8.88671875" defaultRowHeight="14.4" x14ac:dyDescent="0.3"/>
  <cols>
    <col min="1" max="1" width="15" customWidth="1"/>
    <col min="2" max="2" width="10" customWidth="1"/>
    <col min="3" max="296" width="20" customWidth="1"/>
  </cols>
  <sheetData>
    <row r="1" spans="1:296" x14ac:dyDescent="0.3">
      <c r="A1" s="1"/>
      <c r="B1" s="1"/>
      <c r="C1" s="1"/>
      <c r="D1" s="1"/>
      <c r="E1" s="1"/>
      <c r="F1" s="1"/>
      <c r="G1" s="1"/>
      <c r="H1" s="1"/>
      <c r="I1" s="1"/>
      <c r="J1" s="1"/>
      <c r="K1" s="1"/>
      <c r="L1" s="1"/>
      <c r="M1" s="1"/>
      <c r="N1" s="1"/>
      <c r="O1" s="1"/>
      <c r="P1" s="1"/>
      <c r="Q1" s="1"/>
      <c r="R1" s="1"/>
      <c r="S1" s="1"/>
      <c r="T1" s="1"/>
      <c r="U1" s="1"/>
      <c r="V1" s="1"/>
      <c r="W1" s="1"/>
      <c r="X1" s="1"/>
      <c r="Y1" s="1"/>
      <c r="Z1" s="1"/>
      <c r="AA1" s="1"/>
      <c r="AB1" s="1"/>
      <c r="AC1" s="1"/>
      <c r="AD1" s="1"/>
      <c r="AE1" s="1"/>
      <c r="AF1" s="1"/>
      <c r="AG1" s="1"/>
      <c r="AH1" s="1"/>
      <c r="AI1" s="1"/>
      <c r="AJ1" s="1"/>
      <c r="AK1" s="1"/>
      <c r="AL1" s="1"/>
      <c r="AM1" s="1"/>
      <c r="AN1" s="1"/>
      <c r="AO1" s="1"/>
      <c r="AP1" s="1"/>
      <c r="AQ1" s="1"/>
      <c r="AR1" s="1"/>
      <c r="AS1" s="1"/>
      <c r="AT1" s="1"/>
      <c r="AU1" s="1"/>
      <c r="AV1" s="1"/>
      <c r="AW1" s="1"/>
      <c r="AX1" s="1"/>
      <c r="AY1" s="1"/>
      <c r="AZ1" s="1"/>
      <c r="BA1" s="1"/>
      <c r="BB1" s="1"/>
      <c r="BC1" s="1"/>
      <c r="BD1" s="1"/>
      <c r="BE1" s="1"/>
      <c r="BF1" s="1"/>
      <c r="BG1" s="1"/>
      <c r="BH1" s="1"/>
      <c r="BI1" s="1"/>
      <c r="BJ1" s="1"/>
      <c r="BK1" s="1"/>
      <c r="BL1" s="1"/>
      <c r="BM1" s="1"/>
      <c r="BN1" s="1"/>
      <c r="BO1" s="1"/>
      <c r="BP1" s="1"/>
      <c r="BQ1" s="1"/>
      <c r="BR1" s="1"/>
      <c r="BS1" s="1"/>
      <c r="BT1" s="1"/>
      <c r="BU1" s="1"/>
      <c r="BV1" s="1"/>
      <c r="BW1" s="1"/>
      <c r="BX1" s="1"/>
      <c r="BY1" s="1"/>
      <c r="BZ1" s="1"/>
      <c r="CA1" s="1"/>
      <c r="CB1" s="1"/>
      <c r="CC1" s="1"/>
      <c r="CD1" s="1"/>
      <c r="CE1" s="1"/>
      <c r="CF1" s="1"/>
      <c r="CG1" s="1"/>
      <c r="CH1" s="1"/>
      <c r="CI1" s="1"/>
      <c r="CJ1" s="1"/>
      <c r="CK1" s="1"/>
      <c r="CL1" s="1"/>
      <c r="CM1" s="1"/>
      <c r="CN1" s="1"/>
      <c r="CO1" s="1"/>
      <c r="CP1" s="1"/>
      <c r="CQ1" s="1"/>
      <c r="CR1" s="1"/>
      <c r="CS1" s="1"/>
      <c r="CT1" s="1"/>
      <c r="CU1" s="1"/>
      <c r="CV1" s="1"/>
      <c r="CW1" s="1"/>
      <c r="CX1" s="1"/>
      <c r="CY1" s="1"/>
      <c r="CZ1" s="1"/>
      <c r="DA1" s="1"/>
      <c r="DB1" s="1"/>
      <c r="DC1" s="1"/>
      <c r="DD1" s="1"/>
      <c r="DE1" s="1"/>
      <c r="DF1" s="1"/>
      <c r="DG1" s="1"/>
      <c r="DH1" s="1"/>
      <c r="DI1" s="1"/>
      <c r="DJ1" s="1"/>
      <c r="DK1" s="1"/>
      <c r="DL1" s="1"/>
      <c r="DM1" s="1"/>
      <c r="DN1" s="1"/>
      <c r="DO1" s="1"/>
      <c r="DP1" s="1"/>
      <c r="DQ1" s="1"/>
      <c r="DR1" s="1"/>
      <c r="DS1" s="1"/>
      <c r="DT1" s="1"/>
      <c r="DU1" s="1"/>
      <c r="DV1" s="1"/>
      <c r="DW1" s="1"/>
      <c r="DX1" s="1"/>
      <c r="DY1" s="1"/>
      <c r="DZ1" s="1"/>
      <c r="EA1" s="1"/>
      <c r="EB1" s="1"/>
      <c r="EC1" s="1"/>
      <c r="ED1" s="1"/>
      <c r="EE1" s="1"/>
      <c r="EF1" s="1"/>
      <c r="EG1" s="1"/>
      <c r="EH1" s="1"/>
      <c r="EI1" s="1"/>
      <c r="EJ1" s="1"/>
      <c r="EK1" s="1"/>
      <c r="EL1" s="1"/>
      <c r="EM1" s="1"/>
      <c r="EN1" s="1"/>
      <c r="EO1" s="1"/>
      <c r="EP1" s="1"/>
      <c r="EQ1" s="1"/>
      <c r="ER1" s="1"/>
      <c r="ES1" s="1"/>
      <c r="ET1" s="1"/>
      <c r="EU1" s="1"/>
      <c r="EV1" s="1"/>
      <c r="EW1" s="1"/>
      <c r="EX1" s="1"/>
      <c r="EY1" s="1"/>
      <c r="EZ1" s="1"/>
      <c r="FA1" s="1"/>
      <c r="FB1" s="1"/>
      <c r="FC1" s="1"/>
      <c r="FD1" s="1"/>
      <c r="FE1" s="1"/>
      <c r="FF1" s="1"/>
      <c r="FG1" s="1"/>
      <c r="FH1" s="1"/>
      <c r="FI1" s="1"/>
      <c r="FJ1" s="1"/>
      <c r="FK1" s="1"/>
      <c r="FL1" s="1"/>
      <c r="FM1" s="1"/>
      <c r="FN1" s="1"/>
      <c r="FO1" s="1"/>
      <c r="FP1" s="1"/>
      <c r="FQ1" s="1"/>
      <c r="FR1" s="1"/>
      <c r="FS1" s="1"/>
      <c r="FT1" s="1"/>
      <c r="FU1" s="1"/>
      <c r="FV1" s="1"/>
      <c r="FW1" s="1"/>
      <c r="FX1" s="1"/>
      <c r="FY1" s="1"/>
      <c r="FZ1" s="1"/>
      <c r="GA1" s="1"/>
      <c r="GB1" s="1"/>
      <c r="GC1" s="1"/>
      <c r="GD1" s="1"/>
      <c r="GE1" s="1"/>
      <c r="GF1" s="1"/>
      <c r="GG1" s="1"/>
      <c r="GH1" s="1"/>
      <c r="GI1" s="1"/>
      <c r="GJ1" s="1"/>
      <c r="GK1" s="1"/>
      <c r="GL1" s="1"/>
      <c r="GM1" s="1"/>
      <c r="GN1" s="1"/>
      <c r="GO1" s="1"/>
      <c r="GP1" s="1"/>
      <c r="GQ1" s="1"/>
      <c r="GR1" s="1"/>
      <c r="GS1" s="1"/>
      <c r="GT1" s="1"/>
      <c r="GU1" s="1"/>
      <c r="GV1" s="1"/>
      <c r="GW1" s="1"/>
      <c r="GX1" s="1"/>
      <c r="GY1" s="1"/>
      <c r="GZ1" s="1"/>
      <c r="HA1" s="1"/>
      <c r="HB1" s="1"/>
      <c r="HC1" s="1"/>
      <c r="HD1" s="1"/>
      <c r="HE1" s="1"/>
      <c r="HF1" s="1"/>
      <c r="HG1" s="1"/>
      <c r="HH1" s="1"/>
      <c r="HI1" s="1"/>
      <c r="HJ1" s="1"/>
      <c r="HK1" s="1"/>
      <c r="HL1" s="1"/>
      <c r="HM1" s="1"/>
      <c r="HN1" s="1"/>
      <c r="HO1" s="1"/>
      <c r="HP1" s="1"/>
      <c r="HQ1" s="1"/>
      <c r="HR1" s="1"/>
      <c r="HS1" s="1"/>
      <c r="HT1" s="1"/>
      <c r="HU1" s="1"/>
      <c r="HV1" s="1"/>
      <c r="HW1" s="1"/>
      <c r="HX1" s="1"/>
      <c r="HY1" s="1"/>
      <c r="HZ1" s="1"/>
      <c r="IA1" s="1"/>
      <c r="IB1" s="1"/>
      <c r="IC1" s="1"/>
      <c r="ID1" s="1"/>
      <c r="IE1" s="1"/>
      <c r="IF1" s="1"/>
      <c r="IG1" s="1"/>
      <c r="IH1" s="1"/>
      <c r="II1" s="1"/>
      <c r="IJ1" s="1"/>
      <c r="IK1" s="1"/>
      <c r="IL1" s="1"/>
      <c r="IM1" s="1"/>
      <c r="IN1" s="1"/>
      <c r="IO1" s="1"/>
      <c r="IP1" s="1"/>
      <c r="IQ1" s="1"/>
      <c r="IR1" s="1"/>
      <c r="IS1" s="1"/>
      <c r="IT1" s="1"/>
      <c r="IU1" s="1"/>
      <c r="IV1" s="1"/>
      <c r="IW1" s="1"/>
      <c r="IX1" s="1"/>
      <c r="IY1" s="1"/>
      <c r="IZ1" s="1"/>
      <c r="JA1" s="1"/>
      <c r="JB1" s="1"/>
      <c r="JC1" s="1"/>
      <c r="JD1" s="1"/>
      <c r="JE1" s="1"/>
      <c r="JF1" s="1"/>
      <c r="JG1" s="1"/>
      <c r="JH1" s="1"/>
      <c r="JI1" s="1"/>
      <c r="JJ1" s="1"/>
      <c r="JK1" s="1"/>
      <c r="JL1" s="1"/>
      <c r="JM1" s="1"/>
      <c r="JN1" s="1"/>
      <c r="JO1" s="1"/>
      <c r="JP1" s="1"/>
      <c r="JQ1" s="1"/>
      <c r="JR1" s="1"/>
      <c r="JS1" s="1"/>
      <c r="JT1" s="1"/>
      <c r="JU1" s="1"/>
      <c r="JV1" s="1"/>
      <c r="JW1" s="1"/>
      <c r="JX1" s="1"/>
      <c r="JY1" s="1"/>
      <c r="JZ1" s="1"/>
      <c r="KA1" s="1"/>
      <c r="KB1" s="1"/>
      <c r="KC1" s="1"/>
      <c r="KD1" s="1"/>
      <c r="KE1" s="1"/>
      <c r="KF1" s="1"/>
      <c r="KG1" s="1"/>
      <c r="KH1" s="1"/>
      <c r="KI1" s="1"/>
      <c r="KJ1" s="1"/>
    </row>
    <row r="2" spans="1:296" x14ac:dyDescent="0.3">
      <c r="A2" s="1"/>
      <c r="B2" s="1"/>
      <c r="C2" s="1"/>
      <c r="D2" s="1"/>
      <c r="E2" s="1"/>
      <c r="F2" s="1"/>
      <c r="G2" s="1"/>
      <c r="H2" s="1"/>
      <c r="I2" s="1"/>
      <c r="J2" s="1"/>
      <c r="K2" s="1"/>
      <c r="L2" s="1"/>
      <c r="M2" s="1"/>
      <c r="N2" s="1"/>
      <c r="O2" s="1"/>
      <c r="P2" s="1"/>
      <c r="Q2" s="1"/>
      <c r="R2" s="1"/>
      <c r="S2" s="1"/>
      <c r="T2" s="1"/>
      <c r="U2" s="1"/>
      <c r="V2" s="1"/>
      <c r="W2" s="1"/>
      <c r="X2" s="1"/>
      <c r="Y2" s="1"/>
      <c r="Z2" s="1"/>
      <c r="AA2" s="1"/>
      <c r="AB2" s="1"/>
      <c r="AC2" s="1"/>
      <c r="AD2" s="1"/>
      <c r="AE2" s="1"/>
      <c r="AF2" s="1"/>
      <c r="AG2" s="1"/>
      <c r="AH2" s="1"/>
      <c r="AI2" s="1"/>
      <c r="AJ2" s="1"/>
      <c r="AK2" s="1"/>
      <c r="AL2" s="1"/>
      <c r="AM2" s="1"/>
      <c r="AN2" s="1"/>
      <c r="AO2" s="1"/>
      <c r="AP2" s="1"/>
      <c r="AQ2" s="1"/>
      <c r="AR2" s="1"/>
      <c r="AS2" s="1"/>
      <c r="AT2" s="1"/>
      <c r="AU2" s="1"/>
      <c r="AV2" s="1"/>
      <c r="AW2" s="1"/>
      <c r="AX2" s="1"/>
      <c r="AY2" s="1"/>
      <c r="AZ2" s="1"/>
      <c r="BA2" s="1"/>
      <c r="BB2" s="1"/>
      <c r="BC2" s="1"/>
      <c r="BD2" s="1"/>
      <c r="BE2" s="1"/>
      <c r="BF2" s="1"/>
      <c r="BG2" s="1"/>
      <c r="BH2" s="1"/>
      <c r="BI2" s="1"/>
      <c r="BJ2" s="1"/>
      <c r="BK2" s="1"/>
      <c r="BL2" s="1"/>
      <c r="BM2" s="1"/>
      <c r="BN2" s="1"/>
      <c r="BO2" s="1"/>
      <c r="BP2" s="1"/>
      <c r="BQ2" s="1"/>
      <c r="BR2" s="1"/>
      <c r="BS2" s="1"/>
      <c r="BT2" s="1"/>
      <c r="BU2" s="1"/>
      <c r="BV2" s="1"/>
      <c r="BW2" s="1"/>
      <c r="BX2" s="1"/>
      <c r="BY2" s="1"/>
      <c r="BZ2" s="1"/>
      <c r="CA2" s="1"/>
      <c r="CB2" s="1"/>
      <c r="CC2" s="1"/>
      <c r="CD2" s="1"/>
      <c r="CE2" s="1"/>
      <c r="CF2" s="1"/>
      <c r="CG2" s="1"/>
      <c r="CH2" s="1"/>
      <c r="CI2" s="1"/>
      <c r="CJ2" s="1"/>
      <c r="CK2" s="1"/>
      <c r="CL2" s="1"/>
      <c r="CM2" s="1"/>
      <c r="CN2" s="1"/>
      <c r="CO2" s="1"/>
      <c r="CP2" s="1"/>
      <c r="CQ2" s="1"/>
      <c r="CR2" s="1"/>
      <c r="CS2" s="1"/>
      <c r="CT2" s="1"/>
      <c r="CU2" s="1"/>
      <c r="CV2" s="1"/>
      <c r="CW2" s="1"/>
      <c r="CX2" s="1"/>
      <c r="CY2" s="1"/>
      <c r="CZ2" s="1"/>
      <c r="DA2" s="1"/>
      <c r="DB2" s="1"/>
      <c r="DC2" s="1"/>
      <c r="DD2" s="1"/>
      <c r="DE2" s="1"/>
      <c r="DF2" s="1"/>
      <c r="DG2" s="1"/>
      <c r="DH2" s="1"/>
      <c r="DI2" s="1"/>
      <c r="DJ2" s="1"/>
      <c r="DK2" s="1"/>
      <c r="DL2" s="1"/>
      <c r="DM2" s="1"/>
      <c r="DN2" s="1"/>
      <c r="DO2" s="1"/>
      <c r="DP2" s="1"/>
      <c r="DQ2" s="1"/>
      <c r="DR2" s="1"/>
      <c r="DS2" s="1"/>
      <c r="DT2" s="1"/>
      <c r="DU2" s="1"/>
      <c r="DV2" s="1"/>
      <c r="DW2" s="1"/>
      <c r="DX2" s="1"/>
      <c r="DY2" s="1"/>
      <c r="DZ2" s="1"/>
      <c r="EA2" s="1"/>
      <c r="EB2" s="1"/>
      <c r="EC2" s="1"/>
      <c r="ED2" s="1"/>
      <c r="EE2" s="1"/>
      <c r="EF2" s="1"/>
      <c r="EG2" s="1"/>
      <c r="EH2" s="1"/>
      <c r="EI2" s="1"/>
      <c r="EJ2" s="1"/>
      <c r="EK2" s="1"/>
      <c r="EL2" s="1"/>
      <c r="EM2" s="1"/>
      <c r="EN2" s="1"/>
      <c r="EO2" s="1"/>
      <c r="EP2" s="1"/>
      <c r="EQ2" s="1"/>
      <c r="ER2" s="1"/>
      <c r="ES2" s="1"/>
      <c r="ET2" s="1"/>
      <c r="EU2" s="1"/>
      <c r="EV2" s="1"/>
      <c r="EW2" s="1"/>
      <c r="EX2" s="1"/>
      <c r="EY2" s="1"/>
      <c r="EZ2" s="1"/>
      <c r="FA2" s="1"/>
      <c r="FB2" s="1"/>
      <c r="FC2" s="1"/>
      <c r="FD2" s="1"/>
      <c r="FE2" s="1"/>
      <c r="FF2" s="1"/>
      <c r="FG2" s="1"/>
      <c r="FH2" s="1"/>
      <c r="FI2" s="1"/>
      <c r="FJ2" s="1"/>
      <c r="FK2" s="1"/>
      <c r="FL2" s="1"/>
      <c r="FM2" s="1"/>
      <c r="FN2" s="1"/>
      <c r="FO2" s="1"/>
      <c r="FP2" s="1"/>
      <c r="FQ2" s="1"/>
      <c r="FR2" s="1"/>
      <c r="FS2" s="1"/>
      <c r="FT2" s="1"/>
      <c r="FU2" s="1"/>
      <c r="FV2" s="1"/>
      <c r="FW2" s="1"/>
      <c r="FX2" s="1"/>
      <c r="FY2" s="1"/>
      <c r="FZ2" s="1"/>
      <c r="GA2" s="1"/>
      <c r="GB2" s="1"/>
      <c r="GC2" s="1"/>
      <c r="GD2" s="1"/>
      <c r="GE2" s="1"/>
      <c r="GF2" s="1"/>
      <c r="GG2" s="1"/>
      <c r="GH2" s="1"/>
      <c r="GI2" s="1"/>
      <c r="GJ2" s="1"/>
      <c r="GK2" s="1"/>
      <c r="GL2" s="1"/>
      <c r="GM2" s="1"/>
      <c r="GN2" s="1"/>
      <c r="GO2" s="1"/>
      <c r="GP2" s="1"/>
      <c r="GQ2" s="1"/>
      <c r="GR2" s="1"/>
      <c r="GS2" s="1"/>
      <c r="GT2" s="1"/>
      <c r="GU2" s="1"/>
      <c r="GV2" s="1"/>
      <c r="GW2" s="1"/>
      <c r="GX2" s="1"/>
      <c r="GY2" s="1"/>
      <c r="GZ2" s="1"/>
      <c r="HA2" s="1"/>
      <c r="HB2" s="1"/>
      <c r="HC2" s="1"/>
      <c r="HD2" s="1"/>
      <c r="HE2" s="1"/>
      <c r="HF2" s="1"/>
      <c r="HG2" s="1"/>
      <c r="HH2" s="1"/>
      <c r="HI2" s="1"/>
      <c r="HJ2" s="1"/>
      <c r="HK2" s="1"/>
      <c r="HL2" s="1"/>
      <c r="HM2" s="1"/>
      <c r="HN2" s="1"/>
      <c r="HO2" s="1"/>
      <c r="HP2" s="1"/>
      <c r="HQ2" s="1"/>
      <c r="HR2" s="1"/>
      <c r="HS2" s="1"/>
      <c r="HT2" s="1"/>
      <c r="HU2" s="1"/>
      <c r="HV2" s="1"/>
      <c r="HW2" s="1"/>
      <c r="HX2" s="1"/>
      <c r="HY2" s="1"/>
      <c r="HZ2" s="1"/>
      <c r="IA2" s="1"/>
      <c r="IB2" s="1"/>
      <c r="IC2" s="1"/>
      <c r="ID2" s="1"/>
      <c r="IE2" s="1"/>
      <c r="IF2" s="1"/>
      <c r="IG2" s="1"/>
      <c r="IH2" s="1"/>
      <c r="II2" s="1"/>
      <c r="IJ2" s="1"/>
      <c r="IK2" s="1"/>
      <c r="IL2" s="1"/>
      <c r="IM2" s="1"/>
      <c r="IN2" s="1"/>
      <c r="IO2" s="1"/>
      <c r="IP2" s="1"/>
      <c r="IQ2" s="1"/>
      <c r="IR2" s="1"/>
      <c r="IS2" s="1"/>
      <c r="IT2" s="1"/>
      <c r="IU2" s="1"/>
      <c r="IV2" s="1"/>
      <c r="IW2" s="1"/>
      <c r="IX2" s="1"/>
      <c r="IY2" s="1"/>
      <c r="IZ2" s="1"/>
      <c r="JA2" s="1"/>
      <c r="JB2" s="1"/>
      <c r="JC2" s="1"/>
      <c r="JD2" s="1"/>
      <c r="JE2" s="1"/>
      <c r="JF2" s="1"/>
      <c r="JG2" s="1"/>
      <c r="JH2" s="1"/>
      <c r="JI2" s="1"/>
      <c r="JJ2" s="1"/>
      <c r="JK2" s="1"/>
      <c r="JL2" s="1"/>
      <c r="JM2" s="1"/>
      <c r="JN2" s="1"/>
      <c r="JO2" s="1"/>
      <c r="JP2" s="1"/>
      <c r="JQ2" s="1"/>
      <c r="JR2" s="1"/>
      <c r="JS2" s="1"/>
      <c r="JT2" s="1"/>
      <c r="JU2" s="1"/>
      <c r="JV2" s="1"/>
      <c r="JW2" s="1"/>
      <c r="JX2" s="1"/>
      <c r="JY2" s="1"/>
      <c r="JZ2" s="1"/>
      <c r="KA2" s="1"/>
      <c r="KB2" s="1"/>
      <c r="KC2" s="1"/>
      <c r="KD2" s="1"/>
      <c r="KE2" s="1"/>
      <c r="KF2" s="1"/>
      <c r="KG2" s="1"/>
      <c r="KH2" s="1"/>
      <c r="KI2" s="1"/>
      <c r="KJ2" s="1"/>
    </row>
    <row r="3" spans="1:296" ht="69" customHeight="1" x14ac:dyDescent="0.3">
      <c r="A3" s="1"/>
      <c r="B3" s="201" t="s">
        <v>0</v>
      </c>
      <c r="C3" s="202"/>
      <c r="D3" s="202"/>
      <c r="E3" s="202"/>
      <c r="F3" s="202"/>
      <c r="G3" s="202"/>
      <c r="H3" s="1"/>
      <c r="I3" s="1"/>
      <c r="J3" s="1"/>
      <c r="K3" s="1"/>
      <c r="L3" s="1"/>
      <c r="M3" s="1"/>
      <c r="N3" s="1"/>
      <c r="O3" s="1"/>
      <c r="P3" s="1"/>
      <c r="Q3" s="1"/>
      <c r="R3" s="1"/>
      <c r="S3" s="1"/>
      <c r="T3" s="1"/>
      <c r="U3" s="1"/>
      <c r="V3" s="1"/>
      <c r="W3" s="1"/>
      <c r="X3" s="1"/>
      <c r="Y3" s="1"/>
      <c r="Z3" s="1"/>
      <c r="AA3" s="1"/>
      <c r="AB3" s="1"/>
      <c r="AC3" s="1"/>
      <c r="AD3" s="1"/>
      <c r="AE3" s="1"/>
      <c r="AF3" s="1"/>
      <c r="AG3" s="1"/>
      <c r="AH3" s="1"/>
      <c r="AI3" s="1"/>
      <c r="AJ3" s="1"/>
      <c r="AK3" s="1"/>
      <c r="AL3" s="1"/>
      <c r="AM3" s="1"/>
      <c r="AN3" s="1"/>
      <c r="AO3" s="1"/>
      <c r="AP3" s="1"/>
      <c r="AQ3" s="1"/>
      <c r="AR3" s="1"/>
      <c r="AS3" s="1"/>
      <c r="AT3" s="1"/>
      <c r="AU3" s="1"/>
      <c r="AV3" s="1"/>
      <c r="AW3" s="1"/>
      <c r="AX3" s="1"/>
      <c r="AY3" s="1"/>
      <c r="AZ3" s="1"/>
      <c r="BA3" s="1"/>
      <c r="BB3" s="1"/>
      <c r="BC3" s="1"/>
      <c r="BD3" s="1"/>
      <c r="BE3" s="1"/>
      <c r="BF3" s="1"/>
      <c r="BG3" s="1"/>
      <c r="BH3" s="1"/>
      <c r="BI3" s="1"/>
      <c r="BJ3" s="1"/>
      <c r="BK3" s="1"/>
      <c r="BL3" s="1"/>
      <c r="BM3" s="1"/>
      <c r="BN3" s="1"/>
      <c r="BO3" s="1"/>
      <c r="BP3" s="1"/>
      <c r="BQ3" s="1"/>
      <c r="BR3" s="1"/>
      <c r="BS3" s="1"/>
      <c r="BT3" s="1"/>
      <c r="BU3" s="1"/>
      <c r="BV3" s="1"/>
      <c r="BW3" s="1"/>
      <c r="BX3" s="1"/>
      <c r="BY3" s="1"/>
      <c r="BZ3" s="1"/>
      <c r="CA3" s="1"/>
      <c r="CB3" s="1"/>
      <c r="CC3" s="1"/>
      <c r="CD3" s="1"/>
      <c r="CE3" s="1"/>
      <c r="CF3" s="1"/>
      <c r="CG3" s="1"/>
      <c r="CH3" s="1"/>
      <c r="CI3" s="1"/>
      <c r="CJ3" s="1"/>
      <c r="CK3" s="1"/>
      <c r="CL3" s="1"/>
      <c r="CM3" s="1"/>
      <c r="CN3" s="1"/>
      <c r="CO3" s="1"/>
      <c r="CP3" s="1"/>
      <c r="CQ3" s="1"/>
      <c r="CR3" s="1"/>
      <c r="CS3" s="1"/>
      <c r="CT3" s="1"/>
      <c r="CU3" s="1"/>
      <c r="CV3" s="1"/>
      <c r="CW3" s="1"/>
      <c r="CX3" s="1"/>
      <c r="CY3" s="1"/>
      <c r="CZ3" s="1"/>
      <c r="DA3" s="1"/>
      <c r="DB3" s="1"/>
      <c r="DC3" s="1"/>
      <c r="DD3" s="1"/>
      <c r="DE3" s="1"/>
      <c r="DF3" s="1"/>
      <c r="DG3" s="1"/>
      <c r="DH3" s="1"/>
      <c r="DI3" s="1"/>
      <c r="DJ3" s="1"/>
      <c r="DK3" s="1"/>
      <c r="DL3" s="1"/>
      <c r="DM3" s="1"/>
      <c r="DN3" s="1"/>
      <c r="DO3" s="1"/>
      <c r="DP3" s="1"/>
      <c r="DQ3" s="1"/>
      <c r="DR3" s="1"/>
      <c r="DS3" s="1"/>
      <c r="DT3" s="1"/>
      <c r="DU3" s="1"/>
      <c r="DV3" s="1"/>
      <c r="DW3" s="1"/>
      <c r="DX3" s="1"/>
      <c r="DY3" s="1"/>
      <c r="DZ3" s="1"/>
      <c r="EA3" s="1"/>
      <c r="EB3" s="1"/>
      <c r="EC3" s="1"/>
      <c r="ED3" s="1"/>
      <c r="EE3" s="1"/>
      <c r="EF3" s="1"/>
      <c r="EG3" s="1"/>
      <c r="EH3" s="1"/>
      <c r="EI3" s="1"/>
      <c r="EJ3" s="1"/>
      <c r="EK3" s="1"/>
      <c r="EL3" s="1"/>
      <c r="EM3" s="1"/>
      <c r="EN3" s="1"/>
      <c r="EO3" s="1"/>
      <c r="EP3" s="1"/>
      <c r="EQ3" s="1"/>
      <c r="ER3" s="1"/>
      <c r="ES3" s="1"/>
      <c r="ET3" s="1"/>
      <c r="EU3" s="1"/>
      <c r="EV3" s="1"/>
      <c r="EW3" s="1"/>
      <c r="EX3" s="1"/>
      <c r="EY3" s="1"/>
      <c r="EZ3" s="1"/>
      <c r="FA3" s="1"/>
      <c r="FB3" s="1"/>
      <c r="FC3" s="1"/>
      <c r="FD3" s="1"/>
      <c r="FE3" s="1"/>
      <c r="FF3" s="1"/>
      <c r="FG3" s="1"/>
      <c r="FH3" s="1"/>
      <c r="FI3" s="1"/>
      <c r="FJ3" s="1"/>
      <c r="FK3" s="1"/>
      <c r="FL3" s="1"/>
      <c r="FM3" s="1"/>
      <c r="FN3" s="1"/>
      <c r="FO3" s="1"/>
      <c r="FP3" s="1"/>
      <c r="FQ3" s="1"/>
      <c r="FR3" s="1"/>
      <c r="FS3" s="1"/>
      <c r="FT3" s="1"/>
      <c r="FU3" s="1"/>
      <c r="FV3" s="1"/>
      <c r="FW3" s="1"/>
      <c r="FX3" s="1"/>
      <c r="FY3" s="1"/>
      <c r="FZ3" s="1"/>
      <c r="GA3" s="1"/>
      <c r="GB3" s="1"/>
      <c r="GC3" s="1"/>
      <c r="GD3" s="1"/>
      <c r="GE3" s="1"/>
      <c r="GF3" s="1"/>
      <c r="GG3" s="1"/>
      <c r="GH3" s="1"/>
      <c r="GI3" s="1"/>
      <c r="GJ3" s="1"/>
      <c r="GK3" s="1"/>
      <c r="GL3" s="1"/>
      <c r="GM3" s="1"/>
      <c r="GN3" s="1"/>
      <c r="GO3" s="1"/>
      <c r="GP3" s="1"/>
      <c r="GQ3" s="1"/>
      <c r="GR3" s="1"/>
      <c r="GS3" s="1"/>
      <c r="GT3" s="1"/>
      <c r="GU3" s="1"/>
      <c r="GV3" s="1"/>
      <c r="GW3" s="1"/>
      <c r="GX3" s="1"/>
      <c r="GY3" s="1"/>
      <c r="GZ3" s="1"/>
      <c r="HA3" s="1"/>
      <c r="HB3" s="1"/>
      <c r="HC3" s="1"/>
      <c r="HD3" s="1"/>
      <c r="HE3" s="1"/>
      <c r="HF3" s="1"/>
      <c r="HG3" s="1"/>
      <c r="HH3" s="1"/>
      <c r="HI3" s="1"/>
      <c r="HJ3" s="1"/>
      <c r="HK3" s="1"/>
      <c r="HL3" s="1"/>
      <c r="HM3" s="1"/>
      <c r="HN3" s="1"/>
      <c r="HO3" s="1"/>
      <c r="HP3" s="1"/>
      <c r="HQ3" s="1"/>
      <c r="HR3" s="1"/>
      <c r="HS3" s="1"/>
      <c r="HT3" s="1"/>
      <c r="HU3" s="1"/>
      <c r="HV3" s="1"/>
      <c r="HW3" s="1"/>
      <c r="HX3" s="1"/>
      <c r="HY3" s="1"/>
      <c r="HZ3" s="1"/>
      <c r="IA3" s="1"/>
      <c r="IB3" s="1"/>
      <c r="IC3" s="1"/>
      <c r="ID3" s="1"/>
      <c r="IE3" s="1"/>
      <c r="IF3" s="1"/>
      <c r="IG3" s="1"/>
      <c r="IH3" s="1"/>
      <c r="II3" s="1"/>
      <c r="IJ3" s="1"/>
      <c r="IK3" s="1"/>
      <c r="IL3" s="1"/>
      <c r="IM3" s="1"/>
      <c r="IN3" s="1"/>
      <c r="IO3" s="1"/>
      <c r="IP3" s="1"/>
      <c r="IQ3" s="1"/>
      <c r="IR3" s="1"/>
      <c r="IS3" s="1"/>
      <c r="IT3" s="1"/>
      <c r="IU3" s="1"/>
      <c r="IV3" s="1"/>
      <c r="IW3" s="1"/>
      <c r="IX3" s="1"/>
      <c r="IY3" s="1"/>
      <c r="IZ3" s="1"/>
      <c r="JA3" s="1"/>
      <c r="JB3" s="1"/>
      <c r="JC3" s="1"/>
      <c r="JD3" s="1"/>
      <c r="JE3" s="1"/>
      <c r="JF3" s="1"/>
      <c r="JG3" s="1"/>
      <c r="JH3" s="1"/>
      <c r="JI3" s="1"/>
      <c r="JJ3" s="1"/>
      <c r="JK3" s="1"/>
      <c r="JL3" s="1"/>
      <c r="JM3" s="1"/>
      <c r="JN3" s="1"/>
      <c r="JO3" s="1"/>
      <c r="JP3" s="1"/>
      <c r="JQ3" s="1"/>
      <c r="JR3" s="1"/>
      <c r="JS3" s="1"/>
      <c r="JT3" s="1"/>
      <c r="JU3" s="1"/>
      <c r="JV3" s="1"/>
      <c r="JW3" s="1"/>
      <c r="JX3" s="1"/>
      <c r="JY3" s="1"/>
      <c r="JZ3" s="1"/>
      <c r="KA3" s="1"/>
      <c r="KB3" s="1"/>
      <c r="KC3" s="1"/>
      <c r="KD3" s="1"/>
      <c r="KE3" s="1"/>
      <c r="KF3" s="1"/>
      <c r="KG3" s="1"/>
      <c r="KH3" s="1"/>
      <c r="KI3" s="1"/>
      <c r="KJ3" s="1"/>
    </row>
    <row r="4" spans="1:296" ht="30" customHeight="1" x14ac:dyDescent="0.3">
      <c r="A4" s="240" t="s">
        <v>2628</v>
      </c>
      <c r="B4" s="241"/>
      <c r="C4" s="241"/>
      <c r="D4" s="241"/>
      <c r="E4" s="241"/>
      <c r="F4" s="241"/>
      <c r="G4" s="241"/>
      <c r="H4" s="241"/>
      <c r="I4" s="241"/>
      <c r="J4" s="241"/>
      <c r="K4" s="241"/>
      <c r="L4" s="241"/>
      <c r="M4" s="241"/>
      <c r="N4" s="241"/>
      <c r="O4" s="241"/>
      <c r="P4" s="241"/>
      <c r="Q4" s="241"/>
      <c r="R4" s="241"/>
      <c r="S4" s="241"/>
      <c r="T4" s="241"/>
      <c r="U4" s="241"/>
      <c r="V4" s="241"/>
      <c r="W4" s="241"/>
      <c r="X4" s="241"/>
      <c r="Y4" s="241"/>
      <c r="Z4" s="241"/>
      <c r="AA4" s="241"/>
      <c r="AB4" s="241"/>
      <c r="AC4" s="241"/>
      <c r="AD4" s="241"/>
      <c r="AE4" s="241"/>
      <c r="AF4" s="241"/>
      <c r="AG4" s="241"/>
      <c r="AH4" s="241"/>
      <c r="AI4" s="241"/>
      <c r="AJ4" s="241"/>
      <c r="AK4" s="241"/>
      <c r="AL4" s="241"/>
      <c r="AM4" s="241"/>
      <c r="AN4" s="241"/>
      <c r="AO4" s="241"/>
      <c r="AP4" s="241"/>
      <c r="AQ4" s="241"/>
      <c r="AR4" s="241"/>
      <c r="AS4" s="241"/>
      <c r="AT4" s="241"/>
      <c r="AU4" s="241"/>
      <c r="AV4" s="241"/>
      <c r="AW4" s="241"/>
      <c r="AX4" s="241"/>
      <c r="AY4" s="241"/>
      <c r="AZ4" s="241"/>
      <c r="BA4" s="241"/>
      <c r="BB4" s="241"/>
      <c r="BC4" s="241"/>
      <c r="BD4" s="241"/>
      <c r="BE4" s="241"/>
      <c r="BF4" s="241"/>
      <c r="BG4" s="241"/>
      <c r="BH4" s="241"/>
      <c r="BI4" s="241"/>
      <c r="BJ4" s="241"/>
      <c r="BK4" s="241"/>
      <c r="BL4" s="241"/>
      <c r="BM4" s="241"/>
      <c r="BN4" s="241"/>
      <c r="BO4" s="241"/>
      <c r="BP4" s="241"/>
      <c r="BQ4" s="241"/>
      <c r="BR4" s="241"/>
      <c r="BS4" s="241"/>
      <c r="BT4" s="241"/>
      <c r="BU4" s="241"/>
      <c r="BV4" s="241"/>
      <c r="BW4" s="241"/>
      <c r="BX4" s="241"/>
      <c r="BY4" s="241"/>
      <c r="BZ4" s="241"/>
      <c r="CA4" s="241"/>
      <c r="CB4" s="241"/>
      <c r="CC4" s="241"/>
      <c r="CD4" s="241"/>
      <c r="CE4" s="241"/>
      <c r="CF4" s="241"/>
      <c r="CG4" s="241"/>
      <c r="CH4" s="241"/>
      <c r="CI4" s="241"/>
      <c r="CJ4" s="241"/>
      <c r="CK4" s="241"/>
      <c r="CL4" s="241"/>
      <c r="CM4" s="241"/>
      <c r="CN4" s="241"/>
      <c r="CO4" s="241"/>
      <c r="CP4" s="241"/>
      <c r="CQ4" s="241"/>
      <c r="CR4" s="241"/>
      <c r="CS4" s="241"/>
      <c r="CT4" s="241"/>
      <c r="CU4" s="241"/>
      <c r="CV4" s="241"/>
      <c r="CW4" s="241"/>
      <c r="CX4" s="241"/>
      <c r="CY4" s="241"/>
      <c r="CZ4" s="241"/>
      <c r="DA4" s="241"/>
      <c r="DB4" s="241"/>
      <c r="DC4" s="241"/>
      <c r="DD4" s="241"/>
      <c r="DE4" s="241"/>
      <c r="DF4" s="241"/>
      <c r="DG4" s="241"/>
      <c r="DH4" s="241"/>
      <c r="DI4" s="241"/>
      <c r="DJ4" s="241"/>
      <c r="DK4" s="241"/>
      <c r="DL4" s="241"/>
      <c r="DM4" s="241"/>
      <c r="DN4" s="241"/>
      <c r="DO4" s="241"/>
      <c r="DP4" s="241"/>
      <c r="DQ4" s="241"/>
      <c r="DR4" s="241"/>
      <c r="DS4" s="241"/>
      <c r="DT4" s="241"/>
      <c r="DU4" s="241"/>
      <c r="DV4" s="241"/>
      <c r="DW4" s="241"/>
      <c r="DX4" s="241"/>
      <c r="DY4" s="241"/>
      <c r="DZ4" s="241"/>
      <c r="EA4" s="241"/>
      <c r="EB4" s="241"/>
      <c r="EC4" s="241"/>
      <c r="ED4" s="241"/>
      <c r="EE4" s="241"/>
      <c r="EF4" s="241"/>
      <c r="EG4" s="241"/>
      <c r="EH4" s="241"/>
      <c r="EI4" s="241"/>
      <c r="EJ4" s="241"/>
      <c r="EK4" s="241"/>
      <c r="EL4" s="241"/>
      <c r="EM4" s="241"/>
      <c r="EN4" s="241"/>
      <c r="EO4" s="241"/>
      <c r="EP4" s="241"/>
      <c r="EQ4" s="241"/>
      <c r="ER4" s="241"/>
      <c r="ES4" s="241"/>
      <c r="ET4" s="241"/>
      <c r="EU4" s="241"/>
      <c r="EV4" s="241"/>
      <c r="EW4" s="241"/>
      <c r="EX4" s="241"/>
      <c r="EY4" s="241"/>
      <c r="EZ4" s="241"/>
      <c r="FA4" s="241"/>
      <c r="FB4" s="241"/>
      <c r="FC4" s="241"/>
      <c r="FD4" s="241"/>
      <c r="FE4" s="241"/>
      <c r="FF4" s="241"/>
      <c r="FG4" s="241"/>
      <c r="FH4" s="241"/>
      <c r="FI4" s="241"/>
      <c r="FJ4" s="241"/>
      <c r="FK4" s="241"/>
      <c r="FL4" s="241"/>
      <c r="FM4" s="241"/>
      <c r="FN4" s="241"/>
      <c r="FO4" s="241"/>
      <c r="FP4" s="241"/>
      <c r="FQ4" s="241"/>
      <c r="FR4" s="241"/>
      <c r="FS4" s="241"/>
      <c r="FT4" s="241"/>
      <c r="FU4" s="241"/>
      <c r="FV4" s="241"/>
      <c r="FW4" s="241"/>
      <c r="FX4" s="241"/>
      <c r="FY4" s="241"/>
      <c r="FZ4" s="241"/>
      <c r="GA4" s="241"/>
      <c r="GB4" s="241"/>
      <c r="GC4" s="241"/>
      <c r="GD4" s="241"/>
      <c r="GE4" s="241"/>
      <c r="GF4" s="241"/>
      <c r="GG4" s="241"/>
      <c r="GH4" s="241"/>
      <c r="GI4" s="241"/>
      <c r="GJ4" s="241"/>
      <c r="GK4" s="241"/>
      <c r="GL4" s="241"/>
      <c r="GM4" s="241"/>
      <c r="GN4" s="241"/>
      <c r="GO4" s="241"/>
      <c r="GP4" s="241"/>
      <c r="GQ4" s="241"/>
      <c r="GR4" s="241"/>
      <c r="GS4" s="241"/>
      <c r="GT4" s="241"/>
      <c r="GU4" s="241"/>
      <c r="GV4" s="241"/>
      <c r="GW4" s="241"/>
      <c r="GX4" s="241"/>
      <c r="GY4" s="241"/>
      <c r="GZ4" s="241"/>
      <c r="HA4" s="241"/>
      <c r="HB4" s="241"/>
      <c r="HC4" s="241"/>
      <c r="HD4" s="241"/>
      <c r="HE4" s="241"/>
      <c r="HF4" s="241"/>
      <c r="HG4" s="241"/>
      <c r="HH4" s="241"/>
      <c r="HI4" s="241"/>
      <c r="HJ4" s="241"/>
      <c r="HK4" s="241"/>
      <c r="HL4" s="241"/>
      <c r="HM4" s="241"/>
      <c r="HN4" s="241"/>
      <c r="HO4" s="241"/>
      <c r="HP4" s="241"/>
      <c r="HQ4" s="241"/>
      <c r="HR4" s="241"/>
      <c r="HS4" s="241"/>
      <c r="HT4" s="241"/>
      <c r="HU4" s="241"/>
      <c r="HV4" s="241"/>
      <c r="HW4" s="241"/>
      <c r="HX4" s="241"/>
      <c r="HY4" s="241"/>
      <c r="HZ4" s="241"/>
      <c r="IA4" s="241"/>
      <c r="IB4" s="241"/>
      <c r="IC4" s="241"/>
      <c r="ID4" s="241"/>
      <c r="IE4" s="241"/>
      <c r="IF4" s="241"/>
      <c r="IG4" s="241"/>
      <c r="IH4" s="241"/>
      <c r="II4" s="241"/>
      <c r="IJ4" s="241"/>
      <c r="IK4" s="241"/>
      <c r="IL4" s="241"/>
      <c r="IM4" s="241"/>
      <c r="IN4" s="241"/>
      <c r="IO4" s="241"/>
      <c r="IP4" s="241"/>
      <c r="IQ4" s="241"/>
      <c r="IR4" s="241"/>
      <c r="IS4" s="241"/>
      <c r="IT4" s="241"/>
      <c r="IU4" s="241"/>
      <c r="IV4" s="241"/>
      <c r="IW4" s="241"/>
      <c r="IX4" s="241"/>
      <c r="IY4" s="241"/>
      <c r="IZ4" s="241"/>
      <c r="JA4" s="241"/>
      <c r="JB4" s="241"/>
      <c r="JC4" s="241"/>
      <c r="JD4" s="241"/>
      <c r="JE4" s="241"/>
      <c r="JF4" s="241"/>
      <c r="JG4" s="241"/>
      <c r="JH4" s="241"/>
      <c r="JI4" s="241"/>
      <c r="JJ4" s="241"/>
      <c r="JK4" s="241"/>
      <c r="JL4" s="241"/>
      <c r="JM4" s="241"/>
      <c r="JN4" s="241"/>
      <c r="JO4" s="241"/>
      <c r="JP4" s="241"/>
      <c r="JQ4" s="241"/>
      <c r="JR4" s="241"/>
      <c r="JS4" s="241"/>
      <c r="JT4" s="241"/>
      <c r="JU4" s="241"/>
      <c r="JV4" s="241"/>
      <c r="JW4" s="241"/>
      <c r="JX4" s="241"/>
      <c r="JY4" s="241"/>
      <c r="JZ4" s="241"/>
      <c r="KA4" s="241"/>
      <c r="KB4" s="241"/>
      <c r="KC4" s="241"/>
      <c r="KD4" s="241"/>
      <c r="KE4" s="241"/>
      <c r="KF4" s="241"/>
      <c r="KG4" s="241"/>
      <c r="KH4" s="241"/>
      <c r="KI4" s="241"/>
      <c r="KJ4" s="241"/>
    </row>
    <row r="5" spans="1:296" ht="19.95" hidden="1" customHeight="1" x14ac:dyDescent="0.3">
      <c r="A5" s="239" t="s">
        <v>1979</v>
      </c>
      <c r="B5" s="239"/>
      <c r="C5" s="160">
        <v>77392</v>
      </c>
      <c r="D5" s="160">
        <v>42725</v>
      </c>
      <c r="E5" s="160">
        <v>42726</v>
      </c>
      <c r="F5" s="160">
        <v>42727</v>
      </c>
      <c r="G5" s="160">
        <v>42728</v>
      </c>
      <c r="H5" s="160">
        <v>42729</v>
      </c>
      <c r="I5" s="160">
        <v>60100</v>
      </c>
      <c r="J5" s="160">
        <v>42730</v>
      </c>
      <c r="K5" s="160">
        <v>62254</v>
      </c>
      <c r="L5" s="160">
        <v>60101</v>
      </c>
      <c r="M5" s="160">
        <v>43921</v>
      </c>
      <c r="N5" s="160">
        <v>42732</v>
      </c>
      <c r="O5" s="160">
        <v>43773</v>
      </c>
      <c r="P5" s="160">
        <v>43769</v>
      </c>
      <c r="Q5" s="160">
        <v>43770</v>
      </c>
      <c r="R5" s="160">
        <v>43767</v>
      </c>
      <c r="S5" s="160">
        <v>43768</v>
      </c>
      <c r="T5" s="160">
        <v>43836</v>
      </c>
      <c r="U5" s="160">
        <v>62253</v>
      </c>
      <c r="V5" s="160">
        <v>42733</v>
      </c>
      <c r="W5" s="160">
        <v>42734</v>
      </c>
      <c r="X5" s="160">
        <v>42735</v>
      </c>
      <c r="Y5" s="160">
        <v>60135</v>
      </c>
      <c r="Z5" s="160">
        <v>60103</v>
      </c>
      <c r="AA5" s="160">
        <v>60104</v>
      </c>
      <c r="AB5" s="160">
        <v>43778</v>
      </c>
      <c r="AC5" s="160">
        <v>60105</v>
      </c>
      <c r="AD5" s="160">
        <v>43760</v>
      </c>
      <c r="AE5" s="160">
        <v>43761</v>
      </c>
      <c r="AF5" s="160">
        <v>60106</v>
      </c>
      <c r="AG5" s="160">
        <v>43772</v>
      </c>
      <c r="AH5" s="160">
        <v>43771</v>
      </c>
      <c r="AI5" s="160">
        <v>43807</v>
      </c>
      <c r="AJ5" s="160">
        <v>43808</v>
      </c>
      <c r="AK5" s="160">
        <v>43763</v>
      </c>
      <c r="AL5" s="160">
        <v>43764</v>
      </c>
      <c r="AM5" s="160">
        <v>60136</v>
      </c>
      <c r="AN5" s="160">
        <v>43765</v>
      </c>
      <c r="AO5" s="160">
        <v>43766</v>
      </c>
      <c r="AP5" s="160">
        <v>43797</v>
      </c>
      <c r="AQ5" s="160">
        <v>60141</v>
      </c>
      <c r="AR5" s="160">
        <v>42737</v>
      </c>
      <c r="AS5" s="160">
        <v>42738</v>
      </c>
      <c r="AT5" s="160">
        <v>42739</v>
      </c>
      <c r="AU5" s="160">
        <v>42746</v>
      </c>
      <c r="AV5" s="160">
        <v>42741</v>
      </c>
      <c r="AW5" s="160">
        <v>60137</v>
      </c>
      <c r="AX5" s="160">
        <v>60138</v>
      </c>
      <c r="AY5" s="160">
        <v>42744</v>
      </c>
      <c r="AZ5" s="160">
        <v>42745</v>
      </c>
      <c r="BA5" s="160">
        <v>43931</v>
      </c>
      <c r="BB5" s="160">
        <v>43795</v>
      </c>
      <c r="BC5" s="160">
        <v>43825</v>
      </c>
      <c r="BD5" s="160">
        <v>60142</v>
      </c>
      <c r="BE5" s="160">
        <v>60143</v>
      </c>
      <c r="BF5" s="160">
        <v>60144</v>
      </c>
      <c r="BG5" s="160">
        <v>42740</v>
      </c>
      <c r="BH5" s="160">
        <v>42747</v>
      </c>
      <c r="BI5" s="160">
        <v>42748</v>
      </c>
      <c r="BJ5" s="160">
        <v>60145</v>
      </c>
      <c r="BK5" s="160">
        <v>60146</v>
      </c>
      <c r="BL5" s="160">
        <v>60147</v>
      </c>
      <c r="BM5" s="160">
        <v>42752</v>
      </c>
      <c r="BN5" s="160">
        <v>42753</v>
      </c>
      <c r="BO5" s="160">
        <v>43817</v>
      </c>
      <c r="BP5" s="160">
        <v>43814</v>
      </c>
      <c r="BQ5" s="160">
        <v>43815</v>
      </c>
      <c r="BR5" s="160">
        <v>60148</v>
      </c>
      <c r="BS5" s="160">
        <v>60149</v>
      </c>
      <c r="BT5" s="160">
        <v>63040</v>
      </c>
      <c r="BU5" s="160">
        <v>62468</v>
      </c>
      <c r="BV5" s="160">
        <v>62469</v>
      </c>
      <c r="BW5" s="160">
        <v>60150</v>
      </c>
      <c r="BX5" s="160">
        <v>43785</v>
      </c>
      <c r="BY5" s="160">
        <v>43784</v>
      </c>
      <c r="BZ5" s="160">
        <v>43786</v>
      </c>
      <c r="CA5" s="160">
        <v>43787</v>
      </c>
      <c r="CB5" s="160">
        <v>60151</v>
      </c>
      <c r="CC5" s="160">
        <v>60152</v>
      </c>
      <c r="CD5" s="160">
        <v>60153</v>
      </c>
      <c r="CE5" s="160">
        <v>60154</v>
      </c>
      <c r="CF5" s="160">
        <v>43800</v>
      </c>
      <c r="CG5" s="160">
        <v>60155</v>
      </c>
      <c r="CH5" s="160">
        <v>60156</v>
      </c>
      <c r="CI5" s="160">
        <v>60157</v>
      </c>
      <c r="CJ5" s="160">
        <v>60158</v>
      </c>
      <c r="CK5" s="160">
        <v>60159</v>
      </c>
      <c r="CL5" s="160">
        <v>43886</v>
      </c>
      <c r="CM5" s="160">
        <v>43780</v>
      </c>
      <c r="CN5" s="160">
        <v>43779</v>
      </c>
      <c r="CO5" s="160">
        <v>43788</v>
      </c>
      <c r="CP5" s="160">
        <v>42758</v>
      </c>
      <c r="CQ5" s="160">
        <v>42759</v>
      </c>
      <c r="CR5" s="160">
        <v>42760</v>
      </c>
      <c r="CS5" s="160">
        <v>42761</v>
      </c>
      <c r="CT5" s="160">
        <v>42762</v>
      </c>
      <c r="CU5" s="160">
        <v>42763</v>
      </c>
      <c r="CV5" s="160">
        <v>60162</v>
      </c>
      <c r="CW5" s="160">
        <v>42765</v>
      </c>
      <c r="CX5" s="160">
        <v>60163</v>
      </c>
      <c r="CY5" s="160">
        <v>43789</v>
      </c>
      <c r="CZ5" s="160">
        <v>43790</v>
      </c>
      <c r="DA5" s="160">
        <v>43871</v>
      </c>
      <c r="DB5" s="160">
        <v>43872</v>
      </c>
      <c r="DC5" s="160">
        <v>43870</v>
      </c>
      <c r="DD5" s="160">
        <v>43869</v>
      </c>
      <c r="DE5" s="160">
        <v>60164</v>
      </c>
      <c r="DF5" s="160">
        <v>60165</v>
      </c>
      <c r="DG5" s="160">
        <v>60166</v>
      </c>
      <c r="DH5" s="160">
        <v>43867</v>
      </c>
      <c r="DI5" s="160">
        <v>43868</v>
      </c>
      <c r="DJ5" s="160">
        <v>60170</v>
      </c>
      <c r="DK5" s="160">
        <v>60171</v>
      </c>
      <c r="DL5" s="160">
        <v>60173</v>
      </c>
      <c r="DM5" s="160">
        <v>43855</v>
      </c>
      <c r="DN5" s="160">
        <v>43856</v>
      </c>
      <c r="DO5" s="160">
        <v>43857</v>
      </c>
      <c r="DP5" s="160">
        <v>43858</v>
      </c>
      <c r="DQ5" s="160">
        <v>60177</v>
      </c>
      <c r="DR5" s="160">
        <v>43859</v>
      </c>
      <c r="DS5" s="160">
        <v>60178</v>
      </c>
      <c r="DT5" s="160">
        <v>43863</v>
      </c>
      <c r="DU5" s="160">
        <v>43864</v>
      </c>
      <c r="DV5" s="160">
        <v>43865</v>
      </c>
      <c r="DW5" s="160">
        <v>43866</v>
      </c>
      <c r="DX5" s="160">
        <v>60179</v>
      </c>
      <c r="DY5" s="160">
        <v>60180</v>
      </c>
      <c r="DZ5" s="160">
        <v>42794</v>
      </c>
      <c r="EA5" s="160">
        <v>42795</v>
      </c>
      <c r="EB5" s="160">
        <v>60181</v>
      </c>
      <c r="EC5" s="160">
        <v>42769</v>
      </c>
      <c r="ED5" s="160">
        <v>42770</v>
      </c>
      <c r="EE5" s="160">
        <v>42771</v>
      </c>
      <c r="EF5" s="160">
        <v>60182</v>
      </c>
      <c r="EG5" s="160">
        <v>60183</v>
      </c>
      <c r="EH5" s="160">
        <v>43853</v>
      </c>
      <c r="EI5" s="160">
        <v>43824</v>
      </c>
      <c r="EJ5" s="160">
        <v>60184</v>
      </c>
      <c r="EK5" s="160">
        <v>60185</v>
      </c>
      <c r="EL5" s="160">
        <v>42772</v>
      </c>
      <c r="EM5" s="160">
        <v>42773</v>
      </c>
      <c r="EN5" s="160">
        <v>43946</v>
      </c>
      <c r="EO5" s="160">
        <v>42775</v>
      </c>
      <c r="EP5" s="160">
        <v>43944</v>
      </c>
      <c r="EQ5" s="160">
        <v>60186</v>
      </c>
      <c r="ER5" s="160">
        <v>60187</v>
      </c>
      <c r="ES5" s="160">
        <v>42779</v>
      </c>
      <c r="ET5" s="160">
        <v>42780</v>
      </c>
      <c r="EU5" s="160">
        <v>43756</v>
      </c>
      <c r="EV5" s="160">
        <v>43757</v>
      </c>
      <c r="EW5" s="160">
        <v>43758</v>
      </c>
      <c r="EX5" s="160">
        <v>43941</v>
      </c>
      <c r="EY5" s="160">
        <v>60201</v>
      </c>
      <c r="EZ5" s="160">
        <v>43952</v>
      </c>
      <c r="FA5" s="160">
        <v>42784</v>
      </c>
      <c r="FB5" s="160">
        <v>42785</v>
      </c>
      <c r="FC5" s="160">
        <v>42786</v>
      </c>
      <c r="FD5" s="160">
        <v>42774</v>
      </c>
      <c r="FE5" s="160">
        <v>42788</v>
      </c>
      <c r="FF5" s="160">
        <v>42789</v>
      </c>
      <c r="FG5" s="160">
        <v>42790</v>
      </c>
      <c r="FH5" s="160">
        <v>43774</v>
      </c>
      <c r="FI5" s="160">
        <v>43775</v>
      </c>
      <c r="FJ5" s="160">
        <v>43776</v>
      </c>
      <c r="FK5" s="160">
        <v>60198</v>
      </c>
      <c r="FL5" s="160">
        <v>60199</v>
      </c>
      <c r="FM5" s="160">
        <v>60200</v>
      </c>
      <c r="FN5" s="160">
        <v>60188</v>
      </c>
      <c r="FO5" s="160">
        <v>60189</v>
      </c>
      <c r="FP5" s="160">
        <v>60190</v>
      </c>
      <c r="FQ5" s="160">
        <v>60191</v>
      </c>
      <c r="FR5" s="160">
        <v>43901</v>
      </c>
      <c r="FS5" s="160">
        <v>60192</v>
      </c>
      <c r="FT5" s="160">
        <v>60194</v>
      </c>
      <c r="FU5" s="160">
        <v>43902</v>
      </c>
      <c r="FV5" s="160">
        <v>43904</v>
      </c>
      <c r="FW5" s="160">
        <v>43903</v>
      </c>
      <c r="FX5" s="160">
        <v>60193</v>
      </c>
      <c r="FY5" s="160">
        <v>43910</v>
      </c>
      <c r="FZ5" s="160">
        <v>43911</v>
      </c>
      <c r="GA5" s="160">
        <v>43912</v>
      </c>
      <c r="GB5" s="160">
        <v>60195</v>
      </c>
      <c r="GC5" s="160">
        <v>43762</v>
      </c>
      <c r="GD5" s="160">
        <v>60196</v>
      </c>
      <c r="GE5" s="160">
        <v>60197</v>
      </c>
      <c r="GF5" s="160">
        <v>60202</v>
      </c>
      <c r="GG5" s="160">
        <v>43809</v>
      </c>
      <c r="GH5" s="160">
        <v>60203</v>
      </c>
      <c r="GI5" s="160">
        <v>42796</v>
      </c>
      <c r="GJ5" s="160">
        <v>43806</v>
      </c>
      <c r="GK5" s="160">
        <v>60204</v>
      </c>
      <c r="GL5" s="160">
        <v>42797</v>
      </c>
      <c r="GM5" s="160">
        <v>60206</v>
      </c>
      <c r="GN5" s="160">
        <v>61715</v>
      </c>
      <c r="GO5" s="160">
        <v>43906</v>
      </c>
      <c r="GP5" s="160">
        <v>60207</v>
      </c>
      <c r="GQ5" s="160">
        <v>60208</v>
      </c>
      <c r="GR5" s="160">
        <v>60209</v>
      </c>
      <c r="GS5" s="160">
        <v>43873</v>
      </c>
      <c r="GT5" s="160">
        <v>43874</v>
      </c>
      <c r="GU5" s="160">
        <v>43811</v>
      </c>
      <c r="GV5" s="160">
        <v>43810</v>
      </c>
      <c r="GW5" s="160">
        <v>60210</v>
      </c>
      <c r="GX5" s="160">
        <v>43805</v>
      </c>
      <c r="GY5" s="160">
        <v>43900</v>
      </c>
      <c r="GZ5" s="160">
        <v>42802</v>
      </c>
      <c r="HA5" s="160">
        <v>42803</v>
      </c>
      <c r="HB5" s="160">
        <v>43899</v>
      </c>
      <c r="HC5" s="160">
        <v>43822</v>
      </c>
      <c r="HD5" s="160">
        <v>43823</v>
      </c>
      <c r="HE5" s="160">
        <v>43812</v>
      </c>
      <c r="HF5" s="160">
        <v>43826</v>
      </c>
      <c r="HG5" s="160">
        <v>43829</v>
      </c>
      <c r="HH5" s="160">
        <v>43830</v>
      </c>
      <c r="HI5" s="160">
        <v>43828</v>
      </c>
      <c r="HJ5" s="160">
        <v>43833</v>
      </c>
      <c r="HK5" s="160">
        <v>43832</v>
      </c>
      <c r="HL5" s="160">
        <v>43835</v>
      </c>
      <c r="HM5" s="160">
        <v>43834</v>
      </c>
      <c r="HN5" s="160">
        <v>43851</v>
      </c>
      <c r="HO5" s="160">
        <v>43852</v>
      </c>
      <c r="HP5" s="160">
        <v>43842</v>
      </c>
      <c r="HQ5" s="160">
        <v>43843</v>
      </c>
      <c r="HR5" s="160">
        <v>43896</v>
      </c>
      <c r="HS5" s="160">
        <v>43892</v>
      </c>
      <c r="HT5" s="160">
        <v>43840</v>
      </c>
      <c r="HU5" s="160">
        <v>43841</v>
      </c>
      <c r="HV5" s="160">
        <v>43881</v>
      </c>
      <c r="HW5" s="160">
        <v>43882</v>
      </c>
      <c r="HX5" s="160">
        <v>43908</v>
      </c>
      <c r="HY5" s="160">
        <v>43907</v>
      </c>
      <c r="HZ5" s="160">
        <v>43877</v>
      </c>
      <c r="IA5" s="160">
        <v>43919</v>
      </c>
      <c r="IB5" s="160">
        <v>43747</v>
      </c>
      <c r="IC5" s="160">
        <v>43803</v>
      </c>
      <c r="ID5" s="160">
        <v>43804</v>
      </c>
      <c r="IE5" s="160">
        <v>43893</v>
      </c>
      <c r="IF5" s="160">
        <v>62973</v>
      </c>
      <c r="IG5" s="160">
        <v>43891</v>
      </c>
      <c r="IH5" s="160">
        <v>60211</v>
      </c>
      <c r="II5" s="160">
        <v>43801</v>
      </c>
      <c r="IJ5" s="160">
        <v>43802</v>
      </c>
      <c r="IK5" s="160">
        <v>43838</v>
      </c>
      <c r="IL5" s="160">
        <v>43753</v>
      </c>
      <c r="IM5" s="160">
        <v>43839</v>
      </c>
      <c r="IN5" s="160">
        <v>43749</v>
      </c>
      <c r="IO5" s="160">
        <v>43750</v>
      </c>
      <c r="IP5" s="160">
        <v>43752</v>
      </c>
      <c r="IQ5" s="160">
        <v>43748</v>
      </c>
      <c r="IR5" s="160">
        <v>43746</v>
      </c>
      <c r="IS5" s="160">
        <v>43837</v>
      </c>
      <c r="IT5" s="160">
        <v>60212</v>
      </c>
      <c r="IU5" s="160">
        <v>43878</v>
      </c>
      <c r="IV5" s="160">
        <v>43879</v>
      </c>
      <c r="IW5" s="160">
        <v>43754</v>
      </c>
      <c r="IX5" s="160">
        <v>43847</v>
      </c>
      <c r="IY5" s="160">
        <v>43848</v>
      </c>
      <c r="IZ5" s="160">
        <v>43849</v>
      </c>
      <c r="JA5" s="160">
        <v>43850</v>
      </c>
      <c r="JB5" s="160">
        <v>60213</v>
      </c>
      <c r="JC5" s="160">
        <v>43914</v>
      </c>
      <c r="JD5" s="160">
        <v>60214</v>
      </c>
      <c r="JE5" s="160">
        <v>43791</v>
      </c>
      <c r="JF5" s="160">
        <v>43792</v>
      </c>
      <c r="JG5" s="160">
        <v>43918</v>
      </c>
      <c r="JH5" s="160">
        <v>43917</v>
      </c>
      <c r="JI5" s="160">
        <v>60215</v>
      </c>
      <c r="JJ5" s="160">
        <v>60216</v>
      </c>
      <c r="JK5" s="160">
        <v>60217</v>
      </c>
      <c r="JL5" s="160">
        <v>60218</v>
      </c>
      <c r="JM5" s="160">
        <v>43909</v>
      </c>
      <c r="JN5" s="160">
        <v>60219</v>
      </c>
      <c r="JO5" s="160">
        <v>60220</v>
      </c>
      <c r="JP5" s="160">
        <v>43793</v>
      </c>
      <c r="JQ5" s="160">
        <v>43794</v>
      </c>
      <c r="JR5" s="160">
        <v>43883</v>
      </c>
      <c r="JS5" s="160">
        <v>43884</v>
      </c>
      <c r="JT5" s="160">
        <v>60222</v>
      </c>
      <c r="JU5" s="160">
        <v>60221</v>
      </c>
      <c r="JV5" s="160">
        <v>62974</v>
      </c>
      <c r="JW5" s="160">
        <v>43898</v>
      </c>
      <c r="JX5" s="160">
        <v>43799</v>
      </c>
      <c r="JY5" s="160">
        <v>43798</v>
      </c>
      <c r="JZ5" s="160">
        <v>43818</v>
      </c>
      <c r="KA5" s="160">
        <v>43845</v>
      </c>
      <c r="KB5" s="160">
        <v>43846</v>
      </c>
      <c r="KC5" s="160">
        <v>43844</v>
      </c>
      <c r="KD5" s="160">
        <v>43819</v>
      </c>
      <c r="KE5" s="160">
        <v>43820</v>
      </c>
      <c r="KF5" s="160">
        <v>43821</v>
      </c>
      <c r="KG5" s="160">
        <v>63016</v>
      </c>
      <c r="KH5" s="160">
        <v>63017</v>
      </c>
      <c r="KI5" s="160">
        <v>63039</v>
      </c>
      <c r="KJ5" s="160">
        <v>63041</v>
      </c>
    </row>
    <row r="6" spans="1:296" ht="15" hidden="1" customHeight="1" x14ac:dyDescent="0.3">
      <c r="A6" s="239" t="s">
        <v>1980</v>
      </c>
      <c r="B6" s="239"/>
      <c r="C6" s="160" t="s">
        <v>2629</v>
      </c>
      <c r="D6" s="160" t="s">
        <v>2630</v>
      </c>
      <c r="E6" s="160" t="s">
        <v>2631</v>
      </c>
      <c r="F6" s="160" t="s">
        <v>2632</v>
      </c>
      <c r="G6" s="160" t="s">
        <v>2633</v>
      </c>
      <c r="H6" s="160" t="s">
        <v>2634</v>
      </c>
      <c r="I6" s="160" t="s">
        <v>2635</v>
      </c>
      <c r="J6" s="160" t="s">
        <v>2636</v>
      </c>
      <c r="K6" s="160"/>
      <c r="L6" s="160" t="s">
        <v>2637</v>
      </c>
      <c r="M6" s="160" t="s">
        <v>2638</v>
      </c>
      <c r="N6" s="160" t="s">
        <v>2639</v>
      </c>
      <c r="O6" s="160" t="s">
        <v>2640</v>
      </c>
      <c r="P6" s="160" t="s">
        <v>2641</v>
      </c>
      <c r="Q6" s="160" t="s">
        <v>2642</v>
      </c>
      <c r="R6" s="160" t="s">
        <v>2643</v>
      </c>
      <c r="S6" s="160" t="s">
        <v>2644</v>
      </c>
      <c r="T6" s="160" t="s">
        <v>2645</v>
      </c>
      <c r="U6" s="160" t="s">
        <v>2646</v>
      </c>
      <c r="V6" s="160" t="s">
        <v>2647</v>
      </c>
      <c r="W6" s="160" t="s">
        <v>2648</v>
      </c>
      <c r="X6" s="160" t="s">
        <v>2649</v>
      </c>
      <c r="Y6" s="160" t="s">
        <v>2650</v>
      </c>
      <c r="Z6" s="160" t="s">
        <v>2651</v>
      </c>
      <c r="AA6" s="160" t="s">
        <v>2652</v>
      </c>
      <c r="AB6" s="160" t="s">
        <v>2653</v>
      </c>
      <c r="AC6" s="160" t="s">
        <v>2654</v>
      </c>
      <c r="AD6" s="160" t="s">
        <v>2655</v>
      </c>
      <c r="AE6" s="160" t="s">
        <v>2656</v>
      </c>
      <c r="AF6" s="160" t="s">
        <v>2657</v>
      </c>
      <c r="AG6" s="160" t="s">
        <v>2658</v>
      </c>
      <c r="AH6" s="160" t="s">
        <v>2659</v>
      </c>
      <c r="AI6" s="160" t="s">
        <v>2660</v>
      </c>
      <c r="AJ6" s="160" t="s">
        <v>2661</v>
      </c>
      <c r="AK6" s="160" t="s">
        <v>2662</v>
      </c>
      <c r="AL6" s="160" t="s">
        <v>2663</v>
      </c>
      <c r="AM6" s="160" t="s">
        <v>2664</v>
      </c>
      <c r="AN6" s="160" t="s">
        <v>2665</v>
      </c>
      <c r="AO6" s="160" t="s">
        <v>2666</v>
      </c>
      <c r="AP6" s="160" t="s">
        <v>2667</v>
      </c>
      <c r="AQ6" s="160" t="s">
        <v>2668</v>
      </c>
      <c r="AR6" s="160" t="s">
        <v>2669</v>
      </c>
      <c r="AS6" s="160" t="s">
        <v>2670</v>
      </c>
      <c r="AT6" s="160" t="s">
        <v>2671</v>
      </c>
      <c r="AU6" s="160" t="s">
        <v>2672</v>
      </c>
      <c r="AV6" s="160" t="s">
        <v>2673</v>
      </c>
      <c r="AW6" s="160" t="s">
        <v>2674</v>
      </c>
      <c r="AX6" s="160" t="s">
        <v>2675</v>
      </c>
      <c r="AY6" s="160" t="s">
        <v>2676</v>
      </c>
      <c r="AZ6" s="160" t="s">
        <v>2677</v>
      </c>
      <c r="BA6" s="160" t="s">
        <v>2678</v>
      </c>
      <c r="BB6" s="160" t="s">
        <v>2679</v>
      </c>
      <c r="BC6" s="160" t="s">
        <v>2680</v>
      </c>
      <c r="BD6" s="160" t="s">
        <v>2681</v>
      </c>
      <c r="BE6" s="160" t="s">
        <v>2682</v>
      </c>
      <c r="BF6" s="160" t="s">
        <v>2683</v>
      </c>
      <c r="BG6" s="160" t="s">
        <v>2684</v>
      </c>
      <c r="BH6" s="160" t="s">
        <v>2685</v>
      </c>
      <c r="BI6" s="160" t="s">
        <v>2686</v>
      </c>
      <c r="BJ6" s="160" t="s">
        <v>2687</v>
      </c>
      <c r="BK6" s="160" t="s">
        <v>2688</v>
      </c>
      <c r="BL6" s="160" t="s">
        <v>2689</v>
      </c>
      <c r="BM6" s="160" t="s">
        <v>2690</v>
      </c>
      <c r="BN6" s="160" t="s">
        <v>2691</v>
      </c>
      <c r="BO6" s="160" t="s">
        <v>2692</v>
      </c>
      <c r="BP6" s="160" t="s">
        <v>2693</v>
      </c>
      <c r="BQ6" s="160" t="s">
        <v>2694</v>
      </c>
      <c r="BR6" s="160" t="s">
        <v>2695</v>
      </c>
      <c r="BS6" s="160" t="s">
        <v>2696</v>
      </c>
      <c r="BT6" s="160" t="s">
        <v>2697</v>
      </c>
      <c r="BU6" s="160"/>
      <c r="BV6" s="160"/>
      <c r="BW6" s="160" t="s">
        <v>2698</v>
      </c>
      <c r="BX6" s="160" t="s">
        <v>2699</v>
      </c>
      <c r="BY6" s="160" t="s">
        <v>2700</v>
      </c>
      <c r="BZ6" s="160" t="s">
        <v>2701</v>
      </c>
      <c r="CA6" s="160" t="s">
        <v>2702</v>
      </c>
      <c r="CB6" s="160" t="s">
        <v>2703</v>
      </c>
      <c r="CC6" s="160" t="s">
        <v>2704</v>
      </c>
      <c r="CD6" s="160" t="s">
        <v>2705</v>
      </c>
      <c r="CE6" s="160" t="s">
        <v>2706</v>
      </c>
      <c r="CF6" s="160" t="s">
        <v>2707</v>
      </c>
      <c r="CG6" s="160" t="s">
        <v>2708</v>
      </c>
      <c r="CH6" s="160" t="s">
        <v>2709</v>
      </c>
      <c r="CI6" s="160" t="s">
        <v>2065</v>
      </c>
      <c r="CJ6" s="160" t="s">
        <v>2710</v>
      </c>
      <c r="CK6" s="160" t="s">
        <v>2711</v>
      </c>
      <c r="CL6" s="160" t="s">
        <v>2712</v>
      </c>
      <c r="CM6" s="160" t="s">
        <v>2713</v>
      </c>
      <c r="CN6" s="160" t="s">
        <v>2714</v>
      </c>
      <c r="CO6" s="160" t="s">
        <v>2715</v>
      </c>
      <c r="CP6" s="160" t="s">
        <v>2716</v>
      </c>
      <c r="CQ6" s="160" t="s">
        <v>2717</v>
      </c>
      <c r="CR6" s="160" t="s">
        <v>2718</v>
      </c>
      <c r="CS6" s="160" t="s">
        <v>2719</v>
      </c>
      <c r="CT6" s="160" t="s">
        <v>2720</v>
      </c>
      <c r="CU6" s="160" t="s">
        <v>2721</v>
      </c>
      <c r="CV6" s="160" t="s">
        <v>2722</v>
      </c>
      <c r="CW6" s="160" t="s">
        <v>2723</v>
      </c>
      <c r="CX6" s="160" t="s">
        <v>2724</v>
      </c>
      <c r="CY6" s="160" t="s">
        <v>2725</v>
      </c>
      <c r="CZ6" s="160" t="s">
        <v>2726</v>
      </c>
      <c r="DA6" s="160" t="s">
        <v>2727</v>
      </c>
      <c r="DB6" s="160" t="s">
        <v>2728</v>
      </c>
      <c r="DC6" s="160" t="s">
        <v>2729</v>
      </c>
      <c r="DD6" s="160" t="s">
        <v>2730</v>
      </c>
      <c r="DE6" s="160" t="s">
        <v>2731</v>
      </c>
      <c r="DF6" s="160" t="s">
        <v>2732</v>
      </c>
      <c r="DG6" s="160" t="s">
        <v>2733</v>
      </c>
      <c r="DH6" s="160" t="s">
        <v>2734</v>
      </c>
      <c r="DI6" s="160" t="s">
        <v>2735</v>
      </c>
      <c r="DJ6" s="160" t="s">
        <v>2736</v>
      </c>
      <c r="DK6" s="160" t="s">
        <v>2737</v>
      </c>
      <c r="DL6" s="160" t="s">
        <v>2738</v>
      </c>
      <c r="DM6" s="160" t="s">
        <v>2739</v>
      </c>
      <c r="DN6" s="160" t="s">
        <v>2740</v>
      </c>
      <c r="DO6" s="160" t="s">
        <v>2741</v>
      </c>
      <c r="DP6" s="160" t="s">
        <v>2742</v>
      </c>
      <c r="DQ6" s="160" t="s">
        <v>2743</v>
      </c>
      <c r="DR6" s="160" t="s">
        <v>2744</v>
      </c>
      <c r="DS6" s="160" t="s">
        <v>2745</v>
      </c>
      <c r="DT6" s="160" t="s">
        <v>2746</v>
      </c>
      <c r="DU6" s="160" t="s">
        <v>2747</v>
      </c>
      <c r="DV6" s="160" t="s">
        <v>2748</v>
      </c>
      <c r="DW6" s="160" t="s">
        <v>2749</v>
      </c>
      <c r="DX6" s="160" t="s">
        <v>2750</v>
      </c>
      <c r="DY6" s="160" t="s">
        <v>2751</v>
      </c>
      <c r="DZ6" s="160" t="s">
        <v>2752</v>
      </c>
      <c r="EA6" s="160" t="s">
        <v>2753</v>
      </c>
      <c r="EB6" s="160" t="s">
        <v>2754</v>
      </c>
      <c r="EC6" s="160" t="s">
        <v>2755</v>
      </c>
      <c r="ED6" s="160" t="s">
        <v>2756</v>
      </c>
      <c r="EE6" s="160" t="s">
        <v>2757</v>
      </c>
      <c r="EF6" s="160" t="s">
        <v>2758</v>
      </c>
      <c r="EG6" s="160" t="s">
        <v>2759</v>
      </c>
      <c r="EH6" s="160" t="s">
        <v>2760</v>
      </c>
      <c r="EI6" s="160" t="s">
        <v>2761</v>
      </c>
      <c r="EJ6" s="160" t="s">
        <v>2762</v>
      </c>
      <c r="EK6" s="160" t="s">
        <v>2763</v>
      </c>
      <c r="EL6" s="160" t="s">
        <v>2764</v>
      </c>
      <c r="EM6" s="160" t="s">
        <v>2765</v>
      </c>
      <c r="EN6" s="160" t="s">
        <v>2766</v>
      </c>
      <c r="EO6" s="160" t="s">
        <v>2767</v>
      </c>
      <c r="EP6" s="160" t="s">
        <v>2768</v>
      </c>
      <c r="EQ6" s="160" t="s">
        <v>2769</v>
      </c>
      <c r="ER6" s="160" t="s">
        <v>2770</v>
      </c>
      <c r="ES6" s="160" t="s">
        <v>2771</v>
      </c>
      <c r="ET6" s="160" t="s">
        <v>2772</v>
      </c>
      <c r="EU6" s="160" t="s">
        <v>2773</v>
      </c>
      <c r="EV6" s="160" t="s">
        <v>2774</v>
      </c>
      <c r="EW6" s="160" t="s">
        <v>2775</v>
      </c>
      <c r="EX6" s="160" t="s">
        <v>2776</v>
      </c>
      <c r="EY6" s="160" t="s">
        <v>2777</v>
      </c>
      <c r="EZ6" s="160" t="s">
        <v>2778</v>
      </c>
      <c r="FA6" s="160" t="s">
        <v>2779</v>
      </c>
      <c r="FB6" s="160" t="s">
        <v>2780</v>
      </c>
      <c r="FC6" s="160" t="s">
        <v>2781</v>
      </c>
      <c r="FD6" s="160" t="s">
        <v>2782</v>
      </c>
      <c r="FE6" s="160" t="s">
        <v>2783</v>
      </c>
      <c r="FF6" s="160" t="s">
        <v>2784</v>
      </c>
      <c r="FG6" s="160" t="s">
        <v>2785</v>
      </c>
      <c r="FH6" s="160" t="s">
        <v>2786</v>
      </c>
      <c r="FI6" s="160" t="s">
        <v>2787</v>
      </c>
      <c r="FJ6" s="160" t="s">
        <v>2788</v>
      </c>
      <c r="FK6" s="160" t="s">
        <v>2789</v>
      </c>
      <c r="FL6" s="160" t="s">
        <v>2790</v>
      </c>
      <c r="FM6" s="160" t="s">
        <v>2791</v>
      </c>
      <c r="FN6" s="160" t="s">
        <v>2792</v>
      </c>
      <c r="FO6" s="160" t="s">
        <v>2793</v>
      </c>
      <c r="FP6" s="160" t="s">
        <v>2794</v>
      </c>
      <c r="FQ6" s="160" t="s">
        <v>2795</v>
      </c>
      <c r="FR6" s="160" t="s">
        <v>2796</v>
      </c>
      <c r="FS6" s="160" t="s">
        <v>2797</v>
      </c>
      <c r="FT6" s="160" t="s">
        <v>2798</v>
      </c>
      <c r="FU6" s="160" t="s">
        <v>2799</v>
      </c>
      <c r="FV6" s="160" t="s">
        <v>2800</v>
      </c>
      <c r="FW6" s="160" t="s">
        <v>2801</v>
      </c>
      <c r="FX6" s="160" t="s">
        <v>2802</v>
      </c>
      <c r="FY6" s="160" t="s">
        <v>2803</v>
      </c>
      <c r="FZ6" s="160" t="s">
        <v>2804</v>
      </c>
      <c r="GA6" s="160" t="s">
        <v>2805</v>
      </c>
      <c r="GB6" s="160" t="s">
        <v>2806</v>
      </c>
      <c r="GC6" s="160" t="s">
        <v>2807</v>
      </c>
      <c r="GD6" s="160" t="s">
        <v>2808</v>
      </c>
      <c r="GE6" s="160" t="s">
        <v>2809</v>
      </c>
      <c r="GF6" s="160" t="s">
        <v>2810</v>
      </c>
      <c r="GG6" s="160" t="s">
        <v>2811</v>
      </c>
      <c r="GH6" s="160" t="s">
        <v>2812</v>
      </c>
      <c r="GI6" s="160" t="s">
        <v>2813</v>
      </c>
      <c r="GJ6" s="160" t="s">
        <v>2814</v>
      </c>
      <c r="GK6" s="160" t="s">
        <v>2815</v>
      </c>
      <c r="GL6" s="160" t="s">
        <v>2816</v>
      </c>
      <c r="GM6" s="160" t="s">
        <v>2817</v>
      </c>
      <c r="GN6" s="160"/>
      <c r="GO6" s="160" t="s">
        <v>2818</v>
      </c>
      <c r="GP6" s="160" t="s">
        <v>2819</v>
      </c>
      <c r="GQ6" s="160" t="s">
        <v>2820</v>
      </c>
      <c r="GR6" s="160" t="s">
        <v>2821</v>
      </c>
      <c r="GS6" s="160" t="s">
        <v>2822</v>
      </c>
      <c r="GT6" s="160" t="s">
        <v>2823</v>
      </c>
      <c r="GU6" s="160" t="s">
        <v>2824</v>
      </c>
      <c r="GV6" s="160" t="s">
        <v>2825</v>
      </c>
      <c r="GW6" s="160" t="s">
        <v>2826</v>
      </c>
      <c r="GX6" s="160" t="s">
        <v>2827</v>
      </c>
      <c r="GY6" s="160" t="s">
        <v>2828</v>
      </c>
      <c r="GZ6" s="160" t="s">
        <v>2829</v>
      </c>
      <c r="HA6" s="160" t="s">
        <v>2830</v>
      </c>
      <c r="HB6" s="160" t="s">
        <v>2831</v>
      </c>
      <c r="HC6" s="160" t="s">
        <v>2832</v>
      </c>
      <c r="HD6" s="160" t="s">
        <v>2833</v>
      </c>
      <c r="HE6" s="160" t="s">
        <v>2834</v>
      </c>
      <c r="HF6" s="160" t="s">
        <v>2835</v>
      </c>
      <c r="HG6" s="160" t="s">
        <v>2836</v>
      </c>
      <c r="HH6" s="160" t="s">
        <v>2837</v>
      </c>
      <c r="HI6" s="160" t="s">
        <v>2838</v>
      </c>
      <c r="HJ6" s="160" t="s">
        <v>2839</v>
      </c>
      <c r="HK6" s="160" t="s">
        <v>2840</v>
      </c>
      <c r="HL6" s="160" t="s">
        <v>2841</v>
      </c>
      <c r="HM6" s="160" t="s">
        <v>2842</v>
      </c>
      <c r="HN6" s="160" t="s">
        <v>2843</v>
      </c>
      <c r="HO6" s="160" t="s">
        <v>2844</v>
      </c>
      <c r="HP6" s="160" t="s">
        <v>2845</v>
      </c>
      <c r="HQ6" s="160" t="s">
        <v>2846</v>
      </c>
      <c r="HR6" s="160" t="s">
        <v>2847</v>
      </c>
      <c r="HS6" s="160" t="s">
        <v>2848</v>
      </c>
      <c r="HT6" s="160" t="s">
        <v>2849</v>
      </c>
      <c r="HU6" s="160" t="s">
        <v>2850</v>
      </c>
      <c r="HV6" s="160" t="s">
        <v>2851</v>
      </c>
      <c r="HW6" s="160" t="s">
        <v>2852</v>
      </c>
      <c r="HX6" s="160" t="s">
        <v>2853</v>
      </c>
      <c r="HY6" s="160" t="s">
        <v>2854</v>
      </c>
      <c r="HZ6" s="160" t="s">
        <v>2855</v>
      </c>
      <c r="IA6" s="160" t="s">
        <v>2856</v>
      </c>
      <c r="IB6" s="160" t="s">
        <v>2857</v>
      </c>
      <c r="IC6" s="160" t="s">
        <v>2858</v>
      </c>
      <c r="ID6" s="160" t="s">
        <v>2859</v>
      </c>
      <c r="IE6" s="160" t="s">
        <v>2860</v>
      </c>
      <c r="IF6" s="160" t="s">
        <v>2861</v>
      </c>
      <c r="IG6" s="160" t="s">
        <v>2862</v>
      </c>
      <c r="IH6" s="160" t="s">
        <v>2863</v>
      </c>
      <c r="II6" s="160" t="s">
        <v>2864</v>
      </c>
      <c r="IJ6" s="160" t="s">
        <v>2865</v>
      </c>
      <c r="IK6" s="160" t="s">
        <v>2866</v>
      </c>
      <c r="IL6" s="160" t="s">
        <v>2867</v>
      </c>
      <c r="IM6" s="160" t="s">
        <v>2868</v>
      </c>
      <c r="IN6" s="160" t="s">
        <v>2869</v>
      </c>
      <c r="IO6" s="160" t="s">
        <v>2870</v>
      </c>
      <c r="IP6" s="160" t="s">
        <v>2871</v>
      </c>
      <c r="IQ6" s="160" t="s">
        <v>2872</v>
      </c>
      <c r="IR6" s="160" t="s">
        <v>2873</v>
      </c>
      <c r="IS6" s="160" t="s">
        <v>2874</v>
      </c>
      <c r="IT6" s="160" t="s">
        <v>2875</v>
      </c>
      <c r="IU6" s="160" t="s">
        <v>2876</v>
      </c>
      <c r="IV6" s="160" t="s">
        <v>2877</v>
      </c>
      <c r="IW6" s="160" t="s">
        <v>2878</v>
      </c>
      <c r="IX6" s="160" t="s">
        <v>2879</v>
      </c>
      <c r="IY6" s="160" t="s">
        <v>2880</v>
      </c>
      <c r="IZ6" s="160" t="s">
        <v>2881</v>
      </c>
      <c r="JA6" s="160" t="s">
        <v>2882</v>
      </c>
      <c r="JB6" s="160" t="s">
        <v>2883</v>
      </c>
      <c r="JC6" s="160" t="s">
        <v>2884</v>
      </c>
      <c r="JD6" s="160" t="s">
        <v>2885</v>
      </c>
      <c r="JE6" s="160" t="s">
        <v>2886</v>
      </c>
      <c r="JF6" s="160" t="s">
        <v>2887</v>
      </c>
      <c r="JG6" s="160" t="s">
        <v>2888</v>
      </c>
      <c r="JH6" s="160" t="s">
        <v>2889</v>
      </c>
      <c r="JI6" s="160" t="s">
        <v>2890</v>
      </c>
      <c r="JJ6" s="160" t="s">
        <v>2891</v>
      </c>
      <c r="JK6" s="160" t="s">
        <v>2892</v>
      </c>
      <c r="JL6" s="160" t="s">
        <v>2893</v>
      </c>
      <c r="JM6" s="160" t="s">
        <v>2894</v>
      </c>
      <c r="JN6" s="160" t="s">
        <v>2895</v>
      </c>
      <c r="JO6" s="160" t="s">
        <v>2896</v>
      </c>
      <c r="JP6" s="160" t="s">
        <v>2897</v>
      </c>
      <c r="JQ6" s="160" t="s">
        <v>2898</v>
      </c>
      <c r="JR6" s="160" t="s">
        <v>2899</v>
      </c>
      <c r="JS6" s="160" t="s">
        <v>2900</v>
      </c>
      <c r="JT6" s="160" t="s">
        <v>2901</v>
      </c>
      <c r="JU6" s="160" t="s">
        <v>2902</v>
      </c>
      <c r="JV6" s="160" t="s">
        <v>2903</v>
      </c>
      <c r="JW6" s="160" t="s">
        <v>2904</v>
      </c>
      <c r="JX6" s="160" t="s">
        <v>2905</v>
      </c>
      <c r="JY6" s="160" t="s">
        <v>2906</v>
      </c>
      <c r="JZ6" s="160" t="s">
        <v>2907</v>
      </c>
      <c r="KA6" s="160" t="s">
        <v>2908</v>
      </c>
      <c r="KB6" s="160" t="s">
        <v>2909</v>
      </c>
      <c r="KC6" s="160" t="s">
        <v>2910</v>
      </c>
      <c r="KD6" s="160" t="s">
        <v>2911</v>
      </c>
      <c r="KE6" s="160" t="s">
        <v>2912</v>
      </c>
      <c r="KF6" s="160" t="s">
        <v>2913</v>
      </c>
      <c r="KG6" s="160" t="s">
        <v>2914</v>
      </c>
      <c r="KH6" s="160" t="s">
        <v>2915</v>
      </c>
      <c r="KI6" s="160" t="s">
        <v>2916</v>
      </c>
      <c r="KJ6" s="160" t="s">
        <v>2917</v>
      </c>
    </row>
    <row r="7" spans="1:296" ht="27" customHeight="1" x14ac:dyDescent="0.3">
      <c r="A7" s="239" t="s">
        <v>316</v>
      </c>
      <c r="B7" s="239"/>
      <c r="C7" s="238" t="s">
        <v>2275</v>
      </c>
      <c r="D7" s="238" t="s">
        <v>2276</v>
      </c>
      <c r="E7" s="238"/>
      <c r="F7" s="238"/>
      <c r="G7" s="238" t="s">
        <v>2277</v>
      </c>
      <c r="H7" s="238" t="s">
        <v>2278</v>
      </c>
      <c r="I7" s="238"/>
      <c r="J7" s="238"/>
      <c r="K7" s="238"/>
      <c r="L7" s="238" t="s">
        <v>2279</v>
      </c>
      <c r="M7" s="238"/>
      <c r="N7" s="238"/>
      <c r="O7" s="238" t="s">
        <v>2280</v>
      </c>
      <c r="P7" s="238" t="s">
        <v>2281</v>
      </c>
      <c r="Q7" s="238"/>
      <c r="R7" s="238" t="s">
        <v>2282</v>
      </c>
      <c r="S7" s="238"/>
      <c r="T7" s="238" t="s">
        <v>2283</v>
      </c>
      <c r="U7" s="238"/>
      <c r="V7" s="238" t="s">
        <v>2284</v>
      </c>
      <c r="W7" s="238"/>
      <c r="X7" s="238"/>
      <c r="Y7" s="238" t="s">
        <v>2285</v>
      </c>
      <c r="Z7" s="238"/>
      <c r="AA7" s="238"/>
      <c r="AB7" s="238" t="s">
        <v>2286</v>
      </c>
      <c r="AC7" s="238"/>
      <c r="AD7" s="238"/>
      <c r="AE7" s="238"/>
      <c r="AF7" s="238"/>
      <c r="AG7" s="238"/>
      <c r="AH7" s="238"/>
      <c r="AI7" s="238"/>
      <c r="AJ7" s="238"/>
      <c r="AK7" s="238" t="s">
        <v>2287</v>
      </c>
      <c r="AL7" s="238"/>
      <c r="AM7" s="238"/>
      <c r="AN7" s="238" t="s">
        <v>2288</v>
      </c>
      <c r="AO7" s="238"/>
      <c r="AP7" s="238" t="s">
        <v>2289</v>
      </c>
      <c r="AQ7" s="238"/>
      <c r="AR7" s="238" t="s">
        <v>2290</v>
      </c>
      <c r="AS7" s="238"/>
      <c r="AT7" s="238"/>
      <c r="AU7" s="238" t="s">
        <v>2291</v>
      </c>
      <c r="AV7" s="238"/>
      <c r="AW7" s="238" t="s">
        <v>2292</v>
      </c>
      <c r="AX7" s="238"/>
      <c r="AY7" s="238" t="s">
        <v>2291</v>
      </c>
      <c r="AZ7" s="238"/>
      <c r="BA7" s="238"/>
      <c r="BB7" s="238" t="s">
        <v>2293</v>
      </c>
      <c r="BC7" s="238" t="s">
        <v>2294</v>
      </c>
      <c r="BD7" s="238" t="s">
        <v>2295</v>
      </c>
      <c r="BE7" s="238"/>
      <c r="BF7" s="238"/>
      <c r="BG7" s="238" t="s">
        <v>2296</v>
      </c>
      <c r="BH7" s="238"/>
      <c r="BI7" s="238"/>
      <c r="BJ7" s="238"/>
      <c r="BK7" s="238"/>
      <c r="BL7" s="238" t="s">
        <v>2297</v>
      </c>
      <c r="BM7" s="238" t="s">
        <v>2298</v>
      </c>
      <c r="BN7" s="238"/>
      <c r="BO7" s="238" t="s">
        <v>2299</v>
      </c>
      <c r="BP7" s="238"/>
      <c r="BQ7" s="238"/>
      <c r="BR7" s="238" t="s">
        <v>2300</v>
      </c>
      <c r="BS7" s="238"/>
      <c r="BT7" s="238"/>
      <c r="BU7" s="238"/>
      <c r="BV7" s="238" t="s">
        <v>2301</v>
      </c>
      <c r="BW7" s="238" t="s">
        <v>2302</v>
      </c>
      <c r="BX7" s="238" t="s">
        <v>2303</v>
      </c>
      <c r="BY7" s="238"/>
      <c r="BZ7" s="238"/>
      <c r="CA7" s="238"/>
      <c r="CB7" s="238" t="s">
        <v>2304</v>
      </c>
      <c r="CC7" s="238"/>
      <c r="CD7" s="238"/>
      <c r="CE7" s="238"/>
      <c r="CF7" s="238"/>
      <c r="CG7" s="238" t="s">
        <v>2305</v>
      </c>
      <c r="CH7" s="238"/>
      <c r="CI7" s="238"/>
      <c r="CJ7" s="238"/>
      <c r="CK7" s="238" t="s">
        <v>2306</v>
      </c>
      <c r="CL7" s="238"/>
      <c r="CM7" s="238" t="s">
        <v>2307</v>
      </c>
      <c r="CN7" s="238"/>
      <c r="CO7" s="238" t="s">
        <v>2308</v>
      </c>
      <c r="CP7" s="238" t="s">
        <v>2309</v>
      </c>
      <c r="CQ7" s="238"/>
      <c r="CR7" s="238"/>
      <c r="CS7" s="238" t="s">
        <v>2310</v>
      </c>
      <c r="CT7" s="238"/>
      <c r="CU7" s="238"/>
      <c r="CV7" s="238"/>
      <c r="CW7" s="238"/>
      <c r="CX7" s="238" t="s">
        <v>2311</v>
      </c>
      <c r="CY7" s="238" t="s">
        <v>2312</v>
      </c>
      <c r="CZ7" s="238"/>
      <c r="DA7" s="238"/>
      <c r="DB7" s="238"/>
      <c r="DC7" s="238"/>
      <c r="DD7" s="238"/>
      <c r="DE7" s="238" t="s">
        <v>2313</v>
      </c>
      <c r="DF7" s="238"/>
      <c r="DG7" s="238"/>
      <c r="DH7" s="238" t="s">
        <v>2314</v>
      </c>
      <c r="DI7" s="238"/>
      <c r="DJ7" s="238" t="s">
        <v>2315</v>
      </c>
      <c r="DK7" s="238"/>
      <c r="DL7" s="238" t="s">
        <v>2316</v>
      </c>
      <c r="DM7" s="238" t="s">
        <v>2317</v>
      </c>
      <c r="DN7" s="238"/>
      <c r="DO7" s="238"/>
      <c r="DP7" s="238"/>
      <c r="DQ7" s="238"/>
      <c r="DR7" s="238" t="s">
        <v>2318</v>
      </c>
      <c r="DS7" s="238" t="s">
        <v>2319</v>
      </c>
      <c r="DT7" s="238" t="s">
        <v>2320</v>
      </c>
      <c r="DU7" s="238"/>
      <c r="DV7" s="238"/>
      <c r="DW7" s="238"/>
      <c r="DX7" s="238"/>
      <c r="DY7" s="238"/>
      <c r="DZ7" s="238"/>
      <c r="EA7" s="238"/>
      <c r="EB7" s="238" t="s">
        <v>2321</v>
      </c>
      <c r="EC7" s="238" t="s">
        <v>2322</v>
      </c>
      <c r="ED7" s="238"/>
      <c r="EE7" s="238"/>
      <c r="EF7" s="238" t="s">
        <v>2321</v>
      </c>
      <c r="EG7" s="238"/>
      <c r="EH7" s="238" t="s">
        <v>2323</v>
      </c>
      <c r="EI7" s="238" t="s">
        <v>2324</v>
      </c>
      <c r="EJ7" s="238"/>
      <c r="EK7" s="238" t="s">
        <v>2325</v>
      </c>
      <c r="EL7" s="238"/>
      <c r="EM7" s="238"/>
      <c r="EN7" s="238"/>
      <c r="EO7" s="238"/>
      <c r="EP7" s="238"/>
      <c r="EQ7" s="238"/>
      <c r="ER7" s="238"/>
      <c r="ES7" s="238"/>
      <c r="ET7" s="238"/>
      <c r="EU7" s="238" t="s">
        <v>2326</v>
      </c>
      <c r="EV7" s="238" t="s">
        <v>2327</v>
      </c>
      <c r="EW7" s="238" t="s">
        <v>2328</v>
      </c>
      <c r="EX7" s="238" t="s">
        <v>2329</v>
      </c>
      <c r="EY7" s="238" t="s">
        <v>2330</v>
      </c>
      <c r="EZ7" s="238" t="s">
        <v>2331</v>
      </c>
      <c r="FA7" s="238" t="s">
        <v>2332</v>
      </c>
      <c r="FB7" s="238"/>
      <c r="FC7" s="238" t="s">
        <v>2333</v>
      </c>
      <c r="FD7" s="238"/>
      <c r="FE7" s="238" t="s">
        <v>2334</v>
      </c>
      <c r="FF7" s="238"/>
      <c r="FG7" s="238"/>
      <c r="FH7" s="238" t="s">
        <v>2335</v>
      </c>
      <c r="FI7" s="238"/>
      <c r="FJ7" s="238"/>
      <c r="FK7" s="238" t="s">
        <v>2336</v>
      </c>
      <c r="FL7" s="238"/>
      <c r="FM7" s="238"/>
      <c r="FN7" s="238" t="s">
        <v>2337</v>
      </c>
      <c r="FO7" s="238"/>
      <c r="FP7" s="238"/>
      <c r="FQ7" s="238" t="s">
        <v>2338</v>
      </c>
      <c r="FR7" s="238"/>
      <c r="FS7" s="238"/>
      <c r="FT7" s="238" t="s">
        <v>2339</v>
      </c>
      <c r="FU7" s="238" t="s">
        <v>2338</v>
      </c>
      <c r="FV7" s="238"/>
      <c r="FW7" s="238"/>
      <c r="FX7" s="238"/>
      <c r="FY7" s="238" t="s">
        <v>2340</v>
      </c>
      <c r="FZ7" s="238" t="s">
        <v>2341</v>
      </c>
      <c r="GA7" s="238" t="s">
        <v>2342</v>
      </c>
      <c r="GB7" s="238" t="s">
        <v>2343</v>
      </c>
      <c r="GC7" s="238" t="s">
        <v>2344</v>
      </c>
      <c r="GD7" s="238" t="s">
        <v>2345</v>
      </c>
      <c r="GE7" s="238"/>
      <c r="GF7" s="238" t="s">
        <v>2346</v>
      </c>
      <c r="GG7" s="238" t="s">
        <v>2347</v>
      </c>
      <c r="GH7" s="238" t="s">
        <v>2348</v>
      </c>
      <c r="GI7" s="238" t="s">
        <v>2349</v>
      </c>
      <c r="GJ7" s="238" t="s">
        <v>2350</v>
      </c>
      <c r="GK7" s="238"/>
      <c r="GL7" s="238" t="s">
        <v>2349</v>
      </c>
      <c r="GM7" s="238" t="s">
        <v>2351</v>
      </c>
      <c r="GN7" s="238"/>
      <c r="GO7" s="238" t="s">
        <v>2352</v>
      </c>
      <c r="GP7" s="238" t="s">
        <v>2353</v>
      </c>
      <c r="GQ7" s="238" t="s">
        <v>2348</v>
      </c>
      <c r="GR7" s="238"/>
      <c r="GS7" s="238" t="s">
        <v>2354</v>
      </c>
      <c r="GT7" s="238"/>
      <c r="GU7" s="238"/>
      <c r="GV7" s="238" t="s">
        <v>2355</v>
      </c>
      <c r="GW7" s="238" t="s">
        <v>2350</v>
      </c>
      <c r="GX7" s="238"/>
      <c r="GY7" s="238" t="s">
        <v>2356</v>
      </c>
      <c r="GZ7" s="238" t="s">
        <v>2357</v>
      </c>
      <c r="HA7" s="238"/>
      <c r="HB7" s="238" t="s">
        <v>2356</v>
      </c>
      <c r="HC7" s="238" t="s">
        <v>2358</v>
      </c>
      <c r="HD7" s="238"/>
      <c r="HE7" s="238" t="s">
        <v>2359</v>
      </c>
      <c r="HF7" s="238" t="s">
        <v>2360</v>
      </c>
      <c r="HG7" s="238" t="s">
        <v>2361</v>
      </c>
      <c r="HH7" s="238" t="s">
        <v>2362</v>
      </c>
      <c r="HI7" s="238" t="s">
        <v>2360</v>
      </c>
      <c r="HJ7" s="238" t="s">
        <v>2363</v>
      </c>
      <c r="HK7" s="238"/>
      <c r="HL7" s="238"/>
      <c r="HM7" s="238"/>
      <c r="HN7" s="238"/>
      <c r="HO7" s="238"/>
      <c r="HP7" s="238" t="s">
        <v>2364</v>
      </c>
      <c r="HQ7" s="238"/>
      <c r="HR7" s="238"/>
      <c r="HS7" s="238"/>
      <c r="HT7" s="238"/>
      <c r="HU7" s="238"/>
      <c r="HV7" s="238"/>
      <c r="HW7" s="238"/>
      <c r="HX7" s="238"/>
      <c r="HY7" s="238"/>
      <c r="HZ7" s="238" t="s">
        <v>2365</v>
      </c>
      <c r="IA7" s="238"/>
      <c r="IB7" s="238" t="s">
        <v>2366</v>
      </c>
      <c r="IC7" s="238"/>
      <c r="ID7" s="238"/>
      <c r="IE7" s="238"/>
      <c r="IF7" s="238"/>
      <c r="IG7" s="238"/>
      <c r="IH7" s="238"/>
      <c r="II7" s="238"/>
      <c r="IJ7" s="238"/>
      <c r="IK7" s="238" t="s">
        <v>2367</v>
      </c>
      <c r="IL7" s="238"/>
      <c r="IM7" s="238"/>
      <c r="IN7" s="238"/>
      <c r="IO7" s="238"/>
      <c r="IP7" s="238" t="s">
        <v>2368</v>
      </c>
      <c r="IQ7" s="238"/>
      <c r="IR7" s="238" t="s">
        <v>2369</v>
      </c>
      <c r="IS7" s="238"/>
      <c r="IT7" s="238" t="s">
        <v>2370</v>
      </c>
      <c r="IU7" s="238"/>
      <c r="IV7" s="238"/>
      <c r="IW7" s="238"/>
      <c r="IX7" s="238" t="s">
        <v>2371</v>
      </c>
      <c r="IY7" s="238"/>
      <c r="IZ7" s="238" t="s">
        <v>2372</v>
      </c>
      <c r="JA7" s="238" t="s">
        <v>2373</v>
      </c>
      <c r="JB7" s="238" t="s">
        <v>2374</v>
      </c>
      <c r="JC7" s="238" t="s">
        <v>2375</v>
      </c>
      <c r="JD7" s="238"/>
      <c r="JE7" s="238" t="s">
        <v>2376</v>
      </c>
      <c r="JF7" s="238"/>
      <c r="JG7" s="238" t="s">
        <v>2377</v>
      </c>
      <c r="JH7" s="238"/>
      <c r="JI7" s="238"/>
      <c r="JJ7" s="238" t="s">
        <v>2378</v>
      </c>
      <c r="JK7" s="238"/>
      <c r="JL7" s="238"/>
      <c r="JM7" s="238"/>
      <c r="JN7" s="238"/>
      <c r="JO7" s="238"/>
      <c r="JP7" s="238" t="s">
        <v>2379</v>
      </c>
      <c r="JQ7" s="238"/>
      <c r="JR7" s="238" t="s">
        <v>2380</v>
      </c>
      <c r="JS7" s="238"/>
      <c r="JT7" s="238"/>
      <c r="JU7" s="238" t="s">
        <v>2381</v>
      </c>
      <c r="JV7" s="238" t="s">
        <v>2382</v>
      </c>
      <c r="JW7" s="238" t="s">
        <v>2383</v>
      </c>
      <c r="JX7" s="238" t="s">
        <v>2366</v>
      </c>
      <c r="JY7" s="238" t="s">
        <v>2384</v>
      </c>
      <c r="JZ7" s="238" t="s">
        <v>2385</v>
      </c>
      <c r="KA7" s="238" t="s">
        <v>2386</v>
      </c>
      <c r="KB7" s="238"/>
      <c r="KC7" s="238"/>
      <c r="KD7" s="238" t="s">
        <v>2387</v>
      </c>
      <c r="KE7" s="238"/>
      <c r="KF7" s="238"/>
      <c r="KG7" s="238" t="s">
        <v>2382</v>
      </c>
      <c r="KH7" s="238" t="s">
        <v>2388</v>
      </c>
      <c r="KI7" s="238" t="s">
        <v>2389</v>
      </c>
      <c r="KJ7" s="238"/>
    </row>
    <row r="8" spans="1:296" ht="27" customHeight="1" x14ac:dyDescent="0.3">
      <c r="A8" s="159" t="s">
        <v>54</v>
      </c>
      <c r="B8" s="159" t="s">
        <v>737</v>
      </c>
      <c r="C8" s="161" t="s">
        <v>2390</v>
      </c>
      <c r="D8" s="160" t="s">
        <v>513</v>
      </c>
      <c r="E8" s="160" t="s">
        <v>2391</v>
      </c>
      <c r="F8" s="160" t="s">
        <v>2392</v>
      </c>
      <c r="G8" s="160" t="s">
        <v>2393</v>
      </c>
      <c r="H8" s="160" t="s">
        <v>2394</v>
      </c>
      <c r="I8" s="160" t="s">
        <v>592</v>
      </c>
      <c r="J8" s="160" t="s">
        <v>2395</v>
      </c>
      <c r="K8" s="160" t="s">
        <v>2396</v>
      </c>
      <c r="L8" s="160" t="s">
        <v>2397</v>
      </c>
      <c r="M8" s="160" t="s">
        <v>2398</v>
      </c>
      <c r="N8" s="160" t="s">
        <v>518</v>
      </c>
      <c r="O8" s="160" t="s">
        <v>248</v>
      </c>
      <c r="P8" s="162" t="s">
        <v>2399</v>
      </c>
      <c r="Q8" s="160" t="s">
        <v>2400</v>
      </c>
      <c r="R8" s="160" t="s">
        <v>2401</v>
      </c>
      <c r="S8" s="160" t="s">
        <v>2400</v>
      </c>
      <c r="T8" s="160" t="s">
        <v>2402</v>
      </c>
      <c r="U8" s="160" t="s">
        <v>2396</v>
      </c>
      <c r="V8" s="160" t="s">
        <v>2403</v>
      </c>
      <c r="W8" s="160" t="s">
        <v>2404</v>
      </c>
      <c r="X8" s="160" t="s">
        <v>2405</v>
      </c>
      <c r="Y8" s="160" t="s">
        <v>2406</v>
      </c>
      <c r="Z8" s="160" t="s">
        <v>2407</v>
      </c>
      <c r="AA8" s="160" t="s">
        <v>2408</v>
      </c>
      <c r="AB8" s="160" t="s">
        <v>2409</v>
      </c>
      <c r="AC8" s="160" t="s">
        <v>2410</v>
      </c>
      <c r="AD8" s="160" t="s">
        <v>2411</v>
      </c>
      <c r="AE8" s="160" t="s">
        <v>2412</v>
      </c>
      <c r="AF8" s="160" t="s">
        <v>2413</v>
      </c>
      <c r="AG8" s="160" t="s">
        <v>248</v>
      </c>
      <c r="AH8" s="161" t="s">
        <v>2399</v>
      </c>
      <c r="AI8" s="160" t="s">
        <v>2414</v>
      </c>
      <c r="AJ8" s="160" t="s">
        <v>2415</v>
      </c>
      <c r="AK8" s="162" t="s">
        <v>2416</v>
      </c>
      <c r="AL8" s="162" t="s">
        <v>2417</v>
      </c>
      <c r="AM8" s="160" t="s">
        <v>2418</v>
      </c>
      <c r="AN8" s="161" t="s">
        <v>2416</v>
      </c>
      <c r="AO8" s="162" t="s">
        <v>2417</v>
      </c>
      <c r="AP8" s="160" t="s">
        <v>2419</v>
      </c>
      <c r="AQ8" s="160" t="s">
        <v>2420</v>
      </c>
      <c r="AR8" s="160" t="s">
        <v>2421</v>
      </c>
      <c r="AS8" s="160" t="s">
        <v>2422</v>
      </c>
      <c r="AT8" s="160" t="s">
        <v>2423</v>
      </c>
      <c r="AU8" s="162" t="s">
        <v>2424</v>
      </c>
      <c r="AV8" s="162" t="s">
        <v>2425</v>
      </c>
      <c r="AW8" s="160" t="s">
        <v>2426</v>
      </c>
      <c r="AX8" s="160" t="s">
        <v>2427</v>
      </c>
      <c r="AY8" s="160" t="s">
        <v>617</v>
      </c>
      <c r="AZ8" s="160" t="s">
        <v>2428</v>
      </c>
      <c r="BA8" s="160" t="s">
        <v>2429</v>
      </c>
      <c r="BB8" s="160" t="s">
        <v>2430</v>
      </c>
      <c r="BC8" s="162" t="s">
        <v>32</v>
      </c>
      <c r="BD8" s="160" t="s">
        <v>439</v>
      </c>
      <c r="BE8" s="160" t="s">
        <v>2431</v>
      </c>
      <c r="BF8" s="160" t="s">
        <v>2432</v>
      </c>
      <c r="BG8" s="162" t="s">
        <v>2424</v>
      </c>
      <c r="BH8" s="162" t="s">
        <v>2425</v>
      </c>
      <c r="BI8" s="160" t="s">
        <v>2433</v>
      </c>
      <c r="BJ8" s="160" t="s">
        <v>2434</v>
      </c>
      <c r="BK8" s="160" t="s">
        <v>2435</v>
      </c>
      <c r="BL8" s="160" t="s">
        <v>2436</v>
      </c>
      <c r="BM8" s="160" t="s">
        <v>2437</v>
      </c>
      <c r="BN8" s="160" t="s">
        <v>2438</v>
      </c>
      <c r="BO8" s="162" t="s">
        <v>32</v>
      </c>
      <c r="BP8" s="160" t="s">
        <v>2439</v>
      </c>
      <c r="BQ8" s="160" t="s">
        <v>2440</v>
      </c>
      <c r="BR8" s="160" t="s">
        <v>2441</v>
      </c>
      <c r="BS8" s="160" t="s">
        <v>2442</v>
      </c>
      <c r="BT8" s="160" t="s">
        <v>2443</v>
      </c>
      <c r="BU8" s="160" t="s">
        <v>2444</v>
      </c>
      <c r="BV8" s="160" t="s">
        <v>2444</v>
      </c>
      <c r="BW8" s="160" t="s">
        <v>2445</v>
      </c>
      <c r="BX8" s="160" t="s">
        <v>2446</v>
      </c>
      <c r="BY8" s="160" t="s">
        <v>2447</v>
      </c>
      <c r="BZ8" s="160" t="s">
        <v>2448</v>
      </c>
      <c r="CA8" s="160" t="s">
        <v>2449</v>
      </c>
      <c r="CB8" s="160" t="s">
        <v>2450</v>
      </c>
      <c r="CC8" s="160" t="s">
        <v>2451</v>
      </c>
      <c r="CD8" s="160" t="s">
        <v>2452</v>
      </c>
      <c r="CE8" s="160" t="s">
        <v>2453</v>
      </c>
      <c r="CF8" s="160" t="s">
        <v>2454</v>
      </c>
      <c r="CG8" s="160" t="s">
        <v>2455</v>
      </c>
      <c r="CH8" s="160" t="s">
        <v>2456</v>
      </c>
      <c r="CI8" s="160" t="s">
        <v>2457</v>
      </c>
      <c r="CJ8" s="160" t="s">
        <v>2458</v>
      </c>
      <c r="CK8" s="160" t="s">
        <v>2459</v>
      </c>
      <c r="CL8" s="160" t="s">
        <v>2460</v>
      </c>
      <c r="CM8" s="160" t="s">
        <v>2461</v>
      </c>
      <c r="CN8" s="160" t="s">
        <v>2462</v>
      </c>
      <c r="CO8" s="160" t="s">
        <v>2463</v>
      </c>
      <c r="CP8" s="160" t="s">
        <v>2464</v>
      </c>
      <c r="CQ8" s="160" t="s">
        <v>2465</v>
      </c>
      <c r="CR8" s="160" t="s">
        <v>2466</v>
      </c>
      <c r="CS8" s="160" t="s">
        <v>2467</v>
      </c>
      <c r="CT8" s="160" t="s">
        <v>2468</v>
      </c>
      <c r="CU8" s="160" t="s">
        <v>2469</v>
      </c>
      <c r="CV8" s="160" t="s">
        <v>2470</v>
      </c>
      <c r="CW8" s="160" t="s">
        <v>2471</v>
      </c>
      <c r="CX8" s="160" t="s">
        <v>2472</v>
      </c>
      <c r="CY8" s="160" t="s">
        <v>2473</v>
      </c>
      <c r="CZ8" s="160" t="s">
        <v>2474</v>
      </c>
      <c r="DA8" s="160" t="s">
        <v>2475</v>
      </c>
      <c r="DB8" s="160" t="s">
        <v>492</v>
      </c>
      <c r="DC8" s="160" t="s">
        <v>2476</v>
      </c>
      <c r="DD8" s="160" t="s">
        <v>2477</v>
      </c>
      <c r="DE8" s="160" t="s">
        <v>2457</v>
      </c>
      <c r="DF8" s="160" t="s">
        <v>2458</v>
      </c>
      <c r="DG8" s="160" t="s">
        <v>2478</v>
      </c>
      <c r="DH8" s="160" t="s">
        <v>2479</v>
      </c>
      <c r="DI8" s="160" t="s">
        <v>2480</v>
      </c>
      <c r="DJ8" s="160" t="s">
        <v>2481</v>
      </c>
      <c r="DK8" s="160" t="s">
        <v>2482</v>
      </c>
      <c r="DL8" s="160" t="s">
        <v>2483</v>
      </c>
      <c r="DM8" s="160" t="s">
        <v>2474</v>
      </c>
      <c r="DN8" s="160" t="s">
        <v>2475</v>
      </c>
      <c r="DO8" s="160" t="s">
        <v>492</v>
      </c>
      <c r="DP8" s="160" t="s">
        <v>2484</v>
      </c>
      <c r="DQ8" s="160" t="s">
        <v>2485</v>
      </c>
      <c r="DR8" s="160" t="s">
        <v>2486</v>
      </c>
      <c r="DS8" s="160" t="s">
        <v>2487</v>
      </c>
      <c r="DT8" s="160" t="s">
        <v>2488</v>
      </c>
      <c r="DU8" s="160" t="s">
        <v>2489</v>
      </c>
      <c r="DV8" s="160" t="s">
        <v>2473</v>
      </c>
      <c r="DW8" s="160" t="s">
        <v>2474</v>
      </c>
      <c r="DX8" s="160" t="s">
        <v>2478</v>
      </c>
      <c r="DY8" s="160" t="s">
        <v>2487</v>
      </c>
      <c r="DZ8" s="160" t="s">
        <v>2490</v>
      </c>
      <c r="EA8" s="160" t="s">
        <v>2491</v>
      </c>
      <c r="EB8" s="160" t="s">
        <v>2492</v>
      </c>
      <c r="EC8" s="160" t="s">
        <v>2493</v>
      </c>
      <c r="ED8" s="160" t="s">
        <v>2494</v>
      </c>
      <c r="EE8" s="160" t="s">
        <v>2495</v>
      </c>
      <c r="EF8" s="160" t="s">
        <v>2496</v>
      </c>
      <c r="EG8" s="160" t="s">
        <v>2497</v>
      </c>
      <c r="EH8" s="160" t="s">
        <v>2431</v>
      </c>
      <c r="EI8" s="160" t="s">
        <v>2441</v>
      </c>
      <c r="EJ8" s="160" t="s">
        <v>2498</v>
      </c>
      <c r="EK8" s="160" t="s">
        <v>2499</v>
      </c>
      <c r="EL8" s="160" t="s">
        <v>2500</v>
      </c>
      <c r="EM8" s="160" t="s">
        <v>2501</v>
      </c>
      <c r="EN8" s="160" t="s">
        <v>528</v>
      </c>
      <c r="EO8" s="160" t="s">
        <v>2502</v>
      </c>
      <c r="EP8" s="160" t="s">
        <v>2503</v>
      </c>
      <c r="EQ8" s="160" t="s">
        <v>2504</v>
      </c>
      <c r="ER8" s="160" t="s">
        <v>2505</v>
      </c>
      <c r="ES8" s="160" t="s">
        <v>2506</v>
      </c>
      <c r="ET8" s="160" t="s">
        <v>2507</v>
      </c>
      <c r="EU8" s="160" t="s">
        <v>2508</v>
      </c>
      <c r="EV8" s="160" t="s">
        <v>2509</v>
      </c>
      <c r="EW8" s="160" t="s">
        <v>2510</v>
      </c>
      <c r="EX8" s="160" t="s">
        <v>2511</v>
      </c>
      <c r="EY8" s="160" t="s">
        <v>550</v>
      </c>
      <c r="EZ8" s="160" t="s">
        <v>2512</v>
      </c>
      <c r="FA8" s="160" t="s">
        <v>2513</v>
      </c>
      <c r="FB8" s="160" t="s">
        <v>2514</v>
      </c>
      <c r="FC8" s="160" t="s">
        <v>2497</v>
      </c>
      <c r="FD8" s="160" t="s">
        <v>528</v>
      </c>
      <c r="FE8" s="160" t="s">
        <v>2515</v>
      </c>
      <c r="FF8" s="160" t="s">
        <v>2516</v>
      </c>
      <c r="FG8" s="160" t="s">
        <v>2517</v>
      </c>
      <c r="FH8" s="160" t="s">
        <v>2518</v>
      </c>
      <c r="FI8" s="160" t="s">
        <v>2519</v>
      </c>
      <c r="FJ8" s="160" t="s">
        <v>2520</v>
      </c>
      <c r="FK8" s="160" t="s">
        <v>2450</v>
      </c>
      <c r="FL8" s="160" t="s">
        <v>2451</v>
      </c>
      <c r="FM8" s="160" t="s">
        <v>2521</v>
      </c>
      <c r="FN8" s="160" t="s">
        <v>2490</v>
      </c>
      <c r="FO8" s="160" t="s">
        <v>2491</v>
      </c>
      <c r="FP8" s="160" t="s">
        <v>2522</v>
      </c>
      <c r="FQ8" s="160" t="s">
        <v>2523</v>
      </c>
      <c r="FR8" s="162" t="s">
        <v>2524</v>
      </c>
      <c r="FS8" s="160" t="s">
        <v>2525</v>
      </c>
      <c r="FT8" s="160" t="s">
        <v>2526</v>
      </c>
      <c r="FU8" s="160" t="s">
        <v>2527</v>
      </c>
      <c r="FV8" s="160" t="s">
        <v>2528</v>
      </c>
      <c r="FW8" s="160" t="s">
        <v>2529</v>
      </c>
      <c r="FX8" s="160" t="s">
        <v>2530</v>
      </c>
      <c r="FY8" s="160" t="s">
        <v>2531</v>
      </c>
      <c r="FZ8" s="160" t="s">
        <v>2532</v>
      </c>
      <c r="GA8" s="160" t="s">
        <v>2533</v>
      </c>
      <c r="GB8" s="160" t="s">
        <v>2499</v>
      </c>
      <c r="GC8" s="162" t="s">
        <v>2534</v>
      </c>
      <c r="GD8" s="160" t="s">
        <v>2523</v>
      </c>
      <c r="GE8" s="160" t="s">
        <v>2522</v>
      </c>
      <c r="GF8" s="160" t="s">
        <v>2535</v>
      </c>
      <c r="GG8" s="162" t="s">
        <v>2536</v>
      </c>
      <c r="GH8" s="160" t="s">
        <v>2537</v>
      </c>
      <c r="GI8" s="160" t="s">
        <v>2538</v>
      </c>
      <c r="GJ8" s="160" t="s">
        <v>2473</v>
      </c>
      <c r="GK8" s="160" t="s">
        <v>2539</v>
      </c>
      <c r="GL8" s="160" t="s">
        <v>2540</v>
      </c>
      <c r="GM8" s="160" t="s">
        <v>2541</v>
      </c>
      <c r="GN8" s="160" t="s">
        <v>2542</v>
      </c>
      <c r="GO8" s="160" t="s">
        <v>2543</v>
      </c>
      <c r="GP8" s="160" t="s">
        <v>2544</v>
      </c>
      <c r="GQ8" s="160" t="s">
        <v>2545</v>
      </c>
      <c r="GR8" s="162" t="s">
        <v>2544</v>
      </c>
      <c r="GS8" s="160" t="s">
        <v>2546</v>
      </c>
      <c r="GT8" s="160" t="s">
        <v>2547</v>
      </c>
      <c r="GU8" s="160" t="s">
        <v>2548</v>
      </c>
      <c r="GV8" s="160" t="s">
        <v>2549</v>
      </c>
      <c r="GW8" s="160" t="s">
        <v>2550</v>
      </c>
      <c r="GX8" s="160" t="s">
        <v>2551</v>
      </c>
      <c r="GY8" s="160" t="s">
        <v>2552</v>
      </c>
      <c r="GZ8" s="160" t="s">
        <v>2553</v>
      </c>
      <c r="HA8" s="160" t="s">
        <v>2554</v>
      </c>
      <c r="HB8" s="160" t="s">
        <v>2555</v>
      </c>
      <c r="HC8" s="162" t="s">
        <v>2556</v>
      </c>
      <c r="HD8" s="162" t="s">
        <v>2557</v>
      </c>
      <c r="HE8" s="160" t="s">
        <v>2558</v>
      </c>
      <c r="HF8" s="160" t="s">
        <v>2558</v>
      </c>
      <c r="HG8" s="160" t="s">
        <v>678</v>
      </c>
      <c r="HH8" s="160" t="s">
        <v>678</v>
      </c>
      <c r="HI8" s="160" t="s">
        <v>2559</v>
      </c>
      <c r="HJ8" s="162" t="s">
        <v>2556</v>
      </c>
      <c r="HK8" s="162" t="s">
        <v>2557</v>
      </c>
      <c r="HL8" s="160" t="s">
        <v>711</v>
      </c>
      <c r="HM8" s="160" t="s">
        <v>686</v>
      </c>
      <c r="HN8" s="160" t="s">
        <v>199</v>
      </c>
      <c r="HO8" s="160" t="s">
        <v>203</v>
      </c>
      <c r="HP8" s="160" t="s">
        <v>2560</v>
      </c>
      <c r="HQ8" s="160" t="s">
        <v>2561</v>
      </c>
      <c r="HR8" s="160" t="s">
        <v>2562</v>
      </c>
      <c r="HS8" s="160" t="s">
        <v>2563</v>
      </c>
      <c r="HT8" s="160" t="s">
        <v>2564</v>
      </c>
      <c r="HU8" s="160" t="s">
        <v>2565</v>
      </c>
      <c r="HV8" s="160" t="s">
        <v>2566</v>
      </c>
      <c r="HW8" s="160" t="s">
        <v>2567</v>
      </c>
      <c r="HX8" s="160" t="s">
        <v>2568</v>
      </c>
      <c r="HY8" s="160" t="s">
        <v>2569</v>
      </c>
      <c r="HZ8" s="160" t="s">
        <v>2570</v>
      </c>
      <c r="IA8" s="160" t="s">
        <v>2571</v>
      </c>
      <c r="IB8" s="160" t="s">
        <v>2572</v>
      </c>
      <c r="IC8" s="160" t="s">
        <v>2573</v>
      </c>
      <c r="ID8" s="160" t="s">
        <v>2574</v>
      </c>
      <c r="IE8" s="160" t="s">
        <v>2575</v>
      </c>
      <c r="IF8" s="160" t="s">
        <v>2576</v>
      </c>
      <c r="IG8" s="160" t="s">
        <v>2562</v>
      </c>
      <c r="IH8" s="160" t="s">
        <v>2563</v>
      </c>
      <c r="II8" s="160" t="s">
        <v>2577</v>
      </c>
      <c r="IJ8" s="160" t="s">
        <v>2578</v>
      </c>
      <c r="IK8" s="160" t="s">
        <v>2559</v>
      </c>
      <c r="IL8" s="160" t="s">
        <v>2498</v>
      </c>
      <c r="IM8" s="162" t="s">
        <v>704</v>
      </c>
      <c r="IN8" s="162" t="s">
        <v>2579</v>
      </c>
      <c r="IO8" s="160" t="s">
        <v>2580</v>
      </c>
      <c r="IP8" s="160" t="s">
        <v>2579</v>
      </c>
      <c r="IQ8" s="160" t="s">
        <v>2581</v>
      </c>
      <c r="IR8" s="160" t="s">
        <v>2582</v>
      </c>
      <c r="IS8" s="160" t="s">
        <v>2583</v>
      </c>
      <c r="IT8" s="162" t="s">
        <v>2581</v>
      </c>
      <c r="IU8" s="160" t="s">
        <v>2584</v>
      </c>
      <c r="IV8" s="160" t="s">
        <v>2585</v>
      </c>
      <c r="IW8" s="160" t="s">
        <v>2582</v>
      </c>
      <c r="IX8" s="162" t="s">
        <v>704</v>
      </c>
      <c r="IY8" s="160" t="s">
        <v>2583</v>
      </c>
      <c r="IZ8" s="160" t="s">
        <v>2586</v>
      </c>
      <c r="JA8" s="160" t="s">
        <v>2586</v>
      </c>
      <c r="JB8" s="160" t="s">
        <v>2587</v>
      </c>
      <c r="JC8" s="160" t="s">
        <v>2588</v>
      </c>
      <c r="JD8" s="160" t="s">
        <v>2589</v>
      </c>
      <c r="JE8" s="160" t="s">
        <v>2590</v>
      </c>
      <c r="JF8" s="160" t="s">
        <v>2591</v>
      </c>
      <c r="JG8" s="160" t="s">
        <v>2589</v>
      </c>
      <c r="JH8" s="160" t="s">
        <v>2592</v>
      </c>
      <c r="JI8" s="160" t="s">
        <v>2593</v>
      </c>
      <c r="JJ8" s="160" t="s">
        <v>2592</v>
      </c>
      <c r="JK8" s="160" t="s">
        <v>2594</v>
      </c>
      <c r="JL8" s="160" t="s">
        <v>2595</v>
      </c>
      <c r="JM8" s="160" t="s">
        <v>719</v>
      </c>
      <c r="JN8" s="160" t="s">
        <v>2596</v>
      </c>
      <c r="JO8" s="160" t="s">
        <v>2597</v>
      </c>
      <c r="JP8" s="160" t="s">
        <v>2598</v>
      </c>
      <c r="JQ8" s="160" t="s">
        <v>2599</v>
      </c>
      <c r="JR8" s="160" t="s">
        <v>2600</v>
      </c>
      <c r="JS8" s="160" t="s">
        <v>2601</v>
      </c>
      <c r="JT8" s="160" t="s">
        <v>2602</v>
      </c>
      <c r="JU8" s="160" t="s">
        <v>2603</v>
      </c>
      <c r="JV8" s="160" t="s">
        <v>2576</v>
      </c>
      <c r="JW8" s="160" t="s">
        <v>2604</v>
      </c>
      <c r="JX8" s="160" t="s">
        <v>2605</v>
      </c>
      <c r="JY8" s="160" t="s">
        <v>2606</v>
      </c>
      <c r="JZ8" s="160" t="s">
        <v>2607</v>
      </c>
      <c r="KA8" s="160" t="s">
        <v>708</v>
      </c>
      <c r="KB8" s="160" t="s">
        <v>711</v>
      </c>
      <c r="KC8" s="160" t="s">
        <v>2608</v>
      </c>
      <c r="KD8" s="160" t="s">
        <v>708</v>
      </c>
      <c r="KE8" s="160" t="s">
        <v>686</v>
      </c>
      <c r="KF8" s="160" t="s">
        <v>2609</v>
      </c>
      <c r="KG8" s="160" t="s">
        <v>2610</v>
      </c>
      <c r="KH8" s="160" t="s">
        <v>2610</v>
      </c>
      <c r="KI8" s="160" t="s">
        <v>2611</v>
      </c>
      <c r="KJ8" s="160" t="s">
        <v>2443</v>
      </c>
    </row>
    <row r="9" spans="1:296" ht="18" customHeight="1" x14ac:dyDescent="0.3">
      <c r="A9" s="163" t="s">
        <v>58</v>
      </c>
      <c r="B9" s="163" t="s">
        <v>950</v>
      </c>
      <c r="C9" s="196">
        <v>0</v>
      </c>
      <c r="D9" s="197">
        <v>0</v>
      </c>
      <c r="E9" s="197" t="s">
        <v>3695</v>
      </c>
      <c r="F9" s="197" t="s">
        <v>3696</v>
      </c>
      <c r="G9" s="197" t="s">
        <v>3697</v>
      </c>
      <c r="H9" s="197" t="s">
        <v>3698</v>
      </c>
      <c r="I9" s="196" t="s">
        <v>1108</v>
      </c>
      <c r="J9" s="197" t="s">
        <v>3699</v>
      </c>
      <c r="K9" s="196" t="s">
        <v>1108</v>
      </c>
      <c r="L9" s="197" t="s">
        <v>3700</v>
      </c>
      <c r="M9" s="197" t="s">
        <v>3701</v>
      </c>
      <c r="N9" s="197" t="s">
        <v>3702</v>
      </c>
      <c r="O9" s="197" t="s">
        <v>3703</v>
      </c>
      <c r="P9" s="197" t="s">
        <v>3704</v>
      </c>
      <c r="Q9" s="197" t="s">
        <v>3705</v>
      </c>
      <c r="R9" s="197" t="s">
        <v>3019</v>
      </c>
      <c r="S9" s="197" t="s">
        <v>3706</v>
      </c>
      <c r="T9" s="197" t="s">
        <v>3707</v>
      </c>
      <c r="U9" s="197" t="s">
        <v>3708</v>
      </c>
      <c r="V9" s="197" t="s">
        <v>3709</v>
      </c>
      <c r="W9" s="197" t="s">
        <v>3710</v>
      </c>
      <c r="X9" s="197" t="s">
        <v>3711</v>
      </c>
      <c r="Y9" s="197" t="s">
        <v>3712</v>
      </c>
      <c r="Z9" s="197" t="s">
        <v>3713</v>
      </c>
      <c r="AA9" s="197" t="s">
        <v>3714</v>
      </c>
      <c r="AB9" s="196" t="s">
        <v>1108</v>
      </c>
      <c r="AC9" s="197" t="s">
        <v>3715</v>
      </c>
      <c r="AD9" s="197" t="s">
        <v>3716</v>
      </c>
      <c r="AE9" s="197" t="s">
        <v>3717</v>
      </c>
      <c r="AF9" s="197" t="s">
        <v>3718</v>
      </c>
      <c r="AG9" s="197" t="s">
        <v>3719</v>
      </c>
      <c r="AH9" s="197" t="s">
        <v>3706</v>
      </c>
      <c r="AI9" s="197" t="s">
        <v>3720</v>
      </c>
      <c r="AJ9" s="197" t="s">
        <v>3721</v>
      </c>
      <c r="AK9" s="197" t="s">
        <v>3722</v>
      </c>
      <c r="AL9" s="197" t="s">
        <v>3723</v>
      </c>
      <c r="AM9" s="196" t="s">
        <v>1108</v>
      </c>
      <c r="AN9" s="197" t="s">
        <v>3724</v>
      </c>
      <c r="AO9" s="197" t="s">
        <v>3725</v>
      </c>
      <c r="AP9" s="197" t="s">
        <v>3726</v>
      </c>
      <c r="AQ9" s="197" t="s">
        <v>3727</v>
      </c>
      <c r="AR9" s="197" t="s">
        <v>3728</v>
      </c>
      <c r="AS9" s="197" t="s">
        <v>3729</v>
      </c>
      <c r="AT9" s="197" t="s">
        <v>3730</v>
      </c>
      <c r="AU9" s="197" t="s">
        <v>3731</v>
      </c>
      <c r="AV9" s="197" t="s">
        <v>3732</v>
      </c>
      <c r="AW9" s="197" t="s">
        <v>3733</v>
      </c>
      <c r="AX9" s="197" t="s">
        <v>3734</v>
      </c>
      <c r="AY9" s="197" t="s">
        <v>3735</v>
      </c>
      <c r="AZ9" s="197" t="s">
        <v>3736</v>
      </c>
      <c r="BA9" s="197" t="s">
        <v>3737</v>
      </c>
      <c r="BB9" s="197" t="s">
        <v>3738</v>
      </c>
      <c r="BC9" s="197" t="s">
        <v>3739</v>
      </c>
      <c r="BD9" s="197" t="s">
        <v>3740</v>
      </c>
      <c r="BE9" s="197" t="s">
        <v>3741</v>
      </c>
      <c r="BF9" s="197" t="s">
        <v>3741</v>
      </c>
      <c r="BG9" s="197" t="s">
        <v>3742</v>
      </c>
      <c r="BH9" s="197" t="s">
        <v>3743</v>
      </c>
      <c r="BI9" s="197" t="s">
        <v>3744</v>
      </c>
      <c r="BJ9" s="196" t="s">
        <v>1108</v>
      </c>
      <c r="BK9" s="197" t="s">
        <v>3745</v>
      </c>
      <c r="BL9" s="197" t="s">
        <v>3746</v>
      </c>
      <c r="BM9" s="197" t="s">
        <v>3747</v>
      </c>
      <c r="BN9" s="197" t="s">
        <v>3748</v>
      </c>
      <c r="BO9" s="197" t="s">
        <v>3749</v>
      </c>
      <c r="BP9" s="197" t="s">
        <v>3750</v>
      </c>
      <c r="BQ9" s="197" t="s">
        <v>3751</v>
      </c>
      <c r="BR9" s="197" t="s">
        <v>3752</v>
      </c>
      <c r="BS9" s="197" t="s">
        <v>3753</v>
      </c>
      <c r="BT9" s="196" t="s">
        <v>1108</v>
      </c>
      <c r="BU9" s="196" t="s">
        <v>1108</v>
      </c>
      <c r="BV9" s="196" t="s">
        <v>1108</v>
      </c>
      <c r="BW9" s="197" t="s">
        <v>3754</v>
      </c>
      <c r="BX9" s="197" t="s">
        <v>3755</v>
      </c>
      <c r="BY9" s="197" t="s">
        <v>3756</v>
      </c>
      <c r="BZ9" s="197" t="s">
        <v>3757</v>
      </c>
      <c r="CA9" s="197" t="s">
        <v>3758</v>
      </c>
      <c r="CB9" s="197" t="s">
        <v>3759</v>
      </c>
      <c r="CC9" s="197" t="s">
        <v>3760</v>
      </c>
      <c r="CD9" s="197" t="s">
        <v>3761</v>
      </c>
      <c r="CE9" s="197" t="s">
        <v>3762</v>
      </c>
      <c r="CF9" s="197" t="s">
        <v>3763</v>
      </c>
      <c r="CG9" s="197" t="s">
        <v>3764</v>
      </c>
      <c r="CH9" s="197" t="s">
        <v>3765</v>
      </c>
      <c r="CI9" s="197" t="s">
        <v>3766</v>
      </c>
      <c r="CJ9" s="196" t="s">
        <v>1108</v>
      </c>
      <c r="CK9" s="197" t="s">
        <v>3767</v>
      </c>
      <c r="CL9" s="197" t="s">
        <v>3768</v>
      </c>
      <c r="CM9" s="197" t="s">
        <v>3769</v>
      </c>
      <c r="CN9" s="197" t="s">
        <v>3770</v>
      </c>
      <c r="CO9" s="197" t="s">
        <v>3771</v>
      </c>
      <c r="CP9" s="197" t="s">
        <v>3772</v>
      </c>
      <c r="CQ9" s="197" t="s">
        <v>3773</v>
      </c>
      <c r="CR9" s="197" t="s">
        <v>3774</v>
      </c>
      <c r="CS9" s="197" t="s">
        <v>3775</v>
      </c>
      <c r="CT9" s="197" t="s">
        <v>3776</v>
      </c>
      <c r="CU9" s="197" t="s">
        <v>3777</v>
      </c>
      <c r="CV9" s="197" t="s">
        <v>3778</v>
      </c>
      <c r="CW9" s="197" t="s">
        <v>3779</v>
      </c>
      <c r="CX9" s="197" t="s">
        <v>3780</v>
      </c>
      <c r="CY9" s="197" t="s">
        <v>3781</v>
      </c>
      <c r="CZ9" s="197" t="s">
        <v>3782</v>
      </c>
      <c r="DA9" s="197" t="s">
        <v>3783</v>
      </c>
      <c r="DB9" s="197" t="s">
        <v>3784</v>
      </c>
      <c r="DC9" s="197" t="s">
        <v>3785</v>
      </c>
      <c r="DD9" s="196" t="s">
        <v>1108</v>
      </c>
      <c r="DE9" s="196" t="s">
        <v>1108</v>
      </c>
      <c r="DF9" s="196" t="s">
        <v>1108</v>
      </c>
      <c r="DG9" s="197" t="s">
        <v>3786</v>
      </c>
      <c r="DH9" s="196" t="s">
        <v>1108</v>
      </c>
      <c r="DI9" s="196" t="s">
        <v>1108</v>
      </c>
      <c r="DJ9" s="196" t="s">
        <v>1108</v>
      </c>
      <c r="DK9" s="197" t="s">
        <v>3787</v>
      </c>
      <c r="DL9" s="197" t="s">
        <v>3788</v>
      </c>
      <c r="DM9" s="197" t="s">
        <v>3789</v>
      </c>
      <c r="DN9" s="197" t="s">
        <v>3790</v>
      </c>
      <c r="DO9" s="197" t="s">
        <v>3791</v>
      </c>
      <c r="DP9" s="197" t="s">
        <v>3792</v>
      </c>
      <c r="DQ9" s="197" t="s">
        <v>3793</v>
      </c>
      <c r="DR9" s="197" t="s">
        <v>3794</v>
      </c>
      <c r="DS9" s="197" t="s">
        <v>3795</v>
      </c>
      <c r="DT9" s="197" t="s">
        <v>3796</v>
      </c>
      <c r="DU9" s="197" t="s">
        <v>3797</v>
      </c>
      <c r="DV9" s="197" t="s">
        <v>3798</v>
      </c>
      <c r="DW9" s="197" t="s">
        <v>3799</v>
      </c>
      <c r="DX9" s="197" t="s">
        <v>3800</v>
      </c>
      <c r="DY9" s="197" t="s">
        <v>3801</v>
      </c>
      <c r="DZ9" s="197" t="s">
        <v>3802</v>
      </c>
      <c r="EA9" s="197" t="s">
        <v>3803</v>
      </c>
      <c r="EB9" s="196" t="s">
        <v>1108</v>
      </c>
      <c r="EC9" s="197" t="s">
        <v>3804</v>
      </c>
      <c r="ED9" s="197" t="s">
        <v>3805</v>
      </c>
      <c r="EE9" s="197" t="s">
        <v>3806</v>
      </c>
      <c r="EF9" s="197" t="s">
        <v>3807</v>
      </c>
      <c r="EG9" s="197" t="s">
        <v>3808</v>
      </c>
      <c r="EH9" s="197" t="s">
        <v>3809</v>
      </c>
      <c r="EI9" s="197" t="s">
        <v>3810</v>
      </c>
      <c r="EJ9" s="197" t="s">
        <v>3811</v>
      </c>
      <c r="EK9" s="196" t="s">
        <v>1108</v>
      </c>
      <c r="EL9" s="197" t="s">
        <v>3812</v>
      </c>
      <c r="EM9" s="197" t="s">
        <v>3813</v>
      </c>
      <c r="EN9" s="196" t="s">
        <v>1108</v>
      </c>
      <c r="EO9" s="197" t="s">
        <v>3814</v>
      </c>
      <c r="EP9" s="197" t="s">
        <v>3815</v>
      </c>
      <c r="EQ9" s="197" t="s">
        <v>3816</v>
      </c>
      <c r="ER9" s="197" t="s">
        <v>3817</v>
      </c>
      <c r="ES9" s="197" t="s">
        <v>3818</v>
      </c>
      <c r="ET9" s="197" t="s">
        <v>3819</v>
      </c>
      <c r="EU9" s="197" t="s">
        <v>3019</v>
      </c>
      <c r="EV9" s="197" t="s">
        <v>3820</v>
      </c>
      <c r="EW9" s="197" t="s">
        <v>3188</v>
      </c>
      <c r="EX9" s="197" t="s">
        <v>3821</v>
      </c>
      <c r="EY9" s="197" t="s">
        <v>3822</v>
      </c>
      <c r="EZ9" s="197" t="s">
        <v>3823</v>
      </c>
      <c r="FA9" s="197" t="s">
        <v>3824</v>
      </c>
      <c r="FB9" s="197" t="s">
        <v>3825</v>
      </c>
      <c r="FC9" s="197" t="s">
        <v>3826</v>
      </c>
      <c r="FD9" s="197" t="s">
        <v>3827</v>
      </c>
      <c r="FE9" s="197" t="s">
        <v>3828</v>
      </c>
      <c r="FF9" s="197" t="s">
        <v>3829</v>
      </c>
      <c r="FG9" s="196" t="s">
        <v>1108</v>
      </c>
      <c r="FH9" s="197" t="s">
        <v>3019</v>
      </c>
      <c r="FI9" s="197" t="s">
        <v>3830</v>
      </c>
      <c r="FJ9" s="197" t="s">
        <v>3019</v>
      </c>
      <c r="FK9" s="197" t="s">
        <v>3831</v>
      </c>
      <c r="FL9" s="197" t="s">
        <v>3832</v>
      </c>
      <c r="FM9" s="197" t="s">
        <v>3833</v>
      </c>
      <c r="FN9" s="197" t="s">
        <v>3834</v>
      </c>
      <c r="FO9" s="197" t="s">
        <v>3835</v>
      </c>
      <c r="FP9" s="197" t="s">
        <v>3836</v>
      </c>
      <c r="FQ9" s="197" t="s">
        <v>3837</v>
      </c>
      <c r="FR9" s="197" t="s">
        <v>3838</v>
      </c>
      <c r="FS9" s="197" t="s">
        <v>3839</v>
      </c>
      <c r="FT9" s="197" t="s">
        <v>3840</v>
      </c>
      <c r="FU9" s="197" t="s">
        <v>3841</v>
      </c>
      <c r="FV9" s="197" t="s">
        <v>3842</v>
      </c>
      <c r="FW9" s="197" t="s">
        <v>3843</v>
      </c>
      <c r="FX9" s="197" t="s">
        <v>3844</v>
      </c>
      <c r="FY9" s="196" t="s">
        <v>1108</v>
      </c>
      <c r="FZ9" s="197" t="s">
        <v>3845</v>
      </c>
      <c r="GA9" s="197" t="s">
        <v>3846</v>
      </c>
      <c r="GB9" s="196" t="s">
        <v>1108</v>
      </c>
      <c r="GC9" s="197" t="s">
        <v>3847</v>
      </c>
      <c r="GD9" s="197" t="s">
        <v>3848</v>
      </c>
      <c r="GE9" s="197" t="s">
        <v>3849</v>
      </c>
      <c r="GF9" s="197" t="s">
        <v>3850</v>
      </c>
      <c r="GG9" s="197" t="s">
        <v>3851</v>
      </c>
      <c r="GH9" s="196" t="s">
        <v>1108</v>
      </c>
      <c r="GI9" s="197" t="s">
        <v>3852</v>
      </c>
      <c r="GJ9" s="197" t="s">
        <v>3853</v>
      </c>
      <c r="GK9" s="197" t="s">
        <v>3854</v>
      </c>
      <c r="GL9" s="197" t="s">
        <v>3855</v>
      </c>
      <c r="GM9" s="197" t="s">
        <v>3856</v>
      </c>
      <c r="GN9" s="196" t="s">
        <v>1108</v>
      </c>
      <c r="GO9" s="197" t="s">
        <v>3857</v>
      </c>
      <c r="GP9" s="197" t="s">
        <v>3858</v>
      </c>
      <c r="GQ9" s="197" t="s">
        <v>3859</v>
      </c>
      <c r="GR9" s="197" t="s">
        <v>3860</v>
      </c>
      <c r="GS9" s="197" t="s">
        <v>3861</v>
      </c>
      <c r="GT9" s="197" t="s">
        <v>3862</v>
      </c>
      <c r="GU9" s="197" t="s">
        <v>3863</v>
      </c>
      <c r="GV9" s="197" t="s">
        <v>3864</v>
      </c>
      <c r="GW9" s="197" t="s">
        <v>3865</v>
      </c>
      <c r="GX9" s="197" t="s">
        <v>3866</v>
      </c>
      <c r="GY9" s="197" t="s">
        <v>3867</v>
      </c>
      <c r="GZ9" s="197" t="s">
        <v>3868</v>
      </c>
      <c r="HA9" s="197" t="s">
        <v>3869</v>
      </c>
      <c r="HB9" s="197" t="s">
        <v>3870</v>
      </c>
      <c r="HC9" s="197" t="s">
        <v>3871</v>
      </c>
      <c r="HD9" s="197" t="s">
        <v>3872</v>
      </c>
      <c r="HE9" s="197" t="s">
        <v>3873</v>
      </c>
      <c r="HF9" s="197" t="s">
        <v>3874</v>
      </c>
      <c r="HG9" s="197" t="s">
        <v>3875</v>
      </c>
      <c r="HH9" s="197" t="s">
        <v>3876</v>
      </c>
      <c r="HI9" s="197" t="s">
        <v>3877</v>
      </c>
      <c r="HJ9" s="197" t="s">
        <v>3878</v>
      </c>
      <c r="HK9" s="197" t="s">
        <v>3879</v>
      </c>
      <c r="HL9" s="196" t="s">
        <v>1108</v>
      </c>
      <c r="HM9" s="197" t="s">
        <v>3880</v>
      </c>
      <c r="HN9" s="197" t="s">
        <v>3881</v>
      </c>
      <c r="HO9" s="197" t="s">
        <v>3882</v>
      </c>
      <c r="HP9" s="196" t="s">
        <v>1108</v>
      </c>
      <c r="HQ9" s="196" t="s">
        <v>1108</v>
      </c>
      <c r="HR9" s="197" t="s">
        <v>3883</v>
      </c>
      <c r="HS9" s="197" t="s">
        <v>3884</v>
      </c>
      <c r="HT9" s="197" t="s">
        <v>3885</v>
      </c>
      <c r="HU9" s="197" t="s">
        <v>3886</v>
      </c>
      <c r="HV9" s="197" t="s">
        <v>3887</v>
      </c>
      <c r="HW9" s="197" t="s">
        <v>3888</v>
      </c>
      <c r="HX9" s="197" t="s">
        <v>3889</v>
      </c>
      <c r="HY9" s="197" t="s">
        <v>3890</v>
      </c>
      <c r="HZ9" s="197" t="s">
        <v>3891</v>
      </c>
      <c r="IA9" s="197" t="s">
        <v>3892</v>
      </c>
      <c r="IB9" s="197" t="s">
        <v>3893</v>
      </c>
      <c r="IC9" s="197" t="s">
        <v>3894</v>
      </c>
      <c r="ID9" s="197" t="s">
        <v>3895</v>
      </c>
      <c r="IE9" s="197" t="s">
        <v>3896</v>
      </c>
      <c r="IF9" s="197" t="s">
        <v>3897</v>
      </c>
      <c r="IG9" s="197" t="s">
        <v>3898</v>
      </c>
      <c r="IH9" s="197" t="s">
        <v>3899</v>
      </c>
      <c r="II9" s="197" t="s">
        <v>3900</v>
      </c>
      <c r="IJ9" s="197" t="s">
        <v>3901</v>
      </c>
      <c r="IK9" s="197" t="s">
        <v>3902</v>
      </c>
      <c r="IL9" s="197" t="s">
        <v>3903</v>
      </c>
      <c r="IM9" s="197" t="s">
        <v>3904</v>
      </c>
      <c r="IN9" s="197" t="s">
        <v>3905</v>
      </c>
      <c r="IO9" s="197" t="s">
        <v>3906</v>
      </c>
      <c r="IP9" s="197" t="s">
        <v>3907</v>
      </c>
      <c r="IQ9" s="197" t="s">
        <v>3908</v>
      </c>
      <c r="IR9" s="197" t="s">
        <v>3909</v>
      </c>
      <c r="IS9" s="197" t="s">
        <v>3910</v>
      </c>
      <c r="IT9" s="197" t="s">
        <v>3911</v>
      </c>
      <c r="IU9" s="197" t="s">
        <v>3912</v>
      </c>
      <c r="IV9" s="197" t="s">
        <v>3913</v>
      </c>
      <c r="IW9" s="197" t="s">
        <v>3914</v>
      </c>
      <c r="IX9" s="197" t="s">
        <v>3915</v>
      </c>
      <c r="IY9" s="197" t="s">
        <v>3916</v>
      </c>
      <c r="IZ9" s="197" t="s">
        <v>3917</v>
      </c>
      <c r="JA9" s="197" t="s">
        <v>3918</v>
      </c>
      <c r="JB9" s="197" t="s">
        <v>3919</v>
      </c>
      <c r="JC9" s="197" t="s">
        <v>3920</v>
      </c>
      <c r="JD9" s="197" t="s">
        <v>3921</v>
      </c>
      <c r="JE9" s="197" t="s">
        <v>3922</v>
      </c>
      <c r="JF9" s="197" t="s">
        <v>3923</v>
      </c>
      <c r="JG9" s="197" t="s">
        <v>3924</v>
      </c>
      <c r="JH9" s="197" t="s">
        <v>3925</v>
      </c>
      <c r="JI9" s="197" t="s">
        <v>3926</v>
      </c>
      <c r="JJ9" s="197" t="s">
        <v>3927</v>
      </c>
      <c r="JK9" s="197" t="s">
        <v>3928</v>
      </c>
      <c r="JL9" s="197" t="s">
        <v>3929</v>
      </c>
      <c r="JM9" s="197" t="s">
        <v>3930</v>
      </c>
      <c r="JN9" s="197" t="s">
        <v>3931</v>
      </c>
      <c r="JO9" s="197" t="s">
        <v>3932</v>
      </c>
      <c r="JP9" s="196" t="s">
        <v>1108</v>
      </c>
      <c r="JQ9" s="196" t="s">
        <v>1108</v>
      </c>
      <c r="JR9" s="197" t="s">
        <v>3933</v>
      </c>
      <c r="JS9" s="197" t="s">
        <v>3934</v>
      </c>
      <c r="JT9" s="197" t="s">
        <v>3935</v>
      </c>
      <c r="JU9" s="196" t="s">
        <v>1108</v>
      </c>
      <c r="JV9" s="197" t="s">
        <v>3936</v>
      </c>
      <c r="JW9" s="197" t="s">
        <v>3937</v>
      </c>
      <c r="JX9" s="197" t="s">
        <v>3019</v>
      </c>
      <c r="JY9" s="196" t="s">
        <v>1108</v>
      </c>
      <c r="JZ9" s="197" t="s">
        <v>3938</v>
      </c>
      <c r="KA9" s="196" t="s">
        <v>1108</v>
      </c>
      <c r="KB9" s="196" t="s">
        <v>1108</v>
      </c>
      <c r="KC9" s="197" t="s">
        <v>3939</v>
      </c>
      <c r="KD9" s="196" t="s">
        <v>1108</v>
      </c>
      <c r="KE9" s="197" t="s">
        <v>3019</v>
      </c>
      <c r="KF9" s="197" t="s">
        <v>3940</v>
      </c>
      <c r="KG9" s="197" t="s">
        <v>3941</v>
      </c>
      <c r="KH9" s="197" t="s">
        <v>3942</v>
      </c>
      <c r="KI9" s="197" t="s">
        <v>3943</v>
      </c>
      <c r="KJ9" s="197" t="s">
        <v>3944</v>
      </c>
    </row>
    <row r="10" spans="1:296" ht="18" customHeight="1" x14ac:dyDescent="0.3">
      <c r="A10" s="163" t="s">
        <v>58</v>
      </c>
      <c r="B10" s="163" t="s">
        <v>951</v>
      </c>
      <c r="C10" s="196">
        <v>0</v>
      </c>
      <c r="D10" s="197">
        <v>0</v>
      </c>
      <c r="E10" s="197" t="s">
        <v>3945</v>
      </c>
      <c r="F10" s="197" t="s">
        <v>3946</v>
      </c>
      <c r="G10" s="197" t="s">
        <v>3947</v>
      </c>
      <c r="H10" s="197" t="s">
        <v>3948</v>
      </c>
      <c r="I10" s="196" t="s">
        <v>1108</v>
      </c>
      <c r="J10" s="197" t="s">
        <v>3949</v>
      </c>
      <c r="K10" s="196" t="s">
        <v>1108</v>
      </c>
      <c r="L10" s="197" t="s">
        <v>3950</v>
      </c>
      <c r="M10" s="197" t="s">
        <v>3951</v>
      </c>
      <c r="N10" s="197" t="s">
        <v>3952</v>
      </c>
      <c r="O10" s="197" t="s">
        <v>3703</v>
      </c>
      <c r="P10" s="196" t="s">
        <v>3704</v>
      </c>
      <c r="Q10" s="196" t="s">
        <v>1108</v>
      </c>
      <c r="R10" s="197" t="s">
        <v>3953</v>
      </c>
      <c r="S10" s="196" t="s">
        <v>1108</v>
      </c>
      <c r="T10" s="197" t="s">
        <v>3954</v>
      </c>
      <c r="U10" s="197" t="s">
        <v>3955</v>
      </c>
      <c r="V10" s="197" t="s">
        <v>3956</v>
      </c>
      <c r="W10" s="197" t="s">
        <v>3957</v>
      </c>
      <c r="X10" s="197" t="s">
        <v>3958</v>
      </c>
      <c r="Y10" s="197" t="s">
        <v>3959</v>
      </c>
      <c r="Z10" s="197" t="s">
        <v>3960</v>
      </c>
      <c r="AA10" s="197" t="s">
        <v>3961</v>
      </c>
      <c r="AB10" s="196" t="s">
        <v>1108</v>
      </c>
      <c r="AC10" s="197" t="s">
        <v>3962</v>
      </c>
      <c r="AD10" s="197" t="s">
        <v>3963</v>
      </c>
      <c r="AE10" s="197" t="s">
        <v>3964</v>
      </c>
      <c r="AF10" s="197" t="s">
        <v>3965</v>
      </c>
      <c r="AG10" s="197" t="s">
        <v>3966</v>
      </c>
      <c r="AH10" s="197" t="s">
        <v>3706</v>
      </c>
      <c r="AI10" s="197" t="s">
        <v>3967</v>
      </c>
      <c r="AJ10" s="197" t="s">
        <v>3968</v>
      </c>
      <c r="AK10" s="197" t="s">
        <v>3969</v>
      </c>
      <c r="AL10" s="197" t="s">
        <v>3970</v>
      </c>
      <c r="AM10" s="196" t="s">
        <v>1108</v>
      </c>
      <c r="AN10" s="197" t="s">
        <v>3725</v>
      </c>
      <c r="AO10" s="197" t="s">
        <v>3971</v>
      </c>
      <c r="AP10" s="197" t="s">
        <v>3972</v>
      </c>
      <c r="AQ10" s="197" t="s">
        <v>3973</v>
      </c>
      <c r="AR10" s="197" t="s">
        <v>3974</v>
      </c>
      <c r="AS10" s="197" t="s">
        <v>3975</v>
      </c>
      <c r="AT10" s="197" t="s">
        <v>3976</v>
      </c>
      <c r="AU10" s="197" t="s">
        <v>3977</v>
      </c>
      <c r="AV10" s="197" t="s">
        <v>3978</v>
      </c>
      <c r="AW10" s="197" t="s">
        <v>3979</v>
      </c>
      <c r="AX10" s="197" t="s">
        <v>3980</v>
      </c>
      <c r="AY10" s="197" t="s">
        <v>3981</v>
      </c>
      <c r="AZ10" s="197" t="s">
        <v>3982</v>
      </c>
      <c r="BA10" s="197" t="s">
        <v>3983</v>
      </c>
      <c r="BB10" s="197" t="s">
        <v>3984</v>
      </c>
      <c r="BC10" s="197" t="s">
        <v>3985</v>
      </c>
      <c r="BD10" s="197" t="s">
        <v>3986</v>
      </c>
      <c r="BE10" s="197" t="s">
        <v>3987</v>
      </c>
      <c r="BF10" s="197" t="s">
        <v>3987</v>
      </c>
      <c r="BG10" s="197" t="s">
        <v>3988</v>
      </c>
      <c r="BH10" s="197" t="s">
        <v>3989</v>
      </c>
      <c r="BI10" s="197" t="s">
        <v>3990</v>
      </c>
      <c r="BJ10" s="196" t="s">
        <v>1108</v>
      </c>
      <c r="BK10" s="197" t="s">
        <v>3991</v>
      </c>
      <c r="BL10" s="197" t="s">
        <v>3992</v>
      </c>
      <c r="BM10" s="197" t="s">
        <v>3019</v>
      </c>
      <c r="BN10" s="197" t="s">
        <v>3993</v>
      </c>
      <c r="BO10" s="197" t="s">
        <v>3994</v>
      </c>
      <c r="BP10" s="197" t="s">
        <v>3995</v>
      </c>
      <c r="BQ10" s="197" t="s">
        <v>3996</v>
      </c>
      <c r="BR10" s="197" t="s">
        <v>3997</v>
      </c>
      <c r="BS10" s="197" t="s">
        <v>3998</v>
      </c>
      <c r="BT10" s="196" t="s">
        <v>1108</v>
      </c>
      <c r="BU10" s="196" t="s">
        <v>1108</v>
      </c>
      <c r="BV10" s="196" t="s">
        <v>1108</v>
      </c>
      <c r="BW10" s="197" t="s">
        <v>3999</v>
      </c>
      <c r="BX10" s="197" t="s">
        <v>4000</v>
      </c>
      <c r="BY10" s="197" t="s">
        <v>4001</v>
      </c>
      <c r="BZ10" s="197" t="s">
        <v>4002</v>
      </c>
      <c r="CA10" s="197" t="s">
        <v>4003</v>
      </c>
      <c r="CB10" s="197" t="s">
        <v>4004</v>
      </c>
      <c r="CC10" s="197" t="s">
        <v>4005</v>
      </c>
      <c r="CD10" s="197" t="s">
        <v>4006</v>
      </c>
      <c r="CE10" s="197" t="s">
        <v>4007</v>
      </c>
      <c r="CF10" s="197" t="s">
        <v>4008</v>
      </c>
      <c r="CG10" s="197" t="s">
        <v>4009</v>
      </c>
      <c r="CH10" s="197" t="s">
        <v>4010</v>
      </c>
      <c r="CI10" s="197" t="s">
        <v>4011</v>
      </c>
      <c r="CJ10" s="196" t="s">
        <v>1108</v>
      </c>
      <c r="CK10" s="197" t="s">
        <v>4012</v>
      </c>
      <c r="CL10" s="197" t="s">
        <v>4013</v>
      </c>
      <c r="CM10" s="197" t="s">
        <v>4014</v>
      </c>
      <c r="CN10" s="197" t="s">
        <v>4015</v>
      </c>
      <c r="CO10" s="197" t="s">
        <v>4016</v>
      </c>
      <c r="CP10" s="197" t="s">
        <v>4017</v>
      </c>
      <c r="CQ10" s="197" t="s">
        <v>4018</v>
      </c>
      <c r="CR10" s="197" t="s">
        <v>4019</v>
      </c>
      <c r="CS10" s="197" t="s">
        <v>4020</v>
      </c>
      <c r="CT10" s="197" t="s">
        <v>4021</v>
      </c>
      <c r="CU10" s="197" t="s">
        <v>4022</v>
      </c>
      <c r="CV10" s="197" t="s">
        <v>4023</v>
      </c>
      <c r="CW10" s="197" t="s">
        <v>4024</v>
      </c>
      <c r="CX10" s="197" t="s">
        <v>4025</v>
      </c>
      <c r="CY10" s="197" t="s">
        <v>4026</v>
      </c>
      <c r="CZ10" s="197" t="s">
        <v>4027</v>
      </c>
      <c r="DA10" s="197" t="s">
        <v>4028</v>
      </c>
      <c r="DB10" s="197" t="s">
        <v>4029</v>
      </c>
      <c r="DC10" s="197" t="s">
        <v>4030</v>
      </c>
      <c r="DD10" s="196" t="s">
        <v>1108</v>
      </c>
      <c r="DE10" s="196" t="s">
        <v>1108</v>
      </c>
      <c r="DF10" s="196" t="s">
        <v>1108</v>
      </c>
      <c r="DG10" s="197" t="s">
        <v>4031</v>
      </c>
      <c r="DH10" s="196" t="s">
        <v>1108</v>
      </c>
      <c r="DI10" s="196" t="s">
        <v>1108</v>
      </c>
      <c r="DJ10" s="197" t="s">
        <v>3896</v>
      </c>
      <c r="DK10" s="196" t="s">
        <v>1108</v>
      </c>
      <c r="DL10" s="197" t="s">
        <v>4032</v>
      </c>
      <c r="DM10" s="197" t="s">
        <v>4033</v>
      </c>
      <c r="DN10" s="197" t="s">
        <v>4034</v>
      </c>
      <c r="DO10" s="197" t="s">
        <v>4035</v>
      </c>
      <c r="DP10" s="197" t="s">
        <v>4036</v>
      </c>
      <c r="DQ10" s="197" t="s">
        <v>4037</v>
      </c>
      <c r="DR10" s="197" t="s">
        <v>4038</v>
      </c>
      <c r="DS10" s="197" t="s">
        <v>4039</v>
      </c>
      <c r="DT10" s="197" t="s">
        <v>4040</v>
      </c>
      <c r="DU10" s="197" t="s">
        <v>4041</v>
      </c>
      <c r="DV10" s="197" t="s">
        <v>4042</v>
      </c>
      <c r="DW10" s="197" t="s">
        <v>4043</v>
      </c>
      <c r="DX10" s="197" t="s">
        <v>4044</v>
      </c>
      <c r="DY10" s="197" t="s">
        <v>4045</v>
      </c>
      <c r="DZ10" s="197" t="s">
        <v>4046</v>
      </c>
      <c r="EA10" s="197" t="s">
        <v>4047</v>
      </c>
      <c r="EB10" s="196" t="s">
        <v>1108</v>
      </c>
      <c r="EC10" s="197" t="s">
        <v>4048</v>
      </c>
      <c r="ED10" s="197" t="s">
        <v>4049</v>
      </c>
      <c r="EE10" s="197" t="s">
        <v>4050</v>
      </c>
      <c r="EF10" s="197" t="s">
        <v>4051</v>
      </c>
      <c r="EG10" s="197" t="s">
        <v>4052</v>
      </c>
      <c r="EH10" s="197" t="s">
        <v>4053</v>
      </c>
      <c r="EI10" s="197" t="s">
        <v>4054</v>
      </c>
      <c r="EJ10" s="197" t="s">
        <v>4055</v>
      </c>
      <c r="EK10" s="196" t="s">
        <v>1108</v>
      </c>
      <c r="EL10" s="197" t="s">
        <v>4056</v>
      </c>
      <c r="EM10" s="197" t="s">
        <v>4057</v>
      </c>
      <c r="EN10" s="196" t="s">
        <v>1108</v>
      </c>
      <c r="EO10" s="197" t="s">
        <v>4058</v>
      </c>
      <c r="EP10" s="197" t="s">
        <v>4059</v>
      </c>
      <c r="EQ10" s="197" t="s">
        <v>4060</v>
      </c>
      <c r="ER10" s="197" t="s">
        <v>4061</v>
      </c>
      <c r="ES10" s="197" t="s">
        <v>4062</v>
      </c>
      <c r="ET10" s="197" t="s">
        <v>4063</v>
      </c>
      <c r="EU10" s="197" t="s">
        <v>3019</v>
      </c>
      <c r="EV10" s="197" t="s">
        <v>3019</v>
      </c>
      <c r="EW10" s="197" t="s">
        <v>3019</v>
      </c>
      <c r="EX10" s="197" t="s">
        <v>4064</v>
      </c>
      <c r="EY10" s="197" t="s">
        <v>4065</v>
      </c>
      <c r="EZ10" s="197" t="s">
        <v>4066</v>
      </c>
      <c r="FA10" s="197" t="s">
        <v>4067</v>
      </c>
      <c r="FB10" s="197" t="s">
        <v>4068</v>
      </c>
      <c r="FC10" s="197" t="s">
        <v>4069</v>
      </c>
      <c r="FD10" s="197" t="s">
        <v>4070</v>
      </c>
      <c r="FE10" s="197" t="s">
        <v>4071</v>
      </c>
      <c r="FF10" s="197" t="s">
        <v>4072</v>
      </c>
      <c r="FG10" s="196" t="s">
        <v>1108</v>
      </c>
      <c r="FH10" s="197" t="s">
        <v>3019</v>
      </c>
      <c r="FI10" s="197" t="s">
        <v>3019</v>
      </c>
      <c r="FJ10" s="197" t="s">
        <v>3019</v>
      </c>
      <c r="FK10" s="197" t="s">
        <v>4073</v>
      </c>
      <c r="FL10" s="197" t="s">
        <v>4074</v>
      </c>
      <c r="FM10" s="197" t="s">
        <v>3833</v>
      </c>
      <c r="FN10" s="197" t="s">
        <v>4075</v>
      </c>
      <c r="FO10" s="197" t="s">
        <v>4076</v>
      </c>
      <c r="FP10" s="197" t="s">
        <v>4077</v>
      </c>
      <c r="FQ10" s="197" t="s">
        <v>4078</v>
      </c>
      <c r="FR10" s="197" t="s">
        <v>4079</v>
      </c>
      <c r="FS10" s="197" t="s">
        <v>4080</v>
      </c>
      <c r="FT10" s="197" t="s">
        <v>4081</v>
      </c>
      <c r="FU10" s="197" t="s">
        <v>4082</v>
      </c>
      <c r="FV10" s="197" t="s">
        <v>4083</v>
      </c>
      <c r="FW10" s="197" t="s">
        <v>4084</v>
      </c>
      <c r="FX10" s="197" t="s">
        <v>4085</v>
      </c>
      <c r="FY10" s="196" t="s">
        <v>1108</v>
      </c>
      <c r="FZ10" s="197" t="s">
        <v>4086</v>
      </c>
      <c r="GA10" s="197" t="s">
        <v>4087</v>
      </c>
      <c r="GB10" s="197" t="s">
        <v>4088</v>
      </c>
      <c r="GC10" s="197" t="s">
        <v>4089</v>
      </c>
      <c r="GD10" s="197" t="s">
        <v>4090</v>
      </c>
      <c r="GE10" s="197" t="s">
        <v>4091</v>
      </c>
      <c r="GF10" s="197" t="s">
        <v>4092</v>
      </c>
      <c r="GG10" s="197" t="s">
        <v>4093</v>
      </c>
      <c r="GH10" s="196" t="s">
        <v>1108</v>
      </c>
      <c r="GI10" s="197" t="s">
        <v>4094</v>
      </c>
      <c r="GJ10" s="197" t="s">
        <v>4095</v>
      </c>
      <c r="GK10" s="197" t="s">
        <v>4096</v>
      </c>
      <c r="GL10" s="197" t="s">
        <v>4097</v>
      </c>
      <c r="GM10" s="197" t="s">
        <v>4098</v>
      </c>
      <c r="GN10" s="196" t="s">
        <v>1108</v>
      </c>
      <c r="GO10" s="197" t="s">
        <v>4099</v>
      </c>
      <c r="GP10" s="197" t="s">
        <v>4100</v>
      </c>
      <c r="GQ10" s="197" t="s">
        <v>4101</v>
      </c>
      <c r="GR10" s="197" t="s">
        <v>4102</v>
      </c>
      <c r="GS10" s="197" t="s">
        <v>4103</v>
      </c>
      <c r="GT10" s="197" t="s">
        <v>4104</v>
      </c>
      <c r="GU10" s="197" t="s">
        <v>4105</v>
      </c>
      <c r="GV10" s="197" t="s">
        <v>4106</v>
      </c>
      <c r="GW10" s="197" t="s">
        <v>4107</v>
      </c>
      <c r="GX10" s="197" t="s">
        <v>4108</v>
      </c>
      <c r="GY10" s="197" t="s">
        <v>4109</v>
      </c>
      <c r="GZ10" s="197" t="s">
        <v>4110</v>
      </c>
      <c r="HA10" s="197" t="s">
        <v>4111</v>
      </c>
      <c r="HB10" s="197" t="s">
        <v>4112</v>
      </c>
      <c r="HC10" s="197" t="s">
        <v>4113</v>
      </c>
      <c r="HD10" s="197" t="s">
        <v>4114</v>
      </c>
      <c r="HE10" s="197" t="s">
        <v>4115</v>
      </c>
      <c r="HF10" s="197" t="s">
        <v>4116</v>
      </c>
      <c r="HG10" s="197" t="s">
        <v>4117</v>
      </c>
      <c r="HH10" s="197" t="s">
        <v>3019</v>
      </c>
      <c r="HI10" s="197" t="s">
        <v>4118</v>
      </c>
      <c r="HJ10" s="197" t="s">
        <v>4119</v>
      </c>
      <c r="HK10" s="197" t="s">
        <v>4120</v>
      </c>
      <c r="HL10" s="196" t="s">
        <v>1108</v>
      </c>
      <c r="HM10" s="197" t="s">
        <v>4121</v>
      </c>
      <c r="HN10" s="197" t="s">
        <v>4122</v>
      </c>
      <c r="HO10" s="197" t="s">
        <v>4123</v>
      </c>
      <c r="HP10" s="197" t="s">
        <v>4124</v>
      </c>
      <c r="HQ10" s="196" t="s">
        <v>1108</v>
      </c>
      <c r="HR10" s="197" t="s">
        <v>4125</v>
      </c>
      <c r="HS10" s="197" t="s">
        <v>4126</v>
      </c>
      <c r="HT10" s="197" t="s">
        <v>4127</v>
      </c>
      <c r="HU10" s="197" t="s">
        <v>4128</v>
      </c>
      <c r="HV10" s="197" t="s">
        <v>4129</v>
      </c>
      <c r="HW10" s="197" t="s">
        <v>4130</v>
      </c>
      <c r="HX10" s="197" t="s">
        <v>4131</v>
      </c>
      <c r="HY10" s="197" t="s">
        <v>4132</v>
      </c>
      <c r="HZ10" s="197" t="s">
        <v>4133</v>
      </c>
      <c r="IA10" s="197" t="s">
        <v>4134</v>
      </c>
      <c r="IB10" s="197" t="s">
        <v>4135</v>
      </c>
      <c r="IC10" s="197" t="s">
        <v>4136</v>
      </c>
      <c r="ID10" s="197" t="s">
        <v>4137</v>
      </c>
      <c r="IE10" s="197" t="s">
        <v>4138</v>
      </c>
      <c r="IF10" s="197" t="s">
        <v>4139</v>
      </c>
      <c r="IG10" s="197" t="s">
        <v>3789</v>
      </c>
      <c r="IH10" s="197" t="s">
        <v>4140</v>
      </c>
      <c r="II10" s="197" t="s">
        <v>4141</v>
      </c>
      <c r="IJ10" s="197" t="s">
        <v>4142</v>
      </c>
      <c r="IK10" s="197" t="s">
        <v>4143</v>
      </c>
      <c r="IL10" s="197" t="s">
        <v>4144</v>
      </c>
      <c r="IM10" s="197" t="s">
        <v>4145</v>
      </c>
      <c r="IN10" s="197" t="s">
        <v>4146</v>
      </c>
      <c r="IO10" s="197" t="s">
        <v>4147</v>
      </c>
      <c r="IP10" s="197" t="s">
        <v>4148</v>
      </c>
      <c r="IQ10" s="197" t="s">
        <v>4149</v>
      </c>
      <c r="IR10" s="197" t="s">
        <v>4150</v>
      </c>
      <c r="IS10" s="197" t="s">
        <v>4151</v>
      </c>
      <c r="IT10" s="197" t="s">
        <v>4152</v>
      </c>
      <c r="IU10" s="197" t="s">
        <v>4153</v>
      </c>
      <c r="IV10" s="197" t="s">
        <v>4154</v>
      </c>
      <c r="IW10" s="197" t="s">
        <v>4155</v>
      </c>
      <c r="IX10" s="197" t="s">
        <v>4156</v>
      </c>
      <c r="IY10" s="197" t="s">
        <v>4157</v>
      </c>
      <c r="IZ10" s="197" t="s">
        <v>4158</v>
      </c>
      <c r="JA10" s="197" t="s">
        <v>4159</v>
      </c>
      <c r="JB10" s="197" t="s">
        <v>4160</v>
      </c>
      <c r="JC10" s="197" t="s">
        <v>4161</v>
      </c>
      <c r="JD10" s="197" t="s">
        <v>4162</v>
      </c>
      <c r="JE10" s="197" t="s">
        <v>4163</v>
      </c>
      <c r="JF10" s="197" t="s">
        <v>3923</v>
      </c>
      <c r="JG10" s="197" t="s">
        <v>4164</v>
      </c>
      <c r="JH10" s="197" t="s">
        <v>4140</v>
      </c>
      <c r="JI10" s="197" t="s">
        <v>4165</v>
      </c>
      <c r="JJ10" s="197" t="s">
        <v>4166</v>
      </c>
      <c r="JK10" s="197" t="s">
        <v>4167</v>
      </c>
      <c r="JL10" s="197" t="s">
        <v>4168</v>
      </c>
      <c r="JM10" s="197" t="s">
        <v>4169</v>
      </c>
      <c r="JN10" s="197" t="s">
        <v>4170</v>
      </c>
      <c r="JO10" s="197" t="s">
        <v>4171</v>
      </c>
      <c r="JP10" s="196" t="s">
        <v>1108</v>
      </c>
      <c r="JQ10" s="196" t="s">
        <v>1108</v>
      </c>
      <c r="JR10" s="197" t="s">
        <v>4172</v>
      </c>
      <c r="JS10" s="197" t="s">
        <v>4173</v>
      </c>
      <c r="JT10" s="197" t="s">
        <v>4174</v>
      </c>
      <c r="JU10" s="196" t="s">
        <v>1108</v>
      </c>
      <c r="JV10" s="197" t="s">
        <v>4175</v>
      </c>
      <c r="JW10" s="197" t="s">
        <v>4176</v>
      </c>
      <c r="JX10" s="197" t="s">
        <v>4177</v>
      </c>
      <c r="JY10" s="196" t="s">
        <v>1108</v>
      </c>
      <c r="JZ10" s="197" t="s">
        <v>4178</v>
      </c>
      <c r="KA10" s="196" t="s">
        <v>1108</v>
      </c>
      <c r="KB10" s="196" t="s">
        <v>1108</v>
      </c>
      <c r="KC10" s="197" t="s">
        <v>4179</v>
      </c>
      <c r="KD10" s="196" t="s">
        <v>1108</v>
      </c>
      <c r="KE10" s="196" t="s">
        <v>1108</v>
      </c>
      <c r="KF10" s="197" t="s">
        <v>4180</v>
      </c>
      <c r="KG10" s="197" t="s">
        <v>4181</v>
      </c>
      <c r="KH10" s="197" t="s">
        <v>4182</v>
      </c>
      <c r="KI10" s="197" t="s">
        <v>4183</v>
      </c>
      <c r="KJ10" s="197" t="s">
        <v>4184</v>
      </c>
    </row>
    <row r="11" spans="1:296" ht="18" customHeight="1" x14ac:dyDescent="0.3">
      <c r="A11" s="163" t="s">
        <v>58</v>
      </c>
      <c r="B11" s="163" t="s">
        <v>952</v>
      </c>
      <c r="C11" s="196">
        <v>0</v>
      </c>
      <c r="D11" s="197">
        <v>0</v>
      </c>
      <c r="E11" s="197" t="s">
        <v>4185</v>
      </c>
      <c r="F11" s="197" t="s">
        <v>4186</v>
      </c>
      <c r="G11" s="197" t="s">
        <v>4187</v>
      </c>
      <c r="H11" s="197" t="s">
        <v>4188</v>
      </c>
      <c r="I11" s="196" t="s">
        <v>1108</v>
      </c>
      <c r="J11" s="197" t="s">
        <v>4189</v>
      </c>
      <c r="K11" s="196" t="s">
        <v>1108</v>
      </c>
      <c r="L11" s="197" t="s">
        <v>4190</v>
      </c>
      <c r="M11" s="197" t="s">
        <v>4191</v>
      </c>
      <c r="N11" s="197" t="s">
        <v>4192</v>
      </c>
      <c r="O11" s="197" t="s">
        <v>3703</v>
      </c>
      <c r="P11" s="197" t="s">
        <v>3704</v>
      </c>
      <c r="Q11" s="196" t="s">
        <v>1108</v>
      </c>
      <c r="R11" s="197" t="s">
        <v>3953</v>
      </c>
      <c r="S11" s="196" t="s">
        <v>1108</v>
      </c>
      <c r="T11" s="197" t="s">
        <v>4193</v>
      </c>
      <c r="U11" s="197" t="s">
        <v>4194</v>
      </c>
      <c r="V11" s="197" t="s">
        <v>4195</v>
      </c>
      <c r="W11" s="197" t="s">
        <v>4196</v>
      </c>
      <c r="X11" s="197" t="s">
        <v>4197</v>
      </c>
      <c r="Y11" s="197" t="s">
        <v>4198</v>
      </c>
      <c r="Z11" s="197" t="s">
        <v>4199</v>
      </c>
      <c r="AA11" s="197" t="s">
        <v>4200</v>
      </c>
      <c r="AB11" s="196" t="s">
        <v>1108</v>
      </c>
      <c r="AC11" s="197" t="s">
        <v>4201</v>
      </c>
      <c r="AD11" s="197" t="s">
        <v>4202</v>
      </c>
      <c r="AE11" s="197" t="s">
        <v>4203</v>
      </c>
      <c r="AF11" s="197" t="s">
        <v>4204</v>
      </c>
      <c r="AG11" s="197" t="s">
        <v>3966</v>
      </c>
      <c r="AH11" s="196" t="s">
        <v>3706</v>
      </c>
      <c r="AI11" s="197" t="s">
        <v>4205</v>
      </c>
      <c r="AJ11" s="197" t="s">
        <v>4206</v>
      </c>
      <c r="AK11" s="197" t="s">
        <v>4207</v>
      </c>
      <c r="AL11" s="197" t="s">
        <v>3966</v>
      </c>
      <c r="AM11" s="196" t="s">
        <v>1108</v>
      </c>
      <c r="AN11" s="197" t="s">
        <v>4208</v>
      </c>
      <c r="AO11" s="197" t="s">
        <v>4209</v>
      </c>
      <c r="AP11" s="197" t="s">
        <v>4210</v>
      </c>
      <c r="AQ11" s="197" t="s">
        <v>4211</v>
      </c>
      <c r="AR11" s="197" t="s">
        <v>4212</v>
      </c>
      <c r="AS11" s="197" t="s">
        <v>4213</v>
      </c>
      <c r="AT11" s="197" t="s">
        <v>4214</v>
      </c>
      <c r="AU11" s="197" t="s">
        <v>4215</v>
      </c>
      <c r="AV11" s="197" t="s">
        <v>4216</v>
      </c>
      <c r="AW11" s="197" t="s">
        <v>4217</v>
      </c>
      <c r="AX11" s="197" t="s">
        <v>4218</v>
      </c>
      <c r="AY11" s="197" t="s">
        <v>4219</v>
      </c>
      <c r="AZ11" s="197" t="s">
        <v>4220</v>
      </c>
      <c r="BA11" s="197" t="s">
        <v>4221</v>
      </c>
      <c r="BB11" s="197" t="s">
        <v>4222</v>
      </c>
      <c r="BC11" s="197" t="s">
        <v>4223</v>
      </c>
      <c r="BD11" s="197" t="s">
        <v>4224</v>
      </c>
      <c r="BE11" s="197" t="s">
        <v>3741</v>
      </c>
      <c r="BF11" s="197" t="s">
        <v>3741</v>
      </c>
      <c r="BG11" s="197" t="s">
        <v>4225</v>
      </c>
      <c r="BH11" s="197" t="s">
        <v>4226</v>
      </c>
      <c r="BI11" s="197" t="s">
        <v>4227</v>
      </c>
      <c r="BJ11" s="196" t="s">
        <v>1108</v>
      </c>
      <c r="BK11" s="197" t="s">
        <v>4228</v>
      </c>
      <c r="BL11" s="197" t="s">
        <v>4229</v>
      </c>
      <c r="BM11" s="196" t="s">
        <v>1108</v>
      </c>
      <c r="BN11" s="197" t="s">
        <v>4230</v>
      </c>
      <c r="BO11" s="197" t="s">
        <v>4231</v>
      </c>
      <c r="BP11" s="197" t="s">
        <v>4232</v>
      </c>
      <c r="BQ11" s="197" t="s">
        <v>4233</v>
      </c>
      <c r="BR11" s="197" t="s">
        <v>4234</v>
      </c>
      <c r="BS11" s="197" t="s">
        <v>4235</v>
      </c>
      <c r="BT11" s="196" t="s">
        <v>1108</v>
      </c>
      <c r="BU11" s="196" t="s">
        <v>1108</v>
      </c>
      <c r="BV11" s="196" t="s">
        <v>1108</v>
      </c>
      <c r="BW11" s="197" t="s">
        <v>4236</v>
      </c>
      <c r="BX11" s="197" t="s">
        <v>4000</v>
      </c>
      <c r="BY11" s="197" t="s">
        <v>4237</v>
      </c>
      <c r="BZ11" s="197" t="s">
        <v>4238</v>
      </c>
      <c r="CA11" s="197" t="s">
        <v>4239</v>
      </c>
      <c r="CB11" s="197" t="s">
        <v>4240</v>
      </c>
      <c r="CC11" s="197" t="s">
        <v>4005</v>
      </c>
      <c r="CD11" s="197" t="s">
        <v>4241</v>
      </c>
      <c r="CE11" s="197" t="s">
        <v>4242</v>
      </c>
      <c r="CF11" s="197" t="s">
        <v>4243</v>
      </c>
      <c r="CG11" s="197" t="s">
        <v>4244</v>
      </c>
      <c r="CH11" s="197" t="s">
        <v>4245</v>
      </c>
      <c r="CI11" s="197" t="s">
        <v>4246</v>
      </c>
      <c r="CJ11" s="197" t="s">
        <v>3019</v>
      </c>
      <c r="CK11" s="197" t="s">
        <v>4247</v>
      </c>
      <c r="CL11" s="197" t="s">
        <v>4248</v>
      </c>
      <c r="CM11" s="197" t="s">
        <v>4138</v>
      </c>
      <c r="CN11" s="197" t="s">
        <v>4015</v>
      </c>
      <c r="CO11" s="197" t="s">
        <v>4249</v>
      </c>
      <c r="CP11" s="197" t="s">
        <v>4250</v>
      </c>
      <c r="CQ11" s="197" t="s">
        <v>4251</v>
      </c>
      <c r="CR11" s="197" t="s">
        <v>4252</v>
      </c>
      <c r="CS11" s="197" t="s">
        <v>4253</v>
      </c>
      <c r="CT11" s="197" t="s">
        <v>4254</v>
      </c>
      <c r="CU11" s="197" t="s">
        <v>4255</v>
      </c>
      <c r="CV11" s="197" t="s">
        <v>4256</v>
      </c>
      <c r="CW11" s="197" t="s">
        <v>4257</v>
      </c>
      <c r="CX11" s="197" t="s">
        <v>4258</v>
      </c>
      <c r="CY11" s="197" t="s">
        <v>4259</v>
      </c>
      <c r="CZ11" s="197" t="s">
        <v>4260</v>
      </c>
      <c r="DA11" s="197" t="s">
        <v>4261</v>
      </c>
      <c r="DB11" s="197" t="s">
        <v>4262</v>
      </c>
      <c r="DC11" s="197" t="s">
        <v>4263</v>
      </c>
      <c r="DD11" s="196" t="s">
        <v>1108</v>
      </c>
      <c r="DE11" s="196" t="s">
        <v>1108</v>
      </c>
      <c r="DF11" s="196" t="s">
        <v>1108</v>
      </c>
      <c r="DG11" s="197" t="s">
        <v>4264</v>
      </c>
      <c r="DH11" s="196" t="s">
        <v>1108</v>
      </c>
      <c r="DI11" s="196" t="s">
        <v>1108</v>
      </c>
      <c r="DJ11" s="196" t="s">
        <v>1108</v>
      </c>
      <c r="DK11" s="196" t="s">
        <v>1108</v>
      </c>
      <c r="DL11" s="197" t="s">
        <v>4265</v>
      </c>
      <c r="DM11" s="197" t="s">
        <v>4140</v>
      </c>
      <c r="DN11" s="197" t="s">
        <v>4266</v>
      </c>
      <c r="DO11" s="197" t="s">
        <v>4267</v>
      </c>
      <c r="DP11" s="197" t="s">
        <v>4268</v>
      </c>
      <c r="DQ11" s="197" t="s">
        <v>4037</v>
      </c>
      <c r="DR11" s="197" t="s">
        <v>4269</v>
      </c>
      <c r="DS11" s="197" t="s">
        <v>4270</v>
      </c>
      <c r="DT11" s="197" t="s">
        <v>4271</v>
      </c>
      <c r="DU11" s="197" t="s">
        <v>4272</v>
      </c>
      <c r="DV11" s="197" t="s">
        <v>4273</v>
      </c>
      <c r="DW11" s="197" t="s">
        <v>4239</v>
      </c>
      <c r="DX11" s="197" t="s">
        <v>4274</v>
      </c>
      <c r="DY11" s="197" t="s">
        <v>4275</v>
      </c>
      <c r="DZ11" s="197" t="s">
        <v>4276</v>
      </c>
      <c r="EA11" s="197" t="s">
        <v>4277</v>
      </c>
      <c r="EB11" s="196" t="s">
        <v>1108</v>
      </c>
      <c r="EC11" s="197" t="s">
        <v>4278</v>
      </c>
      <c r="ED11" s="197" t="s">
        <v>4279</v>
      </c>
      <c r="EE11" s="197" t="s">
        <v>4280</v>
      </c>
      <c r="EF11" s="197" t="s">
        <v>4281</v>
      </c>
      <c r="EG11" s="197" t="s">
        <v>4282</v>
      </c>
      <c r="EH11" s="197" t="s">
        <v>4283</v>
      </c>
      <c r="EI11" s="197" t="s">
        <v>4284</v>
      </c>
      <c r="EJ11" s="197" t="s">
        <v>4285</v>
      </c>
      <c r="EK11" s="196" t="s">
        <v>1108</v>
      </c>
      <c r="EL11" s="197" t="s">
        <v>4286</v>
      </c>
      <c r="EM11" s="197" t="s">
        <v>4287</v>
      </c>
      <c r="EN11" s="196" t="s">
        <v>1108</v>
      </c>
      <c r="EO11" s="197" t="s">
        <v>4288</v>
      </c>
      <c r="EP11" s="197" t="s">
        <v>4289</v>
      </c>
      <c r="EQ11" s="197" t="s">
        <v>4290</v>
      </c>
      <c r="ER11" s="197" t="s">
        <v>4291</v>
      </c>
      <c r="ES11" s="197" t="s">
        <v>4292</v>
      </c>
      <c r="ET11" s="197" t="s">
        <v>4293</v>
      </c>
      <c r="EU11" s="197" t="s">
        <v>3019</v>
      </c>
      <c r="EV11" s="197" t="s">
        <v>4294</v>
      </c>
      <c r="EW11" s="197" t="s">
        <v>4033</v>
      </c>
      <c r="EX11" s="197" t="s">
        <v>4295</v>
      </c>
      <c r="EY11" s="197" t="s">
        <v>4296</v>
      </c>
      <c r="EZ11" s="197" t="s">
        <v>4297</v>
      </c>
      <c r="FA11" s="197" t="s">
        <v>4298</v>
      </c>
      <c r="FB11" s="197" t="s">
        <v>4299</v>
      </c>
      <c r="FC11" s="197" t="s">
        <v>4300</v>
      </c>
      <c r="FD11" s="197" t="s">
        <v>4301</v>
      </c>
      <c r="FE11" s="197" t="s">
        <v>4302</v>
      </c>
      <c r="FF11" s="197" t="s">
        <v>4303</v>
      </c>
      <c r="FG11" s="196" t="s">
        <v>1108</v>
      </c>
      <c r="FH11" s="197" t="s">
        <v>4304</v>
      </c>
      <c r="FI11" s="197" t="s">
        <v>3019</v>
      </c>
      <c r="FJ11" s="197" t="s">
        <v>3019</v>
      </c>
      <c r="FK11" s="197" t="s">
        <v>4305</v>
      </c>
      <c r="FL11" s="197" t="s">
        <v>4306</v>
      </c>
      <c r="FM11" s="197" t="s">
        <v>4307</v>
      </c>
      <c r="FN11" s="197" t="s">
        <v>4308</v>
      </c>
      <c r="FO11" s="197" t="s">
        <v>4309</v>
      </c>
      <c r="FP11" s="197" t="s">
        <v>4310</v>
      </c>
      <c r="FQ11" s="197" t="s">
        <v>4311</v>
      </c>
      <c r="FR11" s="197" t="s">
        <v>4312</v>
      </c>
      <c r="FS11" s="197" t="s">
        <v>4313</v>
      </c>
      <c r="FT11" s="197" t="s">
        <v>4314</v>
      </c>
      <c r="FU11" s="197" t="s">
        <v>4315</v>
      </c>
      <c r="FV11" s="197" t="s">
        <v>4316</v>
      </c>
      <c r="FW11" s="197" t="s">
        <v>4317</v>
      </c>
      <c r="FX11" s="197" t="s">
        <v>4318</v>
      </c>
      <c r="FY11" s="196" t="s">
        <v>1108</v>
      </c>
      <c r="FZ11" s="197" t="s">
        <v>4319</v>
      </c>
      <c r="GA11" s="197" t="s">
        <v>4320</v>
      </c>
      <c r="GB11" s="196" t="s">
        <v>1108</v>
      </c>
      <c r="GC11" s="197" t="s">
        <v>4321</v>
      </c>
      <c r="GD11" s="197" t="s">
        <v>4322</v>
      </c>
      <c r="GE11" s="197" t="s">
        <v>4323</v>
      </c>
      <c r="GF11" s="197" t="s">
        <v>4324</v>
      </c>
      <c r="GG11" s="197" t="s">
        <v>4325</v>
      </c>
      <c r="GH11" s="196" t="s">
        <v>1108</v>
      </c>
      <c r="GI11" s="197" t="s">
        <v>4326</v>
      </c>
      <c r="GJ11" s="197" t="s">
        <v>4327</v>
      </c>
      <c r="GK11" s="197" t="s">
        <v>4328</v>
      </c>
      <c r="GL11" s="197" t="s">
        <v>4329</v>
      </c>
      <c r="GM11" s="196" t="s">
        <v>1108</v>
      </c>
      <c r="GN11" s="196" t="s">
        <v>1108</v>
      </c>
      <c r="GO11" s="197" t="s">
        <v>4330</v>
      </c>
      <c r="GP11" s="197" t="s">
        <v>4331</v>
      </c>
      <c r="GQ11" s="197" t="s">
        <v>4332</v>
      </c>
      <c r="GR11" s="197" t="s">
        <v>4333</v>
      </c>
      <c r="GS11" s="197" t="s">
        <v>4334</v>
      </c>
      <c r="GT11" s="197" t="s">
        <v>4335</v>
      </c>
      <c r="GU11" s="197" t="s">
        <v>4336</v>
      </c>
      <c r="GV11" s="197" t="s">
        <v>4337</v>
      </c>
      <c r="GW11" s="197" t="s">
        <v>4338</v>
      </c>
      <c r="GX11" s="197" t="s">
        <v>4339</v>
      </c>
      <c r="GY11" s="197" t="s">
        <v>4340</v>
      </c>
      <c r="GZ11" s="197" t="s">
        <v>4341</v>
      </c>
      <c r="HA11" s="197" t="s">
        <v>4342</v>
      </c>
      <c r="HB11" s="197" t="s">
        <v>4343</v>
      </c>
      <c r="HC11" s="197" t="s">
        <v>4344</v>
      </c>
      <c r="HD11" s="197" t="s">
        <v>4345</v>
      </c>
      <c r="HE11" s="197" t="s">
        <v>4346</v>
      </c>
      <c r="HF11" s="197" t="s">
        <v>4347</v>
      </c>
      <c r="HG11" s="197" t="s">
        <v>4348</v>
      </c>
      <c r="HH11" s="197" t="s">
        <v>3019</v>
      </c>
      <c r="HI11" s="197" t="s">
        <v>4349</v>
      </c>
      <c r="HJ11" s="197" t="s">
        <v>4350</v>
      </c>
      <c r="HK11" s="197" t="s">
        <v>4351</v>
      </c>
      <c r="HL11" s="196" t="s">
        <v>1108</v>
      </c>
      <c r="HM11" s="197" t="s">
        <v>4352</v>
      </c>
      <c r="HN11" s="197" t="s">
        <v>3019</v>
      </c>
      <c r="HO11" s="197" t="s">
        <v>3019</v>
      </c>
      <c r="HP11" s="196" t="s">
        <v>1108</v>
      </c>
      <c r="HQ11" s="196" t="s">
        <v>1108</v>
      </c>
      <c r="HR11" s="197" t="s">
        <v>4353</v>
      </c>
      <c r="HS11" s="197" t="s">
        <v>4354</v>
      </c>
      <c r="HT11" s="197" t="s">
        <v>4355</v>
      </c>
      <c r="HU11" s="197" t="s">
        <v>4356</v>
      </c>
      <c r="HV11" s="197" t="s">
        <v>4357</v>
      </c>
      <c r="HW11" s="197" t="s">
        <v>4358</v>
      </c>
      <c r="HX11" s="197" t="s">
        <v>4359</v>
      </c>
      <c r="HY11" s="197" t="s">
        <v>3704</v>
      </c>
      <c r="HZ11" s="197" t="s">
        <v>4133</v>
      </c>
      <c r="IA11" s="197" t="s">
        <v>4360</v>
      </c>
      <c r="IB11" s="197" t="s">
        <v>4361</v>
      </c>
      <c r="IC11" s="197" t="s">
        <v>4362</v>
      </c>
      <c r="ID11" s="197" t="s">
        <v>4363</v>
      </c>
      <c r="IE11" s="197" t="s">
        <v>4138</v>
      </c>
      <c r="IF11" s="197" t="s">
        <v>4364</v>
      </c>
      <c r="IG11" s="197" t="s">
        <v>4365</v>
      </c>
      <c r="IH11" s="197" t="s">
        <v>4366</v>
      </c>
      <c r="II11" s="197" t="s">
        <v>4367</v>
      </c>
      <c r="IJ11" s="197" t="s">
        <v>4368</v>
      </c>
      <c r="IK11" s="197" t="s">
        <v>4369</v>
      </c>
      <c r="IL11" s="197" t="s">
        <v>4370</v>
      </c>
      <c r="IM11" s="197" t="s">
        <v>4371</v>
      </c>
      <c r="IN11" s="197" t="s">
        <v>4372</v>
      </c>
      <c r="IO11" s="197" t="s">
        <v>4373</v>
      </c>
      <c r="IP11" s="197" t="s">
        <v>4374</v>
      </c>
      <c r="IQ11" s="197" t="s">
        <v>4375</v>
      </c>
      <c r="IR11" s="197" t="s">
        <v>4376</v>
      </c>
      <c r="IS11" s="197" t="s">
        <v>4377</v>
      </c>
      <c r="IT11" s="197" t="s">
        <v>4378</v>
      </c>
      <c r="IU11" s="197" t="s">
        <v>4379</v>
      </c>
      <c r="IV11" s="197" t="s">
        <v>4380</v>
      </c>
      <c r="IW11" s="197" t="s">
        <v>4381</v>
      </c>
      <c r="IX11" s="197" t="s">
        <v>4382</v>
      </c>
      <c r="IY11" s="197" t="s">
        <v>4383</v>
      </c>
      <c r="IZ11" s="197" t="s">
        <v>4384</v>
      </c>
      <c r="JA11" s="197" t="s">
        <v>4385</v>
      </c>
      <c r="JB11" s="197" t="s">
        <v>4386</v>
      </c>
      <c r="JC11" s="197" t="s">
        <v>4387</v>
      </c>
      <c r="JD11" s="197" t="s">
        <v>4388</v>
      </c>
      <c r="JE11" s="197" t="s">
        <v>4389</v>
      </c>
      <c r="JF11" s="197" t="s">
        <v>4390</v>
      </c>
      <c r="JG11" s="197" t="s">
        <v>4391</v>
      </c>
      <c r="JH11" s="197" t="s">
        <v>4392</v>
      </c>
      <c r="JI11" s="197" t="s">
        <v>4393</v>
      </c>
      <c r="JJ11" s="197" t="s">
        <v>4394</v>
      </c>
      <c r="JK11" s="197" t="s">
        <v>4395</v>
      </c>
      <c r="JL11" s="197" t="s">
        <v>4396</v>
      </c>
      <c r="JM11" s="197" t="s">
        <v>4397</v>
      </c>
      <c r="JN11" s="197" t="s">
        <v>4398</v>
      </c>
      <c r="JO11" s="197" t="s">
        <v>4399</v>
      </c>
      <c r="JP11" s="197" t="s">
        <v>4400</v>
      </c>
      <c r="JQ11" s="197" t="s">
        <v>4401</v>
      </c>
      <c r="JR11" s="197" t="s">
        <v>4402</v>
      </c>
      <c r="JS11" s="197" t="s">
        <v>4403</v>
      </c>
      <c r="JT11" s="197" t="s">
        <v>4404</v>
      </c>
      <c r="JU11" s="196" t="s">
        <v>1108</v>
      </c>
      <c r="JV11" s="197" t="s">
        <v>4405</v>
      </c>
      <c r="JW11" s="197" t="s">
        <v>4406</v>
      </c>
      <c r="JX11" s="197" t="s">
        <v>4407</v>
      </c>
      <c r="JY11" s="196" t="s">
        <v>1108</v>
      </c>
      <c r="JZ11" s="197" t="s">
        <v>4408</v>
      </c>
      <c r="KA11" s="197" t="s">
        <v>3019</v>
      </c>
      <c r="KB11" s="197" t="s">
        <v>3019</v>
      </c>
      <c r="KC11" s="197" t="s">
        <v>4409</v>
      </c>
      <c r="KD11" s="196" t="s">
        <v>1108</v>
      </c>
      <c r="KE11" s="196" t="s">
        <v>1108</v>
      </c>
      <c r="KF11" s="197" t="s">
        <v>4410</v>
      </c>
      <c r="KG11" s="197" t="s">
        <v>4411</v>
      </c>
      <c r="KH11" s="197" t="s">
        <v>4412</v>
      </c>
      <c r="KI11" s="197" t="s">
        <v>4413</v>
      </c>
      <c r="KJ11" s="197" t="s">
        <v>4414</v>
      </c>
    </row>
    <row r="12" spans="1:296" ht="18" customHeight="1" x14ac:dyDescent="0.3">
      <c r="A12" s="163" t="s">
        <v>58</v>
      </c>
      <c r="B12" s="163" t="s">
        <v>953</v>
      </c>
      <c r="C12" s="196">
        <v>0</v>
      </c>
      <c r="D12" s="197">
        <v>0</v>
      </c>
      <c r="E12" s="197" t="s">
        <v>4415</v>
      </c>
      <c r="F12" s="197" t="s">
        <v>4416</v>
      </c>
      <c r="G12" s="197" t="s">
        <v>4417</v>
      </c>
      <c r="H12" s="197" t="s">
        <v>4418</v>
      </c>
      <c r="I12" s="196" t="s">
        <v>1108</v>
      </c>
      <c r="J12" s="197" t="s">
        <v>4419</v>
      </c>
      <c r="K12" s="196" t="s">
        <v>1108</v>
      </c>
      <c r="L12" s="197" t="s">
        <v>4420</v>
      </c>
      <c r="M12" s="197" t="s">
        <v>4421</v>
      </c>
      <c r="N12" s="197" t="s">
        <v>4422</v>
      </c>
      <c r="O12" s="197" t="s">
        <v>3703</v>
      </c>
      <c r="P12" s="197" t="s">
        <v>4423</v>
      </c>
      <c r="Q12" s="196" t="s">
        <v>1108</v>
      </c>
      <c r="R12" s="197" t="s">
        <v>3953</v>
      </c>
      <c r="S12" s="197" t="s">
        <v>3706</v>
      </c>
      <c r="T12" s="197" t="s">
        <v>4424</v>
      </c>
      <c r="U12" s="197" t="s">
        <v>4425</v>
      </c>
      <c r="V12" s="197" t="s">
        <v>4426</v>
      </c>
      <c r="W12" s="197" t="s">
        <v>4427</v>
      </c>
      <c r="X12" s="197" t="s">
        <v>4428</v>
      </c>
      <c r="Y12" s="197" t="s">
        <v>4429</v>
      </c>
      <c r="Z12" s="197" t="s">
        <v>4430</v>
      </c>
      <c r="AA12" s="197" t="s">
        <v>4431</v>
      </c>
      <c r="AB12" s="196" t="s">
        <v>1108</v>
      </c>
      <c r="AC12" s="197" t="s">
        <v>4432</v>
      </c>
      <c r="AD12" s="197" t="s">
        <v>4433</v>
      </c>
      <c r="AE12" s="197" t="s">
        <v>4434</v>
      </c>
      <c r="AF12" s="197" t="s">
        <v>4435</v>
      </c>
      <c r="AG12" s="197" t="s">
        <v>3966</v>
      </c>
      <c r="AH12" s="196" t="s">
        <v>3706</v>
      </c>
      <c r="AI12" s="197" t="s">
        <v>4436</v>
      </c>
      <c r="AJ12" s="197" t="s">
        <v>3968</v>
      </c>
      <c r="AK12" s="197" t="s">
        <v>4437</v>
      </c>
      <c r="AL12" s="197" t="s">
        <v>3969</v>
      </c>
      <c r="AM12" s="196" t="s">
        <v>1108</v>
      </c>
      <c r="AN12" s="197" t="s">
        <v>4438</v>
      </c>
      <c r="AO12" s="197" t="s">
        <v>3971</v>
      </c>
      <c r="AP12" s="197" t="s">
        <v>4439</v>
      </c>
      <c r="AQ12" s="197" t="s">
        <v>4440</v>
      </c>
      <c r="AR12" s="197" t="s">
        <v>4441</v>
      </c>
      <c r="AS12" s="197" t="s">
        <v>4442</v>
      </c>
      <c r="AT12" s="197" t="s">
        <v>4443</v>
      </c>
      <c r="AU12" s="197" t="s">
        <v>4444</v>
      </c>
      <c r="AV12" s="197" t="s">
        <v>4445</v>
      </c>
      <c r="AW12" s="197" t="s">
        <v>4446</v>
      </c>
      <c r="AX12" s="197" t="s">
        <v>4447</v>
      </c>
      <c r="AY12" s="197" t="s">
        <v>4448</v>
      </c>
      <c r="AZ12" s="197" t="s">
        <v>4449</v>
      </c>
      <c r="BA12" s="197" t="s">
        <v>4450</v>
      </c>
      <c r="BB12" s="197" t="s">
        <v>4451</v>
      </c>
      <c r="BC12" s="197" t="s">
        <v>4452</v>
      </c>
      <c r="BD12" s="197" t="s">
        <v>4453</v>
      </c>
      <c r="BE12" s="197" t="s">
        <v>4454</v>
      </c>
      <c r="BF12" s="197" t="s">
        <v>4454</v>
      </c>
      <c r="BG12" s="197" t="s">
        <v>4455</v>
      </c>
      <c r="BH12" s="197" t="s">
        <v>4456</v>
      </c>
      <c r="BI12" s="197" t="s">
        <v>4457</v>
      </c>
      <c r="BJ12" s="196" t="s">
        <v>1108</v>
      </c>
      <c r="BK12" s="197" t="s">
        <v>4458</v>
      </c>
      <c r="BL12" s="197" t="s">
        <v>4459</v>
      </c>
      <c r="BM12" s="196" t="s">
        <v>1108</v>
      </c>
      <c r="BN12" s="197" t="s">
        <v>4460</v>
      </c>
      <c r="BO12" s="197" t="s">
        <v>4461</v>
      </c>
      <c r="BP12" s="197" t="s">
        <v>4462</v>
      </c>
      <c r="BQ12" s="197" t="s">
        <v>4463</v>
      </c>
      <c r="BR12" s="197" t="s">
        <v>4464</v>
      </c>
      <c r="BS12" s="197" t="s">
        <v>4465</v>
      </c>
      <c r="BT12" s="196" t="s">
        <v>1108</v>
      </c>
      <c r="BU12" s="196" t="s">
        <v>1108</v>
      </c>
      <c r="BV12" s="196" t="s">
        <v>1108</v>
      </c>
      <c r="BW12" s="197" t="s">
        <v>4466</v>
      </c>
      <c r="BX12" s="197" t="s">
        <v>4467</v>
      </c>
      <c r="BY12" s="197" t="s">
        <v>4468</v>
      </c>
      <c r="BZ12" s="197" t="s">
        <v>4469</v>
      </c>
      <c r="CA12" s="197" t="s">
        <v>4470</v>
      </c>
      <c r="CB12" s="197" t="s">
        <v>4471</v>
      </c>
      <c r="CC12" s="197" t="s">
        <v>4471</v>
      </c>
      <c r="CD12" s="197" t="s">
        <v>4472</v>
      </c>
      <c r="CE12" s="197" t="s">
        <v>4473</v>
      </c>
      <c r="CF12" s="197" t="s">
        <v>4474</v>
      </c>
      <c r="CG12" s="197" t="s">
        <v>4475</v>
      </c>
      <c r="CH12" s="197" t="s">
        <v>4476</v>
      </c>
      <c r="CI12" s="197" t="s">
        <v>4477</v>
      </c>
      <c r="CJ12" s="197" t="s">
        <v>3019</v>
      </c>
      <c r="CK12" s="197" t="s">
        <v>3767</v>
      </c>
      <c r="CL12" s="197" t="s">
        <v>4478</v>
      </c>
      <c r="CM12" s="197" t="s">
        <v>3889</v>
      </c>
      <c r="CN12" s="197" t="s">
        <v>4479</v>
      </c>
      <c r="CO12" s="197" t="s">
        <v>4480</v>
      </c>
      <c r="CP12" s="197" t="s">
        <v>4481</v>
      </c>
      <c r="CQ12" s="197" t="s">
        <v>4482</v>
      </c>
      <c r="CR12" s="197" t="s">
        <v>4483</v>
      </c>
      <c r="CS12" s="197" t="s">
        <v>4484</v>
      </c>
      <c r="CT12" s="197" t="s">
        <v>4485</v>
      </c>
      <c r="CU12" s="197" t="s">
        <v>4486</v>
      </c>
      <c r="CV12" s="197" t="s">
        <v>4487</v>
      </c>
      <c r="CW12" s="197" t="s">
        <v>4488</v>
      </c>
      <c r="CX12" s="197" t="s">
        <v>4489</v>
      </c>
      <c r="CY12" s="197" t="s">
        <v>4490</v>
      </c>
      <c r="CZ12" s="197" t="s">
        <v>4491</v>
      </c>
      <c r="DA12" s="197" t="s">
        <v>4492</v>
      </c>
      <c r="DB12" s="197" t="s">
        <v>4493</v>
      </c>
      <c r="DC12" s="197" t="s">
        <v>4494</v>
      </c>
      <c r="DD12" s="196" t="s">
        <v>1108</v>
      </c>
      <c r="DE12" s="196" t="s">
        <v>1108</v>
      </c>
      <c r="DF12" s="196" t="s">
        <v>1108</v>
      </c>
      <c r="DG12" s="197" t="s">
        <v>4495</v>
      </c>
      <c r="DH12" s="196" t="s">
        <v>1108</v>
      </c>
      <c r="DI12" s="196" t="s">
        <v>1108</v>
      </c>
      <c r="DJ12" s="196" t="s">
        <v>1108</v>
      </c>
      <c r="DK12" s="196" t="s">
        <v>1108</v>
      </c>
      <c r="DL12" s="197" t="s">
        <v>4496</v>
      </c>
      <c r="DM12" s="197" t="s">
        <v>4497</v>
      </c>
      <c r="DN12" s="197" t="s">
        <v>4498</v>
      </c>
      <c r="DO12" s="197" t="s">
        <v>4499</v>
      </c>
      <c r="DP12" s="197" t="s">
        <v>4500</v>
      </c>
      <c r="DQ12" s="197" t="s">
        <v>4501</v>
      </c>
      <c r="DR12" s="197" t="s">
        <v>4502</v>
      </c>
      <c r="DS12" s="197" t="s">
        <v>4503</v>
      </c>
      <c r="DT12" s="197" t="s">
        <v>4504</v>
      </c>
      <c r="DU12" s="197" t="s">
        <v>4505</v>
      </c>
      <c r="DV12" s="197" t="s">
        <v>4506</v>
      </c>
      <c r="DW12" s="197" t="s">
        <v>4507</v>
      </c>
      <c r="DX12" s="197" t="s">
        <v>4508</v>
      </c>
      <c r="DY12" s="197" t="s">
        <v>4509</v>
      </c>
      <c r="DZ12" s="197" t="s">
        <v>4510</v>
      </c>
      <c r="EA12" s="197" t="s">
        <v>4511</v>
      </c>
      <c r="EB12" s="197" t="s">
        <v>4512</v>
      </c>
      <c r="EC12" s="197" t="s">
        <v>4513</v>
      </c>
      <c r="ED12" s="197" t="s">
        <v>4514</v>
      </c>
      <c r="EE12" s="197" t="s">
        <v>4515</v>
      </c>
      <c r="EF12" s="197" t="s">
        <v>4516</v>
      </c>
      <c r="EG12" s="197" t="s">
        <v>4517</v>
      </c>
      <c r="EH12" s="197" t="s">
        <v>4518</v>
      </c>
      <c r="EI12" s="197" t="s">
        <v>4519</v>
      </c>
      <c r="EJ12" s="197" t="s">
        <v>4520</v>
      </c>
      <c r="EK12" s="196" t="s">
        <v>1108</v>
      </c>
      <c r="EL12" s="197" t="s">
        <v>4521</v>
      </c>
      <c r="EM12" s="197" t="s">
        <v>4522</v>
      </c>
      <c r="EN12" s="196" t="s">
        <v>1108</v>
      </c>
      <c r="EO12" s="197" t="s">
        <v>4523</v>
      </c>
      <c r="EP12" s="197" t="s">
        <v>4524</v>
      </c>
      <c r="EQ12" s="197" t="s">
        <v>4525</v>
      </c>
      <c r="ER12" s="197" t="s">
        <v>4526</v>
      </c>
      <c r="ES12" s="197" t="s">
        <v>4527</v>
      </c>
      <c r="ET12" s="197" t="s">
        <v>4528</v>
      </c>
      <c r="EU12" s="197" t="s">
        <v>4529</v>
      </c>
      <c r="EV12" s="197" t="s">
        <v>3019</v>
      </c>
      <c r="EW12" s="197" t="s">
        <v>4530</v>
      </c>
      <c r="EX12" s="197" t="s">
        <v>4531</v>
      </c>
      <c r="EY12" s="197" t="s">
        <v>4532</v>
      </c>
      <c r="EZ12" s="197" t="s">
        <v>4533</v>
      </c>
      <c r="FA12" s="197" t="s">
        <v>4534</v>
      </c>
      <c r="FB12" s="197" t="s">
        <v>4535</v>
      </c>
      <c r="FC12" s="197" t="s">
        <v>4536</v>
      </c>
      <c r="FD12" s="197" t="s">
        <v>4537</v>
      </c>
      <c r="FE12" s="197" t="s">
        <v>4538</v>
      </c>
      <c r="FF12" s="197" t="s">
        <v>4539</v>
      </c>
      <c r="FG12" s="196" t="s">
        <v>1108</v>
      </c>
      <c r="FH12" s="197" t="s">
        <v>3019</v>
      </c>
      <c r="FI12" s="197" t="s">
        <v>4540</v>
      </c>
      <c r="FJ12" s="197" t="s">
        <v>3019</v>
      </c>
      <c r="FK12" s="197" t="s">
        <v>4541</v>
      </c>
      <c r="FL12" s="197" t="s">
        <v>4542</v>
      </c>
      <c r="FM12" s="197" t="s">
        <v>4543</v>
      </c>
      <c r="FN12" s="197" t="s">
        <v>4544</v>
      </c>
      <c r="FO12" s="197" t="s">
        <v>4545</v>
      </c>
      <c r="FP12" s="197" t="s">
        <v>4546</v>
      </c>
      <c r="FQ12" s="197" t="s">
        <v>4547</v>
      </c>
      <c r="FR12" s="197" t="s">
        <v>4548</v>
      </c>
      <c r="FS12" s="197" t="s">
        <v>4549</v>
      </c>
      <c r="FT12" s="197" t="s">
        <v>4550</v>
      </c>
      <c r="FU12" s="197" t="s">
        <v>4082</v>
      </c>
      <c r="FV12" s="197" t="s">
        <v>3019</v>
      </c>
      <c r="FW12" s="197" t="s">
        <v>4551</v>
      </c>
      <c r="FX12" s="197" t="s">
        <v>4552</v>
      </c>
      <c r="FY12" s="196" t="s">
        <v>1108</v>
      </c>
      <c r="FZ12" s="197" t="s">
        <v>4553</v>
      </c>
      <c r="GA12" s="197" t="s">
        <v>4554</v>
      </c>
      <c r="GB12" s="196" t="s">
        <v>1108</v>
      </c>
      <c r="GC12" s="197" t="s">
        <v>4555</v>
      </c>
      <c r="GD12" s="197" t="s">
        <v>4556</v>
      </c>
      <c r="GE12" s="197" t="s">
        <v>4557</v>
      </c>
      <c r="GF12" s="197" t="s">
        <v>4558</v>
      </c>
      <c r="GG12" s="197" t="s">
        <v>4559</v>
      </c>
      <c r="GH12" s="196" t="s">
        <v>1108</v>
      </c>
      <c r="GI12" s="197" t="s">
        <v>4560</v>
      </c>
      <c r="GJ12" s="197" t="s">
        <v>4561</v>
      </c>
      <c r="GK12" s="197" t="s">
        <v>4562</v>
      </c>
      <c r="GL12" s="197" t="s">
        <v>4563</v>
      </c>
      <c r="GM12" s="196" t="s">
        <v>1108</v>
      </c>
      <c r="GN12" s="196" t="s">
        <v>1108</v>
      </c>
      <c r="GO12" s="197" t="s">
        <v>4564</v>
      </c>
      <c r="GP12" s="197" t="s">
        <v>4565</v>
      </c>
      <c r="GQ12" s="197" t="s">
        <v>4566</v>
      </c>
      <c r="GR12" s="197" t="s">
        <v>4567</v>
      </c>
      <c r="GS12" s="197" t="s">
        <v>4568</v>
      </c>
      <c r="GT12" s="197" t="s">
        <v>4569</v>
      </c>
      <c r="GU12" s="197" t="s">
        <v>4570</v>
      </c>
      <c r="GV12" s="197" t="s">
        <v>4571</v>
      </c>
      <c r="GW12" s="197" t="s">
        <v>4572</v>
      </c>
      <c r="GX12" s="197" t="s">
        <v>4573</v>
      </c>
      <c r="GY12" s="197" t="s">
        <v>4574</v>
      </c>
      <c r="GZ12" s="197" t="s">
        <v>4575</v>
      </c>
      <c r="HA12" s="197" t="s">
        <v>4576</v>
      </c>
      <c r="HB12" s="197" t="s">
        <v>4577</v>
      </c>
      <c r="HC12" s="197" t="s">
        <v>4578</v>
      </c>
      <c r="HD12" s="197" t="s">
        <v>4579</v>
      </c>
      <c r="HE12" s="197" t="s">
        <v>4580</v>
      </c>
      <c r="HF12" s="197" t="s">
        <v>4581</v>
      </c>
      <c r="HG12" s="197" t="s">
        <v>4582</v>
      </c>
      <c r="HH12" s="197" t="s">
        <v>4583</v>
      </c>
      <c r="HI12" s="197" t="s">
        <v>4584</v>
      </c>
      <c r="HJ12" s="197" t="s">
        <v>4585</v>
      </c>
      <c r="HK12" s="197" t="s">
        <v>4586</v>
      </c>
      <c r="HL12" s="196" t="s">
        <v>1108</v>
      </c>
      <c r="HM12" s="197" t="s">
        <v>4587</v>
      </c>
      <c r="HN12" s="197" t="s">
        <v>3019</v>
      </c>
      <c r="HO12" s="197" t="s">
        <v>3019</v>
      </c>
      <c r="HP12" s="196" t="s">
        <v>1108</v>
      </c>
      <c r="HQ12" s="196" t="s">
        <v>1108</v>
      </c>
      <c r="HR12" s="197" t="s">
        <v>4588</v>
      </c>
      <c r="HS12" s="197" t="s">
        <v>4589</v>
      </c>
      <c r="HT12" s="197" t="s">
        <v>4590</v>
      </c>
      <c r="HU12" s="197" t="s">
        <v>4591</v>
      </c>
      <c r="HV12" s="197" t="s">
        <v>4592</v>
      </c>
      <c r="HW12" s="197" t="s">
        <v>4593</v>
      </c>
      <c r="HX12" s="197" t="s">
        <v>4594</v>
      </c>
      <c r="HY12" s="197" t="s">
        <v>4595</v>
      </c>
      <c r="HZ12" s="197" t="s">
        <v>4596</v>
      </c>
      <c r="IA12" s="197" t="s">
        <v>4597</v>
      </c>
      <c r="IB12" s="197" t="s">
        <v>4598</v>
      </c>
      <c r="IC12" s="197" t="s">
        <v>4599</v>
      </c>
      <c r="ID12" s="197" t="s">
        <v>4600</v>
      </c>
      <c r="IE12" s="197" t="s">
        <v>4138</v>
      </c>
      <c r="IF12" s="197" t="s">
        <v>4601</v>
      </c>
      <c r="IG12" s="197" t="s">
        <v>4602</v>
      </c>
      <c r="IH12" s="197" t="s">
        <v>3987</v>
      </c>
      <c r="II12" s="197" t="s">
        <v>4603</v>
      </c>
      <c r="IJ12" s="197" t="s">
        <v>4604</v>
      </c>
      <c r="IK12" s="197" t="s">
        <v>4605</v>
      </c>
      <c r="IL12" s="197" t="s">
        <v>4606</v>
      </c>
      <c r="IM12" s="197" t="s">
        <v>4607</v>
      </c>
      <c r="IN12" s="197" t="s">
        <v>4608</v>
      </c>
      <c r="IO12" s="197" t="s">
        <v>4609</v>
      </c>
      <c r="IP12" s="197" t="s">
        <v>4610</v>
      </c>
      <c r="IQ12" s="197" t="s">
        <v>4611</v>
      </c>
      <c r="IR12" s="197" t="s">
        <v>4612</v>
      </c>
      <c r="IS12" s="197" t="s">
        <v>4613</v>
      </c>
      <c r="IT12" s="197" t="s">
        <v>4614</v>
      </c>
      <c r="IU12" s="197" t="s">
        <v>4615</v>
      </c>
      <c r="IV12" s="197" t="s">
        <v>4616</v>
      </c>
      <c r="IW12" s="197" t="s">
        <v>4617</v>
      </c>
      <c r="IX12" s="197" t="s">
        <v>4618</v>
      </c>
      <c r="IY12" s="197" t="s">
        <v>4619</v>
      </c>
      <c r="IZ12" s="197" t="s">
        <v>4620</v>
      </c>
      <c r="JA12" s="197" t="s">
        <v>4621</v>
      </c>
      <c r="JB12" s="197" t="s">
        <v>4622</v>
      </c>
      <c r="JC12" s="197" t="s">
        <v>4623</v>
      </c>
      <c r="JD12" s="197" t="s">
        <v>4624</v>
      </c>
      <c r="JE12" s="197" t="s">
        <v>4625</v>
      </c>
      <c r="JF12" s="197" t="s">
        <v>4626</v>
      </c>
      <c r="JG12" s="197" t="s">
        <v>4627</v>
      </c>
      <c r="JH12" s="197" t="s">
        <v>4628</v>
      </c>
      <c r="JI12" s="197" t="s">
        <v>4629</v>
      </c>
      <c r="JJ12" s="197" t="s">
        <v>4630</v>
      </c>
      <c r="JK12" s="197" t="s">
        <v>4631</v>
      </c>
      <c r="JL12" s="197" t="s">
        <v>4632</v>
      </c>
      <c r="JM12" s="197" t="s">
        <v>3019</v>
      </c>
      <c r="JN12" s="197" t="s">
        <v>4633</v>
      </c>
      <c r="JO12" s="197" t="s">
        <v>4634</v>
      </c>
      <c r="JP12" s="196" t="s">
        <v>1108</v>
      </c>
      <c r="JQ12" s="197" t="s">
        <v>4635</v>
      </c>
      <c r="JR12" s="197" t="s">
        <v>4636</v>
      </c>
      <c r="JS12" s="197" t="s">
        <v>4637</v>
      </c>
      <c r="JT12" s="197" t="s">
        <v>4638</v>
      </c>
      <c r="JU12" s="196" t="s">
        <v>1108</v>
      </c>
      <c r="JV12" s="197" t="s">
        <v>4639</v>
      </c>
      <c r="JW12" s="197" t="s">
        <v>4640</v>
      </c>
      <c r="JX12" s="197" t="s">
        <v>4177</v>
      </c>
      <c r="JY12" s="196" t="s">
        <v>1108</v>
      </c>
      <c r="JZ12" s="197" t="s">
        <v>4641</v>
      </c>
      <c r="KA12" s="196" t="s">
        <v>1108</v>
      </c>
      <c r="KB12" s="196" t="s">
        <v>1108</v>
      </c>
      <c r="KC12" s="197" t="s">
        <v>4642</v>
      </c>
      <c r="KD12" s="196" t="s">
        <v>1108</v>
      </c>
      <c r="KE12" s="196" t="s">
        <v>1108</v>
      </c>
      <c r="KF12" s="197" t="s">
        <v>3019</v>
      </c>
      <c r="KG12" s="197" t="s">
        <v>4643</v>
      </c>
      <c r="KH12" s="197" t="s">
        <v>4644</v>
      </c>
      <c r="KI12" s="197" t="s">
        <v>4645</v>
      </c>
      <c r="KJ12" s="197" t="s">
        <v>4646</v>
      </c>
    </row>
    <row r="13" spans="1:296" ht="18" customHeight="1" x14ac:dyDescent="0.3">
      <c r="A13" s="163" t="s">
        <v>58</v>
      </c>
      <c r="B13" s="163" t="s">
        <v>954</v>
      </c>
      <c r="C13" s="196">
        <v>0</v>
      </c>
      <c r="D13" s="197">
        <v>0</v>
      </c>
      <c r="E13" s="197" t="s">
        <v>4647</v>
      </c>
      <c r="F13" s="197" t="s">
        <v>4648</v>
      </c>
      <c r="G13" s="197" t="s">
        <v>4649</v>
      </c>
      <c r="H13" s="197" t="s">
        <v>4650</v>
      </c>
      <c r="I13" s="196" t="s">
        <v>1108</v>
      </c>
      <c r="J13" s="197" t="s">
        <v>4651</v>
      </c>
      <c r="K13" s="196" t="s">
        <v>1108</v>
      </c>
      <c r="L13" s="197" t="s">
        <v>4652</v>
      </c>
      <c r="M13" s="197" t="s">
        <v>4653</v>
      </c>
      <c r="N13" s="197" t="s">
        <v>4654</v>
      </c>
      <c r="O13" s="197" t="s">
        <v>3839</v>
      </c>
      <c r="P13" s="197" t="s">
        <v>4423</v>
      </c>
      <c r="Q13" s="197" t="s">
        <v>4655</v>
      </c>
      <c r="R13" s="197" t="s">
        <v>3019</v>
      </c>
      <c r="S13" s="197" t="s">
        <v>4656</v>
      </c>
      <c r="T13" s="197" t="s">
        <v>4657</v>
      </c>
      <c r="U13" s="197" t="s">
        <v>4658</v>
      </c>
      <c r="V13" s="197" t="s">
        <v>4659</v>
      </c>
      <c r="W13" s="197" t="s">
        <v>4660</v>
      </c>
      <c r="X13" s="197" t="s">
        <v>4661</v>
      </c>
      <c r="Y13" s="197" t="s">
        <v>4662</v>
      </c>
      <c r="Z13" s="197" t="s">
        <v>4663</v>
      </c>
      <c r="AA13" s="197" t="s">
        <v>4664</v>
      </c>
      <c r="AB13" s="196" t="s">
        <v>1108</v>
      </c>
      <c r="AC13" s="197" t="s">
        <v>4665</v>
      </c>
      <c r="AD13" s="197" t="s">
        <v>3019</v>
      </c>
      <c r="AE13" s="197" t="s">
        <v>4666</v>
      </c>
      <c r="AF13" s="197" t="s">
        <v>4667</v>
      </c>
      <c r="AG13" s="197" t="s">
        <v>3966</v>
      </c>
      <c r="AH13" s="197" t="s">
        <v>3706</v>
      </c>
      <c r="AI13" s="197" t="s">
        <v>4668</v>
      </c>
      <c r="AJ13" s="197" t="s">
        <v>4669</v>
      </c>
      <c r="AK13" s="197" t="s">
        <v>4670</v>
      </c>
      <c r="AL13" s="197" t="s">
        <v>4671</v>
      </c>
      <c r="AM13" s="196" t="s">
        <v>1108</v>
      </c>
      <c r="AN13" s="197" t="s">
        <v>4672</v>
      </c>
      <c r="AO13" s="197" t="s">
        <v>4673</v>
      </c>
      <c r="AP13" s="197" t="s">
        <v>4674</v>
      </c>
      <c r="AQ13" s="197" t="s">
        <v>4675</v>
      </c>
      <c r="AR13" s="197" t="s">
        <v>4676</v>
      </c>
      <c r="AS13" s="197" t="s">
        <v>4677</v>
      </c>
      <c r="AT13" s="197" t="s">
        <v>4678</v>
      </c>
      <c r="AU13" s="197" t="s">
        <v>4679</v>
      </c>
      <c r="AV13" s="197" t="s">
        <v>4680</v>
      </c>
      <c r="AW13" s="197" t="s">
        <v>4681</v>
      </c>
      <c r="AX13" s="197" t="s">
        <v>4682</v>
      </c>
      <c r="AY13" s="197" t="s">
        <v>4683</v>
      </c>
      <c r="AZ13" s="197" t="s">
        <v>4684</v>
      </c>
      <c r="BA13" s="197" t="s">
        <v>4685</v>
      </c>
      <c r="BB13" s="197" t="s">
        <v>4686</v>
      </c>
      <c r="BC13" s="197" t="s">
        <v>4687</v>
      </c>
      <c r="BD13" s="197" t="s">
        <v>4688</v>
      </c>
      <c r="BE13" s="197" t="s">
        <v>4643</v>
      </c>
      <c r="BF13" s="197" t="s">
        <v>4643</v>
      </c>
      <c r="BG13" s="197" t="s">
        <v>4689</v>
      </c>
      <c r="BH13" s="197" t="s">
        <v>4690</v>
      </c>
      <c r="BI13" s="197" t="s">
        <v>4691</v>
      </c>
      <c r="BJ13" s="196" t="s">
        <v>1108</v>
      </c>
      <c r="BK13" s="197" t="s">
        <v>4692</v>
      </c>
      <c r="BL13" s="197" t="s">
        <v>4693</v>
      </c>
      <c r="BM13" s="196" t="s">
        <v>1108</v>
      </c>
      <c r="BN13" s="197" t="s">
        <v>4694</v>
      </c>
      <c r="BO13" s="197" t="s">
        <v>4695</v>
      </c>
      <c r="BP13" s="197" t="s">
        <v>4696</v>
      </c>
      <c r="BQ13" s="197" t="s">
        <v>4697</v>
      </c>
      <c r="BR13" s="197" t="s">
        <v>4698</v>
      </c>
      <c r="BS13" s="197" t="s">
        <v>4699</v>
      </c>
      <c r="BT13" s="196" t="s">
        <v>1108</v>
      </c>
      <c r="BU13" s="196" t="s">
        <v>1108</v>
      </c>
      <c r="BV13" s="196" t="s">
        <v>1108</v>
      </c>
      <c r="BW13" s="197" t="s">
        <v>4700</v>
      </c>
      <c r="BX13" s="197" t="s">
        <v>4701</v>
      </c>
      <c r="BY13" s="197" t="s">
        <v>3758</v>
      </c>
      <c r="BZ13" s="197" t="s">
        <v>4702</v>
      </c>
      <c r="CA13" s="197" t="s">
        <v>4703</v>
      </c>
      <c r="CB13" s="197" t="s">
        <v>4704</v>
      </c>
      <c r="CC13" s="197" t="s">
        <v>4705</v>
      </c>
      <c r="CD13" s="197" t="s">
        <v>4706</v>
      </c>
      <c r="CE13" s="197" t="s">
        <v>4707</v>
      </c>
      <c r="CF13" s="197" t="s">
        <v>4708</v>
      </c>
      <c r="CG13" s="197" t="s">
        <v>4709</v>
      </c>
      <c r="CH13" s="197" t="s">
        <v>4710</v>
      </c>
      <c r="CI13" s="197" t="s">
        <v>4711</v>
      </c>
      <c r="CJ13" s="196" t="s">
        <v>1108</v>
      </c>
      <c r="CK13" s="196" t="s">
        <v>1108</v>
      </c>
      <c r="CL13" s="197" t="s">
        <v>4712</v>
      </c>
      <c r="CM13" s="197" t="s">
        <v>4713</v>
      </c>
      <c r="CN13" s="197" t="s">
        <v>4714</v>
      </c>
      <c r="CO13" s="197" t="s">
        <v>4715</v>
      </c>
      <c r="CP13" s="197" t="s">
        <v>4716</v>
      </c>
      <c r="CQ13" s="197" t="s">
        <v>4717</v>
      </c>
      <c r="CR13" s="197" t="s">
        <v>4718</v>
      </c>
      <c r="CS13" s="197" t="s">
        <v>4719</v>
      </c>
      <c r="CT13" s="197" t="s">
        <v>4720</v>
      </c>
      <c r="CU13" s="197" t="s">
        <v>4721</v>
      </c>
      <c r="CV13" s="197" t="s">
        <v>4722</v>
      </c>
      <c r="CW13" s="197" t="s">
        <v>4723</v>
      </c>
      <c r="CX13" s="197" t="s">
        <v>4724</v>
      </c>
      <c r="CY13" s="197" t="s">
        <v>4725</v>
      </c>
      <c r="CZ13" s="197" t="s">
        <v>4726</v>
      </c>
      <c r="DA13" s="197" t="s">
        <v>4727</v>
      </c>
      <c r="DB13" s="197" t="s">
        <v>4728</v>
      </c>
      <c r="DC13" s="197" t="s">
        <v>4729</v>
      </c>
      <c r="DD13" s="196" t="s">
        <v>1108</v>
      </c>
      <c r="DE13" s="196" t="s">
        <v>1108</v>
      </c>
      <c r="DF13" s="196" t="s">
        <v>1108</v>
      </c>
      <c r="DG13" s="197" t="s">
        <v>4730</v>
      </c>
      <c r="DH13" s="196" t="s">
        <v>1108</v>
      </c>
      <c r="DI13" s="196" t="s">
        <v>1108</v>
      </c>
      <c r="DJ13" s="197" t="s">
        <v>4731</v>
      </c>
      <c r="DK13" s="197" t="s">
        <v>4732</v>
      </c>
      <c r="DL13" s="197" t="s">
        <v>4733</v>
      </c>
      <c r="DM13" s="197" t="s">
        <v>4734</v>
      </c>
      <c r="DN13" s="197" t="s">
        <v>4735</v>
      </c>
      <c r="DO13" s="197" t="s">
        <v>4736</v>
      </c>
      <c r="DP13" s="197" t="s">
        <v>4737</v>
      </c>
      <c r="DQ13" s="197" t="s">
        <v>4738</v>
      </c>
      <c r="DR13" s="197" t="s">
        <v>4739</v>
      </c>
      <c r="DS13" s="197" t="s">
        <v>4740</v>
      </c>
      <c r="DT13" s="197" t="s">
        <v>4741</v>
      </c>
      <c r="DU13" s="197" t="s">
        <v>4742</v>
      </c>
      <c r="DV13" s="197" t="s">
        <v>4743</v>
      </c>
      <c r="DW13" s="197" t="s">
        <v>4744</v>
      </c>
      <c r="DX13" s="197" t="s">
        <v>4745</v>
      </c>
      <c r="DY13" s="197" t="s">
        <v>4746</v>
      </c>
      <c r="DZ13" s="197" t="s">
        <v>4747</v>
      </c>
      <c r="EA13" s="197" t="s">
        <v>4748</v>
      </c>
      <c r="EB13" s="197" t="s">
        <v>4749</v>
      </c>
      <c r="EC13" s="197" t="s">
        <v>4750</v>
      </c>
      <c r="ED13" s="197" t="s">
        <v>4751</v>
      </c>
      <c r="EE13" s="197" t="s">
        <v>4752</v>
      </c>
      <c r="EF13" s="197" t="s">
        <v>4753</v>
      </c>
      <c r="EG13" s="197" t="s">
        <v>4754</v>
      </c>
      <c r="EH13" s="197" t="s">
        <v>4755</v>
      </c>
      <c r="EI13" s="197" t="s">
        <v>4756</v>
      </c>
      <c r="EJ13" s="197" t="s">
        <v>4757</v>
      </c>
      <c r="EK13" s="196" t="s">
        <v>1108</v>
      </c>
      <c r="EL13" s="197" t="s">
        <v>4758</v>
      </c>
      <c r="EM13" s="197" t="s">
        <v>4759</v>
      </c>
      <c r="EN13" s="196" t="s">
        <v>1108</v>
      </c>
      <c r="EO13" s="197" t="s">
        <v>4760</v>
      </c>
      <c r="EP13" s="197" t="s">
        <v>4761</v>
      </c>
      <c r="EQ13" s="197" t="s">
        <v>4762</v>
      </c>
      <c r="ER13" s="197" t="s">
        <v>4763</v>
      </c>
      <c r="ES13" s="197" t="s">
        <v>4764</v>
      </c>
      <c r="ET13" s="197" t="s">
        <v>4765</v>
      </c>
      <c r="EU13" s="197" t="s">
        <v>4766</v>
      </c>
      <c r="EV13" s="197" t="s">
        <v>4767</v>
      </c>
      <c r="EW13" s="197" t="s">
        <v>4768</v>
      </c>
      <c r="EX13" s="197" t="s">
        <v>4769</v>
      </c>
      <c r="EY13" s="197" t="s">
        <v>4770</v>
      </c>
      <c r="EZ13" s="197" t="s">
        <v>4771</v>
      </c>
      <c r="FA13" s="197" t="s">
        <v>4772</v>
      </c>
      <c r="FB13" s="197" t="s">
        <v>4773</v>
      </c>
      <c r="FC13" s="197" t="s">
        <v>4774</v>
      </c>
      <c r="FD13" s="197" t="s">
        <v>4775</v>
      </c>
      <c r="FE13" s="197" t="s">
        <v>4776</v>
      </c>
      <c r="FF13" s="197" t="s">
        <v>4777</v>
      </c>
      <c r="FG13" s="196" t="s">
        <v>1108</v>
      </c>
      <c r="FH13" s="197" t="s">
        <v>3019</v>
      </c>
      <c r="FI13" s="197" t="s">
        <v>3019</v>
      </c>
      <c r="FJ13" s="197" t="s">
        <v>3019</v>
      </c>
      <c r="FK13" s="197" t="s">
        <v>4778</v>
      </c>
      <c r="FL13" s="197" t="s">
        <v>4779</v>
      </c>
      <c r="FM13" s="197" t="s">
        <v>4780</v>
      </c>
      <c r="FN13" s="197" t="s">
        <v>4781</v>
      </c>
      <c r="FO13" s="197" t="s">
        <v>4782</v>
      </c>
      <c r="FP13" s="197" t="s">
        <v>4783</v>
      </c>
      <c r="FQ13" s="197" t="s">
        <v>4784</v>
      </c>
      <c r="FR13" s="197" t="s">
        <v>4785</v>
      </c>
      <c r="FS13" s="197" t="s">
        <v>3942</v>
      </c>
      <c r="FT13" s="197" t="s">
        <v>4786</v>
      </c>
      <c r="FU13" s="197" t="s">
        <v>4787</v>
      </c>
      <c r="FV13" s="197" t="s">
        <v>4788</v>
      </c>
      <c r="FW13" s="197" t="s">
        <v>4789</v>
      </c>
      <c r="FX13" s="197" t="s">
        <v>4790</v>
      </c>
      <c r="FY13" s="196" t="s">
        <v>1108</v>
      </c>
      <c r="FZ13" s="197" t="s">
        <v>4791</v>
      </c>
      <c r="GA13" s="197" t="s">
        <v>4792</v>
      </c>
      <c r="GB13" s="196" t="s">
        <v>1108</v>
      </c>
      <c r="GC13" s="197" t="s">
        <v>4793</v>
      </c>
      <c r="GD13" s="197" t="s">
        <v>4794</v>
      </c>
      <c r="GE13" s="197" t="s">
        <v>4795</v>
      </c>
      <c r="GF13" s="197" t="s">
        <v>4796</v>
      </c>
      <c r="GG13" s="197" t="s">
        <v>4797</v>
      </c>
      <c r="GH13" s="196" t="s">
        <v>1108</v>
      </c>
      <c r="GI13" s="197" t="s">
        <v>4798</v>
      </c>
      <c r="GJ13" s="197" t="s">
        <v>4799</v>
      </c>
      <c r="GK13" s="197" t="s">
        <v>4800</v>
      </c>
      <c r="GL13" s="197" t="s">
        <v>4801</v>
      </c>
      <c r="GM13" s="196" t="s">
        <v>1108</v>
      </c>
      <c r="GN13" s="196" t="s">
        <v>1108</v>
      </c>
      <c r="GO13" s="197" t="s">
        <v>4802</v>
      </c>
      <c r="GP13" s="197" t="s">
        <v>4803</v>
      </c>
      <c r="GQ13" s="197" t="s">
        <v>4804</v>
      </c>
      <c r="GR13" s="197" t="s">
        <v>4805</v>
      </c>
      <c r="GS13" s="197" t="s">
        <v>4806</v>
      </c>
      <c r="GT13" s="197" t="s">
        <v>4807</v>
      </c>
      <c r="GU13" s="197" t="s">
        <v>4808</v>
      </c>
      <c r="GV13" s="197" t="s">
        <v>4809</v>
      </c>
      <c r="GW13" s="197" t="s">
        <v>4810</v>
      </c>
      <c r="GX13" s="197" t="s">
        <v>4811</v>
      </c>
      <c r="GY13" s="197" t="s">
        <v>4812</v>
      </c>
      <c r="GZ13" s="197" t="s">
        <v>4813</v>
      </c>
      <c r="HA13" s="197" t="s">
        <v>4814</v>
      </c>
      <c r="HB13" s="197" t="s">
        <v>4815</v>
      </c>
      <c r="HC13" s="197" t="s">
        <v>4816</v>
      </c>
      <c r="HD13" s="197" t="s">
        <v>4817</v>
      </c>
      <c r="HE13" s="197" t="s">
        <v>4818</v>
      </c>
      <c r="HF13" s="197" t="s">
        <v>4819</v>
      </c>
      <c r="HG13" s="197" t="s">
        <v>4820</v>
      </c>
      <c r="HH13" s="197" t="s">
        <v>4821</v>
      </c>
      <c r="HI13" s="197" t="s">
        <v>4822</v>
      </c>
      <c r="HJ13" s="197" t="s">
        <v>4823</v>
      </c>
      <c r="HK13" s="197" t="s">
        <v>4824</v>
      </c>
      <c r="HL13" s="196" t="s">
        <v>1108</v>
      </c>
      <c r="HM13" s="197" t="s">
        <v>4825</v>
      </c>
      <c r="HN13" s="197" t="s">
        <v>4826</v>
      </c>
      <c r="HO13" s="197" t="s">
        <v>4827</v>
      </c>
      <c r="HP13" s="196" t="s">
        <v>1108</v>
      </c>
      <c r="HQ13" s="196" t="s">
        <v>1108</v>
      </c>
      <c r="HR13" s="197" t="s">
        <v>4828</v>
      </c>
      <c r="HS13" s="197" t="s">
        <v>4829</v>
      </c>
      <c r="HT13" s="197" t="s">
        <v>4830</v>
      </c>
      <c r="HU13" s="197" t="s">
        <v>4831</v>
      </c>
      <c r="HV13" s="197" t="s">
        <v>4832</v>
      </c>
      <c r="HW13" s="197" t="s">
        <v>4833</v>
      </c>
      <c r="HX13" s="197" t="s">
        <v>4834</v>
      </c>
      <c r="HY13" s="197" t="s">
        <v>4835</v>
      </c>
      <c r="HZ13" s="197" t="s">
        <v>4836</v>
      </c>
      <c r="IA13" s="197" t="s">
        <v>4597</v>
      </c>
      <c r="IB13" s="197" t="s">
        <v>4837</v>
      </c>
      <c r="IC13" s="197" t="s">
        <v>4838</v>
      </c>
      <c r="ID13" s="197" t="s">
        <v>4839</v>
      </c>
      <c r="IE13" s="197" t="s">
        <v>4840</v>
      </c>
      <c r="IF13" s="197" t="s">
        <v>4841</v>
      </c>
      <c r="IG13" s="197" t="s">
        <v>4842</v>
      </c>
      <c r="IH13" s="197" t="s">
        <v>4843</v>
      </c>
      <c r="II13" s="197" t="s">
        <v>4844</v>
      </c>
      <c r="IJ13" s="197" t="s">
        <v>4845</v>
      </c>
      <c r="IK13" s="197" t="s">
        <v>4846</v>
      </c>
      <c r="IL13" s="197" t="s">
        <v>4847</v>
      </c>
      <c r="IM13" s="197" t="s">
        <v>4848</v>
      </c>
      <c r="IN13" s="197" t="s">
        <v>4849</v>
      </c>
      <c r="IO13" s="197" t="s">
        <v>4850</v>
      </c>
      <c r="IP13" s="197" t="s">
        <v>4851</v>
      </c>
      <c r="IQ13" s="197" t="s">
        <v>4852</v>
      </c>
      <c r="IR13" s="197" t="s">
        <v>4853</v>
      </c>
      <c r="IS13" s="197" t="s">
        <v>4854</v>
      </c>
      <c r="IT13" s="197" t="s">
        <v>4855</v>
      </c>
      <c r="IU13" s="197" t="s">
        <v>4856</v>
      </c>
      <c r="IV13" s="197" t="s">
        <v>4857</v>
      </c>
      <c r="IW13" s="197" t="s">
        <v>4858</v>
      </c>
      <c r="IX13" s="197" t="s">
        <v>4859</v>
      </c>
      <c r="IY13" s="197" t="s">
        <v>4860</v>
      </c>
      <c r="IZ13" s="197" t="s">
        <v>4861</v>
      </c>
      <c r="JA13" s="197" t="s">
        <v>4862</v>
      </c>
      <c r="JB13" s="197" t="s">
        <v>4863</v>
      </c>
      <c r="JC13" s="197" t="s">
        <v>4864</v>
      </c>
      <c r="JD13" s="197" t="s">
        <v>4865</v>
      </c>
      <c r="JE13" s="197" t="s">
        <v>4866</v>
      </c>
      <c r="JF13" s="197" t="s">
        <v>4867</v>
      </c>
      <c r="JG13" s="197" t="s">
        <v>4627</v>
      </c>
      <c r="JH13" s="197" t="s">
        <v>4392</v>
      </c>
      <c r="JI13" s="197" t="s">
        <v>4868</v>
      </c>
      <c r="JJ13" s="197" t="s">
        <v>4869</v>
      </c>
      <c r="JK13" s="197" t="s">
        <v>4870</v>
      </c>
      <c r="JL13" s="197" t="s">
        <v>4871</v>
      </c>
      <c r="JM13" s="197" t="s">
        <v>4551</v>
      </c>
      <c r="JN13" s="197" t="s">
        <v>4872</v>
      </c>
      <c r="JO13" s="197" t="s">
        <v>4873</v>
      </c>
      <c r="JP13" s="196" t="s">
        <v>1108</v>
      </c>
      <c r="JQ13" s="196" t="s">
        <v>1108</v>
      </c>
      <c r="JR13" s="197" t="s">
        <v>4874</v>
      </c>
      <c r="JS13" s="197" t="s">
        <v>4875</v>
      </c>
      <c r="JT13" s="197" t="s">
        <v>4876</v>
      </c>
      <c r="JU13" s="196" t="s">
        <v>1108</v>
      </c>
      <c r="JV13" s="197" t="s">
        <v>4877</v>
      </c>
      <c r="JW13" s="197" t="s">
        <v>4878</v>
      </c>
      <c r="JX13" s="197" t="s">
        <v>4879</v>
      </c>
      <c r="JY13" s="196" t="s">
        <v>1108</v>
      </c>
      <c r="JZ13" s="197" t="s">
        <v>4880</v>
      </c>
      <c r="KA13" s="196" t="s">
        <v>1108</v>
      </c>
      <c r="KB13" s="196" t="s">
        <v>1108</v>
      </c>
      <c r="KC13" s="197" t="s">
        <v>4881</v>
      </c>
      <c r="KD13" s="196" t="s">
        <v>1108</v>
      </c>
      <c r="KE13" s="196" t="s">
        <v>1108</v>
      </c>
      <c r="KF13" s="197" t="s">
        <v>4882</v>
      </c>
      <c r="KG13" s="197" t="s">
        <v>4883</v>
      </c>
      <c r="KH13" s="197" t="s">
        <v>4454</v>
      </c>
      <c r="KI13" s="197" t="s">
        <v>4884</v>
      </c>
      <c r="KJ13" s="197" t="s">
        <v>4885</v>
      </c>
    </row>
    <row r="14" spans="1:296" ht="18" customHeight="1" x14ac:dyDescent="0.3">
      <c r="A14" s="163" t="s">
        <v>58</v>
      </c>
      <c r="B14" s="163" t="s">
        <v>955</v>
      </c>
      <c r="C14" s="196">
        <v>0</v>
      </c>
      <c r="D14" s="197">
        <v>0</v>
      </c>
      <c r="E14" s="197" t="s">
        <v>4886</v>
      </c>
      <c r="F14" s="197" t="s">
        <v>4887</v>
      </c>
      <c r="G14" s="197" t="s">
        <v>4888</v>
      </c>
      <c r="H14" s="197" t="s">
        <v>4889</v>
      </c>
      <c r="I14" s="196" t="s">
        <v>1108</v>
      </c>
      <c r="J14" s="197" t="s">
        <v>4890</v>
      </c>
      <c r="K14" s="196" t="s">
        <v>1108</v>
      </c>
      <c r="L14" s="197" t="s">
        <v>4891</v>
      </c>
      <c r="M14" s="197" t="s">
        <v>4892</v>
      </c>
      <c r="N14" s="197" t="s">
        <v>4893</v>
      </c>
      <c r="O14" s="197" t="s">
        <v>3839</v>
      </c>
      <c r="P14" s="196" t="s">
        <v>4423</v>
      </c>
      <c r="Q14" s="197" t="s">
        <v>4655</v>
      </c>
      <c r="R14" s="197" t="s">
        <v>3019</v>
      </c>
      <c r="S14" s="196" t="s">
        <v>1108</v>
      </c>
      <c r="T14" s="197" t="s">
        <v>4894</v>
      </c>
      <c r="U14" s="197" t="s">
        <v>4895</v>
      </c>
      <c r="V14" s="197" t="s">
        <v>4896</v>
      </c>
      <c r="W14" s="197" t="s">
        <v>4897</v>
      </c>
      <c r="X14" s="197" t="s">
        <v>4898</v>
      </c>
      <c r="Y14" s="197" t="s">
        <v>4899</v>
      </c>
      <c r="Z14" s="197" t="s">
        <v>4900</v>
      </c>
      <c r="AA14" s="197" t="s">
        <v>4901</v>
      </c>
      <c r="AB14" s="196" t="s">
        <v>1108</v>
      </c>
      <c r="AC14" s="197" t="s">
        <v>4432</v>
      </c>
      <c r="AD14" s="196" t="s">
        <v>1108</v>
      </c>
      <c r="AE14" s="197" t="s">
        <v>4902</v>
      </c>
      <c r="AF14" s="197" t="s">
        <v>4903</v>
      </c>
      <c r="AG14" s="197" t="s">
        <v>3839</v>
      </c>
      <c r="AH14" s="197" t="s">
        <v>3706</v>
      </c>
      <c r="AI14" s="197" t="s">
        <v>4904</v>
      </c>
      <c r="AJ14" s="197" t="s">
        <v>4905</v>
      </c>
      <c r="AK14" s="197" t="s">
        <v>4906</v>
      </c>
      <c r="AL14" s="197" t="s">
        <v>4907</v>
      </c>
      <c r="AM14" s="196" t="s">
        <v>1108</v>
      </c>
      <c r="AN14" s="197" t="s">
        <v>4908</v>
      </c>
      <c r="AO14" s="197" t="s">
        <v>4909</v>
      </c>
      <c r="AP14" s="197" t="s">
        <v>4910</v>
      </c>
      <c r="AQ14" s="197" t="s">
        <v>4911</v>
      </c>
      <c r="AR14" s="197" t="s">
        <v>4912</v>
      </c>
      <c r="AS14" s="197" t="s">
        <v>4913</v>
      </c>
      <c r="AT14" s="197" t="s">
        <v>4914</v>
      </c>
      <c r="AU14" s="197" t="s">
        <v>4915</v>
      </c>
      <c r="AV14" s="197" t="s">
        <v>4916</v>
      </c>
      <c r="AW14" s="197" t="s">
        <v>4917</v>
      </c>
      <c r="AX14" s="197" t="s">
        <v>4918</v>
      </c>
      <c r="AY14" s="197" t="s">
        <v>4919</v>
      </c>
      <c r="AZ14" s="197" t="s">
        <v>4920</v>
      </c>
      <c r="BA14" s="197" t="s">
        <v>4921</v>
      </c>
      <c r="BB14" s="197" t="s">
        <v>4922</v>
      </c>
      <c r="BC14" s="197" t="s">
        <v>4923</v>
      </c>
      <c r="BD14" s="197" t="s">
        <v>4924</v>
      </c>
      <c r="BE14" s="197" t="s">
        <v>4842</v>
      </c>
      <c r="BF14" s="197" t="s">
        <v>4842</v>
      </c>
      <c r="BG14" s="197" t="s">
        <v>4925</v>
      </c>
      <c r="BH14" s="197" t="s">
        <v>4926</v>
      </c>
      <c r="BI14" s="197" t="s">
        <v>4927</v>
      </c>
      <c r="BJ14" s="196" t="s">
        <v>1108</v>
      </c>
      <c r="BK14" s="197" t="s">
        <v>4928</v>
      </c>
      <c r="BL14" s="197" t="s">
        <v>4929</v>
      </c>
      <c r="BM14" s="196" t="s">
        <v>1108</v>
      </c>
      <c r="BN14" s="197" t="s">
        <v>4930</v>
      </c>
      <c r="BO14" s="197" t="s">
        <v>4931</v>
      </c>
      <c r="BP14" s="197" t="s">
        <v>4932</v>
      </c>
      <c r="BQ14" s="197" t="s">
        <v>4933</v>
      </c>
      <c r="BR14" s="197" t="s">
        <v>4934</v>
      </c>
      <c r="BS14" s="197" t="s">
        <v>4935</v>
      </c>
      <c r="BT14" s="196" t="s">
        <v>1108</v>
      </c>
      <c r="BU14" s="196" t="s">
        <v>1108</v>
      </c>
      <c r="BV14" s="196" t="s">
        <v>1108</v>
      </c>
      <c r="BW14" s="197" t="s">
        <v>4936</v>
      </c>
      <c r="BX14" s="197" t="s">
        <v>4937</v>
      </c>
      <c r="BY14" s="197" t="s">
        <v>4938</v>
      </c>
      <c r="BZ14" s="197" t="s">
        <v>4939</v>
      </c>
      <c r="CA14" s="197" t="s">
        <v>4940</v>
      </c>
      <c r="CB14" s="197" t="s">
        <v>4941</v>
      </c>
      <c r="CC14" s="197" t="s">
        <v>4942</v>
      </c>
      <c r="CD14" s="197" t="s">
        <v>4943</v>
      </c>
      <c r="CE14" s="197" t="s">
        <v>4944</v>
      </c>
      <c r="CF14" s="197" t="s">
        <v>4945</v>
      </c>
      <c r="CG14" s="197" t="s">
        <v>4946</v>
      </c>
      <c r="CH14" s="197" t="s">
        <v>4947</v>
      </c>
      <c r="CI14" s="197" t="s">
        <v>4948</v>
      </c>
      <c r="CJ14" s="196" t="s">
        <v>1108</v>
      </c>
      <c r="CK14" s="197" t="s">
        <v>4247</v>
      </c>
      <c r="CL14" s="197" t="s">
        <v>4949</v>
      </c>
      <c r="CM14" s="197" t="s">
        <v>4950</v>
      </c>
      <c r="CN14" s="197" t="s">
        <v>4951</v>
      </c>
      <c r="CO14" s="197" t="s">
        <v>4715</v>
      </c>
      <c r="CP14" s="197" t="s">
        <v>4952</v>
      </c>
      <c r="CQ14" s="197" t="s">
        <v>4953</v>
      </c>
      <c r="CR14" s="197" t="s">
        <v>4954</v>
      </c>
      <c r="CS14" s="197" t="s">
        <v>4955</v>
      </c>
      <c r="CT14" s="197" t="s">
        <v>4956</v>
      </c>
      <c r="CU14" s="197" t="s">
        <v>4957</v>
      </c>
      <c r="CV14" s="197" t="s">
        <v>4958</v>
      </c>
      <c r="CW14" s="197" t="s">
        <v>4959</v>
      </c>
      <c r="CX14" s="197" t="s">
        <v>4960</v>
      </c>
      <c r="CY14" s="197" t="s">
        <v>4961</v>
      </c>
      <c r="CZ14" s="197" t="s">
        <v>4962</v>
      </c>
      <c r="DA14" s="197" t="s">
        <v>4963</v>
      </c>
      <c r="DB14" s="197" t="s">
        <v>4728</v>
      </c>
      <c r="DC14" s="197" t="s">
        <v>4964</v>
      </c>
      <c r="DD14" s="196" t="s">
        <v>1108</v>
      </c>
      <c r="DE14" s="196" t="s">
        <v>1108</v>
      </c>
      <c r="DF14" s="196" t="s">
        <v>1108</v>
      </c>
      <c r="DG14" s="197" t="s">
        <v>4965</v>
      </c>
      <c r="DH14" s="196" t="s">
        <v>1108</v>
      </c>
      <c r="DI14" s="196" t="s">
        <v>1108</v>
      </c>
      <c r="DJ14" s="196" t="s">
        <v>1108</v>
      </c>
      <c r="DK14" s="196" t="s">
        <v>1108</v>
      </c>
      <c r="DL14" s="197" t="s">
        <v>4966</v>
      </c>
      <c r="DM14" s="197" t="s">
        <v>4397</v>
      </c>
      <c r="DN14" s="197" t="s">
        <v>4967</v>
      </c>
      <c r="DO14" s="197" t="s">
        <v>4968</v>
      </c>
      <c r="DP14" s="197" t="s">
        <v>4969</v>
      </c>
      <c r="DQ14" s="197" t="s">
        <v>4865</v>
      </c>
      <c r="DR14" s="197" t="s">
        <v>4970</v>
      </c>
      <c r="DS14" s="197" t="s">
        <v>4971</v>
      </c>
      <c r="DT14" s="197" t="s">
        <v>4115</v>
      </c>
      <c r="DU14" s="197" t="s">
        <v>4972</v>
      </c>
      <c r="DV14" s="197" t="s">
        <v>4973</v>
      </c>
      <c r="DW14" s="197" t="s">
        <v>4974</v>
      </c>
      <c r="DX14" s="197" t="s">
        <v>4975</v>
      </c>
      <c r="DY14" s="197" t="s">
        <v>4976</v>
      </c>
      <c r="DZ14" s="197" t="s">
        <v>4977</v>
      </c>
      <c r="EA14" s="197" t="s">
        <v>4978</v>
      </c>
      <c r="EB14" s="197" t="s">
        <v>4979</v>
      </c>
      <c r="EC14" s="197" t="s">
        <v>4980</v>
      </c>
      <c r="ED14" s="197" t="s">
        <v>4981</v>
      </c>
      <c r="EE14" s="197" t="s">
        <v>4982</v>
      </c>
      <c r="EF14" s="197" t="s">
        <v>4983</v>
      </c>
      <c r="EG14" s="197" t="s">
        <v>4984</v>
      </c>
      <c r="EH14" s="197" t="s">
        <v>4985</v>
      </c>
      <c r="EI14" s="197" t="s">
        <v>4986</v>
      </c>
      <c r="EJ14" s="197" t="s">
        <v>4987</v>
      </c>
      <c r="EK14" s="196" t="s">
        <v>1108</v>
      </c>
      <c r="EL14" s="197" t="s">
        <v>4988</v>
      </c>
      <c r="EM14" s="197" t="s">
        <v>4989</v>
      </c>
      <c r="EN14" s="196" t="s">
        <v>1108</v>
      </c>
      <c r="EO14" s="197" t="s">
        <v>4990</v>
      </c>
      <c r="EP14" s="197" t="s">
        <v>4991</v>
      </c>
      <c r="EQ14" s="197" t="s">
        <v>4992</v>
      </c>
      <c r="ER14" s="197" t="s">
        <v>4993</v>
      </c>
      <c r="ES14" s="197" t="s">
        <v>4994</v>
      </c>
      <c r="ET14" s="197" t="s">
        <v>4995</v>
      </c>
      <c r="EU14" s="197" t="s">
        <v>3019</v>
      </c>
      <c r="EV14" s="197" t="s">
        <v>4480</v>
      </c>
      <c r="EW14" s="197" t="s">
        <v>4996</v>
      </c>
      <c r="EX14" s="197" t="s">
        <v>4997</v>
      </c>
      <c r="EY14" s="197" t="s">
        <v>4998</v>
      </c>
      <c r="EZ14" s="197" t="s">
        <v>4999</v>
      </c>
      <c r="FA14" s="197" t="s">
        <v>5000</v>
      </c>
      <c r="FB14" s="197" t="s">
        <v>5001</v>
      </c>
      <c r="FC14" s="197" t="s">
        <v>5002</v>
      </c>
      <c r="FD14" s="197" t="s">
        <v>5003</v>
      </c>
      <c r="FE14" s="197" t="s">
        <v>5004</v>
      </c>
      <c r="FF14" s="197" t="s">
        <v>5005</v>
      </c>
      <c r="FG14" s="196" t="s">
        <v>1108</v>
      </c>
      <c r="FH14" s="197" t="s">
        <v>5006</v>
      </c>
      <c r="FI14" s="197" t="s">
        <v>5007</v>
      </c>
      <c r="FJ14" s="197" t="s">
        <v>3019</v>
      </c>
      <c r="FK14" s="197" t="s">
        <v>5008</v>
      </c>
      <c r="FL14" s="197" t="s">
        <v>3832</v>
      </c>
      <c r="FM14" s="197" t="s">
        <v>5009</v>
      </c>
      <c r="FN14" s="197" t="s">
        <v>5010</v>
      </c>
      <c r="FO14" s="197" t="s">
        <v>5011</v>
      </c>
      <c r="FP14" s="197" t="s">
        <v>5012</v>
      </c>
      <c r="FQ14" s="197" t="s">
        <v>5013</v>
      </c>
      <c r="FR14" s="197" t="s">
        <v>5014</v>
      </c>
      <c r="FS14" s="197" t="s">
        <v>4504</v>
      </c>
      <c r="FT14" s="197" t="s">
        <v>4786</v>
      </c>
      <c r="FU14" s="197" t="s">
        <v>5015</v>
      </c>
      <c r="FV14" s="197" t="s">
        <v>4366</v>
      </c>
      <c r="FW14" s="197" t="s">
        <v>5016</v>
      </c>
      <c r="FX14" s="197" t="s">
        <v>5017</v>
      </c>
      <c r="FY14" s="196" t="s">
        <v>1108</v>
      </c>
      <c r="FZ14" s="197" t="s">
        <v>5018</v>
      </c>
      <c r="GA14" s="197" t="s">
        <v>5019</v>
      </c>
      <c r="GB14" s="196" t="s">
        <v>1108</v>
      </c>
      <c r="GC14" s="197" t="s">
        <v>5020</v>
      </c>
      <c r="GD14" s="197" t="s">
        <v>5021</v>
      </c>
      <c r="GE14" s="197" t="s">
        <v>5022</v>
      </c>
      <c r="GF14" s="197" t="s">
        <v>5023</v>
      </c>
      <c r="GG14" s="197" t="s">
        <v>5024</v>
      </c>
      <c r="GH14" s="196" t="s">
        <v>1108</v>
      </c>
      <c r="GI14" s="197" t="s">
        <v>5025</v>
      </c>
      <c r="GJ14" s="197" t="s">
        <v>5026</v>
      </c>
      <c r="GK14" s="197" t="s">
        <v>5027</v>
      </c>
      <c r="GL14" s="197" t="s">
        <v>5028</v>
      </c>
      <c r="GM14" s="196" t="s">
        <v>1108</v>
      </c>
      <c r="GN14" s="196" t="s">
        <v>1108</v>
      </c>
      <c r="GO14" s="196" t="s">
        <v>1108</v>
      </c>
      <c r="GP14" s="197" t="s">
        <v>5029</v>
      </c>
      <c r="GQ14" s="197" t="s">
        <v>5030</v>
      </c>
      <c r="GR14" s="197" t="s">
        <v>5031</v>
      </c>
      <c r="GS14" s="197" t="s">
        <v>5032</v>
      </c>
      <c r="GT14" s="197" t="s">
        <v>5033</v>
      </c>
      <c r="GU14" s="197" t="s">
        <v>5034</v>
      </c>
      <c r="GV14" s="197" t="s">
        <v>5035</v>
      </c>
      <c r="GW14" s="197" t="s">
        <v>5036</v>
      </c>
      <c r="GX14" s="197" t="s">
        <v>5037</v>
      </c>
      <c r="GY14" s="197" t="s">
        <v>5038</v>
      </c>
      <c r="GZ14" s="197" t="s">
        <v>5039</v>
      </c>
      <c r="HA14" s="197" t="s">
        <v>5040</v>
      </c>
      <c r="HB14" s="197" t="s">
        <v>5041</v>
      </c>
      <c r="HC14" s="197" t="s">
        <v>5042</v>
      </c>
      <c r="HD14" s="197" t="s">
        <v>5043</v>
      </c>
      <c r="HE14" s="197" t="s">
        <v>5044</v>
      </c>
      <c r="HF14" s="197" t="s">
        <v>5045</v>
      </c>
      <c r="HG14" s="197" t="s">
        <v>5046</v>
      </c>
      <c r="HH14" s="197" t="s">
        <v>5047</v>
      </c>
      <c r="HI14" s="197" t="s">
        <v>5048</v>
      </c>
      <c r="HJ14" s="197" t="s">
        <v>5049</v>
      </c>
      <c r="HK14" s="197" t="s">
        <v>5050</v>
      </c>
      <c r="HL14" s="196" t="s">
        <v>1108</v>
      </c>
      <c r="HM14" s="197" t="s">
        <v>5051</v>
      </c>
      <c r="HN14" s="197" t="s">
        <v>3019</v>
      </c>
      <c r="HO14" s="197" t="s">
        <v>3019</v>
      </c>
      <c r="HP14" s="196" t="s">
        <v>1108</v>
      </c>
      <c r="HQ14" s="196" t="s">
        <v>1108</v>
      </c>
      <c r="HR14" s="197" t="s">
        <v>5052</v>
      </c>
      <c r="HS14" s="197" t="s">
        <v>5053</v>
      </c>
      <c r="HT14" s="197" t="s">
        <v>5054</v>
      </c>
      <c r="HU14" s="197" t="s">
        <v>5055</v>
      </c>
      <c r="HV14" s="197" t="s">
        <v>5056</v>
      </c>
      <c r="HW14" s="197" t="s">
        <v>5057</v>
      </c>
      <c r="HX14" s="197" t="s">
        <v>5058</v>
      </c>
      <c r="HY14" s="197" t="s">
        <v>5059</v>
      </c>
      <c r="HZ14" s="197" t="s">
        <v>4133</v>
      </c>
      <c r="IA14" s="197" t="s">
        <v>5060</v>
      </c>
      <c r="IB14" s="197" t="s">
        <v>5061</v>
      </c>
      <c r="IC14" s="197" t="s">
        <v>5062</v>
      </c>
      <c r="ID14" s="197" t="s">
        <v>5063</v>
      </c>
      <c r="IE14" s="197" t="s">
        <v>4138</v>
      </c>
      <c r="IF14" s="197" t="s">
        <v>4601</v>
      </c>
      <c r="IG14" s="197" t="s">
        <v>5064</v>
      </c>
      <c r="IH14" s="197" t="s">
        <v>5065</v>
      </c>
      <c r="II14" s="196" t="s">
        <v>1108</v>
      </c>
      <c r="IJ14" s="196" t="s">
        <v>1108</v>
      </c>
      <c r="IK14" s="197" t="s">
        <v>5066</v>
      </c>
      <c r="IL14" s="197" t="s">
        <v>5067</v>
      </c>
      <c r="IM14" s="197" t="s">
        <v>5068</v>
      </c>
      <c r="IN14" s="197" t="s">
        <v>5069</v>
      </c>
      <c r="IO14" s="197" t="s">
        <v>5070</v>
      </c>
      <c r="IP14" s="197" t="s">
        <v>5071</v>
      </c>
      <c r="IQ14" s="197" t="s">
        <v>5072</v>
      </c>
      <c r="IR14" s="197" t="s">
        <v>5073</v>
      </c>
      <c r="IS14" s="197" t="s">
        <v>5074</v>
      </c>
      <c r="IT14" s="197" t="s">
        <v>5075</v>
      </c>
      <c r="IU14" s="197" t="s">
        <v>5076</v>
      </c>
      <c r="IV14" s="197" t="s">
        <v>5077</v>
      </c>
      <c r="IW14" s="197" t="s">
        <v>5078</v>
      </c>
      <c r="IX14" s="197" t="s">
        <v>5079</v>
      </c>
      <c r="IY14" s="197" t="s">
        <v>5080</v>
      </c>
      <c r="IZ14" s="197" t="s">
        <v>5081</v>
      </c>
      <c r="JA14" s="197" t="s">
        <v>5082</v>
      </c>
      <c r="JB14" s="197" t="s">
        <v>5083</v>
      </c>
      <c r="JC14" s="197" t="s">
        <v>5084</v>
      </c>
      <c r="JD14" s="197" t="s">
        <v>5085</v>
      </c>
      <c r="JE14" s="196" t="s">
        <v>1108</v>
      </c>
      <c r="JF14" s="197" t="s">
        <v>5086</v>
      </c>
      <c r="JG14" s="197" t="s">
        <v>4969</v>
      </c>
      <c r="JH14" s="197" t="s">
        <v>5087</v>
      </c>
      <c r="JI14" s="197" t="s">
        <v>5088</v>
      </c>
      <c r="JJ14" s="197" t="s">
        <v>5089</v>
      </c>
      <c r="JK14" s="197" t="s">
        <v>5090</v>
      </c>
      <c r="JL14" s="197" t="s">
        <v>4396</v>
      </c>
      <c r="JM14" s="197" t="s">
        <v>5091</v>
      </c>
      <c r="JN14" s="197" t="s">
        <v>5092</v>
      </c>
      <c r="JO14" s="197" t="s">
        <v>5093</v>
      </c>
      <c r="JP14" s="196" t="s">
        <v>1108</v>
      </c>
      <c r="JQ14" s="196" t="s">
        <v>1108</v>
      </c>
      <c r="JR14" s="197" t="s">
        <v>5094</v>
      </c>
      <c r="JS14" s="197" t="s">
        <v>5095</v>
      </c>
      <c r="JT14" s="197" t="s">
        <v>5096</v>
      </c>
      <c r="JU14" s="196" t="s">
        <v>1108</v>
      </c>
      <c r="JV14" s="197" t="s">
        <v>5097</v>
      </c>
      <c r="JW14" s="197" t="s">
        <v>5098</v>
      </c>
      <c r="JX14" s="197" t="s">
        <v>5099</v>
      </c>
      <c r="JY14" s="196" t="s">
        <v>1108</v>
      </c>
      <c r="JZ14" s="197" t="s">
        <v>5100</v>
      </c>
      <c r="KA14" s="196" t="s">
        <v>1108</v>
      </c>
      <c r="KB14" s="196" t="s">
        <v>1108</v>
      </c>
      <c r="KC14" s="197" t="s">
        <v>5101</v>
      </c>
      <c r="KD14" s="196" t="s">
        <v>1108</v>
      </c>
      <c r="KE14" s="196" t="s">
        <v>1108</v>
      </c>
      <c r="KF14" s="197" t="s">
        <v>3019</v>
      </c>
      <c r="KG14" s="197" t="s">
        <v>4643</v>
      </c>
      <c r="KH14" s="197" t="s">
        <v>5102</v>
      </c>
      <c r="KI14" s="197" t="s">
        <v>5103</v>
      </c>
      <c r="KJ14" s="197" t="s">
        <v>5104</v>
      </c>
    </row>
    <row r="15" spans="1:296" ht="18" customHeight="1" x14ac:dyDescent="0.3">
      <c r="A15" s="163" t="s">
        <v>58</v>
      </c>
      <c r="B15" s="163" t="s">
        <v>956</v>
      </c>
      <c r="C15" s="196">
        <v>0</v>
      </c>
      <c r="D15" s="197">
        <v>0</v>
      </c>
      <c r="E15" s="197" t="s">
        <v>5105</v>
      </c>
      <c r="F15" s="197" t="s">
        <v>5106</v>
      </c>
      <c r="G15" s="197" t="s">
        <v>5107</v>
      </c>
      <c r="H15" s="197" t="s">
        <v>5108</v>
      </c>
      <c r="I15" s="196" t="s">
        <v>1108</v>
      </c>
      <c r="J15" s="197" t="s">
        <v>5109</v>
      </c>
      <c r="K15" s="196" t="s">
        <v>1108</v>
      </c>
      <c r="L15" s="197" t="s">
        <v>5110</v>
      </c>
      <c r="M15" s="197" t="s">
        <v>5111</v>
      </c>
      <c r="N15" s="197" t="s">
        <v>5112</v>
      </c>
      <c r="O15" s="197" t="s">
        <v>3966</v>
      </c>
      <c r="P15" s="196" t="s">
        <v>4423</v>
      </c>
      <c r="Q15" s="197" t="s">
        <v>4655</v>
      </c>
      <c r="R15" s="197" t="s">
        <v>3019</v>
      </c>
      <c r="S15" s="196" t="s">
        <v>1108</v>
      </c>
      <c r="T15" s="197" t="s">
        <v>5113</v>
      </c>
      <c r="U15" s="197" t="s">
        <v>5114</v>
      </c>
      <c r="V15" s="197" t="s">
        <v>5115</v>
      </c>
      <c r="W15" s="197" t="s">
        <v>5116</v>
      </c>
      <c r="X15" s="197" t="s">
        <v>5117</v>
      </c>
      <c r="Y15" s="197" t="s">
        <v>5118</v>
      </c>
      <c r="Z15" s="197" t="s">
        <v>5119</v>
      </c>
      <c r="AA15" s="197" t="s">
        <v>5120</v>
      </c>
      <c r="AB15" s="196" t="s">
        <v>1108</v>
      </c>
      <c r="AC15" s="197" t="s">
        <v>5121</v>
      </c>
      <c r="AD15" s="196" t="s">
        <v>1108</v>
      </c>
      <c r="AE15" s="197" t="s">
        <v>4033</v>
      </c>
      <c r="AF15" s="197" t="s">
        <v>5122</v>
      </c>
      <c r="AG15" s="197" t="s">
        <v>3703</v>
      </c>
      <c r="AH15" s="197" t="s">
        <v>5123</v>
      </c>
      <c r="AI15" s="197" t="s">
        <v>5124</v>
      </c>
      <c r="AJ15" s="197" t="s">
        <v>4206</v>
      </c>
      <c r="AK15" s="197" t="s">
        <v>5125</v>
      </c>
      <c r="AL15" s="197" t="s">
        <v>5126</v>
      </c>
      <c r="AM15" s="196" t="s">
        <v>1108</v>
      </c>
      <c r="AN15" s="197" t="s">
        <v>5127</v>
      </c>
      <c r="AO15" s="197" t="s">
        <v>5128</v>
      </c>
      <c r="AP15" s="197" t="s">
        <v>5129</v>
      </c>
      <c r="AQ15" s="197" t="s">
        <v>5130</v>
      </c>
      <c r="AR15" s="197" t="s">
        <v>5131</v>
      </c>
      <c r="AS15" s="197" t="s">
        <v>5132</v>
      </c>
      <c r="AT15" s="197" t="s">
        <v>5133</v>
      </c>
      <c r="AU15" s="197" t="s">
        <v>5134</v>
      </c>
      <c r="AV15" s="197" t="s">
        <v>5135</v>
      </c>
      <c r="AW15" s="197" t="s">
        <v>5136</v>
      </c>
      <c r="AX15" s="197" t="s">
        <v>5137</v>
      </c>
      <c r="AY15" s="197" t="s">
        <v>5138</v>
      </c>
      <c r="AZ15" s="197" t="s">
        <v>5139</v>
      </c>
      <c r="BA15" s="197" t="s">
        <v>5140</v>
      </c>
      <c r="BB15" s="197" t="s">
        <v>5141</v>
      </c>
      <c r="BC15" s="197" t="s">
        <v>5142</v>
      </c>
      <c r="BD15" s="197" t="s">
        <v>5143</v>
      </c>
      <c r="BE15" s="197" t="s">
        <v>5144</v>
      </c>
      <c r="BF15" s="197" t="s">
        <v>5145</v>
      </c>
      <c r="BG15" s="197" t="s">
        <v>5146</v>
      </c>
      <c r="BH15" s="197" t="s">
        <v>5147</v>
      </c>
      <c r="BI15" s="197" t="s">
        <v>5148</v>
      </c>
      <c r="BJ15" s="196" t="s">
        <v>1108</v>
      </c>
      <c r="BK15" s="197" t="s">
        <v>5149</v>
      </c>
      <c r="BL15" s="197" t="s">
        <v>5150</v>
      </c>
      <c r="BM15" s="196" t="s">
        <v>1108</v>
      </c>
      <c r="BN15" s="197" t="s">
        <v>5151</v>
      </c>
      <c r="BO15" s="197" t="s">
        <v>5152</v>
      </c>
      <c r="BP15" s="197" t="s">
        <v>5153</v>
      </c>
      <c r="BQ15" s="197" t="s">
        <v>5154</v>
      </c>
      <c r="BR15" s="197" t="s">
        <v>5155</v>
      </c>
      <c r="BS15" s="197" t="s">
        <v>5156</v>
      </c>
      <c r="BT15" s="196" t="s">
        <v>1108</v>
      </c>
      <c r="BU15" s="196" t="s">
        <v>1108</v>
      </c>
      <c r="BV15" s="196" t="s">
        <v>1108</v>
      </c>
      <c r="BW15" s="196" t="s">
        <v>1108</v>
      </c>
      <c r="BX15" s="197" t="s">
        <v>5157</v>
      </c>
      <c r="BY15" s="197" t="s">
        <v>5158</v>
      </c>
      <c r="BZ15" s="197" t="s">
        <v>5159</v>
      </c>
      <c r="CA15" s="197" t="s">
        <v>5160</v>
      </c>
      <c r="CB15" s="197" t="s">
        <v>5161</v>
      </c>
      <c r="CC15" s="197" t="s">
        <v>5162</v>
      </c>
      <c r="CD15" s="197" t="s">
        <v>5163</v>
      </c>
      <c r="CE15" s="197" t="s">
        <v>5164</v>
      </c>
      <c r="CF15" s="197" t="s">
        <v>5165</v>
      </c>
      <c r="CG15" s="197" t="s">
        <v>5166</v>
      </c>
      <c r="CH15" s="197" t="s">
        <v>5167</v>
      </c>
      <c r="CI15" s="197" t="s">
        <v>5168</v>
      </c>
      <c r="CJ15" s="196" t="s">
        <v>1108</v>
      </c>
      <c r="CK15" s="197" t="s">
        <v>4247</v>
      </c>
      <c r="CL15" s="197" t="s">
        <v>5169</v>
      </c>
      <c r="CM15" s="197" t="s">
        <v>5170</v>
      </c>
      <c r="CN15" s="197" t="s">
        <v>5171</v>
      </c>
      <c r="CO15" s="197" t="s">
        <v>5172</v>
      </c>
      <c r="CP15" s="197" t="s">
        <v>5173</v>
      </c>
      <c r="CQ15" s="197" t="s">
        <v>5174</v>
      </c>
      <c r="CR15" s="197" t="s">
        <v>5175</v>
      </c>
      <c r="CS15" s="197" t="s">
        <v>5176</v>
      </c>
      <c r="CT15" s="197" t="s">
        <v>5177</v>
      </c>
      <c r="CU15" s="197" t="s">
        <v>5178</v>
      </c>
      <c r="CV15" s="197" t="s">
        <v>5179</v>
      </c>
      <c r="CW15" s="197" t="s">
        <v>5180</v>
      </c>
      <c r="CX15" s="197" t="s">
        <v>5181</v>
      </c>
      <c r="CY15" s="197" t="s">
        <v>5182</v>
      </c>
      <c r="CZ15" s="197" t="s">
        <v>5183</v>
      </c>
      <c r="DA15" s="197" t="s">
        <v>4963</v>
      </c>
      <c r="DB15" s="197" t="s">
        <v>4728</v>
      </c>
      <c r="DC15" s="197" t="s">
        <v>5184</v>
      </c>
      <c r="DD15" s="196" t="s">
        <v>1108</v>
      </c>
      <c r="DE15" s="196" t="s">
        <v>1108</v>
      </c>
      <c r="DF15" s="196" t="s">
        <v>1108</v>
      </c>
      <c r="DG15" s="197" t="s">
        <v>5185</v>
      </c>
      <c r="DH15" s="196" t="s">
        <v>1108</v>
      </c>
      <c r="DI15" s="196" t="s">
        <v>1108</v>
      </c>
      <c r="DJ15" s="196" t="s">
        <v>1108</v>
      </c>
      <c r="DK15" s="196" t="s">
        <v>1108</v>
      </c>
      <c r="DL15" s="197" t="s">
        <v>5186</v>
      </c>
      <c r="DM15" s="197" t="s">
        <v>4397</v>
      </c>
      <c r="DN15" s="197" t="s">
        <v>5187</v>
      </c>
      <c r="DO15" s="197" t="s">
        <v>5188</v>
      </c>
      <c r="DP15" s="197" t="s">
        <v>5189</v>
      </c>
      <c r="DQ15" s="197" t="s">
        <v>5190</v>
      </c>
      <c r="DR15" s="197" t="s">
        <v>5191</v>
      </c>
      <c r="DS15" s="197" t="s">
        <v>5192</v>
      </c>
      <c r="DT15" s="197" t="s">
        <v>5193</v>
      </c>
      <c r="DU15" s="197" t="s">
        <v>5194</v>
      </c>
      <c r="DV15" s="197" t="s">
        <v>5195</v>
      </c>
      <c r="DW15" s="197" t="s">
        <v>5196</v>
      </c>
      <c r="DX15" s="197" t="s">
        <v>5197</v>
      </c>
      <c r="DY15" s="197" t="s">
        <v>5198</v>
      </c>
      <c r="DZ15" s="197" t="s">
        <v>5199</v>
      </c>
      <c r="EA15" s="197" t="s">
        <v>5200</v>
      </c>
      <c r="EB15" s="197" t="s">
        <v>5201</v>
      </c>
      <c r="EC15" s="197" t="s">
        <v>5202</v>
      </c>
      <c r="ED15" s="197" t="s">
        <v>5203</v>
      </c>
      <c r="EE15" s="197" t="s">
        <v>5204</v>
      </c>
      <c r="EF15" s="197" t="s">
        <v>5205</v>
      </c>
      <c r="EG15" s="197" t="s">
        <v>5206</v>
      </c>
      <c r="EH15" s="197" t="s">
        <v>5207</v>
      </c>
      <c r="EI15" s="197" t="s">
        <v>5208</v>
      </c>
      <c r="EJ15" s="197" t="s">
        <v>5209</v>
      </c>
      <c r="EK15" s="196" t="s">
        <v>1108</v>
      </c>
      <c r="EL15" s="197" t="s">
        <v>5210</v>
      </c>
      <c r="EM15" s="197" t="s">
        <v>5211</v>
      </c>
      <c r="EN15" s="196" t="s">
        <v>1108</v>
      </c>
      <c r="EO15" s="197" t="s">
        <v>5212</v>
      </c>
      <c r="EP15" s="197" t="s">
        <v>5213</v>
      </c>
      <c r="EQ15" s="197" t="s">
        <v>5214</v>
      </c>
      <c r="ER15" s="197" t="s">
        <v>5215</v>
      </c>
      <c r="ES15" s="197" t="s">
        <v>5216</v>
      </c>
      <c r="ET15" s="197" t="s">
        <v>5217</v>
      </c>
      <c r="EU15" s="197" t="s">
        <v>5218</v>
      </c>
      <c r="EV15" s="197" t="s">
        <v>3019</v>
      </c>
      <c r="EW15" s="197" t="s">
        <v>5219</v>
      </c>
      <c r="EX15" s="197" t="s">
        <v>5220</v>
      </c>
      <c r="EY15" s="197" t="s">
        <v>5221</v>
      </c>
      <c r="EZ15" s="197" t="s">
        <v>5222</v>
      </c>
      <c r="FA15" s="197" t="s">
        <v>5223</v>
      </c>
      <c r="FB15" s="197" t="s">
        <v>5224</v>
      </c>
      <c r="FC15" s="197" t="s">
        <v>5225</v>
      </c>
      <c r="FD15" s="197" t="s">
        <v>5226</v>
      </c>
      <c r="FE15" s="197" t="s">
        <v>5227</v>
      </c>
      <c r="FF15" s="197" t="s">
        <v>5228</v>
      </c>
      <c r="FG15" s="196" t="s">
        <v>1108</v>
      </c>
      <c r="FH15" s="197" t="s">
        <v>3019</v>
      </c>
      <c r="FI15" s="197" t="s">
        <v>3019</v>
      </c>
      <c r="FJ15" s="197" t="s">
        <v>3019</v>
      </c>
      <c r="FK15" s="197" t="s">
        <v>5229</v>
      </c>
      <c r="FL15" s="197" t="s">
        <v>4073</v>
      </c>
      <c r="FM15" s="197" t="s">
        <v>5230</v>
      </c>
      <c r="FN15" s="197" t="s">
        <v>5231</v>
      </c>
      <c r="FO15" s="197" t="s">
        <v>5232</v>
      </c>
      <c r="FP15" s="197" t="s">
        <v>5233</v>
      </c>
      <c r="FQ15" s="197" t="s">
        <v>5234</v>
      </c>
      <c r="FR15" s="197" t="s">
        <v>5235</v>
      </c>
      <c r="FS15" s="197" t="s">
        <v>5236</v>
      </c>
      <c r="FT15" s="197" t="s">
        <v>4786</v>
      </c>
      <c r="FU15" s="197" t="s">
        <v>5237</v>
      </c>
      <c r="FV15" s="197" t="s">
        <v>5238</v>
      </c>
      <c r="FW15" s="197" t="s">
        <v>5239</v>
      </c>
      <c r="FX15" s="197" t="s">
        <v>5240</v>
      </c>
      <c r="FY15" s="196" t="s">
        <v>1108</v>
      </c>
      <c r="FZ15" s="197" t="s">
        <v>5241</v>
      </c>
      <c r="GA15" s="197" t="s">
        <v>5242</v>
      </c>
      <c r="GB15" s="196" t="s">
        <v>1108</v>
      </c>
      <c r="GC15" s="197" t="s">
        <v>5243</v>
      </c>
      <c r="GD15" s="197" t="s">
        <v>5244</v>
      </c>
      <c r="GE15" s="197" t="s">
        <v>5245</v>
      </c>
      <c r="GF15" s="197" t="s">
        <v>5246</v>
      </c>
      <c r="GG15" s="197" t="s">
        <v>5247</v>
      </c>
      <c r="GH15" s="196" t="s">
        <v>1108</v>
      </c>
      <c r="GI15" s="197" t="s">
        <v>5248</v>
      </c>
      <c r="GJ15" s="197" t="s">
        <v>5249</v>
      </c>
      <c r="GK15" s="197" t="s">
        <v>5250</v>
      </c>
      <c r="GL15" s="197" t="s">
        <v>5251</v>
      </c>
      <c r="GM15" s="196" t="s">
        <v>1108</v>
      </c>
      <c r="GN15" s="196" t="s">
        <v>1108</v>
      </c>
      <c r="GO15" s="197" t="s">
        <v>5252</v>
      </c>
      <c r="GP15" s="197" t="s">
        <v>5253</v>
      </c>
      <c r="GQ15" s="197" t="s">
        <v>5254</v>
      </c>
      <c r="GR15" s="197" t="s">
        <v>5255</v>
      </c>
      <c r="GS15" s="197" t="s">
        <v>5256</v>
      </c>
      <c r="GT15" s="197" t="s">
        <v>5257</v>
      </c>
      <c r="GU15" s="197" t="s">
        <v>5258</v>
      </c>
      <c r="GV15" s="197" t="s">
        <v>5259</v>
      </c>
      <c r="GW15" s="197" t="s">
        <v>5260</v>
      </c>
      <c r="GX15" s="197" t="s">
        <v>5261</v>
      </c>
      <c r="GY15" s="197" t="s">
        <v>5262</v>
      </c>
      <c r="GZ15" s="197" t="s">
        <v>5263</v>
      </c>
      <c r="HA15" s="197" t="s">
        <v>5264</v>
      </c>
      <c r="HB15" s="197" t="s">
        <v>5265</v>
      </c>
      <c r="HC15" s="197" t="s">
        <v>5266</v>
      </c>
      <c r="HD15" s="197" t="s">
        <v>5267</v>
      </c>
      <c r="HE15" s="197" t="s">
        <v>5268</v>
      </c>
      <c r="HF15" s="197" t="s">
        <v>5269</v>
      </c>
      <c r="HG15" s="197" t="s">
        <v>5270</v>
      </c>
      <c r="HH15" s="197" t="s">
        <v>5271</v>
      </c>
      <c r="HI15" s="197" t="s">
        <v>5272</v>
      </c>
      <c r="HJ15" s="197" t="s">
        <v>5273</v>
      </c>
      <c r="HK15" s="197" t="s">
        <v>5274</v>
      </c>
      <c r="HL15" s="196" t="s">
        <v>1108</v>
      </c>
      <c r="HM15" s="197" t="s">
        <v>5275</v>
      </c>
      <c r="HN15" s="197" t="s">
        <v>3019</v>
      </c>
      <c r="HO15" s="197" t="s">
        <v>3019</v>
      </c>
      <c r="HP15" s="196" t="s">
        <v>1108</v>
      </c>
      <c r="HQ15" s="196" t="s">
        <v>1108</v>
      </c>
      <c r="HR15" s="197" t="s">
        <v>5276</v>
      </c>
      <c r="HS15" s="197" t="s">
        <v>5277</v>
      </c>
      <c r="HT15" s="197" t="s">
        <v>3019</v>
      </c>
      <c r="HU15" s="197" t="s">
        <v>5278</v>
      </c>
      <c r="HV15" s="197" t="s">
        <v>5279</v>
      </c>
      <c r="HW15" s="197" t="s">
        <v>5280</v>
      </c>
      <c r="HX15" s="197" t="s">
        <v>5281</v>
      </c>
      <c r="HY15" s="197" t="s">
        <v>5282</v>
      </c>
      <c r="HZ15" s="197" t="s">
        <v>4596</v>
      </c>
      <c r="IA15" s="197" t="s">
        <v>3966</v>
      </c>
      <c r="IB15" s="197" t="s">
        <v>5283</v>
      </c>
      <c r="IC15" s="197" t="s">
        <v>5284</v>
      </c>
      <c r="ID15" s="197" t="s">
        <v>5285</v>
      </c>
      <c r="IE15" s="197" t="s">
        <v>4840</v>
      </c>
      <c r="IF15" s="197" t="s">
        <v>5170</v>
      </c>
      <c r="IG15" s="197" t="s">
        <v>5286</v>
      </c>
      <c r="IH15" s="197" t="s">
        <v>5287</v>
      </c>
      <c r="II15" s="197" t="s">
        <v>5288</v>
      </c>
      <c r="IJ15" s="197" t="s">
        <v>5289</v>
      </c>
      <c r="IK15" s="197" t="s">
        <v>5290</v>
      </c>
      <c r="IL15" s="197" t="s">
        <v>5291</v>
      </c>
      <c r="IM15" s="197" t="s">
        <v>5292</v>
      </c>
      <c r="IN15" s="197" t="s">
        <v>5293</v>
      </c>
      <c r="IO15" s="197" t="s">
        <v>5294</v>
      </c>
      <c r="IP15" s="197" t="s">
        <v>5295</v>
      </c>
      <c r="IQ15" s="197" t="s">
        <v>5296</v>
      </c>
      <c r="IR15" s="197" t="s">
        <v>5297</v>
      </c>
      <c r="IS15" s="197" t="s">
        <v>5298</v>
      </c>
      <c r="IT15" s="197" t="s">
        <v>5299</v>
      </c>
      <c r="IU15" s="197" t="s">
        <v>5300</v>
      </c>
      <c r="IV15" s="197" t="s">
        <v>5301</v>
      </c>
      <c r="IW15" s="197" t="s">
        <v>5302</v>
      </c>
      <c r="IX15" s="197" t="s">
        <v>5303</v>
      </c>
      <c r="IY15" s="197" t="s">
        <v>5304</v>
      </c>
      <c r="IZ15" s="197" t="s">
        <v>5305</v>
      </c>
      <c r="JA15" s="197" t="s">
        <v>5306</v>
      </c>
      <c r="JB15" s="197" t="s">
        <v>5307</v>
      </c>
      <c r="JC15" s="197" t="s">
        <v>5308</v>
      </c>
      <c r="JD15" s="197" t="s">
        <v>5085</v>
      </c>
      <c r="JE15" s="197" t="s">
        <v>5309</v>
      </c>
      <c r="JF15" s="197" t="s">
        <v>5310</v>
      </c>
      <c r="JG15" s="197" t="s">
        <v>4627</v>
      </c>
      <c r="JH15" s="197" t="s">
        <v>3925</v>
      </c>
      <c r="JI15" s="197" t="s">
        <v>5311</v>
      </c>
      <c r="JJ15" s="197" t="s">
        <v>5312</v>
      </c>
      <c r="JK15" s="197" t="s">
        <v>4631</v>
      </c>
      <c r="JL15" s="197" t="s">
        <v>5313</v>
      </c>
      <c r="JM15" s="197" t="s">
        <v>4497</v>
      </c>
      <c r="JN15" s="197" t="s">
        <v>5314</v>
      </c>
      <c r="JO15" s="197" t="s">
        <v>5315</v>
      </c>
      <c r="JP15" s="196" t="s">
        <v>1108</v>
      </c>
      <c r="JQ15" s="196" t="s">
        <v>1108</v>
      </c>
      <c r="JR15" s="197" t="s">
        <v>5316</v>
      </c>
      <c r="JS15" s="197" t="s">
        <v>5317</v>
      </c>
      <c r="JT15" s="197" t="s">
        <v>5318</v>
      </c>
      <c r="JU15" s="196" t="s">
        <v>1108</v>
      </c>
      <c r="JV15" s="197" t="s">
        <v>5319</v>
      </c>
      <c r="JW15" s="197" t="s">
        <v>5320</v>
      </c>
      <c r="JX15" s="197" t="s">
        <v>5321</v>
      </c>
      <c r="JY15" s="196" t="s">
        <v>1108</v>
      </c>
      <c r="JZ15" s="197" t="s">
        <v>5322</v>
      </c>
      <c r="KA15" s="197" t="s">
        <v>3019</v>
      </c>
      <c r="KB15" s="197" t="s">
        <v>3019</v>
      </c>
      <c r="KC15" s="197" t="s">
        <v>5323</v>
      </c>
      <c r="KD15" s="196" t="s">
        <v>1108</v>
      </c>
      <c r="KE15" s="196" t="s">
        <v>1108</v>
      </c>
      <c r="KF15" s="197" t="s">
        <v>5324</v>
      </c>
      <c r="KG15" s="197" t="s">
        <v>5325</v>
      </c>
      <c r="KH15" s="197" t="s">
        <v>5064</v>
      </c>
      <c r="KI15" s="197" t="s">
        <v>5326</v>
      </c>
      <c r="KJ15" s="197" t="s">
        <v>5327</v>
      </c>
    </row>
    <row r="16" spans="1:296" ht="18" customHeight="1" x14ac:dyDescent="0.3">
      <c r="A16" s="163" t="s">
        <v>58</v>
      </c>
      <c r="B16" s="163" t="s">
        <v>957</v>
      </c>
      <c r="C16" s="196">
        <v>0</v>
      </c>
      <c r="D16" s="197">
        <v>0</v>
      </c>
      <c r="E16" s="197" t="s">
        <v>5328</v>
      </c>
      <c r="F16" s="197" t="s">
        <v>5329</v>
      </c>
      <c r="G16" s="197" t="s">
        <v>5330</v>
      </c>
      <c r="H16" s="197" t="s">
        <v>5331</v>
      </c>
      <c r="I16" s="196" t="s">
        <v>1108</v>
      </c>
      <c r="J16" s="197" t="s">
        <v>5332</v>
      </c>
      <c r="K16" s="196" t="s">
        <v>1108</v>
      </c>
      <c r="L16" s="197" t="s">
        <v>5333</v>
      </c>
      <c r="M16" s="197" t="s">
        <v>5334</v>
      </c>
      <c r="N16" s="197" t="s">
        <v>5335</v>
      </c>
      <c r="O16" s="197" t="s">
        <v>3966</v>
      </c>
      <c r="P16" s="196" t="s">
        <v>4423</v>
      </c>
      <c r="Q16" s="197" t="s">
        <v>4655</v>
      </c>
      <c r="R16" s="197" t="s">
        <v>3953</v>
      </c>
      <c r="S16" s="196" t="s">
        <v>1108</v>
      </c>
      <c r="T16" s="197" t="s">
        <v>5336</v>
      </c>
      <c r="U16" s="197" t="s">
        <v>5337</v>
      </c>
      <c r="V16" s="197" t="s">
        <v>5338</v>
      </c>
      <c r="W16" s="197" t="s">
        <v>5339</v>
      </c>
      <c r="X16" s="197" t="s">
        <v>5340</v>
      </c>
      <c r="Y16" s="197" t="s">
        <v>5341</v>
      </c>
      <c r="Z16" s="197" t="s">
        <v>5342</v>
      </c>
      <c r="AA16" s="197" t="s">
        <v>5343</v>
      </c>
      <c r="AB16" s="196" t="s">
        <v>1108</v>
      </c>
      <c r="AC16" s="197" t="s">
        <v>5344</v>
      </c>
      <c r="AD16" s="196" t="s">
        <v>1108</v>
      </c>
      <c r="AE16" s="197" t="s">
        <v>5345</v>
      </c>
      <c r="AF16" s="197" t="s">
        <v>5346</v>
      </c>
      <c r="AG16" s="197" t="s">
        <v>3839</v>
      </c>
      <c r="AH16" s="197" t="s">
        <v>5123</v>
      </c>
      <c r="AI16" s="197" t="s">
        <v>5347</v>
      </c>
      <c r="AJ16" s="197" t="s">
        <v>5348</v>
      </c>
      <c r="AK16" s="197" t="s">
        <v>5349</v>
      </c>
      <c r="AL16" s="197" t="s">
        <v>5350</v>
      </c>
      <c r="AM16" s="196" t="s">
        <v>1108</v>
      </c>
      <c r="AN16" s="197" t="s">
        <v>5351</v>
      </c>
      <c r="AO16" s="197" t="s">
        <v>5352</v>
      </c>
      <c r="AP16" s="197" t="s">
        <v>5353</v>
      </c>
      <c r="AQ16" s="197" t="s">
        <v>5354</v>
      </c>
      <c r="AR16" s="197" t="s">
        <v>5355</v>
      </c>
      <c r="AS16" s="197" t="s">
        <v>5356</v>
      </c>
      <c r="AT16" s="197" t="s">
        <v>5357</v>
      </c>
      <c r="AU16" s="197" t="s">
        <v>5358</v>
      </c>
      <c r="AV16" s="197" t="s">
        <v>5359</v>
      </c>
      <c r="AW16" s="197" t="s">
        <v>5360</v>
      </c>
      <c r="AX16" s="197" t="s">
        <v>5361</v>
      </c>
      <c r="AY16" s="197" t="s">
        <v>5362</v>
      </c>
      <c r="AZ16" s="197" t="s">
        <v>5363</v>
      </c>
      <c r="BA16" s="197" t="s">
        <v>5364</v>
      </c>
      <c r="BB16" s="197" t="s">
        <v>5365</v>
      </c>
      <c r="BC16" s="197" t="s">
        <v>5366</v>
      </c>
      <c r="BD16" s="197" t="s">
        <v>5367</v>
      </c>
      <c r="BE16" s="197" t="s">
        <v>5144</v>
      </c>
      <c r="BF16" s="197" t="s">
        <v>5144</v>
      </c>
      <c r="BG16" s="197" t="s">
        <v>5368</v>
      </c>
      <c r="BH16" s="197" t="s">
        <v>5369</v>
      </c>
      <c r="BI16" s="197" t="s">
        <v>5370</v>
      </c>
      <c r="BJ16" s="196" t="s">
        <v>1108</v>
      </c>
      <c r="BK16" s="197" t="s">
        <v>5371</v>
      </c>
      <c r="BL16" s="197" t="s">
        <v>5372</v>
      </c>
      <c r="BM16" s="196" t="s">
        <v>1108</v>
      </c>
      <c r="BN16" s="197" t="s">
        <v>5373</v>
      </c>
      <c r="BO16" s="197" t="s">
        <v>5374</v>
      </c>
      <c r="BP16" s="197" t="s">
        <v>5375</v>
      </c>
      <c r="BQ16" s="197" t="s">
        <v>5376</v>
      </c>
      <c r="BR16" s="197" t="s">
        <v>5377</v>
      </c>
      <c r="BS16" s="197" t="s">
        <v>5378</v>
      </c>
      <c r="BT16" s="196" t="s">
        <v>1108</v>
      </c>
      <c r="BU16" s="196" t="s">
        <v>1108</v>
      </c>
      <c r="BV16" s="196" t="s">
        <v>1108</v>
      </c>
      <c r="BW16" s="197" t="s">
        <v>5379</v>
      </c>
      <c r="BX16" s="197" t="s">
        <v>5380</v>
      </c>
      <c r="BY16" s="197" t="s">
        <v>4938</v>
      </c>
      <c r="BZ16" s="197" t="s">
        <v>5381</v>
      </c>
      <c r="CA16" s="197" t="s">
        <v>4470</v>
      </c>
      <c r="CB16" s="197" t="s">
        <v>5382</v>
      </c>
      <c r="CC16" s="197" t="s">
        <v>5383</v>
      </c>
      <c r="CD16" s="197" t="s">
        <v>5384</v>
      </c>
      <c r="CE16" s="197" t="s">
        <v>5385</v>
      </c>
      <c r="CF16" s="197" t="s">
        <v>5386</v>
      </c>
      <c r="CG16" s="197" t="s">
        <v>5387</v>
      </c>
      <c r="CH16" s="197" t="s">
        <v>5388</v>
      </c>
      <c r="CI16" s="197" t="s">
        <v>5389</v>
      </c>
      <c r="CJ16" s="196" t="s">
        <v>1108</v>
      </c>
      <c r="CK16" s="197" t="s">
        <v>4247</v>
      </c>
      <c r="CL16" s="197" t="s">
        <v>5390</v>
      </c>
      <c r="CM16" s="197" t="s">
        <v>5391</v>
      </c>
      <c r="CN16" s="197" t="s">
        <v>5392</v>
      </c>
      <c r="CO16" s="197" t="s">
        <v>5393</v>
      </c>
      <c r="CP16" s="197" t="s">
        <v>5394</v>
      </c>
      <c r="CQ16" s="197" t="s">
        <v>5395</v>
      </c>
      <c r="CR16" s="197" t="s">
        <v>5396</v>
      </c>
      <c r="CS16" s="197" t="s">
        <v>5397</v>
      </c>
      <c r="CT16" s="197" t="s">
        <v>5398</v>
      </c>
      <c r="CU16" s="197" t="s">
        <v>5399</v>
      </c>
      <c r="CV16" s="197" t="s">
        <v>5400</v>
      </c>
      <c r="CW16" s="197" t="s">
        <v>5401</v>
      </c>
      <c r="CX16" s="197" t="s">
        <v>5402</v>
      </c>
      <c r="CY16" s="197" t="s">
        <v>5403</v>
      </c>
      <c r="CZ16" s="197" t="s">
        <v>5404</v>
      </c>
      <c r="DA16" s="197" t="s">
        <v>4963</v>
      </c>
      <c r="DB16" s="197" t="s">
        <v>4728</v>
      </c>
      <c r="DC16" s="197" t="s">
        <v>5405</v>
      </c>
      <c r="DD16" s="196" t="s">
        <v>1108</v>
      </c>
      <c r="DE16" s="196" t="s">
        <v>1108</v>
      </c>
      <c r="DF16" s="196" t="s">
        <v>1108</v>
      </c>
      <c r="DG16" s="197" t="s">
        <v>5406</v>
      </c>
      <c r="DH16" s="196" t="s">
        <v>1108</v>
      </c>
      <c r="DI16" s="196" t="s">
        <v>1108</v>
      </c>
      <c r="DJ16" s="196" t="s">
        <v>1108</v>
      </c>
      <c r="DK16" s="196" t="s">
        <v>1108</v>
      </c>
      <c r="DL16" s="197" t="s">
        <v>5407</v>
      </c>
      <c r="DM16" s="197" t="s">
        <v>5408</v>
      </c>
      <c r="DN16" s="197" t="s">
        <v>5409</v>
      </c>
      <c r="DO16" s="197" t="s">
        <v>5410</v>
      </c>
      <c r="DP16" s="197" t="s">
        <v>5411</v>
      </c>
      <c r="DQ16" s="197" t="s">
        <v>5412</v>
      </c>
      <c r="DR16" s="197" t="s">
        <v>4970</v>
      </c>
      <c r="DS16" s="197" t="s">
        <v>5413</v>
      </c>
      <c r="DT16" s="197" t="s">
        <v>5414</v>
      </c>
      <c r="DU16" s="197" t="s">
        <v>5415</v>
      </c>
      <c r="DV16" s="197" t="s">
        <v>5416</v>
      </c>
      <c r="DW16" s="197" t="s">
        <v>5417</v>
      </c>
      <c r="DX16" s="197" t="s">
        <v>5418</v>
      </c>
      <c r="DY16" s="197" t="s">
        <v>5419</v>
      </c>
      <c r="DZ16" s="197" t="s">
        <v>5420</v>
      </c>
      <c r="EA16" s="197" t="s">
        <v>5421</v>
      </c>
      <c r="EB16" s="197" t="s">
        <v>5422</v>
      </c>
      <c r="EC16" s="197" t="s">
        <v>5423</v>
      </c>
      <c r="ED16" s="197" t="s">
        <v>5424</v>
      </c>
      <c r="EE16" s="197" t="s">
        <v>5425</v>
      </c>
      <c r="EF16" s="197" t="s">
        <v>5426</v>
      </c>
      <c r="EG16" s="197" t="s">
        <v>5427</v>
      </c>
      <c r="EH16" s="197" t="s">
        <v>5428</v>
      </c>
      <c r="EI16" s="197" t="s">
        <v>5429</v>
      </c>
      <c r="EJ16" s="197" t="s">
        <v>5430</v>
      </c>
      <c r="EK16" s="196" t="s">
        <v>1108</v>
      </c>
      <c r="EL16" s="197" t="s">
        <v>5431</v>
      </c>
      <c r="EM16" s="197" t="s">
        <v>5432</v>
      </c>
      <c r="EN16" s="196" t="s">
        <v>1108</v>
      </c>
      <c r="EO16" s="197" t="s">
        <v>5433</v>
      </c>
      <c r="EP16" s="197" t="s">
        <v>5434</v>
      </c>
      <c r="EQ16" s="197" t="s">
        <v>5435</v>
      </c>
      <c r="ER16" s="197" t="s">
        <v>5436</v>
      </c>
      <c r="ES16" s="197" t="s">
        <v>5437</v>
      </c>
      <c r="ET16" s="197" t="s">
        <v>5438</v>
      </c>
      <c r="EU16" s="197" t="s">
        <v>3019</v>
      </c>
      <c r="EV16" s="197" t="s">
        <v>5439</v>
      </c>
      <c r="EW16" s="197" t="s">
        <v>3185</v>
      </c>
      <c r="EX16" s="197" t="s">
        <v>5440</v>
      </c>
      <c r="EY16" s="197" t="s">
        <v>5441</v>
      </c>
      <c r="EZ16" s="197" t="s">
        <v>5442</v>
      </c>
      <c r="FA16" s="197" t="s">
        <v>5443</v>
      </c>
      <c r="FB16" s="197" t="s">
        <v>5444</v>
      </c>
      <c r="FC16" s="197" t="s">
        <v>5445</v>
      </c>
      <c r="FD16" s="197" t="s">
        <v>5446</v>
      </c>
      <c r="FE16" s="197" t="s">
        <v>5447</v>
      </c>
      <c r="FF16" s="197" t="s">
        <v>5448</v>
      </c>
      <c r="FG16" s="196" t="s">
        <v>1108</v>
      </c>
      <c r="FH16" s="197" t="s">
        <v>5449</v>
      </c>
      <c r="FI16" s="197" t="s">
        <v>5450</v>
      </c>
      <c r="FJ16" s="196" t="s">
        <v>1108</v>
      </c>
      <c r="FK16" s="197" t="s">
        <v>5451</v>
      </c>
      <c r="FL16" s="197" t="s">
        <v>5229</v>
      </c>
      <c r="FM16" s="197" t="s">
        <v>3833</v>
      </c>
      <c r="FN16" s="197" t="s">
        <v>5452</v>
      </c>
      <c r="FO16" s="197" t="s">
        <v>5453</v>
      </c>
      <c r="FP16" s="197" t="s">
        <v>5454</v>
      </c>
      <c r="FQ16" s="197" t="s">
        <v>5455</v>
      </c>
      <c r="FR16" s="197" t="s">
        <v>5456</v>
      </c>
      <c r="FS16" s="197" t="s">
        <v>5457</v>
      </c>
      <c r="FT16" s="197" t="s">
        <v>5458</v>
      </c>
      <c r="FU16" s="197" t="s">
        <v>5015</v>
      </c>
      <c r="FV16" s="197" t="s">
        <v>5459</v>
      </c>
      <c r="FW16" s="197" t="s">
        <v>5460</v>
      </c>
      <c r="FX16" s="197" t="s">
        <v>5461</v>
      </c>
      <c r="FY16" s="196" t="s">
        <v>1108</v>
      </c>
      <c r="FZ16" s="197" t="s">
        <v>5462</v>
      </c>
      <c r="GA16" s="197" t="s">
        <v>5463</v>
      </c>
      <c r="GB16" s="196" t="s">
        <v>1108</v>
      </c>
      <c r="GC16" s="197" t="s">
        <v>5464</v>
      </c>
      <c r="GD16" s="197" t="s">
        <v>5465</v>
      </c>
      <c r="GE16" s="197" t="s">
        <v>5466</v>
      </c>
      <c r="GF16" s="197" t="s">
        <v>5467</v>
      </c>
      <c r="GG16" s="197" t="s">
        <v>5468</v>
      </c>
      <c r="GH16" s="196" t="s">
        <v>1108</v>
      </c>
      <c r="GI16" s="197" t="s">
        <v>5469</v>
      </c>
      <c r="GJ16" s="197" t="s">
        <v>5470</v>
      </c>
      <c r="GK16" s="197" t="s">
        <v>5471</v>
      </c>
      <c r="GL16" s="197" t="s">
        <v>5472</v>
      </c>
      <c r="GM16" s="196" t="s">
        <v>1108</v>
      </c>
      <c r="GN16" s="196" t="s">
        <v>1108</v>
      </c>
      <c r="GO16" s="197" t="s">
        <v>5473</v>
      </c>
      <c r="GP16" s="197" t="s">
        <v>5474</v>
      </c>
      <c r="GQ16" s="197" t="s">
        <v>5475</v>
      </c>
      <c r="GR16" s="197" t="s">
        <v>5476</v>
      </c>
      <c r="GS16" s="197" t="s">
        <v>5477</v>
      </c>
      <c r="GT16" s="197" t="s">
        <v>5478</v>
      </c>
      <c r="GU16" s="197" t="s">
        <v>5479</v>
      </c>
      <c r="GV16" s="197" t="s">
        <v>5480</v>
      </c>
      <c r="GW16" s="197" t="s">
        <v>5481</v>
      </c>
      <c r="GX16" s="197" t="s">
        <v>5482</v>
      </c>
      <c r="GY16" s="197" t="s">
        <v>5483</v>
      </c>
      <c r="GZ16" s="197" t="s">
        <v>5484</v>
      </c>
      <c r="HA16" s="197" t="s">
        <v>5485</v>
      </c>
      <c r="HB16" s="197" t="s">
        <v>5486</v>
      </c>
      <c r="HC16" s="197" t="s">
        <v>5487</v>
      </c>
      <c r="HD16" s="197" t="s">
        <v>5488</v>
      </c>
      <c r="HE16" s="197" t="s">
        <v>5489</v>
      </c>
      <c r="HF16" s="197" t="s">
        <v>5490</v>
      </c>
      <c r="HG16" s="197" t="s">
        <v>5491</v>
      </c>
      <c r="HH16" s="197" t="s">
        <v>5492</v>
      </c>
      <c r="HI16" s="197" t="s">
        <v>5493</v>
      </c>
      <c r="HJ16" s="197" t="s">
        <v>5494</v>
      </c>
      <c r="HK16" s="197" t="s">
        <v>5495</v>
      </c>
      <c r="HL16" s="196" t="s">
        <v>1108</v>
      </c>
      <c r="HM16" s="197" t="s">
        <v>5496</v>
      </c>
      <c r="HN16" s="197" t="s">
        <v>5497</v>
      </c>
      <c r="HO16" s="197" t="s">
        <v>5498</v>
      </c>
      <c r="HP16" s="196" t="s">
        <v>1108</v>
      </c>
      <c r="HQ16" s="197" t="s">
        <v>5499</v>
      </c>
      <c r="HR16" s="197" t="s">
        <v>5500</v>
      </c>
      <c r="HS16" s="197" t="s">
        <v>5501</v>
      </c>
      <c r="HT16" s="197" t="s">
        <v>5502</v>
      </c>
      <c r="HU16" s="197" t="s">
        <v>3019</v>
      </c>
      <c r="HV16" s="197" t="s">
        <v>5503</v>
      </c>
      <c r="HW16" s="197" t="s">
        <v>5504</v>
      </c>
      <c r="HX16" s="197" t="s">
        <v>4713</v>
      </c>
      <c r="HY16" s="197" t="s">
        <v>4713</v>
      </c>
      <c r="HZ16" s="197" t="s">
        <v>4133</v>
      </c>
      <c r="IA16" s="197" t="s">
        <v>5505</v>
      </c>
      <c r="IB16" s="197" t="s">
        <v>5506</v>
      </c>
      <c r="IC16" s="197" t="s">
        <v>5507</v>
      </c>
      <c r="ID16" s="197" t="s">
        <v>5508</v>
      </c>
      <c r="IE16" s="197" t="s">
        <v>4138</v>
      </c>
      <c r="IF16" s="197" t="s">
        <v>5509</v>
      </c>
      <c r="IG16" s="197" t="s">
        <v>5510</v>
      </c>
      <c r="IH16" s="197" t="s">
        <v>5511</v>
      </c>
      <c r="II16" s="197" t="s">
        <v>5512</v>
      </c>
      <c r="IJ16" s="197" t="s">
        <v>5513</v>
      </c>
      <c r="IK16" s="197" t="s">
        <v>5514</v>
      </c>
      <c r="IL16" s="197" t="s">
        <v>5515</v>
      </c>
      <c r="IM16" s="197" t="s">
        <v>5516</v>
      </c>
      <c r="IN16" s="197" t="s">
        <v>5517</v>
      </c>
      <c r="IO16" s="197" t="s">
        <v>5518</v>
      </c>
      <c r="IP16" s="197" t="s">
        <v>5519</v>
      </c>
      <c r="IQ16" s="197" t="s">
        <v>5520</v>
      </c>
      <c r="IR16" s="197" t="s">
        <v>5521</v>
      </c>
      <c r="IS16" s="197" t="s">
        <v>5522</v>
      </c>
      <c r="IT16" s="197" t="s">
        <v>5523</v>
      </c>
      <c r="IU16" s="197" t="s">
        <v>5524</v>
      </c>
      <c r="IV16" s="197" t="s">
        <v>5525</v>
      </c>
      <c r="IW16" s="197" t="s">
        <v>5526</v>
      </c>
      <c r="IX16" s="197" t="s">
        <v>5527</v>
      </c>
      <c r="IY16" s="197" t="s">
        <v>5528</v>
      </c>
      <c r="IZ16" s="197" t="s">
        <v>5529</v>
      </c>
      <c r="JA16" s="197" t="s">
        <v>5530</v>
      </c>
      <c r="JB16" s="197" t="s">
        <v>5531</v>
      </c>
      <c r="JC16" s="197" t="s">
        <v>5532</v>
      </c>
      <c r="JD16" s="197" t="s">
        <v>5533</v>
      </c>
      <c r="JE16" s="196" t="s">
        <v>1108</v>
      </c>
      <c r="JF16" s="197" t="s">
        <v>5534</v>
      </c>
      <c r="JG16" s="197" t="s">
        <v>5535</v>
      </c>
      <c r="JH16" s="197" t="s">
        <v>3019</v>
      </c>
      <c r="JI16" s="197" t="s">
        <v>5536</v>
      </c>
      <c r="JJ16" s="197" t="s">
        <v>5537</v>
      </c>
      <c r="JK16" s="197" t="s">
        <v>5538</v>
      </c>
      <c r="JL16" s="197" t="s">
        <v>5539</v>
      </c>
      <c r="JM16" s="197" t="s">
        <v>4715</v>
      </c>
      <c r="JN16" s="197" t="s">
        <v>5540</v>
      </c>
      <c r="JO16" s="197" t="s">
        <v>5541</v>
      </c>
      <c r="JP16" s="196" t="s">
        <v>1108</v>
      </c>
      <c r="JQ16" s="197" t="s">
        <v>5542</v>
      </c>
      <c r="JR16" s="197" t="s">
        <v>5543</v>
      </c>
      <c r="JS16" s="197" t="s">
        <v>5544</v>
      </c>
      <c r="JT16" s="197" t="s">
        <v>5545</v>
      </c>
      <c r="JU16" s="196" t="s">
        <v>1108</v>
      </c>
      <c r="JV16" s="197" t="s">
        <v>5546</v>
      </c>
      <c r="JW16" s="197" t="s">
        <v>5547</v>
      </c>
      <c r="JX16" s="197" t="s">
        <v>5548</v>
      </c>
      <c r="JY16" s="196" t="s">
        <v>1108</v>
      </c>
      <c r="JZ16" s="197" t="s">
        <v>5549</v>
      </c>
      <c r="KA16" s="196" t="s">
        <v>1108</v>
      </c>
      <c r="KB16" s="196" t="s">
        <v>1108</v>
      </c>
      <c r="KC16" s="197" t="s">
        <v>5550</v>
      </c>
      <c r="KD16" s="196" t="s">
        <v>1108</v>
      </c>
      <c r="KE16" s="196" t="s">
        <v>1108</v>
      </c>
      <c r="KF16" s="197" t="s">
        <v>5551</v>
      </c>
      <c r="KG16" s="197" t="s">
        <v>5064</v>
      </c>
      <c r="KH16" s="197" t="s">
        <v>4454</v>
      </c>
      <c r="KI16" s="197" t="s">
        <v>5552</v>
      </c>
      <c r="KJ16" s="197" t="s">
        <v>5553</v>
      </c>
    </row>
    <row r="17" spans="1:296" ht="18" customHeight="1" x14ac:dyDescent="0.3">
      <c r="A17" s="163" t="s">
        <v>58</v>
      </c>
      <c r="B17" s="163" t="s">
        <v>958</v>
      </c>
      <c r="C17" s="196">
        <v>0</v>
      </c>
      <c r="D17" s="197">
        <v>0</v>
      </c>
      <c r="E17" s="197" t="s">
        <v>5554</v>
      </c>
      <c r="F17" s="197" t="s">
        <v>5555</v>
      </c>
      <c r="G17" s="197" t="s">
        <v>5556</v>
      </c>
      <c r="H17" s="197" t="s">
        <v>5557</v>
      </c>
      <c r="I17" s="196" t="s">
        <v>1108</v>
      </c>
      <c r="J17" s="197" t="s">
        <v>5558</v>
      </c>
      <c r="K17" s="196" t="s">
        <v>1108</v>
      </c>
      <c r="L17" s="197" t="s">
        <v>5559</v>
      </c>
      <c r="M17" s="197" t="s">
        <v>5560</v>
      </c>
      <c r="N17" s="197" t="s">
        <v>5561</v>
      </c>
      <c r="O17" s="197" t="s">
        <v>5562</v>
      </c>
      <c r="P17" s="196" t="s">
        <v>4423</v>
      </c>
      <c r="Q17" s="197" t="s">
        <v>4655</v>
      </c>
      <c r="R17" s="197" t="s">
        <v>3019</v>
      </c>
      <c r="S17" s="196" t="s">
        <v>1108</v>
      </c>
      <c r="T17" s="197" t="s">
        <v>5563</v>
      </c>
      <c r="U17" s="197" t="s">
        <v>5564</v>
      </c>
      <c r="V17" s="197" t="s">
        <v>5565</v>
      </c>
      <c r="W17" s="197" t="s">
        <v>5566</v>
      </c>
      <c r="X17" s="197" t="s">
        <v>5567</v>
      </c>
      <c r="Y17" s="197" t="s">
        <v>5568</v>
      </c>
      <c r="Z17" s="197" t="s">
        <v>5569</v>
      </c>
      <c r="AA17" s="197" t="s">
        <v>5570</v>
      </c>
      <c r="AB17" s="196" t="s">
        <v>1108</v>
      </c>
      <c r="AC17" s="197" t="s">
        <v>5571</v>
      </c>
      <c r="AD17" s="196" t="s">
        <v>1108</v>
      </c>
      <c r="AE17" s="197" t="s">
        <v>5572</v>
      </c>
      <c r="AF17" s="197" t="s">
        <v>5573</v>
      </c>
      <c r="AG17" s="197" t="s">
        <v>5574</v>
      </c>
      <c r="AH17" s="197" t="s">
        <v>3706</v>
      </c>
      <c r="AI17" s="197" t="s">
        <v>5575</v>
      </c>
      <c r="AJ17" s="197" t="s">
        <v>5348</v>
      </c>
      <c r="AK17" s="197" t="s">
        <v>5576</v>
      </c>
      <c r="AL17" s="197" t="s">
        <v>5577</v>
      </c>
      <c r="AM17" s="196" t="s">
        <v>1108</v>
      </c>
      <c r="AN17" s="197" t="s">
        <v>5578</v>
      </c>
      <c r="AO17" s="197" t="s">
        <v>5579</v>
      </c>
      <c r="AP17" s="197" t="s">
        <v>5580</v>
      </c>
      <c r="AQ17" s="197" t="s">
        <v>5581</v>
      </c>
      <c r="AR17" s="197" t="s">
        <v>5582</v>
      </c>
      <c r="AS17" s="197" t="s">
        <v>5583</v>
      </c>
      <c r="AT17" s="197" t="s">
        <v>5584</v>
      </c>
      <c r="AU17" s="197" t="s">
        <v>5585</v>
      </c>
      <c r="AV17" s="197" t="s">
        <v>5586</v>
      </c>
      <c r="AW17" s="197" t="s">
        <v>5587</v>
      </c>
      <c r="AX17" s="197" t="s">
        <v>5588</v>
      </c>
      <c r="AY17" s="197" t="s">
        <v>5589</v>
      </c>
      <c r="AZ17" s="197" t="s">
        <v>5590</v>
      </c>
      <c r="BA17" s="197" t="s">
        <v>5591</v>
      </c>
      <c r="BB17" s="197" t="s">
        <v>5592</v>
      </c>
      <c r="BC17" s="197" t="s">
        <v>5593</v>
      </c>
      <c r="BD17" s="197" t="s">
        <v>5594</v>
      </c>
      <c r="BE17" s="197" t="s">
        <v>4842</v>
      </c>
      <c r="BF17" s="197" t="s">
        <v>4454</v>
      </c>
      <c r="BG17" s="197" t="s">
        <v>5595</v>
      </c>
      <c r="BH17" s="197" t="s">
        <v>5596</v>
      </c>
      <c r="BI17" s="197" t="s">
        <v>5597</v>
      </c>
      <c r="BJ17" s="196" t="s">
        <v>1108</v>
      </c>
      <c r="BK17" s="197" t="s">
        <v>5598</v>
      </c>
      <c r="BL17" s="197" t="s">
        <v>5599</v>
      </c>
      <c r="BM17" s="196" t="s">
        <v>1108</v>
      </c>
      <c r="BN17" s="197" t="s">
        <v>5600</v>
      </c>
      <c r="BO17" s="197" t="s">
        <v>5601</v>
      </c>
      <c r="BP17" s="197" t="s">
        <v>4932</v>
      </c>
      <c r="BQ17" s="197" t="s">
        <v>4932</v>
      </c>
      <c r="BR17" s="197" t="s">
        <v>5602</v>
      </c>
      <c r="BS17" s="197" t="s">
        <v>5603</v>
      </c>
      <c r="BT17" s="196" t="s">
        <v>1108</v>
      </c>
      <c r="BU17" s="196" t="s">
        <v>1108</v>
      </c>
      <c r="BV17" s="196" t="s">
        <v>1108</v>
      </c>
      <c r="BW17" s="197" t="s">
        <v>4936</v>
      </c>
      <c r="BX17" s="197" t="s">
        <v>5604</v>
      </c>
      <c r="BY17" s="197" t="s">
        <v>5605</v>
      </c>
      <c r="BZ17" s="197" t="s">
        <v>5606</v>
      </c>
      <c r="CA17" s="197" t="s">
        <v>5607</v>
      </c>
      <c r="CB17" s="197" t="s">
        <v>5608</v>
      </c>
      <c r="CC17" s="197" t="s">
        <v>5608</v>
      </c>
      <c r="CD17" s="197" t="s">
        <v>5609</v>
      </c>
      <c r="CE17" s="197" t="s">
        <v>5610</v>
      </c>
      <c r="CF17" s="197" t="s">
        <v>5611</v>
      </c>
      <c r="CG17" s="197" t="s">
        <v>5612</v>
      </c>
      <c r="CH17" s="197" t="s">
        <v>5613</v>
      </c>
      <c r="CI17" s="197" t="s">
        <v>5614</v>
      </c>
      <c r="CJ17" s="196" t="s">
        <v>1108</v>
      </c>
      <c r="CK17" s="197" t="s">
        <v>4247</v>
      </c>
      <c r="CL17" s="197" t="s">
        <v>5615</v>
      </c>
      <c r="CM17" s="197" t="s">
        <v>5616</v>
      </c>
      <c r="CN17" s="197" t="s">
        <v>5617</v>
      </c>
      <c r="CO17" s="197" t="s">
        <v>5618</v>
      </c>
      <c r="CP17" s="197" t="s">
        <v>5619</v>
      </c>
      <c r="CQ17" s="197" t="s">
        <v>5620</v>
      </c>
      <c r="CR17" s="197" t="s">
        <v>5621</v>
      </c>
      <c r="CS17" s="197" t="s">
        <v>5622</v>
      </c>
      <c r="CT17" s="197" t="s">
        <v>5623</v>
      </c>
      <c r="CU17" s="197" t="s">
        <v>5624</v>
      </c>
      <c r="CV17" s="197" t="s">
        <v>5625</v>
      </c>
      <c r="CW17" s="197" t="s">
        <v>5626</v>
      </c>
      <c r="CX17" s="197" t="s">
        <v>5627</v>
      </c>
      <c r="CY17" s="197" t="s">
        <v>5628</v>
      </c>
      <c r="CZ17" s="197" t="s">
        <v>5629</v>
      </c>
      <c r="DA17" s="197" t="s">
        <v>5630</v>
      </c>
      <c r="DB17" s="197" t="s">
        <v>5631</v>
      </c>
      <c r="DC17" s="197" t="s">
        <v>5632</v>
      </c>
      <c r="DD17" s="196" t="s">
        <v>1108</v>
      </c>
      <c r="DE17" s="196" t="s">
        <v>1108</v>
      </c>
      <c r="DF17" s="196" t="s">
        <v>1108</v>
      </c>
      <c r="DG17" s="197" t="s">
        <v>5633</v>
      </c>
      <c r="DH17" s="196" t="s">
        <v>1108</v>
      </c>
      <c r="DI17" s="196" t="s">
        <v>1108</v>
      </c>
      <c r="DJ17" s="196" t="s">
        <v>1108</v>
      </c>
      <c r="DK17" s="196" t="s">
        <v>1108</v>
      </c>
      <c r="DL17" s="197" t="s">
        <v>5634</v>
      </c>
      <c r="DM17" s="197" t="s">
        <v>5408</v>
      </c>
      <c r="DN17" s="197" t="s">
        <v>5635</v>
      </c>
      <c r="DO17" s="197" t="s">
        <v>5636</v>
      </c>
      <c r="DP17" s="197" t="s">
        <v>5411</v>
      </c>
      <c r="DQ17" s="197" t="s">
        <v>5637</v>
      </c>
      <c r="DR17" s="197" t="s">
        <v>5638</v>
      </c>
      <c r="DS17" s="197" t="s">
        <v>5639</v>
      </c>
      <c r="DT17" s="197" t="s">
        <v>5640</v>
      </c>
      <c r="DU17" s="197" t="s">
        <v>5641</v>
      </c>
      <c r="DV17" s="197" t="s">
        <v>5642</v>
      </c>
      <c r="DW17" s="197" t="s">
        <v>5643</v>
      </c>
      <c r="DX17" s="197" t="s">
        <v>5644</v>
      </c>
      <c r="DY17" s="197" t="s">
        <v>5645</v>
      </c>
      <c r="DZ17" s="197" t="s">
        <v>5646</v>
      </c>
      <c r="EA17" s="197" t="s">
        <v>5647</v>
      </c>
      <c r="EB17" s="197" t="s">
        <v>5648</v>
      </c>
      <c r="EC17" s="197" t="s">
        <v>5649</v>
      </c>
      <c r="ED17" s="197" t="s">
        <v>5650</v>
      </c>
      <c r="EE17" s="197" t="s">
        <v>5651</v>
      </c>
      <c r="EF17" s="197" t="s">
        <v>5652</v>
      </c>
      <c r="EG17" s="197" t="s">
        <v>5653</v>
      </c>
      <c r="EH17" s="197" t="s">
        <v>5654</v>
      </c>
      <c r="EI17" s="197" t="s">
        <v>5655</v>
      </c>
      <c r="EJ17" s="197" t="s">
        <v>5656</v>
      </c>
      <c r="EK17" s="196" t="s">
        <v>1108</v>
      </c>
      <c r="EL17" s="197" t="s">
        <v>5657</v>
      </c>
      <c r="EM17" s="197" t="s">
        <v>5658</v>
      </c>
      <c r="EN17" s="196" t="s">
        <v>1108</v>
      </c>
      <c r="EO17" s="197" t="s">
        <v>5659</v>
      </c>
      <c r="EP17" s="197" t="s">
        <v>5660</v>
      </c>
      <c r="EQ17" s="197" t="s">
        <v>4762</v>
      </c>
      <c r="ER17" s="197" t="s">
        <v>5661</v>
      </c>
      <c r="ES17" s="197" t="s">
        <v>5662</v>
      </c>
      <c r="ET17" s="197" t="s">
        <v>5663</v>
      </c>
      <c r="EU17" s="197" t="s">
        <v>5664</v>
      </c>
      <c r="EV17" s="197" t="s">
        <v>5665</v>
      </c>
      <c r="EW17" s="197" t="s">
        <v>3019</v>
      </c>
      <c r="EX17" s="197" t="s">
        <v>5666</v>
      </c>
      <c r="EY17" s="197" t="s">
        <v>5667</v>
      </c>
      <c r="EZ17" s="197" t="s">
        <v>5668</v>
      </c>
      <c r="FA17" s="197" t="s">
        <v>5669</v>
      </c>
      <c r="FB17" s="197" t="s">
        <v>5670</v>
      </c>
      <c r="FC17" s="197" t="s">
        <v>5671</v>
      </c>
      <c r="FD17" s="197" t="s">
        <v>5672</v>
      </c>
      <c r="FE17" s="197" t="s">
        <v>5673</v>
      </c>
      <c r="FF17" s="197" t="s">
        <v>4792</v>
      </c>
      <c r="FG17" s="196" t="s">
        <v>1108</v>
      </c>
      <c r="FH17" s="197" t="s">
        <v>3019</v>
      </c>
      <c r="FI17" s="197" t="s">
        <v>3019</v>
      </c>
      <c r="FJ17" s="196" t="s">
        <v>1108</v>
      </c>
      <c r="FK17" s="197" t="s">
        <v>5674</v>
      </c>
      <c r="FL17" s="197" t="s">
        <v>5675</v>
      </c>
      <c r="FM17" s="197" t="s">
        <v>5676</v>
      </c>
      <c r="FN17" s="197" t="s">
        <v>5677</v>
      </c>
      <c r="FO17" s="197" t="s">
        <v>5678</v>
      </c>
      <c r="FP17" s="197" t="s">
        <v>5679</v>
      </c>
      <c r="FQ17" s="197" t="s">
        <v>5680</v>
      </c>
      <c r="FR17" s="197" t="s">
        <v>5681</v>
      </c>
      <c r="FS17" s="197" t="s">
        <v>5682</v>
      </c>
      <c r="FT17" s="197" t="s">
        <v>5683</v>
      </c>
      <c r="FU17" s="197" t="s">
        <v>5015</v>
      </c>
      <c r="FV17" s="197" t="s">
        <v>5684</v>
      </c>
      <c r="FW17" s="197" t="s">
        <v>5408</v>
      </c>
      <c r="FX17" s="197" t="s">
        <v>5685</v>
      </c>
      <c r="FY17" s="196" t="s">
        <v>1108</v>
      </c>
      <c r="FZ17" s="197" t="s">
        <v>5686</v>
      </c>
      <c r="GA17" s="197" t="s">
        <v>5687</v>
      </c>
      <c r="GB17" s="197" t="s">
        <v>5688</v>
      </c>
      <c r="GC17" s="197" t="s">
        <v>5689</v>
      </c>
      <c r="GD17" s="197" t="s">
        <v>5690</v>
      </c>
      <c r="GE17" s="197" t="s">
        <v>5691</v>
      </c>
      <c r="GF17" s="197" t="s">
        <v>5692</v>
      </c>
      <c r="GG17" s="197" t="s">
        <v>5693</v>
      </c>
      <c r="GH17" s="196" t="s">
        <v>1108</v>
      </c>
      <c r="GI17" s="197" t="s">
        <v>5694</v>
      </c>
      <c r="GJ17" s="197" t="s">
        <v>5695</v>
      </c>
      <c r="GK17" s="197" t="s">
        <v>5696</v>
      </c>
      <c r="GL17" s="197" t="s">
        <v>5697</v>
      </c>
      <c r="GM17" s="196" t="s">
        <v>1108</v>
      </c>
      <c r="GN17" s="196" t="s">
        <v>1108</v>
      </c>
      <c r="GO17" s="197" t="s">
        <v>5698</v>
      </c>
      <c r="GP17" s="197" t="s">
        <v>5699</v>
      </c>
      <c r="GQ17" s="197" t="s">
        <v>5700</v>
      </c>
      <c r="GR17" s="197" t="s">
        <v>5701</v>
      </c>
      <c r="GS17" s="197" t="s">
        <v>5702</v>
      </c>
      <c r="GT17" s="197" t="s">
        <v>5703</v>
      </c>
      <c r="GU17" s="197" t="s">
        <v>5704</v>
      </c>
      <c r="GV17" s="197" t="s">
        <v>5705</v>
      </c>
      <c r="GW17" s="197" t="s">
        <v>5706</v>
      </c>
      <c r="GX17" s="197" t="s">
        <v>5707</v>
      </c>
      <c r="GY17" s="197" t="s">
        <v>5708</v>
      </c>
      <c r="GZ17" s="197" t="s">
        <v>5709</v>
      </c>
      <c r="HA17" s="197" t="s">
        <v>4342</v>
      </c>
      <c r="HB17" s="197" t="s">
        <v>5710</v>
      </c>
      <c r="HC17" s="197" t="s">
        <v>5711</v>
      </c>
      <c r="HD17" s="197" t="s">
        <v>5712</v>
      </c>
      <c r="HE17" s="197" t="s">
        <v>5713</v>
      </c>
      <c r="HF17" s="197" t="s">
        <v>5714</v>
      </c>
      <c r="HG17" s="197" t="s">
        <v>5715</v>
      </c>
      <c r="HH17" s="197" t="s">
        <v>5716</v>
      </c>
      <c r="HI17" s="197" t="s">
        <v>5717</v>
      </c>
      <c r="HJ17" s="197" t="s">
        <v>5718</v>
      </c>
      <c r="HK17" s="197" t="s">
        <v>5719</v>
      </c>
      <c r="HL17" s="196" t="s">
        <v>1108</v>
      </c>
      <c r="HM17" s="197" t="s">
        <v>5720</v>
      </c>
      <c r="HN17" s="197" t="s">
        <v>3019</v>
      </c>
      <c r="HO17" s="197" t="s">
        <v>3019</v>
      </c>
      <c r="HP17" s="196" t="s">
        <v>1108</v>
      </c>
      <c r="HQ17" s="196" t="s">
        <v>1108</v>
      </c>
      <c r="HR17" s="197" t="s">
        <v>5721</v>
      </c>
      <c r="HS17" s="197" t="s">
        <v>5722</v>
      </c>
      <c r="HT17" s="197" t="s">
        <v>5723</v>
      </c>
      <c r="HU17" s="197" t="s">
        <v>5724</v>
      </c>
      <c r="HV17" s="197" t="s">
        <v>5725</v>
      </c>
      <c r="HW17" s="197" t="s">
        <v>5726</v>
      </c>
      <c r="HX17" s="197" t="s">
        <v>5727</v>
      </c>
      <c r="HY17" s="197" t="s">
        <v>5728</v>
      </c>
      <c r="HZ17" s="197" t="s">
        <v>4133</v>
      </c>
      <c r="IA17" s="197" t="s">
        <v>5729</v>
      </c>
      <c r="IB17" s="197" t="s">
        <v>5730</v>
      </c>
      <c r="IC17" s="197" t="s">
        <v>5731</v>
      </c>
      <c r="ID17" s="197" t="s">
        <v>5732</v>
      </c>
      <c r="IE17" s="197" t="s">
        <v>4840</v>
      </c>
      <c r="IF17" s="197" t="s">
        <v>3897</v>
      </c>
      <c r="IG17" s="197" t="s">
        <v>5145</v>
      </c>
      <c r="IH17" s="197" t="s">
        <v>5733</v>
      </c>
      <c r="II17" s="196" t="s">
        <v>1108</v>
      </c>
      <c r="IJ17" s="197" t="s">
        <v>5734</v>
      </c>
      <c r="IK17" s="197" t="s">
        <v>5735</v>
      </c>
      <c r="IL17" s="197" t="s">
        <v>5736</v>
      </c>
      <c r="IM17" s="197" t="s">
        <v>5737</v>
      </c>
      <c r="IN17" s="197" t="s">
        <v>5738</v>
      </c>
      <c r="IO17" s="197" t="s">
        <v>5739</v>
      </c>
      <c r="IP17" s="197" t="s">
        <v>5740</v>
      </c>
      <c r="IQ17" s="197" t="s">
        <v>5741</v>
      </c>
      <c r="IR17" s="197" t="s">
        <v>5742</v>
      </c>
      <c r="IS17" s="197" t="s">
        <v>5743</v>
      </c>
      <c r="IT17" s="197" t="s">
        <v>5744</v>
      </c>
      <c r="IU17" s="197" t="s">
        <v>5745</v>
      </c>
      <c r="IV17" s="197" t="s">
        <v>5746</v>
      </c>
      <c r="IW17" s="197" t="s">
        <v>5747</v>
      </c>
      <c r="IX17" s="197" t="s">
        <v>5748</v>
      </c>
      <c r="IY17" s="197" t="s">
        <v>5749</v>
      </c>
      <c r="IZ17" s="197" t="s">
        <v>5750</v>
      </c>
      <c r="JA17" s="197" t="s">
        <v>5751</v>
      </c>
      <c r="JB17" s="197" t="s">
        <v>4622</v>
      </c>
      <c r="JC17" s="197" t="s">
        <v>5752</v>
      </c>
      <c r="JD17" s="197" t="s">
        <v>5753</v>
      </c>
      <c r="JE17" s="197" t="s">
        <v>5754</v>
      </c>
      <c r="JF17" s="197" t="s">
        <v>5755</v>
      </c>
      <c r="JG17" s="197" t="s">
        <v>5756</v>
      </c>
      <c r="JH17" s="197" t="s">
        <v>5757</v>
      </c>
      <c r="JI17" s="197" t="s">
        <v>5758</v>
      </c>
      <c r="JJ17" s="197" t="s">
        <v>5759</v>
      </c>
      <c r="JK17" s="197" t="s">
        <v>5760</v>
      </c>
      <c r="JL17" s="197" t="s">
        <v>5761</v>
      </c>
      <c r="JM17" s="197" t="s">
        <v>4365</v>
      </c>
      <c r="JN17" s="197" t="s">
        <v>5762</v>
      </c>
      <c r="JO17" s="197" t="s">
        <v>5763</v>
      </c>
      <c r="JP17" s="196" t="s">
        <v>1108</v>
      </c>
      <c r="JQ17" s="196" t="s">
        <v>1108</v>
      </c>
      <c r="JR17" s="197" t="s">
        <v>5764</v>
      </c>
      <c r="JS17" s="197" t="s">
        <v>5765</v>
      </c>
      <c r="JT17" s="197" t="s">
        <v>5766</v>
      </c>
      <c r="JU17" s="196" t="s">
        <v>1108</v>
      </c>
      <c r="JV17" s="197" t="s">
        <v>5767</v>
      </c>
      <c r="JW17" s="197" t="s">
        <v>5768</v>
      </c>
      <c r="JX17" s="197" t="s">
        <v>5321</v>
      </c>
      <c r="JY17" s="196" t="s">
        <v>1108</v>
      </c>
      <c r="JZ17" s="197" t="s">
        <v>5769</v>
      </c>
      <c r="KA17" s="196" t="s">
        <v>1108</v>
      </c>
      <c r="KB17" s="196" t="s">
        <v>1108</v>
      </c>
      <c r="KC17" s="197" t="s">
        <v>5770</v>
      </c>
      <c r="KD17" s="196" t="s">
        <v>1108</v>
      </c>
      <c r="KE17" s="196" t="s">
        <v>1108</v>
      </c>
      <c r="KF17" s="197" t="s">
        <v>5771</v>
      </c>
      <c r="KG17" s="197" t="s">
        <v>4843</v>
      </c>
      <c r="KH17" s="197" t="s">
        <v>4644</v>
      </c>
      <c r="KI17" s="197" t="s">
        <v>5772</v>
      </c>
      <c r="KJ17" s="197" t="s">
        <v>5773</v>
      </c>
    </row>
    <row r="18" spans="1:296" ht="18" customHeight="1" x14ac:dyDescent="0.3">
      <c r="A18" s="163" t="s">
        <v>58</v>
      </c>
      <c r="B18" s="163" t="s">
        <v>959</v>
      </c>
      <c r="C18" s="196">
        <v>0</v>
      </c>
      <c r="D18" s="197">
        <v>0</v>
      </c>
      <c r="E18" s="197" t="s">
        <v>5774</v>
      </c>
      <c r="F18" s="197" t="s">
        <v>5775</v>
      </c>
      <c r="G18" s="197" t="s">
        <v>5776</v>
      </c>
      <c r="H18" s="197" t="s">
        <v>5777</v>
      </c>
      <c r="I18" s="196" t="s">
        <v>1108</v>
      </c>
      <c r="J18" s="197" t="s">
        <v>5778</v>
      </c>
      <c r="K18" s="196" t="s">
        <v>1108</v>
      </c>
      <c r="L18" s="197" t="s">
        <v>5779</v>
      </c>
      <c r="M18" s="197" t="s">
        <v>5780</v>
      </c>
      <c r="N18" s="197" t="s">
        <v>5781</v>
      </c>
      <c r="O18" s="197" t="s">
        <v>3019</v>
      </c>
      <c r="P18" s="196" t="s">
        <v>4423</v>
      </c>
      <c r="Q18" s="197" t="s">
        <v>4655</v>
      </c>
      <c r="R18" s="197" t="s">
        <v>3953</v>
      </c>
      <c r="S18" s="197" t="s">
        <v>4656</v>
      </c>
      <c r="T18" s="197" t="s">
        <v>5782</v>
      </c>
      <c r="U18" s="197" t="s">
        <v>5783</v>
      </c>
      <c r="V18" s="197" t="s">
        <v>5784</v>
      </c>
      <c r="W18" s="197" t="s">
        <v>5785</v>
      </c>
      <c r="X18" s="197" t="s">
        <v>5786</v>
      </c>
      <c r="Y18" s="197" t="s">
        <v>5787</v>
      </c>
      <c r="Z18" s="197" t="s">
        <v>5788</v>
      </c>
      <c r="AA18" s="197" t="s">
        <v>5789</v>
      </c>
      <c r="AB18" s="196" t="s">
        <v>1108</v>
      </c>
      <c r="AC18" s="197" t="s">
        <v>5790</v>
      </c>
      <c r="AD18" s="196" t="s">
        <v>1108</v>
      </c>
      <c r="AE18" s="197" t="s">
        <v>5791</v>
      </c>
      <c r="AF18" s="197" t="s">
        <v>5792</v>
      </c>
      <c r="AG18" s="197" t="s">
        <v>5793</v>
      </c>
      <c r="AH18" s="197" t="s">
        <v>3706</v>
      </c>
      <c r="AI18" s="197" t="s">
        <v>5794</v>
      </c>
      <c r="AJ18" s="197" t="s">
        <v>5795</v>
      </c>
      <c r="AK18" s="197" t="s">
        <v>5383</v>
      </c>
      <c r="AL18" s="197" t="s">
        <v>5796</v>
      </c>
      <c r="AM18" s="196" t="s">
        <v>1108</v>
      </c>
      <c r="AN18" s="197" t="s">
        <v>5797</v>
      </c>
      <c r="AO18" s="197" t="s">
        <v>5798</v>
      </c>
      <c r="AP18" s="197" t="s">
        <v>5799</v>
      </c>
      <c r="AQ18" s="197" t="s">
        <v>5800</v>
      </c>
      <c r="AR18" s="197" t="s">
        <v>5801</v>
      </c>
      <c r="AS18" s="197" t="s">
        <v>5492</v>
      </c>
      <c r="AT18" s="197" t="s">
        <v>5802</v>
      </c>
      <c r="AU18" s="197" t="s">
        <v>5803</v>
      </c>
      <c r="AV18" s="197" t="s">
        <v>5804</v>
      </c>
      <c r="AW18" s="197" t="s">
        <v>5805</v>
      </c>
      <c r="AX18" s="197" t="s">
        <v>5806</v>
      </c>
      <c r="AY18" s="197" t="s">
        <v>5807</v>
      </c>
      <c r="AZ18" s="197" t="s">
        <v>5808</v>
      </c>
      <c r="BA18" s="197" t="s">
        <v>5809</v>
      </c>
      <c r="BB18" s="197" t="s">
        <v>5810</v>
      </c>
      <c r="BC18" s="197" t="s">
        <v>5811</v>
      </c>
      <c r="BD18" s="197" t="s">
        <v>5812</v>
      </c>
      <c r="BE18" s="197" t="s">
        <v>4602</v>
      </c>
      <c r="BF18" s="197" t="s">
        <v>4602</v>
      </c>
      <c r="BG18" s="197" t="s">
        <v>5813</v>
      </c>
      <c r="BH18" s="197" t="s">
        <v>5814</v>
      </c>
      <c r="BI18" s="197" t="s">
        <v>5815</v>
      </c>
      <c r="BJ18" s="196" t="s">
        <v>1108</v>
      </c>
      <c r="BK18" s="197" t="s">
        <v>5816</v>
      </c>
      <c r="BL18" s="197" t="s">
        <v>5817</v>
      </c>
      <c r="BM18" s="196" t="s">
        <v>1108</v>
      </c>
      <c r="BN18" s="197" t="s">
        <v>5818</v>
      </c>
      <c r="BO18" s="197" t="s">
        <v>5819</v>
      </c>
      <c r="BP18" s="197" t="s">
        <v>5820</v>
      </c>
      <c r="BQ18" s="197" t="s">
        <v>5821</v>
      </c>
      <c r="BR18" s="197" t="s">
        <v>5822</v>
      </c>
      <c r="BS18" s="197" t="s">
        <v>5823</v>
      </c>
      <c r="BT18" s="196" t="s">
        <v>1108</v>
      </c>
      <c r="BU18" s="196" t="s">
        <v>1108</v>
      </c>
      <c r="BV18" s="196" t="s">
        <v>1108</v>
      </c>
      <c r="BW18" s="197" t="s">
        <v>5824</v>
      </c>
      <c r="BX18" s="197" t="s">
        <v>5825</v>
      </c>
      <c r="BY18" s="197" t="s">
        <v>5826</v>
      </c>
      <c r="BZ18" s="197" t="s">
        <v>5381</v>
      </c>
      <c r="CA18" s="197" t="s">
        <v>5827</v>
      </c>
      <c r="CB18" s="197" t="s">
        <v>5828</v>
      </c>
      <c r="CC18" s="197" t="s">
        <v>5829</v>
      </c>
      <c r="CD18" s="197" t="s">
        <v>5830</v>
      </c>
      <c r="CE18" s="197" t="s">
        <v>5831</v>
      </c>
      <c r="CF18" s="197" t="s">
        <v>5832</v>
      </c>
      <c r="CG18" s="197" t="s">
        <v>5833</v>
      </c>
      <c r="CH18" s="197" t="s">
        <v>5834</v>
      </c>
      <c r="CI18" s="197" t="s">
        <v>5835</v>
      </c>
      <c r="CJ18" s="196" t="s">
        <v>1108</v>
      </c>
      <c r="CK18" s="197" t="s">
        <v>3767</v>
      </c>
      <c r="CL18" s="197" t="s">
        <v>5836</v>
      </c>
      <c r="CM18" s="197" t="s">
        <v>5837</v>
      </c>
      <c r="CN18" s="197" t="s">
        <v>5170</v>
      </c>
      <c r="CO18" s="197" t="s">
        <v>4249</v>
      </c>
      <c r="CP18" s="197" t="s">
        <v>5838</v>
      </c>
      <c r="CQ18" s="197" t="s">
        <v>5839</v>
      </c>
      <c r="CR18" s="197" t="s">
        <v>5840</v>
      </c>
      <c r="CS18" s="197" t="s">
        <v>5841</v>
      </c>
      <c r="CT18" s="197" t="s">
        <v>5842</v>
      </c>
      <c r="CU18" s="197" t="s">
        <v>5843</v>
      </c>
      <c r="CV18" s="197" t="s">
        <v>5844</v>
      </c>
      <c r="CW18" s="197" t="s">
        <v>5845</v>
      </c>
      <c r="CX18" s="197" t="s">
        <v>5846</v>
      </c>
      <c r="CY18" s="197" t="s">
        <v>5847</v>
      </c>
      <c r="CZ18" s="197" t="s">
        <v>5848</v>
      </c>
      <c r="DA18" s="197" t="s">
        <v>4963</v>
      </c>
      <c r="DB18" s="197" t="s">
        <v>5849</v>
      </c>
      <c r="DC18" s="197" t="s">
        <v>5850</v>
      </c>
      <c r="DD18" s="196" t="s">
        <v>1108</v>
      </c>
      <c r="DE18" s="196" t="s">
        <v>1108</v>
      </c>
      <c r="DF18" s="196" t="s">
        <v>1108</v>
      </c>
      <c r="DG18" s="197" t="s">
        <v>5851</v>
      </c>
      <c r="DH18" s="196" t="s">
        <v>1108</v>
      </c>
      <c r="DI18" s="196" t="s">
        <v>1108</v>
      </c>
      <c r="DJ18" s="196" t="s">
        <v>1108</v>
      </c>
      <c r="DK18" s="196" t="s">
        <v>1108</v>
      </c>
      <c r="DL18" s="197" t="s">
        <v>5852</v>
      </c>
      <c r="DM18" s="197" t="s">
        <v>4366</v>
      </c>
      <c r="DN18" s="197" t="s">
        <v>5853</v>
      </c>
      <c r="DO18" s="197" t="s">
        <v>5854</v>
      </c>
      <c r="DP18" s="197" t="s">
        <v>4865</v>
      </c>
      <c r="DQ18" s="197" t="s">
        <v>5855</v>
      </c>
      <c r="DR18" s="197" t="s">
        <v>5856</v>
      </c>
      <c r="DS18" s="197" t="s">
        <v>5857</v>
      </c>
      <c r="DT18" s="197" t="s">
        <v>5858</v>
      </c>
      <c r="DU18" s="197" t="s">
        <v>5859</v>
      </c>
      <c r="DV18" s="197" t="s">
        <v>5860</v>
      </c>
      <c r="DW18" s="197" t="s">
        <v>5861</v>
      </c>
      <c r="DX18" s="197" t="s">
        <v>5862</v>
      </c>
      <c r="DY18" s="197" t="s">
        <v>5863</v>
      </c>
      <c r="DZ18" s="197" t="s">
        <v>5864</v>
      </c>
      <c r="EA18" s="197" t="s">
        <v>5865</v>
      </c>
      <c r="EB18" s="197" t="s">
        <v>5866</v>
      </c>
      <c r="EC18" s="197" t="s">
        <v>5867</v>
      </c>
      <c r="ED18" s="197" t="s">
        <v>5868</v>
      </c>
      <c r="EE18" s="197" t="s">
        <v>5869</v>
      </c>
      <c r="EF18" s="197" t="s">
        <v>5870</v>
      </c>
      <c r="EG18" s="197" t="s">
        <v>5871</v>
      </c>
      <c r="EH18" s="197" t="s">
        <v>5872</v>
      </c>
      <c r="EI18" s="197" t="s">
        <v>5873</v>
      </c>
      <c r="EJ18" s="197" t="s">
        <v>5874</v>
      </c>
      <c r="EK18" s="196" t="s">
        <v>1108</v>
      </c>
      <c r="EL18" s="197" t="s">
        <v>5875</v>
      </c>
      <c r="EM18" s="197" t="s">
        <v>5876</v>
      </c>
      <c r="EN18" s="196" t="s">
        <v>1108</v>
      </c>
      <c r="EO18" s="197" t="s">
        <v>5877</v>
      </c>
      <c r="EP18" s="197" t="s">
        <v>5878</v>
      </c>
      <c r="EQ18" s="197" t="s">
        <v>5879</v>
      </c>
      <c r="ER18" s="197" t="s">
        <v>5880</v>
      </c>
      <c r="ES18" s="197" t="s">
        <v>5881</v>
      </c>
      <c r="ET18" s="197" t="s">
        <v>5882</v>
      </c>
      <c r="EU18" s="197" t="s">
        <v>3019</v>
      </c>
      <c r="EV18" s="197" t="s">
        <v>5883</v>
      </c>
      <c r="EW18" s="197" t="s">
        <v>4734</v>
      </c>
      <c r="EX18" s="197" t="s">
        <v>5884</v>
      </c>
      <c r="EY18" s="197" t="s">
        <v>5885</v>
      </c>
      <c r="EZ18" s="197" t="s">
        <v>5886</v>
      </c>
      <c r="FA18" s="197" t="s">
        <v>5887</v>
      </c>
      <c r="FB18" s="197" t="s">
        <v>5888</v>
      </c>
      <c r="FC18" s="197" t="s">
        <v>5889</v>
      </c>
      <c r="FD18" s="197" t="s">
        <v>5890</v>
      </c>
      <c r="FE18" s="197" t="s">
        <v>5891</v>
      </c>
      <c r="FF18" s="197" t="s">
        <v>5892</v>
      </c>
      <c r="FG18" s="196" t="s">
        <v>1108</v>
      </c>
      <c r="FH18" s="197" t="s">
        <v>3019</v>
      </c>
      <c r="FI18" s="197" t="s">
        <v>3019</v>
      </c>
      <c r="FJ18" s="197" t="s">
        <v>3019</v>
      </c>
      <c r="FK18" s="197" t="s">
        <v>4778</v>
      </c>
      <c r="FL18" s="197" t="s">
        <v>4778</v>
      </c>
      <c r="FM18" s="197" t="s">
        <v>5893</v>
      </c>
      <c r="FN18" s="197" t="s">
        <v>5894</v>
      </c>
      <c r="FO18" s="197" t="s">
        <v>5895</v>
      </c>
      <c r="FP18" s="197" t="s">
        <v>5896</v>
      </c>
      <c r="FQ18" s="197" t="s">
        <v>5897</v>
      </c>
      <c r="FR18" s="197" t="s">
        <v>5898</v>
      </c>
      <c r="FS18" s="197" t="s">
        <v>5899</v>
      </c>
      <c r="FT18" s="197" t="s">
        <v>5900</v>
      </c>
      <c r="FU18" s="197" t="s">
        <v>5015</v>
      </c>
      <c r="FV18" s="197" t="s">
        <v>5901</v>
      </c>
      <c r="FW18" s="197" t="s">
        <v>5902</v>
      </c>
      <c r="FX18" s="197" t="s">
        <v>5903</v>
      </c>
      <c r="FY18" s="196" t="s">
        <v>1108</v>
      </c>
      <c r="FZ18" s="197" t="s">
        <v>5904</v>
      </c>
      <c r="GA18" s="197" t="s">
        <v>5905</v>
      </c>
      <c r="GB18" s="196" t="s">
        <v>1108</v>
      </c>
      <c r="GC18" s="197" t="s">
        <v>5906</v>
      </c>
      <c r="GD18" s="197" t="s">
        <v>5907</v>
      </c>
      <c r="GE18" s="197" t="s">
        <v>5908</v>
      </c>
      <c r="GF18" s="197" t="s">
        <v>5909</v>
      </c>
      <c r="GG18" s="197" t="s">
        <v>5910</v>
      </c>
      <c r="GH18" s="196" t="s">
        <v>1108</v>
      </c>
      <c r="GI18" s="197" t="s">
        <v>5911</v>
      </c>
      <c r="GJ18" s="197" t="s">
        <v>5912</v>
      </c>
      <c r="GK18" s="197" t="s">
        <v>5913</v>
      </c>
      <c r="GL18" s="197" t="s">
        <v>5914</v>
      </c>
      <c r="GM18" s="196" t="s">
        <v>1108</v>
      </c>
      <c r="GN18" s="196" t="s">
        <v>1108</v>
      </c>
      <c r="GO18" s="197" t="s">
        <v>5915</v>
      </c>
      <c r="GP18" s="197" t="s">
        <v>5916</v>
      </c>
      <c r="GQ18" s="197" t="s">
        <v>5917</v>
      </c>
      <c r="GR18" s="197" t="s">
        <v>5918</v>
      </c>
      <c r="GS18" s="197" t="s">
        <v>5919</v>
      </c>
      <c r="GT18" s="197" t="s">
        <v>5920</v>
      </c>
      <c r="GU18" s="197" t="s">
        <v>5921</v>
      </c>
      <c r="GV18" s="197" t="s">
        <v>5922</v>
      </c>
      <c r="GW18" s="197" t="s">
        <v>5923</v>
      </c>
      <c r="GX18" s="197" t="s">
        <v>5924</v>
      </c>
      <c r="GY18" s="197" t="s">
        <v>5925</v>
      </c>
      <c r="GZ18" s="197" t="s">
        <v>5926</v>
      </c>
      <c r="HA18" s="197" t="s">
        <v>5927</v>
      </c>
      <c r="HB18" s="197" t="s">
        <v>5928</v>
      </c>
      <c r="HC18" s="197" t="s">
        <v>5929</v>
      </c>
      <c r="HD18" s="197" t="s">
        <v>5930</v>
      </c>
      <c r="HE18" s="197" t="s">
        <v>5931</v>
      </c>
      <c r="HF18" s="197" t="s">
        <v>5932</v>
      </c>
      <c r="HG18" s="197" t="s">
        <v>5933</v>
      </c>
      <c r="HH18" s="197" t="s">
        <v>5934</v>
      </c>
      <c r="HI18" s="197" t="s">
        <v>5935</v>
      </c>
      <c r="HJ18" s="197" t="s">
        <v>5936</v>
      </c>
      <c r="HK18" s="197" t="s">
        <v>5937</v>
      </c>
      <c r="HL18" s="196" t="s">
        <v>1108</v>
      </c>
      <c r="HM18" s="197" t="s">
        <v>5938</v>
      </c>
      <c r="HN18" s="197" t="s">
        <v>5939</v>
      </c>
      <c r="HO18" s="197" t="s">
        <v>5940</v>
      </c>
      <c r="HP18" s="196" t="s">
        <v>1108</v>
      </c>
      <c r="HQ18" s="196" t="s">
        <v>1108</v>
      </c>
      <c r="HR18" s="197" t="s">
        <v>5941</v>
      </c>
      <c r="HS18" s="197" t="s">
        <v>5942</v>
      </c>
      <c r="HT18" s="197" t="s">
        <v>5943</v>
      </c>
      <c r="HU18" s="197" t="s">
        <v>5944</v>
      </c>
      <c r="HV18" s="197" t="s">
        <v>5945</v>
      </c>
      <c r="HW18" s="197" t="s">
        <v>5946</v>
      </c>
      <c r="HX18" s="197" t="s">
        <v>5947</v>
      </c>
      <c r="HY18" s="197" t="s">
        <v>5948</v>
      </c>
      <c r="HZ18" s="197" t="s">
        <v>5949</v>
      </c>
      <c r="IA18" s="197" t="s">
        <v>5950</v>
      </c>
      <c r="IB18" s="197" t="s">
        <v>5951</v>
      </c>
      <c r="IC18" s="197" t="s">
        <v>5952</v>
      </c>
      <c r="ID18" s="197" t="s">
        <v>5953</v>
      </c>
      <c r="IE18" s="197" t="s">
        <v>4840</v>
      </c>
      <c r="IF18" s="197" t="s">
        <v>4841</v>
      </c>
      <c r="IG18" s="197" t="s">
        <v>5579</v>
      </c>
      <c r="IH18" s="197" t="s">
        <v>5954</v>
      </c>
      <c r="II18" s="197" t="s">
        <v>5955</v>
      </c>
      <c r="IJ18" s="197" t="s">
        <v>5956</v>
      </c>
      <c r="IK18" s="197" t="s">
        <v>5957</v>
      </c>
      <c r="IL18" s="197" t="s">
        <v>5958</v>
      </c>
      <c r="IM18" s="197" t="s">
        <v>5959</v>
      </c>
      <c r="IN18" s="197" t="s">
        <v>5960</v>
      </c>
      <c r="IO18" s="197" t="s">
        <v>5961</v>
      </c>
      <c r="IP18" s="197" t="s">
        <v>5962</v>
      </c>
      <c r="IQ18" s="197" t="s">
        <v>5963</v>
      </c>
      <c r="IR18" s="197" t="s">
        <v>5964</v>
      </c>
      <c r="IS18" s="197" t="s">
        <v>5965</v>
      </c>
      <c r="IT18" s="197" t="s">
        <v>5966</v>
      </c>
      <c r="IU18" s="197" t="s">
        <v>5967</v>
      </c>
      <c r="IV18" s="197" t="s">
        <v>5968</v>
      </c>
      <c r="IW18" s="197" t="s">
        <v>5969</v>
      </c>
      <c r="IX18" s="197" t="s">
        <v>5970</v>
      </c>
      <c r="IY18" s="197" t="s">
        <v>5971</v>
      </c>
      <c r="IZ18" s="197" t="s">
        <v>5972</v>
      </c>
      <c r="JA18" s="197" t="s">
        <v>5973</v>
      </c>
      <c r="JB18" s="197" t="s">
        <v>5974</v>
      </c>
      <c r="JC18" s="197" t="s">
        <v>5975</v>
      </c>
      <c r="JD18" s="197" t="s">
        <v>5976</v>
      </c>
      <c r="JE18" s="197" t="s">
        <v>5977</v>
      </c>
      <c r="JF18" s="197" t="s">
        <v>5978</v>
      </c>
      <c r="JG18" s="197" t="s">
        <v>5979</v>
      </c>
      <c r="JH18" s="197" t="s">
        <v>5980</v>
      </c>
      <c r="JI18" s="197" t="s">
        <v>5981</v>
      </c>
      <c r="JJ18" s="197" t="s">
        <v>5982</v>
      </c>
      <c r="JK18" s="197" t="s">
        <v>5983</v>
      </c>
      <c r="JL18" s="197" t="s">
        <v>5984</v>
      </c>
      <c r="JM18" s="197" t="s">
        <v>4734</v>
      </c>
      <c r="JN18" s="197" t="s">
        <v>5985</v>
      </c>
      <c r="JO18" s="197" t="s">
        <v>5986</v>
      </c>
      <c r="JP18" s="196" t="s">
        <v>1108</v>
      </c>
      <c r="JQ18" s="196" t="s">
        <v>1108</v>
      </c>
      <c r="JR18" s="197" t="s">
        <v>5987</v>
      </c>
      <c r="JS18" s="197" t="s">
        <v>5988</v>
      </c>
      <c r="JT18" s="197" t="s">
        <v>5989</v>
      </c>
      <c r="JU18" s="196" t="s">
        <v>1108</v>
      </c>
      <c r="JV18" s="197" t="s">
        <v>5097</v>
      </c>
      <c r="JW18" s="197" t="s">
        <v>5990</v>
      </c>
      <c r="JX18" s="197" t="s">
        <v>4879</v>
      </c>
      <c r="JY18" s="196" t="s">
        <v>1108</v>
      </c>
      <c r="JZ18" s="197" t="s">
        <v>5991</v>
      </c>
      <c r="KA18" s="196" t="s">
        <v>1108</v>
      </c>
      <c r="KB18" s="196" t="s">
        <v>1108</v>
      </c>
      <c r="KC18" s="197" t="s">
        <v>5992</v>
      </c>
      <c r="KD18" s="196" t="s">
        <v>1108</v>
      </c>
      <c r="KE18" s="196" t="s">
        <v>1108</v>
      </c>
      <c r="KF18" s="197" t="s">
        <v>3019</v>
      </c>
      <c r="KG18" s="197" t="s">
        <v>5144</v>
      </c>
      <c r="KH18" s="197" t="s">
        <v>4643</v>
      </c>
      <c r="KI18" s="197" t="s">
        <v>5993</v>
      </c>
      <c r="KJ18" s="197" t="s">
        <v>5994</v>
      </c>
    </row>
    <row r="19" spans="1:296" ht="18" customHeight="1" x14ac:dyDescent="0.3">
      <c r="A19" s="163" t="s">
        <v>58</v>
      </c>
      <c r="B19" s="163" t="s">
        <v>960</v>
      </c>
      <c r="C19" s="196">
        <v>0</v>
      </c>
      <c r="D19" s="197">
        <v>0</v>
      </c>
      <c r="E19" s="197" t="s">
        <v>5995</v>
      </c>
      <c r="F19" s="197" t="s">
        <v>5996</v>
      </c>
      <c r="G19" s="197" t="s">
        <v>5997</v>
      </c>
      <c r="H19" s="197" t="s">
        <v>5998</v>
      </c>
      <c r="I19" s="196" t="s">
        <v>1108</v>
      </c>
      <c r="J19" s="197" t="s">
        <v>5999</v>
      </c>
      <c r="K19" s="196" t="s">
        <v>1108</v>
      </c>
      <c r="L19" s="197" t="s">
        <v>6000</v>
      </c>
      <c r="M19" s="197" t="s">
        <v>6001</v>
      </c>
      <c r="N19" s="197" t="s">
        <v>6002</v>
      </c>
      <c r="O19" s="197" t="s">
        <v>3019</v>
      </c>
      <c r="P19" s="196" t="s">
        <v>4423</v>
      </c>
      <c r="Q19" s="197" t="s">
        <v>4655</v>
      </c>
      <c r="R19" s="197" t="s">
        <v>3953</v>
      </c>
      <c r="S19" s="196" t="s">
        <v>1108</v>
      </c>
      <c r="T19" s="197" t="s">
        <v>6003</v>
      </c>
      <c r="U19" s="197" t="s">
        <v>6004</v>
      </c>
      <c r="V19" s="197" t="s">
        <v>6005</v>
      </c>
      <c r="W19" s="197" t="s">
        <v>6006</v>
      </c>
      <c r="X19" s="197" t="s">
        <v>6007</v>
      </c>
      <c r="Y19" s="197" t="s">
        <v>6008</v>
      </c>
      <c r="Z19" s="197" t="s">
        <v>6009</v>
      </c>
      <c r="AA19" s="197" t="s">
        <v>6010</v>
      </c>
      <c r="AB19" s="196" t="s">
        <v>1108</v>
      </c>
      <c r="AC19" s="197" t="s">
        <v>6011</v>
      </c>
      <c r="AD19" s="196" t="s">
        <v>1108</v>
      </c>
      <c r="AE19" s="197" t="s">
        <v>6012</v>
      </c>
      <c r="AF19" s="197" t="s">
        <v>6013</v>
      </c>
      <c r="AG19" s="197" t="s">
        <v>5793</v>
      </c>
      <c r="AH19" s="197" t="s">
        <v>5123</v>
      </c>
      <c r="AI19" s="197" t="s">
        <v>6014</v>
      </c>
      <c r="AJ19" s="197" t="s">
        <v>6015</v>
      </c>
      <c r="AK19" s="197" t="s">
        <v>6016</v>
      </c>
      <c r="AL19" s="197" t="s">
        <v>6017</v>
      </c>
      <c r="AM19" s="196" t="s">
        <v>1108</v>
      </c>
      <c r="AN19" s="197" t="s">
        <v>6018</v>
      </c>
      <c r="AO19" s="197" t="s">
        <v>6019</v>
      </c>
      <c r="AP19" s="197" t="s">
        <v>6020</v>
      </c>
      <c r="AQ19" s="197" t="s">
        <v>6021</v>
      </c>
      <c r="AR19" s="197" t="s">
        <v>6022</v>
      </c>
      <c r="AS19" s="197" t="s">
        <v>6023</v>
      </c>
      <c r="AT19" s="197" t="s">
        <v>6024</v>
      </c>
      <c r="AU19" s="197" t="s">
        <v>6025</v>
      </c>
      <c r="AV19" s="197" t="s">
        <v>6026</v>
      </c>
      <c r="AW19" s="197" t="s">
        <v>6027</v>
      </c>
      <c r="AX19" s="197" t="s">
        <v>6028</v>
      </c>
      <c r="AY19" s="197" t="s">
        <v>6029</v>
      </c>
      <c r="AZ19" s="197" t="s">
        <v>6030</v>
      </c>
      <c r="BA19" s="197" t="s">
        <v>6031</v>
      </c>
      <c r="BB19" s="197" t="s">
        <v>6032</v>
      </c>
      <c r="BC19" s="197" t="s">
        <v>6033</v>
      </c>
      <c r="BD19" s="197" t="s">
        <v>6034</v>
      </c>
      <c r="BE19" s="197" t="s">
        <v>5219</v>
      </c>
      <c r="BF19" s="197" t="s">
        <v>6035</v>
      </c>
      <c r="BG19" s="197" t="s">
        <v>6036</v>
      </c>
      <c r="BH19" s="197" t="s">
        <v>6037</v>
      </c>
      <c r="BI19" s="197" t="s">
        <v>6038</v>
      </c>
      <c r="BJ19" s="196" t="s">
        <v>1108</v>
      </c>
      <c r="BK19" s="197" t="s">
        <v>6039</v>
      </c>
      <c r="BL19" s="197" t="s">
        <v>6040</v>
      </c>
      <c r="BM19" s="196" t="s">
        <v>1108</v>
      </c>
      <c r="BN19" s="197" t="s">
        <v>6041</v>
      </c>
      <c r="BO19" s="197" t="s">
        <v>6042</v>
      </c>
      <c r="BP19" s="197" t="s">
        <v>6043</v>
      </c>
      <c r="BQ19" s="197" t="s">
        <v>6044</v>
      </c>
      <c r="BR19" s="197" t="s">
        <v>6045</v>
      </c>
      <c r="BS19" s="197" t="s">
        <v>6046</v>
      </c>
      <c r="BT19" s="196" t="s">
        <v>1108</v>
      </c>
      <c r="BU19" s="196" t="s">
        <v>1108</v>
      </c>
      <c r="BV19" s="196" t="s">
        <v>1108</v>
      </c>
      <c r="BW19" s="196" t="s">
        <v>1108</v>
      </c>
      <c r="BX19" s="197" t="s">
        <v>6047</v>
      </c>
      <c r="BY19" s="197" t="s">
        <v>6048</v>
      </c>
      <c r="BZ19" s="197" t="s">
        <v>6049</v>
      </c>
      <c r="CA19" s="197" t="s">
        <v>6050</v>
      </c>
      <c r="CB19" s="197" t="s">
        <v>6051</v>
      </c>
      <c r="CC19" s="197" t="s">
        <v>6052</v>
      </c>
      <c r="CD19" s="197" t="s">
        <v>6053</v>
      </c>
      <c r="CE19" s="197" t="s">
        <v>6054</v>
      </c>
      <c r="CF19" s="197" t="s">
        <v>6055</v>
      </c>
      <c r="CG19" s="197" t="s">
        <v>6056</v>
      </c>
      <c r="CH19" s="197" t="s">
        <v>6057</v>
      </c>
      <c r="CI19" s="197" t="s">
        <v>6058</v>
      </c>
      <c r="CJ19" s="196" t="s">
        <v>1108</v>
      </c>
      <c r="CK19" s="197" t="s">
        <v>3767</v>
      </c>
      <c r="CL19" s="197" t="s">
        <v>6059</v>
      </c>
      <c r="CM19" s="197" t="s">
        <v>6060</v>
      </c>
      <c r="CN19" s="197" t="s">
        <v>6061</v>
      </c>
      <c r="CO19" s="197" t="s">
        <v>5393</v>
      </c>
      <c r="CP19" s="197" t="s">
        <v>6062</v>
      </c>
      <c r="CQ19" s="197" t="s">
        <v>6063</v>
      </c>
      <c r="CR19" s="197" t="s">
        <v>6064</v>
      </c>
      <c r="CS19" s="197" t="s">
        <v>6065</v>
      </c>
      <c r="CT19" s="197" t="s">
        <v>6066</v>
      </c>
      <c r="CU19" s="197" t="s">
        <v>6067</v>
      </c>
      <c r="CV19" s="197" t="s">
        <v>6068</v>
      </c>
      <c r="CW19" s="197" t="s">
        <v>6069</v>
      </c>
      <c r="CX19" s="197" t="s">
        <v>6070</v>
      </c>
      <c r="CY19" s="197" t="s">
        <v>6071</v>
      </c>
      <c r="CZ19" s="197" t="s">
        <v>6072</v>
      </c>
      <c r="DA19" s="197" t="s">
        <v>5630</v>
      </c>
      <c r="DB19" s="197" t="s">
        <v>5849</v>
      </c>
      <c r="DC19" s="197" t="s">
        <v>6073</v>
      </c>
      <c r="DD19" s="196" t="s">
        <v>1108</v>
      </c>
      <c r="DE19" s="196" t="s">
        <v>1108</v>
      </c>
      <c r="DF19" s="196" t="s">
        <v>1108</v>
      </c>
      <c r="DG19" s="197" t="s">
        <v>6074</v>
      </c>
      <c r="DH19" s="196" t="s">
        <v>1108</v>
      </c>
      <c r="DI19" s="196" t="s">
        <v>1108</v>
      </c>
      <c r="DJ19" s="197" t="s">
        <v>6075</v>
      </c>
      <c r="DK19" s="196" t="s">
        <v>1108</v>
      </c>
      <c r="DL19" s="197" t="s">
        <v>6076</v>
      </c>
      <c r="DM19" s="197" t="s">
        <v>4366</v>
      </c>
      <c r="DN19" s="197" t="s">
        <v>6077</v>
      </c>
      <c r="DO19" s="197" t="s">
        <v>6078</v>
      </c>
      <c r="DP19" s="197" t="s">
        <v>6079</v>
      </c>
      <c r="DQ19" s="197" t="s">
        <v>6080</v>
      </c>
      <c r="DR19" s="197" t="s">
        <v>6081</v>
      </c>
      <c r="DS19" s="197" t="s">
        <v>6082</v>
      </c>
      <c r="DT19" s="197" t="s">
        <v>6083</v>
      </c>
      <c r="DU19" s="197" t="s">
        <v>6084</v>
      </c>
      <c r="DV19" s="197" t="s">
        <v>6085</v>
      </c>
      <c r="DW19" s="197" t="s">
        <v>4744</v>
      </c>
      <c r="DX19" s="197" t="s">
        <v>6086</v>
      </c>
      <c r="DY19" s="197" t="s">
        <v>6087</v>
      </c>
      <c r="DZ19" s="197" t="s">
        <v>6088</v>
      </c>
      <c r="EA19" s="197" t="s">
        <v>6089</v>
      </c>
      <c r="EB19" s="197" t="s">
        <v>6090</v>
      </c>
      <c r="EC19" s="197" t="s">
        <v>6091</v>
      </c>
      <c r="ED19" s="197" t="s">
        <v>6092</v>
      </c>
      <c r="EE19" s="197" t="s">
        <v>6093</v>
      </c>
      <c r="EF19" s="197" t="s">
        <v>6094</v>
      </c>
      <c r="EG19" s="197" t="s">
        <v>6095</v>
      </c>
      <c r="EH19" s="197" t="s">
        <v>6096</v>
      </c>
      <c r="EI19" s="197" t="s">
        <v>6097</v>
      </c>
      <c r="EJ19" s="197" t="s">
        <v>6098</v>
      </c>
      <c r="EK19" s="196" t="s">
        <v>1108</v>
      </c>
      <c r="EL19" s="197" t="s">
        <v>6099</v>
      </c>
      <c r="EM19" s="197" t="s">
        <v>6100</v>
      </c>
      <c r="EN19" s="196" t="s">
        <v>1108</v>
      </c>
      <c r="EO19" s="197" t="s">
        <v>6101</v>
      </c>
      <c r="EP19" s="197" t="s">
        <v>6102</v>
      </c>
      <c r="EQ19" s="197" t="s">
        <v>6103</v>
      </c>
      <c r="ER19" s="197" t="s">
        <v>6104</v>
      </c>
      <c r="ES19" s="197" t="s">
        <v>6105</v>
      </c>
      <c r="ET19" s="197" t="s">
        <v>6106</v>
      </c>
      <c r="EU19" s="197" t="s">
        <v>4003</v>
      </c>
      <c r="EV19" s="197" t="s">
        <v>6107</v>
      </c>
      <c r="EW19" s="197" t="s">
        <v>3019</v>
      </c>
      <c r="EX19" s="197" t="s">
        <v>6108</v>
      </c>
      <c r="EY19" s="197" t="s">
        <v>6109</v>
      </c>
      <c r="EZ19" s="197" t="s">
        <v>6110</v>
      </c>
      <c r="FA19" s="197" t="s">
        <v>6111</v>
      </c>
      <c r="FB19" s="197" t="s">
        <v>6112</v>
      </c>
      <c r="FC19" s="197" t="s">
        <v>6113</v>
      </c>
      <c r="FD19" s="197" t="s">
        <v>6114</v>
      </c>
      <c r="FE19" s="197" t="s">
        <v>6115</v>
      </c>
      <c r="FF19" s="197" t="s">
        <v>6116</v>
      </c>
      <c r="FG19" s="196" t="s">
        <v>1108</v>
      </c>
      <c r="FH19" s="197" t="s">
        <v>3019</v>
      </c>
      <c r="FI19" s="197" t="s">
        <v>3019</v>
      </c>
      <c r="FJ19" s="197" t="s">
        <v>3019</v>
      </c>
      <c r="FK19" s="197" t="s">
        <v>6117</v>
      </c>
      <c r="FL19" s="197" t="s">
        <v>6118</v>
      </c>
      <c r="FM19" s="197" t="s">
        <v>6119</v>
      </c>
      <c r="FN19" s="197" t="s">
        <v>6120</v>
      </c>
      <c r="FO19" s="197" t="s">
        <v>6121</v>
      </c>
      <c r="FP19" s="197" t="s">
        <v>6122</v>
      </c>
      <c r="FQ19" s="197" t="s">
        <v>6123</v>
      </c>
      <c r="FR19" s="197" t="s">
        <v>6124</v>
      </c>
      <c r="FS19" s="197" t="s">
        <v>6125</v>
      </c>
      <c r="FT19" s="197" t="s">
        <v>6126</v>
      </c>
      <c r="FU19" s="197" t="s">
        <v>5015</v>
      </c>
      <c r="FV19" s="197" t="s">
        <v>5459</v>
      </c>
      <c r="FW19" s="197" t="s">
        <v>5692</v>
      </c>
      <c r="FX19" s="197" t="s">
        <v>6127</v>
      </c>
      <c r="FY19" s="196" t="s">
        <v>1108</v>
      </c>
      <c r="FZ19" s="196" t="s">
        <v>1108</v>
      </c>
      <c r="GA19" s="197" t="s">
        <v>6128</v>
      </c>
      <c r="GB19" s="196" t="s">
        <v>1108</v>
      </c>
      <c r="GC19" s="197" t="s">
        <v>6129</v>
      </c>
      <c r="GD19" s="197" t="s">
        <v>6130</v>
      </c>
      <c r="GE19" s="197" t="s">
        <v>6131</v>
      </c>
      <c r="GF19" s="197" t="s">
        <v>4796</v>
      </c>
      <c r="GG19" s="197" t="s">
        <v>6132</v>
      </c>
      <c r="GH19" s="196" t="s">
        <v>1108</v>
      </c>
      <c r="GI19" s="197" t="s">
        <v>6133</v>
      </c>
      <c r="GJ19" s="197" t="s">
        <v>6134</v>
      </c>
      <c r="GK19" s="197" t="s">
        <v>6135</v>
      </c>
      <c r="GL19" s="197" t="s">
        <v>6136</v>
      </c>
      <c r="GM19" s="196" t="s">
        <v>1108</v>
      </c>
      <c r="GN19" s="196" t="s">
        <v>1108</v>
      </c>
      <c r="GO19" s="197" t="s">
        <v>6137</v>
      </c>
      <c r="GP19" s="197" t="s">
        <v>6138</v>
      </c>
      <c r="GQ19" s="197" t="s">
        <v>6139</v>
      </c>
      <c r="GR19" s="197" t="s">
        <v>6140</v>
      </c>
      <c r="GS19" s="197" t="s">
        <v>6141</v>
      </c>
      <c r="GT19" s="197" t="s">
        <v>6142</v>
      </c>
      <c r="GU19" s="197" t="s">
        <v>6143</v>
      </c>
      <c r="GV19" s="197" t="s">
        <v>6144</v>
      </c>
      <c r="GW19" s="197" t="s">
        <v>6145</v>
      </c>
      <c r="GX19" s="197" t="s">
        <v>6146</v>
      </c>
      <c r="GY19" s="197" t="s">
        <v>6147</v>
      </c>
      <c r="GZ19" s="197" t="s">
        <v>6148</v>
      </c>
      <c r="HA19" s="197" t="s">
        <v>6149</v>
      </c>
      <c r="HB19" s="197" t="s">
        <v>6150</v>
      </c>
      <c r="HC19" s="197" t="s">
        <v>6151</v>
      </c>
      <c r="HD19" s="197" t="s">
        <v>6152</v>
      </c>
      <c r="HE19" s="197" t="s">
        <v>6153</v>
      </c>
      <c r="HF19" s="197" t="s">
        <v>6154</v>
      </c>
      <c r="HG19" s="197" t="s">
        <v>6155</v>
      </c>
      <c r="HH19" s="197" t="s">
        <v>6156</v>
      </c>
      <c r="HI19" s="197" t="s">
        <v>6157</v>
      </c>
      <c r="HJ19" s="197" t="s">
        <v>6158</v>
      </c>
      <c r="HK19" s="197" t="s">
        <v>6159</v>
      </c>
      <c r="HL19" s="196" t="s">
        <v>1108</v>
      </c>
      <c r="HM19" s="197" t="s">
        <v>6160</v>
      </c>
      <c r="HN19" s="197" t="s">
        <v>6161</v>
      </c>
      <c r="HO19" s="197" t="s">
        <v>6162</v>
      </c>
      <c r="HP19" s="196" t="s">
        <v>1108</v>
      </c>
      <c r="HQ19" s="196" t="s">
        <v>1108</v>
      </c>
      <c r="HR19" s="197" t="s">
        <v>6163</v>
      </c>
      <c r="HS19" s="197" t="s">
        <v>6164</v>
      </c>
      <c r="HT19" s="197" t="s">
        <v>6165</v>
      </c>
      <c r="HU19" s="197" t="s">
        <v>6166</v>
      </c>
      <c r="HV19" s="197" t="s">
        <v>6167</v>
      </c>
      <c r="HW19" s="197" t="s">
        <v>6168</v>
      </c>
      <c r="HX19" s="197" t="s">
        <v>6169</v>
      </c>
      <c r="HY19" s="197" t="s">
        <v>5281</v>
      </c>
      <c r="HZ19" s="197" t="s">
        <v>4836</v>
      </c>
      <c r="IA19" s="197" t="s">
        <v>6170</v>
      </c>
      <c r="IB19" s="197" t="s">
        <v>6171</v>
      </c>
      <c r="IC19" s="197" t="s">
        <v>6172</v>
      </c>
      <c r="ID19" s="197" t="s">
        <v>6173</v>
      </c>
      <c r="IE19" s="197" t="s">
        <v>6174</v>
      </c>
      <c r="IF19" s="197" t="s">
        <v>6175</v>
      </c>
      <c r="IG19" s="197" t="s">
        <v>4843</v>
      </c>
      <c r="IH19" s="197" t="s">
        <v>4643</v>
      </c>
      <c r="II19" s="197" t="s">
        <v>6176</v>
      </c>
      <c r="IJ19" s="197" t="s">
        <v>6177</v>
      </c>
      <c r="IK19" s="197" t="s">
        <v>6178</v>
      </c>
      <c r="IL19" s="197" t="s">
        <v>6179</v>
      </c>
      <c r="IM19" s="197" t="s">
        <v>6180</v>
      </c>
      <c r="IN19" s="197" t="s">
        <v>6181</v>
      </c>
      <c r="IO19" s="197" t="s">
        <v>6182</v>
      </c>
      <c r="IP19" s="197" t="s">
        <v>6183</v>
      </c>
      <c r="IQ19" s="197" t="s">
        <v>6184</v>
      </c>
      <c r="IR19" s="197" t="s">
        <v>6185</v>
      </c>
      <c r="IS19" s="197" t="s">
        <v>6186</v>
      </c>
      <c r="IT19" s="197" t="s">
        <v>6187</v>
      </c>
      <c r="IU19" s="197" t="s">
        <v>6188</v>
      </c>
      <c r="IV19" s="197" t="s">
        <v>6189</v>
      </c>
      <c r="IW19" s="197" t="s">
        <v>6190</v>
      </c>
      <c r="IX19" s="197" t="s">
        <v>6191</v>
      </c>
      <c r="IY19" s="197" t="s">
        <v>6192</v>
      </c>
      <c r="IZ19" s="197" t="s">
        <v>6193</v>
      </c>
      <c r="JA19" s="197" t="s">
        <v>6194</v>
      </c>
      <c r="JB19" s="197" t="s">
        <v>6195</v>
      </c>
      <c r="JC19" s="197" t="s">
        <v>6196</v>
      </c>
      <c r="JD19" s="197" t="s">
        <v>6197</v>
      </c>
      <c r="JE19" s="197" t="s">
        <v>6198</v>
      </c>
      <c r="JF19" s="197" t="s">
        <v>6199</v>
      </c>
      <c r="JG19" s="197" t="s">
        <v>6200</v>
      </c>
      <c r="JH19" s="197" t="s">
        <v>6201</v>
      </c>
      <c r="JI19" s="197" t="s">
        <v>6202</v>
      </c>
      <c r="JJ19" s="197" t="s">
        <v>6203</v>
      </c>
      <c r="JK19" s="197" t="s">
        <v>6204</v>
      </c>
      <c r="JL19" s="197" t="s">
        <v>6205</v>
      </c>
      <c r="JM19" s="197" t="s">
        <v>6206</v>
      </c>
      <c r="JN19" s="197" t="s">
        <v>6207</v>
      </c>
      <c r="JO19" s="197" t="s">
        <v>6208</v>
      </c>
      <c r="JP19" s="196" t="s">
        <v>1108</v>
      </c>
      <c r="JQ19" s="196" t="s">
        <v>1108</v>
      </c>
      <c r="JR19" s="197" t="s">
        <v>6209</v>
      </c>
      <c r="JS19" s="197" t="s">
        <v>6210</v>
      </c>
      <c r="JT19" s="197" t="s">
        <v>6211</v>
      </c>
      <c r="JU19" s="196" t="s">
        <v>1108</v>
      </c>
      <c r="JV19" s="197" t="s">
        <v>6212</v>
      </c>
      <c r="JW19" s="197" t="s">
        <v>6213</v>
      </c>
      <c r="JX19" s="197" t="s">
        <v>4177</v>
      </c>
      <c r="JY19" s="196" t="s">
        <v>1108</v>
      </c>
      <c r="JZ19" s="197" t="s">
        <v>6214</v>
      </c>
      <c r="KA19" s="196" t="s">
        <v>1108</v>
      </c>
      <c r="KB19" s="196" t="s">
        <v>1108</v>
      </c>
      <c r="KC19" s="197" t="s">
        <v>6215</v>
      </c>
      <c r="KD19" s="196" t="s">
        <v>1108</v>
      </c>
      <c r="KE19" s="196" t="s">
        <v>1108</v>
      </c>
      <c r="KF19" s="197" t="s">
        <v>6216</v>
      </c>
      <c r="KG19" s="197" t="s">
        <v>4883</v>
      </c>
      <c r="KH19" s="197" t="s">
        <v>5145</v>
      </c>
      <c r="KI19" s="197" t="s">
        <v>6217</v>
      </c>
      <c r="KJ19" s="197" t="s">
        <v>6218</v>
      </c>
    </row>
    <row r="20" spans="1:296" ht="18" customHeight="1" x14ac:dyDescent="0.3">
      <c r="A20" s="163" t="s">
        <v>58</v>
      </c>
      <c r="B20" s="163" t="s">
        <v>961</v>
      </c>
      <c r="C20" s="196">
        <v>0</v>
      </c>
      <c r="D20" s="197">
        <v>0</v>
      </c>
      <c r="E20" s="197" t="s">
        <v>6219</v>
      </c>
      <c r="F20" s="197" t="s">
        <v>6220</v>
      </c>
      <c r="G20" s="197" t="s">
        <v>6221</v>
      </c>
      <c r="H20" s="197" t="s">
        <v>6222</v>
      </c>
      <c r="I20" s="196" t="s">
        <v>1108</v>
      </c>
      <c r="J20" s="197" t="s">
        <v>6223</v>
      </c>
      <c r="K20" s="196" t="s">
        <v>1108</v>
      </c>
      <c r="L20" s="197" t="s">
        <v>6224</v>
      </c>
      <c r="M20" s="197" t="s">
        <v>6225</v>
      </c>
      <c r="N20" s="197" t="s">
        <v>6226</v>
      </c>
      <c r="O20" s="197" t="s">
        <v>3839</v>
      </c>
      <c r="P20" s="197" t="s">
        <v>4423</v>
      </c>
      <c r="Q20" s="196" t="s">
        <v>1108</v>
      </c>
      <c r="R20" s="197" t="s">
        <v>3019</v>
      </c>
      <c r="S20" s="196" t="s">
        <v>1108</v>
      </c>
      <c r="T20" s="197" t="s">
        <v>6227</v>
      </c>
      <c r="U20" s="197" t="s">
        <v>6228</v>
      </c>
      <c r="V20" s="197" t="s">
        <v>6229</v>
      </c>
      <c r="W20" s="197" t="s">
        <v>6230</v>
      </c>
      <c r="X20" s="197" t="s">
        <v>6231</v>
      </c>
      <c r="Y20" s="197" t="s">
        <v>6232</v>
      </c>
      <c r="Z20" s="197" t="s">
        <v>6233</v>
      </c>
      <c r="AA20" s="197" t="s">
        <v>6234</v>
      </c>
      <c r="AB20" s="196" t="s">
        <v>1108</v>
      </c>
      <c r="AC20" s="197" t="s">
        <v>6235</v>
      </c>
      <c r="AD20" s="196" t="s">
        <v>1108</v>
      </c>
      <c r="AE20" s="197" t="s">
        <v>6236</v>
      </c>
      <c r="AF20" s="197" t="s">
        <v>6237</v>
      </c>
      <c r="AG20" s="197" t="s">
        <v>3966</v>
      </c>
      <c r="AH20" s="197" t="s">
        <v>5123</v>
      </c>
      <c r="AI20" s="197" t="s">
        <v>6238</v>
      </c>
      <c r="AJ20" s="197" t="s">
        <v>6239</v>
      </c>
      <c r="AK20" s="197" t="s">
        <v>6240</v>
      </c>
      <c r="AL20" s="197" t="s">
        <v>6241</v>
      </c>
      <c r="AM20" s="196" t="s">
        <v>1108</v>
      </c>
      <c r="AN20" s="197" t="s">
        <v>6242</v>
      </c>
      <c r="AO20" s="197" t="s">
        <v>6243</v>
      </c>
      <c r="AP20" s="197" t="s">
        <v>6244</v>
      </c>
      <c r="AQ20" s="197" t="s">
        <v>6245</v>
      </c>
      <c r="AR20" s="197" t="s">
        <v>6246</v>
      </c>
      <c r="AS20" s="197" t="s">
        <v>6247</v>
      </c>
      <c r="AT20" s="197" t="s">
        <v>6248</v>
      </c>
      <c r="AU20" s="197" t="s">
        <v>6249</v>
      </c>
      <c r="AV20" s="197" t="s">
        <v>6250</v>
      </c>
      <c r="AW20" s="197" t="s">
        <v>6251</v>
      </c>
      <c r="AX20" s="197" t="s">
        <v>6252</v>
      </c>
      <c r="AY20" s="197" t="s">
        <v>6253</v>
      </c>
      <c r="AZ20" s="197" t="s">
        <v>6254</v>
      </c>
      <c r="BA20" s="197" t="s">
        <v>6255</v>
      </c>
      <c r="BB20" s="197" t="s">
        <v>6256</v>
      </c>
      <c r="BC20" s="197" t="s">
        <v>6257</v>
      </c>
      <c r="BD20" s="197" t="s">
        <v>6258</v>
      </c>
      <c r="BE20" s="197" t="s">
        <v>5325</v>
      </c>
      <c r="BF20" s="197" t="s">
        <v>5219</v>
      </c>
      <c r="BG20" s="197" t="s">
        <v>6259</v>
      </c>
      <c r="BH20" s="197" t="s">
        <v>6260</v>
      </c>
      <c r="BI20" s="197" t="s">
        <v>6261</v>
      </c>
      <c r="BJ20" s="196" t="s">
        <v>1108</v>
      </c>
      <c r="BK20" s="197" t="s">
        <v>6262</v>
      </c>
      <c r="BL20" s="197" t="s">
        <v>6263</v>
      </c>
      <c r="BM20" s="196" t="s">
        <v>1108</v>
      </c>
      <c r="BN20" s="197" t="s">
        <v>6264</v>
      </c>
      <c r="BO20" s="197" t="s">
        <v>6265</v>
      </c>
      <c r="BP20" s="197" t="s">
        <v>6266</v>
      </c>
      <c r="BQ20" s="197" t="s">
        <v>6267</v>
      </c>
      <c r="BR20" s="197" t="s">
        <v>6268</v>
      </c>
      <c r="BS20" s="197" t="s">
        <v>6269</v>
      </c>
      <c r="BT20" s="196" t="s">
        <v>1108</v>
      </c>
      <c r="BU20" s="196" t="s">
        <v>1108</v>
      </c>
      <c r="BV20" s="196" t="s">
        <v>1108</v>
      </c>
      <c r="BW20" s="197" t="s">
        <v>6270</v>
      </c>
      <c r="BX20" s="197" t="s">
        <v>6271</v>
      </c>
      <c r="BY20" s="197" t="s">
        <v>6272</v>
      </c>
      <c r="BZ20" s="197" t="s">
        <v>6273</v>
      </c>
      <c r="CA20" s="197" t="s">
        <v>6274</v>
      </c>
      <c r="CB20" s="197" t="s">
        <v>6275</v>
      </c>
      <c r="CC20" s="197" t="s">
        <v>6276</v>
      </c>
      <c r="CD20" s="197" t="s">
        <v>6277</v>
      </c>
      <c r="CE20" s="197" t="s">
        <v>6278</v>
      </c>
      <c r="CF20" s="197" t="s">
        <v>6279</v>
      </c>
      <c r="CG20" s="197" t="s">
        <v>6280</v>
      </c>
      <c r="CH20" s="197" t="s">
        <v>6281</v>
      </c>
      <c r="CI20" s="197" t="s">
        <v>6282</v>
      </c>
      <c r="CJ20" s="196" t="s">
        <v>1108</v>
      </c>
      <c r="CK20" s="197" t="s">
        <v>4247</v>
      </c>
      <c r="CL20" s="197" t="s">
        <v>6283</v>
      </c>
      <c r="CM20" s="197" t="s">
        <v>6284</v>
      </c>
      <c r="CN20" s="197" t="s">
        <v>6285</v>
      </c>
      <c r="CO20" s="197" t="s">
        <v>6286</v>
      </c>
      <c r="CP20" s="197" t="s">
        <v>6287</v>
      </c>
      <c r="CQ20" s="197" t="s">
        <v>6288</v>
      </c>
      <c r="CR20" s="197" t="s">
        <v>6289</v>
      </c>
      <c r="CS20" s="197" t="s">
        <v>6290</v>
      </c>
      <c r="CT20" s="197" t="s">
        <v>6291</v>
      </c>
      <c r="CU20" s="197" t="s">
        <v>6292</v>
      </c>
      <c r="CV20" s="197" t="s">
        <v>6293</v>
      </c>
      <c r="CW20" s="197" t="s">
        <v>6294</v>
      </c>
      <c r="CX20" s="197" t="s">
        <v>6295</v>
      </c>
      <c r="CY20" s="197" t="s">
        <v>6296</v>
      </c>
      <c r="CZ20" s="197" t="s">
        <v>3887</v>
      </c>
      <c r="DA20" s="197" t="s">
        <v>4727</v>
      </c>
      <c r="DB20" s="197" t="s">
        <v>6297</v>
      </c>
      <c r="DC20" s="197" t="s">
        <v>6298</v>
      </c>
      <c r="DD20" s="196" t="s">
        <v>1108</v>
      </c>
      <c r="DE20" s="196" t="s">
        <v>1108</v>
      </c>
      <c r="DF20" s="196" t="s">
        <v>1108</v>
      </c>
      <c r="DG20" s="197" t="s">
        <v>6299</v>
      </c>
      <c r="DH20" s="196" t="s">
        <v>1108</v>
      </c>
      <c r="DI20" s="196" t="s">
        <v>1108</v>
      </c>
      <c r="DJ20" s="197" t="s">
        <v>6300</v>
      </c>
      <c r="DK20" s="196" t="s">
        <v>1108</v>
      </c>
      <c r="DL20" s="197" t="s">
        <v>6301</v>
      </c>
      <c r="DM20" s="197" t="s">
        <v>4497</v>
      </c>
      <c r="DN20" s="197" t="s">
        <v>4468</v>
      </c>
      <c r="DO20" s="197" t="s">
        <v>6302</v>
      </c>
      <c r="DP20" s="197" t="s">
        <v>6303</v>
      </c>
      <c r="DQ20" s="197" t="s">
        <v>6304</v>
      </c>
      <c r="DR20" s="197" t="s">
        <v>6305</v>
      </c>
      <c r="DS20" s="197" t="s">
        <v>6306</v>
      </c>
      <c r="DT20" s="197" t="s">
        <v>6307</v>
      </c>
      <c r="DU20" s="197" t="s">
        <v>6308</v>
      </c>
      <c r="DV20" s="197" t="s">
        <v>6309</v>
      </c>
      <c r="DW20" s="197" t="s">
        <v>6310</v>
      </c>
      <c r="DX20" s="197" t="s">
        <v>6086</v>
      </c>
      <c r="DY20" s="197" t="s">
        <v>6311</v>
      </c>
      <c r="DZ20" s="197" t="s">
        <v>6312</v>
      </c>
      <c r="EA20" s="197" t="s">
        <v>6313</v>
      </c>
      <c r="EB20" s="197" t="s">
        <v>6314</v>
      </c>
      <c r="EC20" s="197" t="s">
        <v>6315</v>
      </c>
      <c r="ED20" s="197" t="s">
        <v>6316</v>
      </c>
      <c r="EE20" s="197" t="s">
        <v>6317</v>
      </c>
      <c r="EF20" s="197" t="s">
        <v>6318</v>
      </c>
      <c r="EG20" s="197" t="s">
        <v>6319</v>
      </c>
      <c r="EH20" s="197" t="s">
        <v>6320</v>
      </c>
      <c r="EI20" s="197" t="s">
        <v>6321</v>
      </c>
      <c r="EJ20" s="197" t="s">
        <v>6322</v>
      </c>
      <c r="EK20" s="196" t="s">
        <v>1108</v>
      </c>
      <c r="EL20" s="197" t="s">
        <v>6323</v>
      </c>
      <c r="EM20" s="197" t="s">
        <v>6324</v>
      </c>
      <c r="EN20" s="196" t="s">
        <v>1108</v>
      </c>
      <c r="EO20" s="197" t="s">
        <v>6325</v>
      </c>
      <c r="EP20" s="197" t="s">
        <v>6326</v>
      </c>
      <c r="EQ20" s="197" t="s">
        <v>6327</v>
      </c>
      <c r="ER20" s="197" t="s">
        <v>6328</v>
      </c>
      <c r="ES20" s="197" t="s">
        <v>6329</v>
      </c>
      <c r="ET20" s="197" t="s">
        <v>6330</v>
      </c>
      <c r="EU20" s="197" t="s">
        <v>3719</v>
      </c>
      <c r="EV20" s="197" t="s">
        <v>4580</v>
      </c>
      <c r="EW20" s="197" t="s">
        <v>3171</v>
      </c>
      <c r="EX20" s="197" t="s">
        <v>6331</v>
      </c>
      <c r="EY20" s="197" t="s">
        <v>6332</v>
      </c>
      <c r="EZ20" s="197" t="s">
        <v>6333</v>
      </c>
      <c r="FA20" s="197" t="s">
        <v>6334</v>
      </c>
      <c r="FB20" s="197" t="s">
        <v>6335</v>
      </c>
      <c r="FC20" s="197" t="s">
        <v>6336</v>
      </c>
      <c r="FD20" s="197" t="s">
        <v>6337</v>
      </c>
      <c r="FE20" s="197" t="s">
        <v>6338</v>
      </c>
      <c r="FF20" s="197" t="s">
        <v>6339</v>
      </c>
      <c r="FG20" s="196" t="s">
        <v>1108</v>
      </c>
      <c r="FH20" s="197" t="s">
        <v>3019</v>
      </c>
      <c r="FI20" s="197" t="s">
        <v>3019</v>
      </c>
      <c r="FJ20" s="197" t="s">
        <v>3019</v>
      </c>
      <c r="FK20" s="197" t="s">
        <v>5675</v>
      </c>
      <c r="FL20" s="197" t="s">
        <v>4779</v>
      </c>
      <c r="FM20" s="197" t="s">
        <v>6340</v>
      </c>
      <c r="FN20" s="197" t="s">
        <v>6341</v>
      </c>
      <c r="FO20" s="197" t="s">
        <v>6342</v>
      </c>
      <c r="FP20" s="197" t="s">
        <v>6343</v>
      </c>
      <c r="FQ20" s="197" t="s">
        <v>6344</v>
      </c>
      <c r="FR20" s="197" t="s">
        <v>6345</v>
      </c>
      <c r="FS20" s="197" t="s">
        <v>6346</v>
      </c>
      <c r="FT20" s="197" t="s">
        <v>5683</v>
      </c>
      <c r="FU20" s="197" t="s">
        <v>5015</v>
      </c>
      <c r="FV20" s="197" t="s">
        <v>5459</v>
      </c>
      <c r="FW20" s="197" t="s">
        <v>6347</v>
      </c>
      <c r="FX20" s="197" t="s">
        <v>6348</v>
      </c>
      <c r="FY20" s="196" t="s">
        <v>1108</v>
      </c>
      <c r="FZ20" s="197" t="s">
        <v>6349</v>
      </c>
      <c r="GA20" s="197" t="s">
        <v>3846</v>
      </c>
      <c r="GB20" s="196" t="s">
        <v>1108</v>
      </c>
      <c r="GC20" s="197" t="s">
        <v>6350</v>
      </c>
      <c r="GD20" s="197" t="s">
        <v>6351</v>
      </c>
      <c r="GE20" s="197" t="s">
        <v>6352</v>
      </c>
      <c r="GF20" s="197" t="s">
        <v>6353</v>
      </c>
      <c r="GG20" s="197" t="s">
        <v>6354</v>
      </c>
      <c r="GH20" s="196" t="s">
        <v>1108</v>
      </c>
      <c r="GI20" s="197" t="s">
        <v>6355</v>
      </c>
      <c r="GJ20" s="197" t="s">
        <v>6356</v>
      </c>
      <c r="GK20" s="197" t="s">
        <v>6357</v>
      </c>
      <c r="GL20" s="197" t="s">
        <v>6358</v>
      </c>
      <c r="GM20" s="196" t="s">
        <v>1108</v>
      </c>
      <c r="GN20" s="196" t="s">
        <v>1108</v>
      </c>
      <c r="GO20" s="197" t="s">
        <v>6359</v>
      </c>
      <c r="GP20" s="197" t="s">
        <v>6360</v>
      </c>
      <c r="GQ20" s="197" t="s">
        <v>6361</v>
      </c>
      <c r="GR20" s="197" t="s">
        <v>6362</v>
      </c>
      <c r="GS20" s="197" t="s">
        <v>6363</v>
      </c>
      <c r="GT20" s="197" t="s">
        <v>6364</v>
      </c>
      <c r="GU20" s="197" t="s">
        <v>6365</v>
      </c>
      <c r="GV20" s="197" t="s">
        <v>6366</v>
      </c>
      <c r="GW20" s="197" t="s">
        <v>6367</v>
      </c>
      <c r="GX20" s="197" t="s">
        <v>6368</v>
      </c>
      <c r="GY20" s="197" t="s">
        <v>6369</v>
      </c>
      <c r="GZ20" s="197" t="s">
        <v>6370</v>
      </c>
      <c r="HA20" s="197" t="s">
        <v>6371</v>
      </c>
      <c r="HB20" s="197" t="s">
        <v>6372</v>
      </c>
      <c r="HC20" s="197" t="s">
        <v>6373</v>
      </c>
      <c r="HD20" s="197" t="s">
        <v>6374</v>
      </c>
      <c r="HE20" s="197" t="s">
        <v>6153</v>
      </c>
      <c r="HF20" s="197" t="s">
        <v>6375</v>
      </c>
      <c r="HG20" s="197" t="s">
        <v>6376</v>
      </c>
      <c r="HH20" s="197" t="s">
        <v>6377</v>
      </c>
      <c r="HI20" s="197" t="s">
        <v>6378</v>
      </c>
      <c r="HJ20" s="197" t="s">
        <v>6379</v>
      </c>
      <c r="HK20" s="197" t="s">
        <v>6380</v>
      </c>
      <c r="HL20" s="196" t="s">
        <v>1108</v>
      </c>
      <c r="HM20" s="197" t="s">
        <v>6381</v>
      </c>
      <c r="HN20" s="197" t="s">
        <v>6382</v>
      </c>
      <c r="HO20" s="197" t="s">
        <v>6383</v>
      </c>
      <c r="HP20" s="196" t="s">
        <v>1108</v>
      </c>
      <c r="HQ20" s="196" t="s">
        <v>1108</v>
      </c>
      <c r="HR20" s="197" t="s">
        <v>6384</v>
      </c>
      <c r="HS20" s="197" t="s">
        <v>6385</v>
      </c>
      <c r="HT20" s="197" t="s">
        <v>6386</v>
      </c>
      <c r="HU20" s="197" t="s">
        <v>6387</v>
      </c>
      <c r="HV20" s="197" t="s">
        <v>6388</v>
      </c>
      <c r="HW20" s="197" t="s">
        <v>6389</v>
      </c>
      <c r="HX20" s="197" t="s">
        <v>4595</v>
      </c>
      <c r="HY20" s="197" t="s">
        <v>6390</v>
      </c>
      <c r="HZ20" s="197" t="s">
        <v>4836</v>
      </c>
      <c r="IA20" s="197" t="s">
        <v>3966</v>
      </c>
      <c r="IB20" s="197" t="s">
        <v>6391</v>
      </c>
      <c r="IC20" s="197" t="s">
        <v>6392</v>
      </c>
      <c r="ID20" s="197" t="s">
        <v>6393</v>
      </c>
      <c r="IE20" s="197" t="s">
        <v>3896</v>
      </c>
      <c r="IF20" s="197" t="s">
        <v>3897</v>
      </c>
      <c r="IG20" s="197" t="s">
        <v>5064</v>
      </c>
      <c r="IH20" s="197" t="s">
        <v>5065</v>
      </c>
      <c r="II20" s="197" t="s">
        <v>6394</v>
      </c>
      <c r="IJ20" s="197" t="s">
        <v>6395</v>
      </c>
      <c r="IK20" s="197" t="s">
        <v>6396</v>
      </c>
      <c r="IL20" s="197" t="s">
        <v>6397</v>
      </c>
      <c r="IM20" s="197" t="s">
        <v>6398</v>
      </c>
      <c r="IN20" s="197" t="s">
        <v>6399</v>
      </c>
      <c r="IO20" s="197" t="s">
        <v>6400</v>
      </c>
      <c r="IP20" s="197" t="s">
        <v>6401</v>
      </c>
      <c r="IQ20" s="197" t="s">
        <v>6402</v>
      </c>
      <c r="IR20" s="197" t="s">
        <v>6403</v>
      </c>
      <c r="IS20" s="197" t="s">
        <v>6404</v>
      </c>
      <c r="IT20" s="197" t="s">
        <v>6405</v>
      </c>
      <c r="IU20" s="197" t="s">
        <v>6406</v>
      </c>
      <c r="IV20" s="197" t="s">
        <v>6407</v>
      </c>
      <c r="IW20" s="197" t="s">
        <v>6408</v>
      </c>
      <c r="IX20" s="197" t="s">
        <v>6409</v>
      </c>
      <c r="IY20" s="197" t="s">
        <v>6410</v>
      </c>
      <c r="IZ20" s="197" t="s">
        <v>6411</v>
      </c>
      <c r="JA20" s="197" t="s">
        <v>6412</v>
      </c>
      <c r="JB20" s="197" t="s">
        <v>6413</v>
      </c>
      <c r="JC20" s="197" t="s">
        <v>6414</v>
      </c>
      <c r="JD20" s="197" t="s">
        <v>6415</v>
      </c>
      <c r="JE20" s="197" t="s">
        <v>6416</v>
      </c>
      <c r="JF20" s="197" t="s">
        <v>6417</v>
      </c>
      <c r="JG20" s="197" t="s">
        <v>6418</v>
      </c>
      <c r="JH20" s="197" t="s">
        <v>6419</v>
      </c>
      <c r="JI20" s="197" t="s">
        <v>6420</v>
      </c>
      <c r="JJ20" s="197" t="s">
        <v>6421</v>
      </c>
      <c r="JK20" s="197" t="s">
        <v>6422</v>
      </c>
      <c r="JL20" s="197" t="s">
        <v>6423</v>
      </c>
      <c r="JM20" s="197" t="s">
        <v>4033</v>
      </c>
      <c r="JN20" s="197" t="s">
        <v>6424</v>
      </c>
      <c r="JO20" s="197" t="s">
        <v>6425</v>
      </c>
      <c r="JP20" s="196" t="s">
        <v>1108</v>
      </c>
      <c r="JQ20" s="196" t="s">
        <v>1108</v>
      </c>
      <c r="JR20" s="197" t="s">
        <v>6426</v>
      </c>
      <c r="JS20" s="197" t="s">
        <v>6427</v>
      </c>
      <c r="JT20" s="197" t="s">
        <v>6428</v>
      </c>
      <c r="JU20" s="196" t="s">
        <v>1108</v>
      </c>
      <c r="JV20" s="197" t="s">
        <v>4639</v>
      </c>
      <c r="JW20" s="197" t="s">
        <v>6429</v>
      </c>
      <c r="JX20" s="197" t="s">
        <v>6430</v>
      </c>
      <c r="JY20" s="196" t="s">
        <v>1108</v>
      </c>
      <c r="JZ20" s="197" t="s">
        <v>6431</v>
      </c>
      <c r="KA20" s="196" t="s">
        <v>1108</v>
      </c>
      <c r="KB20" s="196" t="s">
        <v>1108</v>
      </c>
      <c r="KC20" s="197" t="s">
        <v>6432</v>
      </c>
      <c r="KD20" s="196" t="s">
        <v>1108</v>
      </c>
      <c r="KE20" s="196" t="s">
        <v>1108</v>
      </c>
      <c r="KF20" s="197" t="s">
        <v>6433</v>
      </c>
      <c r="KG20" s="197" t="s">
        <v>4766</v>
      </c>
      <c r="KH20" s="197" t="s">
        <v>5145</v>
      </c>
      <c r="KI20" s="197" t="s">
        <v>6434</v>
      </c>
      <c r="KJ20" s="197" t="s">
        <v>6435</v>
      </c>
    </row>
    <row r="21" spans="1:296" ht="18" customHeight="1" x14ac:dyDescent="0.3">
      <c r="A21" s="163" t="s">
        <v>58</v>
      </c>
      <c r="B21" s="163" t="s">
        <v>962</v>
      </c>
      <c r="C21" s="196">
        <v>0</v>
      </c>
      <c r="D21" s="197">
        <v>0</v>
      </c>
      <c r="E21" s="197" t="s">
        <v>6436</v>
      </c>
      <c r="F21" s="197" t="s">
        <v>6437</v>
      </c>
      <c r="G21" s="197" t="s">
        <v>6438</v>
      </c>
      <c r="H21" s="197" t="s">
        <v>6439</v>
      </c>
      <c r="I21" s="196" t="s">
        <v>1108</v>
      </c>
      <c r="J21" s="197" t="s">
        <v>6440</v>
      </c>
      <c r="K21" s="196" t="s">
        <v>1108</v>
      </c>
      <c r="L21" s="197" t="s">
        <v>6441</v>
      </c>
      <c r="M21" s="197" t="s">
        <v>6442</v>
      </c>
      <c r="N21" s="197" t="s">
        <v>6443</v>
      </c>
      <c r="O21" s="197" t="s">
        <v>3703</v>
      </c>
      <c r="P21" s="197" t="s">
        <v>4423</v>
      </c>
      <c r="Q21" s="196" t="s">
        <v>1108</v>
      </c>
      <c r="R21" s="197" t="s">
        <v>3953</v>
      </c>
      <c r="S21" s="196" t="s">
        <v>1108</v>
      </c>
      <c r="T21" s="197" t="s">
        <v>6444</v>
      </c>
      <c r="U21" s="197" t="s">
        <v>3019</v>
      </c>
      <c r="V21" s="197" t="s">
        <v>6445</v>
      </c>
      <c r="W21" s="197" t="s">
        <v>6446</v>
      </c>
      <c r="X21" s="197" t="s">
        <v>6447</v>
      </c>
      <c r="Y21" s="197" t="s">
        <v>6448</v>
      </c>
      <c r="Z21" s="197" t="s">
        <v>6449</v>
      </c>
      <c r="AA21" s="197" t="s">
        <v>6450</v>
      </c>
      <c r="AB21" s="196" t="s">
        <v>1108</v>
      </c>
      <c r="AC21" s="197" t="s">
        <v>6451</v>
      </c>
      <c r="AD21" s="196" t="s">
        <v>1108</v>
      </c>
      <c r="AE21" s="197" t="s">
        <v>6452</v>
      </c>
      <c r="AF21" s="197" t="s">
        <v>6453</v>
      </c>
      <c r="AG21" s="197" t="s">
        <v>3966</v>
      </c>
      <c r="AH21" s="196" t="s">
        <v>5123</v>
      </c>
      <c r="AI21" s="197" t="s">
        <v>6454</v>
      </c>
      <c r="AJ21" s="197" t="s">
        <v>6455</v>
      </c>
      <c r="AK21" s="197" t="s">
        <v>6456</v>
      </c>
      <c r="AL21" s="197" t="s">
        <v>6457</v>
      </c>
      <c r="AM21" s="196" t="s">
        <v>1108</v>
      </c>
      <c r="AN21" s="197" t="s">
        <v>6458</v>
      </c>
      <c r="AO21" s="197" t="s">
        <v>6459</v>
      </c>
      <c r="AP21" s="197" t="s">
        <v>6460</v>
      </c>
      <c r="AQ21" s="197" t="s">
        <v>6461</v>
      </c>
      <c r="AR21" s="197" t="s">
        <v>6462</v>
      </c>
      <c r="AS21" s="197" t="s">
        <v>6463</v>
      </c>
      <c r="AT21" s="197" t="s">
        <v>6464</v>
      </c>
      <c r="AU21" s="197" t="s">
        <v>6465</v>
      </c>
      <c r="AV21" s="197" t="s">
        <v>6466</v>
      </c>
      <c r="AW21" s="197" t="s">
        <v>6467</v>
      </c>
      <c r="AX21" s="197" t="s">
        <v>6468</v>
      </c>
      <c r="AY21" s="197" t="s">
        <v>6469</v>
      </c>
      <c r="AZ21" s="197" t="s">
        <v>6470</v>
      </c>
      <c r="BA21" s="197" t="s">
        <v>6471</v>
      </c>
      <c r="BB21" s="197" t="s">
        <v>6472</v>
      </c>
      <c r="BC21" s="197" t="s">
        <v>6473</v>
      </c>
      <c r="BD21" s="197" t="s">
        <v>6474</v>
      </c>
      <c r="BE21" s="197" t="s">
        <v>4644</v>
      </c>
      <c r="BF21" s="197" t="s">
        <v>4766</v>
      </c>
      <c r="BG21" s="197" t="s">
        <v>6475</v>
      </c>
      <c r="BH21" s="197" t="s">
        <v>6476</v>
      </c>
      <c r="BI21" s="197" t="s">
        <v>6477</v>
      </c>
      <c r="BJ21" s="196" t="s">
        <v>1108</v>
      </c>
      <c r="BK21" s="197" t="s">
        <v>6478</v>
      </c>
      <c r="BL21" s="197" t="s">
        <v>6479</v>
      </c>
      <c r="BM21" s="196" t="s">
        <v>1108</v>
      </c>
      <c r="BN21" s="197" t="s">
        <v>6480</v>
      </c>
      <c r="BO21" s="197" t="s">
        <v>6481</v>
      </c>
      <c r="BP21" s="197" t="s">
        <v>6482</v>
      </c>
      <c r="BQ21" s="197" t="s">
        <v>6483</v>
      </c>
      <c r="BR21" s="197" t="s">
        <v>6484</v>
      </c>
      <c r="BS21" s="197" t="s">
        <v>6485</v>
      </c>
      <c r="BT21" s="196" t="s">
        <v>1108</v>
      </c>
      <c r="BU21" s="196" t="s">
        <v>1108</v>
      </c>
      <c r="BV21" s="196" t="s">
        <v>1108</v>
      </c>
      <c r="BW21" s="197" t="s">
        <v>6486</v>
      </c>
      <c r="BX21" s="197" t="s">
        <v>6487</v>
      </c>
      <c r="BY21" s="197" t="s">
        <v>6488</v>
      </c>
      <c r="BZ21" s="197" t="s">
        <v>6489</v>
      </c>
      <c r="CA21" s="197" t="s">
        <v>6490</v>
      </c>
      <c r="CB21" s="197" t="s">
        <v>6491</v>
      </c>
      <c r="CC21" s="197" t="s">
        <v>6492</v>
      </c>
      <c r="CD21" s="197" t="s">
        <v>6493</v>
      </c>
      <c r="CE21" s="197" t="s">
        <v>6494</v>
      </c>
      <c r="CF21" s="197" t="s">
        <v>6495</v>
      </c>
      <c r="CG21" s="197" t="s">
        <v>6496</v>
      </c>
      <c r="CH21" s="197" t="s">
        <v>6497</v>
      </c>
      <c r="CI21" s="197" t="s">
        <v>6498</v>
      </c>
      <c r="CJ21" s="196" t="s">
        <v>1108</v>
      </c>
      <c r="CK21" s="197" t="s">
        <v>6499</v>
      </c>
      <c r="CL21" s="197" t="s">
        <v>6500</v>
      </c>
      <c r="CM21" s="197" t="s">
        <v>6501</v>
      </c>
      <c r="CN21" s="197" t="s">
        <v>6502</v>
      </c>
      <c r="CO21" s="197" t="s">
        <v>6503</v>
      </c>
      <c r="CP21" s="197" t="s">
        <v>6504</v>
      </c>
      <c r="CQ21" s="197" t="s">
        <v>6505</v>
      </c>
      <c r="CR21" s="197" t="s">
        <v>6506</v>
      </c>
      <c r="CS21" s="197" t="s">
        <v>6507</v>
      </c>
      <c r="CT21" s="197" t="s">
        <v>6508</v>
      </c>
      <c r="CU21" s="197" t="s">
        <v>6509</v>
      </c>
      <c r="CV21" s="197" t="s">
        <v>6510</v>
      </c>
      <c r="CW21" s="197" t="s">
        <v>6511</v>
      </c>
      <c r="CX21" s="197" t="s">
        <v>6512</v>
      </c>
      <c r="CY21" s="197" t="s">
        <v>6513</v>
      </c>
      <c r="CZ21" s="197" t="s">
        <v>6514</v>
      </c>
      <c r="DA21" s="197" t="s">
        <v>4963</v>
      </c>
      <c r="DB21" s="197" t="s">
        <v>6297</v>
      </c>
      <c r="DC21" s="197" t="s">
        <v>6515</v>
      </c>
      <c r="DD21" s="196" t="s">
        <v>1108</v>
      </c>
      <c r="DE21" s="196" t="s">
        <v>1108</v>
      </c>
      <c r="DF21" s="196" t="s">
        <v>1108</v>
      </c>
      <c r="DG21" s="197" t="s">
        <v>6516</v>
      </c>
      <c r="DH21" s="196" t="s">
        <v>1108</v>
      </c>
      <c r="DI21" s="196" t="s">
        <v>1108</v>
      </c>
      <c r="DJ21" s="196" t="s">
        <v>1108</v>
      </c>
      <c r="DK21" s="196" t="s">
        <v>1108</v>
      </c>
      <c r="DL21" s="197" t="s">
        <v>6517</v>
      </c>
      <c r="DM21" s="197" t="s">
        <v>6518</v>
      </c>
      <c r="DN21" s="197" t="s">
        <v>6519</v>
      </c>
      <c r="DO21" s="197" t="s">
        <v>6520</v>
      </c>
      <c r="DP21" s="197" t="s">
        <v>6521</v>
      </c>
      <c r="DQ21" s="197" t="s">
        <v>6522</v>
      </c>
      <c r="DR21" s="197" t="s">
        <v>6523</v>
      </c>
      <c r="DS21" s="197" t="s">
        <v>6524</v>
      </c>
      <c r="DT21" s="197" t="s">
        <v>4313</v>
      </c>
      <c r="DU21" s="197" t="s">
        <v>3942</v>
      </c>
      <c r="DV21" s="197" t="s">
        <v>6525</v>
      </c>
      <c r="DW21" s="197" t="s">
        <v>6526</v>
      </c>
      <c r="DX21" s="197" t="s">
        <v>6527</v>
      </c>
      <c r="DY21" s="197" t="s">
        <v>6528</v>
      </c>
      <c r="DZ21" s="197" t="s">
        <v>6529</v>
      </c>
      <c r="EA21" s="197" t="s">
        <v>6530</v>
      </c>
      <c r="EB21" s="197" t="s">
        <v>6531</v>
      </c>
      <c r="EC21" s="197" t="s">
        <v>6532</v>
      </c>
      <c r="ED21" s="197" t="s">
        <v>6533</v>
      </c>
      <c r="EE21" s="197" t="s">
        <v>6534</v>
      </c>
      <c r="EF21" s="197" t="s">
        <v>6535</v>
      </c>
      <c r="EG21" s="197" t="s">
        <v>6536</v>
      </c>
      <c r="EH21" s="197" t="s">
        <v>6537</v>
      </c>
      <c r="EI21" s="197" t="s">
        <v>6538</v>
      </c>
      <c r="EJ21" s="197" t="s">
        <v>6539</v>
      </c>
      <c r="EK21" s="196" t="s">
        <v>1108</v>
      </c>
      <c r="EL21" s="197" t="s">
        <v>6540</v>
      </c>
      <c r="EM21" s="197" t="s">
        <v>6541</v>
      </c>
      <c r="EN21" s="196" t="s">
        <v>1108</v>
      </c>
      <c r="EO21" s="197" t="s">
        <v>5908</v>
      </c>
      <c r="EP21" s="197" t="s">
        <v>6542</v>
      </c>
      <c r="EQ21" s="197" t="s">
        <v>6543</v>
      </c>
      <c r="ER21" s="197" t="s">
        <v>6544</v>
      </c>
      <c r="ES21" s="197" t="s">
        <v>6545</v>
      </c>
      <c r="ET21" s="197" t="s">
        <v>6546</v>
      </c>
      <c r="EU21" s="197" t="s">
        <v>3019</v>
      </c>
      <c r="EV21" s="197" t="s">
        <v>3019</v>
      </c>
      <c r="EW21" s="197" t="s">
        <v>6547</v>
      </c>
      <c r="EX21" s="197" t="s">
        <v>6548</v>
      </c>
      <c r="EY21" s="197" t="s">
        <v>6549</v>
      </c>
      <c r="EZ21" s="197" t="s">
        <v>6550</v>
      </c>
      <c r="FA21" s="197" t="s">
        <v>6551</v>
      </c>
      <c r="FB21" s="197" t="s">
        <v>6552</v>
      </c>
      <c r="FC21" s="197" t="s">
        <v>6553</v>
      </c>
      <c r="FD21" s="197" t="s">
        <v>6554</v>
      </c>
      <c r="FE21" s="197" t="s">
        <v>6555</v>
      </c>
      <c r="FF21" s="197" t="s">
        <v>6556</v>
      </c>
      <c r="FG21" s="196" t="s">
        <v>1108</v>
      </c>
      <c r="FH21" s="197" t="s">
        <v>3019</v>
      </c>
      <c r="FI21" s="197" t="s">
        <v>3019</v>
      </c>
      <c r="FJ21" s="197" t="s">
        <v>3019</v>
      </c>
      <c r="FK21" s="197" t="s">
        <v>6557</v>
      </c>
      <c r="FL21" s="197" t="s">
        <v>5008</v>
      </c>
      <c r="FM21" s="197" t="s">
        <v>5893</v>
      </c>
      <c r="FN21" s="197" t="s">
        <v>6558</v>
      </c>
      <c r="FO21" s="197" t="s">
        <v>6559</v>
      </c>
      <c r="FP21" s="197" t="s">
        <v>6560</v>
      </c>
      <c r="FQ21" s="197" t="s">
        <v>6561</v>
      </c>
      <c r="FR21" s="197" t="s">
        <v>6562</v>
      </c>
      <c r="FS21" s="197" t="s">
        <v>6307</v>
      </c>
      <c r="FT21" s="197" t="s">
        <v>5900</v>
      </c>
      <c r="FU21" s="197" t="s">
        <v>6563</v>
      </c>
      <c r="FV21" s="197" t="s">
        <v>6564</v>
      </c>
      <c r="FW21" s="197" t="s">
        <v>6565</v>
      </c>
      <c r="FX21" s="197" t="s">
        <v>6566</v>
      </c>
      <c r="FY21" s="196" t="s">
        <v>1108</v>
      </c>
      <c r="FZ21" s="197" t="s">
        <v>6567</v>
      </c>
      <c r="GA21" s="197" t="s">
        <v>6568</v>
      </c>
      <c r="GB21" s="196" t="s">
        <v>1108</v>
      </c>
      <c r="GC21" s="197" t="s">
        <v>4273</v>
      </c>
      <c r="GD21" s="197" t="s">
        <v>6569</v>
      </c>
      <c r="GE21" s="197" t="s">
        <v>6570</v>
      </c>
      <c r="GF21" s="197" t="s">
        <v>4627</v>
      </c>
      <c r="GG21" s="197" t="s">
        <v>6571</v>
      </c>
      <c r="GH21" s="196" t="s">
        <v>1108</v>
      </c>
      <c r="GI21" s="197" t="s">
        <v>6572</v>
      </c>
      <c r="GJ21" s="197" t="s">
        <v>6573</v>
      </c>
      <c r="GK21" s="197" t="s">
        <v>3019</v>
      </c>
      <c r="GL21" s="197" t="s">
        <v>6574</v>
      </c>
      <c r="GM21" s="196" t="s">
        <v>1108</v>
      </c>
      <c r="GN21" s="196" t="s">
        <v>1108</v>
      </c>
      <c r="GO21" s="196" t="s">
        <v>1108</v>
      </c>
      <c r="GP21" s="197" t="s">
        <v>6575</v>
      </c>
      <c r="GQ21" s="197" t="s">
        <v>6576</v>
      </c>
      <c r="GR21" s="197" t="s">
        <v>6577</v>
      </c>
      <c r="GS21" s="197" t="s">
        <v>6578</v>
      </c>
      <c r="GT21" s="197" t="s">
        <v>6579</v>
      </c>
      <c r="GU21" s="197" t="s">
        <v>6580</v>
      </c>
      <c r="GV21" s="197" t="s">
        <v>6581</v>
      </c>
      <c r="GW21" s="197" t="s">
        <v>6582</v>
      </c>
      <c r="GX21" s="197" t="s">
        <v>6583</v>
      </c>
      <c r="GY21" s="197" t="s">
        <v>6584</v>
      </c>
      <c r="GZ21" s="197" t="s">
        <v>4341</v>
      </c>
      <c r="HA21" s="197" t="s">
        <v>6585</v>
      </c>
      <c r="HB21" s="197" t="s">
        <v>6586</v>
      </c>
      <c r="HC21" s="197" t="s">
        <v>6587</v>
      </c>
      <c r="HD21" s="197" t="s">
        <v>6588</v>
      </c>
      <c r="HE21" s="197" t="s">
        <v>6589</v>
      </c>
      <c r="HF21" s="197" t="s">
        <v>6590</v>
      </c>
      <c r="HG21" s="197" t="s">
        <v>6591</v>
      </c>
      <c r="HH21" s="197" t="s">
        <v>6592</v>
      </c>
      <c r="HI21" s="197" t="s">
        <v>6593</v>
      </c>
      <c r="HJ21" s="197" t="s">
        <v>6594</v>
      </c>
      <c r="HK21" s="197" t="s">
        <v>6595</v>
      </c>
      <c r="HL21" s="196" t="s">
        <v>1108</v>
      </c>
      <c r="HM21" s="197" t="s">
        <v>6596</v>
      </c>
      <c r="HN21" s="197" t="s">
        <v>6597</v>
      </c>
      <c r="HO21" s="197" t="s">
        <v>6598</v>
      </c>
      <c r="HP21" s="197" t="s">
        <v>6599</v>
      </c>
      <c r="HQ21" s="196" t="s">
        <v>1108</v>
      </c>
      <c r="HR21" s="197" t="s">
        <v>6600</v>
      </c>
      <c r="HS21" s="197" t="s">
        <v>6601</v>
      </c>
      <c r="HT21" s="197" t="s">
        <v>6602</v>
      </c>
      <c r="HU21" s="197" t="s">
        <v>6603</v>
      </c>
      <c r="HV21" s="197" t="s">
        <v>6604</v>
      </c>
      <c r="HW21" s="197" t="s">
        <v>6605</v>
      </c>
      <c r="HX21" s="197" t="s">
        <v>6606</v>
      </c>
      <c r="HY21" s="197" t="s">
        <v>6607</v>
      </c>
      <c r="HZ21" s="197" t="s">
        <v>4133</v>
      </c>
      <c r="IA21" s="197" t="s">
        <v>6608</v>
      </c>
      <c r="IB21" s="197" t="s">
        <v>6609</v>
      </c>
      <c r="IC21" s="197" t="s">
        <v>6610</v>
      </c>
      <c r="ID21" s="197" t="s">
        <v>6611</v>
      </c>
      <c r="IE21" s="197" t="s">
        <v>6612</v>
      </c>
      <c r="IF21" s="197" t="s">
        <v>6613</v>
      </c>
      <c r="IG21" s="197" t="s">
        <v>3741</v>
      </c>
      <c r="IH21" s="197" t="s">
        <v>3987</v>
      </c>
      <c r="II21" s="196" t="s">
        <v>1108</v>
      </c>
      <c r="IJ21" s="197" t="s">
        <v>6614</v>
      </c>
      <c r="IK21" s="197" t="s">
        <v>6615</v>
      </c>
      <c r="IL21" s="197" t="s">
        <v>6616</v>
      </c>
      <c r="IM21" s="197" t="s">
        <v>6617</v>
      </c>
      <c r="IN21" s="197" t="s">
        <v>6618</v>
      </c>
      <c r="IO21" s="197" t="s">
        <v>6619</v>
      </c>
      <c r="IP21" s="197" t="s">
        <v>6620</v>
      </c>
      <c r="IQ21" s="197" t="s">
        <v>6621</v>
      </c>
      <c r="IR21" s="197" t="s">
        <v>6622</v>
      </c>
      <c r="IS21" s="197" t="s">
        <v>6623</v>
      </c>
      <c r="IT21" s="197" t="s">
        <v>6624</v>
      </c>
      <c r="IU21" s="197" t="s">
        <v>6625</v>
      </c>
      <c r="IV21" s="197" t="s">
        <v>6626</v>
      </c>
      <c r="IW21" s="197" t="s">
        <v>6627</v>
      </c>
      <c r="IX21" s="197" t="s">
        <v>6628</v>
      </c>
      <c r="IY21" s="197" t="s">
        <v>6629</v>
      </c>
      <c r="IZ21" s="197" t="s">
        <v>6630</v>
      </c>
      <c r="JA21" s="197" t="s">
        <v>6631</v>
      </c>
      <c r="JB21" s="197" t="s">
        <v>6632</v>
      </c>
      <c r="JC21" s="197" t="s">
        <v>6633</v>
      </c>
      <c r="JD21" s="197" t="s">
        <v>6634</v>
      </c>
      <c r="JE21" s="197" t="s">
        <v>6635</v>
      </c>
      <c r="JF21" s="197" t="s">
        <v>6636</v>
      </c>
      <c r="JG21" s="197" t="s">
        <v>6637</v>
      </c>
      <c r="JH21" s="197" t="s">
        <v>6638</v>
      </c>
      <c r="JI21" s="197" t="s">
        <v>6639</v>
      </c>
      <c r="JJ21" s="197" t="s">
        <v>6640</v>
      </c>
      <c r="JK21" s="197" t="s">
        <v>6641</v>
      </c>
      <c r="JL21" s="197" t="s">
        <v>6642</v>
      </c>
      <c r="JM21" s="197" t="s">
        <v>4734</v>
      </c>
      <c r="JN21" s="197" t="s">
        <v>6643</v>
      </c>
      <c r="JO21" s="197" t="s">
        <v>6644</v>
      </c>
      <c r="JP21" s="196" t="s">
        <v>1108</v>
      </c>
      <c r="JQ21" s="196" t="s">
        <v>1108</v>
      </c>
      <c r="JR21" s="197" t="s">
        <v>6645</v>
      </c>
      <c r="JS21" s="197" t="s">
        <v>6646</v>
      </c>
      <c r="JT21" s="197" t="s">
        <v>6647</v>
      </c>
      <c r="JU21" s="196" t="s">
        <v>1108</v>
      </c>
      <c r="JV21" s="197" t="s">
        <v>4973</v>
      </c>
      <c r="JW21" s="197" t="s">
        <v>6648</v>
      </c>
      <c r="JX21" s="197" t="s">
        <v>6649</v>
      </c>
      <c r="JY21" s="196" t="s">
        <v>1108</v>
      </c>
      <c r="JZ21" s="197" t="s">
        <v>6650</v>
      </c>
      <c r="KA21" s="197" t="s">
        <v>3019</v>
      </c>
      <c r="KB21" s="197" t="s">
        <v>3019</v>
      </c>
      <c r="KC21" s="197" t="s">
        <v>6651</v>
      </c>
      <c r="KD21" s="196" t="s">
        <v>1108</v>
      </c>
      <c r="KE21" s="196" t="s">
        <v>1108</v>
      </c>
      <c r="KF21" s="197" t="s">
        <v>3019</v>
      </c>
      <c r="KG21" s="197" t="s">
        <v>6652</v>
      </c>
      <c r="KH21" s="197" t="s">
        <v>4316</v>
      </c>
      <c r="KI21" s="197" t="s">
        <v>6653</v>
      </c>
      <c r="KJ21" s="197" t="s">
        <v>6654</v>
      </c>
    </row>
    <row r="22" spans="1:296" ht="18" customHeight="1" x14ac:dyDescent="0.3">
      <c r="A22" s="163" t="s">
        <v>58</v>
      </c>
      <c r="B22" s="163" t="s">
        <v>963</v>
      </c>
      <c r="C22" s="196">
        <v>0</v>
      </c>
      <c r="D22" s="197">
        <v>0</v>
      </c>
      <c r="E22" s="197" t="s">
        <v>6655</v>
      </c>
      <c r="F22" s="197" t="s">
        <v>6656</v>
      </c>
      <c r="G22" s="197" t="s">
        <v>6657</v>
      </c>
      <c r="H22" s="197" t="s">
        <v>6658</v>
      </c>
      <c r="I22" s="196" t="s">
        <v>1108</v>
      </c>
      <c r="J22" s="197" t="s">
        <v>6659</v>
      </c>
      <c r="K22" s="196" t="s">
        <v>1108</v>
      </c>
      <c r="L22" s="197" t="s">
        <v>6660</v>
      </c>
      <c r="M22" s="197" t="s">
        <v>6661</v>
      </c>
      <c r="N22" s="197" t="s">
        <v>6662</v>
      </c>
      <c r="O22" s="197" t="s">
        <v>5574</v>
      </c>
      <c r="P22" s="197" t="s">
        <v>4423</v>
      </c>
      <c r="Q22" s="196" t="s">
        <v>1108</v>
      </c>
      <c r="R22" s="196" t="s">
        <v>1108</v>
      </c>
      <c r="S22" s="196" t="s">
        <v>1108</v>
      </c>
      <c r="T22" s="197" t="s">
        <v>6663</v>
      </c>
      <c r="U22" s="196" t="s">
        <v>1108</v>
      </c>
      <c r="V22" s="197" t="s">
        <v>6664</v>
      </c>
      <c r="W22" s="197" t="s">
        <v>6665</v>
      </c>
      <c r="X22" s="197" t="s">
        <v>6666</v>
      </c>
      <c r="Y22" s="197" t="s">
        <v>6667</v>
      </c>
      <c r="Z22" s="197" t="s">
        <v>6668</v>
      </c>
      <c r="AA22" s="197" t="s">
        <v>6669</v>
      </c>
      <c r="AB22" s="196" t="s">
        <v>1108</v>
      </c>
      <c r="AC22" s="197" t="s">
        <v>6670</v>
      </c>
      <c r="AD22" s="197" t="s">
        <v>6671</v>
      </c>
      <c r="AE22" s="197" t="s">
        <v>6672</v>
      </c>
      <c r="AF22" s="197" t="s">
        <v>6673</v>
      </c>
      <c r="AG22" s="197" t="s">
        <v>5562</v>
      </c>
      <c r="AH22" s="197" t="s">
        <v>5123</v>
      </c>
      <c r="AI22" s="197" t="s">
        <v>6674</v>
      </c>
      <c r="AJ22" s="197" t="s">
        <v>6675</v>
      </c>
      <c r="AK22" s="197" t="s">
        <v>6676</v>
      </c>
      <c r="AL22" s="197" t="s">
        <v>6677</v>
      </c>
      <c r="AM22" s="196" t="s">
        <v>1108</v>
      </c>
      <c r="AN22" s="197" t="s">
        <v>6678</v>
      </c>
      <c r="AO22" s="197" t="s">
        <v>6679</v>
      </c>
      <c r="AP22" s="197" t="s">
        <v>6680</v>
      </c>
      <c r="AQ22" s="197" t="s">
        <v>6681</v>
      </c>
      <c r="AR22" s="197" t="s">
        <v>6682</v>
      </c>
      <c r="AS22" s="197" t="s">
        <v>6683</v>
      </c>
      <c r="AT22" s="197" t="s">
        <v>6684</v>
      </c>
      <c r="AU22" s="197" t="s">
        <v>6685</v>
      </c>
      <c r="AV22" s="197" t="s">
        <v>6686</v>
      </c>
      <c r="AW22" s="197" t="s">
        <v>6687</v>
      </c>
      <c r="AX22" s="197" t="s">
        <v>6688</v>
      </c>
      <c r="AY22" s="197" t="s">
        <v>6689</v>
      </c>
      <c r="AZ22" s="197" t="s">
        <v>6690</v>
      </c>
      <c r="BA22" s="197" t="s">
        <v>6691</v>
      </c>
      <c r="BB22" s="197" t="s">
        <v>6692</v>
      </c>
      <c r="BC22" s="197" t="s">
        <v>6693</v>
      </c>
      <c r="BD22" s="197" t="s">
        <v>6694</v>
      </c>
      <c r="BE22" s="197" t="s">
        <v>5102</v>
      </c>
      <c r="BF22" s="197" t="s">
        <v>4766</v>
      </c>
      <c r="BG22" s="197" t="s">
        <v>6695</v>
      </c>
      <c r="BH22" s="197" t="s">
        <v>6696</v>
      </c>
      <c r="BI22" s="197" t="s">
        <v>6697</v>
      </c>
      <c r="BJ22" s="196" t="s">
        <v>1108</v>
      </c>
      <c r="BK22" s="197" t="s">
        <v>6698</v>
      </c>
      <c r="BL22" s="197" t="s">
        <v>6699</v>
      </c>
      <c r="BM22" s="196" t="s">
        <v>1108</v>
      </c>
      <c r="BN22" s="197" t="s">
        <v>6700</v>
      </c>
      <c r="BO22" s="197" t="s">
        <v>6701</v>
      </c>
      <c r="BP22" s="197" t="s">
        <v>6702</v>
      </c>
      <c r="BQ22" s="197" t="s">
        <v>6703</v>
      </c>
      <c r="BR22" s="197" t="s">
        <v>6704</v>
      </c>
      <c r="BS22" s="197" t="s">
        <v>6705</v>
      </c>
      <c r="BT22" s="196" t="s">
        <v>1108</v>
      </c>
      <c r="BU22" s="196" t="s">
        <v>1108</v>
      </c>
      <c r="BV22" s="196" t="s">
        <v>1108</v>
      </c>
      <c r="BW22" s="197" t="s">
        <v>6706</v>
      </c>
      <c r="BX22" s="197" t="s">
        <v>6707</v>
      </c>
      <c r="BY22" s="197" t="s">
        <v>6708</v>
      </c>
      <c r="BZ22" s="197" t="s">
        <v>6709</v>
      </c>
      <c r="CA22" s="197" t="s">
        <v>6710</v>
      </c>
      <c r="CB22" s="197" t="s">
        <v>5608</v>
      </c>
      <c r="CC22" s="197" t="s">
        <v>6711</v>
      </c>
      <c r="CD22" s="197" t="s">
        <v>6712</v>
      </c>
      <c r="CE22" s="197" t="s">
        <v>6713</v>
      </c>
      <c r="CF22" s="197" t="s">
        <v>6714</v>
      </c>
      <c r="CG22" s="197" t="s">
        <v>6715</v>
      </c>
      <c r="CH22" s="197" t="s">
        <v>6716</v>
      </c>
      <c r="CI22" s="197" t="s">
        <v>6717</v>
      </c>
      <c r="CJ22" s="196" t="s">
        <v>1108</v>
      </c>
      <c r="CK22" s="197" t="s">
        <v>5544</v>
      </c>
      <c r="CL22" s="197" t="s">
        <v>6718</v>
      </c>
      <c r="CM22" s="197" t="s">
        <v>6061</v>
      </c>
      <c r="CN22" s="197" t="s">
        <v>5171</v>
      </c>
      <c r="CO22" s="197" t="s">
        <v>6719</v>
      </c>
      <c r="CP22" s="197" t="s">
        <v>6720</v>
      </c>
      <c r="CQ22" s="197" t="s">
        <v>6721</v>
      </c>
      <c r="CR22" s="197" t="s">
        <v>6722</v>
      </c>
      <c r="CS22" s="197" t="s">
        <v>6723</v>
      </c>
      <c r="CT22" s="197" t="s">
        <v>6724</v>
      </c>
      <c r="CU22" s="197" t="s">
        <v>6725</v>
      </c>
      <c r="CV22" s="197" t="s">
        <v>6726</v>
      </c>
      <c r="CW22" s="197" t="s">
        <v>6727</v>
      </c>
      <c r="CX22" s="197" t="s">
        <v>6728</v>
      </c>
      <c r="CY22" s="197" t="s">
        <v>6729</v>
      </c>
      <c r="CZ22" s="197" t="s">
        <v>6730</v>
      </c>
      <c r="DA22" s="197" t="s">
        <v>6731</v>
      </c>
      <c r="DB22" s="197" t="s">
        <v>6732</v>
      </c>
      <c r="DC22" s="197" t="s">
        <v>6733</v>
      </c>
      <c r="DD22" s="196" t="s">
        <v>1108</v>
      </c>
      <c r="DE22" s="196" t="s">
        <v>1108</v>
      </c>
      <c r="DF22" s="196" t="s">
        <v>1108</v>
      </c>
      <c r="DG22" s="197" t="s">
        <v>6734</v>
      </c>
      <c r="DH22" s="196" t="s">
        <v>1108</v>
      </c>
      <c r="DI22" s="196" t="s">
        <v>1108</v>
      </c>
      <c r="DJ22" s="197" t="s">
        <v>6735</v>
      </c>
      <c r="DK22" s="197" t="s">
        <v>4388</v>
      </c>
      <c r="DL22" s="197" t="s">
        <v>6736</v>
      </c>
      <c r="DM22" s="197" t="s">
        <v>4316</v>
      </c>
      <c r="DN22" s="197" t="s">
        <v>6737</v>
      </c>
      <c r="DO22" s="197" t="s">
        <v>5084</v>
      </c>
      <c r="DP22" s="197" t="s">
        <v>6738</v>
      </c>
      <c r="DQ22" s="197" t="s">
        <v>4480</v>
      </c>
      <c r="DR22" s="197" t="s">
        <v>6739</v>
      </c>
      <c r="DS22" s="197" t="s">
        <v>6740</v>
      </c>
      <c r="DT22" s="197" t="s">
        <v>6741</v>
      </c>
      <c r="DU22" s="197" t="s">
        <v>6742</v>
      </c>
      <c r="DV22" s="197" t="s">
        <v>6743</v>
      </c>
      <c r="DW22" s="197" t="s">
        <v>6744</v>
      </c>
      <c r="DX22" s="197" t="s">
        <v>6745</v>
      </c>
      <c r="DY22" s="197" t="s">
        <v>6746</v>
      </c>
      <c r="DZ22" s="197" t="s">
        <v>6747</v>
      </c>
      <c r="EA22" s="197" t="s">
        <v>3019</v>
      </c>
      <c r="EB22" s="197" t="s">
        <v>6748</v>
      </c>
      <c r="EC22" s="197" t="s">
        <v>6749</v>
      </c>
      <c r="ED22" s="197" t="s">
        <v>6750</v>
      </c>
      <c r="EE22" s="197" t="s">
        <v>6751</v>
      </c>
      <c r="EF22" s="197" t="s">
        <v>6752</v>
      </c>
      <c r="EG22" s="197" t="s">
        <v>6753</v>
      </c>
      <c r="EH22" s="197" t="s">
        <v>6754</v>
      </c>
      <c r="EI22" s="197" t="s">
        <v>6755</v>
      </c>
      <c r="EJ22" s="197" t="s">
        <v>6756</v>
      </c>
      <c r="EK22" s="196" t="s">
        <v>1108</v>
      </c>
      <c r="EL22" s="197" t="s">
        <v>3019</v>
      </c>
      <c r="EM22" s="197" t="s">
        <v>6757</v>
      </c>
      <c r="EN22" s="196" t="s">
        <v>1108</v>
      </c>
      <c r="EO22" s="197" t="s">
        <v>6758</v>
      </c>
      <c r="EP22" s="197" t="s">
        <v>6759</v>
      </c>
      <c r="EQ22" s="197" t="s">
        <v>6760</v>
      </c>
      <c r="ER22" s="197" t="s">
        <v>6761</v>
      </c>
      <c r="ES22" s="197" t="s">
        <v>6762</v>
      </c>
      <c r="ET22" s="197" t="s">
        <v>6763</v>
      </c>
      <c r="EU22" s="197" t="s">
        <v>6764</v>
      </c>
      <c r="EV22" s="197" t="s">
        <v>3019</v>
      </c>
      <c r="EW22" s="197" t="s">
        <v>3128</v>
      </c>
      <c r="EX22" s="197" t="s">
        <v>6765</v>
      </c>
      <c r="EY22" s="197" t="s">
        <v>6766</v>
      </c>
      <c r="EZ22" s="197" t="s">
        <v>6767</v>
      </c>
      <c r="FA22" s="197" t="s">
        <v>6768</v>
      </c>
      <c r="FB22" s="197" t="s">
        <v>6769</v>
      </c>
      <c r="FC22" s="197" t="s">
        <v>6770</v>
      </c>
      <c r="FD22" s="197" t="s">
        <v>6771</v>
      </c>
      <c r="FE22" s="197" t="s">
        <v>6772</v>
      </c>
      <c r="FF22" s="197" t="s">
        <v>6773</v>
      </c>
      <c r="FG22" s="196" t="s">
        <v>1108</v>
      </c>
      <c r="FH22" s="197" t="s">
        <v>3019</v>
      </c>
      <c r="FI22" s="197" t="s">
        <v>3019</v>
      </c>
      <c r="FJ22" s="197" t="s">
        <v>3019</v>
      </c>
      <c r="FK22" s="197" t="s">
        <v>6774</v>
      </c>
      <c r="FL22" s="197" t="s">
        <v>4541</v>
      </c>
      <c r="FM22" s="197" t="s">
        <v>3833</v>
      </c>
      <c r="FN22" s="197" t="s">
        <v>6775</v>
      </c>
      <c r="FO22" s="197" t="s">
        <v>3019</v>
      </c>
      <c r="FP22" s="197" t="s">
        <v>6776</v>
      </c>
      <c r="FQ22" s="197" t="s">
        <v>6777</v>
      </c>
      <c r="FR22" s="197" t="s">
        <v>6778</v>
      </c>
      <c r="FS22" s="197" t="s">
        <v>6779</v>
      </c>
      <c r="FT22" s="197" t="s">
        <v>6780</v>
      </c>
      <c r="FU22" s="197" t="s">
        <v>6781</v>
      </c>
      <c r="FV22" s="197" t="s">
        <v>6782</v>
      </c>
      <c r="FW22" s="197" t="s">
        <v>6783</v>
      </c>
      <c r="FX22" s="197" t="s">
        <v>6784</v>
      </c>
      <c r="FY22" s="196" t="s">
        <v>1108</v>
      </c>
      <c r="FZ22" s="197" t="s">
        <v>4791</v>
      </c>
      <c r="GA22" s="197" t="s">
        <v>6785</v>
      </c>
      <c r="GB22" s="196" t="s">
        <v>1108</v>
      </c>
      <c r="GC22" s="197" t="s">
        <v>6786</v>
      </c>
      <c r="GD22" s="197" t="s">
        <v>6787</v>
      </c>
      <c r="GE22" s="197" t="s">
        <v>6788</v>
      </c>
      <c r="GF22" s="197" t="s">
        <v>5393</v>
      </c>
      <c r="GG22" s="197" t="s">
        <v>6789</v>
      </c>
      <c r="GH22" s="196" t="s">
        <v>1108</v>
      </c>
      <c r="GI22" s="197" t="s">
        <v>6790</v>
      </c>
      <c r="GJ22" s="197" t="s">
        <v>5981</v>
      </c>
      <c r="GK22" s="197" t="s">
        <v>3019</v>
      </c>
      <c r="GL22" s="197" t="s">
        <v>6791</v>
      </c>
      <c r="GM22" s="196" t="s">
        <v>1108</v>
      </c>
      <c r="GN22" s="196" t="s">
        <v>1108</v>
      </c>
      <c r="GO22" s="197" t="s">
        <v>6792</v>
      </c>
      <c r="GP22" s="197" t="s">
        <v>6793</v>
      </c>
      <c r="GQ22" s="197" t="s">
        <v>6794</v>
      </c>
      <c r="GR22" s="197" t="s">
        <v>6795</v>
      </c>
      <c r="GS22" s="197" t="s">
        <v>6796</v>
      </c>
      <c r="GT22" s="197" t="s">
        <v>6797</v>
      </c>
      <c r="GU22" s="197" t="s">
        <v>6798</v>
      </c>
      <c r="GV22" s="197" t="s">
        <v>6799</v>
      </c>
      <c r="GW22" s="197" t="s">
        <v>6800</v>
      </c>
      <c r="GX22" s="197" t="s">
        <v>6801</v>
      </c>
      <c r="GY22" s="197" t="s">
        <v>6802</v>
      </c>
      <c r="GZ22" s="197" t="s">
        <v>6803</v>
      </c>
      <c r="HA22" s="197" t="s">
        <v>4342</v>
      </c>
      <c r="HB22" s="197" t="s">
        <v>6804</v>
      </c>
      <c r="HC22" s="197" t="s">
        <v>6805</v>
      </c>
      <c r="HD22" s="197" t="s">
        <v>6806</v>
      </c>
      <c r="HE22" s="197" t="s">
        <v>6807</v>
      </c>
      <c r="HF22" s="197" t="s">
        <v>6808</v>
      </c>
      <c r="HG22" s="197" t="s">
        <v>6809</v>
      </c>
      <c r="HH22" s="197" t="s">
        <v>6810</v>
      </c>
      <c r="HI22" s="197" t="s">
        <v>6811</v>
      </c>
      <c r="HJ22" s="197" t="s">
        <v>6812</v>
      </c>
      <c r="HK22" s="197" t="s">
        <v>6813</v>
      </c>
      <c r="HL22" s="196" t="s">
        <v>1108</v>
      </c>
      <c r="HM22" s="197" t="s">
        <v>6814</v>
      </c>
      <c r="HN22" s="197" t="s">
        <v>6815</v>
      </c>
      <c r="HO22" s="197" t="s">
        <v>6816</v>
      </c>
      <c r="HP22" s="196" t="s">
        <v>1108</v>
      </c>
      <c r="HQ22" s="197" t="s">
        <v>6817</v>
      </c>
      <c r="HR22" s="197" t="s">
        <v>6818</v>
      </c>
      <c r="HS22" s="197" t="s">
        <v>6819</v>
      </c>
      <c r="HT22" s="197" t="s">
        <v>6820</v>
      </c>
      <c r="HU22" s="197" t="s">
        <v>6821</v>
      </c>
      <c r="HV22" s="197" t="s">
        <v>6822</v>
      </c>
      <c r="HW22" s="197" t="s">
        <v>6823</v>
      </c>
      <c r="HX22" s="197" t="s">
        <v>6824</v>
      </c>
      <c r="HY22" s="197" t="s">
        <v>6824</v>
      </c>
      <c r="HZ22" s="197" t="s">
        <v>4596</v>
      </c>
      <c r="IA22" s="197" t="s">
        <v>6825</v>
      </c>
      <c r="IB22" s="197" t="s">
        <v>6826</v>
      </c>
      <c r="IC22" s="197" t="s">
        <v>6827</v>
      </c>
      <c r="ID22" s="197" t="s">
        <v>6828</v>
      </c>
      <c r="IE22" s="196" t="s">
        <v>1108</v>
      </c>
      <c r="IF22" s="197" t="s">
        <v>6829</v>
      </c>
      <c r="IG22" s="197" t="s">
        <v>6830</v>
      </c>
      <c r="IH22" s="197" t="s">
        <v>6831</v>
      </c>
      <c r="II22" s="197" t="s">
        <v>6832</v>
      </c>
      <c r="IJ22" s="197" t="s">
        <v>6833</v>
      </c>
      <c r="IK22" s="197" t="s">
        <v>6834</v>
      </c>
      <c r="IL22" s="197" t="s">
        <v>6835</v>
      </c>
      <c r="IM22" s="197" t="s">
        <v>6836</v>
      </c>
      <c r="IN22" s="197" t="s">
        <v>6436</v>
      </c>
      <c r="IO22" s="197" t="s">
        <v>6837</v>
      </c>
      <c r="IP22" s="197" t="s">
        <v>6838</v>
      </c>
      <c r="IQ22" s="197" t="s">
        <v>6839</v>
      </c>
      <c r="IR22" s="197" t="s">
        <v>6840</v>
      </c>
      <c r="IS22" s="197" t="s">
        <v>6841</v>
      </c>
      <c r="IT22" s="197" t="s">
        <v>6842</v>
      </c>
      <c r="IU22" s="197" t="s">
        <v>6843</v>
      </c>
      <c r="IV22" s="197" t="s">
        <v>6844</v>
      </c>
      <c r="IW22" s="197" t="s">
        <v>6845</v>
      </c>
      <c r="IX22" s="197" t="s">
        <v>6846</v>
      </c>
      <c r="IY22" s="197" t="s">
        <v>6847</v>
      </c>
      <c r="IZ22" s="197" t="s">
        <v>6848</v>
      </c>
      <c r="JA22" s="197" t="s">
        <v>6849</v>
      </c>
      <c r="JB22" s="197" t="s">
        <v>6413</v>
      </c>
      <c r="JC22" s="197" t="s">
        <v>6850</v>
      </c>
      <c r="JD22" s="197" t="s">
        <v>5064</v>
      </c>
      <c r="JE22" s="197" t="s">
        <v>6851</v>
      </c>
      <c r="JF22" s="197" t="s">
        <v>6852</v>
      </c>
      <c r="JG22" s="197" t="s">
        <v>3932</v>
      </c>
      <c r="JH22" s="197" t="s">
        <v>5535</v>
      </c>
      <c r="JI22" s="197" t="s">
        <v>6853</v>
      </c>
      <c r="JJ22" s="197" t="s">
        <v>6854</v>
      </c>
      <c r="JK22" s="197" t="s">
        <v>6855</v>
      </c>
      <c r="JL22" s="197" t="s">
        <v>6856</v>
      </c>
      <c r="JM22" s="197" t="s">
        <v>4734</v>
      </c>
      <c r="JN22" s="197" t="s">
        <v>6857</v>
      </c>
      <c r="JO22" s="197" t="s">
        <v>6858</v>
      </c>
      <c r="JP22" s="197" t="s">
        <v>6859</v>
      </c>
      <c r="JQ22" s="196" t="s">
        <v>1108</v>
      </c>
      <c r="JR22" s="197" t="s">
        <v>6860</v>
      </c>
      <c r="JS22" s="197" t="s">
        <v>6861</v>
      </c>
      <c r="JT22" s="197" t="s">
        <v>6862</v>
      </c>
      <c r="JU22" s="196" t="s">
        <v>1108</v>
      </c>
      <c r="JV22" s="197" t="s">
        <v>6863</v>
      </c>
      <c r="JW22" s="197" t="s">
        <v>3898</v>
      </c>
      <c r="JX22" s="197" t="s">
        <v>6864</v>
      </c>
      <c r="JY22" s="196" t="s">
        <v>1108</v>
      </c>
      <c r="JZ22" s="197" t="s">
        <v>6865</v>
      </c>
      <c r="KA22" s="196" t="s">
        <v>1108</v>
      </c>
      <c r="KB22" s="196" t="s">
        <v>1108</v>
      </c>
      <c r="KC22" s="197" t="s">
        <v>6866</v>
      </c>
      <c r="KD22" s="196" t="s">
        <v>1108</v>
      </c>
      <c r="KE22" s="196" t="s">
        <v>1108</v>
      </c>
      <c r="KF22" s="197" t="s">
        <v>6867</v>
      </c>
      <c r="KG22" s="197" t="s">
        <v>6868</v>
      </c>
      <c r="KH22" s="197" t="s">
        <v>3793</v>
      </c>
      <c r="KI22" s="197" t="s">
        <v>6869</v>
      </c>
      <c r="KJ22" s="197" t="s">
        <v>6870</v>
      </c>
    </row>
    <row r="23" spans="1:296" ht="18" customHeight="1" x14ac:dyDescent="0.3">
      <c r="A23" s="163" t="s">
        <v>58</v>
      </c>
      <c r="B23" s="163" t="s">
        <v>964</v>
      </c>
      <c r="C23" s="196">
        <v>0</v>
      </c>
      <c r="D23" s="197">
        <v>0</v>
      </c>
      <c r="E23" s="197" t="s">
        <v>6871</v>
      </c>
      <c r="F23" s="197" t="s">
        <v>6872</v>
      </c>
      <c r="G23" s="197" t="s">
        <v>6873</v>
      </c>
      <c r="H23" s="197" t="s">
        <v>6874</v>
      </c>
      <c r="I23" s="196" t="s">
        <v>1108</v>
      </c>
      <c r="J23" s="197" t="s">
        <v>6875</v>
      </c>
      <c r="K23" s="196" t="s">
        <v>1108</v>
      </c>
      <c r="L23" s="197" t="s">
        <v>6876</v>
      </c>
      <c r="M23" s="197" t="s">
        <v>6877</v>
      </c>
      <c r="N23" s="197" t="s">
        <v>6878</v>
      </c>
      <c r="O23" s="197" t="s">
        <v>5574</v>
      </c>
      <c r="P23" s="196" t="s">
        <v>4423</v>
      </c>
      <c r="Q23" s="197" t="s">
        <v>4655</v>
      </c>
      <c r="R23" s="197" t="s">
        <v>3953</v>
      </c>
      <c r="S23" s="196" t="s">
        <v>1108</v>
      </c>
      <c r="T23" s="197" t="s">
        <v>6879</v>
      </c>
      <c r="U23" s="196" t="s">
        <v>1108</v>
      </c>
      <c r="V23" s="197" t="s">
        <v>6880</v>
      </c>
      <c r="W23" s="197" t="s">
        <v>6881</v>
      </c>
      <c r="X23" s="197" t="s">
        <v>6882</v>
      </c>
      <c r="Y23" s="197" t="s">
        <v>6883</v>
      </c>
      <c r="Z23" s="197" t="s">
        <v>6884</v>
      </c>
      <c r="AA23" s="197" t="s">
        <v>6885</v>
      </c>
      <c r="AB23" s="196" t="s">
        <v>1108</v>
      </c>
      <c r="AC23" s="197" t="s">
        <v>6886</v>
      </c>
      <c r="AD23" s="197" t="s">
        <v>6887</v>
      </c>
      <c r="AE23" s="197" t="s">
        <v>6888</v>
      </c>
      <c r="AF23" s="197" t="s">
        <v>6889</v>
      </c>
      <c r="AG23" s="197" t="s">
        <v>5562</v>
      </c>
      <c r="AH23" s="197" t="s">
        <v>5123</v>
      </c>
      <c r="AI23" s="197" t="s">
        <v>4849</v>
      </c>
      <c r="AJ23" s="197" t="s">
        <v>6239</v>
      </c>
      <c r="AK23" s="197" t="s">
        <v>6890</v>
      </c>
      <c r="AL23" s="197" t="s">
        <v>6891</v>
      </c>
      <c r="AM23" s="196" t="s">
        <v>1108</v>
      </c>
      <c r="AN23" s="197" t="s">
        <v>6892</v>
      </c>
      <c r="AO23" s="197" t="s">
        <v>6893</v>
      </c>
      <c r="AP23" s="197" t="s">
        <v>6894</v>
      </c>
      <c r="AQ23" s="197" t="s">
        <v>6895</v>
      </c>
      <c r="AR23" s="197" t="s">
        <v>6896</v>
      </c>
      <c r="AS23" s="197" t="s">
        <v>6897</v>
      </c>
      <c r="AT23" s="197" t="s">
        <v>6898</v>
      </c>
      <c r="AU23" s="197" t="s">
        <v>6899</v>
      </c>
      <c r="AV23" s="197" t="s">
        <v>6900</v>
      </c>
      <c r="AW23" s="197" t="s">
        <v>6901</v>
      </c>
      <c r="AX23" s="197" t="s">
        <v>6902</v>
      </c>
      <c r="AY23" s="197" t="s">
        <v>6903</v>
      </c>
      <c r="AZ23" s="197" t="s">
        <v>6904</v>
      </c>
      <c r="BA23" s="197" t="s">
        <v>6905</v>
      </c>
      <c r="BB23" s="197" t="s">
        <v>6906</v>
      </c>
      <c r="BC23" s="197" t="s">
        <v>6907</v>
      </c>
      <c r="BD23" s="197" t="s">
        <v>6908</v>
      </c>
      <c r="BE23" s="197" t="s">
        <v>5144</v>
      </c>
      <c r="BF23" s="197" t="s">
        <v>5102</v>
      </c>
      <c r="BG23" s="197" t="s">
        <v>6909</v>
      </c>
      <c r="BH23" s="197" t="s">
        <v>6910</v>
      </c>
      <c r="BI23" s="197" t="s">
        <v>6911</v>
      </c>
      <c r="BJ23" s="196" t="s">
        <v>1108</v>
      </c>
      <c r="BK23" s="197" t="s">
        <v>6912</v>
      </c>
      <c r="BL23" s="197" t="s">
        <v>6913</v>
      </c>
      <c r="BM23" s="196" t="s">
        <v>1108</v>
      </c>
      <c r="BN23" s="197" t="s">
        <v>6914</v>
      </c>
      <c r="BO23" s="197" t="s">
        <v>6915</v>
      </c>
      <c r="BP23" s="197" t="s">
        <v>6916</v>
      </c>
      <c r="BQ23" s="197" t="s">
        <v>6917</v>
      </c>
      <c r="BR23" s="197" t="s">
        <v>6918</v>
      </c>
      <c r="BS23" s="197" t="s">
        <v>6919</v>
      </c>
      <c r="BT23" s="196" t="s">
        <v>1108</v>
      </c>
      <c r="BU23" s="196" t="s">
        <v>1108</v>
      </c>
      <c r="BV23" s="196" t="s">
        <v>1108</v>
      </c>
      <c r="BW23" s="197" t="s">
        <v>6920</v>
      </c>
      <c r="BX23" s="197" t="s">
        <v>6921</v>
      </c>
      <c r="BY23" s="197" t="s">
        <v>6922</v>
      </c>
      <c r="BZ23" s="197" t="s">
        <v>6923</v>
      </c>
      <c r="CA23" s="197" t="s">
        <v>6924</v>
      </c>
      <c r="CB23" s="197" t="s">
        <v>6925</v>
      </c>
      <c r="CC23" s="197" t="s">
        <v>4705</v>
      </c>
      <c r="CD23" s="197" t="s">
        <v>6926</v>
      </c>
      <c r="CE23" s="197" t="s">
        <v>6927</v>
      </c>
      <c r="CF23" s="197" t="s">
        <v>6928</v>
      </c>
      <c r="CG23" s="197" t="s">
        <v>6929</v>
      </c>
      <c r="CH23" s="197" t="s">
        <v>6930</v>
      </c>
      <c r="CI23" s="197" t="s">
        <v>6931</v>
      </c>
      <c r="CJ23" s="197" t="s">
        <v>3019</v>
      </c>
      <c r="CK23" s="197" t="s">
        <v>6932</v>
      </c>
      <c r="CL23" s="197" t="s">
        <v>6933</v>
      </c>
      <c r="CM23" s="197" t="s">
        <v>3897</v>
      </c>
      <c r="CN23" s="197" t="s">
        <v>4364</v>
      </c>
      <c r="CO23" s="197" t="s">
        <v>3850</v>
      </c>
      <c r="CP23" s="197" t="s">
        <v>6934</v>
      </c>
      <c r="CQ23" s="197" t="s">
        <v>6935</v>
      </c>
      <c r="CR23" s="197" t="s">
        <v>6936</v>
      </c>
      <c r="CS23" s="197" t="s">
        <v>6937</v>
      </c>
      <c r="CT23" s="197" t="s">
        <v>6938</v>
      </c>
      <c r="CU23" s="197" t="s">
        <v>3880</v>
      </c>
      <c r="CV23" s="197" t="s">
        <v>6939</v>
      </c>
      <c r="CW23" s="197" t="s">
        <v>6940</v>
      </c>
      <c r="CX23" s="197" t="s">
        <v>6941</v>
      </c>
      <c r="CY23" s="197" t="s">
        <v>6942</v>
      </c>
      <c r="CZ23" s="197" t="s">
        <v>6943</v>
      </c>
      <c r="DA23" s="197" t="s">
        <v>6944</v>
      </c>
      <c r="DB23" s="197" t="s">
        <v>6945</v>
      </c>
      <c r="DC23" s="197" t="s">
        <v>6946</v>
      </c>
      <c r="DD23" s="196" t="s">
        <v>1108</v>
      </c>
      <c r="DE23" s="196" t="s">
        <v>1108</v>
      </c>
      <c r="DF23" s="196" t="s">
        <v>1108</v>
      </c>
      <c r="DG23" s="197" t="s">
        <v>6947</v>
      </c>
      <c r="DH23" s="196" t="s">
        <v>1108</v>
      </c>
      <c r="DI23" s="196" t="s">
        <v>1108</v>
      </c>
      <c r="DJ23" s="196" t="s">
        <v>1108</v>
      </c>
      <c r="DK23" s="197" t="s">
        <v>5954</v>
      </c>
      <c r="DL23" s="197" t="s">
        <v>6948</v>
      </c>
      <c r="DM23" s="197" t="s">
        <v>3185</v>
      </c>
      <c r="DN23" s="197" t="s">
        <v>6949</v>
      </c>
      <c r="DO23" s="197" t="s">
        <v>6950</v>
      </c>
      <c r="DP23" s="197" t="s">
        <v>6951</v>
      </c>
      <c r="DQ23" s="197" t="s">
        <v>6952</v>
      </c>
      <c r="DR23" s="197" t="s">
        <v>6953</v>
      </c>
      <c r="DS23" s="197" t="s">
        <v>6954</v>
      </c>
      <c r="DT23" s="197" t="s">
        <v>6955</v>
      </c>
      <c r="DU23" s="197" t="s">
        <v>6956</v>
      </c>
      <c r="DV23" s="197" t="s">
        <v>6957</v>
      </c>
      <c r="DW23" s="197" t="s">
        <v>6958</v>
      </c>
      <c r="DX23" s="197" t="s">
        <v>6959</v>
      </c>
      <c r="DY23" s="197" t="s">
        <v>5863</v>
      </c>
      <c r="DZ23" s="197" t="s">
        <v>6960</v>
      </c>
      <c r="EA23" s="196" t="s">
        <v>1108</v>
      </c>
      <c r="EB23" s="197" t="s">
        <v>6961</v>
      </c>
      <c r="EC23" s="197" t="s">
        <v>6962</v>
      </c>
      <c r="ED23" s="197" t="s">
        <v>6963</v>
      </c>
      <c r="EE23" s="197" t="s">
        <v>6964</v>
      </c>
      <c r="EF23" s="197" t="s">
        <v>6965</v>
      </c>
      <c r="EG23" s="197" t="s">
        <v>6966</v>
      </c>
      <c r="EH23" s="197" t="s">
        <v>6967</v>
      </c>
      <c r="EI23" s="197" t="s">
        <v>6968</v>
      </c>
      <c r="EJ23" s="197" t="s">
        <v>6969</v>
      </c>
      <c r="EK23" s="196" t="s">
        <v>1108</v>
      </c>
      <c r="EL23" s="196" t="s">
        <v>1108</v>
      </c>
      <c r="EM23" s="197" t="s">
        <v>6970</v>
      </c>
      <c r="EN23" s="196" t="s">
        <v>1108</v>
      </c>
      <c r="EO23" s="197" t="s">
        <v>6971</v>
      </c>
      <c r="EP23" s="197" t="s">
        <v>6972</v>
      </c>
      <c r="EQ23" s="197" t="s">
        <v>6973</v>
      </c>
      <c r="ER23" s="197" t="s">
        <v>6974</v>
      </c>
      <c r="ES23" s="197" t="s">
        <v>6975</v>
      </c>
      <c r="ET23" s="197" t="s">
        <v>6976</v>
      </c>
      <c r="EU23" s="197" t="s">
        <v>3019</v>
      </c>
      <c r="EV23" s="197" t="s">
        <v>5309</v>
      </c>
      <c r="EW23" s="197" t="s">
        <v>6977</v>
      </c>
      <c r="EX23" s="197" t="s">
        <v>6978</v>
      </c>
      <c r="EY23" s="197" t="s">
        <v>6979</v>
      </c>
      <c r="EZ23" s="197" t="s">
        <v>6980</v>
      </c>
      <c r="FA23" s="197" t="s">
        <v>6981</v>
      </c>
      <c r="FB23" s="197" t="s">
        <v>6982</v>
      </c>
      <c r="FC23" s="197" t="s">
        <v>6983</v>
      </c>
      <c r="FD23" s="197" t="s">
        <v>6984</v>
      </c>
      <c r="FE23" s="197" t="s">
        <v>6985</v>
      </c>
      <c r="FF23" s="197" t="s">
        <v>6986</v>
      </c>
      <c r="FG23" s="196" t="s">
        <v>1108</v>
      </c>
      <c r="FH23" s="197" t="s">
        <v>3019</v>
      </c>
      <c r="FI23" s="197" t="s">
        <v>3019</v>
      </c>
      <c r="FJ23" s="196" t="s">
        <v>1108</v>
      </c>
      <c r="FK23" s="197" t="s">
        <v>6118</v>
      </c>
      <c r="FL23" s="197" t="s">
        <v>6987</v>
      </c>
      <c r="FM23" s="197" t="s">
        <v>6988</v>
      </c>
      <c r="FN23" s="197" t="s">
        <v>6989</v>
      </c>
      <c r="FO23" s="196" t="s">
        <v>1108</v>
      </c>
      <c r="FP23" s="197" t="s">
        <v>6990</v>
      </c>
      <c r="FQ23" s="197" t="s">
        <v>6991</v>
      </c>
      <c r="FR23" s="197" t="s">
        <v>6992</v>
      </c>
      <c r="FS23" s="197" t="s">
        <v>6993</v>
      </c>
      <c r="FT23" s="197" t="s">
        <v>5683</v>
      </c>
      <c r="FU23" s="197" t="s">
        <v>6994</v>
      </c>
      <c r="FV23" s="197" t="s">
        <v>4497</v>
      </c>
      <c r="FW23" s="197" t="s">
        <v>6995</v>
      </c>
      <c r="FX23" s="197" t="s">
        <v>6996</v>
      </c>
      <c r="FY23" s="196" t="s">
        <v>1108</v>
      </c>
      <c r="FZ23" s="197" t="s">
        <v>6997</v>
      </c>
      <c r="GA23" s="197" t="s">
        <v>6998</v>
      </c>
      <c r="GB23" s="197" t="s">
        <v>6999</v>
      </c>
      <c r="GC23" s="197" t="s">
        <v>7000</v>
      </c>
      <c r="GD23" s="197" t="s">
        <v>7001</v>
      </c>
      <c r="GE23" s="197" t="s">
        <v>7002</v>
      </c>
      <c r="GF23" s="197" t="s">
        <v>7003</v>
      </c>
      <c r="GG23" s="197" t="s">
        <v>7004</v>
      </c>
      <c r="GH23" s="196" t="s">
        <v>1108</v>
      </c>
      <c r="GI23" s="197" t="s">
        <v>7005</v>
      </c>
      <c r="GJ23" s="197" t="s">
        <v>7006</v>
      </c>
      <c r="GK23" s="197" t="s">
        <v>7007</v>
      </c>
      <c r="GL23" s="197" t="s">
        <v>7008</v>
      </c>
      <c r="GM23" s="196" t="s">
        <v>1108</v>
      </c>
      <c r="GN23" s="196" t="s">
        <v>1108</v>
      </c>
      <c r="GO23" s="197" t="s">
        <v>7009</v>
      </c>
      <c r="GP23" s="197" t="s">
        <v>7010</v>
      </c>
      <c r="GQ23" s="197" t="s">
        <v>7011</v>
      </c>
      <c r="GR23" s="197" t="s">
        <v>7012</v>
      </c>
      <c r="GS23" s="197" t="s">
        <v>7013</v>
      </c>
      <c r="GT23" s="197" t="s">
        <v>7014</v>
      </c>
      <c r="GU23" s="197" t="s">
        <v>7015</v>
      </c>
      <c r="GV23" s="197" t="s">
        <v>7016</v>
      </c>
      <c r="GW23" s="197" t="s">
        <v>7017</v>
      </c>
      <c r="GX23" s="197" t="s">
        <v>7018</v>
      </c>
      <c r="GY23" s="197" t="s">
        <v>7019</v>
      </c>
      <c r="GZ23" s="197" t="s">
        <v>3868</v>
      </c>
      <c r="HA23" s="197" t="s">
        <v>7020</v>
      </c>
      <c r="HB23" s="197" t="s">
        <v>7021</v>
      </c>
      <c r="HC23" s="197" t="s">
        <v>7022</v>
      </c>
      <c r="HD23" s="197" t="s">
        <v>7023</v>
      </c>
      <c r="HE23" s="197" t="s">
        <v>7024</v>
      </c>
      <c r="HF23" s="197" t="s">
        <v>7025</v>
      </c>
      <c r="HG23" s="197" t="s">
        <v>7026</v>
      </c>
      <c r="HH23" s="197" t="s">
        <v>7027</v>
      </c>
      <c r="HI23" s="197" t="s">
        <v>7028</v>
      </c>
      <c r="HJ23" s="197" t="s">
        <v>7029</v>
      </c>
      <c r="HK23" s="197" t="s">
        <v>7030</v>
      </c>
      <c r="HL23" s="196" t="s">
        <v>1108</v>
      </c>
      <c r="HM23" s="197" t="s">
        <v>7031</v>
      </c>
      <c r="HN23" s="197" t="s">
        <v>7032</v>
      </c>
      <c r="HO23" s="197" t="s">
        <v>7033</v>
      </c>
      <c r="HP23" s="197" t="s">
        <v>7034</v>
      </c>
      <c r="HQ23" s="196" t="s">
        <v>1108</v>
      </c>
      <c r="HR23" s="197" t="s">
        <v>7035</v>
      </c>
      <c r="HS23" s="197" t="s">
        <v>7036</v>
      </c>
      <c r="HT23" s="197" t="s">
        <v>7037</v>
      </c>
      <c r="HU23" s="197" t="s">
        <v>5096</v>
      </c>
      <c r="HV23" s="197" t="s">
        <v>7038</v>
      </c>
      <c r="HW23" s="197" t="s">
        <v>7039</v>
      </c>
      <c r="HX23" s="197" t="s">
        <v>7040</v>
      </c>
      <c r="HY23" s="197" t="s">
        <v>7041</v>
      </c>
      <c r="HZ23" s="197" t="s">
        <v>7042</v>
      </c>
      <c r="IA23" s="197" t="s">
        <v>7043</v>
      </c>
      <c r="IB23" s="197" t="s">
        <v>7044</v>
      </c>
      <c r="IC23" s="197" t="s">
        <v>7045</v>
      </c>
      <c r="ID23" s="197" t="s">
        <v>7046</v>
      </c>
      <c r="IE23" s="197" t="s">
        <v>6612</v>
      </c>
      <c r="IF23" s="197" t="s">
        <v>7047</v>
      </c>
      <c r="IG23" s="197" t="s">
        <v>7048</v>
      </c>
      <c r="IH23" s="197" t="s">
        <v>4033</v>
      </c>
      <c r="II23" s="197" t="s">
        <v>7049</v>
      </c>
      <c r="IJ23" s="197" t="s">
        <v>7050</v>
      </c>
      <c r="IK23" s="197" t="s">
        <v>7051</v>
      </c>
      <c r="IL23" s="197" t="s">
        <v>7052</v>
      </c>
      <c r="IM23" s="197" t="s">
        <v>7053</v>
      </c>
      <c r="IN23" s="197" t="s">
        <v>7054</v>
      </c>
      <c r="IO23" s="197" t="s">
        <v>7055</v>
      </c>
      <c r="IP23" s="197" t="s">
        <v>7056</v>
      </c>
      <c r="IQ23" s="197" t="s">
        <v>7057</v>
      </c>
      <c r="IR23" s="197" t="s">
        <v>7058</v>
      </c>
      <c r="IS23" s="197" t="s">
        <v>7059</v>
      </c>
      <c r="IT23" s="197" t="s">
        <v>7060</v>
      </c>
      <c r="IU23" s="197" t="s">
        <v>7061</v>
      </c>
      <c r="IV23" s="197" t="s">
        <v>7062</v>
      </c>
      <c r="IW23" s="197" t="s">
        <v>7063</v>
      </c>
      <c r="IX23" s="197" t="s">
        <v>7064</v>
      </c>
      <c r="IY23" s="197" t="s">
        <v>7065</v>
      </c>
      <c r="IZ23" s="197" t="s">
        <v>7066</v>
      </c>
      <c r="JA23" s="197" t="s">
        <v>7067</v>
      </c>
      <c r="JB23" s="197" t="s">
        <v>7068</v>
      </c>
      <c r="JC23" s="197" t="s">
        <v>7069</v>
      </c>
      <c r="JD23" s="197" t="s">
        <v>6825</v>
      </c>
      <c r="JE23" s="197" t="s">
        <v>7070</v>
      </c>
      <c r="JF23" s="197" t="s">
        <v>6851</v>
      </c>
      <c r="JG23" s="197" t="s">
        <v>7071</v>
      </c>
      <c r="JH23" s="197" t="s">
        <v>4388</v>
      </c>
      <c r="JI23" s="197" t="s">
        <v>7072</v>
      </c>
      <c r="JJ23" s="197" t="s">
        <v>7073</v>
      </c>
      <c r="JK23" s="197" t="s">
        <v>7074</v>
      </c>
      <c r="JL23" s="197" t="s">
        <v>7075</v>
      </c>
      <c r="JM23" s="197" t="s">
        <v>6977</v>
      </c>
      <c r="JN23" s="197" t="s">
        <v>7076</v>
      </c>
      <c r="JO23" s="197" t="s">
        <v>7077</v>
      </c>
      <c r="JP23" s="197" t="s">
        <v>7078</v>
      </c>
      <c r="JQ23" s="196" t="s">
        <v>1108</v>
      </c>
      <c r="JR23" s="197" t="s">
        <v>7079</v>
      </c>
      <c r="JS23" s="197" t="s">
        <v>7080</v>
      </c>
      <c r="JT23" s="197" t="s">
        <v>7081</v>
      </c>
      <c r="JU23" s="196" t="s">
        <v>1108</v>
      </c>
      <c r="JV23" s="197" t="s">
        <v>7082</v>
      </c>
      <c r="JW23" s="197" t="s">
        <v>7083</v>
      </c>
      <c r="JX23" s="197" t="s">
        <v>4669</v>
      </c>
      <c r="JY23" s="196" t="s">
        <v>1108</v>
      </c>
      <c r="JZ23" s="197" t="s">
        <v>7084</v>
      </c>
      <c r="KA23" s="196" t="s">
        <v>1108</v>
      </c>
      <c r="KB23" s="196" t="s">
        <v>1108</v>
      </c>
      <c r="KC23" s="197" t="s">
        <v>7085</v>
      </c>
      <c r="KD23" s="196" t="s">
        <v>1108</v>
      </c>
      <c r="KE23" s="196" t="s">
        <v>1108</v>
      </c>
      <c r="KF23" s="197" t="s">
        <v>3019</v>
      </c>
      <c r="KG23" s="197" t="s">
        <v>7086</v>
      </c>
      <c r="KH23" s="197" t="s">
        <v>4397</v>
      </c>
      <c r="KI23" s="197" t="s">
        <v>7087</v>
      </c>
      <c r="KJ23" s="197" t="s">
        <v>7088</v>
      </c>
    </row>
    <row r="24" spans="1:296" ht="18" customHeight="1" x14ac:dyDescent="0.3">
      <c r="A24" s="163" t="s">
        <v>58</v>
      </c>
      <c r="B24" s="163" t="s">
        <v>965</v>
      </c>
      <c r="C24" s="196">
        <v>0</v>
      </c>
      <c r="D24" s="197">
        <v>0</v>
      </c>
      <c r="E24" s="197" t="s">
        <v>7089</v>
      </c>
      <c r="F24" s="197" t="s">
        <v>7090</v>
      </c>
      <c r="G24" s="197" t="s">
        <v>7091</v>
      </c>
      <c r="H24" s="197" t="s">
        <v>7092</v>
      </c>
      <c r="I24" s="196" t="s">
        <v>1108</v>
      </c>
      <c r="J24" s="197" t="s">
        <v>7093</v>
      </c>
      <c r="K24" s="196" t="s">
        <v>1108</v>
      </c>
      <c r="L24" s="197" t="s">
        <v>7094</v>
      </c>
      <c r="M24" s="197" t="s">
        <v>7095</v>
      </c>
      <c r="N24" s="197" t="s">
        <v>7096</v>
      </c>
      <c r="O24" s="197" t="s">
        <v>7097</v>
      </c>
      <c r="P24" s="197" t="s">
        <v>3704</v>
      </c>
      <c r="Q24" s="197" t="s">
        <v>3705</v>
      </c>
      <c r="R24" s="197" t="s">
        <v>3953</v>
      </c>
      <c r="S24" s="197" t="s">
        <v>3706</v>
      </c>
      <c r="T24" s="197" t="s">
        <v>7098</v>
      </c>
      <c r="U24" s="196" t="s">
        <v>1108</v>
      </c>
      <c r="V24" s="197" t="s">
        <v>7099</v>
      </c>
      <c r="W24" s="197" t="s">
        <v>7100</v>
      </c>
      <c r="X24" s="197" t="s">
        <v>7101</v>
      </c>
      <c r="Y24" s="197" t="s">
        <v>7102</v>
      </c>
      <c r="Z24" s="197" t="s">
        <v>7103</v>
      </c>
      <c r="AA24" s="197" t="s">
        <v>7104</v>
      </c>
      <c r="AB24" s="196" t="s">
        <v>1108</v>
      </c>
      <c r="AC24" s="197" t="s">
        <v>7105</v>
      </c>
      <c r="AD24" s="197" t="s">
        <v>7106</v>
      </c>
      <c r="AE24" s="197" t="s">
        <v>7107</v>
      </c>
      <c r="AF24" s="197" t="s">
        <v>7108</v>
      </c>
      <c r="AG24" s="197" t="s">
        <v>5562</v>
      </c>
      <c r="AH24" s="197" t="s">
        <v>4656</v>
      </c>
      <c r="AI24" s="197" t="s">
        <v>7109</v>
      </c>
      <c r="AJ24" s="197" t="s">
        <v>5315</v>
      </c>
      <c r="AK24" s="197" t="s">
        <v>7110</v>
      </c>
      <c r="AL24" s="197" t="s">
        <v>7111</v>
      </c>
      <c r="AM24" s="196" t="s">
        <v>1108</v>
      </c>
      <c r="AN24" s="197" t="s">
        <v>7112</v>
      </c>
      <c r="AO24" s="197" t="s">
        <v>7113</v>
      </c>
      <c r="AP24" s="197" t="s">
        <v>7114</v>
      </c>
      <c r="AQ24" s="197" t="s">
        <v>7115</v>
      </c>
      <c r="AR24" s="197" t="s">
        <v>7116</v>
      </c>
      <c r="AS24" s="197" t="s">
        <v>7117</v>
      </c>
      <c r="AT24" s="197" t="s">
        <v>7118</v>
      </c>
      <c r="AU24" s="197" t="s">
        <v>7119</v>
      </c>
      <c r="AV24" s="197" t="s">
        <v>7120</v>
      </c>
      <c r="AW24" s="197" t="s">
        <v>7121</v>
      </c>
      <c r="AX24" s="197" t="s">
        <v>7122</v>
      </c>
      <c r="AY24" s="197" t="s">
        <v>7123</v>
      </c>
      <c r="AZ24" s="197" t="s">
        <v>7124</v>
      </c>
      <c r="BA24" s="197" t="s">
        <v>7125</v>
      </c>
      <c r="BB24" s="197" t="s">
        <v>7126</v>
      </c>
      <c r="BC24" s="197" t="s">
        <v>7127</v>
      </c>
      <c r="BD24" s="197" t="s">
        <v>7128</v>
      </c>
      <c r="BE24" s="197" t="s">
        <v>5219</v>
      </c>
      <c r="BF24" s="197" t="s">
        <v>5325</v>
      </c>
      <c r="BG24" s="197" t="s">
        <v>7129</v>
      </c>
      <c r="BH24" s="197" t="s">
        <v>7130</v>
      </c>
      <c r="BI24" s="197" t="s">
        <v>7131</v>
      </c>
      <c r="BJ24" s="196" t="s">
        <v>1108</v>
      </c>
      <c r="BK24" s="197" t="s">
        <v>7132</v>
      </c>
      <c r="BL24" s="197" t="s">
        <v>7133</v>
      </c>
      <c r="BM24" s="196" t="s">
        <v>1108</v>
      </c>
      <c r="BN24" s="197" t="s">
        <v>7134</v>
      </c>
      <c r="BO24" s="197" t="s">
        <v>7135</v>
      </c>
      <c r="BP24" s="197" t="s">
        <v>7136</v>
      </c>
      <c r="BQ24" s="197" t="s">
        <v>7137</v>
      </c>
      <c r="BR24" s="197" t="s">
        <v>7138</v>
      </c>
      <c r="BS24" s="197" t="s">
        <v>7139</v>
      </c>
      <c r="BT24" s="196" t="s">
        <v>1108</v>
      </c>
      <c r="BU24" s="196" t="s">
        <v>1108</v>
      </c>
      <c r="BV24" s="196" t="s">
        <v>1108</v>
      </c>
      <c r="BW24" s="197" t="s">
        <v>7140</v>
      </c>
      <c r="BX24" s="197" t="s">
        <v>7141</v>
      </c>
      <c r="BY24" s="197" t="s">
        <v>7142</v>
      </c>
      <c r="BZ24" s="197" t="s">
        <v>7143</v>
      </c>
      <c r="CA24" s="197" t="s">
        <v>7144</v>
      </c>
      <c r="CB24" s="197" t="s">
        <v>5828</v>
      </c>
      <c r="CC24" s="197" t="s">
        <v>7145</v>
      </c>
      <c r="CD24" s="197" t="s">
        <v>7146</v>
      </c>
      <c r="CE24" s="197" t="s">
        <v>7147</v>
      </c>
      <c r="CF24" s="197" t="s">
        <v>7148</v>
      </c>
      <c r="CG24" s="197" t="s">
        <v>7149</v>
      </c>
      <c r="CH24" s="197" t="s">
        <v>7150</v>
      </c>
      <c r="CI24" s="197" t="s">
        <v>7151</v>
      </c>
      <c r="CJ24" s="197" t="s">
        <v>3019</v>
      </c>
      <c r="CK24" s="197" t="s">
        <v>7152</v>
      </c>
      <c r="CL24" s="197" t="s">
        <v>7153</v>
      </c>
      <c r="CM24" s="197" t="s">
        <v>5727</v>
      </c>
      <c r="CN24" s="197" t="s">
        <v>7154</v>
      </c>
      <c r="CO24" s="197" t="s">
        <v>7155</v>
      </c>
      <c r="CP24" s="197" t="s">
        <v>3195</v>
      </c>
      <c r="CQ24" s="197" t="s">
        <v>7156</v>
      </c>
      <c r="CR24" s="197" t="s">
        <v>7157</v>
      </c>
      <c r="CS24" s="197" t="s">
        <v>7158</v>
      </c>
      <c r="CT24" s="197" t="s">
        <v>7159</v>
      </c>
      <c r="CU24" s="197" t="s">
        <v>7160</v>
      </c>
      <c r="CV24" s="197" t="s">
        <v>7161</v>
      </c>
      <c r="CW24" s="197" t="s">
        <v>7162</v>
      </c>
      <c r="CX24" s="197" t="s">
        <v>7163</v>
      </c>
      <c r="CY24" s="197" t="s">
        <v>7164</v>
      </c>
      <c r="CZ24" s="197" t="s">
        <v>7165</v>
      </c>
      <c r="DA24" s="197" t="s">
        <v>6944</v>
      </c>
      <c r="DB24" s="197" t="s">
        <v>5631</v>
      </c>
      <c r="DC24" s="197" t="s">
        <v>7166</v>
      </c>
      <c r="DD24" s="196" t="s">
        <v>1108</v>
      </c>
      <c r="DE24" s="196" t="s">
        <v>1108</v>
      </c>
      <c r="DF24" s="196" t="s">
        <v>1108</v>
      </c>
      <c r="DG24" s="197" t="s">
        <v>7167</v>
      </c>
      <c r="DH24" s="196" t="s">
        <v>1108</v>
      </c>
      <c r="DI24" s="196" t="s">
        <v>1108</v>
      </c>
      <c r="DJ24" s="197" t="s">
        <v>7168</v>
      </c>
      <c r="DK24" s="197" t="s">
        <v>5954</v>
      </c>
      <c r="DL24" s="197" t="s">
        <v>7169</v>
      </c>
      <c r="DM24" s="197" t="s">
        <v>4768</v>
      </c>
      <c r="DN24" s="197" t="s">
        <v>7170</v>
      </c>
      <c r="DO24" s="197" t="s">
        <v>7171</v>
      </c>
      <c r="DP24" s="197" t="s">
        <v>4140</v>
      </c>
      <c r="DQ24" s="197" t="s">
        <v>4738</v>
      </c>
      <c r="DR24" s="197" t="s">
        <v>7172</v>
      </c>
      <c r="DS24" s="197" t="s">
        <v>7173</v>
      </c>
      <c r="DT24" s="197" t="s">
        <v>4741</v>
      </c>
      <c r="DU24" s="197" t="s">
        <v>7174</v>
      </c>
      <c r="DV24" s="197" t="s">
        <v>7175</v>
      </c>
      <c r="DW24" s="197" t="s">
        <v>7176</v>
      </c>
      <c r="DX24" s="197" t="s">
        <v>7177</v>
      </c>
      <c r="DY24" s="197" t="s">
        <v>7178</v>
      </c>
      <c r="DZ24" s="197" t="s">
        <v>7179</v>
      </c>
      <c r="EA24" s="196" t="s">
        <v>1108</v>
      </c>
      <c r="EB24" s="196" t="s">
        <v>1108</v>
      </c>
      <c r="EC24" s="197" t="s">
        <v>7180</v>
      </c>
      <c r="ED24" s="197" t="s">
        <v>7181</v>
      </c>
      <c r="EE24" s="197" t="s">
        <v>7182</v>
      </c>
      <c r="EF24" s="197" t="s">
        <v>7183</v>
      </c>
      <c r="EG24" s="197" t="s">
        <v>7184</v>
      </c>
      <c r="EH24" s="197" t="s">
        <v>7185</v>
      </c>
      <c r="EI24" s="197" t="s">
        <v>7186</v>
      </c>
      <c r="EJ24" s="197" t="s">
        <v>7187</v>
      </c>
      <c r="EK24" s="196" t="s">
        <v>1108</v>
      </c>
      <c r="EL24" s="196" t="s">
        <v>1108</v>
      </c>
      <c r="EM24" s="197" t="s">
        <v>7188</v>
      </c>
      <c r="EN24" s="196" t="s">
        <v>1108</v>
      </c>
      <c r="EO24" s="197" t="s">
        <v>7189</v>
      </c>
      <c r="EP24" s="197" t="s">
        <v>7190</v>
      </c>
      <c r="EQ24" s="197" t="s">
        <v>3719</v>
      </c>
      <c r="ER24" s="197" t="s">
        <v>7191</v>
      </c>
      <c r="ES24" s="197" t="s">
        <v>7192</v>
      </c>
      <c r="ET24" s="197" t="s">
        <v>7193</v>
      </c>
      <c r="EU24" s="197" t="s">
        <v>3019</v>
      </c>
      <c r="EV24" s="197" t="s">
        <v>7194</v>
      </c>
      <c r="EW24" s="197" t="s">
        <v>3930</v>
      </c>
      <c r="EX24" s="197" t="s">
        <v>7195</v>
      </c>
      <c r="EY24" s="197" t="s">
        <v>7196</v>
      </c>
      <c r="EZ24" s="197" t="s">
        <v>7197</v>
      </c>
      <c r="FA24" s="197" t="s">
        <v>7198</v>
      </c>
      <c r="FB24" s="197" t="s">
        <v>7199</v>
      </c>
      <c r="FC24" s="197" t="s">
        <v>7200</v>
      </c>
      <c r="FD24" s="197" t="s">
        <v>7201</v>
      </c>
      <c r="FE24" s="197" t="s">
        <v>7202</v>
      </c>
      <c r="FF24" s="197" t="s">
        <v>7203</v>
      </c>
      <c r="FG24" s="196" t="s">
        <v>1108</v>
      </c>
      <c r="FH24" s="197" t="s">
        <v>3019</v>
      </c>
      <c r="FI24" s="197" t="s">
        <v>3019</v>
      </c>
      <c r="FJ24" s="196" t="s">
        <v>1108</v>
      </c>
      <c r="FK24" s="197" t="s">
        <v>7204</v>
      </c>
      <c r="FL24" s="197" t="s">
        <v>7205</v>
      </c>
      <c r="FM24" s="197" t="s">
        <v>3833</v>
      </c>
      <c r="FN24" s="197" t="s">
        <v>7206</v>
      </c>
      <c r="FO24" s="196" t="s">
        <v>1108</v>
      </c>
      <c r="FP24" s="197" t="s">
        <v>7207</v>
      </c>
      <c r="FQ24" s="197" t="s">
        <v>7208</v>
      </c>
      <c r="FR24" s="197" t="s">
        <v>7209</v>
      </c>
      <c r="FS24" s="197" t="s">
        <v>7210</v>
      </c>
      <c r="FT24" s="197" t="s">
        <v>7211</v>
      </c>
      <c r="FU24" s="197" t="s">
        <v>7212</v>
      </c>
      <c r="FV24" s="197" t="s">
        <v>7213</v>
      </c>
      <c r="FW24" s="197" t="s">
        <v>7214</v>
      </c>
      <c r="FX24" s="197" t="s">
        <v>7215</v>
      </c>
      <c r="FY24" s="196" t="s">
        <v>1108</v>
      </c>
      <c r="FZ24" s="197" t="s">
        <v>7216</v>
      </c>
      <c r="GA24" s="197" t="s">
        <v>7217</v>
      </c>
      <c r="GB24" s="196" t="s">
        <v>1108</v>
      </c>
      <c r="GC24" s="197" t="s">
        <v>7218</v>
      </c>
      <c r="GD24" s="197" t="s">
        <v>7219</v>
      </c>
      <c r="GE24" s="197" t="s">
        <v>7220</v>
      </c>
      <c r="GF24" s="197" t="s">
        <v>7221</v>
      </c>
      <c r="GG24" s="197" t="s">
        <v>7222</v>
      </c>
      <c r="GH24" s="196" t="s">
        <v>1108</v>
      </c>
      <c r="GI24" s="197" t="s">
        <v>7223</v>
      </c>
      <c r="GJ24" s="197" t="s">
        <v>7224</v>
      </c>
      <c r="GK24" s="197" t="s">
        <v>7225</v>
      </c>
      <c r="GL24" s="197" t="s">
        <v>7226</v>
      </c>
      <c r="GM24" s="196" t="s">
        <v>1108</v>
      </c>
      <c r="GN24" s="196" t="s">
        <v>1108</v>
      </c>
      <c r="GO24" s="197" t="s">
        <v>7227</v>
      </c>
      <c r="GP24" s="197" t="s">
        <v>7228</v>
      </c>
      <c r="GQ24" s="197" t="s">
        <v>7229</v>
      </c>
      <c r="GR24" s="197" t="s">
        <v>7230</v>
      </c>
      <c r="GS24" s="197" t="s">
        <v>7231</v>
      </c>
      <c r="GT24" s="197" t="s">
        <v>7232</v>
      </c>
      <c r="GU24" s="197" t="s">
        <v>7233</v>
      </c>
      <c r="GV24" s="197" t="s">
        <v>7234</v>
      </c>
      <c r="GW24" s="197" t="s">
        <v>7235</v>
      </c>
      <c r="GX24" s="197" t="s">
        <v>7236</v>
      </c>
      <c r="GY24" s="197" t="s">
        <v>7237</v>
      </c>
      <c r="GZ24" s="197" t="s">
        <v>5263</v>
      </c>
      <c r="HA24" s="197" t="s">
        <v>7238</v>
      </c>
      <c r="HB24" s="197" t="s">
        <v>7239</v>
      </c>
      <c r="HC24" s="197" t="s">
        <v>7240</v>
      </c>
      <c r="HD24" s="197" t="s">
        <v>7241</v>
      </c>
      <c r="HE24" s="197" t="s">
        <v>7242</v>
      </c>
      <c r="HF24" s="197" t="s">
        <v>7243</v>
      </c>
      <c r="HG24" s="197" t="s">
        <v>7244</v>
      </c>
      <c r="HH24" s="197" t="s">
        <v>7245</v>
      </c>
      <c r="HI24" s="197" t="s">
        <v>7246</v>
      </c>
      <c r="HJ24" s="197" t="s">
        <v>7247</v>
      </c>
      <c r="HK24" s="197" t="s">
        <v>7248</v>
      </c>
      <c r="HL24" s="196" t="s">
        <v>1108</v>
      </c>
      <c r="HM24" s="197" t="s">
        <v>7249</v>
      </c>
      <c r="HN24" s="197" t="s">
        <v>7250</v>
      </c>
      <c r="HO24" s="197" t="s">
        <v>7251</v>
      </c>
      <c r="HP24" s="197" t="s">
        <v>3019</v>
      </c>
      <c r="HQ24" s="197" t="s">
        <v>7252</v>
      </c>
      <c r="HR24" s="197" t="s">
        <v>7253</v>
      </c>
      <c r="HS24" s="197" t="s">
        <v>7254</v>
      </c>
      <c r="HT24" s="197" t="s">
        <v>7255</v>
      </c>
      <c r="HU24" s="197" t="s">
        <v>7256</v>
      </c>
      <c r="HV24" s="197" t="s">
        <v>7257</v>
      </c>
      <c r="HW24" s="197" t="s">
        <v>7258</v>
      </c>
      <c r="HX24" s="197" t="s">
        <v>7259</v>
      </c>
      <c r="HY24" s="197" t="s">
        <v>7260</v>
      </c>
      <c r="HZ24" s="197" t="s">
        <v>7261</v>
      </c>
      <c r="IA24" s="197" t="s">
        <v>7262</v>
      </c>
      <c r="IB24" s="197" t="s">
        <v>7263</v>
      </c>
      <c r="IC24" s="197" t="s">
        <v>7264</v>
      </c>
      <c r="ID24" s="197" t="s">
        <v>7265</v>
      </c>
      <c r="IE24" s="197" t="s">
        <v>6612</v>
      </c>
      <c r="IF24" s="197" t="s">
        <v>7266</v>
      </c>
      <c r="IG24" s="197" t="s">
        <v>4365</v>
      </c>
      <c r="IH24" s="197" t="s">
        <v>4734</v>
      </c>
      <c r="II24" s="197" t="s">
        <v>7267</v>
      </c>
      <c r="IJ24" s="197" t="s">
        <v>7268</v>
      </c>
      <c r="IK24" s="197" t="s">
        <v>7269</v>
      </c>
      <c r="IL24" s="197" t="s">
        <v>7270</v>
      </c>
      <c r="IM24" s="197" t="s">
        <v>3019</v>
      </c>
      <c r="IN24" s="197" t="s">
        <v>7271</v>
      </c>
      <c r="IO24" s="197" t="s">
        <v>7272</v>
      </c>
      <c r="IP24" s="197" t="s">
        <v>7273</v>
      </c>
      <c r="IQ24" s="197" t="s">
        <v>7274</v>
      </c>
      <c r="IR24" s="197" t="s">
        <v>7275</v>
      </c>
      <c r="IS24" s="197" t="s">
        <v>3019</v>
      </c>
      <c r="IT24" s="197" t="s">
        <v>7276</v>
      </c>
      <c r="IU24" s="197" t="s">
        <v>7277</v>
      </c>
      <c r="IV24" s="197" t="s">
        <v>7278</v>
      </c>
      <c r="IW24" s="197" t="s">
        <v>7279</v>
      </c>
      <c r="IX24" s="197" t="s">
        <v>3019</v>
      </c>
      <c r="IY24" s="197" t="s">
        <v>7280</v>
      </c>
      <c r="IZ24" s="197" t="s">
        <v>7281</v>
      </c>
      <c r="JA24" s="197" t="s">
        <v>7282</v>
      </c>
      <c r="JB24" s="197" t="s">
        <v>7283</v>
      </c>
      <c r="JC24" s="197" t="s">
        <v>7284</v>
      </c>
      <c r="JD24" s="197" t="s">
        <v>5954</v>
      </c>
      <c r="JE24" s="197" t="s">
        <v>7285</v>
      </c>
      <c r="JF24" s="197" t="s">
        <v>6416</v>
      </c>
      <c r="JG24" s="197" t="s">
        <v>4628</v>
      </c>
      <c r="JH24" s="197" t="s">
        <v>3019</v>
      </c>
      <c r="JI24" s="197" t="s">
        <v>7286</v>
      </c>
      <c r="JJ24" s="197" t="s">
        <v>7287</v>
      </c>
      <c r="JK24" s="197" t="s">
        <v>7288</v>
      </c>
      <c r="JL24" s="197" t="s">
        <v>7289</v>
      </c>
      <c r="JM24" s="197" t="s">
        <v>5189</v>
      </c>
      <c r="JN24" s="197" t="s">
        <v>4558</v>
      </c>
      <c r="JO24" s="197" t="s">
        <v>7290</v>
      </c>
      <c r="JP24" s="197" t="s">
        <v>7291</v>
      </c>
      <c r="JQ24" s="196" t="s">
        <v>1108</v>
      </c>
      <c r="JR24" s="197" t="s">
        <v>7292</v>
      </c>
      <c r="JS24" s="197" t="s">
        <v>7293</v>
      </c>
      <c r="JT24" s="197" t="s">
        <v>7294</v>
      </c>
      <c r="JU24" s="196" t="s">
        <v>1108</v>
      </c>
      <c r="JV24" s="197" t="s">
        <v>7295</v>
      </c>
      <c r="JW24" s="197" t="s">
        <v>7296</v>
      </c>
      <c r="JX24" s="197" t="s">
        <v>7297</v>
      </c>
      <c r="JY24" s="196" t="s">
        <v>1108</v>
      </c>
      <c r="JZ24" s="197" t="s">
        <v>7298</v>
      </c>
      <c r="KA24" s="196" t="s">
        <v>1108</v>
      </c>
      <c r="KB24" s="196" t="s">
        <v>1108</v>
      </c>
      <c r="KC24" s="197" t="s">
        <v>7299</v>
      </c>
      <c r="KD24" s="196" t="s">
        <v>1108</v>
      </c>
      <c r="KE24" s="197" t="s">
        <v>3019</v>
      </c>
      <c r="KF24" s="197" t="s">
        <v>7300</v>
      </c>
      <c r="KG24" s="197" t="s">
        <v>7301</v>
      </c>
      <c r="KH24" s="197" t="s">
        <v>4268</v>
      </c>
      <c r="KI24" s="197" t="s">
        <v>7302</v>
      </c>
      <c r="KJ24" s="197" t="s">
        <v>7303</v>
      </c>
    </row>
    <row r="25" spans="1:296" ht="18" customHeight="1" x14ac:dyDescent="0.3">
      <c r="A25" s="163" t="s">
        <v>58</v>
      </c>
      <c r="B25" s="163" t="s">
        <v>966</v>
      </c>
      <c r="C25" s="196">
        <v>0</v>
      </c>
      <c r="D25" s="197">
        <v>0</v>
      </c>
      <c r="E25" s="197" t="s">
        <v>7304</v>
      </c>
      <c r="F25" s="197" t="s">
        <v>7305</v>
      </c>
      <c r="G25" s="197" t="s">
        <v>7306</v>
      </c>
      <c r="H25" s="197" t="s">
        <v>7307</v>
      </c>
      <c r="I25" s="196" t="s">
        <v>1108</v>
      </c>
      <c r="J25" s="197" t="s">
        <v>7308</v>
      </c>
      <c r="K25" s="196" t="s">
        <v>1108</v>
      </c>
      <c r="L25" s="197" t="s">
        <v>7309</v>
      </c>
      <c r="M25" s="197" t="s">
        <v>7310</v>
      </c>
      <c r="N25" s="197" t="s">
        <v>7311</v>
      </c>
      <c r="O25" s="197" t="s">
        <v>5574</v>
      </c>
      <c r="P25" s="197" t="s">
        <v>3704</v>
      </c>
      <c r="Q25" s="197" t="s">
        <v>3705</v>
      </c>
      <c r="R25" s="197" t="s">
        <v>3019</v>
      </c>
      <c r="S25" s="197" t="s">
        <v>3706</v>
      </c>
      <c r="T25" s="197" t="s">
        <v>7312</v>
      </c>
      <c r="U25" s="196" t="s">
        <v>1108</v>
      </c>
      <c r="V25" s="197" t="s">
        <v>7313</v>
      </c>
      <c r="W25" s="197" t="s">
        <v>7314</v>
      </c>
      <c r="X25" s="197" t="s">
        <v>7315</v>
      </c>
      <c r="Y25" s="197" t="s">
        <v>7316</v>
      </c>
      <c r="Z25" s="197" t="s">
        <v>7317</v>
      </c>
      <c r="AA25" s="197" t="s">
        <v>7318</v>
      </c>
      <c r="AB25" s="196" t="s">
        <v>1108</v>
      </c>
      <c r="AC25" s="197" t="s">
        <v>7319</v>
      </c>
      <c r="AD25" s="197" t="s">
        <v>7320</v>
      </c>
      <c r="AE25" s="197" t="s">
        <v>7321</v>
      </c>
      <c r="AF25" s="197" t="s">
        <v>7322</v>
      </c>
      <c r="AG25" s="197" t="s">
        <v>5562</v>
      </c>
      <c r="AH25" s="197" t="s">
        <v>3706</v>
      </c>
      <c r="AI25" s="197" t="s">
        <v>7323</v>
      </c>
      <c r="AJ25" s="197" t="s">
        <v>7324</v>
      </c>
      <c r="AK25" s="197" t="s">
        <v>7325</v>
      </c>
      <c r="AL25" s="197" t="s">
        <v>7326</v>
      </c>
      <c r="AM25" s="196" t="s">
        <v>1108</v>
      </c>
      <c r="AN25" s="197" t="s">
        <v>7327</v>
      </c>
      <c r="AO25" s="197" t="s">
        <v>7328</v>
      </c>
      <c r="AP25" s="197" t="s">
        <v>7329</v>
      </c>
      <c r="AQ25" s="197" t="s">
        <v>7330</v>
      </c>
      <c r="AR25" s="197" t="s">
        <v>7331</v>
      </c>
      <c r="AS25" s="197" t="s">
        <v>7332</v>
      </c>
      <c r="AT25" s="197" t="s">
        <v>7333</v>
      </c>
      <c r="AU25" s="197" t="s">
        <v>7334</v>
      </c>
      <c r="AV25" s="197" t="s">
        <v>7335</v>
      </c>
      <c r="AW25" s="197" t="s">
        <v>7336</v>
      </c>
      <c r="AX25" s="197" t="s">
        <v>7337</v>
      </c>
      <c r="AY25" s="197" t="s">
        <v>7338</v>
      </c>
      <c r="AZ25" s="197" t="s">
        <v>7339</v>
      </c>
      <c r="BA25" s="197" t="s">
        <v>7340</v>
      </c>
      <c r="BB25" s="197" t="s">
        <v>7341</v>
      </c>
      <c r="BC25" s="197" t="s">
        <v>7342</v>
      </c>
      <c r="BD25" s="197" t="s">
        <v>7343</v>
      </c>
      <c r="BE25" s="197" t="s">
        <v>5733</v>
      </c>
      <c r="BF25" s="197" t="s">
        <v>7344</v>
      </c>
      <c r="BG25" s="197" t="s">
        <v>7345</v>
      </c>
      <c r="BH25" s="197" t="s">
        <v>7346</v>
      </c>
      <c r="BI25" s="197" t="s">
        <v>7347</v>
      </c>
      <c r="BJ25" s="196" t="s">
        <v>1108</v>
      </c>
      <c r="BK25" s="197" t="s">
        <v>7348</v>
      </c>
      <c r="BL25" s="197" t="s">
        <v>7349</v>
      </c>
      <c r="BM25" s="196" t="s">
        <v>1108</v>
      </c>
      <c r="BN25" s="197" t="s">
        <v>7350</v>
      </c>
      <c r="BO25" s="197" t="s">
        <v>7351</v>
      </c>
      <c r="BP25" s="197" t="s">
        <v>7352</v>
      </c>
      <c r="BQ25" s="197" t="s">
        <v>7353</v>
      </c>
      <c r="BR25" s="197" t="s">
        <v>7354</v>
      </c>
      <c r="BS25" s="197" t="s">
        <v>7355</v>
      </c>
      <c r="BT25" s="196" t="s">
        <v>1108</v>
      </c>
      <c r="BU25" s="196" t="s">
        <v>1108</v>
      </c>
      <c r="BV25" s="196" t="s">
        <v>1108</v>
      </c>
      <c r="BW25" s="197" t="s">
        <v>7356</v>
      </c>
      <c r="BX25" s="197" t="s">
        <v>7357</v>
      </c>
      <c r="BY25" s="197" t="s">
        <v>7358</v>
      </c>
      <c r="BZ25" s="197" t="s">
        <v>7359</v>
      </c>
      <c r="CA25" s="197" t="s">
        <v>4974</v>
      </c>
      <c r="CB25" s="197" t="s">
        <v>7360</v>
      </c>
      <c r="CC25" s="197" t="s">
        <v>7360</v>
      </c>
      <c r="CD25" s="197" t="s">
        <v>7361</v>
      </c>
      <c r="CE25" s="197" t="s">
        <v>7362</v>
      </c>
      <c r="CF25" s="197" t="s">
        <v>7363</v>
      </c>
      <c r="CG25" s="197" t="s">
        <v>7364</v>
      </c>
      <c r="CH25" s="197" t="s">
        <v>7365</v>
      </c>
      <c r="CI25" s="197" t="s">
        <v>7366</v>
      </c>
      <c r="CJ25" s="196" t="s">
        <v>1108</v>
      </c>
      <c r="CK25" s="197" t="s">
        <v>7367</v>
      </c>
      <c r="CL25" s="197" t="s">
        <v>7368</v>
      </c>
      <c r="CM25" s="197" t="s">
        <v>7369</v>
      </c>
      <c r="CN25" s="197" t="s">
        <v>7370</v>
      </c>
      <c r="CO25" s="197" t="s">
        <v>7371</v>
      </c>
      <c r="CP25" s="197" t="s">
        <v>7372</v>
      </c>
      <c r="CQ25" s="197" t="s">
        <v>7373</v>
      </c>
      <c r="CR25" s="197" t="s">
        <v>7374</v>
      </c>
      <c r="CS25" s="197" t="s">
        <v>7375</v>
      </c>
      <c r="CT25" s="197" t="s">
        <v>7376</v>
      </c>
      <c r="CU25" s="197" t="s">
        <v>7377</v>
      </c>
      <c r="CV25" s="197" t="s">
        <v>7378</v>
      </c>
      <c r="CW25" s="197" t="s">
        <v>7379</v>
      </c>
      <c r="CX25" s="197" t="s">
        <v>7380</v>
      </c>
      <c r="CY25" s="197" t="s">
        <v>7381</v>
      </c>
      <c r="CZ25" s="197" t="s">
        <v>7382</v>
      </c>
      <c r="DA25" s="197" t="s">
        <v>4261</v>
      </c>
      <c r="DB25" s="197" t="s">
        <v>4262</v>
      </c>
      <c r="DC25" s="197" t="s">
        <v>7383</v>
      </c>
      <c r="DD25" s="196" t="s">
        <v>1108</v>
      </c>
      <c r="DE25" s="196" t="s">
        <v>1108</v>
      </c>
      <c r="DF25" s="196" t="s">
        <v>1108</v>
      </c>
      <c r="DG25" s="197" t="s">
        <v>7384</v>
      </c>
      <c r="DH25" s="196" t="s">
        <v>1108</v>
      </c>
      <c r="DI25" s="196" t="s">
        <v>1108</v>
      </c>
      <c r="DJ25" s="197" t="s">
        <v>6459</v>
      </c>
      <c r="DK25" s="196" t="s">
        <v>1108</v>
      </c>
      <c r="DL25" s="197" t="s">
        <v>7385</v>
      </c>
      <c r="DM25" s="197" t="s">
        <v>4499</v>
      </c>
      <c r="DN25" s="197" t="s">
        <v>7386</v>
      </c>
      <c r="DO25" s="197" t="s">
        <v>5946</v>
      </c>
      <c r="DP25" s="197" t="s">
        <v>7387</v>
      </c>
      <c r="DQ25" s="197" t="s">
        <v>7388</v>
      </c>
      <c r="DR25" s="197" t="s">
        <v>7389</v>
      </c>
      <c r="DS25" s="197" t="s">
        <v>7390</v>
      </c>
      <c r="DT25" s="197" t="s">
        <v>6956</v>
      </c>
      <c r="DU25" s="197" t="s">
        <v>7391</v>
      </c>
      <c r="DV25" s="197" t="s">
        <v>7392</v>
      </c>
      <c r="DW25" s="197" t="s">
        <v>7393</v>
      </c>
      <c r="DX25" s="197" t="s">
        <v>7394</v>
      </c>
      <c r="DY25" s="197" t="s">
        <v>7395</v>
      </c>
      <c r="DZ25" s="197" t="s">
        <v>7396</v>
      </c>
      <c r="EA25" s="196" t="s">
        <v>1108</v>
      </c>
      <c r="EB25" s="196" t="s">
        <v>1108</v>
      </c>
      <c r="EC25" s="197" t="s">
        <v>7397</v>
      </c>
      <c r="ED25" s="197" t="s">
        <v>7398</v>
      </c>
      <c r="EE25" s="197" t="s">
        <v>6102</v>
      </c>
      <c r="EF25" s="197" t="s">
        <v>7399</v>
      </c>
      <c r="EG25" s="197" t="s">
        <v>7400</v>
      </c>
      <c r="EH25" s="197" t="s">
        <v>7401</v>
      </c>
      <c r="EI25" s="197" t="s">
        <v>7402</v>
      </c>
      <c r="EJ25" s="197" t="s">
        <v>7403</v>
      </c>
      <c r="EK25" s="196" t="s">
        <v>1108</v>
      </c>
      <c r="EL25" s="196" t="s">
        <v>1108</v>
      </c>
      <c r="EM25" s="197" t="s">
        <v>7404</v>
      </c>
      <c r="EN25" s="196" t="s">
        <v>1108</v>
      </c>
      <c r="EO25" s="197" t="s">
        <v>7405</v>
      </c>
      <c r="EP25" s="197" t="s">
        <v>7406</v>
      </c>
      <c r="EQ25" s="197" t="s">
        <v>4060</v>
      </c>
      <c r="ER25" s="197" t="s">
        <v>7407</v>
      </c>
      <c r="ES25" s="197" t="s">
        <v>7408</v>
      </c>
      <c r="ET25" s="197" t="s">
        <v>7409</v>
      </c>
      <c r="EU25" s="197" t="s">
        <v>7410</v>
      </c>
      <c r="EV25" s="197" t="s">
        <v>4558</v>
      </c>
      <c r="EW25" s="197" t="s">
        <v>5091</v>
      </c>
      <c r="EX25" s="197" t="s">
        <v>7411</v>
      </c>
      <c r="EY25" s="197" t="s">
        <v>3019</v>
      </c>
      <c r="EZ25" s="197" t="s">
        <v>7412</v>
      </c>
      <c r="FA25" s="197" t="s">
        <v>7413</v>
      </c>
      <c r="FB25" s="197" t="s">
        <v>7414</v>
      </c>
      <c r="FC25" s="197" t="s">
        <v>7415</v>
      </c>
      <c r="FD25" s="197" t="s">
        <v>7416</v>
      </c>
      <c r="FE25" s="197" t="s">
        <v>7417</v>
      </c>
      <c r="FF25" s="197" t="s">
        <v>7418</v>
      </c>
      <c r="FG25" s="196" t="s">
        <v>1108</v>
      </c>
      <c r="FH25" s="197" t="s">
        <v>3019</v>
      </c>
      <c r="FI25" s="197" t="s">
        <v>3019</v>
      </c>
      <c r="FJ25" s="197" t="s">
        <v>3019</v>
      </c>
      <c r="FK25" s="197" t="s">
        <v>7419</v>
      </c>
      <c r="FL25" s="197" t="s">
        <v>7419</v>
      </c>
      <c r="FM25" s="197" t="s">
        <v>7420</v>
      </c>
      <c r="FN25" s="197" t="s">
        <v>7421</v>
      </c>
      <c r="FO25" s="196" t="s">
        <v>1108</v>
      </c>
      <c r="FP25" s="197" t="s">
        <v>7422</v>
      </c>
      <c r="FQ25" s="197" t="s">
        <v>7423</v>
      </c>
      <c r="FR25" s="197" t="s">
        <v>7424</v>
      </c>
      <c r="FS25" s="197" t="s">
        <v>7425</v>
      </c>
      <c r="FT25" s="197" t="s">
        <v>7426</v>
      </c>
      <c r="FU25" s="197" t="s">
        <v>5015</v>
      </c>
      <c r="FV25" s="197" t="s">
        <v>7427</v>
      </c>
      <c r="FW25" s="197" t="s">
        <v>7428</v>
      </c>
      <c r="FX25" s="197" t="s">
        <v>7429</v>
      </c>
      <c r="FY25" s="196" t="s">
        <v>1108</v>
      </c>
      <c r="FZ25" s="197" t="s">
        <v>7430</v>
      </c>
      <c r="GA25" s="197" t="s">
        <v>7431</v>
      </c>
      <c r="GB25" s="196" t="s">
        <v>1108</v>
      </c>
      <c r="GC25" s="197" t="s">
        <v>7432</v>
      </c>
      <c r="GD25" s="197" t="s">
        <v>7433</v>
      </c>
      <c r="GE25" s="197" t="s">
        <v>7434</v>
      </c>
      <c r="GF25" s="197" t="s">
        <v>3019</v>
      </c>
      <c r="GG25" s="197" t="s">
        <v>7435</v>
      </c>
      <c r="GH25" s="196" t="s">
        <v>1108</v>
      </c>
      <c r="GI25" s="197" t="s">
        <v>7436</v>
      </c>
      <c r="GJ25" s="197" t="s">
        <v>7437</v>
      </c>
      <c r="GK25" s="197" t="s">
        <v>7438</v>
      </c>
      <c r="GL25" s="197" t="s">
        <v>7439</v>
      </c>
      <c r="GM25" s="196" t="s">
        <v>1108</v>
      </c>
      <c r="GN25" s="196" t="s">
        <v>1108</v>
      </c>
      <c r="GO25" s="197" t="s">
        <v>7440</v>
      </c>
      <c r="GP25" s="197" t="s">
        <v>7441</v>
      </c>
      <c r="GQ25" s="197" t="s">
        <v>7442</v>
      </c>
      <c r="GR25" s="197" t="s">
        <v>7443</v>
      </c>
      <c r="GS25" s="197" t="s">
        <v>7444</v>
      </c>
      <c r="GT25" s="197" t="s">
        <v>7445</v>
      </c>
      <c r="GU25" s="197" t="s">
        <v>7446</v>
      </c>
      <c r="GV25" s="197" t="s">
        <v>7447</v>
      </c>
      <c r="GW25" s="197" t="s">
        <v>7448</v>
      </c>
      <c r="GX25" s="197" t="s">
        <v>7449</v>
      </c>
      <c r="GY25" s="197" t="s">
        <v>7450</v>
      </c>
      <c r="GZ25" s="197" t="s">
        <v>7451</v>
      </c>
      <c r="HA25" s="197" t="s">
        <v>7452</v>
      </c>
      <c r="HB25" s="197" t="s">
        <v>7453</v>
      </c>
      <c r="HC25" s="197" t="s">
        <v>7454</v>
      </c>
      <c r="HD25" s="197" t="s">
        <v>7455</v>
      </c>
      <c r="HE25" s="197" t="s">
        <v>4115</v>
      </c>
      <c r="HF25" s="197" t="s">
        <v>7456</v>
      </c>
      <c r="HG25" s="197" t="s">
        <v>7457</v>
      </c>
      <c r="HH25" s="197" t="s">
        <v>7458</v>
      </c>
      <c r="HI25" s="197" t="s">
        <v>7459</v>
      </c>
      <c r="HJ25" s="197" t="s">
        <v>7460</v>
      </c>
      <c r="HK25" s="197" t="s">
        <v>7461</v>
      </c>
      <c r="HL25" s="196" t="s">
        <v>1108</v>
      </c>
      <c r="HM25" s="197" t="s">
        <v>7462</v>
      </c>
      <c r="HN25" s="197" t="s">
        <v>7463</v>
      </c>
      <c r="HO25" s="197" t="s">
        <v>7464</v>
      </c>
      <c r="HP25" s="197" t="s">
        <v>7465</v>
      </c>
      <c r="HQ25" s="196" t="s">
        <v>1108</v>
      </c>
      <c r="HR25" s="197" t="s">
        <v>7466</v>
      </c>
      <c r="HS25" s="197" t="s">
        <v>7467</v>
      </c>
      <c r="HT25" s="197" t="s">
        <v>7468</v>
      </c>
      <c r="HU25" s="197" t="s">
        <v>7469</v>
      </c>
      <c r="HV25" s="197" t="s">
        <v>7470</v>
      </c>
      <c r="HW25" s="197" t="s">
        <v>7471</v>
      </c>
      <c r="HX25" s="197" t="s">
        <v>6501</v>
      </c>
      <c r="HY25" s="197" t="s">
        <v>7472</v>
      </c>
      <c r="HZ25" s="197" t="s">
        <v>4133</v>
      </c>
      <c r="IA25" s="197" t="s">
        <v>4969</v>
      </c>
      <c r="IB25" s="197" t="s">
        <v>7473</v>
      </c>
      <c r="IC25" s="197" t="s">
        <v>7474</v>
      </c>
      <c r="ID25" s="197" t="s">
        <v>7475</v>
      </c>
      <c r="IE25" s="197" t="s">
        <v>7476</v>
      </c>
      <c r="IF25" s="197" t="s">
        <v>7477</v>
      </c>
      <c r="IG25" s="197" t="s">
        <v>4140</v>
      </c>
      <c r="IH25" s="197" t="s">
        <v>3019</v>
      </c>
      <c r="II25" s="196" t="s">
        <v>1108</v>
      </c>
      <c r="IJ25" s="196" t="s">
        <v>1108</v>
      </c>
      <c r="IK25" s="197" t="s">
        <v>7478</v>
      </c>
      <c r="IL25" s="197" t="s">
        <v>7479</v>
      </c>
      <c r="IM25" s="196" t="s">
        <v>3019</v>
      </c>
      <c r="IN25" s="197" t="s">
        <v>7480</v>
      </c>
      <c r="IO25" s="197" t="s">
        <v>7481</v>
      </c>
      <c r="IP25" s="197" t="s">
        <v>7482</v>
      </c>
      <c r="IQ25" s="197" t="s">
        <v>7483</v>
      </c>
      <c r="IR25" s="197" t="s">
        <v>7484</v>
      </c>
      <c r="IS25" s="197" t="s">
        <v>7485</v>
      </c>
      <c r="IT25" s="197" t="s">
        <v>7486</v>
      </c>
      <c r="IU25" s="197" t="s">
        <v>7487</v>
      </c>
      <c r="IV25" s="197" t="s">
        <v>7488</v>
      </c>
      <c r="IW25" s="197" t="s">
        <v>7489</v>
      </c>
      <c r="IX25" s="196" t="s">
        <v>3019</v>
      </c>
      <c r="IY25" s="197" t="s">
        <v>7490</v>
      </c>
      <c r="IZ25" s="197" t="s">
        <v>7491</v>
      </c>
      <c r="JA25" s="197" t="s">
        <v>7492</v>
      </c>
      <c r="JB25" s="197" t="s">
        <v>7493</v>
      </c>
      <c r="JC25" s="197" t="s">
        <v>7494</v>
      </c>
      <c r="JD25" s="197" t="s">
        <v>7495</v>
      </c>
      <c r="JE25" s="197" t="s">
        <v>7496</v>
      </c>
      <c r="JF25" s="197" t="s">
        <v>7497</v>
      </c>
      <c r="JG25" s="197" t="s">
        <v>5980</v>
      </c>
      <c r="JH25" s="196" t="s">
        <v>1108</v>
      </c>
      <c r="JI25" s="197" t="s">
        <v>7498</v>
      </c>
      <c r="JJ25" s="197" t="s">
        <v>7287</v>
      </c>
      <c r="JK25" s="197" t="s">
        <v>7499</v>
      </c>
      <c r="JL25" s="197" t="s">
        <v>7500</v>
      </c>
      <c r="JM25" s="197" t="s">
        <v>7501</v>
      </c>
      <c r="JN25" s="197" t="s">
        <v>7502</v>
      </c>
      <c r="JO25" s="197" t="s">
        <v>7503</v>
      </c>
      <c r="JP25" s="196" t="s">
        <v>1108</v>
      </c>
      <c r="JQ25" s="196" t="s">
        <v>1108</v>
      </c>
      <c r="JR25" s="197" t="s">
        <v>7504</v>
      </c>
      <c r="JS25" s="197" t="s">
        <v>7505</v>
      </c>
      <c r="JT25" s="197" t="s">
        <v>7506</v>
      </c>
      <c r="JU25" s="196" t="s">
        <v>1108</v>
      </c>
      <c r="JV25" s="197" t="s">
        <v>7507</v>
      </c>
      <c r="JW25" s="197" t="s">
        <v>7508</v>
      </c>
      <c r="JX25" s="197" t="s">
        <v>7509</v>
      </c>
      <c r="JY25" s="196" t="s">
        <v>1108</v>
      </c>
      <c r="JZ25" s="197" t="s">
        <v>7510</v>
      </c>
      <c r="KA25" s="196" t="s">
        <v>1108</v>
      </c>
      <c r="KB25" s="196" t="s">
        <v>1108</v>
      </c>
      <c r="KC25" s="197" t="s">
        <v>7511</v>
      </c>
      <c r="KD25" s="196" t="s">
        <v>1108</v>
      </c>
      <c r="KE25" s="197" t="s">
        <v>7512</v>
      </c>
      <c r="KF25" s="197" t="s">
        <v>7513</v>
      </c>
      <c r="KG25" s="197" t="s">
        <v>7514</v>
      </c>
      <c r="KH25" s="197" t="s">
        <v>3898</v>
      </c>
      <c r="KI25" s="197" t="s">
        <v>7515</v>
      </c>
      <c r="KJ25" s="197" t="s">
        <v>7516</v>
      </c>
    </row>
    <row r="26" spans="1:296" ht="18" customHeight="1" x14ac:dyDescent="0.3">
      <c r="A26" s="163" t="s">
        <v>58</v>
      </c>
      <c r="B26" s="163" t="s">
        <v>967</v>
      </c>
      <c r="C26" s="196">
        <v>0</v>
      </c>
      <c r="D26" s="197">
        <v>0</v>
      </c>
      <c r="E26" s="197" t="s">
        <v>7517</v>
      </c>
      <c r="F26" s="197" t="s">
        <v>7518</v>
      </c>
      <c r="G26" s="197" t="s">
        <v>7519</v>
      </c>
      <c r="H26" s="197" t="s">
        <v>7520</v>
      </c>
      <c r="I26" s="196" t="s">
        <v>1108</v>
      </c>
      <c r="J26" s="197" t="s">
        <v>7521</v>
      </c>
      <c r="K26" s="196" t="s">
        <v>1108</v>
      </c>
      <c r="L26" s="197" t="s">
        <v>7522</v>
      </c>
      <c r="M26" s="197" t="s">
        <v>7523</v>
      </c>
      <c r="N26" s="197" t="s">
        <v>7524</v>
      </c>
      <c r="O26" s="197" t="s">
        <v>3019</v>
      </c>
      <c r="P26" s="197" t="s">
        <v>3704</v>
      </c>
      <c r="Q26" s="197" t="s">
        <v>3705</v>
      </c>
      <c r="R26" s="197" t="s">
        <v>3019</v>
      </c>
      <c r="S26" s="197" t="s">
        <v>3706</v>
      </c>
      <c r="T26" s="197" t="s">
        <v>7525</v>
      </c>
      <c r="U26" s="196" t="s">
        <v>1108</v>
      </c>
      <c r="V26" s="197" t="s">
        <v>7526</v>
      </c>
      <c r="W26" s="197" t="s">
        <v>7527</v>
      </c>
      <c r="X26" s="197" t="s">
        <v>7528</v>
      </c>
      <c r="Y26" s="197" t="s">
        <v>7529</v>
      </c>
      <c r="Z26" s="197" t="s">
        <v>7530</v>
      </c>
      <c r="AA26" s="197" t="s">
        <v>7531</v>
      </c>
      <c r="AB26" s="196" t="s">
        <v>1108</v>
      </c>
      <c r="AC26" s="197" t="s">
        <v>7532</v>
      </c>
      <c r="AD26" s="197" t="s">
        <v>7533</v>
      </c>
      <c r="AE26" s="197" t="s">
        <v>7534</v>
      </c>
      <c r="AF26" s="197" t="s">
        <v>7535</v>
      </c>
      <c r="AG26" s="197" t="s">
        <v>3019</v>
      </c>
      <c r="AH26" s="197" t="s">
        <v>3706</v>
      </c>
      <c r="AI26" s="197" t="s">
        <v>7536</v>
      </c>
      <c r="AJ26" s="197" t="s">
        <v>7537</v>
      </c>
      <c r="AK26" s="197" t="s">
        <v>7538</v>
      </c>
      <c r="AL26" s="197" t="s">
        <v>7539</v>
      </c>
      <c r="AM26" s="196" t="s">
        <v>1108</v>
      </c>
      <c r="AN26" s="197" t="s">
        <v>7540</v>
      </c>
      <c r="AO26" s="197" t="s">
        <v>7541</v>
      </c>
      <c r="AP26" s="197" t="s">
        <v>7542</v>
      </c>
      <c r="AQ26" s="197" t="s">
        <v>7543</v>
      </c>
      <c r="AR26" s="197" t="s">
        <v>7544</v>
      </c>
      <c r="AS26" s="197" t="s">
        <v>7545</v>
      </c>
      <c r="AT26" s="197" t="s">
        <v>7546</v>
      </c>
      <c r="AU26" s="197" t="s">
        <v>7547</v>
      </c>
      <c r="AV26" s="197" t="s">
        <v>7548</v>
      </c>
      <c r="AW26" s="197" t="s">
        <v>7549</v>
      </c>
      <c r="AX26" s="197" t="s">
        <v>7550</v>
      </c>
      <c r="AY26" s="197" t="s">
        <v>7551</v>
      </c>
      <c r="AZ26" s="197" t="s">
        <v>7552</v>
      </c>
      <c r="BA26" s="197" t="s">
        <v>7553</v>
      </c>
      <c r="BB26" s="197" t="s">
        <v>7554</v>
      </c>
      <c r="BC26" s="197" t="s">
        <v>7555</v>
      </c>
      <c r="BD26" s="197" t="s">
        <v>7556</v>
      </c>
      <c r="BE26" s="197" t="s">
        <v>5102</v>
      </c>
      <c r="BF26" s="197" t="s">
        <v>5145</v>
      </c>
      <c r="BG26" s="197" t="s">
        <v>7557</v>
      </c>
      <c r="BH26" s="197" t="s">
        <v>7558</v>
      </c>
      <c r="BI26" s="197" t="s">
        <v>7559</v>
      </c>
      <c r="BJ26" s="196" t="s">
        <v>1108</v>
      </c>
      <c r="BK26" s="197" t="s">
        <v>7560</v>
      </c>
      <c r="BL26" s="197" t="s">
        <v>7561</v>
      </c>
      <c r="BM26" s="196" t="s">
        <v>1108</v>
      </c>
      <c r="BN26" s="197" t="s">
        <v>7562</v>
      </c>
      <c r="BO26" s="197" t="s">
        <v>7563</v>
      </c>
      <c r="BP26" s="197" t="s">
        <v>7564</v>
      </c>
      <c r="BQ26" s="197" t="s">
        <v>7565</v>
      </c>
      <c r="BR26" s="197" t="s">
        <v>7566</v>
      </c>
      <c r="BS26" s="197" t="s">
        <v>7567</v>
      </c>
      <c r="BT26" s="196" t="s">
        <v>1108</v>
      </c>
      <c r="BU26" s="196" t="s">
        <v>1108</v>
      </c>
      <c r="BV26" s="196" t="s">
        <v>1108</v>
      </c>
      <c r="BW26" s="197" t="s">
        <v>7568</v>
      </c>
      <c r="BX26" s="197" t="s">
        <v>7569</v>
      </c>
      <c r="BY26" s="197" t="s">
        <v>7570</v>
      </c>
      <c r="BZ26" s="197" t="s">
        <v>5325</v>
      </c>
      <c r="CA26" s="197" t="s">
        <v>7571</v>
      </c>
      <c r="CB26" s="197" t="s">
        <v>6051</v>
      </c>
      <c r="CC26" s="197" t="s">
        <v>6051</v>
      </c>
      <c r="CD26" s="197" t="s">
        <v>7572</v>
      </c>
      <c r="CE26" s="197" t="s">
        <v>7573</v>
      </c>
      <c r="CF26" s="197" t="s">
        <v>7574</v>
      </c>
      <c r="CG26" s="197" t="s">
        <v>7575</v>
      </c>
      <c r="CH26" s="197" t="s">
        <v>7576</v>
      </c>
      <c r="CI26" s="197" t="s">
        <v>7577</v>
      </c>
      <c r="CJ26" s="197" t="s">
        <v>7578</v>
      </c>
      <c r="CK26" s="197" t="s">
        <v>7579</v>
      </c>
      <c r="CL26" s="197" t="s">
        <v>7580</v>
      </c>
      <c r="CM26" s="197" t="s">
        <v>7581</v>
      </c>
      <c r="CN26" s="197" t="s">
        <v>5281</v>
      </c>
      <c r="CO26" s="197" t="s">
        <v>4627</v>
      </c>
      <c r="CP26" s="197" t="s">
        <v>7582</v>
      </c>
      <c r="CQ26" s="197" t="s">
        <v>7583</v>
      </c>
      <c r="CR26" s="197" t="s">
        <v>7584</v>
      </c>
      <c r="CS26" s="197" t="s">
        <v>7585</v>
      </c>
      <c r="CT26" s="197" t="s">
        <v>7586</v>
      </c>
      <c r="CU26" s="197" t="s">
        <v>7587</v>
      </c>
      <c r="CV26" s="197" t="s">
        <v>7588</v>
      </c>
      <c r="CW26" s="197" t="s">
        <v>7589</v>
      </c>
      <c r="CX26" s="197" t="s">
        <v>7590</v>
      </c>
      <c r="CY26" s="197" t="s">
        <v>7591</v>
      </c>
      <c r="CZ26" s="197" t="s">
        <v>7592</v>
      </c>
      <c r="DA26" s="197" t="s">
        <v>7593</v>
      </c>
      <c r="DB26" s="197" t="s">
        <v>7594</v>
      </c>
      <c r="DC26" s="197" t="s">
        <v>7595</v>
      </c>
      <c r="DD26" s="196" t="s">
        <v>1108</v>
      </c>
      <c r="DE26" s="197" t="s">
        <v>7596</v>
      </c>
      <c r="DF26" s="197" t="s">
        <v>7597</v>
      </c>
      <c r="DG26" s="197" t="s">
        <v>7598</v>
      </c>
      <c r="DH26" s="196" t="s">
        <v>1108</v>
      </c>
      <c r="DI26" s="196" t="s">
        <v>1108</v>
      </c>
      <c r="DJ26" s="197" t="s">
        <v>3723</v>
      </c>
      <c r="DK26" s="197" t="s">
        <v>4883</v>
      </c>
      <c r="DL26" s="197" t="s">
        <v>7169</v>
      </c>
      <c r="DM26" s="197" t="s">
        <v>7599</v>
      </c>
      <c r="DN26" s="197" t="s">
        <v>7600</v>
      </c>
      <c r="DO26" s="197" t="s">
        <v>7601</v>
      </c>
      <c r="DP26" s="197" t="s">
        <v>7602</v>
      </c>
      <c r="DQ26" s="197" t="s">
        <v>4181</v>
      </c>
      <c r="DR26" s="197" t="s">
        <v>7603</v>
      </c>
      <c r="DS26" s="197" t="s">
        <v>7604</v>
      </c>
      <c r="DT26" s="197" t="s">
        <v>7605</v>
      </c>
      <c r="DU26" s="197" t="s">
        <v>7606</v>
      </c>
      <c r="DV26" s="197" t="s">
        <v>7607</v>
      </c>
      <c r="DW26" s="197" t="s">
        <v>4967</v>
      </c>
      <c r="DX26" s="197" t="s">
        <v>7608</v>
      </c>
      <c r="DY26" s="197" t="s">
        <v>7609</v>
      </c>
      <c r="DZ26" s="197" t="s">
        <v>7610</v>
      </c>
      <c r="EA26" s="196" t="s">
        <v>1108</v>
      </c>
      <c r="EB26" s="196" t="s">
        <v>1108</v>
      </c>
      <c r="EC26" s="197" t="s">
        <v>7611</v>
      </c>
      <c r="ED26" s="197" t="s">
        <v>7612</v>
      </c>
      <c r="EE26" s="197" t="s">
        <v>7613</v>
      </c>
      <c r="EF26" s="197" t="s">
        <v>7614</v>
      </c>
      <c r="EG26" s="197" t="s">
        <v>7615</v>
      </c>
      <c r="EH26" s="197" t="s">
        <v>7616</v>
      </c>
      <c r="EI26" s="197" t="s">
        <v>7617</v>
      </c>
      <c r="EJ26" s="197" t="s">
        <v>7618</v>
      </c>
      <c r="EK26" s="196" t="s">
        <v>1108</v>
      </c>
      <c r="EL26" s="196" t="s">
        <v>1108</v>
      </c>
      <c r="EM26" s="197" t="s">
        <v>7619</v>
      </c>
      <c r="EN26" s="196" t="s">
        <v>1108</v>
      </c>
      <c r="EO26" s="197" t="s">
        <v>7620</v>
      </c>
      <c r="EP26" s="197" t="s">
        <v>7621</v>
      </c>
      <c r="EQ26" s="197" t="s">
        <v>4762</v>
      </c>
      <c r="ER26" s="197" t="s">
        <v>7622</v>
      </c>
      <c r="ES26" s="197" t="s">
        <v>7623</v>
      </c>
      <c r="ET26" s="197" t="s">
        <v>7624</v>
      </c>
      <c r="EU26" s="197" t="s">
        <v>3019</v>
      </c>
      <c r="EV26" s="197" t="s">
        <v>4016</v>
      </c>
      <c r="EW26" s="197" t="s">
        <v>4268</v>
      </c>
      <c r="EX26" s="197" t="s">
        <v>7625</v>
      </c>
      <c r="EY26" s="196" t="s">
        <v>1108</v>
      </c>
      <c r="EZ26" s="197" t="s">
        <v>7626</v>
      </c>
      <c r="FA26" s="197" t="s">
        <v>7627</v>
      </c>
      <c r="FB26" s="197" t="s">
        <v>7628</v>
      </c>
      <c r="FC26" s="197" t="s">
        <v>7629</v>
      </c>
      <c r="FD26" s="197" t="s">
        <v>7630</v>
      </c>
      <c r="FE26" s="197" t="s">
        <v>7631</v>
      </c>
      <c r="FF26" s="197" t="s">
        <v>7632</v>
      </c>
      <c r="FG26" s="196" t="s">
        <v>1108</v>
      </c>
      <c r="FH26" s="197" t="s">
        <v>3019</v>
      </c>
      <c r="FI26" s="197" t="s">
        <v>7633</v>
      </c>
      <c r="FJ26" s="197" t="s">
        <v>3019</v>
      </c>
      <c r="FK26" s="197" t="s">
        <v>7634</v>
      </c>
      <c r="FL26" s="197" t="s">
        <v>7204</v>
      </c>
      <c r="FM26" s="197" t="s">
        <v>7635</v>
      </c>
      <c r="FN26" s="197" t="s">
        <v>7636</v>
      </c>
      <c r="FO26" s="196" t="s">
        <v>1108</v>
      </c>
      <c r="FP26" s="197" t="s">
        <v>7637</v>
      </c>
      <c r="FQ26" s="197" t="s">
        <v>7638</v>
      </c>
      <c r="FR26" s="197" t="s">
        <v>7639</v>
      </c>
      <c r="FS26" s="197" t="s">
        <v>7640</v>
      </c>
      <c r="FT26" s="197" t="s">
        <v>5683</v>
      </c>
      <c r="FU26" s="197" t="s">
        <v>5015</v>
      </c>
      <c r="FV26" s="197" t="s">
        <v>7213</v>
      </c>
      <c r="FW26" s="197" t="s">
        <v>7641</v>
      </c>
      <c r="FX26" s="197" t="s">
        <v>7642</v>
      </c>
      <c r="FY26" s="196" t="s">
        <v>1108</v>
      </c>
      <c r="FZ26" s="197" t="s">
        <v>7643</v>
      </c>
      <c r="GA26" s="197" t="s">
        <v>7644</v>
      </c>
      <c r="GB26" s="196" t="s">
        <v>1108</v>
      </c>
      <c r="GC26" s="197" t="s">
        <v>7645</v>
      </c>
      <c r="GD26" s="197" t="s">
        <v>7646</v>
      </c>
      <c r="GE26" s="197" t="s">
        <v>7647</v>
      </c>
      <c r="GF26" s="196" t="s">
        <v>1108</v>
      </c>
      <c r="GG26" s="197" t="s">
        <v>7648</v>
      </c>
      <c r="GH26" s="196" t="s">
        <v>1108</v>
      </c>
      <c r="GI26" s="197" t="s">
        <v>7649</v>
      </c>
      <c r="GJ26" s="197" t="s">
        <v>7650</v>
      </c>
      <c r="GK26" s="197" t="s">
        <v>3019</v>
      </c>
      <c r="GL26" s="197" t="s">
        <v>7651</v>
      </c>
      <c r="GM26" s="196" t="s">
        <v>1108</v>
      </c>
      <c r="GN26" s="196" t="s">
        <v>1108</v>
      </c>
      <c r="GO26" s="197" t="s">
        <v>7652</v>
      </c>
      <c r="GP26" s="197" t="s">
        <v>7653</v>
      </c>
      <c r="GQ26" s="197" t="s">
        <v>7654</v>
      </c>
      <c r="GR26" s="197" t="s">
        <v>7655</v>
      </c>
      <c r="GS26" s="197" t="s">
        <v>7656</v>
      </c>
      <c r="GT26" s="197" t="s">
        <v>7657</v>
      </c>
      <c r="GU26" s="197" t="s">
        <v>7658</v>
      </c>
      <c r="GV26" s="197" t="s">
        <v>7659</v>
      </c>
      <c r="GW26" s="197" t="s">
        <v>7660</v>
      </c>
      <c r="GX26" s="197" t="s">
        <v>7661</v>
      </c>
      <c r="GY26" s="197" t="s">
        <v>7662</v>
      </c>
      <c r="GZ26" s="197" t="s">
        <v>7663</v>
      </c>
      <c r="HA26" s="197" t="s">
        <v>7664</v>
      </c>
      <c r="HB26" s="197" t="s">
        <v>7665</v>
      </c>
      <c r="HC26" s="197" t="s">
        <v>7666</v>
      </c>
      <c r="HD26" s="197" t="s">
        <v>7667</v>
      </c>
      <c r="HE26" s="197" t="s">
        <v>6589</v>
      </c>
      <c r="HF26" s="197" t="s">
        <v>7668</v>
      </c>
      <c r="HG26" s="197" t="s">
        <v>7669</v>
      </c>
      <c r="HH26" s="197" t="s">
        <v>3019</v>
      </c>
      <c r="HI26" s="197" t="s">
        <v>7670</v>
      </c>
      <c r="HJ26" s="197" t="s">
        <v>7671</v>
      </c>
      <c r="HK26" s="197" t="s">
        <v>7672</v>
      </c>
      <c r="HL26" s="196" t="s">
        <v>1108</v>
      </c>
      <c r="HM26" s="197" t="s">
        <v>7673</v>
      </c>
      <c r="HN26" s="197" t="s">
        <v>7674</v>
      </c>
      <c r="HO26" s="197" t="s">
        <v>7675</v>
      </c>
      <c r="HP26" s="196" t="s">
        <v>1108</v>
      </c>
      <c r="HQ26" s="196" t="s">
        <v>1108</v>
      </c>
      <c r="HR26" s="197" t="s">
        <v>7676</v>
      </c>
      <c r="HS26" s="197" t="s">
        <v>7254</v>
      </c>
      <c r="HT26" s="197" t="s">
        <v>7677</v>
      </c>
      <c r="HU26" s="197" t="s">
        <v>7678</v>
      </c>
      <c r="HV26" s="197" t="s">
        <v>7679</v>
      </c>
      <c r="HW26" s="197" t="s">
        <v>7680</v>
      </c>
      <c r="HX26" s="197" t="s">
        <v>5392</v>
      </c>
      <c r="HY26" s="197" t="s">
        <v>4714</v>
      </c>
      <c r="HZ26" s="197" t="s">
        <v>7681</v>
      </c>
      <c r="IA26" s="197" t="s">
        <v>4164</v>
      </c>
      <c r="IB26" s="197" t="s">
        <v>7682</v>
      </c>
      <c r="IC26" s="197" t="s">
        <v>7683</v>
      </c>
      <c r="ID26" s="197" t="s">
        <v>7684</v>
      </c>
      <c r="IE26" s="197" t="s">
        <v>6652</v>
      </c>
      <c r="IF26" s="197" t="s">
        <v>7685</v>
      </c>
      <c r="IG26" s="197" t="s">
        <v>4365</v>
      </c>
      <c r="IH26" s="197" t="s">
        <v>4734</v>
      </c>
      <c r="II26" s="197" t="s">
        <v>7686</v>
      </c>
      <c r="IJ26" s="197" t="s">
        <v>4044</v>
      </c>
      <c r="IK26" s="197" t="s">
        <v>7687</v>
      </c>
      <c r="IL26" s="197" t="s">
        <v>7688</v>
      </c>
      <c r="IM26" s="196" t="s">
        <v>3019</v>
      </c>
      <c r="IN26" s="197" t="s">
        <v>7689</v>
      </c>
      <c r="IO26" s="197" t="s">
        <v>7690</v>
      </c>
      <c r="IP26" s="197" t="s">
        <v>7691</v>
      </c>
      <c r="IQ26" s="197" t="s">
        <v>7692</v>
      </c>
      <c r="IR26" s="197" t="s">
        <v>7693</v>
      </c>
      <c r="IS26" s="197" t="s">
        <v>7694</v>
      </c>
      <c r="IT26" s="197" t="s">
        <v>7695</v>
      </c>
      <c r="IU26" s="197" t="s">
        <v>7696</v>
      </c>
      <c r="IV26" s="197" t="s">
        <v>7697</v>
      </c>
      <c r="IW26" s="197" t="s">
        <v>7698</v>
      </c>
      <c r="IX26" s="196" t="s">
        <v>3019</v>
      </c>
      <c r="IY26" s="197" t="s">
        <v>7699</v>
      </c>
      <c r="IZ26" s="197" t="s">
        <v>7700</v>
      </c>
      <c r="JA26" s="197" t="s">
        <v>7701</v>
      </c>
      <c r="JB26" s="197" t="s">
        <v>7702</v>
      </c>
      <c r="JC26" s="197" t="s">
        <v>7703</v>
      </c>
      <c r="JD26" s="197" t="s">
        <v>5533</v>
      </c>
      <c r="JE26" s="197" t="s">
        <v>6635</v>
      </c>
      <c r="JF26" s="197" t="s">
        <v>7704</v>
      </c>
      <c r="JG26" s="197" t="s">
        <v>7705</v>
      </c>
      <c r="JH26" s="196" t="s">
        <v>1108</v>
      </c>
      <c r="JI26" s="197" t="s">
        <v>7706</v>
      </c>
      <c r="JJ26" s="197" t="s">
        <v>7287</v>
      </c>
      <c r="JK26" s="197" t="s">
        <v>7707</v>
      </c>
      <c r="JL26" s="197" t="s">
        <v>4869</v>
      </c>
      <c r="JM26" s="197" t="s">
        <v>4734</v>
      </c>
      <c r="JN26" s="197" t="s">
        <v>7708</v>
      </c>
      <c r="JO26" s="197" t="s">
        <v>7709</v>
      </c>
      <c r="JP26" s="196" t="s">
        <v>1108</v>
      </c>
      <c r="JQ26" s="196" t="s">
        <v>1108</v>
      </c>
      <c r="JR26" s="197" t="s">
        <v>7710</v>
      </c>
      <c r="JS26" s="197" t="s">
        <v>7711</v>
      </c>
      <c r="JT26" s="197" t="s">
        <v>7712</v>
      </c>
      <c r="JU26" s="196" t="s">
        <v>1108</v>
      </c>
      <c r="JV26" s="197" t="s">
        <v>6863</v>
      </c>
      <c r="JW26" s="197" t="s">
        <v>7713</v>
      </c>
      <c r="JX26" s="197" t="s">
        <v>7714</v>
      </c>
      <c r="JY26" s="196" t="s">
        <v>1108</v>
      </c>
      <c r="JZ26" s="197" t="s">
        <v>7715</v>
      </c>
      <c r="KA26" s="196" t="s">
        <v>1108</v>
      </c>
      <c r="KB26" s="196" t="s">
        <v>1108</v>
      </c>
      <c r="KC26" s="197" t="s">
        <v>7716</v>
      </c>
      <c r="KD26" s="196" t="s">
        <v>1108</v>
      </c>
      <c r="KE26" s="197" t="s">
        <v>3019</v>
      </c>
      <c r="KF26" s="197" t="s">
        <v>7717</v>
      </c>
      <c r="KG26" s="197" t="s">
        <v>6868</v>
      </c>
      <c r="KH26" s="197" t="s">
        <v>7718</v>
      </c>
      <c r="KI26" s="197" t="s">
        <v>7719</v>
      </c>
      <c r="KJ26" s="197" t="s">
        <v>7720</v>
      </c>
    </row>
    <row r="27" spans="1:296" ht="18" customHeight="1" x14ac:dyDescent="0.3">
      <c r="A27" s="163" t="s">
        <v>58</v>
      </c>
      <c r="B27" s="163" t="s">
        <v>968</v>
      </c>
      <c r="C27" s="196">
        <v>0</v>
      </c>
      <c r="D27" s="197">
        <v>0</v>
      </c>
      <c r="E27" s="197" t="s">
        <v>7721</v>
      </c>
      <c r="F27" s="197" t="s">
        <v>5144</v>
      </c>
      <c r="G27" s="197" t="s">
        <v>7722</v>
      </c>
      <c r="H27" s="197" t="s">
        <v>7723</v>
      </c>
      <c r="I27" s="196" t="s">
        <v>1108</v>
      </c>
      <c r="J27" s="197" t="s">
        <v>7724</v>
      </c>
      <c r="K27" s="196" t="s">
        <v>1108</v>
      </c>
      <c r="L27" s="197" t="s">
        <v>7725</v>
      </c>
      <c r="M27" s="197" t="s">
        <v>7726</v>
      </c>
      <c r="N27" s="197" t="s">
        <v>7727</v>
      </c>
      <c r="O27" s="196" t="s">
        <v>1108</v>
      </c>
      <c r="P27" s="197" t="s">
        <v>4423</v>
      </c>
      <c r="Q27" s="197" t="s">
        <v>3705</v>
      </c>
      <c r="R27" s="197" t="s">
        <v>3019</v>
      </c>
      <c r="S27" s="197" t="s">
        <v>4656</v>
      </c>
      <c r="T27" s="197" t="s">
        <v>7728</v>
      </c>
      <c r="U27" s="196" t="s">
        <v>1108</v>
      </c>
      <c r="V27" s="197" t="s">
        <v>7729</v>
      </c>
      <c r="W27" s="197" t="s">
        <v>7730</v>
      </c>
      <c r="X27" s="197" t="s">
        <v>7731</v>
      </c>
      <c r="Y27" s="197" t="s">
        <v>7732</v>
      </c>
      <c r="Z27" s="197" t="s">
        <v>7733</v>
      </c>
      <c r="AA27" s="197" t="s">
        <v>7734</v>
      </c>
      <c r="AB27" s="196" t="s">
        <v>1108</v>
      </c>
      <c r="AC27" s="197" t="s">
        <v>7735</v>
      </c>
      <c r="AD27" s="197" t="s">
        <v>7736</v>
      </c>
      <c r="AE27" s="197" t="s">
        <v>7737</v>
      </c>
      <c r="AF27" s="197" t="s">
        <v>7738</v>
      </c>
      <c r="AG27" s="196" t="s">
        <v>1108</v>
      </c>
      <c r="AH27" s="197" t="s">
        <v>4656</v>
      </c>
      <c r="AI27" s="197" t="s">
        <v>7739</v>
      </c>
      <c r="AJ27" s="197" t="s">
        <v>7740</v>
      </c>
      <c r="AK27" s="197" t="s">
        <v>7741</v>
      </c>
      <c r="AL27" s="197" t="s">
        <v>7428</v>
      </c>
      <c r="AM27" s="196" t="s">
        <v>1108</v>
      </c>
      <c r="AN27" s="197" t="s">
        <v>7742</v>
      </c>
      <c r="AO27" s="197" t="s">
        <v>6489</v>
      </c>
      <c r="AP27" s="197" t="s">
        <v>7743</v>
      </c>
      <c r="AQ27" s="197" t="s">
        <v>7744</v>
      </c>
      <c r="AR27" s="197" t="s">
        <v>7745</v>
      </c>
      <c r="AS27" s="197" t="s">
        <v>7746</v>
      </c>
      <c r="AT27" s="197" t="s">
        <v>7747</v>
      </c>
      <c r="AU27" s="197" t="s">
        <v>7748</v>
      </c>
      <c r="AV27" s="197" t="s">
        <v>7749</v>
      </c>
      <c r="AW27" s="197" t="s">
        <v>7750</v>
      </c>
      <c r="AX27" s="197" t="s">
        <v>7751</v>
      </c>
      <c r="AY27" s="197" t="s">
        <v>3019</v>
      </c>
      <c r="AZ27" s="197" t="s">
        <v>7752</v>
      </c>
      <c r="BA27" s="197" t="s">
        <v>7753</v>
      </c>
      <c r="BB27" s="197" t="s">
        <v>7754</v>
      </c>
      <c r="BC27" s="197" t="s">
        <v>3019</v>
      </c>
      <c r="BD27" s="197" t="s">
        <v>7755</v>
      </c>
      <c r="BE27" s="197" t="s">
        <v>6035</v>
      </c>
      <c r="BF27" s="197" t="s">
        <v>3741</v>
      </c>
      <c r="BG27" s="197" t="s">
        <v>7756</v>
      </c>
      <c r="BH27" s="197" t="s">
        <v>7757</v>
      </c>
      <c r="BI27" s="197" t="s">
        <v>7758</v>
      </c>
      <c r="BJ27" s="196" t="s">
        <v>1108</v>
      </c>
      <c r="BK27" s="197" t="s">
        <v>7759</v>
      </c>
      <c r="BL27" s="197" t="s">
        <v>7760</v>
      </c>
      <c r="BM27" s="197" t="s">
        <v>7761</v>
      </c>
      <c r="BN27" s="197" t="s">
        <v>7762</v>
      </c>
      <c r="BO27" s="197" t="s">
        <v>3019</v>
      </c>
      <c r="BP27" s="197" t="s">
        <v>7763</v>
      </c>
      <c r="BQ27" s="197" t="s">
        <v>7764</v>
      </c>
      <c r="BR27" s="197" t="s">
        <v>7765</v>
      </c>
      <c r="BS27" s="197" t="s">
        <v>7766</v>
      </c>
      <c r="BT27" s="196" t="s">
        <v>1108</v>
      </c>
      <c r="BU27" s="196" t="s">
        <v>1108</v>
      </c>
      <c r="BV27" s="196" t="s">
        <v>1108</v>
      </c>
      <c r="BW27" s="197" t="s">
        <v>7767</v>
      </c>
      <c r="BX27" s="197" t="s">
        <v>7768</v>
      </c>
      <c r="BY27" s="197" t="s">
        <v>7769</v>
      </c>
      <c r="BZ27" s="197" t="s">
        <v>7770</v>
      </c>
      <c r="CA27" s="197" t="s">
        <v>7771</v>
      </c>
      <c r="CB27" s="197" t="s">
        <v>7772</v>
      </c>
      <c r="CC27" s="197" t="s">
        <v>7773</v>
      </c>
      <c r="CD27" s="197" t="s">
        <v>7774</v>
      </c>
      <c r="CE27" s="197" t="s">
        <v>7775</v>
      </c>
      <c r="CF27" s="197" t="s">
        <v>7776</v>
      </c>
      <c r="CG27" s="197" t="s">
        <v>7777</v>
      </c>
      <c r="CH27" s="197" t="s">
        <v>7778</v>
      </c>
      <c r="CI27" s="197" t="s">
        <v>7779</v>
      </c>
      <c r="CJ27" s="197" t="s">
        <v>7780</v>
      </c>
      <c r="CK27" s="197" t="s">
        <v>7579</v>
      </c>
      <c r="CL27" s="197" t="s">
        <v>7781</v>
      </c>
      <c r="CM27" s="197" t="s">
        <v>7782</v>
      </c>
      <c r="CN27" s="197" t="s">
        <v>7783</v>
      </c>
      <c r="CO27" s="197" t="s">
        <v>7784</v>
      </c>
      <c r="CP27" s="197" t="s">
        <v>7785</v>
      </c>
      <c r="CQ27" s="197" t="s">
        <v>7786</v>
      </c>
      <c r="CR27" s="197" t="s">
        <v>7787</v>
      </c>
      <c r="CS27" s="197" t="s">
        <v>7788</v>
      </c>
      <c r="CT27" s="197" t="s">
        <v>7789</v>
      </c>
      <c r="CU27" s="197" t="s">
        <v>7790</v>
      </c>
      <c r="CV27" s="197" t="s">
        <v>7791</v>
      </c>
      <c r="CW27" s="197" t="s">
        <v>4842</v>
      </c>
      <c r="CX27" s="197" t="s">
        <v>7792</v>
      </c>
      <c r="CY27" s="197" t="s">
        <v>7793</v>
      </c>
      <c r="CZ27" s="197" t="s">
        <v>7794</v>
      </c>
      <c r="DA27" s="197" t="s">
        <v>7795</v>
      </c>
      <c r="DB27" s="197" t="s">
        <v>7796</v>
      </c>
      <c r="DC27" s="197" t="s">
        <v>7797</v>
      </c>
      <c r="DD27" s="196" t="s">
        <v>1108</v>
      </c>
      <c r="DE27" s="197" t="s">
        <v>7798</v>
      </c>
      <c r="DF27" s="197" t="s">
        <v>7799</v>
      </c>
      <c r="DG27" s="197" t="s">
        <v>7800</v>
      </c>
      <c r="DH27" s="196" t="s">
        <v>1108</v>
      </c>
      <c r="DI27" s="196" t="s">
        <v>1108</v>
      </c>
      <c r="DJ27" s="197" t="s">
        <v>7801</v>
      </c>
      <c r="DK27" s="197" t="s">
        <v>7802</v>
      </c>
      <c r="DL27" s="197" t="s">
        <v>7169</v>
      </c>
      <c r="DM27" s="197" t="s">
        <v>7803</v>
      </c>
      <c r="DN27" s="197" t="s">
        <v>7804</v>
      </c>
      <c r="DO27" s="197" t="s">
        <v>7805</v>
      </c>
      <c r="DP27" s="197" t="s">
        <v>6958</v>
      </c>
      <c r="DQ27" s="197" t="s">
        <v>7806</v>
      </c>
      <c r="DR27" s="197" t="s">
        <v>7807</v>
      </c>
      <c r="DS27" s="197" t="s">
        <v>7808</v>
      </c>
      <c r="DT27" s="197" t="s">
        <v>7809</v>
      </c>
      <c r="DU27" s="197" t="s">
        <v>7810</v>
      </c>
      <c r="DV27" s="197" t="s">
        <v>7811</v>
      </c>
      <c r="DW27" s="197" t="s">
        <v>7812</v>
      </c>
      <c r="DX27" s="197" t="s">
        <v>7813</v>
      </c>
      <c r="DY27" s="197" t="s">
        <v>7814</v>
      </c>
      <c r="DZ27" s="197" t="s">
        <v>7815</v>
      </c>
      <c r="EA27" s="196" t="s">
        <v>1108</v>
      </c>
      <c r="EB27" s="197" t="s">
        <v>7816</v>
      </c>
      <c r="EC27" s="197" t="s">
        <v>7817</v>
      </c>
      <c r="ED27" s="197" t="s">
        <v>7818</v>
      </c>
      <c r="EE27" s="197" t="s">
        <v>7819</v>
      </c>
      <c r="EF27" s="197" t="s">
        <v>7820</v>
      </c>
      <c r="EG27" s="197" t="s">
        <v>7821</v>
      </c>
      <c r="EH27" s="197" t="s">
        <v>7822</v>
      </c>
      <c r="EI27" s="197" t="s">
        <v>7823</v>
      </c>
      <c r="EJ27" s="197" t="s">
        <v>7824</v>
      </c>
      <c r="EK27" s="196" t="s">
        <v>1108</v>
      </c>
      <c r="EL27" s="196" t="s">
        <v>1108</v>
      </c>
      <c r="EM27" s="197" t="s">
        <v>7825</v>
      </c>
      <c r="EN27" s="196" t="s">
        <v>1108</v>
      </c>
      <c r="EO27" s="197" t="s">
        <v>7826</v>
      </c>
      <c r="EP27" s="197" t="s">
        <v>7827</v>
      </c>
      <c r="EQ27" s="197" t="s">
        <v>7828</v>
      </c>
      <c r="ER27" s="197" t="s">
        <v>7829</v>
      </c>
      <c r="ES27" s="197" t="s">
        <v>7830</v>
      </c>
      <c r="ET27" s="197" t="s">
        <v>7831</v>
      </c>
      <c r="EU27" s="197" t="s">
        <v>7832</v>
      </c>
      <c r="EV27" s="197" t="s">
        <v>7833</v>
      </c>
      <c r="EW27" s="197" t="s">
        <v>4366</v>
      </c>
      <c r="EX27" s="197" t="s">
        <v>5105</v>
      </c>
      <c r="EY27" s="197" t="s">
        <v>3019</v>
      </c>
      <c r="EZ27" s="197" t="s">
        <v>7834</v>
      </c>
      <c r="FA27" s="197" t="s">
        <v>7835</v>
      </c>
      <c r="FB27" s="197" t="s">
        <v>7836</v>
      </c>
      <c r="FC27" s="197" t="s">
        <v>7837</v>
      </c>
      <c r="FD27" s="197" t="s">
        <v>7838</v>
      </c>
      <c r="FE27" s="197" t="s">
        <v>7839</v>
      </c>
      <c r="FF27" s="197" t="s">
        <v>7840</v>
      </c>
      <c r="FG27" s="196" t="s">
        <v>1108</v>
      </c>
      <c r="FH27" s="197" t="s">
        <v>3019</v>
      </c>
      <c r="FI27" s="197" t="s">
        <v>3019</v>
      </c>
      <c r="FJ27" s="197" t="s">
        <v>3019</v>
      </c>
      <c r="FK27" s="197" t="s">
        <v>7841</v>
      </c>
      <c r="FL27" s="197" t="s">
        <v>7841</v>
      </c>
      <c r="FM27" s="197" t="s">
        <v>7842</v>
      </c>
      <c r="FN27" s="197" t="s">
        <v>7843</v>
      </c>
      <c r="FO27" s="196" t="s">
        <v>1108</v>
      </c>
      <c r="FP27" s="197" t="s">
        <v>7844</v>
      </c>
      <c r="FQ27" s="197" t="s">
        <v>7845</v>
      </c>
      <c r="FR27" s="197" t="s">
        <v>7846</v>
      </c>
      <c r="FS27" s="197" t="s">
        <v>7847</v>
      </c>
      <c r="FT27" s="197" t="s">
        <v>5683</v>
      </c>
      <c r="FU27" s="197" t="s">
        <v>4787</v>
      </c>
      <c r="FV27" s="197" t="s">
        <v>7848</v>
      </c>
      <c r="FW27" s="197" t="s">
        <v>7849</v>
      </c>
      <c r="FX27" s="197" t="s">
        <v>7850</v>
      </c>
      <c r="FY27" s="196" t="s">
        <v>1108</v>
      </c>
      <c r="FZ27" s="197" t="s">
        <v>7851</v>
      </c>
      <c r="GA27" s="197" t="s">
        <v>7852</v>
      </c>
      <c r="GB27" s="196" t="s">
        <v>1108</v>
      </c>
      <c r="GC27" s="197" t="s">
        <v>7853</v>
      </c>
      <c r="GD27" s="197" t="s">
        <v>7854</v>
      </c>
      <c r="GE27" s="197" t="s">
        <v>7855</v>
      </c>
      <c r="GF27" s="196" t="s">
        <v>1108</v>
      </c>
      <c r="GG27" s="197" t="s">
        <v>7856</v>
      </c>
      <c r="GH27" s="196" t="s">
        <v>1108</v>
      </c>
      <c r="GI27" s="197" t="s">
        <v>7857</v>
      </c>
      <c r="GJ27" s="197" t="s">
        <v>7858</v>
      </c>
      <c r="GK27" s="197" t="s">
        <v>7859</v>
      </c>
      <c r="GL27" s="197" t="s">
        <v>7860</v>
      </c>
      <c r="GM27" s="196" t="s">
        <v>1108</v>
      </c>
      <c r="GN27" s="196" t="s">
        <v>1108</v>
      </c>
      <c r="GO27" s="197" t="s">
        <v>7861</v>
      </c>
      <c r="GP27" s="197" t="s">
        <v>7862</v>
      </c>
      <c r="GQ27" s="197" t="s">
        <v>7863</v>
      </c>
      <c r="GR27" s="197" t="s">
        <v>7864</v>
      </c>
      <c r="GS27" s="197" t="s">
        <v>7865</v>
      </c>
      <c r="GT27" s="197" t="s">
        <v>7866</v>
      </c>
      <c r="GU27" s="197" t="s">
        <v>7867</v>
      </c>
      <c r="GV27" s="197" t="s">
        <v>7868</v>
      </c>
      <c r="GW27" s="197" t="s">
        <v>4742</v>
      </c>
      <c r="GX27" s="197" t="s">
        <v>7869</v>
      </c>
      <c r="GY27" s="197" t="s">
        <v>7870</v>
      </c>
      <c r="GZ27" s="197" t="s">
        <v>7871</v>
      </c>
      <c r="HA27" s="197" t="s">
        <v>7872</v>
      </c>
      <c r="HB27" s="197" t="s">
        <v>3019</v>
      </c>
      <c r="HC27" s="197" t="s">
        <v>7873</v>
      </c>
      <c r="HD27" s="197" t="s">
        <v>7874</v>
      </c>
      <c r="HE27" s="197" t="s">
        <v>7875</v>
      </c>
      <c r="HF27" s="197" t="s">
        <v>7876</v>
      </c>
      <c r="HG27" s="197" t="s">
        <v>7877</v>
      </c>
      <c r="HH27" s="197" t="s">
        <v>7878</v>
      </c>
      <c r="HI27" s="197" t="s">
        <v>7879</v>
      </c>
      <c r="HJ27" s="197" t="s">
        <v>7880</v>
      </c>
      <c r="HK27" s="197" t="s">
        <v>7881</v>
      </c>
      <c r="HL27" s="196" t="s">
        <v>1108</v>
      </c>
      <c r="HM27" s="197" t="s">
        <v>7882</v>
      </c>
      <c r="HN27" s="197" t="s">
        <v>7883</v>
      </c>
      <c r="HO27" s="197" t="s">
        <v>7884</v>
      </c>
      <c r="HP27" s="196" t="s">
        <v>1108</v>
      </c>
      <c r="HQ27" s="197" t="s">
        <v>7885</v>
      </c>
      <c r="HR27" s="197" t="s">
        <v>7886</v>
      </c>
      <c r="HS27" s="197" t="s">
        <v>7887</v>
      </c>
      <c r="HT27" s="197" t="s">
        <v>7888</v>
      </c>
      <c r="HU27" s="197" t="s">
        <v>7889</v>
      </c>
      <c r="HV27" s="197" t="s">
        <v>7890</v>
      </c>
      <c r="HW27" s="197" t="s">
        <v>7891</v>
      </c>
      <c r="HX27" s="197" t="s">
        <v>7892</v>
      </c>
      <c r="HY27" s="197" t="s">
        <v>6824</v>
      </c>
      <c r="HZ27" s="197" t="s">
        <v>7893</v>
      </c>
      <c r="IA27" s="197" t="s">
        <v>7894</v>
      </c>
      <c r="IB27" s="197" t="s">
        <v>7895</v>
      </c>
      <c r="IC27" s="197" t="s">
        <v>7896</v>
      </c>
      <c r="ID27" s="197" t="s">
        <v>7897</v>
      </c>
      <c r="IE27" s="197" t="s">
        <v>7898</v>
      </c>
      <c r="IF27" s="197" t="s">
        <v>7899</v>
      </c>
      <c r="IG27" s="197" t="s">
        <v>7900</v>
      </c>
      <c r="IH27" s="197" t="s">
        <v>7901</v>
      </c>
      <c r="II27" s="196" t="s">
        <v>1108</v>
      </c>
      <c r="IJ27" s="197" t="s">
        <v>7902</v>
      </c>
      <c r="IK27" s="197" t="s">
        <v>7903</v>
      </c>
      <c r="IL27" s="197" t="s">
        <v>7904</v>
      </c>
      <c r="IM27" s="196" t="s">
        <v>3019</v>
      </c>
      <c r="IN27" s="197" t="s">
        <v>7905</v>
      </c>
      <c r="IO27" s="197" t="s">
        <v>7906</v>
      </c>
      <c r="IP27" s="197" t="s">
        <v>7907</v>
      </c>
      <c r="IQ27" s="197" t="s">
        <v>7908</v>
      </c>
      <c r="IR27" s="197" t="s">
        <v>7909</v>
      </c>
      <c r="IS27" s="197" t="s">
        <v>3019</v>
      </c>
      <c r="IT27" s="197" t="s">
        <v>7910</v>
      </c>
      <c r="IU27" s="197" t="s">
        <v>7911</v>
      </c>
      <c r="IV27" s="197" t="s">
        <v>7912</v>
      </c>
      <c r="IW27" s="197" t="s">
        <v>7913</v>
      </c>
      <c r="IX27" s="196" t="s">
        <v>3019</v>
      </c>
      <c r="IY27" s="197" t="s">
        <v>7914</v>
      </c>
      <c r="IZ27" s="197" t="s">
        <v>7915</v>
      </c>
      <c r="JA27" s="197" t="s">
        <v>7916</v>
      </c>
      <c r="JB27" s="197" t="s">
        <v>7917</v>
      </c>
      <c r="JC27" s="197" t="s">
        <v>7918</v>
      </c>
      <c r="JD27" s="197" t="s">
        <v>7919</v>
      </c>
      <c r="JE27" s="197" t="s">
        <v>7155</v>
      </c>
      <c r="JF27" s="197" t="s">
        <v>7920</v>
      </c>
      <c r="JG27" s="197" t="s">
        <v>5099</v>
      </c>
      <c r="JH27" s="196" t="s">
        <v>1108</v>
      </c>
      <c r="JI27" s="197" t="s">
        <v>7921</v>
      </c>
      <c r="JJ27" s="197" t="s">
        <v>7287</v>
      </c>
      <c r="JK27" s="197" t="s">
        <v>7922</v>
      </c>
      <c r="JL27" s="197" t="s">
        <v>7923</v>
      </c>
      <c r="JM27" s="197" t="s">
        <v>7924</v>
      </c>
      <c r="JN27" s="197" t="s">
        <v>7925</v>
      </c>
      <c r="JO27" s="197" t="s">
        <v>7926</v>
      </c>
      <c r="JP27" s="196" t="s">
        <v>1108</v>
      </c>
      <c r="JQ27" s="196" t="s">
        <v>1108</v>
      </c>
      <c r="JR27" s="197" t="s">
        <v>7927</v>
      </c>
      <c r="JS27" s="197" t="s">
        <v>7928</v>
      </c>
      <c r="JT27" s="197" t="s">
        <v>7929</v>
      </c>
      <c r="JU27" s="196" t="s">
        <v>1108</v>
      </c>
      <c r="JV27" s="197" t="s">
        <v>7930</v>
      </c>
      <c r="JW27" s="197" t="s">
        <v>7931</v>
      </c>
      <c r="JX27" s="197" t="s">
        <v>7932</v>
      </c>
      <c r="JY27" s="196" t="s">
        <v>1108</v>
      </c>
      <c r="JZ27" s="197" t="s">
        <v>7933</v>
      </c>
      <c r="KA27" s="197" t="s">
        <v>3019</v>
      </c>
      <c r="KB27" s="197" t="s">
        <v>3019</v>
      </c>
      <c r="KC27" s="197" t="s">
        <v>7934</v>
      </c>
      <c r="KD27" s="196" t="s">
        <v>1108</v>
      </c>
      <c r="KE27" s="197" t="s">
        <v>7935</v>
      </c>
      <c r="KF27" s="197" t="s">
        <v>7936</v>
      </c>
      <c r="KG27" s="197" t="s">
        <v>7937</v>
      </c>
      <c r="KH27" s="197" t="s">
        <v>3019</v>
      </c>
      <c r="KI27" s="197" t="s">
        <v>7938</v>
      </c>
      <c r="KJ27" s="197" t="s">
        <v>7939</v>
      </c>
    </row>
    <row r="28" spans="1:296" ht="18" customHeight="1" x14ac:dyDescent="0.3">
      <c r="A28" s="163" t="s">
        <v>58</v>
      </c>
      <c r="B28" s="163" t="s">
        <v>969</v>
      </c>
      <c r="C28" s="196">
        <v>0</v>
      </c>
      <c r="D28" s="197">
        <v>0</v>
      </c>
      <c r="E28" s="197" t="s">
        <v>7940</v>
      </c>
      <c r="F28" s="197" t="s">
        <v>7941</v>
      </c>
      <c r="G28" s="197" t="s">
        <v>7942</v>
      </c>
      <c r="H28" s="197" t="s">
        <v>7943</v>
      </c>
      <c r="I28" s="196" t="s">
        <v>1108</v>
      </c>
      <c r="J28" s="197" t="s">
        <v>7944</v>
      </c>
      <c r="K28" s="196" t="s">
        <v>1108</v>
      </c>
      <c r="L28" s="197" t="s">
        <v>7945</v>
      </c>
      <c r="M28" s="197" t="s">
        <v>7946</v>
      </c>
      <c r="N28" s="197" t="s">
        <v>7947</v>
      </c>
      <c r="O28" s="196" t="s">
        <v>1108</v>
      </c>
      <c r="P28" s="197" t="s">
        <v>4423</v>
      </c>
      <c r="Q28" s="197" t="s">
        <v>3705</v>
      </c>
      <c r="R28" s="197" t="s">
        <v>3953</v>
      </c>
      <c r="S28" s="197" t="s">
        <v>4656</v>
      </c>
      <c r="T28" s="197" t="s">
        <v>7948</v>
      </c>
      <c r="U28" s="196" t="s">
        <v>1108</v>
      </c>
      <c r="V28" s="197" t="s">
        <v>7949</v>
      </c>
      <c r="W28" s="197" t="s">
        <v>7950</v>
      </c>
      <c r="X28" s="197" t="s">
        <v>7951</v>
      </c>
      <c r="Y28" s="197" t="s">
        <v>7952</v>
      </c>
      <c r="Z28" s="197" t="s">
        <v>7953</v>
      </c>
      <c r="AA28" s="197" t="s">
        <v>7954</v>
      </c>
      <c r="AB28" s="196" t="s">
        <v>1108</v>
      </c>
      <c r="AC28" s="197" t="s">
        <v>7955</v>
      </c>
      <c r="AD28" s="197" t="s">
        <v>7956</v>
      </c>
      <c r="AE28" s="197" t="s">
        <v>7957</v>
      </c>
      <c r="AF28" s="197" t="s">
        <v>7958</v>
      </c>
      <c r="AG28" s="196" t="s">
        <v>1108</v>
      </c>
      <c r="AH28" s="197" t="s">
        <v>4656</v>
      </c>
      <c r="AI28" s="197" t="s">
        <v>7959</v>
      </c>
      <c r="AJ28" s="197" t="s">
        <v>7960</v>
      </c>
      <c r="AK28" s="197" t="s">
        <v>7848</v>
      </c>
      <c r="AL28" s="197" t="s">
        <v>7961</v>
      </c>
      <c r="AM28" s="196" t="s">
        <v>1108</v>
      </c>
      <c r="AN28" s="197" t="s">
        <v>6608</v>
      </c>
      <c r="AO28" s="197" t="s">
        <v>4040</v>
      </c>
      <c r="AP28" s="197" t="s">
        <v>7962</v>
      </c>
      <c r="AQ28" s="197" t="s">
        <v>7963</v>
      </c>
      <c r="AR28" s="197" t="s">
        <v>7964</v>
      </c>
      <c r="AS28" s="197" t="s">
        <v>7965</v>
      </c>
      <c r="AT28" s="197" t="s">
        <v>7966</v>
      </c>
      <c r="AU28" s="197" t="s">
        <v>7967</v>
      </c>
      <c r="AV28" s="197" t="s">
        <v>7968</v>
      </c>
      <c r="AW28" s="197" t="s">
        <v>7969</v>
      </c>
      <c r="AX28" s="197" t="s">
        <v>7970</v>
      </c>
      <c r="AY28" s="196" t="s">
        <v>1108</v>
      </c>
      <c r="AZ28" s="197" t="s">
        <v>7971</v>
      </c>
      <c r="BA28" s="197" t="s">
        <v>7972</v>
      </c>
      <c r="BB28" s="197" t="s">
        <v>7973</v>
      </c>
      <c r="BC28" s="196" t="s">
        <v>3019</v>
      </c>
      <c r="BD28" s="197" t="s">
        <v>7974</v>
      </c>
      <c r="BE28" s="197" t="s">
        <v>5145</v>
      </c>
      <c r="BF28" s="197" t="s">
        <v>5102</v>
      </c>
      <c r="BG28" s="197" t="s">
        <v>7975</v>
      </c>
      <c r="BH28" s="197" t="s">
        <v>7976</v>
      </c>
      <c r="BI28" s="197" t="s">
        <v>7977</v>
      </c>
      <c r="BJ28" s="196" t="s">
        <v>1108</v>
      </c>
      <c r="BK28" s="197" t="s">
        <v>7978</v>
      </c>
      <c r="BL28" s="197" t="s">
        <v>7979</v>
      </c>
      <c r="BM28" s="197" t="s">
        <v>7980</v>
      </c>
      <c r="BN28" s="197" t="s">
        <v>7981</v>
      </c>
      <c r="BO28" s="196" t="s">
        <v>3019</v>
      </c>
      <c r="BP28" s="197" t="s">
        <v>7982</v>
      </c>
      <c r="BQ28" s="197" t="s">
        <v>7983</v>
      </c>
      <c r="BR28" s="197" t="s">
        <v>7984</v>
      </c>
      <c r="BS28" s="197" t="s">
        <v>7985</v>
      </c>
      <c r="BT28" s="196" t="s">
        <v>1108</v>
      </c>
      <c r="BU28" s="196" t="s">
        <v>1108</v>
      </c>
      <c r="BV28" s="196" t="s">
        <v>1108</v>
      </c>
      <c r="BW28" s="197" t="s">
        <v>7986</v>
      </c>
      <c r="BX28" s="197" t="s">
        <v>6327</v>
      </c>
      <c r="BY28" s="197" t="s">
        <v>6050</v>
      </c>
      <c r="BZ28" s="197" t="s">
        <v>7987</v>
      </c>
      <c r="CA28" s="197" t="s">
        <v>6274</v>
      </c>
      <c r="CB28" s="197" t="s">
        <v>7145</v>
      </c>
      <c r="CC28" s="197" t="s">
        <v>5828</v>
      </c>
      <c r="CD28" s="197" t="s">
        <v>7988</v>
      </c>
      <c r="CE28" s="197" t="s">
        <v>7989</v>
      </c>
      <c r="CF28" s="197" t="s">
        <v>7990</v>
      </c>
      <c r="CG28" s="197" t="s">
        <v>7991</v>
      </c>
      <c r="CH28" s="197" t="s">
        <v>7992</v>
      </c>
      <c r="CI28" s="197" t="s">
        <v>7993</v>
      </c>
      <c r="CJ28" s="197" t="s">
        <v>7994</v>
      </c>
      <c r="CK28" s="196" t="s">
        <v>1108</v>
      </c>
      <c r="CL28" s="197" t="s">
        <v>7995</v>
      </c>
      <c r="CM28" s="197" t="s">
        <v>7996</v>
      </c>
      <c r="CN28" s="197" t="s">
        <v>7997</v>
      </c>
      <c r="CO28" s="197" t="s">
        <v>5189</v>
      </c>
      <c r="CP28" s="197" t="s">
        <v>7998</v>
      </c>
      <c r="CQ28" s="197" t="s">
        <v>7999</v>
      </c>
      <c r="CR28" s="197" t="s">
        <v>8000</v>
      </c>
      <c r="CS28" s="197" t="s">
        <v>8001</v>
      </c>
      <c r="CT28" s="197" t="s">
        <v>8002</v>
      </c>
      <c r="CU28" s="197" t="s">
        <v>8003</v>
      </c>
      <c r="CV28" s="197" t="s">
        <v>8004</v>
      </c>
      <c r="CW28" s="197" t="s">
        <v>8005</v>
      </c>
      <c r="CX28" s="197" t="s">
        <v>8006</v>
      </c>
      <c r="CY28" s="197" t="s">
        <v>8007</v>
      </c>
      <c r="CZ28" s="197" t="s">
        <v>8008</v>
      </c>
      <c r="DA28" s="197" t="s">
        <v>8009</v>
      </c>
      <c r="DB28" s="197" t="s">
        <v>8010</v>
      </c>
      <c r="DC28" s="197" t="s">
        <v>8011</v>
      </c>
      <c r="DD28" s="196" t="s">
        <v>1108</v>
      </c>
      <c r="DE28" s="197" t="s">
        <v>8012</v>
      </c>
      <c r="DF28" s="197" t="s">
        <v>8013</v>
      </c>
      <c r="DG28" s="197" t="s">
        <v>8014</v>
      </c>
      <c r="DH28" s="196" t="s">
        <v>1108</v>
      </c>
      <c r="DI28" s="196" t="s">
        <v>1108</v>
      </c>
      <c r="DJ28" s="197" t="s">
        <v>8015</v>
      </c>
      <c r="DK28" s="197" t="s">
        <v>8016</v>
      </c>
      <c r="DL28" s="197" t="s">
        <v>8017</v>
      </c>
      <c r="DM28" s="197" t="s">
        <v>8018</v>
      </c>
      <c r="DN28" s="197" t="s">
        <v>8019</v>
      </c>
      <c r="DO28" s="197" t="s">
        <v>5280</v>
      </c>
      <c r="DP28" s="197" t="s">
        <v>8020</v>
      </c>
      <c r="DQ28" s="197" t="s">
        <v>8021</v>
      </c>
      <c r="DR28" s="197" t="s">
        <v>8022</v>
      </c>
      <c r="DS28" s="197" t="s">
        <v>8023</v>
      </c>
      <c r="DT28" s="197" t="s">
        <v>8024</v>
      </c>
      <c r="DU28" s="197" t="s">
        <v>8025</v>
      </c>
      <c r="DV28" s="197" t="s">
        <v>8026</v>
      </c>
      <c r="DW28" s="197" t="s">
        <v>6048</v>
      </c>
      <c r="DX28" s="197" t="s">
        <v>8027</v>
      </c>
      <c r="DY28" s="197" t="s">
        <v>8028</v>
      </c>
      <c r="DZ28" s="197" t="s">
        <v>8029</v>
      </c>
      <c r="EA28" s="196" t="s">
        <v>1108</v>
      </c>
      <c r="EB28" s="196" t="s">
        <v>1108</v>
      </c>
      <c r="EC28" s="197" t="s">
        <v>8030</v>
      </c>
      <c r="ED28" s="197" t="s">
        <v>8031</v>
      </c>
      <c r="EE28" s="197" t="s">
        <v>8032</v>
      </c>
      <c r="EF28" s="197" t="s">
        <v>8033</v>
      </c>
      <c r="EG28" s="197" t="s">
        <v>8034</v>
      </c>
      <c r="EH28" s="197" t="s">
        <v>8035</v>
      </c>
      <c r="EI28" s="197" t="s">
        <v>8036</v>
      </c>
      <c r="EJ28" s="197" t="s">
        <v>8037</v>
      </c>
      <c r="EK28" s="196" t="s">
        <v>1108</v>
      </c>
      <c r="EL28" s="196" t="s">
        <v>1108</v>
      </c>
      <c r="EM28" s="197" t="s">
        <v>8038</v>
      </c>
      <c r="EN28" s="196" t="s">
        <v>1108</v>
      </c>
      <c r="EO28" s="197" t="s">
        <v>8039</v>
      </c>
      <c r="EP28" s="197" t="s">
        <v>4908</v>
      </c>
      <c r="EQ28" s="197" t="s">
        <v>8040</v>
      </c>
      <c r="ER28" s="197" t="s">
        <v>8041</v>
      </c>
      <c r="ES28" s="197" t="s">
        <v>8042</v>
      </c>
      <c r="ET28" s="197" t="s">
        <v>8043</v>
      </c>
      <c r="EU28" s="197" t="s">
        <v>3019</v>
      </c>
      <c r="EV28" s="197" t="s">
        <v>8044</v>
      </c>
      <c r="EW28" s="197" t="s">
        <v>8045</v>
      </c>
      <c r="EX28" s="197" t="s">
        <v>8046</v>
      </c>
      <c r="EY28" s="196" t="s">
        <v>1108</v>
      </c>
      <c r="EZ28" s="197" t="s">
        <v>8047</v>
      </c>
      <c r="FA28" s="197" t="s">
        <v>8048</v>
      </c>
      <c r="FB28" s="197" t="s">
        <v>8049</v>
      </c>
      <c r="FC28" s="197" t="s">
        <v>8050</v>
      </c>
      <c r="FD28" s="197" t="s">
        <v>8051</v>
      </c>
      <c r="FE28" s="197" t="s">
        <v>8052</v>
      </c>
      <c r="FF28" s="197" t="s">
        <v>8053</v>
      </c>
      <c r="FG28" s="196" t="s">
        <v>1108</v>
      </c>
      <c r="FH28" s="197" t="s">
        <v>3019</v>
      </c>
      <c r="FI28" s="197" t="s">
        <v>3019</v>
      </c>
      <c r="FJ28" s="197" t="s">
        <v>8054</v>
      </c>
      <c r="FK28" s="197" t="s">
        <v>6987</v>
      </c>
      <c r="FL28" s="197" t="s">
        <v>7205</v>
      </c>
      <c r="FM28" s="197" t="s">
        <v>8055</v>
      </c>
      <c r="FN28" s="197" t="s">
        <v>8056</v>
      </c>
      <c r="FO28" s="196" t="s">
        <v>1108</v>
      </c>
      <c r="FP28" s="197" t="s">
        <v>8057</v>
      </c>
      <c r="FQ28" s="197" t="s">
        <v>3019</v>
      </c>
      <c r="FR28" s="197" t="s">
        <v>7846</v>
      </c>
      <c r="FS28" s="197" t="s">
        <v>8058</v>
      </c>
      <c r="FT28" s="197" t="s">
        <v>3792</v>
      </c>
      <c r="FU28" s="197" t="s">
        <v>5015</v>
      </c>
      <c r="FV28" s="197" t="s">
        <v>5459</v>
      </c>
      <c r="FW28" s="197" t="s">
        <v>8059</v>
      </c>
      <c r="FX28" s="197" t="s">
        <v>8060</v>
      </c>
      <c r="FY28" s="196" t="s">
        <v>1108</v>
      </c>
      <c r="FZ28" s="197" t="s">
        <v>8061</v>
      </c>
      <c r="GA28" s="197" t="s">
        <v>8062</v>
      </c>
      <c r="GB28" s="197" t="s">
        <v>8063</v>
      </c>
      <c r="GC28" s="197" t="s">
        <v>8064</v>
      </c>
      <c r="GD28" s="197" t="s">
        <v>8065</v>
      </c>
      <c r="GE28" s="197" t="s">
        <v>8066</v>
      </c>
      <c r="GF28" s="196" t="s">
        <v>1108</v>
      </c>
      <c r="GG28" s="197" t="s">
        <v>8067</v>
      </c>
      <c r="GH28" s="196" t="s">
        <v>1108</v>
      </c>
      <c r="GI28" s="197" t="s">
        <v>8068</v>
      </c>
      <c r="GJ28" s="197" t="s">
        <v>8069</v>
      </c>
      <c r="GK28" s="197" t="s">
        <v>8070</v>
      </c>
      <c r="GL28" s="197" t="s">
        <v>8071</v>
      </c>
      <c r="GM28" s="197" t="s">
        <v>8072</v>
      </c>
      <c r="GN28" s="196" t="s">
        <v>1108</v>
      </c>
      <c r="GO28" s="197" t="s">
        <v>8073</v>
      </c>
      <c r="GP28" s="197" t="s">
        <v>8074</v>
      </c>
      <c r="GQ28" s="197" t="s">
        <v>8075</v>
      </c>
      <c r="GR28" s="197" t="s">
        <v>8076</v>
      </c>
      <c r="GS28" s="197" t="s">
        <v>8077</v>
      </c>
      <c r="GT28" s="197" t="s">
        <v>8078</v>
      </c>
      <c r="GU28" s="197" t="s">
        <v>8079</v>
      </c>
      <c r="GV28" s="197" t="s">
        <v>8080</v>
      </c>
      <c r="GW28" s="197" t="s">
        <v>8081</v>
      </c>
      <c r="GX28" s="197" t="s">
        <v>8082</v>
      </c>
      <c r="GY28" s="197" t="s">
        <v>8083</v>
      </c>
      <c r="GZ28" s="197" t="s">
        <v>8084</v>
      </c>
      <c r="HA28" s="197" t="s">
        <v>8085</v>
      </c>
      <c r="HB28" s="197" t="s">
        <v>3019</v>
      </c>
      <c r="HC28" s="197" t="s">
        <v>8086</v>
      </c>
      <c r="HD28" s="197" t="s">
        <v>8087</v>
      </c>
      <c r="HE28" s="197" t="s">
        <v>6951</v>
      </c>
      <c r="HF28" s="197" t="s">
        <v>3019</v>
      </c>
      <c r="HG28" s="197" t="s">
        <v>8088</v>
      </c>
      <c r="HH28" s="197" t="s">
        <v>8089</v>
      </c>
      <c r="HI28" s="197" t="s">
        <v>8090</v>
      </c>
      <c r="HJ28" s="197" t="s">
        <v>8091</v>
      </c>
      <c r="HK28" s="197" t="s">
        <v>8092</v>
      </c>
      <c r="HL28" s="196" t="s">
        <v>1108</v>
      </c>
      <c r="HM28" s="197" t="s">
        <v>8093</v>
      </c>
      <c r="HN28" s="197" t="s">
        <v>3019</v>
      </c>
      <c r="HO28" s="197" t="s">
        <v>3019</v>
      </c>
      <c r="HP28" s="196" t="s">
        <v>1108</v>
      </c>
      <c r="HQ28" s="196" t="s">
        <v>1108</v>
      </c>
      <c r="HR28" s="197" t="s">
        <v>8094</v>
      </c>
      <c r="HS28" s="197" t="s">
        <v>8095</v>
      </c>
      <c r="HT28" s="197" t="s">
        <v>8096</v>
      </c>
      <c r="HU28" s="197" t="s">
        <v>8097</v>
      </c>
      <c r="HV28" s="197" t="s">
        <v>8098</v>
      </c>
      <c r="HW28" s="197" t="s">
        <v>8099</v>
      </c>
      <c r="HX28" s="197" t="s">
        <v>8100</v>
      </c>
      <c r="HY28" s="197" t="s">
        <v>8101</v>
      </c>
      <c r="HZ28" s="197" t="s">
        <v>3891</v>
      </c>
      <c r="IA28" s="197" t="s">
        <v>8102</v>
      </c>
      <c r="IB28" s="197" t="s">
        <v>8103</v>
      </c>
      <c r="IC28" s="197" t="s">
        <v>8104</v>
      </c>
      <c r="ID28" s="197" t="s">
        <v>8105</v>
      </c>
      <c r="IE28" s="197" t="s">
        <v>7086</v>
      </c>
      <c r="IF28" s="197" t="s">
        <v>8106</v>
      </c>
      <c r="IG28" s="197" t="s">
        <v>7900</v>
      </c>
      <c r="IH28" s="197" t="s">
        <v>4818</v>
      </c>
      <c r="II28" s="197" t="s">
        <v>8107</v>
      </c>
      <c r="IJ28" s="197" t="s">
        <v>8108</v>
      </c>
      <c r="IK28" s="197" t="s">
        <v>8109</v>
      </c>
      <c r="IL28" s="197" t="s">
        <v>8110</v>
      </c>
      <c r="IM28" s="196" t="s">
        <v>3019</v>
      </c>
      <c r="IN28" s="197" t="s">
        <v>8111</v>
      </c>
      <c r="IO28" s="197" t="s">
        <v>8112</v>
      </c>
      <c r="IP28" s="197" t="s">
        <v>8113</v>
      </c>
      <c r="IQ28" s="197" t="s">
        <v>8114</v>
      </c>
      <c r="IR28" s="197" t="s">
        <v>8115</v>
      </c>
      <c r="IS28" s="196" t="s">
        <v>1108</v>
      </c>
      <c r="IT28" s="197" t="s">
        <v>8116</v>
      </c>
      <c r="IU28" s="197" t="s">
        <v>8117</v>
      </c>
      <c r="IV28" s="197" t="s">
        <v>8118</v>
      </c>
      <c r="IW28" s="197" t="s">
        <v>8119</v>
      </c>
      <c r="IX28" s="196" t="s">
        <v>3019</v>
      </c>
      <c r="IY28" s="197" t="s">
        <v>8120</v>
      </c>
      <c r="IZ28" s="197" t="s">
        <v>8121</v>
      </c>
      <c r="JA28" s="197" t="s">
        <v>8122</v>
      </c>
      <c r="JB28" s="197" t="s">
        <v>8123</v>
      </c>
      <c r="JC28" s="197" t="s">
        <v>8124</v>
      </c>
      <c r="JD28" s="197" t="s">
        <v>8125</v>
      </c>
      <c r="JE28" s="197" t="s">
        <v>8126</v>
      </c>
      <c r="JF28" s="197" t="s">
        <v>6636</v>
      </c>
      <c r="JG28" s="197" t="s">
        <v>5016</v>
      </c>
      <c r="JH28" s="196" t="s">
        <v>1108</v>
      </c>
      <c r="JI28" s="197" t="s">
        <v>8127</v>
      </c>
      <c r="JJ28" s="197" t="s">
        <v>7287</v>
      </c>
      <c r="JK28" s="197" t="s">
        <v>8128</v>
      </c>
      <c r="JL28" s="197" t="s">
        <v>8129</v>
      </c>
      <c r="JM28" s="197" t="s">
        <v>7924</v>
      </c>
      <c r="JN28" s="197" t="s">
        <v>8130</v>
      </c>
      <c r="JO28" s="197" t="s">
        <v>7221</v>
      </c>
      <c r="JP28" s="196" t="s">
        <v>1108</v>
      </c>
      <c r="JQ28" s="196" t="s">
        <v>1108</v>
      </c>
      <c r="JR28" s="197" t="s">
        <v>8131</v>
      </c>
      <c r="JS28" s="197" t="s">
        <v>8132</v>
      </c>
      <c r="JT28" s="197" t="s">
        <v>8133</v>
      </c>
      <c r="JU28" s="196" t="s">
        <v>1108</v>
      </c>
      <c r="JV28" s="197" t="s">
        <v>8134</v>
      </c>
      <c r="JW28" s="197" t="s">
        <v>8135</v>
      </c>
      <c r="JX28" s="197" t="s">
        <v>8136</v>
      </c>
      <c r="JY28" s="196" t="s">
        <v>1108</v>
      </c>
      <c r="JZ28" s="197" t="s">
        <v>8137</v>
      </c>
      <c r="KA28" s="196" t="s">
        <v>1108</v>
      </c>
      <c r="KB28" s="196" t="s">
        <v>1108</v>
      </c>
      <c r="KC28" s="197" t="s">
        <v>8138</v>
      </c>
      <c r="KD28" s="196" t="s">
        <v>1108</v>
      </c>
      <c r="KE28" s="197" t="s">
        <v>8139</v>
      </c>
      <c r="KF28" s="197" t="s">
        <v>8140</v>
      </c>
      <c r="KG28" s="197" t="s">
        <v>8141</v>
      </c>
      <c r="KH28" s="197" t="s">
        <v>8142</v>
      </c>
      <c r="KI28" s="197" t="s">
        <v>8143</v>
      </c>
      <c r="KJ28" s="197" t="s">
        <v>8144</v>
      </c>
    </row>
    <row r="29" spans="1:296" ht="18" customHeight="1" x14ac:dyDescent="0.3">
      <c r="A29" s="163" t="s">
        <v>58</v>
      </c>
      <c r="B29" s="163" t="s">
        <v>970</v>
      </c>
      <c r="C29" s="196">
        <v>0</v>
      </c>
      <c r="D29" s="197">
        <v>0</v>
      </c>
      <c r="E29" s="197" t="s">
        <v>8145</v>
      </c>
      <c r="F29" s="197" t="s">
        <v>8146</v>
      </c>
      <c r="G29" s="197" t="s">
        <v>8147</v>
      </c>
      <c r="H29" s="197" t="s">
        <v>8148</v>
      </c>
      <c r="I29" s="196" t="s">
        <v>1108</v>
      </c>
      <c r="J29" s="197" t="s">
        <v>8149</v>
      </c>
      <c r="K29" s="196" t="s">
        <v>1108</v>
      </c>
      <c r="L29" s="197" t="s">
        <v>8150</v>
      </c>
      <c r="M29" s="197" t="s">
        <v>8151</v>
      </c>
      <c r="N29" s="197" t="s">
        <v>8152</v>
      </c>
      <c r="O29" s="197" t="s">
        <v>3019</v>
      </c>
      <c r="P29" s="197" t="s">
        <v>4423</v>
      </c>
      <c r="Q29" s="197" t="s">
        <v>4655</v>
      </c>
      <c r="R29" s="197" t="s">
        <v>8153</v>
      </c>
      <c r="S29" s="197" t="s">
        <v>4182</v>
      </c>
      <c r="T29" s="197" t="s">
        <v>8154</v>
      </c>
      <c r="U29" s="196" t="s">
        <v>1108</v>
      </c>
      <c r="V29" s="197" t="s">
        <v>8155</v>
      </c>
      <c r="W29" s="197" t="s">
        <v>8156</v>
      </c>
      <c r="X29" s="197" t="s">
        <v>8157</v>
      </c>
      <c r="Y29" s="197" t="s">
        <v>8158</v>
      </c>
      <c r="Z29" s="197" t="s">
        <v>8159</v>
      </c>
      <c r="AA29" s="197" t="s">
        <v>8160</v>
      </c>
      <c r="AB29" s="196" t="s">
        <v>1108</v>
      </c>
      <c r="AC29" s="197" t="s">
        <v>8161</v>
      </c>
      <c r="AD29" s="197" t="s">
        <v>8162</v>
      </c>
      <c r="AE29" s="197" t="s">
        <v>8163</v>
      </c>
      <c r="AF29" s="197" t="s">
        <v>8164</v>
      </c>
      <c r="AG29" s="196" t="s">
        <v>1108</v>
      </c>
      <c r="AH29" s="197" t="s">
        <v>4656</v>
      </c>
      <c r="AI29" s="197" t="s">
        <v>8165</v>
      </c>
      <c r="AJ29" s="197" t="s">
        <v>8166</v>
      </c>
      <c r="AK29" s="197" t="s">
        <v>8167</v>
      </c>
      <c r="AL29" s="197" t="s">
        <v>8168</v>
      </c>
      <c r="AM29" s="196" t="s">
        <v>1108</v>
      </c>
      <c r="AN29" s="197" t="s">
        <v>8169</v>
      </c>
      <c r="AO29" s="197" t="s">
        <v>8170</v>
      </c>
      <c r="AP29" s="197" t="s">
        <v>8171</v>
      </c>
      <c r="AQ29" s="197" t="s">
        <v>8172</v>
      </c>
      <c r="AR29" s="197" t="s">
        <v>8173</v>
      </c>
      <c r="AS29" s="197" t="s">
        <v>8174</v>
      </c>
      <c r="AT29" s="197" t="s">
        <v>8175</v>
      </c>
      <c r="AU29" s="197" t="s">
        <v>8176</v>
      </c>
      <c r="AV29" s="197" t="s">
        <v>8177</v>
      </c>
      <c r="AW29" s="197" t="s">
        <v>8178</v>
      </c>
      <c r="AX29" s="197" t="s">
        <v>8179</v>
      </c>
      <c r="AY29" s="196" t="s">
        <v>1108</v>
      </c>
      <c r="AZ29" s="197" t="s">
        <v>8180</v>
      </c>
      <c r="BA29" s="197" t="s">
        <v>8181</v>
      </c>
      <c r="BB29" s="197" t="s">
        <v>8182</v>
      </c>
      <c r="BC29" s="196" t="s">
        <v>3019</v>
      </c>
      <c r="BD29" s="197" t="s">
        <v>8183</v>
      </c>
      <c r="BE29" s="197" t="s">
        <v>3987</v>
      </c>
      <c r="BF29" s="197" t="s">
        <v>5144</v>
      </c>
      <c r="BG29" s="197" t="s">
        <v>4587</v>
      </c>
      <c r="BH29" s="197" t="s">
        <v>8184</v>
      </c>
      <c r="BI29" s="197" t="s">
        <v>8185</v>
      </c>
      <c r="BJ29" s="196" t="s">
        <v>1108</v>
      </c>
      <c r="BK29" s="197" t="s">
        <v>8186</v>
      </c>
      <c r="BL29" s="197" t="s">
        <v>8187</v>
      </c>
      <c r="BM29" s="197" t="s">
        <v>8188</v>
      </c>
      <c r="BN29" s="197" t="s">
        <v>8189</v>
      </c>
      <c r="BO29" s="196" t="s">
        <v>3019</v>
      </c>
      <c r="BP29" s="197" t="s">
        <v>8190</v>
      </c>
      <c r="BQ29" s="197" t="s">
        <v>8191</v>
      </c>
      <c r="BR29" s="197" t="s">
        <v>8192</v>
      </c>
      <c r="BS29" s="197" t="s">
        <v>8193</v>
      </c>
      <c r="BT29" s="196" t="s">
        <v>1108</v>
      </c>
      <c r="BU29" s="196" t="s">
        <v>1108</v>
      </c>
      <c r="BV29" s="196" t="s">
        <v>1108</v>
      </c>
      <c r="BW29" s="197" t="s">
        <v>8194</v>
      </c>
      <c r="BX29" s="197" t="s">
        <v>6077</v>
      </c>
      <c r="BY29" s="197" t="s">
        <v>8195</v>
      </c>
      <c r="BZ29" s="197" t="s">
        <v>8196</v>
      </c>
      <c r="CA29" s="197" t="s">
        <v>8197</v>
      </c>
      <c r="CB29" s="197" t="s">
        <v>6051</v>
      </c>
      <c r="CC29" s="197" t="s">
        <v>6051</v>
      </c>
      <c r="CD29" s="197" t="s">
        <v>8198</v>
      </c>
      <c r="CE29" s="197" t="s">
        <v>8199</v>
      </c>
      <c r="CF29" s="197" t="s">
        <v>8200</v>
      </c>
      <c r="CG29" s="197" t="s">
        <v>8201</v>
      </c>
      <c r="CH29" s="197" t="s">
        <v>8202</v>
      </c>
      <c r="CI29" s="197" t="s">
        <v>8203</v>
      </c>
      <c r="CJ29" s="197" t="s">
        <v>8204</v>
      </c>
      <c r="CK29" s="197" t="s">
        <v>6883</v>
      </c>
      <c r="CL29" s="197" t="s">
        <v>8205</v>
      </c>
      <c r="CM29" s="197" t="s">
        <v>8206</v>
      </c>
      <c r="CN29" s="197" t="s">
        <v>8207</v>
      </c>
      <c r="CO29" s="197" t="s">
        <v>6080</v>
      </c>
      <c r="CP29" s="197" t="s">
        <v>8208</v>
      </c>
      <c r="CQ29" s="197" t="s">
        <v>8209</v>
      </c>
      <c r="CR29" s="197" t="s">
        <v>8210</v>
      </c>
      <c r="CS29" s="197" t="s">
        <v>8211</v>
      </c>
      <c r="CT29" s="197" t="s">
        <v>8212</v>
      </c>
      <c r="CU29" s="197" t="s">
        <v>8213</v>
      </c>
      <c r="CV29" s="197" t="s">
        <v>8214</v>
      </c>
      <c r="CW29" s="197" t="s">
        <v>8215</v>
      </c>
      <c r="CX29" s="197" t="s">
        <v>8216</v>
      </c>
      <c r="CY29" s="197" t="s">
        <v>8217</v>
      </c>
      <c r="CZ29" s="197" t="s">
        <v>8218</v>
      </c>
      <c r="DA29" s="197" t="s">
        <v>8009</v>
      </c>
      <c r="DB29" s="197" t="s">
        <v>8010</v>
      </c>
      <c r="DC29" s="197" t="s">
        <v>8219</v>
      </c>
      <c r="DD29" s="196" t="s">
        <v>1108</v>
      </c>
      <c r="DE29" s="197" t="s">
        <v>8220</v>
      </c>
      <c r="DF29" s="197" t="s">
        <v>8221</v>
      </c>
      <c r="DG29" s="197" t="s">
        <v>8222</v>
      </c>
      <c r="DH29" s="196" t="s">
        <v>1108</v>
      </c>
      <c r="DI29" s="196" t="s">
        <v>1108</v>
      </c>
      <c r="DJ29" s="197" t="s">
        <v>6501</v>
      </c>
      <c r="DK29" s="196" t="s">
        <v>1108</v>
      </c>
      <c r="DL29" s="197" t="s">
        <v>7169</v>
      </c>
      <c r="DM29" s="197" t="s">
        <v>8223</v>
      </c>
      <c r="DN29" s="197" t="s">
        <v>8224</v>
      </c>
      <c r="DO29" s="197" t="s">
        <v>8225</v>
      </c>
      <c r="DP29" s="197" t="s">
        <v>8226</v>
      </c>
      <c r="DQ29" s="197" t="s">
        <v>8227</v>
      </c>
      <c r="DR29" s="197" t="s">
        <v>4940</v>
      </c>
      <c r="DS29" s="197" t="s">
        <v>8228</v>
      </c>
      <c r="DT29" s="197" t="s">
        <v>8229</v>
      </c>
      <c r="DU29" s="197" t="s">
        <v>8230</v>
      </c>
      <c r="DV29" s="197" t="s">
        <v>8231</v>
      </c>
      <c r="DW29" s="197" t="s">
        <v>8232</v>
      </c>
      <c r="DX29" s="197" t="s">
        <v>8233</v>
      </c>
      <c r="DY29" s="197" t="s">
        <v>8234</v>
      </c>
      <c r="DZ29" s="197" t="s">
        <v>8235</v>
      </c>
      <c r="EA29" s="196" t="s">
        <v>1108</v>
      </c>
      <c r="EB29" s="197" t="s">
        <v>8236</v>
      </c>
      <c r="EC29" s="197" t="s">
        <v>8237</v>
      </c>
      <c r="ED29" s="197" t="s">
        <v>8238</v>
      </c>
      <c r="EE29" s="197" t="s">
        <v>8239</v>
      </c>
      <c r="EF29" s="197" t="s">
        <v>8240</v>
      </c>
      <c r="EG29" s="197" t="s">
        <v>8241</v>
      </c>
      <c r="EH29" s="197" t="s">
        <v>8242</v>
      </c>
      <c r="EI29" s="197" t="s">
        <v>8243</v>
      </c>
      <c r="EJ29" s="197" t="s">
        <v>4661</v>
      </c>
      <c r="EK29" s="196" t="s">
        <v>1108</v>
      </c>
      <c r="EL29" s="196" t="s">
        <v>1108</v>
      </c>
      <c r="EM29" s="197" t="s">
        <v>8244</v>
      </c>
      <c r="EN29" s="196" t="s">
        <v>1108</v>
      </c>
      <c r="EO29" s="197" t="s">
        <v>8245</v>
      </c>
      <c r="EP29" s="197" t="s">
        <v>8246</v>
      </c>
      <c r="EQ29" s="197" t="s">
        <v>8247</v>
      </c>
      <c r="ER29" s="197" t="s">
        <v>8248</v>
      </c>
      <c r="ES29" s="197" t="s">
        <v>8249</v>
      </c>
      <c r="ET29" s="197" t="s">
        <v>8250</v>
      </c>
      <c r="EU29" s="197" t="s">
        <v>7832</v>
      </c>
      <c r="EV29" s="197" t="s">
        <v>8251</v>
      </c>
      <c r="EW29" s="197" t="s">
        <v>3128</v>
      </c>
      <c r="EX29" s="197" t="s">
        <v>8252</v>
      </c>
      <c r="EY29" s="196" t="s">
        <v>1108</v>
      </c>
      <c r="EZ29" s="197" t="s">
        <v>8253</v>
      </c>
      <c r="FA29" s="197" t="s">
        <v>8254</v>
      </c>
      <c r="FB29" s="197" t="s">
        <v>8255</v>
      </c>
      <c r="FC29" s="197" t="s">
        <v>8256</v>
      </c>
      <c r="FD29" s="197" t="s">
        <v>8257</v>
      </c>
      <c r="FE29" s="197" t="s">
        <v>8258</v>
      </c>
      <c r="FF29" s="197" t="s">
        <v>8259</v>
      </c>
      <c r="FG29" s="196" t="s">
        <v>1108</v>
      </c>
      <c r="FH29" s="197" t="s">
        <v>8260</v>
      </c>
      <c r="FI29" s="197" t="s">
        <v>8261</v>
      </c>
      <c r="FJ29" s="197" t="s">
        <v>3019</v>
      </c>
      <c r="FK29" s="197" t="s">
        <v>8262</v>
      </c>
      <c r="FL29" s="197" t="s">
        <v>6118</v>
      </c>
      <c r="FM29" s="197" t="s">
        <v>8263</v>
      </c>
      <c r="FN29" s="197" t="s">
        <v>8264</v>
      </c>
      <c r="FO29" s="196" t="s">
        <v>1108</v>
      </c>
      <c r="FP29" s="197" t="s">
        <v>8265</v>
      </c>
      <c r="FQ29" s="197" t="s">
        <v>3019</v>
      </c>
      <c r="FR29" s="197" t="s">
        <v>8266</v>
      </c>
      <c r="FS29" s="197" t="s">
        <v>8267</v>
      </c>
      <c r="FT29" s="197" t="s">
        <v>8268</v>
      </c>
      <c r="FU29" s="197" t="s">
        <v>8269</v>
      </c>
      <c r="FV29" s="197" t="s">
        <v>5459</v>
      </c>
      <c r="FW29" s="197" t="s">
        <v>8270</v>
      </c>
      <c r="FX29" s="197" t="s">
        <v>8271</v>
      </c>
      <c r="FY29" s="196" t="s">
        <v>1108</v>
      </c>
      <c r="FZ29" s="197" t="s">
        <v>8272</v>
      </c>
      <c r="GA29" s="197" t="s">
        <v>8273</v>
      </c>
      <c r="GB29" s="196" t="s">
        <v>1108</v>
      </c>
      <c r="GC29" s="197" t="s">
        <v>8274</v>
      </c>
      <c r="GD29" s="197" t="s">
        <v>8275</v>
      </c>
      <c r="GE29" s="197" t="s">
        <v>8276</v>
      </c>
      <c r="GF29" s="196" t="s">
        <v>1108</v>
      </c>
      <c r="GG29" s="197" t="s">
        <v>8277</v>
      </c>
      <c r="GH29" s="196" t="s">
        <v>1108</v>
      </c>
      <c r="GI29" s="197" t="s">
        <v>8278</v>
      </c>
      <c r="GJ29" s="197" t="s">
        <v>8279</v>
      </c>
      <c r="GK29" s="197" t="s">
        <v>5386</v>
      </c>
      <c r="GL29" s="197" t="s">
        <v>8280</v>
      </c>
      <c r="GM29" s="197" t="s">
        <v>8281</v>
      </c>
      <c r="GN29" s="196" t="s">
        <v>1108</v>
      </c>
      <c r="GO29" s="197" t="s">
        <v>8282</v>
      </c>
      <c r="GP29" s="197" t="s">
        <v>8283</v>
      </c>
      <c r="GQ29" s="197" t="s">
        <v>8284</v>
      </c>
      <c r="GR29" s="197" t="s">
        <v>8285</v>
      </c>
      <c r="GS29" s="197" t="s">
        <v>8286</v>
      </c>
      <c r="GT29" s="197" t="s">
        <v>8287</v>
      </c>
      <c r="GU29" s="197" t="s">
        <v>8288</v>
      </c>
      <c r="GV29" s="197" t="s">
        <v>8289</v>
      </c>
      <c r="GW29" s="197" t="s">
        <v>8290</v>
      </c>
      <c r="GX29" s="197" t="s">
        <v>8291</v>
      </c>
      <c r="GY29" s="197" t="s">
        <v>8292</v>
      </c>
      <c r="GZ29" s="197" t="s">
        <v>8293</v>
      </c>
      <c r="HA29" s="197" t="s">
        <v>8294</v>
      </c>
      <c r="HB29" s="197" t="s">
        <v>8295</v>
      </c>
      <c r="HC29" s="197" t="s">
        <v>8296</v>
      </c>
      <c r="HD29" s="197" t="s">
        <v>8297</v>
      </c>
      <c r="HE29" s="197" t="s">
        <v>6951</v>
      </c>
      <c r="HF29" s="197" t="s">
        <v>8298</v>
      </c>
      <c r="HG29" s="197" t="s">
        <v>8299</v>
      </c>
      <c r="HH29" s="197" t="s">
        <v>8300</v>
      </c>
      <c r="HI29" s="197" t="s">
        <v>8301</v>
      </c>
      <c r="HJ29" s="197" t="s">
        <v>8302</v>
      </c>
      <c r="HK29" s="197" t="s">
        <v>8303</v>
      </c>
      <c r="HL29" s="196" t="s">
        <v>1108</v>
      </c>
      <c r="HM29" s="197" t="s">
        <v>8304</v>
      </c>
      <c r="HN29" s="197" t="s">
        <v>8305</v>
      </c>
      <c r="HO29" s="197" t="s">
        <v>8306</v>
      </c>
      <c r="HP29" s="196" t="s">
        <v>1108</v>
      </c>
      <c r="HQ29" s="196" t="s">
        <v>1108</v>
      </c>
      <c r="HR29" s="197" t="s">
        <v>8307</v>
      </c>
      <c r="HS29" s="197" t="s">
        <v>8308</v>
      </c>
      <c r="HT29" s="197" t="s">
        <v>8309</v>
      </c>
      <c r="HU29" s="197" t="s">
        <v>8310</v>
      </c>
      <c r="HV29" s="197" t="s">
        <v>8311</v>
      </c>
      <c r="HW29" s="197" t="s">
        <v>8312</v>
      </c>
      <c r="HX29" s="197" t="s">
        <v>6824</v>
      </c>
      <c r="HY29" s="197" t="s">
        <v>7260</v>
      </c>
      <c r="HZ29" s="197" t="s">
        <v>8313</v>
      </c>
      <c r="IA29" s="197" t="s">
        <v>8314</v>
      </c>
      <c r="IB29" s="197" t="s">
        <v>8315</v>
      </c>
      <c r="IC29" s="197" t="s">
        <v>8316</v>
      </c>
      <c r="ID29" s="197" t="s">
        <v>8317</v>
      </c>
      <c r="IE29" s="197" t="s">
        <v>7086</v>
      </c>
      <c r="IF29" s="197" t="s">
        <v>8318</v>
      </c>
      <c r="IG29" s="197" t="s">
        <v>7501</v>
      </c>
      <c r="IH29" s="197" t="s">
        <v>4818</v>
      </c>
      <c r="II29" s="197" t="s">
        <v>8319</v>
      </c>
      <c r="IJ29" s="197" t="s">
        <v>8320</v>
      </c>
      <c r="IK29" s="197" t="s">
        <v>8321</v>
      </c>
      <c r="IL29" s="197" t="s">
        <v>8322</v>
      </c>
      <c r="IM29" s="196" t="s">
        <v>3019</v>
      </c>
      <c r="IN29" s="197" t="s">
        <v>8323</v>
      </c>
      <c r="IO29" s="197" t="s">
        <v>8324</v>
      </c>
      <c r="IP29" s="197" t="s">
        <v>8325</v>
      </c>
      <c r="IQ29" s="197" t="s">
        <v>8326</v>
      </c>
      <c r="IR29" s="197" t="s">
        <v>8327</v>
      </c>
      <c r="IS29" s="196" t="s">
        <v>1108</v>
      </c>
      <c r="IT29" s="197" t="s">
        <v>8328</v>
      </c>
      <c r="IU29" s="197" t="s">
        <v>8329</v>
      </c>
      <c r="IV29" s="197" t="s">
        <v>8330</v>
      </c>
      <c r="IW29" s="197" t="s">
        <v>8331</v>
      </c>
      <c r="IX29" s="196" t="s">
        <v>3019</v>
      </c>
      <c r="IY29" s="197" t="s">
        <v>8332</v>
      </c>
      <c r="IZ29" s="197" t="s">
        <v>8333</v>
      </c>
      <c r="JA29" s="197" t="s">
        <v>8334</v>
      </c>
      <c r="JB29" s="197" t="s">
        <v>8335</v>
      </c>
      <c r="JC29" s="197" t="s">
        <v>8336</v>
      </c>
      <c r="JD29" s="197" t="s">
        <v>8337</v>
      </c>
      <c r="JE29" s="197" t="s">
        <v>8338</v>
      </c>
      <c r="JF29" s="197" t="s">
        <v>8339</v>
      </c>
      <c r="JG29" s="197" t="s">
        <v>4551</v>
      </c>
      <c r="JH29" s="196" t="s">
        <v>1108</v>
      </c>
      <c r="JI29" s="197" t="s">
        <v>8340</v>
      </c>
      <c r="JJ29" s="197" t="s">
        <v>8341</v>
      </c>
      <c r="JK29" s="197" t="s">
        <v>8342</v>
      </c>
      <c r="JL29" s="197" t="s">
        <v>8343</v>
      </c>
      <c r="JM29" s="197" t="s">
        <v>3898</v>
      </c>
      <c r="JN29" s="197" t="s">
        <v>4554</v>
      </c>
      <c r="JO29" s="197" t="s">
        <v>8344</v>
      </c>
      <c r="JP29" s="196" t="s">
        <v>1108</v>
      </c>
      <c r="JQ29" s="196" t="s">
        <v>1108</v>
      </c>
      <c r="JR29" s="197" t="s">
        <v>8345</v>
      </c>
      <c r="JS29" s="197" t="s">
        <v>8346</v>
      </c>
      <c r="JT29" s="197" t="s">
        <v>8347</v>
      </c>
      <c r="JU29" s="196" t="s">
        <v>1108</v>
      </c>
      <c r="JV29" s="197" t="s">
        <v>8348</v>
      </c>
      <c r="JW29" s="197" t="s">
        <v>8349</v>
      </c>
      <c r="JX29" s="197" t="s">
        <v>8350</v>
      </c>
      <c r="JY29" s="196" t="s">
        <v>1108</v>
      </c>
      <c r="JZ29" s="197" t="s">
        <v>8351</v>
      </c>
      <c r="KA29" s="196" t="s">
        <v>1108</v>
      </c>
      <c r="KB29" s="196" t="s">
        <v>1108</v>
      </c>
      <c r="KC29" s="197" t="s">
        <v>8352</v>
      </c>
      <c r="KD29" s="196" t="s">
        <v>1108</v>
      </c>
      <c r="KE29" s="197" t="s">
        <v>8353</v>
      </c>
      <c r="KF29" s="197" t="s">
        <v>8354</v>
      </c>
      <c r="KG29" s="197" t="s">
        <v>8355</v>
      </c>
      <c r="KH29" s="197" t="s">
        <v>8142</v>
      </c>
      <c r="KI29" s="197" t="s">
        <v>8356</v>
      </c>
      <c r="KJ29" s="197" t="s">
        <v>8357</v>
      </c>
    </row>
    <row r="30" spans="1:296" ht="18" customHeight="1" x14ac:dyDescent="0.3">
      <c r="A30" s="163" t="s">
        <v>58</v>
      </c>
      <c r="B30" s="163" t="s">
        <v>971</v>
      </c>
      <c r="C30" s="196">
        <v>0</v>
      </c>
      <c r="D30" s="197">
        <v>0</v>
      </c>
      <c r="E30" s="197" t="s">
        <v>8358</v>
      </c>
      <c r="F30" s="197" t="s">
        <v>8359</v>
      </c>
      <c r="G30" s="197" t="s">
        <v>8360</v>
      </c>
      <c r="H30" s="197" t="s">
        <v>8361</v>
      </c>
      <c r="I30" s="196" t="s">
        <v>1108</v>
      </c>
      <c r="J30" s="197" t="s">
        <v>8362</v>
      </c>
      <c r="K30" s="196" t="s">
        <v>1108</v>
      </c>
      <c r="L30" s="197" t="s">
        <v>8363</v>
      </c>
      <c r="M30" s="197" t="s">
        <v>8364</v>
      </c>
      <c r="N30" s="197" t="s">
        <v>8365</v>
      </c>
      <c r="O30" s="196" t="s">
        <v>1108</v>
      </c>
      <c r="P30" s="197" t="s">
        <v>3704</v>
      </c>
      <c r="Q30" s="197" t="s">
        <v>3705</v>
      </c>
      <c r="R30" s="197" t="s">
        <v>8153</v>
      </c>
      <c r="S30" s="197" t="s">
        <v>4656</v>
      </c>
      <c r="T30" s="197" t="s">
        <v>8366</v>
      </c>
      <c r="U30" s="196" t="s">
        <v>1108</v>
      </c>
      <c r="V30" s="197" t="s">
        <v>8367</v>
      </c>
      <c r="W30" s="197" t="s">
        <v>8368</v>
      </c>
      <c r="X30" s="197" t="s">
        <v>8369</v>
      </c>
      <c r="Y30" s="197" t="s">
        <v>8370</v>
      </c>
      <c r="Z30" s="197" t="s">
        <v>8371</v>
      </c>
      <c r="AA30" s="197" t="s">
        <v>8372</v>
      </c>
      <c r="AB30" s="196" t="s">
        <v>1108</v>
      </c>
      <c r="AC30" s="197" t="s">
        <v>8373</v>
      </c>
      <c r="AD30" s="197" t="s">
        <v>8374</v>
      </c>
      <c r="AE30" s="197" t="s">
        <v>8375</v>
      </c>
      <c r="AF30" s="197" t="s">
        <v>8376</v>
      </c>
      <c r="AG30" s="196" t="s">
        <v>1108</v>
      </c>
      <c r="AH30" s="197" t="s">
        <v>4656</v>
      </c>
      <c r="AI30" s="197" t="s">
        <v>8377</v>
      </c>
      <c r="AJ30" s="197" t="s">
        <v>7537</v>
      </c>
      <c r="AK30" s="197" t="s">
        <v>8378</v>
      </c>
      <c r="AL30" s="197" t="s">
        <v>8379</v>
      </c>
      <c r="AM30" s="196" t="s">
        <v>1108</v>
      </c>
      <c r="AN30" s="197" t="s">
        <v>8380</v>
      </c>
      <c r="AO30" s="197" t="s">
        <v>4504</v>
      </c>
      <c r="AP30" s="197" t="s">
        <v>8381</v>
      </c>
      <c r="AQ30" s="197" t="s">
        <v>8382</v>
      </c>
      <c r="AR30" s="197" t="s">
        <v>8383</v>
      </c>
      <c r="AS30" s="197" t="s">
        <v>8384</v>
      </c>
      <c r="AT30" s="197" t="s">
        <v>8385</v>
      </c>
      <c r="AU30" s="197" t="s">
        <v>8386</v>
      </c>
      <c r="AV30" s="197" t="s">
        <v>8387</v>
      </c>
      <c r="AW30" s="197" t="s">
        <v>8388</v>
      </c>
      <c r="AX30" s="197" t="s">
        <v>8389</v>
      </c>
      <c r="AY30" s="196" t="s">
        <v>1108</v>
      </c>
      <c r="AZ30" s="197" t="s">
        <v>8390</v>
      </c>
      <c r="BA30" s="197" t="s">
        <v>8391</v>
      </c>
      <c r="BB30" s="197" t="s">
        <v>8392</v>
      </c>
      <c r="BC30" s="196" t="s">
        <v>3019</v>
      </c>
      <c r="BD30" s="197" t="s">
        <v>8393</v>
      </c>
      <c r="BE30" s="197" t="s">
        <v>8394</v>
      </c>
      <c r="BF30" s="197" t="s">
        <v>8394</v>
      </c>
      <c r="BG30" s="197" t="s">
        <v>8395</v>
      </c>
      <c r="BH30" s="197" t="s">
        <v>8396</v>
      </c>
      <c r="BI30" s="197" t="s">
        <v>8397</v>
      </c>
      <c r="BJ30" s="196" t="s">
        <v>1108</v>
      </c>
      <c r="BK30" s="197" t="s">
        <v>8398</v>
      </c>
      <c r="BL30" s="197" t="s">
        <v>8399</v>
      </c>
      <c r="BM30" s="197" t="s">
        <v>8400</v>
      </c>
      <c r="BN30" s="197" t="s">
        <v>8401</v>
      </c>
      <c r="BO30" s="196" t="s">
        <v>3019</v>
      </c>
      <c r="BP30" s="197" t="s">
        <v>8402</v>
      </c>
      <c r="BQ30" s="197" t="s">
        <v>8403</v>
      </c>
      <c r="BR30" s="197" t="s">
        <v>8404</v>
      </c>
      <c r="BS30" s="197" t="s">
        <v>8405</v>
      </c>
      <c r="BT30" s="196" t="s">
        <v>1108</v>
      </c>
      <c r="BU30" s="196" t="s">
        <v>1108</v>
      </c>
      <c r="BV30" s="196" t="s">
        <v>1108</v>
      </c>
      <c r="BW30" s="197" t="s">
        <v>8406</v>
      </c>
      <c r="BX30" s="197" t="s">
        <v>8407</v>
      </c>
      <c r="BY30" s="197" t="s">
        <v>8408</v>
      </c>
      <c r="BZ30" s="197" t="s">
        <v>8409</v>
      </c>
      <c r="CA30" s="197" t="s">
        <v>8410</v>
      </c>
      <c r="CB30" s="197" t="s">
        <v>4704</v>
      </c>
      <c r="CC30" s="197" t="s">
        <v>6276</v>
      </c>
      <c r="CD30" s="197" t="s">
        <v>8411</v>
      </c>
      <c r="CE30" s="197" t="s">
        <v>8412</v>
      </c>
      <c r="CF30" s="197" t="s">
        <v>8413</v>
      </c>
      <c r="CG30" s="197" t="s">
        <v>8414</v>
      </c>
      <c r="CH30" s="197" t="s">
        <v>8415</v>
      </c>
      <c r="CI30" s="197" t="s">
        <v>8416</v>
      </c>
      <c r="CJ30" s="197" t="s">
        <v>8417</v>
      </c>
      <c r="CK30" s="197" t="s">
        <v>7367</v>
      </c>
      <c r="CL30" s="197" t="s">
        <v>8418</v>
      </c>
      <c r="CM30" s="197" t="s">
        <v>3942</v>
      </c>
      <c r="CN30" s="197" t="s">
        <v>8419</v>
      </c>
      <c r="CO30" s="197" t="s">
        <v>5412</v>
      </c>
      <c r="CP30" s="197" t="s">
        <v>8420</v>
      </c>
      <c r="CQ30" s="197" t="s">
        <v>8421</v>
      </c>
      <c r="CR30" s="197" t="s">
        <v>8422</v>
      </c>
      <c r="CS30" s="197" t="s">
        <v>8423</v>
      </c>
      <c r="CT30" s="197" t="s">
        <v>8424</v>
      </c>
      <c r="CU30" s="197" t="s">
        <v>8425</v>
      </c>
      <c r="CV30" s="197" t="s">
        <v>8426</v>
      </c>
      <c r="CW30" s="197" t="s">
        <v>8427</v>
      </c>
      <c r="CX30" s="197" t="s">
        <v>8428</v>
      </c>
      <c r="CY30" s="197" t="s">
        <v>8429</v>
      </c>
      <c r="CZ30" s="197" t="s">
        <v>8430</v>
      </c>
      <c r="DA30" s="197" t="s">
        <v>8431</v>
      </c>
      <c r="DB30" s="197" t="s">
        <v>8432</v>
      </c>
      <c r="DC30" s="197" t="s">
        <v>8433</v>
      </c>
      <c r="DD30" s="196" t="s">
        <v>1108</v>
      </c>
      <c r="DE30" s="197" t="s">
        <v>8434</v>
      </c>
      <c r="DF30" s="197" t="s">
        <v>8435</v>
      </c>
      <c r="DG30" s="197" t="s">
        <v>8436</v>
      </c>
      <c r="DH30" s="196" t="s">
        <v>1108</v>
      </c>
      <c r="DI30" s="196" t="s">
        <v>1108</v>
      </c>
      <c r="DJ30" s="196" t="s">
        <v>1108</v>
      </c>
      <c r="DK30" s="196" t="s">
        <v>1108</v>
      </c>
      <c r="DL30" s="197" t="s">
        <v>7385</v>
      </c>
      <c r="DM30" s="197" t="s">
        <v>8437</v>
      </c>
      <c r="DN30" s="197" t="s">
        <v>8438</v>
      </c>
      <c r="DO30" s="197" t="s">
        <v>8439</v>
      </c>
      <c r="DP30" s="197" t="s">
        <v>4703</v>
      </c>
      <c r="DQ30" s="197" t="s">
        <v>8440</v>
      </c>
      <c r="DR30" s="197" t="s">
        <v>8441</v>
      </c>
      <c r="DS30" s="197" t="s">
        <v>8442</v>
      </c>
      <c r="DT30" s="197" t="s">
        <v>8443</v>
      </c>
      <c r="DU30" s="197" t="s">
        <v>8444</v>
      </c>
      <c r="DV30" s="197" t="s">
        <v>8445</v>
      </c>
      <c r="DW30" s="197" t="s">
        <v>6349</v>
      </c>
      <c r="DX30" s="197" t="s">
        <v>8446</v>
      </c>
      <c r="DY30" s="197" t="s">
        <v>8447</v>
      </c>
      <c r="DZ30" s="197" t="s">
        <v>8448</v>
      </c>
      <c r="EA30" s="196" t="s">
        <v>1108</v>
      </c>
      <c r="EB30" s="197" t="s">
        <v>8449</v>
      </c>
      <c r="EC30" s="197" t="s">
        <v>8450</v>
      </c>
      <c r="ED30" s="197" t="s">
        <v>8451</v>
      </c>
      <c r="EE30" s="197" t="s">
        <v>8452</v>
      </c>
      <c r="EF30" s="197" t="s">
        <v>8453</v>
      </c>
      <c r="EG30" s="197" t="s">
        <v>8454</v>
      </c>
      <c r="EH30" s="197" t="s">
        <v>8455</v>
      </c>
      <c r="EI30" s="197" t="s">
        <v>8456</v>
      </c>
      <c r="EJ30" s="197" t="s">
        <v>8457</v>
      </c>
      <c r="EK30" s="196" t="s">
        <v>1108</v>
      </c>
      <c r="EL30" s="196" t="s">
        <v>1108</v>
      </c>
      <c r="EM30" s="197" t="s">
        <v>8458</v>
      </c>
      <c r="EN30" s="196" t="s">
        <v>1108</v>
      </c>
      <c r="EO30" s="197" t="s">
        <v>8459</v>
      </c>
      <c r="EP30" s="197" t="s">
        <v>8460</v>
      </c>
      <c r="EQ30" s="197" t="s">
        <v>6327</v>
      </c>
      <c r="ER30" s="197" t="s">
        <v>8461</v>
      </c>
      <c r="ES30" s="197" t="s">
        <v>8462</v>
      </c>
      <c r="ET30" s="197" t="s">
        <v>8463</v>
      </c>
      <c r="EU30" s="197" t="s">
        <v>8464</v>
      </c>
      <c r="EV30" s="197" t="s">
        <v>8465</v>
      </c>
      <c r="EW30" s="197" t="s">
        <v>4140</v>
      </c>
      <c r="EX30" s="197" t="s">
        <v>8466</v>
      </c>
      <c r="EY30" s="196" t="s">
        <v>1108</v>
      </c>
      <c r="EZ30" s="197" t="s">
        <v>8467</v>
      </c>
      <c r="FA30" s="197" t="s">
        <v>8468</v>
      </c>
      <c r="FB30" s="197" t="s">
        <v>8469</v>
      </c>
      <c r="FC30" s="197" t="s">
        <v>8470</v>
      </c>
      <c r="FD30" s="197" t="s">
        <v>6315</v>
      </c>
      <c r="FE30" s="197" t="s">
        <v>8471</v>
      </c>
      <c r="FF30" s="197" t="s">
        <v>8472</v>
      </c>
      <c r="FG30" s="196" t="s">
        <v>1108</v>
      </c>
      <c r="FH30" s="197" t="s">
        <v>3019</v>
      </c>
      <c r="FI30" s="197" t="s">
        <v>3019</v>
      </c>
      <c r="FJ30" s="197" t="s">
        <v>3019</v>
      </c>
      <c r="FK30" s="197" t="s">
        <v>6118</v>
      </c>
      <c r="FL30" s="197" t="s">
        <v>5674</v>
      </c>
      <c r="FM30" s="197" t="s">
        <v>8473</v>
      </c>
      <c r="FN30" s="197" t="s">
        <v>8474</v>
      </c>
      <c r="FO30" s="196" t="s">
        <v>1108</v>
      </c>
      <c r="FP30" s="197" t="s">
        <v>8475</v>
      </c>
      <c r="FQ30" s="197" t="s">
        <v>3019</v>
      </c>
      <c r="FR30" s="197" t="s">
        <v>8476</v>
      </c>
      <c r="FS30" s="197" t="s">
        <v>8477</v>
      </c>
      <c r="FT30" s="197" t="s">
        <v>5683</v>
      </c>
      <c r="FU30" s="197" t="s">
        <v>5015</v>
      </c>
      <c r="FV30" s="197" t="s">
        <v>7427</v>
      </c>
      <c r="FW30" s="197" t="s">
        <v>8136</v>
      </c>
      <c r="FX30" s="197" t="s">
        <v>8478</v>
      </c>
      <c r="FY30" s="196" t="s">
        <v>1108</v>
      </c>
      <c r="FZ30" s="197" t="s">
        <v>8479</v>
      </c>
      <c r="GA30" s="197" t="s">
        <v>8480</v>
      </c>
      <c r="GB30" s="196" t="s">
        <v>1108</v>
      </c>
      <c r="GC30" s="197" t="s">
        <v>8481</v>
      </c>
      <c r="GD30" s="197" t="s">
        <v>8482</v>
      </c>
      <c r="GE30" s="197" t="s">
        <v>8483</v>
      </c>
      <c r="GF30" s="197" t="s">
        <v>8484</v>
      </c>
      <c r="GG30" s="197" t="s">
        <v>8485</v>
      </c>
      <c r="GH30" s="196" t="s">
        <v>1108</v>
      </c>
      <c r="GI30" s="197" t="s">
        <v>8486</v>
      </c>
      <c r="GJ30" s="197" t="s">
        <v>8487</v>
      </c>
      <c r="GK30" s="197" t="s">
        <v>3019</v>
      </c>
      <c r="GL30" s="197" t="s">
        <v>8488</v>
      </c>
      <c r="GM30" s="197" t="s">
        <v>8489</v>
      </c>
      <c r="GN30" s="196" t="s">
        <v>1108</v>
      </c>
      <c r="GO30" s="197" t="s">
        <v>8490</v>
      </c>
      <c r="GP30" s="197" t="s">
        <v>8491</v>
      </c>
      <c r="GQ30" s="197" t="s">
        <v>8492</v>
      </c>
      <c r="GR30" s="197" t="s">
        <v>8493</v>
      </c>
      <c r="GS30" s="197" t="s">
        <v>8494</v>
      </c>
      <c r="GT30" s="197" t="s">
        <v>8495</v>
      </c>
      <c r="GU30" s="197" t="s">
        <v>8496</v>
      </c>
      <c r="GV30" s="197" t="s">
        <v>3765</v>
      </c>
      <c r="GW30" s="197" t="s">
        <v>8497</v>
      </c>
      <c r="GX30" s="197" t="s">
        <v>8498</v>
      </c>
      <c r="GY30" s="197" t="s">
        <v>8499</v>
      </c>
      <c r="GZ30" s="197" t="s">
        <v>8500</v>
      </c>
      <c r="HA30" s="197" t="s">
        <v>8501</v>
      </c>
      <c r="HB30" s="197" t="s">
        <v>8502</v>
      </c>
      <c r="HC30" s="197" t="s">
        <v>8503</v>
      </c>
      <c r="HD30" s="197" t="s">
        <v>8504</v>
      </c>
      <c r="HE30" s="197" t="s">
        <v>8484</v>
      </c>
      <c r="HF30" s="197" t="s">
        <v>8505</v>
      </c>
      <c r="HG30" s="197" t="s">
        <v>8506</v>
      </c>
      <c r="HH30" s="197" t="s">
        <v>8507</v>
      </c>
      <c r="HI30" s="197" t="s">
        <v>8508</v>
      </c>
      <c r="HJ30" s="197" t="s">
        <v>8509</v>
      </c>
      <c r="HK30" s="197" t="s">
        <v>8510</v>
      </c>
      <c r="HL30" s="196" t="s">
        <v>1108</v>
      </c>
      <c r="HM30" s="197" t="s">
        <v>8511</v>
      </c>
      <c r="HN30" s="197" t="s">
        <v>8512</v>
      </c>
      <c r="HO30" s="197" t="s">
        <v>8513</v>
      </c>
      <c r="HP30" s="196" t="s">
        <v>1108</v>
      </c>
      <c r="HQ30" s="196" t="s">
        <v>1108</v>
      </c>
      <c r="HR30" s="197" t="s">
        <v>8514</v>
      </c>
      <c r="HS30" s="197" t="s">
        <v>8515</v>
      </c>
      <c r="HT30" s="197" t="s">
        <v>8516</v>
      </c>
      <c r="HU30" s="197" t="s">
        <v>8517</v>
      </c>
      <c r="HV30" s="197" t="s">
        <v>8518</v>
      </c>
      <c r="HW30" s="197" t="s">
        <v>8519</v>
      </c>
      <c r="HX30" s="197" t="s">
        <v>7260</v>
      </c>
      <c r="HY30" s="197" t="s">
        <v>7260</v>
      </c>
      <c r="HZ30" s="197" t="s">
        <v>7893</v>
      </c>
      <c r="IA30" s="197" t="s">
        <v>8520</v>
      </c>
      <c r="IB30" s="197" t="s">
        <v>8521</v>
      </c>
      <c r="IC30" s="197" t="s">
        <v>8522</v>
      </c>
      <c r="ID30" s="197" t="s">
        <v>8523</v>
      </c>
      <c r="IE30" s="197" t="s">
        <v>7086</v>
      </c>
      <c r="IF30" s="197" t="s">
        <v>8524</v>
      </c>
      <c r="IG30" s="197" t="s">
        <v>3898</v>
      </c>
      <c r="IH30" s="197" t="s">
        <v>3899</v>
      </c>
      <c r="II30" s="197" t="s">
        <v>8525</v>
      </c>
      <c r="IJ30" s="197" t="s">
        <v>8526</v>
      </c>
      <c r="IK30" s="197" t="s">
        <v>8527</v>
      </c>
      <c r="IL30" s="197" t="s">
        <v>8528</v>
      </c>
      <c r="IM30" s="196" t="s">
        <v>3019</v>
      </c>
      <c r="IN30" s="197" t="s">
        <v>8529</v>
      </c>
      <c r="IO30" s="197" t="s">
        <v>8530</v>
      </c>
      <c r="IP30" s="197" t="s">
        <v>8531</v>
      </c>
      <c r="IQ30" s="197" t="s">
        <v>8532</v>
      </c>
      <c r="IR30" s="197" t="s">
        <v>8533</v>
      </c>
      <c r="IS30" s="196" t="s">
        <v>1108</v>
      </c>
      <c r="IT30" s="197" t="s">
        <v>8534</v>
      </c>
      <c r="IU30" s="197" t="s">
        <v>8535</v>
      </c>
      <c r="IV30" s="197" t="s">
        <v>8536</v>
      </c>
      <c r="IW30" s="197" t="s">
        <v>8537</v>
      </c>
      <c r="IX30" s="196" t="s">
        <v>3019</v>
      </c>
      <c r="IY30" s="197" t="s">
        <v>8538</v>
      </c>
      <c r="IZ30" s="197" t="s">
        <v>8539</v>
      </c>
      <c r="JA30" s="197" t="s">
        <v>8540</v>
      </c>
      <c r="JB30" s="197" t="s">
        <v>8541</v>
      </c>
      <c r="JC30" s="197" t="s">
        <v>8542</v>
      </c>
      <c r="JD30" s="197" t="s">
        <v>6197</v>
      </c>
      <c r="JE30" s="197" t="s">
        <v>8543</v>
      </c>
      <c r="JF30" s="197" t="s">
        <v>8544</v>
      </c>
      <c r="JG30" s="197" t="s">
        <v>5099</v>
      </c>
      <c r="JH30" s="196" t="s">
        <v>1108</v>
      </c>
      <c r="JI30" s="197" t="s">
        <v>8545</v>
      </c>
      <c r="JJ30" s="197" t="s">
        <v>7287</v>
      </c>
      <c r="JK30" s="197" t="s">
        <v>8546</v>
      </c>
      <c r="JL30" s="197" t="s">
        <v>8547</v>
      </c>
      <c r="JM30" s="197" t="s">
        <v>4268</v>
      </c>
      <c r="JN30" s="197" t="s">
        <v>8548</v>
      </c>
      <c r="JO30" s="197" t="s">
        <v>8549</v>
      </c>
      <c r="JP30" s="196" t="s">
        <v>1108</v>
      </c>
      <c r="JQ30" s="196" t="s">
        <v>1108</v>
      </c>
      <c r="JR30" s="197" t="s">
        <v>8550</v>
      </c>
      <c r="JS30" s="197" t="s">
        <v>8551</v>
      </c>
      <c r="JT30" s="197" t="s">
        <v>8552</v>
      </c>
      <c r="JU30" s="196" t="s">
        <v>1108</v>
      </c>
      <c r="JV30" s="197" t="s">
        <v>8553</v>
      </c>
      <c r="JW30" s="197" t="s">
        <v>8554</v>
      </c>
      <c r="JX30" s="197" t="s">
        <v>8555</v>
      </c>
      <c r="JY30" s="196" t="s">
        <v>1108</v>
      </c>
      <c r="JZ30" s="197" t="s">
        <v>8556</v>
      </c>
      <c r="KA30" s="196" t="s">
        <v>1108</v>
      </c>
      <c r="KB30" s="196" t="s">
        <v>1108</v>
      </c>
      <c r="KC30" s="197" t="s">
        <v>8557</v>
      </c>
      <c r="KD30" s="196" t="s">
        <v>1108</v>
      </c>
      <c r="KE30" s="197" t="s">
        <v>8558</v>
      </c>
      <c r="KF30" s="197" t="s">
        <v>8559</v>
      </c>
      <c r="KG30" s="197" t="s">
        <v>4014</v>
      </c>
      <c r="KH30" s="197" t="s">
        <v>4968</v>
      </c>
      <c r="KI30" s="197" t="s">
        <v>8560</v>
      </c>
      <c r="KJ30" s="197" t="s">
        <v>8561</v>
      </c>
    </row>
    <row r="31" spans="1:296" ht="18" customHeight="1" x14ac:dyDescent="0.3">
      <c r="A31" s="163" t="s">
        <v>58</v>
      </c>
      <c r="B31" s="163" t="s">
        <v>972</v>
      </c>
      <c r="C31" s="196">
        <v>0</v>
      </c>
      <c r="D31" s="197">
        <v>0</v>
      </c>
      <c r="E31" s="197" t="s">
        <v>8562</v>
      </c>
      <c r="F31" s="197" t="s">
        <v>8563</v>
      </c>
      <c r="G31" s="197" t="s">
        <v>8564</v>
      </c>
      <c r="H31" s="197" t="s">
        <v>8565</v>
      </c>
      <c r="I31" s="196" t="s">
        <v>1108</v>
      </c>
      <c r="J31" s="197" t="s">
        <v>8566</v>
      </c>
      <c r="K31" s="196" t="s">
        <v>1108</v>
      </c>
      <c r="L31" s="197" t="s">
        <v>8567</v>
      </c>
      <c r="M31" s="197" t="s">
        <v>8568</v>
      </c>
      <c r="N31" s="197" t="s">
        <v>8569</v>
      </c>
      <c r="O31" s="196" t="s">
        <v>1108</v>
      </c>
      <c r="P31" s="196" t="s">
        <v>3704</v>
      </c>
      <c r="Q31" s="197" t="s">
        <v>3705</v>
      </c>
      <c r="R31" s="197" t="s">
        <v>3953</v>
      </c>
      <c r="S31" s="197" t="s">
        <v>4656</v>
      </c>
      <c r="T31" s="197" t="s">
        <v>8570</v>
      </c>
      <c r="U31" s="196" t="s">
        <v>1108</v>
      </c>
      <c r="V31" s="197" t="s">
        <v>8571</v>
      </c>
      <c r="W31" s="197" t="s">
        <v>8572</v>
      </c>
      <c r="X31" s="197" t="s">
        <v>8573</v>
      </c>
      <c r="Y31" s="197" t="s">
        <v>8574</v>
      </c>
      <c r="Z31" s="197" t="s">
        <v>8575</v>
      </c>
      <c r="AA31" s="197" t="s">
        <v>8576</v>
      </c>
      <c r="AB31" s="196" t="s">
        <v>1108</v>
      </c>
      <c r="AC31" s="197" t="s">
        <v>8577</v>
      </c>
      <c r="AD31" s="197" t="s">
        <v>8578</v>
      </c>
      <c r="AE31" s="197" t="s">
        <v>8579</v>
      </c>
      <c r="AF31" s="197" t="s">
        <v>8580</v>
      </c>
      <c r="AG31" s="196" t="s">
        <v>1108</v>
      </c>
      <c r="AH31" s="197" t="s">
        <v>4182</v>
      </c>
      <c r="AI31" s="197" t="s">
        <v>7501</v>
      </c>
      <c r="AJ31" s="197" t="s">
        <v>8581</v>
      </c>
      <c r="AK31" s="197" t="s">
        <v>6521</v>
      </c>
      <c r="AL31" s="197" t="s">
        <v>8582</v>
      </c>
      <c r="AM31" s="196" t="s">
        <v>1108</v>
      </c>
      <c r="AN31" s="197" t="s">
        <v>8583</v>
      </c>
      <c r="AO31" s="197" t="s">
        <v>8584</v>
      </c>
      <c r="AP31" s="197" t="s">
        <v>8585</v>
      </c>
      <c r="AQ31" s="197" t="s">
        <v>8586</v>
      </c>
      <c r="AR31" s="197" t="s">
        <v>8587</v>
      </c>
      <c r="AS31" s="197" t="s">
        <v>8588</v>
      </c>
      <c r="AT31" s="197" t="s">
        <v>8589</v>
      </c>
      <c r="AU31" s="197" t="s">
        <v>8590</v>
      </c>
      <c r="AV31" s="197" t="s">
        <v>8591</v>
      </c>
      <c r="AW31" s="197" t="s">
        <v>8592</v>
      </c>
      <c r="AX31" s="197" t="s">
        <v>8593</v>
      </c>
      <c r="AY31" s="196" t="s">
        <v>1108</v>
      </c>
      <c r="AZ31" s="197" t="s">
        <v>8594</v>
      </c>
      <c r="BA31" s="197" t="s">
        <v>8595</v>
      </c>
      <c r="BB31" s="197" t="s">
        <v>8596</v>
      </c>
      <c r="BC31" s="196" t="s">
        <v>3019</v>
      </c>
      <c r="BD31" s="197" t="s">
        <v>8597</v>
      </c>
      <c r="BE31" s="197" t="s">
        <v>4842</v>
      </c>
      <c r="BF31" s="197" t="s">
        <v>4842</v>
      </c>
      <c r="BG31" s="197" t="s">
        <v>8598</v>
      </c>
      <c r="BH31" s="197" t="s">
        <v>8599</v>
      </c>
      <c r="BI31" s="197" t="s">
        <v>8600</v>
      </c>
      <c r="BJ31" s="196" t="s">
        <v>1108</v>
      </c>
      <c r="BK31" s="197" t="s">
        <v>8601</v>
      </c>
      <c r="BL31" s="197" t="s">
        <v>5340</v>
      </c>
      <c r="BM31" s="197" t="s">
        <v>8602</v>
      </c>
      <c r="BN31" s="197" t="s">
        <v>8603</v>
      </c>
      <c r="BO31" s="196" t="s">
        <v>3019</v>
      </c>
      <c r="BP31" s="197" t="s">
        <v>8604</v>
      </c>
      <c r="BQ31" s="197" t="s">
        <v>8605</v>
      </c>
      <c r="BR31" s="197" t="s">
        <v>8606</v>
      </c>
      <c r="BS31" s="197" t="s">
        <v>8607</v>
      </c>
      <c r="BT31" s="196" t="s">
        <v>1108</v>
      </c>
      <c r="BU31" s="196" t="s">
        <v>1108</v>
      </c>
      <c r="BV31" s="196" t="s">
        <v>1108</v>
      </c>
      <c r="BW31" s="197" t="s">
        <v>8608</v>
      </c>
      <c r="BX31" s="197" t="s">
        <v>8609</v>
      </c>
      <c r="BY31" s="197" t="s">
        <v>8610</v>
      </c>
      <c r="BZ31" s="197" t="s">
        <v>8611</v>
      </c>
      <c r="CA31" s="197" t="s">
        <v>8612</v>
      </c>
      <c r="CB31" s="197" t="s">
        <v>8613</v>
      </c>
      <c r="CC31" s="197" t="s">
        <v>8613</v>
      </c>
      <c r="CD31" s="197" t="s">
        <v>8614</v>
      </c>
      <c r="CE31" s="197" t="s">
        <v>8615</v>
      </c>
      <c r="CF31" s="197" t="s">
        <v>8616</v>
      </c>
      <c r="CG31" s="197" t="s">
        <v>8617</v>
      </c>
      <c r="CH31" s="197" t="s">
        <v>8618</v>
      </c>
      <c r="CI31" s="197" t="s">
        <v>8619</v>
      </c>
      <c r="CJ31" s="197" t="s">
        <v>8620</v>
      </c>
      <c r="CK31" s="197" t="s">
        <v>7579</v>
      </c>
      <c r="CL31" s="197" t="s">
        <v>8621</v>
      </c>
      <c r="CM31" s="197" t="s">
        <v>8622</v>
      </c>
      <c r="CN31" s="197" t="s">
        <v>8623</v>
      </c>
      <c r="CO31" s="197" t="s">
        <v>7371</v>
      </c>
      <c r="CP31" s="197" t="s">
        <v>8624</v>
      </c>
      <c r="CQ31" s="197" t="s">
        <v>8625</v>
      </c>
      <c r="CR31" s="197" t="s">
        <v>8626</v>
      </c>
      <c r="CS31" s="197" t="s">
        <v>8627</v>
      </c>
      <c r="CT31" s="197" t="s">
        <v>8628</v>
      </c>
      <c r="CU31" s="197" t="s">
        <v>8629</v>
      </c>
      <c r="CV31" s="197" t="s">
        <v>8630</v>
      </c>
      <c r="CW31" s="197" t="s">
        <v>8631</v>
      </c>
      <c r="CX31" s="197" t="s">
        <v>8632</v>
      </c>
      <c r="CY31" s="197" t="s">
        <v>8633</v>
      </c>
      <c r="CZ31" s="197" t="s">
        <v>8634</v>
      </c>
      <c r="DA31" s="197" t="s">
        <v>8635</v>
      </c>
      <c r="DB31" s="197" t="s">
        <v>8636</v>
      </c>
      <c r="DC31" s="197" t="s">
        <v>8637</v>
      </c>
      <c r="DD31" s="196" t="s">
        <v>1108</v>
      </c>
      <c r="DE31" s="197" t="s">
        <v>8638</v>
      </c>
      <c r="DF31" s="197" t="s">
        <v>8639</v>
      </c>
      <c r="DG31" s="197" t="s">
        <v>8640</v>
      </c>
      <c r="DH31" s="196" t="s">
        <v>1108</v>
      </c>
      <c r="DI31" s="196" t="s">
        <v>1108</v>
      </c>
      <c r="DJ31" s="196" t="s">
        <v>1108</v>
      </c>
      <c r="DK31" s="196" t="s">
        <v>1108</v>
      </c>
      <c r="DL31" s="197" t="s">
        <v>8017</v>
      </c>
      <c r="DM31" s="197" t="s">
        <v>4996</v>
      </c>
      <c r="DN31" s="197" t="s">
        <v>8641</v>
      </c>
      <c r="DO31" s="197" t="s">
        <v>8642</v>
      </c>
      <c r="DP31" s="197" t="s">
        <v>8643</v>
      </c>
      <c r="DQ31" s="197" t="s">
        <v>8644</v>
      </c>
      <c r="DR31" s="197" t="s">
        <v>8645</v>
      </c>
      <c r="DS31" s="197" t="s">
        <v>8646</v>
      </c>
      <c r="DT31" s="197" t="s">
        <v>8647</v>
      </c>
      <c r="DU31" s="197" t="s">
        <v>8230</v>
      </c>
      <c r="DV31" s="197" t="s">
        <v>8648</v>
      </c>
      <c r="DW31" s="197" t="s">
        <v>3755</v>
      </c>
      <c r="DX31" s="197" t="s">
        <v>8649</v>
      </c>
      <c r="DY31" s="197" t="s">
        <v>8650</v>
      </c>
      <c r="DZ31" s="197" t="s">
        <v>8651</v>
      </c>
      <c r="EA31" s="196" t="s">
        <v>1108</v>
      </c>
      <c r="EB31" s="197" t="s">
        <v>8652</v>
      </c>
      <c r="EC31" s="197" t="s">
        <v>8653</v>
      </c>
      <c r="ED31" s="197" t="s">
        <v>8654</v>
      </c>
      <c r="EE31" s="197" t="s">
        <v>8655</v>
      </c>
      <c r="EF31" s="197" t="s">
        <v>8656</v>
      </c>
      <c r="EG31" s="197" t="s">
        <v>8657</v>
      </c>
      <c r="EH31" s="197" t="s">
        <v>8658</v>
      </c>
      <c r="EI31" s="197" t="s">
        <v>8659</v>
      </c>
      <c r="EJ31" s="197" t="s">
        <v>8660</v>
      </c>
      <c r="EK31" s="196" t="s">
        <v>1108</v>
      </c>
      <c r="EL31" s="196" t="s">
        <v>1108</v>
      </c>
      <c r="EM31" s="197" t="s">
        <v>8661</v>
      </c>
      <c r="EN31" s="196" t="s">
        <v>1108</v>
      </c>
      <c r="EO31" s="197" t="s">
        <v>8662</v>
      </c>
      <c r="EP31" s="197" t="s">
        <v>8663</v>
      </c>
      <c r="EQ31" s="197" t="s">
        <v>4060</v>
      </c>
      <c r="ER31" s="197" t="s">
        <v>8664</v>
      </c>
      <c r="ES31" s="197" t="s">
        <v>8665</v>
      </c>
      <c r="ET31" s="197" t="s">
        <v>8666</v>
      </c>
      <c r="EU31" s="197" t="s">
        <v>8667</v>
      </c>
      <c r="EV31" s="197" t="s">
        <v>3019</v>
      </c>
      <c r="EW31" s="197" t="s">
        <v>6831</v>
      </c>
      <c r="EX31" s="197" t="s">
        <v>8668</v>
      </c>
      <c r="EY31" s="196" t="s">
        <v>1108</v>
      </c>
      <c r="EZ31" s="197" t="s">
        <v>8669</v>
      </c>
      <c r="FA31" s="197" t="s">
        <v>8670</v>
      </c>
      <c r="FB31" s="197" t="s">
        <v>8671</v>
      </c>
      <c r="FC31" s="197" t="s">
        <v>8672</v>
      </c>
      <c r="FD31" s="197" t="s">
        <v>8673</v>
      </c>
      <c r="FE31" s="197" t="s">
        <v>8674</v>
      </c>
      <c r="FF31" s="197" t="s">
        <v>8675</v>
      </c>
      <c r="FG31" s="196" t="s">
        <v>1108</v>
      </c>
      <c r="FH31" s="197" t="s">
        <v>8676</v>
      </c>
      <c r="FI31" s="197" t="s">
        <v>8677</v>
      </c>
      <c r="FJ31" s="197" t="s">
        <v>3019</v>
      </c>
      <c r="FK31" s="197" t="s">
        <v>5675</v>
      </c>
      <c r="FL31" s="197" t="s">
        <v>5675</v>
      </c>
      <c r="FM31" s="197" t="s">
        <v>8678</v>
      </c>
      <c r="FN31" s="197" t="s">
        <v>8679</v>
      </c>
      <c r="FO31" s="196" t="s">
        <v>1108</v>
      </c>
      <c r="FP31" s="197" t="s">
        <v>8680</v>
      </c>
      <c r="FQ31" s="196" t="s">
        <v>1108</v>
      </c>
      <c r="FR31" s="197" t="s">
        <v>8681</v>
      </c>
      <c r="FS31" s="197" t="s">
        <v>8682</v>
      </c>
      <c r="FT31" s="197" t="s">
        <v>3792</v>
      </c>
      <c r="FU31" s="197" t="s">
        <v>8683</v>
      </c>
      <c r="FV31" s="197" t="s">
        <v>8684</v>
      </c>
      <c r="FW31" s="197" t="s">
        <v>8685</v>
      </c>
      <c r="FX31" s="197" t="s">
        <v>8686</v>
      </c>
      <c r="FY31" s="196" t="s">
        <v>1108</v>
      </c>
      <c r="FZ31" s="197" t="s">
        <v>8687</v>
      </c>
      <c r="GA31" s="197" t="s">
        <v>8688</v>
      </c>
      <c r="GB31" s="196" t="s">
        <v>1108</v>
      </c>
      <c r="GC31" s="197" t="s">
        <v>4026</v>
      </c>
      <c r="GD31" s="197" t="s">
        <v>8689</v>
      </c>
      <c r="GE31" s="197" t="s">
        <v>8690</v>
      </c>
      <c r="GF31" s="197" t="s">
        <v>8691</v>
      </c>
      <c r="GG31" s="197" t="s">
        <v>8692</v>
      </c>
      <c r="GH31" s="196" t="s">
        <v>1108</v>
      </c>
      <c r="GI31" s="197" t="s">
        <v>8693</v>
      </c>
      <c r="GJ31" s="197" t="s">
        <v>7517</v>
      </c>
      <c r="GK31" s="197" t="s">
        <v>8694</v>
      </c>
      <c r="GL31" s="197" t="s">
        <v>8695</v>
      </c>
      <c r="GM31" s="196" t="s">
        <v>1108</v>
      </c>
      <c r="GN31" s="196" t="s">
        <v>1108</v>
      </c>
      <c r="GO31" s="197" t="s">
        <v>8696</v>
      </c>
      <c r="GP31" s="197" t="s">
        <v>8697</v>
      </c>
      <c r="GQ31" s="197" t="s">
        <v>8698</v>
      </c>
      <c r="GR31" s="197" t="s">
        <v>8699</v>
      </c>
      <c r="GS31" s="197" t="s">
        <v>8700</v>
      </c>
      <c r="GT31" s="197" t="s">
        <v>8701</v>
      </c>
      <c r="GU31" s="197" t="s">
        <v>8702</v>
      </c>
      <c r="GV31" s="197" t="s">
        <v>8703</v>
      </c>
      <c r="GW31" s="197" t="s">
        <v>8704</v>
      </c>
      <c r="GX31" s="197" t="s">
        <v>8705</v>
      </c>
      <c r="GY31" s="197" t="s">
        <v>8706</v>
      </c>
      <c r="GZ31" s="197" t="s">
        <v>8707</v>
      </c>
      <c r="HA31" s="197" t="s">
        <v>8708</v>
      </c>
      <c r="HB31" s="197" t="s">
        <v>8709</v>
      </c>
      <c r="HC31" s="197" t="s">
        <v>8710</v>
      </c>
      <c r="HD31" s="197" t="s">
        <v>8711</v>
      </c>
      <c r="HE31" s="197" t="s">
        <v>6951</v>
      </c>
      <c r="HF31" s="197" t="s">
        <v>3019</v>
      </c>
      <c r="HG31" s="197" t="s">
        <v>8712</v>
      </c>
      <c r="HH31" s="197" t="s">
        <v>8713</v>
      </c>
      <c r="HI31" s="197" t="s">
        <v>8714</v>
      </c>
      <c r="HJ31" s="197" t="s">
        <v>8715</v>
      </c>
      <c r="HK31" s="197" t="s">
        <v>8716</v>
      </c>
      <c r="HL31" s="196" t="s">
        <v>1108</v>
      </c>
      <c r="HM31" s="197" t="s">
        <v>8717</v>
      </c>
      <c r="HN31" s="197" t="s">
        <v>8718</v>
      </c>
      <c r="HO31" s="197" t="s">
        <v>8719</v>
      </c>
      <c r="HP31" s="196" t="s">
        <v>1108</v>
      </c>
      <c r="HQ31" s="196" t="s">
        <v>1108</v>
      </c>
      <c r="HR31" s="197" t="s">
        <v>8720</v>
      </c>
      <c r="HS31" s="197" t="s">
        <v>8721</v>
      </c>
      <c r="HT31" s="197" t="s">
        <v>8722</v>
      </c>
      <c r="HU31" s="197" t="s">
        <v>8723</v>
      </c>
      <c r="HV31" s="197" t="s">
        <v>8724</v>
      </c>
      <c r="HW31" s="197" t="s">
        <v>8725</v>
      </c>
      <c r="HX31" s="197" t="s">
        <v>8726</v>
      </c>
      <c r="HY31" s="197" t="s">
        <v>6501</v>
      </c>
      <c r="HZ31" s="197" t="s">
        <v>8727</v>
      </c>
      <c r="IA31" s="197" t="s">
        <v>8728</v>
      </c>
      <c r="IB31" s="197" t="s">
        <v>8729</v>
      </c>
      <c r="IC31" s="197" t="s">
        <v>8730</v>
      </c>
      <c r="ID31" s="197" t="s">
        <v>8731</v>
      </c>
      <c r="IE31" s="197" t="s">
        <v>8732</v>
      </c>
      <c r="IF31" s="197" t="s">
        <v>8733</v>
      </c>
      <c r="IG31" s="197" t="s">
        <v>4551</v>
      </c>
      <c r="IH31" s="197" t="s">
        <v>6831</v>
      </c>
      <c r="II31" s="197" t="s">
        <v>8734</v>
      </c>
      <c r="IJ31" s="197" t="s">
        <v>8735</v>
      </c>
      <c r="IK31" s="197" t="s">
        <v>8736</v>
      </c>
      <c r="IL31" s="197" t="s">
        <v>8737</v>
      </c>
      <c r="IM31" s="196" t="s">
        <v>3019</v>
      </c>
      <c r="IN31" s="197" t="s">
        <v>8738</v>
      </c>
      <c r="IO31" s="197" t="s">
        <v>8739</v>
      </c>
      <c r="IP31" s="197" t="s">
        <v>8740</v>
      </c>
      <c r="IQ31" s="197" t="s">
        <v>8741</v>
      </c>
      <c r="IR31" s="197" t="s">
        <v>8742</v>
      </c>
      <c r="IS31" s="196" t="s">
        <v>1108</v>
      </c>
      <c r="IT31" s="197" t="s">
        <v>8743</v>
      </c>
      <c r="IU31" s="197" t="s">
        <v>8744</v>
      </c>
      <c r="IV31" s="197" t="s">
        <v>8745</v>
      </c>
      <c r="IW31" s="197" t="s">
        <v>8746</v>
      </c>
      <c r="IX31" s="196" t="s">
        <v>3019</v>
      </c>
      <c r="IY31" s="197" t="s">
        <v>8747</v>
      </c>
      <c r="IZ31" s="197" t="s">
        <v>8748</v>
      </c>
      <c r="JA31" s="197" t="s">
        <v>8749</v>
      </c>
      <c r="JB31" s="197" t="s">
        <v>8750</v>
      </c>
      <c r="JC31" s="197" t="s">
        <v>8751</v>
      </c>
      <c r="JD31" s="197" t="s">
        <v>8125</v>
      </c>
      <c r="JE31" s="197" t="s">
        <v>8752</v>
      </c>
      <c r="JF31" s="197" t="s">
        <v>8753</v>
      </c>
      <c r="JG31" s="197" t="s">
        <v>5016</v>
      </c>
      <c r="JH31" s="196" t="s">
        <v>1108</v>
      </c>
      <c r="JI31" s="197" t="s">
        <v>8754</v>
      </c>
      <c r="JJ31" s="197" t="s">
        <v>7287</v>
      </c>
      <c r="JK31" s="197" t="s">
        <v>8755</v>
      </c>
      <c r="JL31" s="197" t="s">
        <v>8756</v>
      </c>
      <c r="JM31" s="197" t="s">
        <v>7501</v>
      </c>
      <c r="JN31" s="197" t="s">
        <v>8757</v>
      </c>
      <c r="JO31" s="197" t="s">
        <v>5023</v>
      </c>
      <c r="JP31" s="196" t="s">
        <v>1108</v>
      </c>
      <c r="JQ31" s="196" t="s">
        <v>1108</v>
      </c>
      <c r="JR31" s="197" t="s">
        <v>8758</v>
      </c>
      <c r="JS31" s="197" t="s">
        <v>8759</v>
      </c>
      <c r="JT31" s="197" t="s">
        <v>8760</v>
      </c>
      <c r="JU31" s="196" t="s">
        <v>1108</v>
      </c>
      <c r="JV31" s="197" t="s">
        <v>8761</v>
      </c>
      <c r="JW31" s="197" t="s">
        <v>8762</v>
      </c>
      <c r="JX31" s="197" t="s">
        <v>4392</v>
      </c>
      <c r="JY31" s="196" t="s">
        <v>1108</v>
      </c>
      <c r="JZ31" s="197" t="s">
        <v>8763</v>
      </c>
      <c r="KA31" s="196" t="s">
        <v>1108</v>
      </c>
      <c r="KB31" s="196" t="s">
        <v>1108</v>
      </c>
      <c r="KC31" s="197" t="s">
        <v>8764</v>
      </c>
      <c r="KD31" s="196" t="s">
        <v>1108</v>
      </c>
      <c r="KE31" s="197" t="s">
        <v>8765</v>
      </c>
      <c r="KF31" s="197" t="s">
        <v>8766</v>
      </c>
      <c r="KG31" s="197" t="s">
        <v>8767</v>
      </c>
      <c r="KH31" s="197" t="s">
        <v>4768</v>
      </c>
      <c r="KI31" s="197" t="s">
        <v>8768</v>
      </c>
      <c r="KJ31" s="197" t="s">
        <v>8769</v>
      </c>
    </row>
    <row r="32" spans="1:296" ht="18" customHeight="1" x14ac:dyDescent="0.3">
      <c r="A32" s="163" t="s">
        <v>58</v>
      </c>
      <c r="B32" s="163" t="s">
        <v>973</v>
      </c>
      <c r="C32" s="196">
        <v>0</v>
      </c>
      <c r="D32" s="197">
        <v>0</v>
      </c>
      <c r="E32" s="197" t="s">
        <v>8770</v>
      </c>
      <c r="F32" s="197" t="s">
        <v>8771</v>
      </c>
      <c r="G32" s="197" t="s">
        <v>8772</v>
      </c>
      <c r="H32" s="197" t="s">
        <v>8773</v>
      </c>
      <c r="I32" s="196" t="s">
        <v>1108</v>
      </c>
      <c r="J32" s="197" t="s">
        <v>8774</v>
      </c>
      <c r="K32" s="196" t="s">
        <v>1108</v>
      </c>
      <c r="L32" s="197" t="s">
        <v>8775</v>
      </c>
      <c r="M32" s="197" t="s">
        <v>8776</v>
      </c>
      <c r="N32" s="197" t="s">
        <v>8777</v>
      </c>
      <c r="O32" s="197" t="s">
        <v>3019</v>
      </c>
      <c r="P32" s="197" t="s">
        <v>3704</v>
      </c>
      <c r="Q32" s="197" t="s">
        <v>3705</v>
      </c>
      <c r="R32" s="197" t="s">
        <v>8153</v>
      </c>
      <c r="S32" s="197" t="s">
        <v>4656</v>
      </c>
      <c r="T32" s="197" t="s">
        <v>8778</v>
      </c>
      <c r="U32" s="196" t="s">
        <v>1108</v>
      </c>
      <c r="V32" s="197" t="s">
        <v>8779</v>
      </c>
      <c r="W32" s="197" t="s">
        <v>8780</v>
      </c>
      <c r="X32" s="197" t="s">
        <v>8781</v>
      </c>
      <c r="Y32" s="197" t="s">
        <v>8782</v>
      </c>
      <c r="Z32" s="197" t="s">
        <v>8783</v>
      </c>
      <c r="AA32" s="197" t="s">
        <v>8784</v>
      </c>
      <c r="AB32" s="196" t="s">
        <v>1108</v>
      </c>
      <c r="AC32" s="197" t="s">
        <v>8785</v>
      </c>
      <c r="AD32" s="197" t="s">
        <v>8786</v>
      </c>
      <c r="AE32" s="197" t="s">
        <v>8787</v>
      </c>
      <c r="AF32" s="197" t="s">
        <v>6744</v>
      </c>
      <c r="AG32" s="196" t="s">
        <v>1108</v>
      </c>
      <c r="AH32" s="197" t="s">
        <v>4182</v>
      </c>
      <c r="AI32" s="197" t="s">
        <v>8788</v>
      </c>
      <c r="AJ32" s="197" t="s">
        <v>8789</v>
      </c>
      <c r="AK32" s="197" t="s">
        <v>5548</v>
      </c>
      <c r="AL32" s="197" t="s">
        <v>6565</v>
      </c>
      <c r="AM32" s="196" t="s">
        <v>1108</v>
      </c>
      <c r="AN32" s="197" t="s">
        <v>8790</v>
      </c>
      <c r="AO32" s="197" t="s">
        <v>8791</v>
      </c>
      <c r="AP32" s="197" t="s">
        <v>8792</v>
      </c>
      <c r="AQ32" s="197" t="s">
        <v>8793</v>
      </c>
      <c r="AR32" s="197" t="s">
        <v>8794</v>
      </c>
      <c r="AS32" s="197" t="s">
        <v>8795</v>
      </c>
      <c r="AT32" s="197" t="s">
        <v>8796</v>
      </c>
      <c r="AU32" s="197" t="s">
        <v>8797</v>
      </c>
      <c r="AV32" s="197" t="s">
        <v>8798</v>
      </c>
      <c r="AW32" s="197" t="s">
        <v>8799</v>
      </c>
      <c r="AX32" s="197" t="s">
        <v>8800</v>
      </c>
      <c r="AY32" s="196" t="s">
        <v>1108</v>
      </c>
      <c r="AZ32" s="197" t="s">
        <v>8801</v>
      </c>
      <c r="BA32" s="197" t="s">
        <v>8802</v>
      </c>
      <c r="BB32" s="197" t="s">
        <v>8803</v>
      </c>
      <c r="BC32" s="196" t="s">
        <v>3019</v>
      </c>
      <c r="BD32" s="197" t="s">
        <v>8804</v>
      </c>
      <c r="BE32" s="197" t="s">
        <v>6459</v>
      </c>
      <c r="BF32" s="197" t="s">
        <v>3741</v>
      </c>
      <c r="BG32" s="197" t="s">
        <v>8805</v>
      </c>
      <c r="BH32" s="197" t="s">
        <v>8806</v>
      </c>
      <c r="BI32" s="197" t="s">
        <v>8807</v>
      </c>
      <c r="BJ32" s="196" t="s">
        <v>1108</v>
      </c>
      <c r="BK32" s="197" t="s">
        <v>8808</v>
      </c>
      <c r="BL32" s="197" t="s">
        <v>8809</v>
      </c>
      <c r="BM32" s="197" t="s">
        <v>8810</v>
      </c>
      <c r="BN32" s="197" t="s">
        <v>8811</v>
      </c>
      <c r="BO32" s="196" t="s">
        <v>3019</v>
      </c>
      <c r="BP32" s="197" t="s">
        <v>8812</v>
      </c>
      <c r="BQ32" s="197" t="s">
        <v>8813</v>
      </c>
      <c r="BR32" s="197" t="s">
        <v>8814</v>
      </c>
      <c r="BS32" s="197" t="s">
        <v>8815</v>
      </c>
      <c r="BT32" s="196" t="s">
        <v>1108</v>
      </c>
      <c r="BU32" s="196" t="s">
        <v>1108</v>
      </c>
      <c r="BV32" s="196" t="s">
        <v>1108</v>
      </c>
      <c r="BW32" s="197" t="s">
        <v>8608</v>
      </c>
      <c r="BX32" s="197" t="s">
        <v>6077</v>
      </c>
      <c r="BY32" s="197" t="s">
        <v>5853</v>
      </c>
      <c r="BZ32" s="197" t="s">
        <v>8816</v>
      </c>
      <c r="CA32" s="197" t="s">
        <v>6274</v>
      </c>
      <c r="CB32" s="197" t="s">
        <v>5383</v>
      </c>
      <c r="CC32" s="197" t="s">
        <v>8817</v>
      </c>
      <c r="CD32" s="197" t="s">
        <v>8818</v>
      </c>
      <c r="CE32" s="197" t="s">
        <v>8819</v>
      </c>
      <c r="CF32" s="197" t="s">
        <v>8820</v>
      </c>
      <c r="CG32" s="197" t="s">
        <v>8821</v>
      </c>
      <c r="CH32" s="197" t="s">
        <v>8822</v>
      </c>
      <c r="CI32" s="197" t="s">
        <v>8823</v>
      </c>
      <c r="CJ32" s="197" t="s">
        <v>8824</v>
      </c>
      <c r="CK32" s="197" t="s">
        <v>7579</v>
      </c>
      <c r="CL32" s="197" t="s">
        <v>8825</v>
      </c>
      <c r="CM32" s="197" t="s">
        <v>3723</v>
      </c>
      <c r="CN32" s="197" t="s">
        <v>8826</v>
      </c>
      <c r="CO32" s="197" t="s">
        <v>8827</v>
      </c>
      <c r="CP32" s="197" t="s">
        <v>8828</v>
      </c>
      <c r="CQ32" s="197" t="s">
        <v>8829</v>
      </c>
      <c r="CR32" s="197" t="s">
        <v>8830</v>
      </c>
      <c r="CS32" s="197" t="s">
        <v>8831</v>
      </c>
      <c r="CT32" s="197" t="s">
        <v>8832</v>
      </c>
      <c r="CU32" s="197" t="s">
        <v>8833</v>
      </c>
      <c r="CV32" s="197" t="s">
        <v>8834</v>
      </c>
      <c r="CW32" s="197" t="s">
        <v>8835</v>
      </c>
      <c r="CX32" s="197" t="s">
        <v>8836</v>
      </c>
      <c r="CY32" s="197" t="s">
        <v>3394</v>
      </c>
      <c r="CZ32" s="197" t="s">
        <v>8837</v>
      </c>
      <c r="DA32" s="197" t="s">
        <v>8838</v>
      </c>
      <c r="DB32" s="197" t="s">
        <v>8839</v>
      </c>
      <c r="DC32" s="197" t="s">
        <v>8840</v>
      </c>
      <c r="DD32" s="196" t="s">
        <v>1108</v>
      </c>
      <c r="DE32" s="197" t="s">
        <v>8841</v>
      </c>
      <c r="DF32" s="197" t="s">
        <v>8842</v>
      </c>
      <c r="DG32" s="197" t="s">
        <v>8843</v>
      </c>
      <c r="DH32" s="196" t="s">
        <v>1108</v>
      </c>
      <c r="DI32" s="196" t="s">
        <v>1108</v>
      </c>
      <c r="DJ32" s="196" t="s">
        <v>1108</v>
      </c>
      <c r="DK32" s="196" t="s">
        <v>1108</v>
      </c>
      <c r="DL32" s="197" t="s">
        <v>7385</v>
      </c>
      <c r="DM32" s="197" t="s">
        <v>8844</v>
      </c>
      <c r="DN32" s="197" t="s">
        <v>8845</v>
      </c>
      <c r="DO32" s="197" t="s">
        <v>8846</v>
      </c>
      <c r="DP32" s="197" t="s">
        <v>8408</v>
      </c>
      <c r="DQ32" s="197" t="s">
        <v>8847</v>
      </c>
      <c r="DR32" s="197" t="s">
        <v>5856</v>
      </c>
      <c r="DS32" s="197" t="s">
        <v>8848</v>
      </c>
      <c r="DT32" s="197" t="s">
        <v>8622</v>
      </c>
      <c r="DU32" s="197" t="s">
        <v>8380</v>
      </c>
      <c r="DV32" s="197" t="s">
        <v>8849</v>
      </c>
      <c r="DW32" s="197" t="s">
        <v>8850</v>
      </c>
      <c r="DX32" s="197" t="s">
        <v>8851</v>
      </c>
      <c r="DY32" s="197" t="s">
        <v>8852</v>
      </c>
      <c r="DZ32" s="197" t="s">
        <v>8853</v>
      </c>
      <c r="EA32" s="196" t="s">
        <v>1108</v>
      </c>
      <c r="EB32" s="197" t="s">
        <v>8854</v>
      </c>
      <c r="EC32" s="197" t="s">
        <v>8855</v>
      </c>
      <c r="ED32" s="197" t="s">
        <v>8856</v>
      </c>
      <c r="EE32" s="197" t="s">
        <v>8857</v>
      </c>
      <c r="EF32" s="197" t="s">
        <v>8858</v>
      </c>
      <c r="EG32" s="197" t="s">
        <v>8859</v>
      </c>
      <c r="EH32" s="197" t="s">
        <v>8860</v>
      </c>
      <c r="EI32" s="197" t="s">
        <v>8861</v>
      </c>
      <c r="EJ32" s="197" t="s">
        <v>8862</v>
      </c>
      <c r="EK32" s="196" t="s">
        <v>1108</v>
      </c>
      <c r="EL32" s="196" t="s">
        <v>1108</v>
      </c>
      <c r="EM32" s="197" t="s">
        <v>8863</v>
      </c>
      <c r="EN32" s="196" t="s">
        <v>1108</v>
      </c>
      <c r="EO32" s="197" t="s">
        <v>8864</v>
      </c>
      <c r="EP32" s="197" t="s">
        <v>8865</v>
      </c>
      <c r="EQ32" s="197" t="s">
        <v>8866</v>
      </c>
      <c r="ER32" s="197" t="s">
        <v>8867</v>
      </c>
      <c r="ES32" s="197" t="s">
        <v>8868</v>
      </c>
      <c r="ET32" s="197" t="s">
        <v>8869</v>
      </c>
      <c r="EU32" s="197" t="s">
        <v>4671</v>
      </c>
      <c r="EV32" s="197" t="s">
        <v>8870</v>
      </c>
      <c r="EW32" s="197" t="s">
        <v>3019</v>
      </c>
      <c r="EX32" s="197" t="s">
        <v>8871</v>
      </c>
      <c r="EY32" s="196" t="s">
        <v>1108</v>
      </c>
      <c r="EZ32" s="197" t="s">
        <v>8872</v>
      </c>
      <c r="FA32" s="197" t="s">
        <v>8873</v>
      </c>
      <c r="FB32" s="197" t="s">
        <v>8874</v>
      </c>
      <c r="FC32" s="197" t="s">
        <v>8875</v>
      </c>
      <c r="FD32" s="197" t="s">
        <v>8876</v>
      </c>
      <c r="FE32" s="197" t="s">
        <v>8877</v>
      </c>
      <c r="FF32" s="197" t="s">
        <v>8878</v>
      </c>
      <c r="FG32" s="196" t="s">
        <v>1108</v>
      </c>
      <c r="FH32" s="197" t="s">
        <v>3019</v>
      </c>
      <c r="FI32" s="197" t="s">
        <v>8879</v>
      </c>
      <c r="FJ32" s="197" t="s">
        <v>3019</v>
      </c>
      <c r="FK32" s="197" t="s">
        <v>8880</v>
      </c>
      <c r="FL32" s="197" t="s">
        <v>8881</v>
      </c>
      <c r="FM32" s="197" t="s">
        <v>8882</v>
      </c>
      <c r="FN32" s="197" t="s">
        <v>8883</v>
      </c>
      <c r="FO32" s="196" t="s">
        <v>1108</v>
      </c>
      <c r="FP32" s="197" t="s">
        <v>8884</v>
      </c>
      <c r="FQ32" s="196" t="s">
        <v>1108</v>
      </c>
      <c r="FR32" s="197" t="s">
        <v>5235</v>
      </c>
      <c r="FS32" s="197" t="s">
        <v>8885</v>
      </c>
      <c r="FT32" s="197" t="s">
        <v>8886</v>
      </c>
      <c r="FU32" s="197" t="s">
        <v>6563</v>
      </c>
      <c r="FV32" s="197" t="s">
        <v>8887</v>
      </c>
      <c r="FW32" s="197" t="s">
        <v>8888</v>
      </c>
      <c r="FX32" s="197" t="s">
        <v>8889</v>
      </c>
      <c r="FY32" s="196" t="s">
        <v>1108</v>
      </c>
      <c r="FZ32" s="197" t="s">
        <v>8890</v>
      </c>
      <c r="GA32" s="197" t="s">
        <v>8891</v>
      </c>
      <c r="GB32" s="196" t="s">
        <v>1108</v>
      </c>
      <c r="GC32" s="197" t="s">
        <v>8892</v>
      </c>
      <c r="GD32" s="197" t="s">
        <v>8893</v>
      </c>
      <c r="GE32" s="197" t="s">
        <v>8894</v>
      </c>
      <c r="GF32" s="197" t="s">
        <v>6638</v>
      </c>
      <c r="GG32" s="197" t="s">
        <v>8895</v>
      </c>
      <c r="GH32" s="196" t="s">
        <v>1108</v>
      </c>
      <c r="GI32" s="197" t="s">
        <v>8896</v>
      </c>
      <c r="GJ32" s="197" t="s">
        <v>8897</v>
      </c>
      <c r="GK32" s="197" t="s">
        <v>8898</v>
      </c>
      <c r="GL32" s="197" t="s">
        <v>8899</v>
      </c>
      <c r="GM32" s="197" t="s">
        <v>8900</v>
      </c>
      <c r="GN32" s="196" t="s">
        <v>1108</v>
      </c>
      <c r="GO32" s="197" t="s">
        <v>8901</v>
      </c>
      <c r="GP32" s="197" t="s">
        <v>8902</v>
      </c>
      <c r="GQ32" s="197" t="s">
        <v>6862</v>
      </c>
      <c r="GR32" s="197" t="s">
        <v>8903</v>
      </c>
      <c r="GS32" s="197" t="s">
        <v>8904</v>
      </c>
      <c r="GT32" s="197" t="s">
        <v>8905</v>
      </c>
      <c r="GU32" s="197" t="s">
        <v>8906</v>
      </c>
      <c r="GV32" s="197" t="s">
        <v>8907</v>
      </c>
      <c r="GW32" s="197" t="s">
        <v>8908</v>
      </c>
      <c r="GX32" s="197" t="s">
        <v>8909</v>
      </c>
      <c r="GY32" s="197" t="s">
        <v>8910</v>
      </c>
      <c r="GZ32" s="197" t="s">
        <v>8911</v>
      </c>
      <c r="HA32" s="197" t="s">
        <v>8912</v>
      </c>
      <c r="HB32" s="197" t="s">
        <v>8913</v>
      </c>
      <c r="HC32" s="197" t="s">
        <v>8914</v>
      </c>
      <c r="HD32" s="197" t="s">
        <v>8915</v>
      </c>
      <c r="HE32" s="197" t="s">
        <v>6951</v>
      </c>
      <c r="HF32" s="197" t="s">
        <v>3019</v>
      </c>
      <c r="HG32" s="197" t="s">
        <v>8916</v>
      </c>
      <c r="HH32" s="197" t="s">
        <v>8917</v>
      </c>
      <c r="HI32" s="197" t="s">
        <v>8918</v>
      </c>
      <c r="HJ32" s="197" t="s">
        <v>8919</v>
      </c>
      <c r="HK32" s="197" t="s">
        <v>8920</v>
      </c>
      <c r="HL32" s="196" t="s">
        <v>1108</v>
      </c>
      <c r="HM32" s="197" t="s">
        <v>8921</v>
      </c>
      <c r="HN32" s="197" t="s">
        <v>3019</v>
      </c>
      <c r="HO32" s="197" t="s">
        <v>3019</v>
      </c>
      <c r="HP32" s="197" t="s">
        <v>8922</v>
      </c>
      <c r="HQ32" s="196" t="s">
        <v>1108</v>
      </c>
      <c r="HR32" s="197" t="s">
        <v>8923</v>
      </c>
      <c r="HS32" s="197" t="s">
        <v>8924</v>
      </c>
      <c r="HT32" s="197" t="s">
        <v>8925</v>
      </c>
      <c r="HU32" s="197" t="s">
        <v>8926</v>
      </c>
      <c r="HV32" s="197" t="s">
        <v>8927</v>
      </c>
      <c r="HW32" s="197" t="s">
        <v>8928</v>
      </c>
      <c r="HX32" s="197" t="s">
        <v>7259</v>
      </c>
      <c r="HY32" s="197" t="s">
        <v>7259</v>
      </c>
      <c r="HZ32" s="197" t="s">
        <v>8727</v>
      </c>
      <c r="IA32" s="197" t="s">
        <v>8020</v>
      </c>
      <c r="IB32" s="197" t="s">
        <v>8929</v>
      </c>
      <c r="IC32" s="197" t="s">
        <v>8930</v>
      </c>
      <c r="ID32" s="197" t="s">
        <v>8931</v>
      </c>
      <c r="IE32" s="197" t="s">
        <v>7301</v>
      </c>
      <c r="IF32" s="197" t="s">
        <v>8106</v>
      </c>
      <c r="IG32" s="197" t="s">
        <v>7900</v>
      </c>
      <c r="IH32" s="197" t="s">
        <v>7901</v>
      </c>
      <c r="II32" s="197" t="s">
        <v>8932</v>
      </c>
      <c r="IJ32" s="197" t="s">
        <v>8933</v>
      </c>
      <c r="IK32" s="197" t="s">
        <v>8934</v>
      </c>
      <c r="IL32" s="197" t="s">
        <v>8935</v>
      </c>
      <c r="IM32" s="196" t="s">
        <v>3019</v>
      </c>
      <c r="IN32" s="197" t="s">
        <v>8936</v>
      </c>
      <c r="IO32" s="197" t="s">
        <v>8937</v>
      </c>
      <c r="IP32" s="197" t="s">
        <v>8938</v>
      </c>
      <c r="IQ32" s="197" t="s">
        <v>8939</v>
      </c>
      <c r="IR32" s="197" t="s">
        <v>8940</v>
      </c>
      <c r="IS32" s="196" t="s">
        <v>1108</v>
      </c>
      <c r="IT32" s="197" t="s">
        <v>8941</v>
      </c>
      <c r="IU32" s="197" t="s">
        <v>8942</v>
      </c>
      <c r="IV32" s="197" t="s">
        <v>8943</v>
      </c>
      <c r="IW32" s="197" t="s">
        <v>8944</v>
      </c>
      <c r="IX32" s="196" t="s">
        <v>3019</v>
      </c>
      <c r="IY32" s="197" t="s">
        <v>8945</v>
      </c>
      <c r="IZ32" s="197" t="s">
        <v>8946</v>
      </c>
      <c r="JA32" s="197" t="s">
        <v>8947</v>
      </c>
      <c r="JB32" s="197" t="s">
        <v>8948</v>
      </c>
      <c r="JC32" s="197" t="s">
        <v>8949</v>
      </c>
      <c r="JD32" s="197" t="s">
        <v>8950</v>
      </c>
      <c r="JE32" s="197" t="s">
        <v>8951</v>
      </c>
      <c r="JF32" s="197" t="s">
        <v>8952</v>
      </c>
      <c r="JG32" s="197" t="s">
        <v>8953</v>
      </c>
      <c r="JH32" s="197" t="s">
        <v>8954</v>
      </c>
      <c r="JI32" s="197" t="s">
        <v>8955</v>
      </c>
      <c r="JJ32" s="197" t="s">
        <v>8956</v>
      </c>
      <c r="JK32" s="197" t="s">
        <v>8342</v>
      </c>
      <c r="JL32" s="197" t="s">
        <v>8957</v>
      </c>
      <c r="JM32" s="197" t="s">
        <v>7901</v>
      </c>
      <c r="JN32" s="197" t="s">
        <v>8958</v>
      </c>
      <c r="JO32" s="197" t="s">
        <v>8959</v>
      </c>
      <c r="JP32" s="196" t="s">
        <v>1108</v>
      </c>
      <c r="JQ32" s="196" t="s">
        <v>1108</v>
      </c>
      <c r="JR32" s="197" t="s">
        <v>8960</v>
      </c>
      <c r="JS32" s="197" t="s">
        <v>8961</v>
      </c>
      <c r="JT32" s="197" t="s">
        <v>8962</v>
      </c>
      <c r="JU32" s="196" t="s">
        <v>1108</v>
      </c>
      <c r="JV32" s="197" t="s">
        <v>8963</v>
      </c>
      <c r="JW32" s="197" t="s">
        <v>8964</v>
      </c>
      <c r="JX32" s="197" t="s">
        <v>8965</v>
      </c>
      <c r="JY32" s="196" t="s">
        <v>1108</v>
      </c>
      <c r="JZ32" s="197" t="s">
        <v>8966</v>
      </c>
      <c r="KA32" s="196" t="s">
        <v>1108</v>
      </c>
      <c r="KB32" s="196" t="s">
        <v>1108</v>
      </c>
      <c r="KC32" s="197" t="s">
        <v>8967</v>
      </c>
      <c r="KD32" s="196" t="s">
        <v>1108</v>
      </c>
      <c r="KE32" s="197" t="s">
        <v>8968</v>
      </c>
      <c r="KF32" s="197" t="s">
        <v>8969</v>
      </c>
      <c r="KG32" s="197" t="s">
        <v>8970</v>
      </c>
      <c r="KH32" s="197" t="s">
        <v>8971</v>
      </c>
      <c r="KI32" s="197" t="s">
        <v>8972</v>
      </c>
      <c r="KJ32" s="197" t="s">
        <v>8973</v>
      </c>
    </row>
    <row r="33" spans="1:296" ht="18" customHeight="1" x14ac:dyDescent="0.3">
      <c r="A33" s="163" t="s">
        <v>58</v>
      </c>
      <c r="B33" s="163" t="s">
        <v>974</v>
      </c>
      <c r="C33" s="196">
        <v>0</v>
      </c>
      <c r="D33" s="197">
        <v>0</v>
      </c>
      <c r="E33" s="197" t="s">
        <v>8974</v>
      </c>
      <c r="F33" s="197" t="s">
        <v>8975</v>
      </c>
      <c r="G33" s="197" t="s">
        <v>8976</v>
      </c>
      <c r="H33" s="197" t="s">
        <v>8977</v>
      </c>
      <c r="I33" s="196" t="s">
        <v>1108</v>
      </c>
      <c r="J33" s="197" t="s">
        <v>8978</v>
      </c>
      <c r="K33" s="196" t="s">
        <v>1108</v>
      </c>
      <c r="L33" s="197" t="s">
        <v>8979</v>
      </c>
      <c r="M33" s="197" t="s">
        <v>8980</v>
      </c>
      <c r="N33" s="197" t="s">
        <v>8981</v>
      </c>
      <c r="O33" s="196" t="s">
        <v>1108</v>
      </c>
      <c r="P33" s="197" t="s">
        <v>4423</v>
      </c>
      <c r="Q33" s="196" t="s">
        <v>1108</v>
      </c>
      <c r="R33" s="196" t="s">
        <v>1108</v>
      </c>
      <c r="S33" s="197" t="s">
        <v>4656</v>
      </c>
      <c r="T33" s="197" t="s">
        <v>8982</v>
      </c>
      <c r="U33" s="196" t="s">
        <v>1108</v>
      </c>
      <c r="V33" s="197" t="s">
        <v>8983</v>
      </c>
      <c r="W33" s="197" t="s">
        <v>8984</v>
      </c>
      <c r="X33" s="197" t="s">
        <v>8985</v>
      </c>
      <c r="Y33" s="197" t="s">
        <v>8986</v>
      </c>
      <c r="Z33" s="197" t="s">
        <v>8987</v>
      </c>
      <c r="AA33" s="197" t="s">
        <v>8988</v>
      </c>
      <c r="AB33" s="196" t="s">
        <v>1108</v>
      </c>
      <c r="AC33" s="197" t="s">
        <v>8989</v>
      </c>
      <c r="AD33" s="197" t="s">
        <v>8990</v>
      </c>
      <c r="AE33" s="197" t="s">
        <v>8991</v>
      </c>
      <c r="AF33" s="197" t="s">
        <v>8992</v>
      </c>
      <c r="AG33" s="196" t="s">
        <v>1108</v>
      </c>
      <c r="AH33" s="197" t="s">
        <v>4182</v>
      </c>
      <c r="AI33" s="197" t="s">
        <v>8145</v>
      </c>
      <c r="AJ33" s="197" t="s">
        <v>8993</v>
      </c>
      <c r="AK33" s="197" t="s">
        <v>3792</v>
      </c>
      <c r="AL33" s="197" t="s">
        <v>8994</v>
      </c>
      <c r="AM33" s="197" t="s">
        <v>6709</v>
      </c>
      <c r="AN33" s="197" t="s">
        <v>8995</v>
      </c>
      <c r="AO33" s="197" t="s">
        <v>8996</v>
      </c>
      <c r="AP33" s="197" t="s">
        <v>8997</v>
      </c>
      <c r="AQ33" s="197" t="s">
        <v>8998</v>
      </c>
      <c r="AR33" s="197" t="s">
        <v>8999</v>
      </c>
      <c r="AS33" s="197" t="s">
        <v>9000</v>
      </c>
      <c r="AT33" s="197" t="s">
        <v>9001</v>
      </c>
      <c r="AU33" s="197" t="s">
        <v>9002</v>
      </c>
      <c r="AV33" s="197" t="s">
        <v>9003</v>
      </c>
      <c r="AW33" s="197" t="s">
        <v>9004</v>
      </c>
      <c r="AX33" s="197" t="s">
        <v>9005</v>
      </c>
      <c r="AY33" s="196" t="s">
        <v>1108</v>
      </c>
      <c r="AZ33" s="197" t="s">
        <v>9006</v>
      </c>
      <c r="BA33" s="197" t="s">
        <v>9007</v>
      </c>
      <c r="BB33" s="197" t="s">
        <v>9008</v>
      </c>
      <c r="BC33" s="196" t="s">
        <v>3019</v>
      </c>
      <c r="BD33" s="197" t="s">
        <v>9009</v>
      </c>
      <c r="BE33" s="197" t="s">
        <v>5144</v>
      </c>
      <c r="BF33" s="197" t="s">
        <v>5144</v>
      </c>
      <c r="BG33" s="197" t="s">
        <v>9010</v>
      </c>
      <c r="BH33" s="197" t="s">
        <v>9011</v>
      </c>
      <c r="BI33" s="197" t="s">
        <v>9012</v>
      </c>
      <c r="BJ33" s="196" t="s">
        <v>1108</v>
      </c>
      <c r="BK33" s="197" t="s">
        <v>9013</v>
      </c>
      <c r="BL33" s="197" t="s">
        <v>9014</v>
      </c>
      <c r="BM33" s="197" t="s">
        <v>9015</v>
      </c>
      <c r="BN33" s="197" t="s">
        <v>9016</v>
      </c>
      <c r="BO33" s="196" t="s">
        <v>3019</v>
      </c>
      <c r="BP33" s="197" t="s">
        <v>9017</v>
      </c>
      <c r="BQ33" s="197" t="s">
        <v>9018</v>
      </c>
      <c r="BR33" s="197" t="s">
        <v>9019</v>
      </c>
      <c r="BS33" s="197" t="s">
        <v>9020</v>
      </c>
      <c r="BT33" s="196" t="s">
        <v>1108</v>
      </c>
      <c r="BU33" s="196" t="s">
        <v>1108</v>
      </c>
      <c r="BV33" s="196" t="s">
        <v>1108</v>
      </c>
      <c r="BW33" s="197" t="s">
        <v>9021</v>
      </c>
      <c r="BX33" s="197" t="s">
        <v>7803</v>
      </c>
      <c r="BY33" s="197" t="s">
        <v>9022</v>
      </c>
      <c r="BZ33" s="197" t="s">
        <v>9023</v>
      </c>
      <c r="CA33" s="197" t="s">
        <v>9024</v>
      </c>
      <c r="CB33" s="197" t="s">
        <v>3760</v>
      </c>
      <c r="CC33" s="197" t="s">
        <v>9025</v>
      </c>
      <c r="CD33" s="197" t="s">
        <v>9026</v>
      </c>
      <c r="CE33" s="197" t="s">
        <v>9027</v>
      </c>
      <c r="CF33" s="197" t="s">
        <v>9028</v>
      </c>
      <c r="CG33" s="197" t="s">
        <v>9029</v>
      </c>
      <c r="CH33" s="197" t="s">
        <v>9030</v>
      </c>
      <c r="CI33" s="197" t="s">
        <v>9031</v>
      </c>
      <c r="CJ33" s="197" t="s">
        <v>9032</v>
      </c>
      <c r="CK33" s="197" t="s">
        <v>7579</v>
      </c>
      <c r="CL33" s="197" t="s">
        <v>9033</v>
      </c>
      <c r="CM33" s="197" t="s">
        <v>4643</v>
      </c>
      <c r="CN33" s="197" t="s">
        <v>9034</v>
      </c>
      <c r="CO33" s="197" t="s">
        <v>9035</v>
      </c>
      <c r="CP33" s="197" t="s">
        <v>9036</v>
      </c>
      <c r="CQ33" s="197" t="s">
        <v>9037</v>
      </c>
      <c r="CR33" s="197" t="s">
        <v>9038</v>
      </c>
      <c r="CS33" s="197" t="s">
        <v>9039</v>
      </c>
      <c r="CT33" s="197" t="s">
        <v>9040</v>
      </c>
      <c r="CU33" s="197" t="s">
        <v>9041</v>
      </c>
      <c r="CV33" s="197" t="s">
        <v>9042</v>
      </c>
      <c r="CW33" s="197" t="s">
        <v>9043</v>
      </c>
      <c r="CX33" s="197" t="s">
        <v>9044</v>
      </c>
      <c r="CY33" s="197" t="s">
        <v>9045</v>
      </c>
      <c r="CZ33" s="197" t="s">
        <v>7573</v>
      </c>
      <c r="DA33" s="197" t="s">
        <v>9046</v>
      </c>
      <c r="DB33" s="197" t="s">
        <v>9047</v>
      </c>
      <c r="DC33" s="197" t="s">
        <v>9048</v>
      </c>
      <c r="DD33" s="196" t="s">
        <v>1108</v>
      </c>
      <c r="DE33" s="197" t="s">
        <v>9049</v>
      </c>
      <c r="DF33" s="197" t="s">
        <v>9050</v>
      </c>
      <c r="DG33" s="197" t="s">
        <v>9051</v>
      </c>
      <c r="DH33" s="196" t="s">
        <v>1108</v>
      </c>
      <c r="DI33" s="196" t="s">
        <v>1108</v>
      </c>
      <c r="DJ33" s="197" t="s">
        <v>9052</v>
      </c>
      <c r="DK33" s="197" t="s">
        <v>9053</v>
      </c>
      <c r="DL33" s="197" t="s">
        <v>7385</v>
      </c>
      <c r="DM33" s="197" t="s">
        <v>4491</v>
      </c>
      <c r="DN33" s="197" t="s">
        <v>9054</v>
      </c>
      <c r="DO33" s="197" t="s">
        <v>9055</v>
      </c>
      <c r="DP33" s="197" t="s">
        <v>9056</v>
      </c>
      <c r="DQ33" s="197" t="s">
        <v>9057</v>
      </c>
      <c r="DR33" s="197" t="s">
        <v>9058</v>
      </c>
      <c r="DS33" s="197" t="s">
        <v>9059</v>
      </c>
      <c r="DT33" s="197" t="s">
        <v>4271</v>
      </c>
      <c r="DU33" s="197" t="s">
        <v>9060</v>
      </c>
      <c r="DV33" s="197" t="s">
        <v>9061</v>
      </c>
      <c r="DW33" s="197" t="s">
        <v>9062</v>
      </c>
      <c r="DX33" s="197" t="s">
        <v>9063</v>
      </c>
      <c r="DY33" s="197" t="s">
        <v>9064</v>
      </c>
      <c r="DZ33" s="197" t="s">
        <v>9065</v>
      </c>
      <c r="EA33" s="196" t="s">
        <v>1108</v>
      </c>
      <c r="EB33" s="197" t="s">
        <v>9066</v>
      </c>
      <c r="EC33" s="197" t="s">
        <v>9067</v>
      </c>
      <c r="ED33" s="197" t="s">
        <v>9068</v>
      </c>
      <c r="EE33" s="197" t="s">
        <v>9069</v>
      </c>
      <c r="EF33" s="197" t="s">
        <v>9070</v>
      </c>
      <c r="EG33" s="197" t="s">
        <v>9071</v>
      </c>
      <c r="EH33" s="197" t="s">
        <v>9072</v>
      </c>
      <c r="EI33" s="197" t="s">
        <v>9073</v>
      </c>
      <c r="EJ33" s="197" t="s">
        <v>9074</v>
      </c>
      <c r="EK33" s="196" t="s">
        <v>1108</v>
      </c>
      <c r="EL33" s="197" t="s">
        <v>3019</v>
      </c>
      <c r="EM33" s="197" t="s">
        <v>9075</v>
      </c>
      <c r="EN33" s="196" t="s">
        <v>1108</v>
      </c>
      <c r="EO33" s="197" t="s">
        <v>9076</v>
      </c>
      <c r="EP33" s="197" t="s">
        <v>9077</v>
      </c>
      <c r="EQ33" s="197" t="s">
        <v>9078</v>
      </c>
      <c r="ER33" s="197" t="s">
        <v>9079</v>
      </c>
      <c r="ES33" s="197" t="s">
        <v>9080</v>
      </c>
      <c r="ET33" s="197" t="s">
        <v>9081</v>
      </c>
      <c r="EU33" s="197" t="s">
        <v>7770</v>
      </c>
      <c r="EV33" s="197" t="s">
        <v>4715</v>
      </c>
      <c r="EW33" s="197" t="s">
        <v>3930</v>
      </c>
      <c r="EX33" s="197" t="s">
        <v>9082</v>
      </c>
      <c r="EY33" s="197" t="s">
        <v>3019</v>
      </c>
      <c r="EZ33" s="197" t="s">
        <v>9083</v>
      </c>
      <c r="FA33" s="197" t="s">
        <v>9084</v>
      </c>
      <c r="FB33" s="197" t="s">
        <v>9085</v>
      </c>
      <c r="FC33" s="197" t="s">
        <v>9086</v>
      </c>
      <c r="FD33" s="197" t="s">
        <v>9087</v>
      </c>
      <c r="FE33" s="197" t="s">
        <v>9088</v>
      </c>
      <c r="FF33" s="197" t="s">
        <v>9089</v>
      </c>
      <c r="FG33" s="196" t="s">
        <v>1108</v>
      </c>
      <c r="FH33" s="197" t="s">
        <v>9090</v>
      </c>
      <c r="FI33" s="197" t="s">
        <v>9091</v>
      </c>
      <c r="FJ33" s="197" t="s">
        <v>3019</v>
      </c>
      <c r="FK33" s="197" t="s">
        <v>4541</v>
      </c>
      <c r="FL33" s="197" t="s">
        <v>4541</v>
      </c>
      <c r="FM33" s="197" t="s">
        <v>7842</v>
      </c>
      <c r="FN33" s="197" t="s">
        <v>9092</v>
      </c>
      <c r="FO33" s="196" t="s">
        <v>1108</v>
      </c>
      <c r="FP33" s="197" t="s">
        <v>9093</v>
      </c>
      <c r="FQ33" s="196" t="s">
        <v>1108</v>
      </c>
      <c r="FR33" s="197" t="s">
        <v>9094</v>
      </c>
      <c r="FS33" s="197" t="s">
        <v>6892</v>
      </c>
      <c r="FT33" s="197" t="s">
        <v>9095</v>
      </c>
      <c r="FU33" s="197" t="s">
        <v>6563</v>
      </c>
      <c r="FV33" s="197" t="s">
        <v>9096</v>
      </c>
      <c r="FW33" s="197" t="s">
        <v>9097</v>
      </c>
      <c r="FX33" s="197" t="s">
        <v>9098</v>
      </c>
      <c r="FY33" s="196" t="s">
        <v>1108</v>
      </c>
      <c r="FZ33" s="197" t="s">
        <v>9099</v>
      </c>
      <c r="GA33" s="197" t="s">
        <v>9100</v>
      </c>
      <c r="GB33" s="196" t="s">
        <v>1108</v>
      </c>
      <c r="GC33" s="197" t="s">
        <v>9101</v>
      </c>
      <c r="GD33" s="197" t="s">
        <v>9102</v>
      </c>
      <c r="GE33" s="197" t="s">
        <v>9103</v>
      </c>
      <c r="GF33" s="197" t="s">
        <v>9104</v>
      </c>
      <c r="GG33" s="197" t="s">
        <v>9105</v>
      </c>
      <c r="GH33" s="196" t="s">
        <v>1108</v>
      </c>
      <c r="GI33" s="197" t="s">
        <v>9106</v>
      </c>
      <c r="GJ33" s="197" t="s">
        <v>9107</v>
      </c>
      <c r="GK33" s="197" t="s">
        <v>9108</v>
      </c>
      <c r="GL33" s="197" t="s">
        <v>9109</v>
      </c>
      <c r="GM33" s="196" t="s">
        <v>1108</v>
      </c>
      <c r="GN33" s="196" t="s">
        <v>1108</v>
      </c>
      <c r="GO33" s="196" t="s">
        <v>1108</v>
      </c>
      <c r="GP33" s="197" t="s">
        <v>9110</v>
      </c>
      <c r="GQ33" s="197" t="s">
        <v>9111</v>
      </c>
      <c r="GR33" s="197" t="s">
        <v>9112</v>
      </c>
      <c r="GS33" s="197" t="s">
        <v>9113</v>
      </c>
      <c r="GT33" s="197" t="s">
        <v>9114</v>
      </c>
      <c r="GU33" s="197" t="s">
        <v>9115</v>
      </c>
      <c r="GV33" s="197" t="s">
        <v>9116</v>
      </c>
      <c r="GW33" s="197" t="s">
        <v>9117</v>
      </c>
      <c r="GX33" s="197" t="s">
        <v>9118</v>
      </c>
      <c r="GY33" s="197" t="s">
        <v>9119</v>
      </c>
      <c r="GZ33" s="197" t="s">
        <v>9120</v>
      </c>
      <c r="HA33" s="197" t="s">
        <v>8912</v>
      </c>
      <c r="HB33" s="197" t="s">
        <v>9121</v>
      </c>
      <c r="HC33" s="197" t="s">
        <v>9122</v>
      </c>
      <c r="HD33" s="197" t="s">
        <v>9123</v>
      </c>
      <c r="HE33" s="197" t="s">
        <v>9124</v>
      </c>
      <c r="HF33" s="197" t="s">
        <v>3019</v>
      </c>
      <c r="HG33" s="197" t="s">
        <v>9125</v>
      </c>
      <c r="HH33" s="197" t="s">
        <v>9126</v>
      </c>
      <c r="HI33" s="197" t="s">
        <v>9127</v>
      </c>
      <c r="HJ33" s="197" t="s">
        <v>9128</v>
      </c>
      <c r="HK33" s="197" t="s">
        <v>9129</v>
      </c>
      <c r="HL33" s="196" t="s">
        <v>1108</v>
      </c>
      <c r="HM33" s="197" t="s">
        <v>9130</v>
      </c>
      <c r="HN33" s="197" t="s">
        <v>3019</v>
      </c>
      <c r="HO33" s="197" t="s">
        <v>3019</v>
      </c>
      <c r="HP33" s="196" t="s">
        <v>1108</v>
      </c>
      <c r="HQ33" s="197" t="s">
        <v>5218</v>
      </c>
      <c r="HR33" s="197" t="s">
        <v>9131</v>
      </c>
      <c r="HS33" s="197" t="s">
        <v>9132</v>
      </c>
      <c r="HT33" s="197" t="s">
        <v>9133</v>
      </c>
      <c r="HU33" s="197" t="s">
        <v>9134</v>
      </c>
      <c r="HV33" s="197" t="s">
        <v>9135</v>
      </c>
      <c r="HW33" s="197" t="s">
        <v>9136</v>
      </c>
      <c r="HX33" s="197" t="s">
        <v>6607</v>
      </c>
      <c r="HY33" s="197" t="s">
        <v>9137</v>
      </c>
      <c r="HZ33" s="197" t="s">
        <v>8313</v>
      </c>
      <c r="IA33" s="197" t="s">
        <v>9138</v>
      </c>
      <c r="IB33" s="197" t="s">
        <v>9139</v>
      </c>
      <c r="IC33" s="197" t="s">
        <v>9140</v>
      </c>
      <c r="ID33" s="197" t="s">
        <v>9141</v>
      </c>
      <c r="IE33" s="197" t="s">
        <v>7301</v>
      </c>
      <c r="IF33" s="197" t="s">
        <v>9142</v>
      </c>
      <c r="IG33" s="197" t="s">
        <v>7501</v>
      </c>
      <c r="IH33" s="197" t="s">
        <v>4818</v>
      </c>
      <c r="II33" s="197" t="s">
        <v>9143</v>
      </c>
      <c r="IJ33" s="197" t="s">
        <v>9144</v>
      </c>
      <c r="IK33" s="197" t="s">
        <v>9145</v>
      </c>
      <c r="IL33" s="197" t="s">
        <v>9146</v>
      </c>
      <c r="IM33" s="196" t="s">
        <v>3019</v>
      </c>
      <c r="IN33" s="197" t="s">
        <v>9147</v>
      </c>
      <c r="IO33" s="197" t="s">
        <v>9148</v>
      </c>
      <c r="IP33" s="197" t="s">
        <v>9149</v>
      </c>
      <c r="IQ33" s="197" t="s">
        <v>9150</v>
      </c>
      <c r="IR33" s="197" t="s">
        <v>9151</v>
      </c>
      <c r="IS33" s="196" t="s">
        <v>1108</v>
      </c>
      <c r="IT33" s="197" t="s">
        <v>9152</v>
      </c>
      <c r="IU33" s="197" t="s">
        <v>9153</v>
      </c>
      <c r="IV33" s="197" t="s">
        <v>9154</v>
      </c>
      <c r="IW33" s="197" t="s">
        <v>9155</v>
      </c>
      <c r="IX33" s="196" t="s">
        <v>3019</v>
      </c>
      <c r="IY33" s="197" t="s">
        <v>9156</v>
      </c>
      <c r="IZ33" s="197" t="s">
        <v>9157</v>
      </c>
      <c r="JA33" s="197" t="s">
        <v>9158</v>
      </c>
      <c r="JB33" s="197" t="s">
        <v>9159</v>
      </c>
      <c r="JC33" s="197" t="s">
        <v>9160</v>
      </c>
      <c r="JD33" s="197" t="s">
        <v>4597</v>
      </c>
      <c r="JE33" s="197" t="s">
        <v>9161</v>
      </c>
      <c r="JF33" s="197" t="s">
        <v>9162</v>
      </c>
      <c r="JG33" s="197" t="s">
        <v>8728</v>
      </c>
      <c r="JH33" s="197" t="s">
        <v>5954</v>
      </c>
      <c r="JI33" s="197" t="s">
        <v>9163</v>
      </c>
      <c r="JJ33" s="197" t="s">
        <v>9164</v>
      </c>
      <c r="JK33" s="197" t="s">
        <v>9165</v>
      </c>
      <c r="JL33" s="197" t="s">
        <v>8343</v>
      </c>
      <c r="JM33" s="197" t="s">
        <v>4551</v>
      </c>
      <c r="JN33" s="197" t="s">
        <v>9166</v>
      </c>
      <c r="JO33" s="197" t="s">
        <v>9167</v>
      </c>
      <c r="JP33" s="196" t="s">
        <v>1108</v>
      </c>
      <c r="JQ33" s="196" t="s">
        <v>1108</v>
      </c>
      <c r="JR33" s="197" t="s">
        <v>9168</v>
      </c>
      <c r="JS33" s="197" t="s">
        <v>9169</v>
      </c>
      <c r="JT33" s="197" t="s">
        <v>9170</v>
      </c>
      <c r="JU33" s="196" t="s">
        <v>1108</v>
      </c>
      <c r="JV33" s="197" t="s">
        <v>9171</v>
      </c>
      <c r="JW33" s="197" t="s">
        <v>9172</v>
      </c>
      <c r="JX33" s="197" t="s">
        <v>4316</v>
      </c>
      <c r="JY33" s="196" t="s">
        <v>1108</v>
      </c>
      <c r="JZ33" s="197" t="s">
        <v>9173</v>
      </c>
      <c r="KA33" s="196" t="s">
        <v>1108</v>
      </c>
      <c r="KB33" s="196" t="s">
        <v>1108</v>
      </c>
      <c r="KC33" s="197" t="s">
        <v>9174</v>
      </c>
      <c r="KD33" s="196" t="s">
        <v>1108</v>
      </c>
      <c r="KE33" s="197" t="s">
        <v>9175</v>
      </c>
      <c r="KF33" s="197" t="s">
        <v>9176</v>
      </c>
      <c r="KG33" s="197" t="s">
        <v>4479</v>
      </c>
      <c r="KH33" s="197" t="s">
        <v>8045</v>
      </c>
      <c r="KI33" s="197" t="s">
        <v>9177</v>
      </c>
      <c r="KJ33" s="197" t="s">
        <v>9178</v>
      </c>
    </row>
    <row r="34" spans="1:296" ht="18" customHeight="1" x14ac:dyDescent="0.3">
      <c r="A34" s="163" t="s">
        <v>58</v>
      </c>
      <c r="B34" s="163" t="s">
        <v>975</v>
      </c>
      <c r="C34" s="196">
        <v>0</v>
      </c>
      <c r="D34" s="197">
        <v>0</v>
      </c>
      <c r="E34" s="197" t="s">
        <v>9179</v>
      </c>
      <c r="F34" s="197" t="s">
        <v>9180</v>
      </c>
      <c r="G34" s="197" t="s">
        <v>9181</v>
      </c>
      <c r="H34" s="197" t="s">
        <v>9182</v>
      </c>
      <c r="I34" s="196" t="s">
        <v>1108</v>
      </c>
      <c r="J34" s="197" t="s">
        <v>9183</v>
      </c>
      <c r="K34" s="196" t="s">
        <v>1108</v>
      </c>
      <c r="L34" s="197" t="s">
        <v>9184</v>
      </c>
      <c r="M34" s="197" t="s">
        <v>9185</v>
      </c>
      <c r="N34" s="197" t="s">
        <v>9186</v>
      </c>
      <c r="O34" s="196" t="s">
        <v>1108</v>
      </c>
      <c r="P34" s="197" t="s">
        <v>4423</v>
      </c>
      <c r="Q34" s="196" t="s">
        <v>1108</v>
      </c>
      <c r="R34" s="197" t="s">
        <v>8153</v>
      </c>
      <c r="S34" s="197" t="s">
        <v>4656</v>
      </c>
      <c r="T34" s="197" t="s">
        <v>9187</v>
      </c>
      <c r="U34" s="196" t="s">
        <v>1108</v>
      </c>
      <c r="V34" s="197" t="s">
        <v>9188</v>
      </c>
      <c r="W34" s="197" t="s">
        <v>9189</v>
      </c>
      <c r="X34" s="197" t="s">
        <v>9190</v>
      </c>
      <c r="Y34" s="197" t="s">
        <v>9191</v>
      </c>
      <c r="Z34" s="197" t="s">
        <v>9192</v>
      </c>
      <c r="AA34" s="197" t="s">
        <v>9193</v>
      </c>
      <c r="AB34" s="196" t="s">
        <v>1108</v>
      </c>
      <c r="AC34" s="197" t="s">
        <v>9194</v>
      </c>
      <c r="AD34" s="197" t="s">
        <v>9195</v>
      </c>
      <c r="AE34" s="197" t="s">
        <v>9196</v>
      </c>
      <c r="AF34" s="197" t="s">
        <v>9197</v>
      </c>
      <c r="AG34" s="196" t="s">
        <v>1108</v>
      </c>
      <c r="AH34" s="197" t="s">
        <v>4182</v>
      </c>
      <c r="AI34" s="197" t="s">
        <v>9198</v>
      </c>
      <c r="AJ34" s="197" t="s">
        <v>8993</v>
      </c>
      <c r="AK34" s="197" t="s">
        <v>3196</v>
      </c>
      <c r="AL34" s="197" t="s">
        <v>9199</v>
      </c>
      <c r="AM34" s="196" t="s">
        <v>1108</v>
      </c>
      <c r="AN34" s="197" t="s">
        <v>9200</v>
      </c>
      <c r="AO34" s="197" t="s">
        <v>9201</v>
      </c>
      <c r="AP34" s="197" t="s">
        <v>9202</v>
      </c>
      <c r="AQ34" s="197" t="s">
        <v>9203</v>
      </c>
      <c r="AR34" s="197" t="s">
        <v>9204</v>
      </c>
      <c r="AS34" s="197" t="s">
        <v>9205</v>
      </c>
      <c r="AT34" s="197" t="s">
        <v>9206</v>
      </c>
      <c r="AU34" s="197" t="s">
        <v>9207</v>
      </c>
      <c r="AV34" s="197" t="s">
        <v>9208</v>
      </c>
      <c r="AW34" s="197" t="s">
        <v>9209</v>
      </c>
      <c r="AX34" s="197" t="s">
        <v>9210</v>
      </c>
      <c r="AY34" s="196" t="s">
        <v>1108</v>
      </c>
      <c r="AZ34" s="197" t="s">
        <v>9211</v>
      </c>
      <c r="BA34" s="197" t="s">
        <v>9212</v>
      </c>
      <c r="BB34" s="197" t="s">
        <v>9213</v>
      </c>
      <c r="BC34" s="196" t="s">
        <v>3019</v>
      </c>
      <c r="BD34" s="197" t="s">
        <v>9214</v>
      </c>
      <c r="BE34" s="197" t="s">
        <v>4454</v>
      </c>
      <c r="BF34" s="197" t="s">
        <v>4454</v>
      </c>
      <c r="BG34" s="197" t="s">
        <v>9215</v>
      </c>
      <c r="BH34" s="197" t="s">
        <v>9216</v>
      </c>
      <c r="BI34" s="197" t="s">
        <v>9217</v>
      </c>
      <c r="BJ34" s="196" t="s">
        <v>1108</v>
      </c>
      <c r="BK34" s="197" t="s">
        <v>9218</v>
      </c>
      <c r="BL34" s="197" t="s">
        <v>9219</v>
      </c>
      <c r="BM34" s="197" t="s">
        <v>9220</v>
      </c>
      <c r="BN34" s="197" t="s">
        <v>4632</v>
      </c>
      <c r="BO34" s="196" t="s">
        <v>3019</v>
      </c>
      <c r="BP34" s="197" t="s">
        <v>9221</v>
      </c>
      <c r="BQ34" s="197" t="s">
        <v>9222</v>
      </c>
      <c r="BR34" s="197" t="s">
        <v>9223</v>
      </c>
      <c r="BS34" s="197" t="s">
        <v>9224</v>
      </c>
      <c r="BT34" s="196" t="s">
        <v>1108</v>
      </c>
      <c r="BU34" s="196" t="s">
        <v>1108</v>
      </c>
      <c r="BV34" s="196" t="s">
        <v>1108</v>
      </c>
      <c r="BW34" s="197" t="s">
        <v>9225</v>
      </c>
      <c r="BX34" s="197" t="s">
        <v>5635</v>
      </c>
      <c r="BY34" s="197" t="s">
        <v>9226</v>
      </c>
      <c r="BZ34" s="197" t="s">
        <v>9227</v>
      </c>
      <c r="CA34" s="197" t="s">
        <v>6488</v>
      </c>
      <c r="CB34" s="197" t="s">
        <v>9228</v>
      </c>
      <c r="CC34" s="197" t="s">
        <v>9228</v>
      </c>
      <c r="CD34" s="197" t="s">
        <v>9229</v>
      </c>
      <c r="CE34" s="197" t="s">
        <v>9230</v>
      </c>
      <c r="CF34" s="197" t="s">
        <v>9231</v>
      </c>
      <c r="CG34" s="197" t="s">
        <v>9232</v>
      </c>
      <c r="CH34" s="197" t="s">
        <v>9233</v>
      </c>
      <c r="CI34" s="197" t="s">
        <v>9234</v>
      </c>
      <c r="CJ34" s="197" t="s">
        <v>9235</v>
      </c>
      <c r="CK34" s="197" t="s">
        <v>6883</v>
      </c>
      <c r="CL34" s="197" t="s">
        <v>9236</v>
      </c>
      <c r="CM34" s="197" t="s">
        <v>5511</v>
      </c>
      <c r="CN34" s="197" t="s">
        <v>9237</v>
      </c>
      <c r="CO34" s="197" t="s">
        <v>8378</v>
      </c>
      <c r="CP34" s="197" t="s">
        <v>9238</v>
      </c>
      <c r="CQ34" s="197" t="s">
        <v>9239</v>
      </c>
      <c r="CR34" s="197" t="s">
        <v>9240</v>
      </c>
      <c r="CS34" s="197" t="s">
        <v>9241</v>
      </c>
      <c r="CT34" s="197" t="s">
        <v>9242</v>
      </c>
      <c r="CU34" s="197" t="s">
        <v>9243</v>
      </c>
      <c r="CV34" s="197" t="s">
        <v>9244</v>
      </c>
      <c r="CW34" s="197" t="s">
        <v>9245</v>
      </c>
      <c r="CX34" s="197" t="s">
        <v>9246</v>
      </c>
      <c r="CY34" s="197" t="s">
        <v>9247</v>
      </c>
      <c r="CZ34" s="197" t="s">
        <v>9248</v>
      </c>
      <c r="DA34" s="197" t="s">
        <v>9046</v>
      </c>
      <c r="DB34" s="197" t="s">
        <v>9249</v>
      </c>
      <c r="DC34" s="197" t="s">
        <v>9250</v>
      </c>
      <c r="DD34" s="196" t="s">
        <v>1108</v>
      </c>
      <c r="DE34" s="197" t="s">
        <v>9251</v>
      </c>
      <c r="DF34" s="197" t="s">
        <v>9252</v>
      </c>
      <c r="DG34" s="197" t="s">
        <v>9253</v>
      </c>
      <c r="DH34" s="196" t="s">
        <v>1108</v>
      </c>
      <c r="DI34" s="196" t="s">
        <v>1108</v>
      </c>
      <c r="DJ34" s="197" t="s">
        <v>6501</v>
      </c>
      <c r="DK34" s="197" t="s">
        <v>9254</v>
      </c>
      <c r="DL34" s="197" t="s">
        <v>7169</v>
      </c>
      <c r="DM34" s="197" t="s">
        <v>4491</v>
      </c>
      <c r="DN34" s="197" t="s">
        <v>9255</v>
      </c>
      <c r="DO34" s="197" t="s">
        <v>9256</v>
      </c>
      <c r="DP34" s="197" t="s">
        <v>9257</v>
      </c>
      <c r="DQ34" s="197" t="s">
        <v>9258</v>
      </c>
      <c r="DR34" s="197" t="s">
        <v>9259</v>
      </c>
      <c r="DS34" s="197" t="s">
        <v>9260</v>
      </c>
      <c r="DT34" s="197" t="s">
        <v>8584</v>
      </c>
      <c r="DU34" s="197" t="s">
        <v>9261</v>
      </c>
      <c r="DV34" s="197" t="s">
        <v>7164</v>
      </c>
      <c r="DW34" s="197" t="s">
        <v>9262</v>
      </c>
      <c r="DX34" s="197" t="s">
        <v>9263</v>
      </c>
      <c r="DY34" s="197" t="s">
        <v>9264</v>
      </c>
      <c r="DZ34" s="197" t="s">
        <v>9265</v>
      </c>
      <c r="EA34" s="196" t="s">
        <v>1108</v>
      </c>
      <c r="EB34" s="197" t="s">
        <v>9266</v>
      </c>
      <c r="EC34" s="197" t="s">
        <v>9267</v>
      </c>
      <c r="ED34" s="197" t="s">
        <v>9268</v>
      </c>
      <c r="EE34" s="197" t="s">
        <v>9269</v>
      </c>
      <c r="EF34" s="197" t="s">
        <v>9270</v>
      </c>
      <c r="EG34" s="197" t="s">
        <v>9271</v>
      </c>
      <c r="EH34" s="197" t="s">
        <v>9272</v>
      </c>
      <c r="EI34" s="197" t="s">
        <v>9273</v>
      </c>
      <c r="EJ34" s="197" t="s">
        <v>9274</v>
      </c>
      <c r="EK34" s="196" t="s">
        <v>1108</v>
      </c>
      <c r="EL34" s="196" t="s">
        <v>1108</v>
      </c>
      <c r="EM34" s="197" t="s">
        <v>9275</v>
      </c>
      <c r="EN34" s="196" t="s">
        <v>1108</v>
      </c>
      <c r="EO34" s="197" t="s">
        <v>9276</v>
      </c>
      <c r="EP34" s="197" t="s">
        <v>9277</v>
      </c>
      <c r="EQ34" s="197" t="s">
        <v>9278</v>
      </c>
      <c r="ER34" s="197" t="s">
        <v>9279</v>
      </c>
      <c r="ES34" s="197" t="s">
        <v>9280</v>
      </c>
      <c r="ET34" s="197" t="s">
        <v>9281</v>
      </c>
      <c r="EU34" s="197" t="s">
        <v>3019</v>
      </c>
      <c r="EV34" s="197" t="s">
        <v>7194</v>
      </c>
      <c r="EW34" s="197" t="s">
        <v>4033</v>
      </c>
      <c r="EX34" s="197" t="s">
        <v>9282</v>
      </c>
      <c r="EY34" s="196" t="s">
        <v>1108</v>
      </c>
      <c r="EZ34" s="197" t="s">
        <v>9283</v>
      </c>
      <c r="FA34" s="197" t="s">
        <v>9284</v>
      </c>
      <c r="FB34" s="197" t="s">
        <v>9285</v>
      </c>
      <c r="FC34" s="197" t="s">
        <v>9286</v>
      </c>
      <c r="FD34" s="197" t="s">
        <v>9287</v>
      </c>
      <c r="FE34" s="197" t="s">
        <v>9288</v>
      </c>
      <c r="FF34" s="197" t="s">
        <v>9289</v>
      </c>
      <c r="FG34" s="196" t="s">
        <v>1108</v>
      </c>
      <c r="FH34" s="197" t="s">
        <v>9290</v>
      </c>
      <c r="FI34" s="197" t="s">
        <v>9291</v>
      </c>
      <c r="FJ34" s="197" t="s">
        <v>3019</v>
      </c>
      <c r="FK34" s="197" t="s">
        <v>4542</v>
      </c>
      <c r="FL34" s="197" t="s">
        <v>4542</v>
      </c>
      <c r="FM34" s="197" t="s">
        <v>9292</v>
      </c>
      <c r="FN34" s="197" t="s">
        <v>9293</v>
      </c>
      <c r="FO34" s="196" t="s">
        <v>1108</v>
      </c>
      <c r="FP34" s="197" t="s">
        <v>9294</v>
      </c>
      <c r="FQ34" s="196" t="s">
        <v>1108</v>
      </c>
      <c r="FR34" s="197" t="s">
        <v>9295</v>
      </c>
      <c r="FS34" s="197" t="s">
        <v>9296</v>
      </c>
      <c r="FT34" s="197" t="s">
        <v>9297</v>
      </c>
      <c r="FU34" s="197" t="s">
        <v>8269</v>
      </c>
      <c r="FV34" s="197" t="s">
        <v>9298</v>
      </c>
      <c r="FW34" s="197" t="s">
        <v>9299</v>
      </c>
      <c r="FX34" s="197" t="s">
        <v>9300</v>
      </c>
      <c r="FY34" s="196" t="s">
        <v>1108</v>
      </c>
      <c r="FZ34" s="197" t="s">
        <v>9301</v>
      </c>
      <c r="GA34" s="197" t="s">
        <v>9302</v>
      </c>
      <c r="GB34" s="196" t="s">
        <v>1108</v>
      </c>
      <c r="GC34" s="197" t="s">
        <v>9303</v>
      </c>
      <c r="GD34" s="197" t="s">
        <v>9304</v>
      </c>
      <c r="GE34" s="197" t="s">
        <v>9305</v>
      </c>
      <c r="GF34" s="197" t="s">
        <v>9306</v>
      </c>
      <c r="GG34" s="197" t="s">
        <v>9307</v>
      </c>
      <c r="GH34" s="196" t="s">
        <v>1108</v>
      </c>
      <c r="GI34" s="197" t="s">
        <v>9308</v>
      </c>
      <c r="GJ34" s="197" t="s">
        <v>9309</v>
      </c>
      <c r="GK34" s="197" t="s">
        <v>9310</v>
      </c>
      <c r="GL34" s="197" t="s">
        <v>9311</v>
      </c>
      <c r="GM34" s="197" t="s">
        <v>9312</v>
      </c>
      <c r="GN34" s="196" t="s">
        <v>1108</v>
      </c>
      <c r="GO34" s="197" t="s">
        <v>9313</v>
      </c>
      <c r="GP34" s="197" t="s">
        <v>9314</v>
      </c>
      <c r="GQ34" s="197" t="s">
        <v>9315</v>
      </c>
      <c r="GR34" s="197" t="s">
        <v>9316</v>
      </c>
      <c r="GS34" s="197" t="s">
        <v>9317</v>
      </c>
      <c r="GT34" s="197" t="s">
        <v>9318</v>
      </c>
      <c r="GU34" s="197" t="s">
        <v>9319</v>
      </c>
      <c r="GV34" s="197" t="s">
        <v>9320</v>
      </c>
      <c r="GW34" s="197" t="s">
        <v>9321</v>
      </c>
      <c r="GX34" s="197" t="s">
        <v>3957</v>
      </c>
      <c r="GY34" s="197" t="s">
        <v>9322</v>
      </c>
      <c r="GZ34" s="197" t="s">
        <v>9323</v>
      </c>
      <c r="HA34" s="197" t="s">
        <v>9324</v>
      </c>
      <c r="HB34" s="197" t="s">
        <v>9325</v>
      </c>
      <c r="HC34" s="197" t="s">
        <v>9326</v>
      </c>
      <c r="HD34" s="197" t="s">
        <v>9327</v>
      </c>
      <c r="HE34" s="197" t="s">
        <v>9124</v>
      </c>
      <c r="HF34" s="197" t="s">
        <v>3019</v>
      </c>
      <c r="HG34" s="197" t="s">
        <v>9328</v>
      </c>
      <c r="HH34" s="197" t="s">
        <v>9329</v>
      </c>
      <c r="HI34" s="197" t="s">
        <v>9330</v>
      </c>
      <c r="HJ34" s="197" t="s">
        <v>9331</v>
      </c>
      <c r="HK34" s="197" t="s">
        <v>9332</v>
      </c>
      <c r="HL34" s="196" t="s">
        <v>1108</v>
      </c>
      <c r="HM34" s="197" t="s">
        <v>9333</v>
      </c>
      <c r="HN34" s="197" t="s">
        <v>3019</v>
      </c>
      <c r="HO34" s="197" t="s">
        <v>3019</v>
      </c>
      <c r="HP34" s="196" t="s">
        <v>1108</v>
      </c>
      <c r="HQ34" s="196" t="s">
        <v>1108</v>
      </c>
      <c r="HR34" s="197" t="s">
        <v>9334</v>
      </c>
      <c r="HS34" s="197" t="s">
        <v>9335</v>
      </c>
      <c r="HT34" s="197" t="s">
        <v>9336</v>
      </c>
      <c r="HU34" s="197" t="s">
        <v>9337</v>
      </c>
      <c r="HV34" s="197" t="s">
        <v>9338</v>
      </c>
      <c r="HW34" s="197" t="s">
        <v>9339</v>
      </c>
      <c r="HX34" s="197" t="s">
        <v>9340</v>
      </c>
      <c r="HY34" s="197" t="s">
        <v>9341</v>
      </c>
      <c r="HZ34" s="197" t="s">
        <v>9342</v>
      </c>
      <c r="IA34" s="197" t="s">
        <v>9343</v>
      </c>
      <c r="IB34" s="197" t="s">
        <v>9344</v>
      </c>
      <c r="IC34" s="197" t="s">
        <v>9345</v>
      </c>
      <c r="ID34" s="197" t="s">
        <v>9346</v>
      </c>
      <c r="IE34" s="197" t="s">
        <v>7301</v>
      </c>
      <c r="IF34" s="197" t="s">
        <v>9347</v>
      </c>
      <c r="IG34" s="197" t="s">
        <v>7924</v>
      </c>
      <c r="IH34" s="197" t="s">
        <v>3793</v>
      </c>
      <c r="II34" s="197" t="s">
        <v>9348</v>
      </c>
      <c r="IJ34" s="197" t="s">
        <v>9349</v>
      </c>
      <c r="IK34" s="197" t="s">
        <v>9350</v>
      </c>
      <c r="IL34" s="197" t="s">
        <v>9351</v>
      </c>
      <c r="IM34" s="196" t="s">
        <v>3019</v>
      </c>
      <c r="IN34" s="197" t="s">
        <v>9352</v>
      </c>
      <c r="IO34" s="197" t="s">
        <v>9353</v>
      </c>
      <c r="IP34" s="197" t="s">
        <v>9354</v>
      </c>
      <c r="IQ34" s="197" t="s">
        <v>9355</v>
      </c>
      <c r="IR34" s="197" t="s">
        <v>9356</v>
      </c>
      <c r="IS34" s="196" t="s">
        <v>1108</v>
      </c>
      <c r="IT34" s="197" t="s">
        <v>9357</v>
      </c>
      <c r="IU34" s="197" t="s">
        <v>9358</v>
      </c>
      <c r="IV34" s="197" t="s">
        <v>9359</v>
      </c>
      <c r="IW34" s="197" t="s">
        <v>9360</v>
      </c>
      <c r="IX34" s="196" t="s">
        <v>3019</v>
      </c>
      <c r="IY34" s="197" t="s">
        <v>9361</v>
      </c>
      <c r="IZ34" s="197" t="s">
        <v>9362</v>
      </c>
      <c r="JA34" s="197" t="s">
        <v>9363</v>
      </c>
      <c r="JB34" s="197" t="s">
        <v>9364</v>
      </c>
      <c r="JC34" s="197" t="s">
        <v>9365</v>
      </c>
      <c r="JD34" s="197" t="s">
        <v>9366</v>
      </c>
      <c r="JE34" s="197" t="s">
        <v>9161</v>
      </c>
      <c r="JF34" s="197" t="s">
        <v>9367</v>
      </c>
      <c r="JG34" s="197" t="s">
        <v>8953</v>
      </c>
      <c r="JH34" s="197" t="s">
        <v>9368</v>
      </c>
      <c r="JI34" s="197" t="s">
        <v>9369</v>
      </c>
      <c r="JJ34" s="197" t="s">
        <v>9370</v>
      </c>
      <c r="JK34" s="197" t="s">
        <v>9371</v>
      </c>
      <c r="JL34" s="197" t="s">
        <v>9372</v>
      </c>
      <c r="JM34" s="197" t="s">
        <v>4366</v>
      </c>
      <c r="JN34" s="197" t="s">
        <v>9373</v>
      </c>
      <c r="JO34" s="197" t="s">
        <v>9374</v>
      </c>
      <c r="JP34" s="196" t="s">
        <v>1108</v>
      </c>
      <c r="JQ34" s="196" t="s">
        <v>1108</v>
      </c>
      <c r="JR34" s="197" t="s">
        <v>9375</v>
      </c>
      <c r="JS34" s="197" t="s">
        <v>9376</v>
      </c>
      <c r="JT34" s="197" t="s">
        <v>9377</v>
      </c>
      <c r="JU34" s="196" t="s">
        <v>1108</v>
      </c>
      <c r="JV34" s="197" t="s">
        <v>9378</v>
      </c>
      <c r="JW34" s="197" t="s">
        <v>9379</v>
      </c>
      <c r="JX34" s="197" t="s">
        <v>9380</v>
      </c>
      <c r="JY34" s="196" t="s">
        <v>1108</v>
      </c>
      <c r="JZ34" s="197" t="s">
        <v>9381</v>
      </c>
      <c r="KA34" s="196" t="s">
        <v>1108</v>
      </c>
      <c r="KB34" s="196" t="s">
        <v>1108</v>
      </c>
      <c r="KC34" s="197" t="s">
        <v>9382</v>
      </c>
      <c r="KD34" s="196" t="s">
        <v>1108</v>
      </c>
      <c r="KE34" s="197" t="s">
        <v>9383</v>
      </c>
      <c r="KF34" s="197" t="s">
        <v>9384</v>
      </c>
      <c r="KG34" s="197" t="s">
        <v>9385</v>
      </c>
      <c r="KH34" s="197" t="s">
        <v>9386</v>
      </c>
      <c r="KI34" s="197" t="s">
        <v>9387</v>
      </c>
      <c r="KJ34" s="197" t="s">
        <v>9388</v>
      </c>
    </row>
    <row r="35" spans="1:296" ht="18" customHeight="1" x14ac:dyDescent="0.3">
      <c r="A35" s="163" t="s">
        <v>58</v>
      </c>
      <c r="B35" s="163" t="s">
        <v>976</v>
      </c>
      <c r="C35" s="196">
        <v>0</v>
      </c>
      <c r="D35" s="197">
        <v>0</v>
      </c>
      <c r="E35" s="197" t="s">
        <v>9389</v>
      </c>
      <c r="F35" s="197" t="s">
        <v>9390</v>
      </c>
      <c r="G35" s="197" t="s">
        <v>9391</v>
      </c>
      <c r="H35" s="197" t="s">
        <v>9392</v>
      </c>
      <c r="I35" s="196" t="s">
        <v>1108</v>
      </c>
      <c r="J35" s="197" t="s">
        <v>9393</v>
      </c>
      <c r="K35" s="196" t="s">
        <v>1108</v>
      </c>
      <c r="L35" s="197" t="s">
        <v>9394</v>
      </c>
      <c r="M35" s="197" t="s">
        <v>9395</v>
      </c>
      <c r="N35" s="197" t="s">
        <v>9396</v>
      </c>
      <c r="O35" s="196" t="s">
        <v>1108</v>
      </c>
      <c r="P35" s="197" t="s">
        <v>4423</v>
      </c>
      <c r="Q35" s="196" t="s">
        <v>1108</v>
      </c>
      <c r="R35" s="197" t="s">
        <v>8153</v>
      </c>
      <c r="S35" s="197" t="s">
        <v>4182</v>
      </c>
      <c r="T35" s="197" t="s">
        <v>9397</v>
      </c>
      <c r="U35" s="196" t="s">
        <v>1108</v>
      </c>
      <c r="V35" s="197" t="s">
        <v>9398</v>
      </c>
      <c r="W35" s="197" t="s">
        <v>9399</v>
      </c>
      <c r="X35" s="197" t="s">
        <v>9400</v>
      </c>
      <c r="Y35" s="197" t="s">
        <v>9401</v>
      </c>
      <c r="Z35" s="197" t="s">
        <v>7844</v>
      </c>
      <c r="AA35" s="197" t="s">
        <v>9402</v>
      </c>
      <c r="AB35" s="196" t="s">
        <v>1108</v>
      </c>
      <c r="AC35" s="197" t="s">
        <v>9403</v>
      </c>
      <c r="AD35" s="197" t="s">
        <v>9404</v>
      </c>
      <c r="AE35" s="197" t="s">
        <v>9405</v>
      </c>
      <c r="AF35" s="197" t="s">
        <v>9406</v>
      </c>
      <c r="AG35" s="196" t="s">
        <v>1108</v>
      </c>
      <c r="AH35" s="197" t="s">
        <v>4656</v>
      </c>
      <c r="AI35" s="197" t="s">
        <v>3923</v>
      </c>
      <c r="AJ35" s="197" t="s">
        <v>3721</v>
      </c>
      <c r="AK35" s="197" t="s">
        <v>9407</v>
      </c>
      <c r="AL35" s="197" t="s">
        <v>9408</v>
      </c>
      <c r="AM35" s="196" t="s">
        <v>1108</v>
      </c>
      <c r="AN35" s="197" t="s">
        <v>9409</v>
      </c>
      <c r="AO35" s="197" t="s">
        <v>9410</v>
      </c>
      <c r="AP35" s="197" t="s">
        <v>9411</v>
      </c>
      <c r="AQ35" s="197" t="s">
        <v>9412</v>
      </c>
      <c r="AR35" s="197" t="s">
        <v>9413</v>
      </c>
      <c r="AS35" s="197" t="s">
        <v>9414</v>
      </c>
      <c r="AT35" s="197" t="s">
        <v>9415</v>
      </c>
      <c r="AU35" s="197" t="s">
        <v>9416</v>
      </c>
      <c r="AV35" s="197" t="s">
        <v>9417</v>
      </c>
      <c r="AW35" s="197" t="s">
        <v>9418</v>
      </c>
      <c r="AX35" s="197" t="s">
        <v>9419</v>
      </c>
      <c r="AY35" s="196" t="s">
        <v>1108</v>
      </c>
      <c r="AZ35" s="197" t="s">
        <v>9420</v>
      </c>
      <c r="BA35" s="197" t="s">
        <v>9421</v>
      </c>
      <c r="BB35" s="197" t="s">
        <v>9422</v>
      </c>
      <c r="BC35" s="196" t="s">
        <v>3019</v>
      </c>
      <c r="BD35" s="197" t="s">
        <v>9423</v>
      </c>
      <c r="BE35" s="197" t="s">
        <v>4602</v>
      </c>
      <c r="BF35" s="197" t="s">
        <v>6035</v>
      </c>
      <c r="BG35" s="197" t="s">
        <v>9424</v>
      </c>
      <c r="BH35" s="197" t="s">
        <v>9425</v>
      </c>
      <c r="BI35" s="197" t="s">
        <v>9426</v>
      </c>
      <c r="BJ35" s="196" t="s">
        <v>1108</v>
      </c>
      <c r="BK35" s="197" t="s">
        <v>9427</v>
      </c>
      <c r="BL35" s="197" t="s">
        <v>9428</v>
      </c>
      <c r="BM35" s="197" t="s">
        <v>9429</v>
      </c>
      <c r="BN35" s="197" t="s">
        <v>9430</v>
      </c>
      <c r="BO35" s="196" t="s">
        <v>3019</v>
      </c>
      <c r="BP35" s="197" t="s">
        <v>9431</v>
      </c>
      <c r="BQ35" s="197" t="s">
        <v>9432</v>
      </c>
      <c r="BR35" s="197" t="s">
        <v>9433</v>
      </c>
      <c r="BS35" s="197" t="s">
        <v>9434</v>
      </c>
      <c r="BT35" s="196" t="s">
        <v>1108</v>
      </c>
      <c r="BU35" s="196" t="s">
        <v>1108</v>
      </c>
      <c r="BV35" s="196" t="s">
        <v>1108</v>
      </c>
      <c r="BW35" s="197" t="s">
        <v>9435</v>
      </c>
      <c r="BX35" s="197" t="s">
        <v>9436</v>
      </c>
      <c r="BY35" s="197" t="s">
        <v>9437</v>
      </c>
      <c r="BZ35" s="197" t="s">
        <v>9438</v>
      </c>
      <c r="CA35" s="197" t="s">
        <v>9439</v>
      </c>
      <c r="CB35" s="197" t="s">
        <v>6491</v>
      </c>
      <c r="CC35" s="197" t="s">
        <v>6492</v>
      </c>
      <c r="CD35" s="197" t="s">
        <v>9440</v>
      </c>
      <c r="CE35" s="197" t="s">
        <v>9441</v>
      </c>
      <c r="CF35" s="197" t="s">
        <v>9442</v>
      </c>
      <c r="CG35" s="197" t="s">
        <v>9443</v>
      </c>
      <c r="CH35" s="197" t="s">
        <v>9444</v>
      </c>
      <c r="CI35" s="197" t="s">
        <v>9445</v>
      </c>
      <c r="CJ35" s="197" t="s">
        <v>9446</v>
      </c>
      <c r="CK35" s="197" t="s">
        <v>6883</v>
      </c>
      <c r="CL35" s="197" t="s">
        <v>9447</v>
      </c>
      <c r="CM35" s="197" t="s">
        <v>9448</v>
      </c>
      <c r="CN35" s="197" t="s">
        <v>9449</v>
      </c>
      <c r="CO35" s="197" t="s">
        <v>6286</v>
      </c>
      <c r="CP35" s="197" t="s">
        <v>9450</v>
      </c>
      <c r="CQ35" s="197" t="s">
        <v>9451</v>
      </c>
      <c r="CR35" s="197" t="s">
        <v>9452</v>
      </c>
      <c r="CS35" s="197" t="s">
        <v>9453</v>
      </c>
      <c r="CT35" s="197" t="s">
        <v>9454</v>
      </c>
      <c r="CU35" s="197" t="s">
        <v>9455</v>
      </c>
      <c r="CV35" s="197" t="s">
        <v>9456</v>
      </c>
      <c r="CW35" s="197" t="s">
        <v>9457</v>
      </c>
      <c r="CX35" s="197" t="s">
        <v>9458</v>
      </c>
      <c r="CY35" s="197" t="s">
        <v>9459</v>
      </c>
      <c r="CZ35" s="197" t="s">
        <v>9248</v>
      </c>
      <c r="DA35" s="197" t="s">
        <v>9046</v>
      </c>
      <c r="DB35" s="197" t="s">
        <v>8839</v>
      </c>
      <c r="DC35" s="197" t="s">
        <v>9460</v>
      </c>
      <c r="DD35" s="196" t="s">
        <v>1108</v>
      </c>
      <c r="DE35" s="197" t="s">
        <v>9461</v>
      </c>
      <c r="DF35" s="197" t="s">
        <v>9462</v>
      </c>
      <c r="DG35" s="197" t="s">
        <v>9463</v>
      </c>
      <c r="DH35" s="196" t="s">
        <v>1108</v>
      </c>
      <c r="DI35" s="196" t="s">
        <v>1108</v>
      </c>
      <c r="DJ35" s="197" t="s">
        <v>9464</v>
      </c>
      <c r="DK35" s="196" t="s">
        <v>1108</v>
      </c>
      <c r="DL35" s="197" t="s">
        <v>7385</v>
      </c>
      <c r="DM35" s="197" t="s">
        <v>5169</v>
      </c>
      <c r="DN35" s="197" t="s">
        <v>9465</v>
      </c>
      <c r="DO35" s="197" t="s">
        <v>9466</v>
      </c>
      <c r="DP35" s="197" t="s">
        <v>9467</v>
      </c>
      <c r="DQ35" s="197" t="s">
        <v>5976</v>
      </c>
      <c r="DR35" s="197" t="s">
        <v>9468</v>
      </c>
      <c r="DS35" s="197" t="s">
        <v>9469</v>
      </c>
      <c r="DT35" s="197" t="s">
        <v>9470</v>
      </c>
      <c r="DU35" s="197" t="s">
        <v>9471</v>
      </c>
      <c r="DV35" s="197" t="s">
        <v>9472</v>
      </c>
      <c r="DW35" s="197" t="s">
        <v>9473</v>
      </c>
      <c r="DX35" s="197" t="s">
        <v>9474</v>
      </c>
      <c r="DY35" s="197" t="s">
        <v>9475</v>
      </c>
      <c r="DZ35" s="197" t="s">
        <v>9476</v>
      </c>
      <c r="EA35" s="196" t="s">
        <v>1108</v>
      </c>
      <c r="EB35" s="197" t="s">
        <v>9477</v>
      </c>
      <c r="EC35" s="197" t="s">
        <v>9478</v>
      </c>
      <c r="ED35" s="197" t="s">
        <v>9479</v>
      </c>
      <c r="EE35" s="197" t="s">
        <v>9480</v>
      </c>
      <c r="EF35" s="197" t="s">
        <v>9481</v>
      </c>
      <c r="EG35" s="197" t="s">
        <v>9482</v>
      </c>
      <c r="EH35" s="197" t="s">
        <v>9483</v>
      </c>
      <c r="EI35" s="197" t="s">
        <v>9484</v>
      </c>
      <c r="EJ35" s="197" t="s">
        <v>9485</v>
      </c>
      <c r="EK35" s="196" t="s">
        <v>1108</v>
      </c>
      <c r="EL35" s="196" t="s">
        <v>1108</v>
      </c>
      <c r="EM35" s="197" t="s">
        <v>9486</v>
      </c>
      <c r="EN35" s="196" t="s">
        <v>1108</v>
      </c>
      <c r="EO35" s="197" t="s">
        <v>9487</v>
      </c>
      <c r="EP35" s="197" t="s">
        <v>9488</v>
      </c>
      <c r="EQ35" s="197" t="s">
        <v>9489</v>
      </c>
      <c r="ER35" s="197" t="s">
        <v>9490</v>
      </c>
      <c r="ES35" s="197" t="s">
        <v>9491</v>
      </c>
      <c r="ET35" s="197" t="s">
        <v>9492</v>
      </c>
      <c r="EU35" s="197" t="s">
        <v>3019</v>
      </c>
      <c r="EV35" s="197" t="s">
        <v>9493</v>
      </c>
      <c r="EW35" s="197" t="s">
        <v>4497</v>
      </c>
      <c r="EX35" s="197" t="s">
        <v>9494</v>
      </c>
      <c r="EY35" s="196" t="s">
        <v>1108</v>
      </c>
      <c r="EZ35" s="197" t="s">
        <v>9495</v>
      </c>
      <c r="FA35" s="197" t="s">
        <v>9496</v>
      </c>
      <c r="FB35" s="197" t="s">
        <v>9497</v>
      </c>
      <c r="FC35" s="197" t="s">
        <v>9498</v>
      </c>
      <c r="FD35" s="197" t="s">
        <v>9499</v>
      </c>
      <c r="FE35" s="197" t="s">
        <v>9500</v>
      </c>
      <c r="FF35" s="197" t="s">
        <v>9501</v>
      </c>
      <c r="FG35" s="196" t="s">
        <v>1108</v>
      </c>
      <c r="FH35" s="197" t="s">
        <v>9502</v>
      </c>
      <c r="FI35" s="197" t="s">
        <v>9503</v>
      </c>
      <c r="FJ35" s="197" t="s">
        <v>9504</v>
      </c>
      <c r="FK35" s="197" t="s">
        <v>8880</v>
      </c>
      <c r="FL35" s="197" t="s">
        <v>7841</v>
      </c>
      <c r="FM35" s="197" t="s">
        <v>7842</v>
      </c>
      <c r="FN35" s="197" t="s">
        <v>9505</v>
      </c>
      <c r="FO35" s="196" t="s">
        <v>1108</v>
      </c>
      <c r="FP35" s="197" t="s">
        <v>9506</v>
      </c>
      <c r="FQ35" s="196" t="s">
        <v>1108</v>
      </c>
      <c r="FR35" s="197" t="s">
        <v>8476</v>
      </c>
      <c r="FS35" s="197" t="s">
        <v>9507</v>
      </c>
      <c r="FT35" s="197" t="s">
        <v>9508</v>
      </c>
      <c r="FU35" s="197" t="s">
        <v>8269</v>
      </c>
      <c r="FV35" s="197" t="s">
        <v>9509</v>
      </c>
      <c r="FW35" s="197" t="s">
        <v>9510</v>
      </c>
      <c r="FX35" s="197" t="s">
        <v>9511</v>
      </c>
      <c r="FY35" s="196" t="s">
        <v>1108</v>
      </c>
      <c r="FZ35" s="197" t="s">
        <v>9512</v>
      </c>
      <c r="GA35" s="197" t="s">
        <v>8578</v>
      </c>
      <c r="GB35" s="196" t="s">
        <v>1108</v>
      </c>
      <c r="GC35" s="197" t="s">
        <v>9513</v>
      </c>
      <c r="GD35" s="197" t="s">
        <v>9514</v>
      </c>
      <c r="GE35" s="197" t="s">
        <v>9515</v>
      </c>
      <c r="GF35" s="197" t="s">
        <v>3967</v>
      </c>
      <c r="GG35" s="197" t="s">
        <v>9516</v>
      </c>
      <c r="GH35" s="196" t="s">
        <v>1108</v>
      </c>
      <c r="GI35" s="197" t="s">
        <v>9517</v>
      </c>
      <c r="GJ35" s="197" t="s">
        <v>9518</v>
      </c>
      <c r="GK35" s="197" t="s">
        <v>9519</v>
      </c>
      <c r="GL35" s="197" t="s">
        <v>9520</v>
      </c>
      <c r="GM35" s="197" t="s">
        <v>8072</v>
      </c>
      <c r="GN35" s="196" t="s">
        <v>1108</v>
      </c>
      <c r="GO35" s="197" t="s">
        <v>9521</v>
      </c>
      <c r="GP35" s="197" t="s">
        <v>9522</v>
      </c>
      <c r="GQ35" s="197" t="s">
        <v>9523</v>
      </c>
      <c r="GR35" s="197" t="s">
        <v>9524</v>
      </c>
      <c r="GS35" s="197" t="s">
        <v>9525</v>
      </c>
      <c r="GT35" s="197" t="s">
        <v>9526</v>
      </c>
      <c r="GU35" s="197" t="s">
        <v>9527</v>
      </c>
      <c r="GV35" s="197" t="s">
        <v>9528</v>
      </c>
      <c r="GW35" s="197" t="s">
        <v>9529</v>
      </c>
      <c r="GX35" s="197" t="s">
        <v>9530</v>
      </c>
      <c r="GY35" s="197" t="s">
        <v>9531</v>
      </c>
      <c r="GZ35" s="197" t="s">
        <v>9532</v>
      </c>
      <c r="HA35" s="197" t="s">
        <v>9533</v>
      </c>
      <c r="HB35" s="197" t="s">
        <v>9534</v>
      </c>
      <c r="HC35" s="197" t="s">
        <v>9535</v>
      </c>
      <c r="HD35" s="197" t="s">
        <v>9536</v>
      </c>
      <c r="HE35" s="197" t="s">
        <v>6951</v>
      </c>
      <c r="HF35" s="197" t="s">
        <v>3019</v>
      </c>
      <c r="HG35" s="197" t="s">
        <v>9537</v>
      </c>
      <c r="HH35" s="197" t="s">
        <v>9538</v>
      </c>
      <c r="HI35" s="197" t="s">
        <v>9539</v>
      </c>
      <c r="HJ35" s="197" t="s">
        <v>9540</v>
      </c>
      <c r="HK35" s="197" t="s">
        <v>9541</v>
      </c>
      <c r="HL35" s="196" t="s">
        <v>1108</v>
      </c>
      <c r="HM35" s="197" t="s">
        <v>9542</v>
      </c>
      <c r="HN35" s="197" t="s">
        <v>9543</v>
      </c>
      <c r="HO35" s="197" t="s">
        <v>9544</v>
      </c>
      <c r="HP35" s="197" t="s">
        <v>9545</v>
      </c>
      <c r="HQ35" s="196" t="s">
        <v>1108</v>
      </c>
      <c r="HR35" s="197" t="s">
        <v>9546</v>
      </c>
      <c r="HS35" s="197" t="s">
        <v>9547</v>
      </c>
      <c r="HT35" s="197" t="s">
        <v>9548</v>
      </c>
      <c r="HU35" s="197" t="s">
        <v>9549</v>
      </c>
      <c r="HV35" s="197" t="s">
        <v>9550</v>
      </c>
      <c r="HW35" s="197" t="s">
        <v>9551</v>
      </c>
      <c r="HX35" s="197" t="s">
        <v>9552</v>
      </c>
      <c r="HY35" s="197" t="s">
        <v>6607</v>
      </c>
      <c r="HZ35" s="197" t="s">
        <v>8727</v>
      </c>
      <c r="IA35" s="197" t="s">
        <v>6419</v>
      </c>
      <c r="IB35" s="197" t="s">
        <v>9553</v>
      </c>
      <c r="IC35" s="197" t="s">
        <v>9554</v>
      </c>
      <c r="ID35" s="197" t="s">
        <v>9555</v>
      </c>
      <c r="IE35" s="197" t="s">
        <v>8732</v>
      </c>
      <c r="IF35" s="197" t="s">
        <v>9556</v>
      </c>
      <c r="IG35" s="197" t="s">
        <v>4411</v>
      </c>
      <c r="IH35" s="197" t="s">
        <v>9557</v>
      </c>
      <c r="II35" s="197" t="s">
        <v>9558</v>
      </c>
      <c r="IJ35" s="196" t="s">
        <v>1108</v>
      </c>
      <c r="IK35" s="197" t="s">
        <v>9559</v>
      </c>
      <c r="IL35" s="197" t="s">
        <v>9560</v>
      </c>
      <c r="IM35" s="196" t="s">
        <v>3019</v>
      </c>
      <c r="IN35" s="197" t="s">
        <v>9561</v>
      </c>
      <c r="IO35" s="197" t="s">
        <v>9562</v>
      </c>
      <c r="IP35" s="197" t="s">
        <v>9563</v>
      </c>
      <c r="IQ35" s="197" t="s">
        <v>9564</v>
      </c>
      <c r="IR35" s="197" t="s">
        <v>9565</v>
      </c>
      <c r="IS35" s="197" t="s">
        <v>3019</v>
      </c>
      <c r="IT35" s="197" t="s">
        <v>9566</v>
      </c>
      <c r="IU35" s="197" t="s">
        <v>6288</v>
      </c>
      <c r="IV35" s="197" t="s">
        <v>9567</v>
      </c>
      <c r="IW35" s="197" t="s">
        <v>9568</v>
      </c>
      <c r="IX35" s="196" t="s">
        <v>3019</v>
      </c>
      <c r="IY35" s="197" t="s">
        <v>9569</v>
      </c>
      <c r="IZ35" s="197" t="s">
        <v>9570</v>
      </c>
      <c r="JA35" s="197" t="s">
        <v>9571</v>
      </c>
      <c r="JB35" s="197" t="s">
        <v>6413</v>
      </c>
      <c r="JC35" s="197" t="s">
        <v>9572</v>
      </c>
      <c r="JD35" s="197" t="s">
        <v>5505</v>
      </c>
      <c r="JE35" s="197" t="s">
        <v>9573</v>
      </c>
      <c r="JF35" s="197" t="s">
        <v>9574</v>
      </c>
      <c r="JG35" s="197" t="s">
        <v>5827</v>
      </c>
      <c r="JH35" s="197" t="s">
        <v>9575</v>
      </c>
      <c r="JI35" s="197" t="s">
        <v>9576</v>
      </c>
      <c r="JJ35" s="197" t="s">
        <v>9577</v>
      </c>
      <c r="JK35" s="197" t="s">
        <v>9578</v>
      </c>
      <c r="JL35" s="197" t="s">
        <v>9579</v>
      </c>
      <c r="JM35" s="197" t="s">
        <v>5091</v>
      </c>
      <c r="JN35" s="197" t="s">
        <v>9580</v>
      </c>
      <c r="JO35" s="197" t="s">
        <v>9581</v>
      </c>
      <c r="JP35" s="197" t="s">
        <v>9582</v>
      </c>
      <c r="JQ35" s="196" t="s">
        <v>1108</v>
      </c>
      <c r="JR35" s="197" t="s">
        <v>9583</v>
      </c>
      <c r="JS35" s="197" t="s">
        <v>9584</v>
      </c>
      <c r="JT35" s="197" t="s">
        <v>9585</v>
      </c>
      <c r="JU35" s="196" t="s">
        <v>1108</v>
      </c>
      <c r="JV35" s="197" t="s">
        <v>9586</v>
      </c>
      <c r="JW35" s="197" t="s">
        <v>9587</v>
      </c>
      <c r="JX35" s="197" t="s">
        <v>9588</v>
      </c>
      <c r="JY35" s="196" t="s">
        <v>1108</v>
      </c>
      <c r="JZ35" s="197" t="s">
        <v>9589</v>
      </c>
      <c r="KA35" s="196" t="s">
        <v>1108</v>
      </c>
      <c r="KB35" s="196" t="s">
        <v>1108</v>
      </c>
      <c r="KC35" s="197" t="s">
        <v>9590</v>
      </c>
      <c r="KD35" s="196" t="s">
        <v>1108</v>
      </c>
      <c r="KE35" s="197" t="s">
        <v>9591</v>
      </c>
      <c r="KF35" s="197" t="s">
        <v>9592</v>
      </c>
      <c r="KG35" s="197" t="s">
        <v>7301</v>
      </c>
      <c r="KH35" s="197" t="s">
        <v>6831</v>
      </c>
      <c r="KI35" s="197" t="s">
        <v>9593</v>
      </c>
      <c r="KJ35" s="197" t="s">
        <v>9594</v>
      </c>
    </row>
    <row r="36" spans="1:296" ht="18" customHeight="1" x14ac:dyDescent="0.3">
      <c r="A36" s="163" t="s">
        <v>58</v>
      </c>
      <c r="B36" s="163" t="s">
        <v>977</v>
      </c>
      <c r="C36" s="196">
        <v>0</v>
      </c>
      <c r="D36" s="197">
        <v>0</v>
      </c>
      <c r="E36" s="197" t="s">
        <v>9595</v>
      </c>
      <c r="F36" s="197" t="s">
        <v>9596</v>
      </c>
      <c r="G36" s="197" t="s">
        <v>9597</v>
      </c>
      <c r="H36" s="197" t="s">
        <v>9598</v>
      </c>
      <c r="I36" s="196" t="s">
        <v>1108</v>
      </c>
      <c r="J36" s="197" t="s">
        <v>9599</v>
      </c>
      <c r="K36" s="196" t="s">
        <v>1108</v>
      </c>
      <c r="L36" s="197" t="s">
        <v>9600</v>
      </c>
      <c r="M36" s="197" t="s">
        <v>9601</v>
      </c>
      <c r="N36" s="197" t="s">
        <v>9602</v>
      </c>
      <c r="O36" s="196" t="s">
        <v>1108</v>
      </c>
      <c r="P36" s="196" t="s">
        <v>3704</v>
      </c>
      <c r="Q36" s="197" t="s">
        <v>4655</v>
      </c>
      <c r="R36" s="197" t="s">
        <v>8153</v>
      </c>
      <c r="S36" s="197" t="s">
        <v>4182</v>
      </c>
      <c r="T36" s="197" t="s">
        <v>9603</v>
      </c>
      <c r="U36" s="196" t="s">
        <v>1108</v>
      </c>
      <c r="V36" s="197" t="s">
        <v>4211</v>
      </c>
      <c r="W36" s="197" t="s">
        <v>9604</v>
      </c>
      <c r="X36" s="197" t="s">
        <v>9605</v>
      </c>
      <c r="Y36" s="197" t="s">
        <v>9606</v>
      </c>
      <c r="Z36" s="197" t="s">
        <v>9607</v>
      </c>
      <c r="AA36" s="197" t="s">
        <v>9608</v>
      </c>
      <c r="AB36" s="196" t="s">
        <v>1108</v>
      </c>
      <c r="AC36" s="197" t="s">
        <v>9609</v>
      </c>
      <c r="AD36" s="197" t="s">
        <v>9610</v>
      </c>
      <c r="AE36" s="197" t="s">
        <v>5687</v>
      </c>
      <c r="AF36" s="197" t="s">
        <v>9611</v>
      </c>
      <c r="AG36" s="196" t="s">
        <v>1108</v>
      </c>
      <c r="AH36" s="196" t="s">
        <v>4656</v>
      </c>
      <c r="AI36" s="197" t="s">
        <v>9612</v>
      </c>
      <c r="AJ36" s="197" t="s">
        <v>9613</v>
      </c>
      <c r="AK36" s="197" t="s">
        <v>9614</v>
      </c>
      <c r="AL36" s="197" t="s">
        <v>9615</v>
      </c>
      <c r="AM36" s="197" t="s">
        <v>6709</v>
      </c>
      <c r="AN36" s="197" t="s">
        <v>9616</v>
      </c>
      <c r="AO36" s="197" t="s">
        <v>6489</v>
      </c>
      <c r="AP36" s="197" t="s">
        <v>9617</v>
      </c>
      <c r="AQ36" s="197" t="s">
        <v>9618</v>
      </c>
      <c r="AR36" s="197" t="s">
        <v>9619</v>
      </c>
      <c r="AS36" s="197" t="s">
        <v>9620</v>
      </c>
      <c r="AT36" s="197" t="s">
        <v>9621</v>
      </c>
      <c r="AU36" s="197" t="s">
        <v>9622</v>
      </c>
      <c r="AV36" s="197" t="s">
        <v>9623</v>
      </c>
      <c r="AW36" s="197" t="s">
        <v>9624</v>
      </c>
      <c r="AX36" s="197" t="s">
        <v>9625</v>
      </c>
      <c r="AY36" s="196" t="s">
        <v>1108</v>
      </c>
      <c r="AZ36" s="197" t="s">
        <v>9626</v>
      </c>
      <c r="BA36" s="197" t="s">
        <v>9627</v>
      </c>
      <c r="BB36" s="197" t="s">
        <v>9628</v>
      </c>
      <c r="BC36" s="196" t="s">
        <v>3019</v>
      </c>
      <c r="BD36" s="197" t="s">
        <v>9629</v>
      </c>
      <c r="BE36" s="197" t="s">
        <v>5219</v>
      </c>
      <c r="BF36" s="197" t="s">
        <v>4454</v>
      </c>
      <c r="BG36" s="197" t="s">
        <v>9630</v>
      </c>
      <c r="BH36" s="197" t="s">
        <v>9631</v>
      </c>
      <c r="BI36" s="197" t="s">
        <v>9632</v>
      </c>
      <c r="BJ36" s="196" t="s">
        <v>1108</v>
      </c>
      <c r="BK36" s="197" t="s">
        <v>9633</v>
      </c>
      <c r="BL36" s="197" t="s">
        <v>9634</v>
      </c>
      <c r="BM36" s="197" t="s">
        <v>9635</v>
      </c>
      <c r="BN36" s="197" t="s">
        <v>9636</v>
      </c>
      <c r="BO36" s="196" t="s">
        <v>3019</v>
      </c>
      <c r="BP36" s="197" t="s">
        <v>9637</v>
      </c>
      <c r="BQ36" s="197" t="s">
        <v>9638</v>
      </c>
      <c r="BR36" s="197" t="s">
        <v>9639</v>
      </c>
      <c r="BS36" s="197" t="s">
        <v>9640</v>
      </c>
      <c r="BT36" s="196" t="s">
        <v>1108</v>
      </c>
      <c r="BU36" s="196" t="s">
        <v>1108</v>
      </c>
      <c r="BV36" s="196" t="s">
        <v>1108</v>
      </c>
      <c r="BW36" s="196" t="s">
        <v>1108</v>
      </c>
      <c r="BX36" s="197" t="s">
        <v>9641</v>
      </c>
      <c r="BY36" s="197" t="s">
        <v>9642</v>
      </c>
      <c r="BZ36" s="197" t="s">
        <v>9643</v>
      </c>
      <c r="CA36" s="197" t="s">
        <v>9644</v>
      </c>
      <c r="CB36" s="197" t="s">
        <v>4704</v>
      </c>
      <c r="CC36" s="197" t="s">
        <v>7772</v>
      </c>
      <c r="CD36" s="197" t="s">
        <v>9645</v>
      </c>
      <c r="CE36" s="197" t="s">
        <v>9646</v>
      </c>
      <c r="CF36" s="197" t="s">
        <v>9647</v>
      </c>
      <c r="CG36" s="197" t="s">
        <v>9648</v>
      </c>
      <c r="CH36" s="197" t="s">
        <v>9649</v>
      </c>
      <c r="CI36" s="197" t="s">
        <v>9650</v>
      </c>
      <c r="CJ36" s="197" t="s">
        <v>9651</v>
      </c>
      <c r="CK36" s="197" t="s">
        <v>7579</v>
      </c>
      <c r="CL36" s="197" t="s">
        <v>9652</v>
      </c>
      <c r="CM36" s="197" t="s">
        <v>4842</v>
      </c>
      <c r="CN36" s="197" t="s">
        <v>9653</v>
      </c>
      <c r="CO36" s="197" t="s">
        <v>9654</v>
      </c>
      <c r="CP36" s="197" t="s">
        <v>9655</v>
      </c>
      <c r="CQ36" s="197" t="s">
        <v>9656</v>
      </c>
      <c r="CR36" s="197" t="s">
        <v>9657</v>
      </c>
      <c r="CS36" s="197" t="s">
        <v>9658</v>
      </c>
      <c r="CT36" s="197" t="s">
        <v>9659</v>
      </c>
      <c r="CU36" s="197" t="s">
        <v>9660</v>
      </c>
      <c r="CV36" s="197" t="s">
        <v>9661</v>
      </c>
      <c r="CW36" s="197" t="s">
        <v>9662</v>
      </c>
      <c r="CX36" s="197" t="s">
        <v>9663</v>
      </c>
      <c r="CY36" s="197" t="s">
        <v>9664</v>
      </c>
      <c r="CZ36" s="197" t="s">
        <v>9665</v>
      </c>
      <c r="DA36" s="197" t="s">
        <v>8635</v>
      </c>
      <c r="DB36" s="197" t="s">
        <v>9666</v>
      </c>
      <c r="DC36" s="197" t="s">
        <v>9667</v>
      </c>
      <c r="DD36" s="196" t="s">
        <v>1108</v>
      </c>
      <c r="DE36" s="197" t="s">
        <v>9668</v>
      </c>
      <c r="DF36" s="197" t="s">
        <v>9669</v>
      </c>
      <c r="DG36" s="197" t="s">
        <v>9670</v>
      </c>
      <c r="DH36" s="196" t="s">
        <v>1108</v>
      </c>
      <c r="DI36" s="196" t="s">
        <v>1108</v>
      </c>
      <c r="DJ36" s="197" t="s">
        <v>6501</v>
      </c>
      <c r="DK36" s="196" t="s">
        <v>1108</v>
      </c>
      <c r="DL36" s="197" t="s">
        <v>8017</v>
      </c>
      <c r="DM36" s="197" t="s">
        <v>9671</v>
      </c>
      <c r="DN36" s="197" t="s">
        <v>9672</v>
      </c>
      <c r="DO36" s="197" t="s">
        <v>9673</v>
      </c>
      <c r="DP36" s="197" t="s">
        <v>9674</v>
      </c>
      <c r="DQ36" s="197" t="s">
        <v>8847</v>
      </c>
      <c r="DR36" s="197" t="s">
        <v>9675</v>
      </c>
      <c r="DS36" s="197" t="s">
        <v>9676</v>
      </c>
      <c r="DT36" s="197" t="s">
        <v>6955</v>
      </c>
      <c r="DU36" s="197" t="s">
        <v>6346</v>
      </c>
      <c r="DV36" s="197" t="s">
        <v>9677</v>
      </c>
      <c r="DW36" s="197" t="s">
        <v>9678</v>
      </c>
      <c r="DX36" s="197" t="s">
        <v>9679</v>
      </c>
      <c r="DY36" s="197" t="s">
        <v>9680</v>
      </c>
      <c r="DZ36" s="197" t="s">
        <v>9681</v>
      </c>
      <c r="EA36" s="196" t="s">
        <v>1108</v>
      </c>
      <c r="EB36" s="197" t="s">
        <v>9682</v>
      </c>
      <c r="EC36" s="197" t="s">
        <v>9683</v>
      </c>
      <c r="ED36" s="197" t="s">
        <v>9684</v>
      </c>
      <c r="EE36" s="197" t="s">
        <v>9685</v>
      </c>
      <c r="EF36" s="197" t="s">
        <v>9686</v>
      </c>
      <c r="EG36" s="197" t="s">
        <v>9687</v>
      </c>
      <c r="EH36" s="197" t="s">
        <v>9688</v>
      </c>
      <c r="EI36" s="197" t="s">
        <v>9689</v>
      </c>
      <c r="EJ36" s="197" t="s">
        <v>9690</v>
      </c>
      <c r="EK36" s="196" t="s">
        <v>1108</v>
      </c>
      <c r="EL36" s="197" t="s">
        <v>9691</v>
      </c>
      <c r="EM36" s="197" t="s">
        <v>9692</v>
      </c>
      <c r="EN36" s="196" t="s">
        <v>1108</v>
      </c>
      <c r="EO36" s="197" t="s">
        <v>9693</v>
      </c>
      <c r="EP36" s="197" t="s">
        <v>9694</v>
      </c>
      <c r="EQ36" s="197" t="s">
        <v>5879</v>
      </c>
      <c r="ER36" s="197" t="s">
        <v>9695</v>
      </c>
      <c r="ES36" s="197" t="s">
        <v>9696</v>
      </c>
      <c r="ET36" s="197" t="s">
        <v>9697</v>
      </c>
      <c r="EU36" s="197" t="s">
        <v>6950</v>
      </c>
      <c r="EV36" s="197" t="s">
        <v>3019</v>
      </c>
      <c r="EW36" s="197" t="s">
        <v>9698</v>
      </c>
      <c r="EX36" s="197" t="s">
        <v>9699</v>
      </c>
      <c r="EY36" s="196" t="s">
        <v>1108</v>
      </c>
      <c r="EZ36" s="197" t="s">
        <v>9700</v>
      </c>
      <c r="FA36" s="197" t="s">
        <v>9701</v>
      </c>
      <c r="FB36" s="197" t="s">
        <v>9702</v>
      </c>
      <c r="FC36" s="197" t="s">
        <v>9703</v>
      </c>
      <c r="FD36" s="197" t="s">
        <v>9704</v>
      </c>
      <c r="FE36" s="197" t="s">
        <v>9705</v>
      </c>
      <c r="FF36" s="197" t="s">
        <v>9706</v>
      </c>
      <c r="FG36" s="196" t="s">
        <v>1108</v>
      </c>
      <c r="FH36" s="197" t="s">
        <v>9707</v>
      </c>
      <c r="FI36" s="197" t="s">
        <v>9708</v>
      </c>
      <c r="FJ36" s="197" t="s">
        <v>3019</v>
      </c>
      <c r="FK36" s="197" t="s">
        <v>8262</v>
      </c>
      <c r="FL36" s="197" t="s">
        <v>6118</v>
      </c>
      <c r="FM36" s="197" t="s">
        <v>9709</v>
      </c>
      <c r="FN36" s="197" t="s">
        <v>9710</v>
      </c>
      <c r="FO36" s="196" t="s">
        <v>1108</v>
      </c>
      <c r="FP36" s="197" t="s">
        <v>9711</v>
      </c>
      <c r="FQ36" s="197" t="s">
        <v>3019</v>
      </c>
      <c r="FR36" s="197" t="s">
        <v>9712</v>
      </c>
      <c r="FS36" s="197" t="s">
        <v>9713</v>
      </c>
      <c r="FT36" s="197" t="s">
        <v>9714</v>
      </c>
      <c r="FU36" s="197" t="s">
        <v>4082</v>
      </c>
      <c r="FV36" s="197" t="s">
        <v>9715</v>
      </c>
      <c r="FW36" s="197" t="s">
        <v>6738</v>
      </c>
      <c r="FX36" s="197" t="s">
        <v>9716</v>
      </c>
      <c r="FY36" s="196" t="s">
        <v>1108</v>
      </c>
      <c r="FZ36" s="197" t="s">
        <v>9717</v>
      </c>
      <c r="GA36" s="197" t="s">
        <v>9718</v>
      </c>
      <c r="GB36" s="196" t="s">
        <v>1108</v>
      </c>
      <c r="GC36" s="197" t="s">
        <v>9719</v>
      </c>
      <c r="GD36" s="197" t="s">
        <v>9720</v>
      </c>
      <c r="GE36" s="197" t="s">
        <v>9721</v>
      </c>
      <c r="GF36" s="196" t="s">
        <v>1108</v>
      </c>
      <c r="GG36" s="197" t="s">
        <v>9722</v>
      </c>
      <c r="GH36" s="196" t="s">
        <v>1108</v>
      </c>
      <c r="GI36" s="197" t="s">
        <v>9723</v>
      </c>
      <c r="GJ36" s="197" t="s">
        <v>9724</v>
      </c>
      <c r="GK36" s="197" t="s">
        <v>9725</v>
      </c>
      <c r="GL36" s="197" t="s">
        <v>9726</v>
      </c>
      <c r="GM36" s="197" t="s">
        <v>9727</v>
      </c>
      <c r="GN36" s="196" t="s">
        <v>1108</v>
      </c>
      <c r="GO36" s="197" t="s">
        <v>9728</v>
      </c>
      <c r="GP36" s="197" t="s">
        <v>9729</v>
      </c>
      <c r="GQ36" s="197" t="s">
        <v>9730</v>
      </c>
      <c r="GR36" s="197" t="s">
        <v>9731</v>
      </c>
      <c r="GS36" s="197" t="s">
        <v>9732</v>
      </c>
      <c r="GT36" s="197" t="s">
        <v>9733</v>
      </c>
      <c r="GU36" s="197" t="s">
        <v>9734</v>
      </c>
      <c r="GV36" s="197" t="s">
        <v>9735</v>
      </c>
      <c r="GW36" s="197" t="s">
        <v>9736</v>
      </c>
      <c r="GX36" s="197" t="s">
        <v>9737</v>
      </c>
      <c r="GY36" s="197" t="s">
        <v>9738</v>
      </c>
      <c r="GZ36" s="197" t="s">
        <v>9739</v>
      </c>
      <c r="HA36" s="197" t="s">
        <v>9740</v>
      </c>
      <c r="HB36" s="197" t="s">
        <v>9741</v>
      </c>
      <c r="HC36" s="197" t="s">
        <v>9742</v>
      </c>
      <c r="HD36" s="197" t="s">
        <v>9743</v>
      </c>
      <c r="HE36" s="197" t="s">
        <v>9744</v>
      </c>
      <c r="HF36" s="197" t="s">
        <v>3019</v>
      </c>
      <c r="HG36" s="197" t="s">
        <v>9745</v>
      </c>
      <c r="HH36" s="197" t="s">
        <v>9746</v>
      </c>
      <c r="HI36" s="197" t="s">
        <v>9747</v>
      </c>
      <c r="HJ36" s="197" t="s">
        <v>9748</v>
      </c>
      <c r="HK36" s="197" t="s">
        <v>9749</v>
      </c>
      <c r="HL36" s="196" t="s">
        <v>1108</v>
      </c>
      <c r="HM36" s="197" t="s">
        <v>9750</v>
      </c>
      <c r="HN36" s="197" t="s">
        <v>3019</v>
      </c>
      <c r="HO36" s="197" t="s">
        <v>9751</v>
      </c>
      <c r="HP36" s="196" t="s">
        <v>1108</v>
      </c>
      <c r="HQ36" s="196" t="s">
        <v>1108</v>
      </c>
      <c r="HR36" s="197" t="s">
        <v>9752</v>
      </c>
      <c r="HS36" s="197" t="s">
        <v>9753</v>
      </c>
      <c r="HT36" s="197" t="s">
        <v>9754</v>
      </c>
      <c r="HU36" s="197" t="s">
        <v>9755</v>
      </c>
      <c r="HV36" s="197" t="s">
        <v>9756</v>
      </c>
      <c r="HW36" s="197" t="s">
        <v>9757</v>
      </c>
      <c r="HX36" s="197" t="s">
        <v>9758</v>
      </c>
      <c r="HY36" s="197" t="s">
        <v>9758</v>
      </c>
      <c r="HZ36" s="197" t="s">
        <v>9759</v>
      </c>
      <c r="IA36" s="197" t="s">
        <v>9760</v>
      </c>
      <c r="IB36" s="197" t="s">
        <v>9761</v>
      </c>
      <c r="IC36" s="197" t="s">
        <v>9762</v>
      </c>
      <c r="ID36" s="197" t="s">
        <v>9763</v>
      </c>
      <c r="IE36" s="197" t="s">
        <v>7301</v>
      </c>
      <c r="IF36" s="197" t="s">
        <v>9764</v>
      </c>
      <c r="IG36" s="197" t="s">
        <v>4624</v>
      </c>
      <c r="IH36" s="197" t="s">
        <v>9557</v>
      </c>
      <c r="II36" s="197" t="s">
        <v>9765</v>
      </c>
      <c r="IJ36" s="197" t="s">
        <v>9766</v>
      </c>
      <c r="IK36" s="197" t="s">
        <v>9767</v>
      </c>
      <c r="IL36" s="197" t="s">
        <v>9768</v>
      </c>
      <c r="IM36" s="196" t="s">
        <v>3019</v>
      </c>
      <c r="IN36" s="197" t="s">
        <v>9769</v>
      </c>
      <c r="IO36" s="197" t="s">
        <v>9770</v>
      </c>
      <c r="IP36" s="197" t="s">
        <v>9771</v>
      </c>
      <c r="IQ36" s="197" t="s">
        <v>9772</v>
      </c>
      <c r="IR36" s="197" t="s">
        <v>9773</v>
      </c>
      <c r="IS36" s="196" t="s">
        <v>1108</v>
      </c>
      <c r="IT36" s="197" t="s">
        <v>9774</v>
      </c>
      <c r="IU36" s="197" t="s">
        <v>9775</v>
      </c>
      <c r="IV36" s="197" t="s">
        <v>9776</v>
      </c>
      <c r="IW36" s="197" t="s">
        <v>9777</v>
      </c>
      <c r="IX36" s="196" t="s">
        <v>3019</v>
      </c>
      <c r="IY36" s="197" t="s">
        <v>9778</v>
      </c>
      <c r="IZ36" s="197" t="s">
        <v>9779</v>
      </c>
      <c r="JA36" s="197" t="s">
        <v>9780</v>
      </c>
      <c r="JB36" s="197" t="s">
        <v>9781</v>
      </c>
      <c r="JC36" s="197" t="s">
        <v>7144</v>
      </c>
      <c r="JD36" s="197" t="s">
        <v>9782</v>
      </c>
      <c r="JE36" s="197" t="s">
        <v>9783</v>
      </c>
      <c r="JF36" s="197" t="s">
        <v>9784</v>
      </c>
      <c r="JG36" s="197" t="s">
        <v>9785</v>
      </c>
      <c r="JH36" s="197" t="s">
        <v>7168</v>
      </c>
      <c r="JI36" s="197" t="s">
        <v>9786</v>
      </c>
      <c r="JJ36" s="197" t="s">
        <v>9787</v>
      </c>
      <c r="JK36" s="197" t="s">
        <v>9788</v>
      </c>
      <c r="JL36" s="197" t="s">
        <v>9789</v>
      </c>
      <c r="JM36" s="197" t="s">
        <v>6830</v>
      </c>
      <c r="JN36" s="197" t="s">
        <v>6503</v>
      </c>
      <c r="JO36" s="197" t="s">
        <v>9790</v>
      </c>
      <c r="JP36" s="196" t="s">
        <v>1108</v>
      </c>
      <c r="JQ36" s="196" t="s">
        <v>1108</v>
      </c>
      <c r="JR36" s="197" t="s">
        <v>9791</v>
      </c>
      <c r="JS36" s="197" t="s">
        <v>9792</v>
      </c>
      <c r="JT36" s="197" t="s">
        <v>9793</v>
      </c>
      <c r="JU36" s="196" t="s">
        <v>1108</v>
      </c>
      <c r="JV36" s="197" t="s">
        <v>9794</v>
      </c>
      <c r="JW36" s="197" t="s">
        <v>9795</v>
      </c>
      <c r="JX36" s="197" t="s">
        <v>4316</v>
      </c>
      <c r="JY36" s="196" t="s">
        <v>1108</v>
      </c>
      <c r="JZ36" s="197" t="s">
        <v>9796</v>
      </c>
      <c r="KA36" s="196" t="s">
        <v>1108</v>
      </c>
      <c r="KB36" s="196" t="s">
        <v>1108</v>
      </c>
      <c r="KC36" s="197" t="s">
        <v>9797</v>
      </c>
      <c r="KD36" s="196" t="s">
        <v>1108</v>
      </c>
      <c r="KE36" s="197" t="s">
        <v>9798</v>
      </c>
      <c r="KF36" s="197" t="s">
        <v>9799</v>
      </c>
      <c r="KG36" s="197" t="s">
        <v>7514</v>
      </c>
      <c r="KH36" s="197" t="s">
        <v>4366</v>
      </c>
      <c r="KI36" s="197" t="s">
        <v>9800</v>
      </c>
      <c r="KJ36" s="197" t="s">
        <v>9801</v>
      </c>
    </row>
    <row r="37" spans="1:296" ht="18" customHeight="1" x14ac:dyDescent="0.3">
      <c r="A37" s="163" t="s">
        <v>58</v>
      </c>
      <c r="B37" s="163" t="s">
        <v>978</v>
      </c>
      <c r="C37" s="196">
        <v>0</v>
      </c>
      <c r="D37" s="197">
        <v>0</v>
      </c>
      <c r="E37" s="197" t="s">
        <v>9802</v>
      </c>
      <c r="F37" s="197" t="s">
        <v>9803</v>
      </c>
      <c r="G37" s="197" t="s">
        <v>9804</v>
      </c>
      <c r="H37" s="197" t="s">
        <v>9805</v>
      </c>
      <c r="I37" s="196" t="s">
        <v>1108</v>
      </c>
      <c r="J37" s="197" t="s">
        <v>9806</v>
      </c>
      <c r="K37" s="196" t="s">
        <v>1108</v>
      </c>
      <c r="L37" s="197" t="s">
        <v>9807</v>
      </c>
      <c r="M37" s="197" t="s">
        <v>9808</v>
      </c>
      <c r="N37" s="197" t="s">
        <v>9809</v>
      </c>
      <c r="O37" s="196" t="s">
        <v>1108</v>
      </c>
      <c r="P37" s="197" t="s">
        <v>3704</v>
      </c>
      <c r="Q37" s="197" t="s">
        <v>3705</v>
      </c>
      <c r="R37" s="197" t="s">
        <v>3953</v>
      </c>
      <c r="S37" s="197" t="s">
        <v>4656</v>
      </c>
      <c r="T37" s="197" t="s">
        <v>9810</v>
      </c>
      <c r="U37" s="196" t="s">
        <v>1108</v>
      </c>
      <c r="V37" s="197" t="s">
        <v>9811</v>
      </c>
      <c r="W37" s="197" t="s">
        <v>9812</v>
      </c>
      <c r="X37" s="197" t="s">
        <v>9813</v>
      </c>
      <c r="Y37" s="197" t="s">
        <v>9814</v>
      </c>
      <c r="Z37" s="197" t="s">
        <v>9815</v>
      </c>
      <c r="AA37" s="197" t="s">
        <v>9816</v>
      </c>
      <c r="AB37" s="196" t="s">
        <v>1108</v>
      </c>
      <c r="AC37" s="197" t="s">
        <v>9817</v>
      </c>
      <c r="AD37" s="197" t="s">
        <v>9818</v>
      </c>
      <c r="AE37" s="197" t="s">
        <v>9819</v>
      </c>
      <c r="AF37" s="197" t="s">
        <v>8376</v>
      </c>
      <c r="AG37" s="196" t="s">
        <v>1108</v>
      </c>
      <c r="AH37" s="197" t="s">
        <v>4182</v>
      </c>
      <c r="AI37" s="197" t="s">
        <v>9820</v>
      </c>
      <c r="AJ37" s="197" t="s">
        <v>4669</v>
      </c>
      <c r="AK37" s="197" t="s">
        <v>8887</v>
      </c>
      <c r="AL37" s="197" t="s">
        <v>9821</v>
      </c>
      <c r="AM37" s="196" t="s">
        <v>1108</v>
      </c>
      <c r="AN37" s="197" t="s">
        <v>6608</v>
      </c>
      <c r="AO37" s="197" t="s">
        <v>4505</v>
      </c>
      <c r="AP37" s="197" t="s">
        <v>9822</v>
      </c>
      <c r="AQ37" s="197" t="s">
        <v>9823</v>
      </c>
      <c r="AR37" s="197" t="s">
        <v>9824</v>
      </c>
      <c r="AS37" s="197" t="s">
        <v>9825</v>
      </c>
      <c r="AT37" s="197" t="s">
        <v>9826</v>
      </c>
      <c r="AU37" s="197" t="s">
        <v>9827</v>
      </c>
      <c r="AV37" s="197" t="s">
        <v>9828</v>
      </c>
      <c r="AW37" s="197" t="s">
        <v>9829</v>
      </c>
      <c r="AX37" s="197" t="s">
        <v>9830</v>
      </c>
      <c r="AY37" s="196" t="s">
        <v>1108</v>
      </c>
      <c r="AZ37" s="197" t="s">
        <v>9831</v>
      </c>
      <c r="BA37" s="197" t="s">
        <v>9832</v>
      </c>
      <c r="BB37" s="197" t="s">
        <v>9833</v>
      </c>
      <c r="BC37" s="196" t="s">
        <v>3019</v>
      </c>
      <c r="BD37" s="197" t="s">
        <v>9834</v>
      </c>
      <c r="BE37" s="197" t="s">
        <v>5102</v>
      </c>
      <c r="BF37" s="197" t="s">
        <v>4843</v>
      </c>
      <c r="BG37" s="197" t="s">
        <v>9835</v>
      </c>
      <c r="BH37" s="197" t="s">
        <v>9836</v>
      </c>
      <c r="BI37" s="197" t="s">
        <v>9837</v>
      </c>
      <c r="BJ37" s="196" t="s">
        <v>1108</v>
      </c>
      <c r="BK37" s="197" t="s">
        <v>9838</v>
      </c>
      <c r="BL37" s="197" t="s">
        <v>9839</v>
      </c>
      <c r="BM37" s="197" t="s">
        <v>9840</v>
      </c>
      <c r="BN37" s="197" t="s">
        <v>9841</v>
      </c>
      <c r="BO37" s="196" t="s">
        <v>3019</v>
      </c>
      <c r="BP37" s="197" t="s">
        <v>9842</v>
      </c>
      <c r="BQ37" s="197" t="s">
        <v>9843</v>
      </c>
      <c r="BR37" s="197" t="s">
        <v>9844</v>
      </c>
      <c r="BS37" s="197" t="s">
        <v>9845</v>
      </c>
      <c r="BT37" s="196" t="s">
        <v>1108</v>
      </c>
      <c r="BU37" s="196" t="s">
        <v>1108</v>
      </c>
      <c r="BV37" s="196" t="s">
        <v>1108</v>
      </c>
      <c r="BW37" s="197" t="s">
        <v>9846</v>
      </c>
      <c r="BX37" s="197" t="s">
        <v>9847</v>
      </c>
      <c r="BY37" s="197" t="s">
        <v>8953</v>
      </c>
      <c r="BZ37" s="197" t="s">
        <v>9848</v>
      </c>
      <c r="CA37" s="197" t="s">
        <v>6604</v>
      </c>
      <c r="CB37" s="197" t="s">
        <v>7360</v>
      </c>
      <c r="CC37" s="197" t="s">
        <v>7145</v>
      </c>
      <c r="CD37" s="197" t="s">
        <v>9849</v>
      </c>
      <c r="CE37" s="197" t="s">
        <v>9850</v>
      </c>
      <c r="CF37" s="197" t="s">
        <v>9851</v>
      </c>
      <c r="CG37" s="197" t="s">
        <v>9852</v>
      </c>
      <c r="CH37" s="197" t="s">
        <v>9853</v>
      </c>
      <c r="CI37" s="197" t="s">
        <v>9854</v>
      </c>
      <c r="CJ37" s="197" t="s">
        <v>9855</v>
      </c>
      <c r="CK37" s="197" t="s">
        <v>7579</v>
      </c>
      <c r="CL37" s="197" t="s">
        <v>9856</v>
      </c>
      <c r="CM37" s="197" t="s">
        <v>5510</v>
      </c>
      <c r="CN37" s="197" t="s">
        <v>9857</v>
      </c>
      <c r="CO37" s="197" t="s">
        <v>9035</v>
      </c>
      <c r="CP37" s="197" t="s">
        <v>9858</v>
      </c>
      <c r="CQ37" s="197" t="s">
        <v>9859</v>
      </c>
      <c r="CR37" s="197" t="s">
        <v>9860</v>
      </c>
      <c r="CS37" s="197" t="s">
        <v>9861</v>
      </c>
      <c r="CT37" s="197" t="s">
        <v>9862</v>
      </c>
      <c r="CU37" s="197" t="s">
        <v>9863</v>
      </c>
      <c r="CV37" s="197" t="s">
        <v>9864</v>
      </c>
      <c r="CW37" s="197" t="s">
        <v>9865</v>
      </c>
      <c r="CX37" s="197" t="s">
        <v>9866</v>
      </c>
      <c r="CY37" s="197" t="s">
        <v>9867</v>
      </c>
      <c r="CZ37" s="197" t="s">
        <v>8837</v>
      </c>
      <c r="DA37" s="197" t="s">
        <v>8838</v>
      </c>
      <c r="DB37" s="197" t="s">
        <v>8839</v>
      </c>
      <c r="DC37" s="197" t="s">
        <v>9868</v>
      </c>
      <c r="DD37" s="196" t="s">
        <v>1108</v>
      </c>
      <c r="DE37" s="197" t="s">
        <v>9869</v>
      </c>
      <c r="DF37" s="197" t="s">
        <v>9870</v>
      </c>
      <c r="DG37" s="197" t="s">
        <v>9871</v>
      </c>
      <c r="DH37" s="196" t="s">
        <v>1108</v>
      </c>
      <c r="DI37" s="196" t="s">
        <v>1108</v>
      </c>
      <c r="DJ37" s="197" t="s">
        <v>6501</v>
      </c>
      <c r="DK37" s="197" t="s">
        <v>8016</v>
      </c>
      <c r="DL37" s="197" t="s">
        <v>7169</v>
      </c>
      <c r="DM37" s="197" t="s">
        <v>9872</v>
      </c>
      <c r="DN37" s="197" t="s">
        <v>9873</v>
      </c>
      <c r="DO37" s="197" t="s">
        <v>9874</v>
      </c>
      <c r="DP37" s="197" t="s">
        <v>9024</v>
      </c>
      <c r="DQ37" s="197" t="s">
        <v>9875</v>
      </c>
      <c r="DR37" s="197" t="s">
        <v>9876</v>
      </c>
      <c r="DS37" s="197" t="s">
        <v>9877</v>
      </c>
      <c r="DT37" s="197" t="s">
        <v>9878</v>
      </c>
      <c r="DU37" s="197" t="s">
        <v>9879</v>
      </c>
      <c r="DV37" s="197" t="s">
        <v>9880</v>
      </c>
      <c r="DW37" s="197" t="s">
        <v>9881</v>
      </c>
      <c r="DX37" s="197" t="s">
        <v>9882</v>
      </c>
      <c r="DY37" s="197" t="s">
        <v>9883</v>
      </c>
      <c r="DZ37" s="197" t="s">
        <v>9884</v>
      </c>
      <c r="EA37" s="196" t="s">
        <v>1108</v>
      </c>
      <c r="EB37" s="197" t="s">
        <v>9885</v>
      </c>
      <c r="EC37" s="197" t="s">
        <v>9886</v>
      </c>
      <c r="ED37" s="197" t="s">
        <v>9887</v>
      </c>
      <c r="EE37" s="197" t="s">
        <v>9888</v>
      </c>
      <c r="EF37" s="197" t="s">
        <v>9889</v>
      </c>
      <c r="EG37" s="197" t="s">
        <v>9890</v>
      </c>
      <c r="EH37" s="197" t="s">
        <v>9891</v>
      </c>
      <c r="EI37" s="197" t="s">
        <v>9892</v>
      </c>
      <c r="EJ37" s="197" t="s">
        <v>9893</v>
      </c>
      <c r="EK37" s="196" t="s">
        <v>1108</v>
      </c>
      <c r="EL37" s="197" t="s">
        <v>9894</v>
      </c>
      <c r="EM37" s="197" t="s">
        <v>9895</v>
      </c>
      <c r="EN37" s="196" t="s">
        <v>1108</v>
      </c>
      <c r="EO37" s="197" t="s">
        <v>9896</v>
      </c>
      <c r="EP37" s="197" t="s">
        <v>9897</v>
      </c>
      <c r="EQ37" s="197" t="s">
        <v>6327</v>
      </c>
      <c r="ER37" s="197" t="s">
        <v>9898</v>
      </c>
      <c r="ES37" s="197" t="s">
        <v>9899</v>
      </c>
      <c r="ET37" s="197" t="s">
        <v>9900</v>
      </c>
      <c r="EU37" s="197" t="s">
        <v>9901</v>
      </c>
      <c r="EV37" s="197" t="s">
        <v>9902</v>
      </c>
      <c r="EW37" s="197" t="s">
        <v>4624</v>
      </c>
      <c r="EX37" s="197" t="s">
        <v>9903</v>
      </c>
      <c r="EY37" s="196" t="s">
        <v>1108</v>
      </c>
      <c r="EZ37" s="197" t="s">
        <v>8583</v>
      </c>
      <c r="FA37" s="197" t="s">
        <v>9904</v>
      </c>
      <c r="FB37" s="197" t="s">
        <v>9905</v>
      </c>
      <c r="FC37" s="197" t="s">
        <v>9906</v>
      </c>
      <c r="FD37" s="197" t="s">
        <v>9907</v>
      </c>
      <c r="FE37" s="197" t="s">
        <v>9908</v>
      </c>
      <c r="FF37" s="197" t="s">
        <v>8062</v>
      </c>
      <c r="FG37" s="196" t="s">
        <v>1108</v>
      </c>
      <c r="FH37" s="197" t="s">
        <v>9909</v>
      </c>
      <c r="FI37" s="197" t="s">
        <v>9910</v>
      </c>
      <c r="FJ37" s="197" t="s">
        <v>3019</v>
      </c>
      <c r="FK37" s="197" t="s">
        <v>9911</v>
      </c>
      <c r="FL37" s="197" t="s">
        <v>9912</v>
      </c>
      <c r="FM37" s="197" t="s">
        <v>9913</v>
      </c>
      <c r="FN37" s="197" t="s">
        <v>9914</v>
      </c>
      <c r="FO37" s="196" t="s">
        <v>1108</v>
      </c>
      <c r="FP37" s="197" t="s">
        <v>9175</v>
      </c>
      <c r="FQ37" s="197" t="s">
        <v>3019</v>
      </c>
      <c r="FR37" s="197" t="s">
        <v>9915</v>
      </c>
      <c r="FS37" s="197" t="s">
        <v>3724</v>
      </c>
      <c r="FT37" s="197" t="s">
        <v>9916</v>
      </c>
      <c r="FU37" s="197" t="s">
        <v>4787</v>
      </c>
      <c r="FV37" s="197" t="s">
        <v>9917</v>
      </c>
      <c r="FW37" s="197" t="s">
        <v>4734</v>
      </c>
      <c r="FX37" s="197" t="s">
        <v>9918</v>
      </c>
      <c r="FY37" s="196" t="s">
        <v>1108</v>
      </c>
      <c r="FZ37" s="197" t="s">
        <v>9919</v>
      </c>
      <c r="GA37" s="197" t="s">
        <v>9920</v>
      </c>
      <c r="GB37" s="196" t="s">
        <v>1108</v>
      </c>
      <c r="GC37" s="197" t="s">
        <v>9921</v>
      </c>
      <c r="GD37" s="197" t="s">
        <v>9922</v>
      </c>
      <c r="GE37" s="197" t="s">
        <v>9923</v>
      </c>
      <c r="GF37" s="197" t="s">
        <v>6719</v>
      </c>
      <c r="GG37" s="197" t="s">
        <v>9924</v>
      </c>
      <c r="GH37" s="196" t="s">
        <v>1108</v>
      </c>
      <c r="GI37" s="197" t="s">
        <v>9925</v>
      </c>
      <c r="GJ37" s="197" t="s">
        <v>9926</v>
      </c>
      <c r="GK37" s="197" t="s">
        <v>9927</v>
      </c>
      <c r="GL37" s="197" t="s">
        <v>9928</v>
      </c>
      <c r="GM37" s="197" t="s">
        <v>4098</v>
      </c>
      <c r="GN37" s="196" t="s">
        <v>1108</v>
      </c>
      <c r="GO37" s="197" t="s">
        <v>9929</v>
      </c>
      <c r="GP37" s="197" t="s">
        <v>9930</v>
      </c>
      <c r="GQ37" s="197" t="s">
        <v>9931</v>
      </c>
      <c r="GR37" s="197" t="s">
        <v>9932</v>
      </c>
      <c r="GS37" s="197" t="s">
        <v>9933</v>
      </c>
      <c r="GT37" s="197" t="s">
        <v>9934</v>
      </c>
      <c r="GU37" s="197" t="s">
        <v>9935</v>
      </c>
      <c r="GV37" s="197" t="s">
        <v>9936</v>
      </c>
      <c r="GW37" s="197" t="s">
        <v>9937</v>
      </c>
      <c r="GX37" s="197" t="s">
        <v>9938</v>
      </c>
      <c r="GY37" s="197" t="s">
        <v>9939</v>
      </c>
      <c r="GZ37" s="197" t="s">
        <v>9940</v>
      </c>
      <c r="HA37" s="197" t="s">
        <v>9941</v>
      </c>
      <c r="HB37" s="197" t="s">
        <v>9942</v>
      </c>
      <c r="HC37" s="197" t="s">
        <v>9943</v>
      </c>
      <c r="HD37" s="197" t="s">
        <v>9944</v>
      </c>
      <c r="HE37" s="197" t="s">
        <v>9945</v>
      </c>
      <c r="HF37" s="197" t="s">
        <v>9946</v>
      </c>
      <c r="HG37" s="197" t="s">
        <v>9947</v>
      </c>
      <c r="HH37" s="197" t="s">
        <v>9948</v>
      </c>
      <c r="HI37" s="197" t="s">
        <v>9949</v>
      </c>
      <c r="HJ37" s="197" t="s">
        <v>9950</v>
      </c>
      <c r="HK37" s="197" t="s">
        <v>9951</v>
      </c>
      <c r="HL37" s="196" t="s">
        <v>1108</v>
      </c>
      <c r="HM37" s="197" t="s">
        <v>9952</v>
      </c>
      <c r="HN37" s="197" t="s">
        <v>3019</v>
      </c>
      <c r="HO37" s="197" t="s">
        <v>9953</v>
      </c>
      <c r="HP37" s="196" t="s">
        <v>1108</v>
      </c>
      <c r="HQ37" s="196" t="s">
        <v>1108</v>
      </c>
      <c r="HR37" s="197" t="s">
        <v>9954</v>
      </c>
      <c r="HS37" s="197" t="s">
        <v>9955</v>
      </c>
      <c r="HT37" s="197" t="s">
        <v>9956</v>
      </c>
      <c r="HU37" s="197" t="s">
        <v>9957</v>
      </c>
      <c r="HV37" s="197" t="s">
        <v>9958</v>
      </c>
      <c r="HW37" s="197" t="s">
        <v>9959</v>
      </c>
      <c r="HX37" s="197" t="s">
        <v>9960</v>
      </c>
      <c r="HY37" s="197" t="s">
        <v>7260</v>
      </c>
      <c r="HZ37" s="197" t="s">
        <v>9961</v>
      </c>
      <c r="IA37" s="197" t="s">
        <v>9962</v>
      </c>
      <c r="IB37" s="197" t="s">
        <v>9963</v>
      </c>
      <c r="IC37" s="197" t="s">
        <v>9964</v>
      </c>
      <c r="ID37" s="197" t="s">
        <v>9965</v>
      </c>
      <c r="IE37" s="197" t="s">
        <v>8732</v>
      </c>
      <c r="IF37" s="197" t="s">
        <v>9966</v>
      </c>
      <c r="IG37" s="197" t="s">
        <v>7168</v>
      </c>
      <c r="IH37" s="197" t="s">
        <v>8847</v>
      </c>
      <c r="II37" s="197" t="s">
        <v>9967</v>
      </c>
      <c r="IJ37" s="197" t="s">
        <v>9968</v>
      </c>
      <c r="IK37" s="197" t="s">
        <v>9969</v>
      </c>
      <c r="IL37" s="197" t="s">
        <v>9970</v>
      </c>
      <c r="IM37" s="196" t="s">
        <v>3019</v>
      </c>
      <c r="IN37" s="197" t="s">
        <v>9971</v>
      </c>
      <c r="IO37" s="197" t="s">
        <v>9972</v>
      </c>
      <c r="IP37" s="197" t="s">
        <v>9973</v>
      </c>
      <c r="IQ37" s="197" t="s">
        <v>9974</v>
      </c>
      <c r="IR37" s="197" t="s">
        <v>9975</v>
      </c>
      <c r="IS37" s="196" t="s">
        <v>1108</v>
      </c>
      <c r="IT37" s="197" t="s">
        <v>9976</v>
      </c>
      <c r="IU37" s="197" t="s">
        <v>9977</v>
      </c>
      <c r="IV37" s="197" t="s">
        <v>9978</v>
      </c>
      <c r="IW37" s="197" t="s">
        <v>9979</v>
      </c>
      <c r="IX37" s="196" t="s">
        <v>3019</v>
      </c>
      <c r="IY37" s="197" t="s">
        <v>9980</v>
      </c>
      <c r="IZ37" s="197" t="s">
        <v>9981</v>
      </c>
      <c r="JA37" s="197" t="s">
        <v>9982</v>
      </c>
      <c r="JB37" s="197" t="s">
        <v>9983</v>
      </c>
      <c r="JC37" s="197" t="s">
        <v>9984</v>
      </c>
      <c r="JD37" s="197" t="s">
        <v>9985</v>
      </c>
      <c r="JE37" s="197" t="s">
        <v>9986</v>
      </c>
      <c r="JF37" s="197" t="s">
        <v>5978</v>
      </c>
      <c r="JG37" s="197" t="s">
        <v>9987</v>
      </c>
      <c r="JH37" s="197" t="s">
        <v>5976</v>
      </c>
      <c r="JI37" s="197" t="s">
        <v>9988</v>
      </c>
      <c r="JJ37" s="197" t="s">
        <v>9989</v>
      </c>
      <c r="JK37" s="197" t="s">
        <v>9990</v>
      </c>
      <c r="JL37" s="197" t="s">
        <v>9991</v>
      </c>
      <c r="JM37" s="197" t="s">
        <v>3898</v>
      </c>
      <c r="JN37" s="197" t="s">
        <v>9574</v>
      </c>
      <c r="JO37" s="197" t="s">
        <v>9992</v>
      </c>
      <c r="JP37" s="196" t="s">
        <v>1108</v>
      </c>
      <c r="JQ37" s="196" t="s">
        <v>1108</v>
      </c>
      <c r="JR37" s="197" t="s">
        <v>9993</v>
      </c>
      <c r="JS37" s="197" t="s">
        <v>9994</v>
      </c>
      <c r="JT37" s="197" t="s">
        <v>9995</v>
      </c>
      <c r="JU37" s="196" t="s">
        <v>1108</v>
      </c>
      <c r="JV37" s="197" t="s">
        <v>9996</v>
      </c>
      <c r="JW37" s="197" t="s">
        <v>9997</v>
      </c>
      <c r="JX37" s="197" t="s">
        <v>9998</v>
      </c>
      <c r="JY37" s="196" t="s">
        <v>1108</v>
      </c>
      <c r="JZ37" s="197" t="s">
        <v>9999</v>
      </c>
      <c r="KA37" s="196" t="s">
        <v>1108</v>
      </c>
      <c r="KB37" s="196" t="s">
        <v>1108</v>
      </c>
      <c r="KC37" s="197" t="s">
        <v>10000</v>
      </c>
      <c r="KD37" s="196" t="s">
        <v>1108</v>
      </c>
      <c r="KE37" s="197" t="s">
        <v>10001</v>
      </c>
      <c r="KF37" s="197" t="s">
        <v>10002</v>
      </c>
      <c r="KG37" s="197" t="s">
        <v>5577</v>
      </c>
      <c r="KH37" s="197" t="s">
        <v>4365</v>
      </c>
      <c r="KI37" s="197" t="s">
        <v>10003</v>
      </c>
      <c r="KJ37" s="197" t="s">
        <v>10004</v>
      </c>
    </row>
    <row r="38" spans="1:296" ht="18" customHeight="1" x14ac:dyDescent="0.3">
      <c r="A38" s="163" t="s">
        <v>58</v>
      </c>
      <c r="B38" s="163" t="s">
        <v>979</v>
      </c>
      <c r="C38" s="196">
        <v>0</v>
      </c>
      <c r="D38" s="197">
        <v>0</v>
      </c>
      <c r="E38" s="197" t="s">
        <v>10005</v>
      </c>
      <c r="F38" s="197" t="s">
        <v>10006</v>
      </c>
      <c r="G38" s="197" t="s">
        <v>10007</v>
      </c>
      <c r="H38" s="197" t="s">
        <v>10008</v>
      </c>
      <c r="I38" s="196" t="s">
        <v>1108</v>
      </c>
      <c r="J38" s="197" t="s">
        <v>10009</v>
      </c>
      <c r="K38" s="196" t="s">
        <v>1108</v>
      </c>
      <c r="L38" s="197" t="s">
        <v>10010</v>
      </c>
      <c r="M38" s="197" t="s">
        <v>10011</v>
      </c>
      <c r="N38" s="197" t="s">
        <v>10012</v>
      </c>
      <c r="O38" s="196" t="s">
        <v>1108</v>
      </c>
      <c r="P38" s="196" t="s">
        <v>3704</v>
      </c>
      <c r="Q38" s="196" t="s">
        <v>1108</v>
      </c>
      <c r="R38" s="197" t="s">
        <v>3953</v>
      </c>
      <c r="S38" s="197" t="s">
        <v>4656</v>
      </c>
      <c r="T38" s="197" t="s">
        <v>10013</v>
      </c>
      <c r="U38" s="196" t="s">
        <v>1108</v>
      </c>
      <c r="V38" s="197" t="s">
        <v>10014</v>
      </c>
      <c r="W38" s="197" t="s">
        <v>10015</v>
      </c>
      <c r="X38" s="197" t="s">
        <v>10016</v>
      </c>
      <c r="Y38" s="197" t="s">
        <v>10017</v>
      </c>
      <c r="Z38" s="197" t="s">
        <v>10018</v>
      </c>
      <c r="AA38" s="197" t="s">
        <v>10019</v>
      </c>
      <c r="AB38" s="196" t="s">
        <v>1108</v>
      </c>
      <c r="AC38" s="197" t="s">
        <v>10020</v>
      </c>
      <c r="AD38" s="197" t="s">
        <v>10021</v>
      </c>
      <c r="AE38" s="197" t="s">
        <v>10022</v>
      </c>
      <c r="AF38" s="197" t="s">
        <v>10023</v>
      </c>
      <c r="AG38" s="196" t="s">
        <v>1108</v>
      </c>
      <c r="AH38" s="197" t="s">
        <v>4182</v>
      </c>
      <c r="AI38" s="197" t="s">
        <v>4818</v>
      </c>
      <c r="AJ38" s="197" t="s">
        <v>10024</v>
      </c>
      <c r="AK38" s="197" t="s">
        <v>5321</v>
      </c>
      <c r="AL38" s="197" t="s">
        <v>4169</v>
      </c>
      <c r="AM38" s="196" t="s">
        <v>1108</v>
      </c>
      <c r="AN38" s="197" t="s">
        <v>5457</v>
      </c>
      <c r="AO38" s="197" t="s">
        <v>10025</v>
      </c>
      <c r="AP38" s="197" t="s">
        <v>10026</v>
      </c>
      <c r="AQ38" s="197" t="s">
        <v>10027</v>
      </c>
      <c r="AR38" s="197" t="s">
        <v>10028</v>
      </c>
      <c r="AS38" s="197" t="s">
        <v>10029</v>
      </c>
      <c r="AT38" s="197" t="s">
        <v>10030</v>
      </c>
      <c r="AU38" s="197" t="s">
        <v>10031</v>
      </c>
      <c r="AV38" s="197" t="s">
        <v>10032</v>
      </c>
      <c r="AW38" s="197" t="s">
        <v>10033</v>
      </c>
      <c r="AX38" s="197" t="s">
        <v>10034</v>
      </c>
      <c r="AY38" s="197" t="s">
        <v>10035</v>
      </c>
      <c r="AZ38" s="197" t="s">
        <v>10036</v>
      </c>
      <c r="BA38" s="197" t="s">
        <v>10037</v>
      </c>
      <c r="BB38" s="197" t="s">
        <v>10038</v>
      </c>
      <c r="BC38" s="196" t="s">
        <v>3019</v>
      </c>
      <c r="BD38" s="197" t="s">
        <v>10039</v>
      </c>
      <c r="BE38" s="197" t="s">
        <v>5144</v>
      </c>
      <c r="BF38" s="197" t="s">
        <v>3987</v>
      </c>
      <c r="BG38" s="197" t="s">
        <v>10040</v>
      </c>
      <c r="BH38" s="197" t="s">
        <v>10041</v>
      </c>
      <c r="BI38" s="197" t="s">
        <v>10042</v>
      </c>
      <c r="BJ38" s="196" t="s">
        <v>1108</v>
      </c>
      <c r="BK38" s="197" t="s">
        <v>10043</v>
      </c>
      <c r="BL38" s="197" t="s">
        <v>10044</v>
      </c>
      <c r="BM38" s="197" t="s">
        <v>10045</v>
      </c>
      <c r="BN38" s="197" t="s">
        <v>10046</v>
      </c>
      <c r="BO38" s="196" t="s">
        <v>3019</v>
      </c>
      <c r="BP38" s="197" t="s">
        <v>10047</v>
      </c>
      <c r="BQ38" s="197" t="s">
        <v>10048</v>
      </c>
      <c r="BR38" s="197" t="s">
        <v>10049</v>
      </c>
      <c r="BS38" s="197" t="s">
        <v>10050</v>
      </c>
      <c r="BT38" s="196" t="s">
        <v>1108</v>
      </c>
      <c r="BU38" s="196" t="s">
        <v>1108</v>
      </c>
      <c r="BV38" s="196" t="s">
        <v>1108</v>
      </c>
      <c r="BW38" s="197" t="s">
        <v>10051</v>
      </c>
      <c r="BX38" s="197" t="s">
        <v>8464</v>
      </c>
      <c r="BY38" s="197" t="s">
        <v>7599</v>
      </c>
      <c r="BZ38" s="197" t="s">
        <v>10052</v>
      </c>
      <c r="CA38" s="197" t="s">
        <v>10053</v>
      </c>
      <c r="CB38" s="197" t="s">
        <v>5828</v>
      </c>
      <c r="CC38" s="197" t="s">
        <v>6051</v>
      </c>
      <c r="CD38" s="197" t="s">
        <v>10054</v>
      </c>
      <c r="CE38" s="197" t="s">
        <v>10055</v>
      </c>
      <c r="CF38" s="197" t="s">
        <v>10056</v>
      </c>
      <c r="CG38" s="197" t="s">
        <v>10057</v>
      </c>
      <c r="CH38" s="197" t="s">
        <v>10058</v>
      </c>
      <c r="CI38" s="197" t="s">
        <v>10059</v>
      </c>
      <c r="CJ38" s="197" t="s">
        <v>10060</v>
      </c>
      <c r="CK38" s="197" t="s">
        <v>7367</v>
      </c>
      <c r="CL38" s="197" t="s">
        <v>10061</v>
      </c>
      <c r="CM38" s="197" t="s">
        <v>6709</v>
      </c>
      <c r="CN38" s="197" t="s">
        <v>10062</v>
      </c>
      <c r="CO38" s="197" t="s">
        <v>10063</v>
      </c>
      <c r="CP38" s="197" t="s">
        <v>10064</v>
      </c>
      <c r="CQ38" s="197" t="s">
        <v>10065</v>
      </c>
      <c r="CR38" s="197" t="s">
        <v>10066</v>
      </c>
      <c r="CS38" s="197" t="s">
        <v>10067</v>
      </c>
      <c r="CT38" s="197" t="s">
        <v>10068</v>
      </c>
      <c r="CU38" s="197" t="s">
        <v>10069</v>
      </c>
      <c r="CV38" s="197" t="s">
        <v>10070</v>
      </c>
      <c r="CW38" s="197" t="s">
        <v>10071</v>
      </c>
      <c r="CX38" s="197" t="s">
        <v>8284</v>
      </c>
      <c r="CY38" s="197" t="s">
        <v>10072</v>
      </c>
      <c r="CZ38" s="197" t="s">
        <v>10073</v>
      </c>
      <c r="DA38" s="197" t="s">
        <v>8635</v>
      </c>
      <c r="DB38" s="197" t="s">
        <v>9666</v>
      </c>
      <c r="DC38" s="197" t="s">
        <v>10074</v>
      </c>
      <c r="DD38" s="196" t="s">
        <v>1108</v>
      </c>
      <c r="DE38" s="197" t="s">
        <v>10075</v>
      </c>
      <c r="DF38" s="197" t="s">
        <v>10076</v>
      </c>
      <c r="DG38" s="197" t="s">
        <v>10077</v>
      </c>
      <c r="DH38" s="196" t="s">
        <v>1108</v>
      </c>
      <c r="DI38" s="196" t="s">
        <v>1108</v>
      </c>
      <c r="DJ38" s="196" t="s">
        <v>1108</v>
      </c>
      <c r="DK38" s="196" t="s">
        <v>1108</v>
      </c>
      <c r="DL38" s="197" t="s">
        <v>7385</v>
      </c>
      <c r="DM38" s="197" t="s">
        <v>4000</v>
      </c>
      <c r="DN38" s="197" t="s">
        <v>5726</v>
      </c>
      <c r="DO38" s="197" t="s">
        <v>10078</v>
      </c>
      <c r="DP38" s="197" t="s">
        <v>10079</v>
      </c>
      <c r="DQ38" s="197" t="s">
        <v>9493</v>
      </c>
      <c r="DR38" s="197" t="s">
        <v>10080</v>
      </c>
      <c r="DS38" s="197" t="s">
        <v>10081</v>
      </c>
      <c r="DT38" s="197" t="s">
        <v>10082</v>
      </c>
      <c r="DU38" s="197" t="s">
        <v>10083</v>
      </c>
      <c r="DV38" s="197" t="s">
        <v>10084</v>
      </c>
      <c r="DW38" s="197" t="s">
        <v>6921</v>
      </c>
      <c r="DX38" s="197" t="s">
        <v>10085</v>
      </c>
      <c r="DY38" s="197" t="s">
        <v>8028</v>
      </c>
      <c r="DZ38" s="197" t="s">
        <v>10086</v>
      </c>
      <c r="EA38" s="196" t="s">
        <v>1108</v>
      </c>
      <c r="EB38" s="197" t="s">
        <v>10087</v>
      </c>
      <c r="EC38" s="197" t="s">
        <v>10088</v>
      </c>
      <c r="ED38" s="197" t="s">
        <v>10089</v>
      </c>
      <c r="EE38" s="197" t="s">
        <v>10090</v>
      </c>
      <c r="EF38" s="197" t="s">
        <v>10091</v>
      </c>
      <c r="EG38" s="197" t="s">
        <v>10092</v>
      </c>
      <c r="EH38" s="197" t="s">
        <v>10093</v>
      </c>
      <c r="EI38" s="197" t="s">
        <v>10094</v>
      </c>
      <c r="EJ38" s="197" t="s">
        <v>10095</v>
      </c>
      <c r="EK38" s="196" t="s">
        <v>1108</v>
      </c>
      <c r="EL38" s="197" t="s">
        <v>10096</v>
      </c>
      <c r="EM38" s="197" t="s">
        <v>10097</v>
      </c>
      <c r="EN38" s="196" t="s">
        <v>1108</v>
      </c>
      <c r="EO38" s="197" t="s">
        <v>10098</v>
      </c>
      <c r="EP38" s="197" t="s">
        <v>10099</v>
      </c>
      <c r="EQ38" s="197" t="s">
        <v>3019</v>
      </c>
      <c r="ER38" s="197" t="s">
        <v>10100</v>
      </c>
      <c r="ES38" s="197" t="s">
        <v>10101</v>
      </c>
      <c r="ET38" s="197" t="s">
        <v>10102</v>
      </c>
      <c r="EU38" s="197" t="s">
        <v>3019</v>
      </c>
      <c r="EV38" s="197" t="s">
        <v>3019</v>
      </c>
      <c r="EW38" s="197" t="s">
        <v>4397</v>
      </c>
      <c r="EX38" s="197" t="s">
        <v>10103</v>
      </c>
      <c r="EY38" s="196" t="s">
        <v>1108</v>
      </c>
      <c r="EZ38" s="197" t="s">
        <v>10104</v>
      </c>
      <c r="FA38" s="197" t="s">
        <v>10105</v>
      </c>
      <c r="FB38" s="197" t="s">
        <v>10106</v>
      </c>
      <c r="FC38" s="197" t="s">
        <v>10107</v>
      </c>
      <c r="FD38" s="197" t="s">
        <v>10108</v>
      </c>
      <c r="FE38" s="197" t="s">
        <v>10109</v>
      </c>
      <c r="FF38" s="197" t="s">
        <v>10110</v>
      </c>
      <c r="FG38" s="196" t="s">
        <v>1108</v>
      </c>
      <c r="FH38" s="197" t="s">
        <v>5538</v>
      </c>
      <c r="FI38" s="197" t="s">
        <v>3019</v>
      </c>
      <c r="FJ38" s="197" t="s">
        <v>3019</v>
      </c>
      <c r="FK38" s="197" t="s">
        <v>7204</v>
      </c>
      <c r="FL38" s="197" t="s">
        <v>10111</v>
      </c>
      <c r="FM38" s="197" t="s">
        <v>10112</v>
      </c>
      <c r="FN38" s="197" t="s">
        <v>10113</v>
      </c>
      <c r="FO38" s="196" t="s">
        <v>1108</v>
      </c>
      <c r="FP38" s="197" t="s">
        <v>10114</v>
      </c>
      <c r="FQ38" s="196" t="s">
        <v>1108</v>
      </c>
      <c r="FR38" s="197" t="s">
        <v>10115</v>
      </c>
      <c r="FS38" s="197" t="s">
        <v>10116</v>
      </c>
      <c r="FT38" s="197" t="s">
        <v>10117</v>
      </c>
      <c r="FU38" s="197" t="s">
        <v>6781</v>
      </c>
      <c r="FV38" s="197" t="s">
        <v>10118</v>
      </c>
      <c r="FW38" s="197" t="s">
        <v>10119</v>
      </c>
      <c r="FX38" s="197" t="s">
        <v>10120</v>
      </c>
      <c r="FY38" s="196" t="s">
        <v>1108</v>
      </c>
      <c r="FZ38" s="197" t="s">
        <v>10121</v>
      </c>
      <c r="GA38" s="197" t="s">
        <v>10122</v>
      </c>
      <c r="GB38" s="197" t="s">
        <v>10123</v>
      </c>
      <c r="GC38" s="197" t="s">
        <v>10124</v>
      </c>
      <c r="GD38" s="197" t="s">
        <v>10125</v>
      </c>
      <c r="GE38" s="197" t="s">
        <v>10126</v>
      </c>
      <c r="GF38" s="197" t="s">
        <v>10127</v>
      </c>
      <c r="GG38" s="197" t="s">
        <v>10128</v>
      </c>
      <c r="GH38" s="196" t="s">
        <v>1108</v>
      </c>
      <c r="GI38" s="197" t="s">
        <v>10129</v>
      </c>
      <c r="GJ38" s="197" t="s">
        <v>10130</v>
      </c>
      <c r="GK38" s="197" t="s">
        <v>10131</v>
      </c>
      <c r="GL38" s="197" t="s">
        <v>10132</v>
      </c>
      <c r="GM38" s="197" t="s">
        <v>10133</v>
      </c>
      <c r="GN38" s="196" t="s">
        <v>1108</v>
      </c>
      <c r="GO38" s="197" t="s">
        <v>10134</v>
      </c>
      <c r="GP38" s="197" t="s">
        <v>10135</v>
      </c>
      <c r="GQ38" s="197" t="s">
        <v>10136</v>
      </c>
      <c r="GR38" s="197" t="s">
        <v>10137</v>
      </c>
      <c r="GS38" s="197" t="s">
        <v>10138</v>
      </c>
      <c r="GT38" s="197" t="s">
        <v>10139</v>
      </c>
      <c r="GU38" s="197" t="s">
        <v>10140</v>
      </c>
      <c r="GV38" s="197" t="s">
        <v>10141</v>
      </c>
      <c r="GW38" s="197" t="s">
        <v>10142</v>
      </c>
      <c r="GX38" s="197" t="s">
        <v>10143</v>
      </c>
      <c r="GY38" s="197" t="s">
        <v>10144</v>
      </c>
      <c r="GZ38" s="197" t="s">
        <v>10145</v>
      </c>
      <c r="HA38" s="197" t="s">
        <v>10146</v>
      </c>
      <c r="HB38" s="197" t="s">
        <v>10147</v>
      </c>
      <c r="HC38" s="197" t="s">
        <v>10148</v>
      </c>
      <c r="HD38" s="197" t="s">
        <v>10149</v>
      </c>
      <c r="HE38" s="197" t="s">
        <v>3924</v>
      </c>
      <c r="HF38" s="197" t="s">
        <v>10150</v>
      </c>
      <c r="HG38" s="197" t="s">
        <v>10151</v>
      </c>
      <c r="HH38" s="197" t="s">
        <v>10152</v>
      </c>
      <c r="HI38" s="197" t="s">
        <v>10153</v>
      </c>
      <c r="HJ38" s="197" t="s">
        <v>10154</v>
      </c>
      <c r="HK38" s="197" t="s">
        <v>10155</v>
      </c>
      <c r="HL38" s="196" t="s">
        <v>1108</v>
      </c>
      <c r="HM38" s="197" t="s">
        <v>10156</v>
      </c>
      <c r="HN38" s="197" t="s">
        <v>10157</v>
      </c>
      <c r="HO38" s="197" t="s">
        <v>3019</v>
      </c>
      <c r="HP38" s="196" t="s">
        <v>1108</v>
      </c>
      <c r="HQ38" s="196" t="s">
        <v>1108</v>
      </c>
      <c r="HR38" s="197" t="s">
        <v>10158</v>
      </c>
      <c r="HS38" s="197" t="s">
        <v>10159</v>
      </c>
      <c r="HT38" s="197" t="s">
        <v>10160</v>
      </c>
      <c r="HU38" s="197" t="s">
        <v>10161</v>
      </c>
      <c r="HV38" s="197" t="s">
        <v>10162</v>
      </c>
      <c r="HW38" s="197" t="s">
        <v>10163</v>
      </c>
      <c r="HX38" s="197" t="s">
        <v>10164</v>
      </c>
      <c r="HY38" s="197" t="s">
        <v>10165</v>
      </c>
      <c r="HZ38" s="197" t="s">
        <v>10166</v>
      </c>
      <c r="IA38" s="197" t="s">
        <v>5099</v>
      </c>
      <c r="IB38" s="197" t="s">
        <v>10167</v>
      </c>
      <c r="IC38" s="197" t="s">
        <v>10168</v>
      </c>
      <c r="ID38" s="197" t="s">
        <v>10169</v>
      </c>
      <c r="IE38" s="197" t="s">
        <v>8732</v>
      </c>
      <c r="IF38" s="197" t="s">
        <v>10170</v>
      </c>
      <c r="IG38" s="197" t="s">
        <v>7924</v>
      </c>
      <c r="IH38" s="197" t="s">
        <v>3793</v>
      </c>
      <c r="II38" s="197" t="s">
        <v>10171</v>
      </c>
      <c r="IJ38" s="197" t="s">
        <v>10172</v>
      </c>
      <c r="IK38" s="197" t="s">
        <v>10173</v>
      </c>
      <c r="IL38" s="197" t="s">
        <v>10174</v>
      </c>
      <c r="IM38" s="196" t="s">
        <v>3019</v>
      </c>
      <c r="IN38" s="197" t="s">
        <v>10175</v>
      </c>
      <c r="IO38" s="197" t="s">
        <v>10176</v>
      </c>
      <c r="IP38" s="197" t="s">
        <v>10177</v>
      </c>
      <c r="IQ38" s="197" t="s">
        <v>10178</v>
      </c>
      <c r="IR38" s="197" t="s">
        <v>10179</v>
      </c>
      <c r="IS38" s="196" t="s">
        <v>1108</v>
      </c>
      <c r="IT38" s="197" t="s">
        <v>10180</v>
      </c>
      <c r="IU38" s="197" t="s">
        <v>10181</v>
      </c>
      <c r="IV38" s="197" t="s">
        <v>10182</v>
      </c>
      <c r="IW38" s="197" t="s">
        <v>10183</v>
      </c>
      <c r="IX38" s="196" t="s">
        <v>3019</v>
      </c>
      <c r="IY38" s="197" t="s">
        <v>10184</v>
      </c>
      <c r="IZ38" s="197" t="s">
        <v>10185</v>
      </c>
      <c r="JA38" s="197" t="s">
        <v>10186</v>
      </c>
      <c r="JB38" s="197" t="s">
        <v>10187</v>
      </c>
      <c r="JC38" s="197" t="s">
        <v>10188</v>
      </c>
      <c r="JD38" s="197" t="s">
        <v>9060</v>
      </c>
      <c r="JE38" s="197" t="s">
        <v>9784</v>
      </c>
      <c r="JF38" s="197" t="s">
        <v>10189</v>
      </c>
      <c r="JG38" s="197" t="s">
        <v>8728</v>
      </c>
      <c r="JH38" s="197" t="s">
        <v>4238</v>
      </c>
      <c r="JI38" s="197" t="s">
        <v>10190</v>
      </c>
      <c r="JJ38" s="197" t="s">
        <v>10191</v>
      </c>
      <c r="JK38" s="197" t="s">
        <v>10192</v>
      </c>
      <c r="JL38" s="197" t="s">
        <v>10193</v>
      </c>
      <c r="JM38" s="197" t="s">
        <v>10194</v>
      </c>
      <c r="JN38" s="197" t="s">
        <v>10195</v>
      </c>
      <c r="JO38" s="197" t="s">
        <v>10196</v>
      </c>
      <c r="JP38" s="196" t="s">
        <v>1108</v>
      </c>
      <c r="JQ38" s="196" t="s">
        <v>1108</v>
      </c>
      <c r="JR38" s="197" t="s">
        <v>6844</v>
      </c>
      <c r="JS38" s="197" t="s">
        <v>10197</v>
      </c>
      <c r="JT38" s="197" t="s">
        <v>10198</v>
      </c>
      <c r="JU38" s="196" t="s">
        <v>1108</v>
      </c>
      <c r="JV38" s="197" t="s">
        <v>10199</v>
      </c>
      <c r="JW38" s="197" t="s">
        <v>10200</v>
      </c>
      <c r="JX38" s="197" t="s">
        <v>10201</v>
      </c>
      <c r="JY38" s="196" t="s">
        <v>1108</v>
      </c>
      <c r="JZ38" s="197" t="s">
        <v>10202</v>
      </c>
      <c r="KA38" s="196" t="s">
        <v>1108</v>
      </c>
      <c r="KB38" s="196" t="s">
        <v>1108</v>
      </c>
      <c r="KC38" s="197" t="s">
        <v>10203</v>
      </c>
      <c r="KD38" s="196" t="s">
        <v>1108</v>
      </c>
      <c r="KE38" s="197" t="s">
        <v>10204</v>
      </c>
      <c r="KF38" s="197" t="s">
        <v>10205</v>
      </c>
      <c r="KG38" s="197" t="s">
        <v>10206</v>
      </c>
      <c r="KH38" s="197" t="s">
        <v>7803</v>
      </c>
      <c r="KI38" s="197" t="s">
        <v>10207</v>
      </c>
      <c r="KJ38" s="197" t="s">
        <v>10208</v>
      </c>
    </row>
    <row r="39" spans="1:296" ht="18" customHeight="1" x14ac:dyDescent="0.3">
      <c r="A39" s="163" t="s">
        <v>58</v>
      </c>
      <c r="B39" s="163" t="s">
        <v>980</v>
      </c>
      <c r="C39" s="196">
        <v>0</v>
      </c>
      <c r="D39" s="197">
        <v>0</v>
      </c>
      <c r="E39" s="197" t="s">
        <v>10209</v>
      </c>
      <c r="F39" s="197" t="s">
        <v>10210</v>
      </c>
      <c r="G39" s="197" t="s">
        <v>10211</v>
      </c>
      <c r="H39" s="197" t="s">
        <v>10212</v>
      </c>
      <c r="I39" s="196" t="s">
        <v>1108</v>
      </c>
      <c r="J39" s="197" t="s">
        <v>10213</v>
      </c>
      <c r="K39" s="196" t="s">
        <v>1108</v>
      </c>
      <c r="L39" s="197" t="s">
        <v>10214</v>
      </c>
      <c r="M39" s="197" t="s">
        <v>10215</v>
      </c>
      <c r="N39" s="197" t="s">
        <v>10216</v>
      </c>
      <c r="O39" s="196" t="s">
        <v>1108</v>
      </c>
      <c r="P39" s="197" t="s">
        <v>3704</v>
      </c>
      <c r="Q39" s="196" t="s">
        <v>1108</v>
      </c>
      <c r="R39" s="197" t="s">
        <v>8153</v>
      </c>
      <c r="S39" s="197" t="s">
        <v>4656</v>
      </c>
      <c r="T39" s="197" t="s">
        <v>10217</v>
      </c>
      <c r="U39" s="197" t="s">
        <v>10218</v>
      </c>
      <c r="V39" s="197" t="s">
        <v>10219</v>
      </c>
      <c r="W39" s="197" t="s">
        <v>10220</v>
      </c>
      <c r="X39" s="197" t="s">
        <v>10221</v>
      </c>
      <c r="Y39" s="197" t="s">
        <v>10222</v>
      </c>
      <c r="Z39" s="197" t="s">
        <v>10223</v>
      </c>
      <c r="AA39" s="197" t="s">
        <v>10224</v>
      </c>
      <c r="AB39" s="196" t="s">
        <v>1108</v>
      </c>
      <c r="AC39" s="197" t="s">
        <v>10225</v>
      </c>
      <c r="AD39" s="197" t="s">
        <v>10226</v>
      </c>
      <c r="AE39" s="197" t="s">
        <v>4177</v>
      </c>
      <c r="AF39" s="197" t="s">
        <v>10227</v>
      </c>
      <c r="AG39" s="196" t="s">
        <v>1108</v>
      </c>
      <c r="AH39" s="197" t="s">
        <v>4182</v>
      </c>
      <c r="AI39" s="197" t="s">
        <v>10228</v>
      </c>
      <c r="AJ39" s="197" t="s">
        <v>10229</v>
      </c>
      <c r="AK39" s="197" t="s">
        <v>6197</v>
      </c>
      <c r="AL39" s="197" t="s">
        <v>9258</v>
      </c>
      <c r="AM39" s="196" t="s">
        <v>1108</v>
      </c>
      <c r="AN39" s="197" t="s">
        <v>10230</v>
      </c>
      <c r="AO39" s="197" t="s">
        <v>10231</v>
      </c>
      <c r="AP39" s="197" t="s">
        <v>10232</v>
      </c>
      <c r="AQ39" s="197" t="s">
        <v>10233</v>
      </c>
      <c r="AR39" s="197" t="s">
        <v>10234</v>
      </c>
      <c r="AS39" s="197" t="s">
        <v>10235</v>
      </c>
      <c r="AT39" s="197" t="s">
        <v>10236</v>
      </c>
      <c r="AU39" s="197" t="s">
        <v>10237</v>
      </c>
      <c r="AV39" s="197" t="s">
        <v>10238</v>
      </c>
      <c r="AW39" s="197" t="s">
        <v>10239</v>
      </c>
      <c r="AX39" s="197" t="s">
        <v>10240</v>
      </c>
      <c r="AY39" s="197" t="s">
        <v>10241</v>
      </c>
      <c r="AZ39" s="197" t="s">
        <v>10242</v>
      </c>
      <c r="BA39" s="197" t="s">
        <v>10243</v>
      </c>
      <c r="BB39" s="197" t="s">
        <v>10244</v>
      </c>
      <c r="BC39" s="196" t="s">
        <v>3019</v>
      </c>
      <c r="BD39" s="197" t="s">
        <v>10245</v>
      </c>
      <c r="BE39" s="197" t="s">
        <v>5102</v>
      </c>
      <c r="BF39" s="197" t="s">
        <v>5102</v>
      </c>
      <c r="BG39" s="197" t="s">
        <v>10246</v>
      </c>
      <c r="BH39" s="197" t="s">
        <v>10247</v>
      </c>
      <c r="BI39" s="197" t="s">
        <v>10248</v>
      </c>
      <c r="BJ39" s="196" t="s">
        <v>1108</v>
      </c>
      <c r="BK39" s="197" t="s">
        <v>10249</v>
      </c>
      <c r="BL39" s="197" t="s">
        <v>10250</v>
      </c>
      <c r="BM39" s="197" t="s">
        <v>10251</v>
      </c>
      <c r="BN39" s="197" t="s">
        <v>10252</v>
      </c>
      <c r="BO39" s="196" t="s">
        <v>3019</v>
      </c>
      <c r="BP39" s="197" t="s">
        <v>10253</v>
      </c>
      <c r="BQ39" s="197" t="s">
        <v>10253</v>
      </c>
      <c r="BR39" s="197" t="s">
        <v>10254</v>
      </c>
      <c r="BS39" s="197" t="s">
        <v>10255</v>
      </c>
      <c r="BT39" s="196" t="s">
        <v>1108</v>
      </c>
      <c r="BU39" s="196" t="s">
        <v>1108</v>
      </c>
      <c r="BV39" s="196" t="s">
        <v>1108</v>
      </c>
      <c r="BW39" s="197" t="s">
        <v>10256</v>
      </c>
      <c r="BX39" s="197" t="s">
        <v>10257</v>
      </c>
      <c r="BY39" s="197" t="s">
        <v>10258</v>
      </c>
      <c r="BZ39" s="197" t="s">
        <v>10259</v>
      </c>
      <c r="CA39" s="197" t="s">
        <v>10260</v>
      </c>
      <c r="CB39" s="197" t="s">
        <v>10261</v>
      </c>
      <c r="CC39" s="197" t="s">
        <v>10262</v>
      </c>
      <c r="CD39" s="197" t="s">
        <v>10263</v>
      </c>
      <c r="CE39" s="197" t="s">
        <v>10264</v>
      </c>
      <c r="CF39" s="197" t="s">
        <v>10265</v>
      </c>
      <c r="CG39" s="197" t="s">
        <v>10266</v>
      </c>
      <c r="CH39" s="197" t="s">
        <v>7502</v>
      </c>
      <c r="CI39" s="197" t="s">
        <v>10267</v>
      </c>
      <c r="CJ39" s="197" t="s">
        <v>10268</v>
      </c>
      <c r="CK39" s="197" t="s">
        <v>7367</v>
      </c>
      <c r="CL39" s="197" t="s">
        <v>10269</v>
      </c>
      <c r="CM39" s="197" t="s">
        <v>10270</v>
      </c>
      <c r="CN39" s="197" t="s">
        <v>10271</v>
      </c>
      <c r="CO39" s="197" t="s">
        <v>3705</v>
      </c>
      <c r="CP39" s="197" t="s">
        <v>10272</v>
      </c>
      <c r="CQ39" s="197" t="s">
        <v>10273</v>
      </c>
      <c r="CR39" s="197" t="s">
        <v>10274</v>
      </c>
      <c r="CS39" s="197" t="s">
        <v>10275</v>
      </c>
      <c r="CT39" s="197" t="s">
        <v>10276</v>
      </c>
      <c r="CU39" s="197" t="s">
        <v>10277</v>
      </c>
      <c r="CV39" s="197" t="s">
        <v>10278</v>
      </c>
      <c r="CW39" s="197" t="s">
        <v>10279</v>
      </c>
      <c r="CX39" s="197" t="s">
        <v>10280</v>
      </c>
      <c r="CY39" s="197" t="s">
        <v>10281</v>
      </c>
      <c r="CZ39" s="197" t="s">
        <v>10282</v>
      </c>
      <c r="DA39" s="197" t="s">
        <v>8838</v>
      </c>
      <c r="DB39" s="197" t="s">
        <v>8839</v>
      </c>
      <c r="DC39" s="197" t="s">
        <v>10283</v>
      </c>
      <c r="DD39" s="196" t="s">
        <v>1108</v>
      </c>
      <c r="DE39" s="197" t="s">
        <v>10284</v>
      </c>
      <c r="DF39" s="197" t="s">
        <v>10285</v>
      </c>
      <c r="DG39" s="197" t="s">
        <v>10286</v>
      </c>
      <c r="DH39" s="196" t="s">
        <v>1108</v>
      </c>
      <c r="DI39" s="196" t="s">
        <v>1108</v>
      </c>
      <c r="DJ39" s="197" t="s">
        <v>8015</v>
      </c>
      <c r="DK39" s="197" t="s">
        <v>6285</v>
      </c>
      <c r="DL39" s="197" t="s">
        <v>10287</v>
      </c>
      <c r="DM39" s="197" t="s">
        <v>10288</v>
      </c>
      <c r="DN39" s="197" t="s">
        <v>10289</v>
      </c>
      <c r="DO39" s="197" t="s">
        <v>5726</v>
      </c>
      <c r="DP39" s="197" t="s">
        <v>10290</v>
      </c>
      <c r="DQ39" s="197" t="s">
        <v>10291</v>
      </c>
      <c r="DR39" s="197" t="s">
        <v>10292</v>
      </c>
      <c r="DS39" s="197" t="s">
        <v>10293</v>
      </c>
      <c r="DT39" s="197" t="s">
        <v>9201</v>
      </c>
      <c r="DU39" s="197" t="s">
        <v>10294</v>
      </c>
      <c r="DV39" s="197" t="s">
        <v>10295</v>
      </c>
      <c r="DW39" s="197" t="s">
        <v>10296</v>
      </c>
      <c r="DX39" s="197" t="s">
        <v>10297</v>
      </c>
      <c r="DY39" s="197" t="s">
        <v>10298</v>
      </c>
      <c r="DZ39" s="197" t="s">
        <v>10299</v>
      </c>
      <c r="EA39" s="196" t="s">
        <v>1108</v>
      </c>
      <c r="EB39" s="197" t="s">
        <v>10300</v>
      </c>
      <c r="EC39" s="197" t="s">
        <v>10301</v>
      </c>
      <c r="ED39" s="197" t="s">
        <v>10302</v>
      </c>
      <c r="EE39" s="197" t="s">
        <v>10303</v>
      </c>
      <c r="EF39" s="197" t="s">
        <v>10304</v>
      </c>
      <c r="EG39" s="197" t="s">
        <v>10305</v>
      </c>
      <c r="EH39" s="197" t="s">
        <v>10306</v>
      </c>
      <c r="EI39" s="197" t="s">
        <v>10307</v>
      </c>
      <c r="EJ39" s="197" t="s">
        <v>10308</v>
      </c>
      <c r="EK39" s="196" t="s">
        <v>1108</v>
      </c>
      <c r="EL39" s="197" t="s">
        <v>10309</v>
      </c>
      <c r="EM39" s="197" t="s">
        <v>10310</v>
      </c>
      <c r="EN39" s="196" t="s">
        <v>1108</v>
      </c>
      <c r="EO39" s="197" t="s">
        <v>10311</v>
      </c>
      <c r="EP39" s="197" t="s">
        <v>10312</v>
      </c>
      <c r="EQ39" s="197" t="s">
        <v>5879</v>
      </c>
      <c r="ER39" s="197" t="s">
        <v>10313</v>
      </c>
      <c r="ES39" s="197" t="s">
        <v>10314</v>
      </c>
      <c r="ET39" s="197" t="s">
        <v>10315</v>
      </c>
      <c r="EU39" s="197" t="s">
        <v>3019</v>
      </c>
      <c r="EV39" s="197" t="s">
        <v>10316</v>
      </c>
      <c r="EW39" s="197" t="s">
        <v>3019</v>
      </c>
      <c r="EX39" s="197" t="s">
        <v>10317</v>
      </c>
      <c r="EY39" s="197" t="s">
        <v>3019</v>
      </c>
      <c r="EZ39" s="197" t="s">
        <v>10318</v>
      </c>
      <c r="FA39" s="197" t="s">
        <v>10319</v>
      </c>
      <c r="FB39" s="197" t="s">
        <v>10320</v>
      </c>
      <c r="FC39" s="197" t="s">
        <v>10321</v>
      </c>
      <c r="FD39" s="197" t="s">
        <v>10322</v>
      </c>
      <c r="FE39" s="197" t="s">
        <v>10323</v>
      </c>
      <c r="FF39" s="197" t="s">
        <v>10324</v>
      </c>
      <c r="FG39" s="196" t="s">
        <v>1108</v>
      </c>
      <c r="FH39" s="197" t="s">
        <v>10325</v>
      </c>
      <c r="FI39" s="197" t="s">
        <v>10326</v>
      </c>
      <c r="FJ39" s="197" t="s">
        <v>3019</v>
      </c>
      <c r="FK39" s="197" t="s">
        <v>10327</v>
      </c>
      <c r="FL39" s="197" t="s">
        <v>10328</v>
      </c>
      <c r="FM39" s="197" t="s">
        <v>10329</v>
      </c>
      <c r="FN39" s="197" t="s">
        <v>10330</v>
      </c>
      <c r="FO39" s="196" t="s">
        <v>1108</v>
      </c>
      <c r="FP39" s="197" t="s">
        <v>10331</v>
      </c>
      <c r="FQ39" s="197" t="s">
        <v>3019</v>
      </c>
      <c r="FR39" s="197" t="s">
        <v>10332</v>
      </c>
      <c r="FS39" s="197" t="s">
        <v>10333</v>
      </c>
      <c r="FT39" s="197" t="s">
        <v>7211</v>
      </c>
      <c r="FU39" s="197" t="s">
        <v>5237</v>
      </c>
      <c r="FV39" s="197" t="s">
        <v>10334</v>
      </c>
      <c r="FW39" s="197" t="s">
        <v>5091</v>
      </c>
      <c r="FX39" s="197" t="s">
        <v>10335</v>
      </c>
      <c r="FY39" s="196" t="s">
        <v>1108</v>
      </c>
      <c r="FZ39" s="197" t="s">
        <v>10336</v>
      </c>
      <c r="GA39" s="197" t="s">
        <v>10337</v>
      </c>
      <c r="GB39" s="196" t="s">
        <v>1108</v>
      </c>
      <c r="GC39" s="197" t="s">
        <v>10338</v>
      </c>
      <c r="GD39" s="197" t="s">
        <v>10339</v>
      </c>
      <c r="GE39" s="197" t="s">
        <v>10340</v>
      </c>
      <c r="GF39" s="197" t="s">
        <v>10341</v>
      </c>
      <c r="GG39" s="197" t="s">
        <v>10342</v>
      </c>
      <c r="GH39" s="196" t="s">
        <v>1108</v>
      </c>
      <c r="GI39" s="197" t="s">
        <v>10343</v>
      </c>
      <c r="GJ39" s="197" t="s">
        <v>10344</v>
      </c>
      <c r="GK39" s="197" t="s">
        <v>10345</v>
      </c>
      <c r="GL39" s="197" t="s">
        <v>10346</v>
      </c>
      <c r="GM39" s="197" t="s">
        <v>10347</v>
      </c>
      <c r="GN39" s="196" t="s">
        <v>1108</v>
      </c>
      <c r="GO39" s="197" t="s">
        <v>10348</v>
      </c>
      <c r="GP39" s="197" t="s">
        <v>10349</v>
      </c>
      <c r="GQ39" s="197" t="s">
        <v>10350</v>
      </c>
      <c r="GR39" s="197" t="s">
        <v>10351</v>
      </c>
      <c r="GS39" s="197" t="s">
        <v>10352</v>
      </c>
      <c r="GT39" s="197" t="s">
        <v>10353</v>
      </c>
      <c r="GU39" s="197" t="s">
        <v>10354</v>
      </c>
      <c r="GV39" s="197" t="s">
        <v>10355</v>
      </c>
      <c r="GW39" s="197" t="s">
        <v>10356</v>
      </c>
      <c r="GX39" s="197" t="s">
        <v>10357</v>
      </c>
      <c r="GY39" s="197" t="s">
        <v>10358</v>
      </c>
      <c r="GZ39" s="197" t="s">
        <v>10359</v>
      </c>
      <c r="HA39" s="197" t="s">
        <v>10360</v>
      </c>
      <c r="HB39" s="197" t="s">
        <v>10361</v>
      </c>
      <c r="HC39" s="197" t="s">
        <v>10362</v>
      </c>
      <c r="HD39" s="197" t="s">
        <v>10363</v>
      </c>
      <c r="HE39" s="197" t="s">
        <v>7242</v>
      </c>
      <c r="HF39" s="197" t="s">
        <v>10364</v>
      </c>
      <c r="HG39" s="197" t="s">
        <v>10365</v>
      </c>
      <c r="HH39" s="197" t="s">
        <v>10366</v>
      </c>
      <c r="HI39" s="197" t="s">
        <v>10367</v>
      </c>
      <c r="HJ39" s="197" t="s">
        <v>10368</v>
      </c>
      <c r="HK39" s="197" t="s">
        <v>10369</v>
      </c>
      <c r="HL39" s="196" t="s">
        <v>1108</v>
      </c>
      <c r="HM39" s="197" t="s">
        <v>10370</v>
      </c>
      <c r="HN39" s="197" t="s">
        <v>10371</v>
      </c>
      <c r="HO39" s="197" t="s">
        <v>10372</v>
      </c>
      <c r="HP39" s="196" t="s">
        <v>1108</v>
      </c>
      <c r="HQ39" s="196" t="s">
        <v>1108</v>
      </c>
      <c r="HR39" s="197" t="s">
        <v>10373</v>
      </c>
      <c r="HS39" s="197" t="s">
        <v>10374</v>
      </c>
      <c r="HT39" s="197" t="s">
        <v>10375</v>
      </c>
      <c r="HU39" s="197" t="s">
        <v>10376</v>
      </c>
      <c r="HV39" s="197" t="s">
        <v>10377</v>
      </c>
      <c r="HW39" s="197" t="s">
        <v>10378</v>
      </c>
      <c r="HX39" s="197" t="s">
        <v>10379</v>
      </c>
      <c r="HY39" s="197" t="s">
        <v>10380</v>
      </c>
      <c r="HZ39" s="197" t="s">
        <v>8727</v>
      </c>
      <c r="IA39" s="197" t="s">
        <v>4391</v>
      </c>
      <c r="IB39" s="197" t="s">
        <v>10381</v>
      </c>
      <c r="IC39" s="197" t="s">
        <v>10382</v>
      </c>
      <c r="ID39" s="197" t="s">
        <v>10383</v>
      </c>
      <c r="IE39" s="197" t="s">
        <v>7086</v>
      </c>
      <c r="IF39" s="197" t="s">
        <v>10170</v>
      </c>
      <c r="IG39" s="197" t="s">
        <v>4818</v>
      </c>
      <c r="IH39" s="197" t="s">
        <v>7901</v>
      </c>
      <c r="II39" s="197" t="s">
        <v>10384</v>
      </c>
      <c r="IJ39" s="197" t="s">
        <v>10385</v>
      </c>
      <c r="IK39" s="197" t="s">
        <v>10386</v>
      </c>
      <c r="IL39" s="197" t="s">
        <v>10387</v>
      </c>
      <c r="IM39" s="196" t="s">
        <v>3019</v>
      </c>
      <c r="IN39" s="197" t="s">
        <v>10388</v>
      </c>
      <c r="IO39" s="197" t="s">
        <v>10389</v>
      </c>
      <c r="IP39" s="197" t="s">
        <v>10390</v>
      </c>
      <c r="IQ39" s="197" t="s">
        <v>10391</v>
      </c>
      <c r="IR39" s="197" t="s">
        <v>10392</v>
      </c>
      <c r="IS39" s="196" t="s">
        <v>1108</v>
      </c>
      <c r="IT39" s="197" t="s">
        <v>10393</v>
      </c>
      <c r="IU39" s="197" t="s">
        <v>10394</v>
      </c>
      <c r="IV39" s="197" t="s">
        <v>10395</v>
      </c>
      <c r="IW39" s="197" t="s">
        <v>10396</v>
      </c>
      <c r="IX39" s="196" t="s">
        <v>3019</v>
      </c>
      <c r="IY39" s="197" t="s">
        <v>10397</v>
      </c>
      <c r="IZ39" s="197" t="s">
        <v>10398</v>
      </c>
      <c r="JA39" s="197" t="s">
        <v>10399</v>
      </c>
      <c r="JB39" s="197" t="s">
        <v>10400</v>
      </c>
      <c r="JC39" s="197" t="s">
        <v>10401</v>
      </c>
      <c r="JD39" s="197" t="s">
        <v>5729</v>
      </c>
      <c r="JE39" s="197" t="s">
        <v>9573</v>
      </c>
      <c r="JF39" s="197" t="s">
        <v>10402</v>
      </c>
      <c r="JG39" s="197" t="s">
        <v>8520</v>
      </c>
      <c r="JH39" s="197" t="s">
        <v>5797</v>
      </c>
      <c r="JI39" s="197" t="s">
        <v>10403</v>
      </c>
      <c r="JJ39" s="197" t="s">
        <v>10404</v>
      </c>
      <c r="JK39" s="197" t="s">
        <v>10405</v>
      </c>
      <c r="JL39" s="197" t="s">
        <v>10406</v>
      </c>
      <c r="JM39" s="197" t="s">
        <v>6735</v>
      </c>
      <c r="JN39" s="197" t="s">
        <v>10407</v>
      </c>
      <c r="JO39" s="197" t="s">
        <v>10408</v>
      </c>
      <c r="JP39" s="196" t="s">
        <v>1108</v>
      </c>
      <c r="JQ39" s="196" t="s">
        <v>1108</v>
      </c>
      <c r="JR39" s="197" t="s">
        <v>10409</v>
      </c>
      <c r="JS39" s="197" t="s">
        <v>10410</v>
      </c>
      <c r="JT39" s="197" t="s">
        <v>10411</v>
      </c>
      <c r="JU39" s="196" t="s">
        <v>1108</v>
      </c>
      <c r="JV39" s="197" t="s">
        <v>10412</v>
      </c>
      <c r="JW39" s="197" t="s">
        <v>10413</v>
      </c>
      <c r="JX39" s="197" t="s">
        <v>3930</v>
      </c>
      <c r="JY39" s="196" t="s">
        <v>1108</v>
      </c>
      <c r="JZ39" s="197" t="s">
        <v>10414</v>
      </c>
      <c r="KA39" s="197" t="s">
        <v>3019</v>
      </c>
      <c r="KB39" s="197" t="s">
        <v>3019</v>
      </c>
      <c r="KC39" s="197" t="s">
        <v>10415</v>
      </c>
      <c r="KD39" s="196" t="s">
        <v>1108</v>
      </c>
      <c r="KE39" s="197" t="s">
        <v>10416</v>
      </c>
      <c r="KF39" s="197" t="s">
        <v>10417</v>
      </c>
      <c r="KG39" s="197" t="s">
        <v>10206</v>
      </c>
      <c r="KH39" s="197" t="s">
        <v>10418</v>
      </c>
      <c r="KI39" s="197" t="s">
        <v>10419</v>
      </c>
      <c r="KJ39" s="197" t="s">
        <v>10420</v>
      </c>
    </row>
    <row r="40" spans="1:296" ht="18" customHeight="1" x14ac:dyDescent="0.3">
      <c r="A40" s="163" t="s">
        <v>58</v>
      </c>
      <c r="B40" s="163" t="s">
        <v>981</v>
      </c>
      <c r="C40" s="196">
        <v>0</v>
      </c>
      <c r="D40" s="197">
        <v>0</v>
      </c>
      <c r="E40" s="197" t="s">
        <v>10421</v>
      </c>
      <c r="F40" s="197" t="s">
        <v>10422</v>
      </c>
      <c r="G40" s="197" t="s">
        <v>10423</v>
      </c>
      <c r="H40" s="197" t="s">
        <v>10424</v>
      </c>
      <c r="I40" s="196" t="s">
        <v>1108</v>
      </c>
      <c r="J40" s="197" t="s">
        <v>10425</v>
      </c>
      <c r="K40" s="196" t="s">
        <v>1108</v>
      </c>
      <c r="L40" s="197" t="s">
        <v>10426</v>
      </c>
      <c r="M40" s="197" t="s">
        <v>10427</v>
      </c>
      <c r="N40" s="197" t="s">
        <v>10428</v>
      </c>
      <c r="O40" s="196" t="s">
        <v>1108</v>
      </c>
      <c r="P40" s="197" t="s">
        <v>3704</v>
      </c>
      <c r="Q40" s="197" t="s">
        <v>3705</v>
      </c>
      <c r="R40" s="197" t="s">
        <v>8153</v>
      </c>
      <c r="S40" s="197" t="s">
        <v>4656</v>
      </c>
      <c r="T40" s="197" t="s">
        <v>10429</v>
      </c>
      <c r="U40" s="197" t="s">
        <v>10430</v>
      </c>
      <c r="V40" s="197" t="s">
        <v>10431</v>
      </c>
      <c r="W40" s="197" t="s">
        <v>10432</v>
      </c>
      <c r="X40" s="197" t="s">
        <v>10433</v>
      </c>
      <c r="Y40" s="197" t="s">
        <v>10434</v>
      </c>
      <c r="Z40" s="197" t="s">
        <v>10435</v>
      </c>
      <c r="AA40" s="197" t="s">
        <v>10436</v>
      </c>
      <c r="AB40" s="196" t="s">
        <v>1108</v>
      </c>
      <c r="AC40" s="197" t="s">
        <v>10437</v>
      </c>
      <c r="AD40" s="197" t="s">
        <v>10438</v>
      </c>
      <c r="AE40" s="197" t="s">
        <v>10439</v>
      </c>
      <c r="AF40" s="197" t="s">
        <v>10440</v>
      </c>
      <c r="AG40" s="196" t="s">
        <v>1108</v>
      </c>
      <c r="AH40" s="197" t="s">
        <v>4656</v>
      </c>
      <c r="AI40" s="197" t="s">
        <v>10441</v>
      </c>
      <c r="AJ40" s="197" t="s">
        <v>10229</v>
      </c>
      <c r="AK40" s="197" t="s">
        <v>10442</v>
      </c>
      <c r="AL40" s="197" t="s">
        <v>10443</v>
      </c>
      <c r="AM40" s="196" t="s">
        <v>1108</v>
      </c>
      <c r="AN40" s="197" t="s">
        <v>10444</v>
      </c>
      <c r="AO40" s="197" t="s">
        <v>10445</v>
      </c>
      <c r="AP40" s="197" t="s">
        <v>10446</v>
      </c>
      <c r="AQ40" s="197" t="s">
        <v>10447</v>
      </c>
      <c r="AR40" s="197" t="s">
        <v>10448</v>
      </c>
      <c r="AS40" s="197" t="s">
        <v>10449</v>
      </c>
      <c r="AT40" s="197" t="s">
        <v>10450</v>
      </c>
      <c r="AU40" s="197" t="s">
        <v>10451</v>
      </c>
      <c r="AV40" s="197" t="s">
        <v>10452</v>
      </c>
      <c r="AW40" s="197" t="s">
        <v>10453</v>
      </c>
      <c r="AX40" s="197" t="s">
        <v>10454</v>
      </c>
      <c r="AY40" s="197" t="s">
        <v>10455</v>
      </c>
      <c r="AZ40" s="197" t="s">
        <v>10456</v>
      </c>
      <c r="BA40" s="197" t="s">
        <v>10457</v>
      </c>
      <c r="BB40" s="197" t="s">
        <v>10458</v>
      </c>
      <c r="BC40" s="196" t="s">
        <v>3019</v>
      </c>
      <c r="BD40" s="197" t="s">
        <v>10459</v>
      </c>
      <c r="BE40" s="197" t="s">
        <v>4766</v>
      </c>
      <c r="BF40" s="197" t="s">
        <v>4766</v>
      </c>
      <c r="BG40" s="197" t="s">
        <v>10460</v>
      </c>
      <c r="BH40" s="197" t="s">
        <v>10461</v>
      </c>
      <c r="BI40" s="197" t="s">
        <v>10462</v>
      </c>
      <c r="BJ40" s="196" t="s">
        <v>1108</v>
      </c>
      <c r="BK40" s="197" t="s">
        <v>10463</v>
      </c>
      <c r="BL40" s="197" t="s">
        <v>10464</v>
      </c>
      <c r="BM40" s="197" t="s">
        <v>10465</v>
      </c>
      <c r="BN40" s="197" t="s">
        <v>10466</v>
      </c>
      <c r="BO40" s="196" t="s">
        <v>3019</v>
      </c>
      <c r="BP40" s="197" t="s">
        <v>10467</v>
      </c>
      <c r="BQ40" s="197" t="s">
        <v>10468</v>
      </c>
      <c r="BR40" s="197" t="s">
        <v>10469</v>
      </c>
      <c r="BS40" s="197" t="s">
        <v>10470</v>
      </c>
      <c r="BT40" s="196" t="s">
        <v>1108</v>
      </c>
      <c r="BU40" s="196" t="s">
        <v>1108</v>
      </c>
      <c r="BV40" s="196" t="s">
        <v>1108</v>
      </c>
      <c r="BW40" s="196" t="s">
        <v>1108</v>
      </c>
      <c r="BX40" s="197" t="s">
        <v>6737</v>
      </c>
      <c r="BY40" s="197" t="s">
        <v>10260</v>
      </c>
      <c r="BZ40" s="197" t="s">
        <v>10471</v>
      </c>
      <c r="CA40" s="197" t="s">
        <v>10472</v>
      </c>
      <c r="CB40" s="197" t="s">
        <v>10473</v>
      </c>
      <c r="CC40" s="197" t="s">
        <v>10474</v>
      </c>
      <c r="CD40" s="197" t="s">
        <v>10475</v>
      </c>
      <c r="CE40" s="197" t="s">
        <v>10476</v>
      </c>
      <c r="CF40" s="197" t="s">
        <v>10477</v>
      </c>
      <c r="CG40" s="197" t="s">
        <v>10478</v>
      </c>
      <c r="CH40" s="197" t="s">
        <v>10479</v>
      </c>
      <c r="CI40" s="197" t="s">
        <v>10480</v>
      </c>
      <c r="CJ40" s="197" t="s">
        <v>10481</v>
      </c>
      <c r="CK40" s="197" t="s">
        <v>7367</v>
      </c>
      <c r="CL40" s="197" t="s">
        <v>10482</v>
      </c>
      <c r="CM40" s="197" t="s">
        <v>4731</v>
      </c>
      <c r="CN40" s="197" t="s">
        <v>10483</v>
      </c>
      <c r="CO40" s="197" t="s">
        <v>4818</v>
      </c>
      <c r="CP40" s="197" t="s">
        <v>10484</v>
      </c>
      <c r="CQ40" s="197" t="s">
        <v>10485</v>
      </c>
      <c r="CR40" s="197" t="s">
        <v>10486</v>
      </c>
      <c r="CS40" s="197" t="s">
        <v>10487</v>
      </c>
      <c r="CT40" s="197" t="s">
        <v>10488</v>
      </c>
      <c r="CU40" s="197" t="s">
        <v>10489</v>
      </c>
      <c r="CV40" s="197" t="s">
        <v>10490</v>
      </c>
      <c r="CW40" s="197" t="s">
        <v>10491</v>
      </c>
      <c r="CX40" s="197" t="s">
        <v>10358</v>
      </c>
      <c r="CY40" s="197" t="s">
        <v>10492</v>
      </c>
      <c r="CZ40" s="197" t="s">
        <v>5629</v>
      </c>
      <c r="DA40" s="197" t="s">
        <v>10493</v>
      </c>
      <c r="DB40" s="197" t="s">
        <v>10494</v>
      </c>
      <c r="DC40" s="197" t="s">
        <v>10495</v>
      </c>
      <c r="DD40" s="196" t="s">
        <v>1108</v>
      </c>
      <c r="DE40" s="197" t="s">
        <v>10496</v>
      </c>
      <c r="DF40" s="197" t="s">
        <v>10497</v>
      </c>
      <c r="DG40" s="197" t="s">
        <v>10498</v>
      </c>
      <c r="DH40" s="196" t="s">
        <v>1108</v>
      </c>
      <c r="DI40" s="196" t="s">
        <v>1108</v>
      </c>
      <c r="DJ40" s="196" t="s">
        <v>1108</v>
      </c>
      <c r="DK40" s="196" t="s">
        <v>1108</v>
      </c>
      <c r="DL40" s="197" t="s">
        <v>10499</v>
      </c>
      <c r="DM40" s="197" t="s">
        <v>10500</v>
      </c>
      <c r="DN40" s="197" t="s">
        <v>10501</v>
      </c>
      <c r="DO40" s="197" t="s">
        <v>10502</v>
      </c>
      <c r="DP40" s="197" t="s">
        <v>8314</v>
      </c>
      <c r="DQ40" s="197" t="s">
        <v>5393</v>
      </c>
      <c r="DR40" s="197" t="s">
        <v>10503</v>
      </c>
      <c r="DS40" s="197" t="s">
        <v>10504</v>
      </c>
      <c r="DT40" s="197" t="s">
        <v>10505</v>
      </c>
      <c r="DU40" s="197" t="s">
        <v>10506</v>
      </c>
      <c r="DV40" s="197" t="s">
        <v>8348</v>
      </c>
      <c r="DW40" s="197" t="s">
        <v>10507</v>
      </c>
      <c r="DX40" s="197" t="s">
        <v>10508</v>
      </c>
      <c r="DY40" s="197" t="s">
        <v>10509</v>
      </c>
      <c r="DZ40" s="197" t="s">
        <v>10510</v>
      </c>
      <c r="EA40" s="196" t="s">
        <v>1108</v>
      </c>
      <c r="EB40" s="197" t="s">
        <v>10511</v>
      </c>
      <c r="EC40" s="197" t="s">
        <v>10512</v>
      </c>
      <c r="ED40" s="197" t="s">
        <v>10513</v>
      </c>
      <c r="EE40" s="197" t="s">
        <v>10514</v>
      </c>
      <c r="EF40" s="197" t="s">
        <v>10515</v>
      </c>
      <c r="EG40" s="197" t="s">
        <v>10516</v>
      </c>
      <c r="EH40" s="197" t="s">
        <v>10517</v>
      </c>
      <c r="EI40" s="197" t="s">
        <v>10518</v>
      </c>
      <c r="EJ40" s="197" t="s">
        <v>10519</v>
      </c>
      <c r="EK40" s="196" t="s">
        <v>1108</v>
      </c>
      <c r="EL40" s="197" t="s">
        <v>10520</v>
      </c>
      <c r="EM40" s="197" t="s">
        <v>10521</v>
      </c>
      <c r="EN40" s="196" t="s">
        <v>1108</v>
      </c>
      <c r="EO40" s="197" t="s">
        <v>10522</v>
      </c>
      <c r="EP40" s="197" t="s">
        <v>10523</v>
      </c>
      <c r="EQ40" s="197" t="s">
        <v>10524</v>
      </c>
      <c r="ER40" s="197" t="s">
        <v>10525</v>
      </c>
      <c r="ES40" s="197" t="s">
        <v>10526</v>
      </c>
      <c r="ET40" s="197" t="s">
        <v>10527</v>
      </c>
      <c r="EU40" s="197" t="s">
        <v>10528</v>
      </c>
      <c r="EV40" s="197" t="s">
        <v>6353</v>
      </c>
      <c r="EW40" s="197" t="s">
        <v>5091</v>
      </c>
      <c r="EX40" s="197" t="s">
        <v>10529</v>
      </c>
      <c r="EY40" s="196" t="s">
        <v>1108</v>
      </c>
      <c r="EZ40" s="197" t="s">
        <v>10530</v>
      </c>
      <c r="FA40" s="197" t="s">
        <v>10531</v>
      </c>
      <c r="FB40" s="197" t="s">
        <v>10532</v>
      </c>
      <c r="FC40" s="197" t="s">
        <v>10533</v>
      </c>
      <c r="FD40" s="197" t="s">
        <v>10534</v>
      </c>
      <c r="FE40" s="197" t="s">
        <v>10535</v>
      </c>
      <c r="FF40" s="197" t="s">
        <v>10536</v>
      </c>
      <c r="FG40" s="196" t="s">
        <v>1108</v>
      </c>
      <c r="FH40" s="197" t="s">
        <v>3019</v>
      </c>
      <c r="FI40" s="197" t="s">
        <v>3019</v>
      </c>
      <c r="FJ40" s="197" t="s">
        <v>3019</v>
      </c>
      <c r="FK40" s="197" t="s">
        <v>10537</v>
      </c>
      <c r="FL40" s="197" t="s">
        <v>10538</v>
      </c>
      <c r="FM40" s="197" t="s">
        <v>10539</v>
      </c>
      <c r="FN40" s="197" t="s">
        <v>10540</v>
      </c>
      <c r="FO40" s="196" t="s">
        <v>1108</v>
      </c>
      <c r="FP40" s="197" t="s">
        <v>10541</v>
      </c>
      <c r="FQ40" s="197" t="s">
        <v>10542</v>
      </c>
      <c r="FR40" s="197" t="s">
        <v>10543</v>
      </c>
      <c r="FS40" s="197" t="s">
        <v>10544</v>
      </c>
      <c r="FT40" s="197" t="s">
        <v>10545</v>
      </c>
      <c r="FU40" s="197" t="s">
        <v>4082</v>
      </c>
      <c r="FV40" s="197" t="s">
        <v>9380</v>
      </c>
      <c r="FW40" s="197" t="s">
        <v>10546</v>
      </c>
      <c r="FX40" s="197" t="s">
        <v>10547</v>
      </c>
      <c r="FY40" s="196" t="s">
        <v>1108</v>
      </c>
      <c r="FZ40" s="197" t="s">
        <v>10548</v>
      </c>
      <c r="GA40" s="197" t="s">
        <v>10549</v>
      </c>
      <c r="GB40" s="196" t="s">
        <v>1108</v>
      </c>
      <c r="GC40" s="197" t="s">
        <v>10550</v>
      </c>
      <c r="GD40" s="197" t="s">
        <v>10551</v>
      </c>
      <c r="GE40" s="197" t="s">
        <v>10552</v>
      </c>
      <c r="GF40" s="197" t="s">
        <v>4164</v>
      </c>
      <c r="GG40" s="197" t="s">
        <v>10553</v>
      </c>
      <c r="GH40" s="196" t="s">
        <v>1108</v>
      </c>
      <c r="GI40" s="197" t="s">
        <v>10554</v>
      </c>
      <c r="GJ40" s="197" t="s">
        <v>10555</v>
      </c>
      <c r="GK40" s="197" t="s">
        <v>10556</v>
      </c>
      <c r="GL40" s="197" t="s">
        <v>10557</v>
      </c>
      <c r="GM40" s="197" t="s">
        <v>10347</v>
      </c>
      <c r="GN40" s="196" t="s">
        <v>1108</v>
      </c>
      <c r="GO40" s="197" t="s">
        <v>10558</v>
      </c>
      <c r="GP40" s="197" t="s">
        <v>10559</v>
      </c>
      <c r="GQ40" s="197" t="s">
        <v>10560</v>
      </c>
      <c r="GR40" s="197" t="s">
        <v>10561</v>
      </c>
      <c r="GS40" s="197" t="s">
        <v>10562</v>
      </c>
      <c r="GT40" s="197" t="s">
        <v>10563</v>
      </c>
      <c r="GU40" s="197" t="s">
        <v>10564</v>
      </c>
      <c r="GV40" s="197" t="s">
        <v>10565</v>
      </c>
      <c r="GW40" s="197" t="s">
        <v>10566</v>
      </c>
      <c r="GX40" s="197" t="s">
        <v>10567</v>
      </c>
      <c r="GY40" s="197" t="s">
        <v>10568</v>
      </c>
      <c r="GZ40" s="197" t="s">
        <v>10569</v>
      </c>
      <c r="HA40" s="197" t="s">
        <v>8912</v>
      </c>
      <c r="HB40" s="197" t="s">
        <v>10570</v>
      </c>
      <c r="HC40" s="197" t="s">
        <v>10571</v>
      </c>
      <c r="HD40" s="197" t="s">
        <v>10572</v>
      </c>
      <c r="HE40" s="197" t="s">
        <v>10573</v>
      </c>
      <c r="HF40" s="197" t="s">
        <v>10574</v>
      </c>
      <c r="HG40" s="197" t="s">
        <v>10575</v>
      </c>
      <c r="HH40" s="197" t="s">
        <v>10576</v>
      </c>
      <c r="HI40" s="197" t="s">
        <v>10577</v>
      </c>
      <c r="HJ40" s="197" t="s">
        <v>10578</v>
      </c>
      <c r="HK40" s="197" t="s">
        <v>10579</v>
      </c>
      <c r="HL40" s="196" t="s">
        <v>1108</v>
      </c>
      <c r="HM40" s="197" t="s">
        <v>10580</v>
      </c>
      <c r="HN40" s="197" t="s">
        <v>3019</v>
      </c>
      <c r="HO40" s="197" t="s">
        <v>3019</v>
      </c>
      <c r="HP40" s="197" t="s">
        <v>3019</v>
      </c>
      <c r="HQ40" s="197" t="s">
        <v>3019</v>
      </c>
      <c r="HR40" s="197" t="s">
        <v>9334</v>
      </c>
      <c r="HS40" s="197" t="s">
        <v>10581</v>
      </c>
      <c r="HT40" s="197" t="s">
        <v>10582</v>
      </c>
      <c r="HU40" s="197" t="s">
        <v>10583</v>
      </c>
      <c r="HV40" s="197" t="s">
        <v>10584</v>
      </c>
      <c r="HW40" s="197" t="s">
        <v>10585</v>
      </c>
      <c r="HX40" s="197" t="s">
        <v>6829</v>
      </c>
      <c r="HY40" s="197" t="s">
        <v>10586</v>
      </c>
      <c r="HZ40" s="197" t="s">
        <v>9961</v>
      </c>
      <c r="IA40" s="197" t="s">
        <v>9901</v>
      </c>
      <c r="IB40" s="197" t="s">
        <v>10587</v>
      </c>
      <c r="IC40" s="197" t="s">
        <v>10588</v>
      </c>
      <c r="ID40" s="197" t="s">
        <v>10589</v>
      </c>
      <c r="IE40" s="197" t="s">
        <v>7898</v>
      </c>
      <c r="IF40" s="197" t="s">
        <v>9449</v>
      </c>
      <c r="IG40" s="197" t="s">
        <v>7900</v>
      </c>
      <c r="IH40" s="197" t="s">
        <v>5189</v>
      </c>
      <c r="II40" s="197" t="s">
        <v>10590</v>
      </c>
      <c r="IJ40" s="197" t="s">
        <v>10591</v>
      </c>
      <c r="IK40" s="197" t="s">
        <v>10592</v>
      </c>
      <c r="IL40" s="197" t="s">
        <v>10593</v>
      </c>
      <c r="IM40" s="197" t="s">
        <v>10594</v>
      </c>
      <c r="IN40" s="197" t="s">
        <v>10595</v>
      </c>
      <c r="IO40" s="197" t="s">
        <v>10596</v>
      </c>
      <c r="IP40" s="197" t="s">
        <v>10597</v>
      </c>
      <c r="IQ40" s="197" t="s">
        <v>10598</v>
      </c>
      <c r="IR40" s="197" t="s">
        <v>10599</v>
      </c>
      <c r="IS40" s="197" t="s">
        <v>10600</v>
      </c>
      <c r="IT40" s="197" t="s">
        <v>10601</v>
      </c>
      <c r="IU40" s="197" t="s">
        <v>10602</v>
      </c>
      <c r="IV40" s="197" t="s">
        <v>10603</v>
      </c>
      <c r="IW40" s="197" t="s">
        <v>10604</v>
      </c>
      <c r="IX40" s="197" t="s">
        <v>10605</v>
      </c>
      <c r="IY40" s="197" t="s">
        <v>10606</v>
      </c>
      <c r="IZ40" s="197" t="s">
        <v>10607</v>
      </c>
      <c r="JA40" s="197" t="s">
        <v>10608</v>
      </c>
      <c r="JB40" s="197" t="s">
        <v>10609</v>
      </c>
      <c r="JC40" s="197" t="s">
        <v>10610</v>
      </c>
      <c r="JD40" s="197" t="s">
        <v>10611</v>
      </c>
      <c r="JE40" s="197" t="s">
        <v>10612</v>
      </c>
      <c r="JF40" s="197" t="s">
        <v>10613</v>
      </c>
      <c r="JG40" s="197" t="s">
        <v>8643</v>
      </c>
      <c r="JH40" s="197" t="s">
        <v>10614</v>
      </c>
      <c r="JI40" s="197" t="s">
        <v>10615</v>
      </c>
      <c r="JJ40" s="197" t="s">
        <v>10616</v>
      </c>
      <c r="JK40" s="197" t="s">
        <v>10617</v>
      </c>
      <c r="JL40" s="197" t="s">
        <v>10618</v>
      </c>
      <c r="JM40" s="197" t="s">
        <v>7168</v>
      </c>
      <c r="JN40" s="197" t="s">
        <v>10619</v>
      </c>
      <c r="JO40" s="197" t="s">
        <v>10620</v>
      </c>
      <c r="JP40" s="196" t="s">
        <v>1108</v>
      </c>
      <c r="JQ40" s="196" t="s">
        <v>1108</v>
      </c>
      <c r="JR40" s="197" t="s">
        <v>10621</v>
      </c>
      <c r="JS40" s="197" t="s">
        <v>10622</v>
      </c>
      <c r="JT40" s="197" t="s">
        <v>10623</v>
      </c>
      <c r="JU40" s="196" t="s">
        <v>1108</v>
      </c>
      <c r="JV40" s="197" t="s">
        <v>10624</v>
      </c>
      <c r="JW40" s="197" t="s">
        <v>10625</v>
      </c>
      <c r="JX40" s="197" t="s">
        <v>8555</v>
      </c>
      <c r="JY40" s="196" t="s">
        <v>1108</v>
      </c>
      <c r="JZ40" s="197" t="s">
        <v>10626</v>
      </c>
      <c r="KA40" s="196" t="s">
        <v>1108</v>
      </c>
      <c r="KB40" s="196" t="s">
        <v>1108</v>
      </c>
      <c r="KC40" s="197" t="s">
        <v>10627</v>
      </c>
      <c r="KD40" s="196" t="s">
        <v>1108</v>
      </c>
      <c r="KE40" s="197" t="s">
        <v>3019</v>
      </c>
      <c r="KF40" s="197" t="s">
        <v>10628</v>
      </c>
      <c r="KG40" s="197" t="s">
        <v>10629</v>
      </c>
      <c r="KH40" s="197" t="s">
        <v>10500</v>
      </c>
      <c r="KI40" s="197" t="s">
        <v>10630</v>
      </c>
      <c r="KJ40" s="197" t="s">
        <v>10631</v>
      </c>
    </row>
    <row r="41" spans="1:296" ht="18" customHeight="1" x14ac:dyDescent="0.3">
      <c r="A41" s="163" t="s">
        <v>58</v>
      </c>
      <c r="B41" s="163" t="s">
        <v>982</v>
      </c>
      <c r="C41" s="196">
        <v>0</v>
      </c>
      <c r="D41" s="197">
        <v>0</v>
      </c>
      <c r="E41" s="197" t="s">
        <v>10632</v>
      </c>
      <c r="F41" s="197" t="s">
        <v>10633</v>
      </c>
      <c r="G41" s="197" t="s">
        <v>10634</v>
      </c>
      <c r="H41" s="197" t="s">
        <v>10635</v>
      </c>
      <c r="I41" s="196" t="s">
        <v>1108</v>
      </c>
      <c r="J41" s="197" t="s">
        <v>10636</v>
      </c>
      <c r="K41" s="196" t="s">
        <v>1108</v>
      </c>
      <c r="L41" s="197" t="s">
        <v>10637</v>
      </c>
      <c r="M41" s="197" t="s">
        <v>10638</v>
      </c>
      <c r="N41" s="197" t="s">
        <v>10639</v>
      </c>
      <c r="O41" s="197" t="s">
        <v>5574</v>
      </c>
      <c r="P41" s="197" t="s">
        <v>3704</v>
      </c>
      <c r="Q41" s="197" t="s">
        <v>3705</v>
      </c>
      <c r="R41" s="197" t="s">
        <v>8153</v>
      </c>
      <c r="S41" s="197" t="s">
        <v>4656</v>
      </c>
      <c r="T41" s="197" t="s">
        <v>10640</v>
      </c>
      <c r="U41" s="197" t="s">
        <v>10641</v>
      </c>
      <c r="V41" s="197" t="s">
        <v>10642</v>
      </c>
      <c r="W41" s="197" t="s">
        <v>10643</v>
      </c>
      <c r="X41" s="197" t="s">
        <v>10644</v>
      </c>
      <c r="Y41" s="197" t="s">
        <v>10645</v>
      </c>
      <c r="Z41" s="197" t="s">
        <v>10646</v>
      </c>
      <c r="AA41" s="197" t="s">
        <v>10647</v>
      </c>
      <c r="AB41" s="196" t="s">
        <v>1108</v>
      </c>
      <c r="AC41" s="197" t="s">
        <v>10648</v>
      </c>
      <c r="AD41" s="197" t="s">
        <v>10649</v>
      </c>
      <c r="AE41" s="197" t="s">
        <v>10650</v>
      </c>
      <c r="AF41" s="197" t="s">
        <v>10651</v>
      </c>
      <c r="AG41" s="197" t="s">
        <v>5562</v>
      </c>
      <c r="AH41" s="197" t="s">
        <v>4182</v>
      </c>
      <c r="AI41" s="197" t="s">
        <v>10652</v>
      </c>
      <c r="AJ41" s="197" t="s">
        <v>10653</v>
      </c>
      <c r="AK41" s="197" t="s">
        <v>10654</v>
      </c>
      <c r="AL41" s="197" t="s">
        <v>10655</v>
      </c>
      <c r="AM41" s="196" t="s">
        <v>1108</v>
      </c>
      <c r="AN41" s="197" t="s">
        <v>10656</v>
      </c>
      <c r="AO41" s="197" t="s">
        <v>10270</v>
      </c>
      <c r="AP41" s="197" t="s">
        <v>10657</v>
      </c>
      <c r="AQ41" s="197" t="s">
        <v>10658</v>
      </c>
      <c r="AR41" s="197" t="s">
        <v>10659</v>
      </c>
      <c r="AS41" s="197" t="s">
        <v>10660</v>
      </c>
      <c r="AT41" s="197" t="s">
        <v>10661</v>
      </c>
      <c r="AU41" s="197" t="s">
        <v>10662</v>
      </c>
      <c r="AV41" s="197" t="s">
        <v>10663</v>
      </c>
      <c r="AW41" s="197" t="s">
        <v>10664</v>
      </c>
      <c r="AX41" s="197" t="s">
        <v>10665</v>
      </c>
      <c r="AY41" s="197" t="s">
        <v>10666</v>
      </c>
      <c r="AZ41" s="197" t="s">
        <v>10667</v>
      </c>
      <c r="BA41" s="197" t="s">
        <v>10668</v>
      </c>
      <c r="BB41" s="197" t="s">
        <v>10669</v>
      </c>
      <c r="BC41" s="196" t="s">
        <v>3019</v>
      </c>
      <c r="BD41" s="197" t="s">
        <v>10670</v>
      </c>
      <c r="BE41" s="197" t="s">
        <v>10671</v>
      </c>
      <c r="BF41" s="197" t="s">
        <v>10671</v>
      </c>
      <c r="BG41" s="197" t="s">
        <v>10672</v>
      </c>
      <c r="BH41" s="197" t="s">
        <v>10673</v>
      </c>
      <c r="BI41" s="197" t="s">
        <v>10674</v>
      </c>
      <c r="BJ41" s="196" t="s">
        <v>1108</v>
      </c>
      <c r="BK41" s="197" t="s">
        <v>10675</v>
      </c>
      <c r="BL41" s="197" t="s">
        <v>10676</v>
      </c>
      <c r="BM41" s="197" t="s">
        <v>10677</v>
      </c>
      <c r="BN41" s="197" t="s">
        <v>10678</v>
      </c>
      <c r="BO41" s="196" t="s">
        <v>3019</v>
      </c>
      <c r="BP41" s="197" t="s">
        <v>10679</v>
      </c>
      <c r="BQ41" s="197" t="s">
        <v>10680</v>
      </c>
      <c r="BR41" s="197" t="s">
        <v>10681</v>
      </c>
      <c r="BS41" s="197" t="s">
        <v>10682</v>
      </c>
      <c r="BT41" s="196" t="s">
        <v>1108</v>
      </c>
      <c r="BU41" s="196" t="s">
        <v>1108</v>
      </c>
      <c r="BV41" s="196" t="s">
        <v>1108</v>
      </c>
      <c r="BW41" s="197" t="s">
        <v>10683</v>
      </c>
      <c r="BX41" s="197" t="s">
        <v>10684</v>
      </c>
      <c r="BY41" s="197" t="s">
        <v>10685</v>
      </c>
      <c r="BZ41" s="197" t="s">
        <v>5127</v>
      </c>
      <c r="CA41" s="197" t="s">
        <v>10686</v>
      </c>
      <c r="CB41" s="197" t="s">
        <v>10687</v>
      </c>
      <c r="CC41" s="197" t="s">
        <v>7971</v>
      </c>
      <c r="CD41" s="197" t="s">
        <v>10688</v>
      </c>
      <c r="CE41" s="197" t="s">
        <v>10689</v>
      </c>
      <c r="CF41" s="197" t="s">
        <v>10690</v>
      </c>
      <c r="CG41" s="197" t="s">
        <v>10691</v>
      </c>
      <c r="CH41" s="197" t="s">
        <v>10692</v>
      </c>
      <c r="CI41" s="197" t="s">
        <v>10693</v>
      </c>
      <c r="CJ41" s="197" t="s">
        <v>10694</v>
      </c>
      <c r="CK41" s="196" t="s">
        <v>1108</v>
      </c>
      <c r="CL41" s="197" t="s">
        <v>10695</v>
      </c>
      <c r="CM41" s="197" t="s">
        <v>10696</v>
      </c>
      <c r="CN41" s="197" t="s">
        <v>10697</v>
      </c>
      <c r="CO41" s="197" t="s">
        <v>8752</v>
      </c>
      <c r="CP41" s="197" t="s">
        <v>10698</v>
      </c>
      <c r="CQ41" s="197" t="s">
        <v>10699</v>
      </c>
      <c r="CR41" s="197" t="s">
        <v>10700</v>
      </c>
      <c r="CS41" s="197" t="s">
        <v>10701</v>
      </c>
      <c r="CT41" s="197" t="s">
        <v>10702</v>
      </c>
      <c r="CU41" s="197" t="s">
        <v>10703</v>
      </c>
      <c r="CV41" s="197" t="s">
        <v>10704</v>
      </c>
      <c r="CW41" s="197" t="s">
        <v>9923</v>
      </c>
      <c r="CX41" s="197" t="s">
        <v>10705</v>
      </c>
      <c r="CY41" s="197" t="s">
        <v>10706</v>
      </c>
      <c r="CZ41" s="197" t="s">
        <v>4962</v>
      </c>
      <c r="DA41" s="197" t="s">
        <v>10707</v>
      </c>
      <c r="DB41" s="197" t="s">
        <v>10494</v>
      </c>
      <c r="DC41" s="197" t="s">
        <v>10708</v>
      </c>
      <c r="DD41" s="196" t="s">
        <v>1108</v>
      </c>
      <c r="DE41" s="197" t="s">
        <v>10709</v>
      </c>
      <c r="DF41" s="197" t="s">
        <v>10710</v>
      </c>
      <c r="DG41" s="197" t="s">
        <v>10711</v>
      </c>
      <c r="DH41" s="196" t="s">
        <v>1108</v>
      </c>
      <c r="DI41" s="196" t="s">
        <v>1108</v>
      </c>
      <c r="DJ41" s="196" t="s">
        <v>1108</v>
      </c>
      <c r="DK41" s="196" t="s">
        <v>1108</v>
      </c>
      <c r="DL41" s="197" t="s">
        <v>10712</v>
      </c>
      <c r="DM41" s="197" t="s">
        <v>8890</v>
      </c>
      <c r="DN41" s="197" t="s">
        <v>10713</v>
      </c>
      <c r="DO41" s="197" t="s">
        <v>10714</v>
      </c>
      <c r="DP41" s="197" t="s">
        <v>10715</v>
      </c>
      <c r="DQ41" s="197" t="s">
        <v>5393</v>
      </c>
      <c r="DR41" s="197" t="s">
        <v>10716</v>
      </c>
      <c r="DS41" s="197" t="s">
        <v>10717</v>
      </c>
      <c r="DT41" s="197" t="s">
        <v>10718</v>
      </c>
      <c r="DU41" s="197" t="s">
        <v>10719</v>
      </c>
      <c r="DV41" s="197" t="s">
        <v>9513</v>
      </c>
      <c r="DW41" s="197" t="s">
        <v>10720</v>
      </c>
      <c r="DX41" s="197" t="s">
        <v>10721</v>
      </c>
      <c r="DY41" s="197" t="s">
        <v>10722</v>
      </c>
      <c r="DZ41" s="197" t="s">
        <v>10723</v>
      </c>
      <c r="EA41" s="196" t="s">
        <v>1108</v>
      </c>
      <c r="EB41" s="197" t="s">
        <v>10724</v>
      </c>
      <c r="EC41" s="197" t="s">
        <v>10725</v>
      </c>
      <c r="ED41" s="197" t="s">
        <v>10726</v>
      </c>
      <c r="EE41" s="197" t="s">
        <v>10727</v>
      </c>
      <c r="EF41" s="197" t="s">
        <v>10728</v>
      </c>
      <c r="EG41" s="197" t="s">
        <v>10729</v>
      </c>
      <c r="EH41" s="197" t="s">
        <v>10730</v>
      </c>
      <c r="EI41" s="197" t="s">
        <v>10731</v>
      </c>
      <c r="EJ41" s="197" t="s">
        <v>10732</v>
      </c>
      <c r="EK41" s="196" t="s">
        <v>1108</v>
      </c>
      <c r="EL41" s="197" t="s">
        <v>10733</v>
      </c>
      <c r="EM41" s="197" t="s">
        <v>10734</v>
      </c>
      <c r="EN41" s="196" t="s">
        <v>1108</v>
      </c>
      <c r="EO41" s="197" t="s">
        <v>10735</v>
      </c>
      <c r="EP41" s="197" t="s">
        <v>10736</v>
      </c>
      <c r="EQ41" s="197" t="s">
        <v>5879</v>
      </c>
      <c r="ER41" s="197" t="s">
        <v>10737</v>
      </c>
      <c r="ES41" s="197" t="s">
        <v>10738</v>
      </c>
      <c r="ET41" s="197" t="s">
        <v>10739</v>
      </c>
      <c r="EU41" s="197" t="s">
        <v>10528</v>
      </c>
      <c r="EV41" s="197" t="s">
        <v>10740</v>
      </c>
      <c r="EW41" s="197" t="s">
        <v>5408</v>
      </c>
      <c r="EX41" s="197" t="s">
        <v>10741</v>
      </c>
      <c r="EY41" s="196" t="s">
        <v>1108</v>
      </c>
      <c r="EZ41" s="197" t="s">
        <v>10742</v>
      </c>
      <c r="FA41" s="197" t="s">
        <v>10743</v>
      </c>
      <c r="FB41" s="197" t="s">
        <v>10744</v>
      </c>
      <c r="FC41" s="197" t="s">
        <v>10745</v>
      </c>
      <c r="FD41" s="197" t="s">
        <v>10746</v>
      </c>
      <c r="FE41" s="197" t="s">
        <v>10747</v>
      </c>
      <c r="FF41" s="197" t="s">
        <v>10748</v>
      </c>
      <c r="FG41" s="196" t="s">
        <v>1108</v>
      </c>
      <c r="FH41" s="197" t="s">
        <v>3019</v>
      </c>
      <c r="FI41" s="197" t="s">
        <v>10749</v>
      </c>
      <c r="FJ41" s="197" t="s">
        <v>3019</v>
      </c>
      <c r="FK41" s="197" t="s">
        <v>10538</v>
      </c>
      <c r="FL41" s="197" t="s">
        <v>10750</v>
      </c>
      <c r="FM41" s="197" t="s">
        <v>10751</v>
      </c>
      <c r="FN41" s="197" t="s">
        <v>10752</v>
      </c>
      <c r="FO41" s="196" t="s">
        <v>1108</v>
      </c>
      <c r="FP41" s="197" t="s">
        <v>10753</v>
      </c>
      <c r="FQ41" s="197" t="s">
        <v>10754</v>
      </c>
      <c r="FR41" s="197" t="s">
        <v>10755</v>
      </c>
      <c r="FS41" s="197" t="s">
        <v>10756</v>
      </c>
      <c r="FT41" s="197" t="s">
        <v>10757</v>
      </c>
      <c r="FU41" s="197" t="s">
        <v>10758</v>
      </c>
      <c r="FV41" s="197" t="s">
        <v>10759</v>
      </c>
      <c r="FW41" s="197" t="s">
        <v>10760</v>
      </c>
      <c r="FX41" s="197" t="s">
        <v>10761</v>
      </c>
      <c r="FY41" s="196" t="s">
        <v>1108</v>
      </c>
      <c r="FZ41" s="197" t="s">
        <v>10762</v>
      </c>
      <c r="GA41" s="197" t="s">
        <v>10763</v>
      </c>
      <c r="GB41" s="196" t="s">
        <v>1108</v>
      </c>
      <c r="GC41" s="197" t="s">
        <v>10764</v>
      </c>
      <c r="GD41" s="197" t="s">
        <v>10765</v>
      </c>
      <c r="GE41" s="197" t="s">
        <v>10766</v>
      </c>
      <c r="GF41" s="197" t="s">
        <v>10767</v>
      </c>
      <c r="GG41" s="197" t="s">
        <v>10768</v>
      </c>
      <c r="GH41" s="196" t="s">
        <v>1108</v>
      </c>
      <c r="GI41" s="197" t="s">
        <v>10769</v>
      </c>
      <c r="GJ41" s="197" t="s">
        <v>10770</v>
      </c>
      <c r="GK41" s="197" t="s">
        <v>10771</v>
      </c>
      <c r="GL41" s="197" t="s">
        <v>6006</v>
      </c>
      <c r="GM41" s="197" t="s">
        <v>10772</v>
      </c>
      <c r="GN41" s="196" t="s">
        <v>1108</v>
      </c>
      <c r="GO41" s="197" t="s">
        <v>10773</v>
      </c>
      <c r="GP41" s="197" t="s">
        <v>10774</v>
      </c>
      <c r="GQ41" s="197" t="s">
        <v>10775</v>
      </c>
      <c r="GR41" s="197" t="s">
        <v>10776</v>
      </c>
      <c r="GS41" s="197" t="s">
        <v>10777</v>
      </c>
      <c r="GT41" s="197" t="s">
        <v>10778</v>
      </c>
      <c r="GU41" s="197" t="s">
        <v>10779</v>
      </c>
      <c r="GV41" s="197" t="s">
        <v>10780</v>
      </c>
      <c r="GW41" s="197" t="s">
        <v>10781</v>
      </c>
      <c r="GX41" s="197" t="s">
        <v>10782</v>
      </c>
      <c r="GY41" s="197" t="s">
        <v>10783</v>
      </c>
      <c r="GZ41" s="197" t="s">
        <v>9532</v>
      </c>
      <c r="HA41" s="197" t="s">
        <v>9533</v>
      </c>
      <c r="HB41" s="197" t="s">
        <v>10784</v>
      </c>
      <c r="HC41" s="197" t="s">
        <v>10785</v>
      </c>
      <c r="HD41" s="197" t="s">
        <v>10786</v>
      </c>
      <c r="HE41" s="197" t="s">
        <v>10787</v>
      </c>
      <c r="HF41" s="197" t="s">
        <v>10788</v>
      </c>
      <c r="HG41" s="197" t="s">
        <v>10789</v>
      </c>
      <c r="HH41" s="197" t="s">
        <v>10790</v>
      </c>
      <c r="HI41" s="197" t="s">
        <v>10791</v>
      </c>
      <c r="HJ41" s="197" t="s">
        <v>10792</v>
      </c>
      <c r="HK41" s="197" t="s">
        <v>10793</v>
      </c>
      <c r="HL41" s="196" t="s">
        <v>1108</v>
      </c>
      <c r="HM41" s="197" t="s">
        <v>10794</v>
      </c>
      <c r="HN41" s="197" t="s">
        <v>3019</v>
      </c>
      <c r="HO41" s="197" t="s">
        <v>3019</v>
      </c>
      <c r="HP41" s="196" t="s">
        <v>1108</v>
      </c>
      <c r="HQ41" s="196" t="s">
        <v>1108</v>
      </c>
      <c r="HR41" s="197" t="s">
        <v>10795</v>
      </c>
      <c r="HS41" s="197" t="s">
        <v>10796</v>
      </c>
      <c r="HT41" s="197" t="s">
        <v>10797</v>
      </c>
      <c r="HU41" s="197" t="s">
        <v>3019</v>
      </c>
      <c r="HV41" s="197" t="s">
        <v>10798</v>
      </c>
      <c r="HW41" s="197" t="s">
        <v>10799</v>
      </c>
      <c r="HX41" s="197" t="s">
        <v>10800</v>
      </c>
      <c r="HY41" s="197" t="s">
        <v>10801</v>
      </c>
      <c r="HZ41" s="197" t="s">
        <v>8727</v>
      </c>
      <c r="IA41" s="197" t="s">
        <v>10802</v>
      </c>
      <c r="IB41" s="197" t="s">
        <v>10803</v>
      </c>
      <c r="IC41" s="197" t="s">
        <v>10804</v>
      </c>
      <c r="ID41" s="197" t="s">
        <v>10805</v>
      </c>
      <c r="IE41" s="197" t="s">
        <v>7086</v>
      </c>
      <c r="IF41" s="197" t="s">
        <v>10806</v>
      </c>
      <c r="IG41" s="197" t="s">
        <v>9227</v>
      </c>
      <c r="IH41" s="197" t="s">
        <v>10807</v>
      </c>
      <c r="II41" s="197" t="s">
        <v>10808</v>
      </c>
      <c r="IJ41" s="197" t="s">
        <v>10809</v>
      </c>
      <c r="IK41" s="197" t="s">
        <v>10810</v>
      </c>
      <c r="IL41" s="197" t="s">
        <v>10811</v>
      </c>
      <c r="IM41" s="197" t="s">
        <v>10812</v>
      </c>
      <c r="IN41" s="197" t="s">
        <v>10813</v>
      </c>
      <c r="IO41" s="197" t="s">
        <v>10814</v>
      </c>
      <c r="IP41" s="197" t="s">
        <v>10815</v>
      </c>
      <c r="IQ41" s="197" t="s">
        <v>10816</v>
      </c>
      <c r="IR41" s="197" t="s">
        <v>10817</v>
      </c>
      <c r="IS41" s="197" t="s">
        <v>10818</v>
      </c>
      <c r="IT41" s="197" t="s">
        <v>10819</v>
      </c>
      <c r="IU41" s="197" t="s">
        <v>10820</v>
      </c>
      <c r="IV41" s="197" t="s">
        <v>10821</v>
      </c>
      <c r="IW41" s="197" t="s">
        <v>10822</v>
      </c>
      <c r="IX41" s="197" t="s">
        <v>10823</v>
      </c>
      <c r="IY41" s="197" t="s">
        <v>10824</v>
      </c>
      <c r="IZ41" s="197" t="s">
        <v>10825</v>
      </c>
      <c r="JA41" s="197" t="s">
        <v>10826</v>
      </c>
      <c r="JB41" s="197" t="s">
        <v>10827</v>
      </c>
      <c r="JC41" s="197" t="s">
        <v>6204</v>
      </c>
      <c r="JD41" s="197" t="s">
        <v>9366</v>
      </c>
      <c r="JE41" s="197" t="s">
        <v>4866</v>
      </c>
      <c r="JF41" s="197" t="s">
        <v>4867</v>
      </c>
      <c r="JG41" s="197" t="s">
        <v>6520</v>
      </c>
      <c r="JH41" s="197" t="s">
        <v>8125</v>
      </c>
      <c r="JI41" s="197" t="s">
        <v>10828</v>
      </c>
      <c r="JJ41" s="197" t="s">
        <v>10829</v>
      </c>
      <c r="JK41" s="197" t="s">
        <v>10830</v>
      </c>
      <c r="JL41" s="197" t="s">
        <v>10831</v>
      </c>
      <c r="JM41" s="197" t="s">
        <v>4388</v>
      </c>
      <c r="JN41" s="197" t="s">
        <v>10832</v>
      </c>
      <c r="JO41" s="197" t="s">
        <v>10833</v>
      </c>
      <c r="JP41" s="197" t="s">
        <v>10834</v>
      </c>
      <c r="JQ41" s="196" t="s">
        <v>1108</v>
      </c>
      <c r="JR41" s="197" t="s">
        <v>10835</v>
      </c>
      <c r="JS41" s="197" t="s">
        <v>10836</v>
      </c>
      <c r="JT41" s="197" t="s">
        <v>10837</v>
      </c>
      <c r="JU41" s="196" t="s">
        <v>1108</v>
      </c>
      <c r="JV41" s="197" t="s">
        <v>10838</v>
      </c>
      <c r="JW41" s="197" t="s">
        <v>10839</v>
      </c>
      <c r="JX41" s="197" t="s">
        <v>6518</v>
      </c>
      <c r="JY41" s="196" t="s">
        <v>1108</v>
      </c>
      <c r="JZ41" s="197" t="s">
        <v>10840</v>
      </c>
      <c r="KA41" s="197" t="s">
        <v>3019</v>
      </c>
      <c r="KB41" s="197" t="s">
        <v>3019</v>
      </c>
      <c r="KC41" s="197" t="s">
        <v>10841</v>
      </c>
      <c r="KD41" s="196" t="s">
        <v>1108</v>
      </c>
      <c r="KE41" s="197" t="s">
        <v>10842</v>
      </c>
      <c r="KF41" s="197" t="s">
        <v>10843</v>
      </c>
      <c r="KG41" s="197" t="s">
        <v>5392</v>
      </c>
      <c r="KH41" s="197" t="s">
        <v>3755</v>
      </c>
      <c r="KI41" s="197" t="s">
        <v>10844</v>
      </c>
      <c r="KJ41" s="197" t="s">
        <v>10845</v>
      </c>
    </row>
    <row r="42" spans="1:296" ht="18" customHeight="1" x14ac:dyDescent="0.3">
      <c r="A42" s="163" t="s">
        <v>58</v>
      </c>
      <c r="B42" s="163" t="s">
        <v>983</v>
      </c>
      <c r="C42" s="196">
        <v>0</v>
      </c>
      <c r="D42" s="197">
        <v>0</v>
      </c>
      <c r="E42" s="197" t="s">
        <v>10846</v>
      </c>
      <c r="F42" s="197" t="s">
        <v>10847</v>
      </c>
      <c r="G42" s="197" t="s">
        <v>10848</v>
      </c>
      <c r="H42" s="197" t="s">
        <v>10849</v>
      </c>
      <c r="I42" s="196" t="s">
        <v>1108</v>
      </c>
      <c r="J42" s="197" t="s">
        <v>10850</v>
      </c>
      <c r="K42" s="196" t="s">
        <v>1108</v>
      </c>
      <c r="L42" s="197" t="s">
        <v>10851</v>
      </c>
      <c r="M42" s="197" t="s">
        <v>10852</v>
      </c>
      <c r="N42" s="197" t="s">
        <v>10853</v>
      </c>
      <c r="O42" s="197" t="s">
        <v>3839</v>
      </c>
      <c r="P42" s="197" t="s">
        <v>4423</v>
      </c>
      <c r="Q42" s="196" t="s">
        <v>1108</v>
      </c>
      <c r="R42" s="197" t="s">
        <v>3953</v>
      </c>
      <c r="S42" s="196" t="s">
        <v>1108</v>
      </c>
      <c r="T42" s="197" t="s">
        <v>10854</v>
      </c>
      <c r="U42" s="197" t="s">
        <v>10855</v>
      </c>
      <c r="V42" s="197" t="s">
        <v>10856</v>
      </c>
      <c r="W42" s="197" t="s">
        <v>10857</v>
      </c>
      <c r="X42" s="197" t="s">
        <v>10858</v>
      </c>
      <c r="Y42" s="197" t="s">
        <v>10859</v>
      </c>
      <c r="Z42" s="197" t="s">
        <v>10860</v>
      </c>
      <c r="AA42" s="197" t="s">
        <v>10861</v>
      </c>
      <c r="AB42" s="196" t="s">
        <v>1108</v>
      </c>
      <c r="AC42" s="197" t="s">
        <v>10862</v>
      </c>
      <c r="AD42" s="197" t="s">
        <v>10863</v>
      </c>
      <c r="AE42" s="197" t="s">
        <v>10864</v>
      </c>
      <c r="AF42" s="197" t="s">
        <v>10865</v>
      </c>
      <c r="AG42" s="197" t="s">
        <v>3966</v>
      </c>
      <c r="AH42" s="197" t="s">
        <v>4656</v>
      </c>
      <c r="AI42" s="197" t="s">
        <v>10866</v>
      </c>
      <c r="AJ42" s="197" t="s">
        <v>3721</v>
      </c>
      <c r="AK42" s="197" t="s">
        <v>10867</v>
      </c>
      <c r="AL42" s="197" t="s">
        <v>10868</v>
      </c>
      <c r="AM42" s="196" t="s">
        <v>1108</v>
      </c>
      <c r="AN42" s="197" t="s">
        <v>6308</v>
      </c>
      <c r="AO42" s="197" t="s">
        <v>10869</v>
      </c>
      <c r="AP42" s="197" t="s">
        <v>10870</v>
      </c>
      <c r="AQ42" s="197" t="s">
        <v>10871</v>
      </c>
      <c r="AR42" s="197" t="s">
        <v>10872</v>
      </c>
      <c r="AS42" s="197" t="s">
        <v>10873</v>
      </c>
      <c r="AT42" s="197" t="s">
        <v>10874</v>
      </c>
      <c r="AU42" s="197" t="s">
        <v>10875</v>
      </c>
      <c r="AV42" s="197" t="s">
        <v>10876</v>
      </c>
      <c r="AW42" s="197" t="s">
        <v>10877</v>
      </c>
      <c r="AX42" s="197" t="s">
        <v>10878</v>
      </c>
      <c r="AY42" s="197" t="s">
        <v>10879</v>
      </c>
      <c r="AZ42" s="197" t="s">
        <v>10880</v>
      </c>
      <c r="BA42" s="197" t="s">
        <v>10881</v>
      </c>
      <c r="BB42" s="197" t="s">
        <v>10882</v>
      </c>
      <c r="BC42" s="197" t="s">
        <v>10883</v>
      </c>
      <c r="BD42" s="197" t="s">
        <v>10884</v>
      </c>
      <c r="BE42" s="197" t="s">
        <v>7344</v>
      </c>
      <c r="BF42" s="197" t="s">
        <v>7344</v>
      </c>
      <c r="BG42" s="197" t="s">
        <v>10885</v>
      </c>
      <c r="BH42" s="197" t="s">
        <v>10886</v>
      </c>
      <c r="BI42" s="197" t="s">
        <v>10887</v>
      </c>
      <c r="BJ42" s="196" t="s">
        <v>1108</v>
      </c>
      <c r="BK42" s="197" t="s">
        <v>10888</v>
      </c>
      <c r="BL42" s="197" t="s">
        <v>10889</v>
      </c>
      <c r="BM42" s="197" t="s">
        <v>3019</v>
      </c>
      <c r="BN42" s="197" t="s">
        <v>10890</v>
      </c>
      <c r="BO42" s="197" t="s">
        <v>10891</v>
      </c>
      <c r="BP42" s="197" t="s">
        <v>10892</v>
      </c>
      <c r="BQ42" s="197" t="s">
        <v>10893</v>
      </c>
      <c r="BR42" s="197" t="s">
        <v>10894</v>
      </c>
      <c r="BS42" s="197" t="s">
        <v>10895</v>
      </c>
      <c r="BT42" s="196" t="s">
        <v>1108</v>
      </c>
      <c r="BU42" s="196" t="s">
        <v>1108</v>
      </c>
      <c r="BV42" s="196" t="s">
        <v>1108</v>
      </c>
      <c r="BW42" s="197" t="s">
        <v>10896</v>
      </c>
      <c r="BX42" s="197" t="s">
        <v>4266</v>
      </c>
      <c r="BY42" s="197" t="s">
        <v>10897</v>
      </c>
      <c r="BZ42" s="197" t="s">
        <v>10898</v>
      </c>
      <c r="CA42" s="197" t="s">
        <v>4239</v>
      </c>
      <c r="CB42" s="197" t="s">
        <v>6925</v>
      </c>
      <c r="CC42" s="197" t="s">
        <v>6052</v>
      </c>
      <c r="CD42" s="197" t="s">
        <v>10899</v>
      </c>
      <c r="CE42" s="197" t="s">
        <v>10900</v>
      </c>
      <c r="CF42" s="197" t="s">
        <v>10901</v>
      </c>
      <c r="CG42" s="197" t="s">
        <v>10902</v>
      </c>
      <c r="CH42" s="197" t="s">
        <v>10903</v>
      </c>
      <c r="CI42" s="197" t="s">
        <v>10904</v>
      </c>
      <c r="CJ42" s="197" t="s">
        <v>10905</v>
      </c>
      <c r="CK42" s="197" t="s">
        <v>7152</v>
      </c>
      <c r="CL42" s="197" t="s">
        <v>10906</v>
      </c>
      <c r="CM42" s="197" t="s">
        <v>10907</v>
      </c>
      <c r="CN42" s="197" t="s">
        <v>10908</v>
      </c>
      <c r="CO42" s="197" t="s">
        <v>10909</v>
      </c>
      <c r="CP42" s="197" t="s">
        <v>10910</v>
      </c>
      <c r="CQ42" s="197" t="s">
        <v>10911</v>
      </c>
      <c r="CR42" s="197" t="s">
        <v>10912</v>
      </c>
      <c r="CS42" s="197" t="s">
        <v>10913</v>
      </c>
      <c r="CT42" s="197" t="s">
        <v>10914</v>
      </c>
      <c r="CU42" s="197" t="s">
        <v>10915</v>
      </c>
      <c r="CV42" s="197" t="s">
        <v>10916</v>
      </c>
      <c r="CW42" s="197" t="s">
        <v>10917</v>
      </c>
      <c r="CX42" s="197" t="s">
        <v>10918</v>
      </c>
      <c r="CY42" s="197" t="s">
        <v>10919</v>
      </c>
      <c r="CZ42" s="197" t="s">
        <v>10920</v>
      </c>
      <c r="DA42" s="197" t="s">
        <v>10493</v>
      </c>
      <c r="DB42" s="197" t="s">
        <v>10921</v>
      </c>
      <c r="DC42" s="197" t="s">
        <v>10922</v>
      </c>
      <c r="DD42" s="196" t="s">
        <v>1108</v>
      </c>
      <c r="DE42" s="197" t="s">
        <v>10923</v>
      </c>
      <c r="DF42" s="197" t="s">
        <v>10924</v>
      </c>
      <c r="DG42" s="197" t="s">
        <v>10925</v>
      </c>
      <c r="DH42" s="196" t="s">
        <v>1108</v>
      </c>
      <c r="DI42" s="196" t="s">
        <v>1108</v>
      </c>
      <c r="DJ42" s="197" t="s">
        <v>9552</v>
      </c>
      <c r="DK42" s="197" t="s">
        <v>10926</v>
      </c>
      <c r="DL42" s="197" t="s">
        <v>10927</v>
      </c>
      <c r="DM42" s="197" t="s">
        <v>6349</v>
      </c>
      <c r="DN42" s="197" t="s">
        <v>10928</v>
      </c>
      <c r="DO42" s="197" t="s">
        <v>5279</v>
      </c>
      <c r="DP42" s="197" t="s">
        <v>10929</v>
      </c>
      <c r="DQ42" s="197" t="s">
        <v>4969</v>
      </c>
      <c r="DR42" s="197" t="s">
        <v>6739</v>
      </c>
      <c r="DS42" s="197" t="s">
        <v>10930</v>
      </c>
      <c r="DT42" s="197" t="s">
        <v>10931</v>
      </c>
      <c r="DU42" s="197" t="s">
        <v>10932</v>
      </c>
      <c r="DV42" s="197" t="s">
        <v>10933</v>
      </c>
      <c r="DW42" s="197" t="s">
        <v>10934</v>
      </c>
      <c r="DX42" s="197" t="s">
        <v>10935</v>
      </c>
      <c r="DY42" s="197" t="s">
        <v>10936</v>
      </c>
      <c r="DZ42" s="197" t="s">
        <v>10937</v>
      </c>
      <c r="EA42" s="196" t="s">
        <v>1108</v>
      </c>
      <c r="EB42" s="196" t="s">
        <v>1108</v>
      </c>
      <c r="EC42" s="197" t="s">
        <v>10938</v>
      </c>
      <c r="ED42" s="197" t="s">
        <v>10939</v>
      </c>
      <c r="EE42" s="197" t="s">
        <v>10940</v>
      </c>
      <c r="EF42" s="197" t="s">
        <v>10941</v>
      </c>
      <c r="EG42" s="197" t="s">
        <v>10942</v>
      </c>
      <c r="EH42" s="197" t="s">
        <v>10943</v>
      </c>
      <c r="EI42" s="197" t="s">
        <v>10944</v>
      </c>
      <c r="EJ42" s="197" t="s">
        <v>10945</v>
      </c>
      <c r="EK42" s="196" t="s">
        <v>1108</v>
      </c>
      <c r="EL42" s="197" t="s">
        <v>10946</v>
      </c>
      <c r="EM42" s="197" t="s">
        <v>10947</v>
      </c>
      <c r="EN42" s="196" t="s">
        <v>1108</v>
      </c>
      <c r="EO42" s="197" t="s">
        <v>10948</v>
      </c>
      <c r="EP42" s="197" t="s">
        <v>10949</v>
      </c>
      <c r="EQ42" s="197" t="s">
        <v>10524</v>
      </c>
      <c r="ER42" s="197" t="s">
        <v>10950</v>
      </c>
      <c r="ES42" s="197" t="s">
        <v>10951</v>
      </c>
      <c r="ET42" s="197" t="s">
        <v>10952</v>
      </c>
      <c r="EU42" s="197" t="s">
        <v>10257</v>
      </c>
      <c r="EV42" s="197" t="s">
        <v>10953</v>
      </c>
      <c r="EW42" s="197" t="s">
        <v>3188</v>
      </c>
      <c r="EX42" s="197" t="s">
        <v>10954</v>
      </c>
      <c r="EY42" s="197" t="s">
        <v>10955</v>
      </c>
      <c r="EZ42" s="197" t="s">
        <v>10956</v>
      </c>
      <c r="FA42" s="197" t="s">
        <v>10957</v>
      </c>
      <c r="FB42" s="197" t="s">
        <v>10958</v>
      </c>
      <c r="FC42" s="197" t="s">
        <v>10959</v>
      </c>
      <c r="FD42" s="197" t="s">
        <v>10960</v>
      </c>
      <c r="FE42" s="197" t="s">
        <v>10961</v>
      </c>
      <c r="FF42" s="197" t="s">
        <v>10962</v>
      </c>
      <c r="FG42" s="196" t="s">
        <v>1108</v>
      </c>
      <c r="FH42" s="197" t="s">
        <v>10963</v>
      </c>
      <c r="FI42" s="197" t="s">
        <v>3019</v>
      </c>
      <c r="FJ42" s="197" t="s">
        <v>3019</v>
      </c>
      <c r="FK42" s="197" t="s">
        <v>7204</v>
      </c>
      <c r="FL42" s="197" t="s">
        <v>7419</v>
      </c>
      <c r="FM42" s="197" t="s">
        <v>10964</v>
      </c>
      <c r="FN42" s="197" t="s">
        <v>10965</v>
      </c>
      <c r="FO42" s="196" t="s">
        <v>1108</v>
      </c>
      <c r="FP42" s="197" t="s">
        <v>10966</v>
      </c>
      <c r="FQ42" s="197" t="s">
        <v>10967</v>
      </c>
      <c r="FR42" s="197" t="s">
        <v>5681</v>
      </c>
      <c r="FS42" s="197" t="s">
        <v>10968</v>
      </c>
      <c r="FT42" s="197" t="s">
        <v>10969</v>
      </c>
      <c r="FU42" s="197" t="s">
        <v>10970</v>
      </c>
      <c r="FV42" s="197" t="s">
        <v>10971</v>
      </c>
      <c r="FW42" s="197" t="s">
        <v>10972</v>
      </c>
      <c r="FX42" s="197" t="s">
        <v>10973</v>
      </c>
      <c r="FY42" s="196" t="s">
        <v>1108</v>
      </c>
      <c r="FZ42" s="197" t="s">
        <v>3845</v>
      </c>
      <c r="GA42" s="197" t="s">
        <v>10974</v>
      </c>
      <c r="GB42" s="196" t="s">
        <v>1108</v>
      </c>
      <c r="GC42" s="197" t="s">
        <v>10975</v>
      </c>
      <c r="GD42" s="197" t="s">
        <v>10976</v>
      </c>
      <c r="GE42" s="197" t="s">
        <v>10977</v>
      </c>
      <c r="GF42" s="197" t="s">
        <v>4084</v>
      </c>
      <c r="GG42" s="197" t="s">
        <v>10978</v>
      </c>
      <c r="GH42" s="196" t="s">
        <v>1108</v>
      </c>
      <c r="GI42" s="197" t="s">
        <v>10979</v>
      </c>
      <c r="GJ42" s="197" t="s">
        <v>10980</v>
      </c>
      <c r="GK42" s="197" t="s">
        <v>10981</v>
      </c>
      <c r="GL42" s="197" t="s">
        <v>10982</v>
      </c>
      <c r="GM42" s="196" t="s">
        <v>1108</v>
      </c>
      <c r="GN42" s="196" t="s">
        <v>1108</v>
      </c>
      <c r="GO42" s="197" t="s">
        <v>10983</v>
      </c>
      <c r="GP42" s="197" t="s">
        <v>10984</v>
      </c>
      <c r="GQ42" s="197" t="s">
        <v>10985</v>
      </c>
      <c r="GR42" s="197" t="s">
        <v>10986</v>
      </c>
      <c r="GS42" s="197" t="s">
        <v>10987</v>
      </c>
      <c r="GT42" s="197" t="s">
        <v>10988</v>
      </c>
      <c r="GU42" s="197" t="s">
        <v>10989</v>
      </c>
      <c r="GV42" s="197" t="s">
        <v>10990</v>
      </c>
      <c r="GW42" s="197" t="s">
        <v>10991</v>
      </c>
      <c r="GX42" s="197" t="s">
        <v>10992</v>
      </c>
      <c r="GY42" s="197" t="s">
        <v>10993</v>
      </c>
      <c r="GZ42" s="197" t="s">
        <v>9532</v>
      </c>
      <c r="HA42" s="197" t="s">
        <v>10994</v>
      </c>
      <c r="HB42" s="197" t="s">
        <v>10995</v>
      </c>
      <c r="HC42" s="197" t="s">
        <v>10996</v>
      </c>
      <c r="HD42" s="197" t="s">
        <v>10997</v>
      </c>
      <c r="HE42" s="197" t="s">
        <v>6589</v>
      </c>
      <c r="HF42" s="197" t="s">
        <v>10998</v>
      </c>
      <c r="HG42" s="197" t="s">
        <v>10999</v>
      </c>
      <c r="HH42" s="197" t="s">
        <v>11000</v>
      </c>
      <c r="HI42" s="197" t="s">
        <v>11001</v>
      </c>
      <c r="HJ42" s="197" t="s">
        <v>11002</v>
      </c>
      <c r="HK42" s="197" t="s">
        <v>11003</v>
      </c>
      <c r="HL42" s="196" t="s">
        <v>1108</v>
      </c>
      <c r="HM42" s="197" t="s">
        <v>11004</v>
      </c>
      <c r="HN42" s="197" t="s">
        <v>3019</v>
      </c>
      <c r="HO42" s="197" t="s">
        <v>3019</v>
      </c>
      <c r="HP42" s="197" t="s">
        <v>11005</v>
      </c>
      <c r="HQ42" s="197" t="s">
        <v>11006</v>
      </c>
      <c r="HR42" s="197" t="s">
        <v>11007</v>
      </c>
      <c r="HS42" s="197" t="s">
        <v>11008</v>
      </c>
      <c r="HT42" s="197" t="s">
        <v>11009</v>
      </c>
      <c r="HU42" s="197" t="s">
        <v>11010</v>
      </c>
      <c r="HV42" s="197" t="s">
        <v>11011</v>
      </c>
      <c r="HW42" s="197" t="s">
        <v>11012</v>
      </c>
      <c r="HX42" s="197" t="s">
        <v>11013</v>
      </c>
      <c r="HY42" s="197" t="s">
        <v>10926</v>
      </c>
      <c r="HZ42" s="197" t="s">
        <v>11014</v>
      </c>
      <c r="IA42" s="197" t="s">
        <v>10718</v>
      </c>
      <c r="IB42" s="197" t="s">
        <v>11015</v>
      </c>
      <c r="IC42" s="197" t="s">
        <v>11016</v>
      </c>
      <c r="ID42" s="197" t="s">
        <v>11017</v>
      </c>
      <c r="IE42" s="197" t="s">
        <v>7086</v>
      </c>
      <c r="IF42" s="197" t="s">
        <v>11018</v>
      </c>
      <c r="IG42" s="197" t="s">
        <v>11019</v>
      </c>
      <c r="IH42" s="197" t="s">
        <v>11020</v>
      </c>
      <c r="II42" s="197" t="s">
        <v>11021</v>
      </c>
      <c r="IJ42" s="197" t="s">
        <v>11022</v>
      </c>
      <c r="IK42" s="197" t="s">
        <v>11023</v>
      </c>
      <c r="IL42" s="197" t="s">
        <v>11024</v>
      </c>
      <c r="IM42" s="197" t="s">
        <v>11025</v>
      </c>
      <c r="IN42" s="197" t="s">
        <v>11026</v>
      </c>
      <c r="IO42" s="197" t="s">
        <v>11027</v>
      </c>
      <c r="IP42" s="197" t="s">
        <v>11028</v>
      </c>
      <c r="IQ42" s="197" t="s">
        <v>11029</v>
      </c>
      <c r="IR42" s="197" t="s">
        <v>11030</v>
      </c>
      <c r="IS42" s="197" t="s">
        <v>11031</v>
      </c>
      <c r="IT42" s="197" t="s">
        <v>11032</v>
      </c>
      <c r="IU42" s="197" t="s">
        <v>11033</v>
      </c>
      <c r="IV42" s="197" t="s">
        <v>11034</v>
      </c>
      <c r="IW42" s="197" t="s">
        <v>11035</v>
      </c>
      <c r="IX42" s="197" t="s">
        <v>11036</v>
      </c>
      <c r="IY42" s="197" t="s">
        <v>11037</v>
      </c>
      <c r="IZ42" s="197" t="s">
        <v>11038</v>
      </c>
      <c r="JA42" s="197" t="s">
        <v>11039</v>
      </c>
      <c r="JB42" s="197" t="s">
        <v>11040</v>
      </c>
      <c r="JC42" s="197" t="s">
        <v>11041</v>
      </c>
      <c r="JD42" s="197" t="s">
        <v>5219</v>
      </c>
      <c r="JE42" s="197" t="s">
        <v>9574</v>
      </c>
      <c r="JF42" s="197" t="s">
        <v>3922</v>
      </c>
      <c r="JG42" s="197" t="s">
        <v>8102</v>
      </c>
      <c r="JH42" s="197" t="s">
        <v>5979</v>
      </c>
      <c r="JI42" s="197" t="s">
        <v>11042</v>
      </c>
      <c r="JJ42" s="197" t="s">
        <v>11043</v>
      </c>
      <c r="JK42" s="197" t="s">
        <v>5539</v>
      </c>
      <c r="JL42" s="197" t="s">
        <v>11044</v>
      </c>
      <c r="JM42" s="197" t="s">
        <v>4268</v>
      </c>
      <c r="JN42" s="197" t="s">
        <v>11045</v>
      </c>
      <c r="JO42" s="197" t="s">
        <v>11046</v>
      </c>
      <c r="JP42" s="196" t="s">
        <v>1108</v>
      </c>
      <c r="JQ42" s="196" t="s">
        <v>1108</v>
      </c>
      <c r="JR42" s="197" t="s">
        <v>11047</v>
      </c>
      <c r="JS42" s="197" t="s">
        <v>11048</v>
      </c>
      <c r="JT42" s="197" t="s">
        <v>11049</v>
      </c>
      <c r="JU42" s="196" t="s">
        <v>1108</v>
      </c>
      <c r="JV42" s="197" t="s">
        <v>7295</v>
      </c>
      <c r="JW42" s="197" t="s">
        <v>11050</v>
      </c>
      <c r="JX42" s="197" t="s">
        <v>11051</v>
      </c>
      <c r="JY42" s="196" t="s">
        <v>1108</v>
      </c>
      <c r="JZ42" s="197" t="s">
        <v>11052</v>
      </c>
      <c r="KA42" s="196" t="s">
        <v>1108</v>
      </c>
      <c r="KB42" s="196" t="s">
        <v>1108</v>
      </c>
      <c r="KC42" s="197" t="s">
        <v>11053</v>
      </c>
      <c r="KD42" s="196" t="s">
        <v>1108</v>
      </c>
      <c r="KE42" s="197" t="s">
        <v>3019</v>
      </c>
      <c r="KF42" s="197" t="s">
        <v>3019</v>
      </c>
      <c r="KG42" s="197" t="s">
        <v>6652</v>
      </c>
      <c r="KH42" s="197" t="s">
        <v>4033</v>
      </c>
      <c r="KI42" s="197" t="s">
        <v>11054</v>
      </c>
      <c r="KJ42" s="197" t="s">
        <v>11055</v>
      </c>
    </row>
    <row r="43" spans="1:296" ht="18" customHeight="1" x14ac:dyDescent="0.3">
      <c r="A43" s="163" t="s">
        <v>58</v>
      </c>
      <c r="B43" s="163" t="s">
        <v>984</v>
      </c>
      <c r="C43" s="196">
        <v>0</v>
      </c>
      <c r="D43" s="197">
        <v>0</v>
      </c>
      <c r="E43" s="197" t="s">
        <v>11056</v>
      </c>
      <c r="F43" s="197" t="s">
        <v>11057</v>
      </c>
      <c r="G43" s="197" t="s">
        <v>11058</v>
      </c>
      <c r="H43" s="197" t="s">
        <v>11059</v>
      </c>
      <c r="I43" s="196" t="s">
        <v>1108</v>
      </c>
      <c r="J43" s="197" t="s">
        <v>11060</v>
      </c>
      <c r="K43" s="196" t="s">
        <v>1108</v>
      </c>
      <c r="L43" s="197" t="s">
        <v>11061</v>
      </c>
      <c r="M43" s="197" t="s">
        <v>11062</v>
      </c>
      <c r="N43" s="197" t="s">
        <v>11063</v>
      </c>
      <c r="O43" s="197" t="s">
        <v>3719</v>
      </c>
      <c r="P43" s="197" t="s">
        <v>4423</v>
      </c>
      <c r="Q43" s="197" t="s">
        <v>3705</v>
      </c>
      <c r="R43" s="197" t="s">
        <v>3019</v>
      </c>
      <c r="S43" s="197" t="s">
        <v>4656</v>
      </c>
      <c r="T43" s="197" t="s">
        <v>11064</v>
      </c>
      <c r="U43" s="197" t="s">
        <v>11065</v>
      </c>
      <c r="V43" s="197" t="s">
        <v>11066</v>
      </c>
      <c r="W43" s="197" t="s">
        <v>11067</v>
      </c>
      <c r="X43" s="197" t="s">
        <v>11068</v>
      </c>
      <c r="Y43" s="197" t="s">
        <v>11069</v>
      </c>
      <c r="Z43" s="197" t="s">
        <v>11070</v>
      </c>
      <c r="AA43" s="197" t="s">
        <v>11071</v>
      </c>
      <c r="AB43" s="196" t="s">
        <v>1108</v>
      </c>
      <c r="AC43" s="197" t="s">
        <v>11072</v>
      </c>
      <c r="AD43" s="197" t="s">
        <v>11073</v>
      </c>
      <c r="AE43" s="197" t="s">
        <v>11074</v>
      </c>
      <c r="AF43" s="197" t="s">
        <v>11075</v>
      </c>
      <c r="AG43" s="197" t="s">
        <v>3703</v>
      </c>
      <c r="AH43" s="197" t="s">
        <v>4656</v>
      </c>
      <c r="AI43" s="197" t="s">
        <v>11076</v>
      </c>
      <c r="AJ43" s="197" t="s">
        <v>11077</v>
      </c>
      <c r="AK43" s="197" t="s">
        <v>11078</v>
      </c>
      <c r="AL43" s="197" t="s">
        <v>11078</v>
      </c>
      <c r="AM43" s="196" t="s">
        <v>1108</v>
      </c>
      <c r="AN43" s="197" t="s">
        <v>5193</v>
      </c>
      <c r="AO43" s="197" t="s">
        <v>11079</v>
      </c>
      <c r="AP43" s="197" t="s">
        <v>11080</v>
      </c>
      <c r="AQ43" s="197" t="s">
        <v>11081</v>
      </c>
      <c r="AR43" s="197" t="s">
        <v>11082</v>
      </c>
      <c r="AS43" s="197" t="s">
        <v>11083</v>
      </c>
      <c r="AT43" s="197" t="s">
        <v>11084</v>
      </c>
      <c r="AU43" s="197" t="s">
        <v>11085</v>
      </c>
      <c r="AV43" s="197" t="s">
        <v>11086</v>
      </c>
      <c r="AW43" s="197" t="s">
        <v>11087</v>
      </c>
      <c r="AX43" s="197" t="s">
        <v>11088</v>
      </c>
      <c r="AY43" s="197" t="s">
        <v>11089</v>
      </c>
      <c r="AZ43" s="197" t="s">
        <v>11090</v>
      </c>
      <c r="BA43" s="197" t="s">
        <v>11091</v>
      </c>
      <c r="BB43" s="197" t="s">
        <v>11092</v>
      </c>
      <c r="BC43" s="197" t="s">
        <v>11093</v>
      </c>
      <c r="BD43" s="197" t="s">
        <v>11094</v>
      </c>
      <c r="BE43" s="197" t="s">
        <v>4644</v>
      </c>
      <c r="BF43" s="197" t="s">
        <v>4644</v>
      </c>
      <c r="BG43" s="197" t="s">
        <v>11095</v>
      </c>
      <c r="BH43" s="197" t="s">
        <v>11096</v>
      </c>
      <c r="BI43" s="197" t="s">
        <v>11097</v>
      </c>
      <c r="BJ43" s="196" t="s">
        <v>1108</v>
      </c>
      <c r="BK43" s="197" t="s">
        <v>11098</v>
      </c>
      <c r="BL43" s="197" t="s">
        <v>11099</v>
      </c>
      <c r="BM43" s="196" t="s">
        <v>1108</v>
      </c>
      <c r="BN43" s="197" t="s">
        <v>11100</v>
      </c>
      <c r="BO43" s="197" t="s">
        <v>11101</v>
      </c>
      <c r="BP43" s="197" t="s">
        <v>11102</v>
      </c>
      <c r="BQ43" s="197" t="s">
        <v>11103</v>
      </c>
      <c r="BR43" s="197" t="s">
        <v>11104</v>
      </c>
      <c r="BS43" s="197" t="s">
        <v>11105</v>
      </c>
      <c r="BT43" s="196" t="s">
        <v>1108</v>
      </c>
      <c r="BU43" s="196" t="s">
        <v>1108</v>
      </c>
      <c r="BV43" s="196" t="s">
        <v>1108</v>
      </c>
      <c r="BW43" s="197" t="s">
        <v>11106</v>
      </c>
      <c r="BX43" s="197" t="s">
        <v>11107</v>
      </c>
      <c r="BY43" s="197" t="s">
        <v>11108</v>
      </c>
      <c r="BZ43" s="197" t="s">
        <v>11109</v>
      </c>
      <c r="CA43" s="197" t="s">
        <v>11110</v>
      </c>
      <c r="CB43" s="197" t="s">
        <v>11111</v>
      </c>
      <c r="CC43" s="197" t="s">
        <v>11112</v>
      </c>
      <c r="CD43" s="197" t="s">
        <v>11113</v>
      </c>
      <c r="CE43" s="197" t="s">
        <v>11114</v>
      </c>
      <c r="CF43" s="197" t="s">
        <v>11115</v>
      </c>
      <c r="CG43" s="197" t="s">
        <v>11116</v>
      </c>
      <c r="CH43" s="197" t="s">
        <v>11117</v>
      </c>
      <c r="CI43" s="197" t="s">
        <v>11118</v>
      </c>
      <c r="CJ43" s="197" t="s">
        <v>11119</v>
      </c>
      <c r="CK43" s="197" t="s">
        <v>5544</v>
      </c>
      <c r="CL43" s="197" t="s">
        <v>11120</v>
      </c>
      <c r="CM43" s="197" t="s">
        <v>11121</v>
      </c>
      <c r="CN43" s="197" t="s">
        <v>11122</v>
      </c>
      <c r="CO43" s="197" t="s">
        <v>7900</v>
      </c>
      <c r="CP43" s="197" t="s">
        <v>11123</v>
      </c>
      <c r="CQ43" s="197" t="s">
        <v>11124</v>
      </c>
      <c r="CR43" s="197" t="s">
        <v>11125</v>
      </c>
      <c r="CS43" s="197" t="s">
        <v>11126</v>
      </c>
      <c r="CT43" s="197" t="s">
        <v>11127</v>
      </c>
      <c r="CU43" s="197" t="s">
        <v>11128</v>
      </c>
      <c r="CV43" s="197" t="s">
        <v>11129</v>
      </c>
      <c r="CW43" s="197" t="s">
        <v>11130</v>
      </c>
      <c r="CX43" s="197" t="s">
        <v>11131</v>
      </c>
      <c r="CY43" s="197" t="s">
        <v>11132</v>
      </c>
      <c r="CZ43" s="197" t="s">
        <v>11133</v>
      </c>
      <c r="DA43" s="197" t="s">
        <v>10493</v>
      </c>
      <c r="DB43" s="197" t="s">
        <v>10494</v>
      </c>
      <c r="DC43" s="197" t="s">
        <v>5991</v>
      </c>
      <c r="DD43" s="196" t="s">
        <v>1108</v>
      </c>
      <c r="DE43" s="197" t="s">
        <v>11134</v>
      </c>
      <c r="DF43" s="197" t="s">
        <v>11135</v>
      </c>
      <c r="DG43" s="197" t="s">
        <v>11136</v>
      </c>
      <c r="DH43" s="196" t="s">
        <v>1108</v>
      </c>
      <c r="DI43" s="196" t="s">
        <v>1108</v>
      </c>
      <c r="DJ43" s="197" t="s">
        <v>9137</v>
      </c>
      <c r="DK43" s="197" t="s">
        <v>6606</v>
      </c>
      <c r="DL43" s="197" t="s">
        <v>11137</v>
      </c>
      <c r="DM43" s="197" t="s">
        <v>11138</v>
      </c>
      <c r="DN43" s="197" t="s">
        <v>11139</v>
      </c>
      <c r="DO43" s="197" t="s">
        <v>11140</v>
      </c>
      <c r="DP43" s="197" t="s">
        <v>11141</v>
      </c>
      <c r="DQ43" s="197" t="s">
        <v>4501</v>
      </c>
      <c r="DR43" s="197" t="s">
        <v>11142</v>
      </c>
      <c r="DS43" s="197" t="s">
        <v>11143</v>
      </c>
      <c r="DT43" s="197" t="s">
        <v>11144</v>
      </c>
      <c r="DU43" s="197" t="s">
        <v>11145</v>
      </c>
      <c r="DV43" s="197" t="s">
        <v>3847</v>
      </c>
      <c r="DW43" s="197" t="s">
        <v>11146</v>
      </c>
      <c r="DX43" s="197" t="s">
        <v>11147</v>
      </c>
      <c r="DY43" s="197" t="s">
        <v>11148</v>
      </c>
      <c r="DZ43" s="197" t="s">
        <v>11149</v>
      </c>
      <c r="EA43" s="196" t="s">
        <v>1108</v>
      </c>
      <c r="EB43" s="196" t="s">
        <v>1108</v>
      </c>
      <c r="EC43" s="197" t="s">
        <v>11150</v>
      </c>
      <c r="ED43" s="197" t="s">
        <v>11151</v>
      </c>
      <c r="EE43" s="197" t="s">
        <v>11152</v>
      </c>
      <c r="EF43" s="197" t="s">
        <v>11153</v>
      </c>
      <c r="EG43" s="197" t="s">
        <v>11154</v>
      </c>
      <c r="EH43" s="197" t="s">
        <v>11155</v>
      </c>
      <c r="EI43" s="197" t="s">
        <v>11156</v>
      </c>
      <c r="EJ43" s="197" t="s">
        <v>11157</v>
      </c>
      <c r="EK43" s="196" t="s">
        <v>1108</v>
      </c>
      <c r="EL43" s="197" t="s">
        <v>11158</v>
      </c>
      <c r="EM43" s="197" t="s">
        <v>11159</v>
      </c>
      <c r="EN43" s="196" t="s">
        <v>1108</v>
      </c>
      <c r="EO43" s="197" t="s">
        <v>11160</v>
      </c>
      <c r="EP43" s="197" t="s">
        <v>11161</v>
      </c>
      <c r="EQ43" s="197" t="s">
        <v>3816</v>
      </c>
      <c r="ER43" s="197" t="s">
        <v>11162</v>
      </c>
      <c r="ES43" s="197" t="s">
        <v>11163</v>
      </c>
      <c r="ET43" s="197" t="s">
        <v>11164</v>
      </c>
      <c r="EU43" s="197" t="s">
        <v>3019</v>
      </c>
      <c r="EV43" s="197" t="s">
        <v>3019</v>
      </c>
      <c r="EW43" s="197" t="s">
        <v>3789</v>
      </c>
      <c r="EX43" s="197" t="s">
        <v>11165</v>
      </c>
      <c r="EY43" s="197" t="s">
        <v>7086</v>
      </c>
      <c r="EZ43" s="197" t="s">
        <v>11166</v>
      </c>
      <c r="FA43" s="197" t="s">
        <v>11167</v>
      </c>
      <c r="FB43" s="197" t="s">
        <v>11168</v>
      </c>
      <c r="FC43" s="197" t="s">
        <v>11169</v>
      </c>
      <c r="FD43" s="197" t="s">
        <v>11170</v>
      </c>
      <c r="FE43" s="197" t="s">
        <v>11171</v>
      </c>
      <c r="FF43" s="197" t="s">
        <v>11172</v>
      </c>
      <c r="FG43" s="196" t="s">
        <v>1108</v>
      </c>
      <c r="FH43" s="197" t="s">
        <v>11173</v>
      </c>
      <c r="FI43" s="197" t="s">
        <v>3019</v>
      </c>
      <c r="FJ43" s="197" t="s">
        <v>3019</v>
      </c>
      <c r="FK43" s="197" t="s">
        <v>11174</v>
      </c>
      <c r="FL43" s="197" t="s">
        <v>11175</v>
      </c>
      <c r="FM43" s="197" t="s">
        <v>11176</v>
      </c>
      <c r="FN43" s="197" t="s">
        <v>11177</v>
      </c>
      <c r="FO43" s="196" t="s">
        <v>1108</v>
      </c>
      <c r="FP43" s="197" t="s">
        <v>11178</v>
      </c>
      <c r="FQ43" s="197" t="s">
        <v>11179</v>
      </c>
      <c r="FR43" s="197" t="s">
        <v>11180</v>
      </c>
      <c r="FS43" s="197" t="s">
        <v>11181</v>
      </c>
      <c r="FT43" s="197" t="s">
        <v>7211</v>
      </c>
      <c r="FU43" s="197" t="s">
        <v>4082</v>
      </c>
      <c r="FV43" s="197" t="s">
        <v>11182</v>
      </c>
      <c r="FW43" s="197" t="s">
        <v>11183</v>
      </c>
      <c r="FX43" s="197" t="s">
        <v>11184</v>
      </c>
      <c r="FY43" s="196" t="s">
        <v>1108</v>
      </c>
      <c r="FZ43" s="197" t="s">
        <v>11185</v>
      </c>
      <c r="GA43" s="197" t="s">
        <v>11186</v>
      </c>
      <c r="GB43" s="196" t="s">
        <v>1108</v>
      </c>
      <c r="GC43" s="197" t="s">
        <v>11187</v>
      </c>
      <c r="GD43" s="197" t="s">
        <v>11188</v>
      </c>
      <c r="GE43" s="197" t="s">
        <v>11189</v>
      </c>
      <c r="GF43" s="197" t="s">
        <v>11190</v>
      </c>
      <c r="GG43" s="197" t="s">
        <v>11191</v>
      </c>
      <c r="GH43" s="196" t="s">
        <v>1108</v>
      </c>
      <c r="GI43" s="197" t="s">
        <v>11192</v>
      </c>
      <c r="GJ43" s="197" t="s">
        <v>11193</v>
      </c>
      <c r="GK43" s="197" t="s">
        <v>11194</v>
      </c>
      <c r="GL43" s="197" t="s">
        <v>11195</v>
      </c>
      <c r="GM43" s="196" t="s">
        <v>1108</v>
      </c>
      <c r="GN43" s="196" t="s">
        <v>1108</v>
      </c>
      <c r="GO43" s="197" t="s">
        <v>11196</v>
      </c>
      <c r="GP43" s="197" t="s">
        <v>11197</v>
      </c>
      <c r="GQ43" s="197" t="s">
        <v>11198</v>
      </c>
      <c r="GR43" s="197" t="s">
        <v>11199</v>
      </c>
      <c r="GS43" s="197" t="s">
        <v>11200</v>
      </c>
      <c r="GT43" s="197" t="s">
        <v>11201</v>
      </c>
      <c r="GU43" s="197" t="s">
        <v>11202</v>
      </c>
      <c r="GV43" s="197" t="s">
        <v>11203</v>
      </c>
      <c r="GW43" s="197" t="s">
        <v>11204</v>
      </c>
      <c r="GX43" s="197" t="s">
        <v>11205</v>
      </c>
      <c r="GY43" s="197" t="s">
        <v>11206</v>
      </c>
      <c r="GZ43" s="197" t="s">
        <v>11207</v>
      </c>
      <c r="HA43" s="197" t="s">
        <v>11208</v>
      </c>
      <c r="HB43" s="197" t="s">
        <v>11209</v>
      </c>
      <c r="HC43" s="197" t="s">
        <v>3019</v>
      </c>
      <c r="HD43" s="197" t="s">
        <v>11210</v>
      </c>
      <c r="HE43" s="197" t="s">
        <v>3873</v>
      </c>
      <c r="HF43" s="197" t="s">
        <v>11211</v>
      </c>
      <c r="HG43" s="197" t="s">
        <v>11212</v>
      </c>
      <c r="HH43" s="197" t="s">
        <v>11213</v>
      </c>
      <c r="HI43" s="197" t="s">
        <v>11214</v>
      </c>
      <c r="HJ43" s="197" t="s">
        <v>11215</v>
      </c>
      <c r="HK43" s="197" t="s">
        <v>11216</v>
      </c>
      <c r="HL43" s="196" t="s">
        <v>1108</v>
      </c>
      <c r="HM43" s="197" t="s">
        <v>11217</v>
      </c>
      <c r="HN43" s="197" t="s">
        <v>3019</v>
      </c>
      <c r="HO43" s="197" t="s">
        <v>3019</v>
      </c>
      <c r="HP43" s="196" t="s">
        <v>1108</v>
      </c>
      <c r="HQ43" s="196" t="s">
        <v>1108</v>
      </c>
      <c r="HR43" s="197" t="s">
        <v>11218</v>
      </c>
      <c r="HS43" s="197" t="s">
        <v>11219</v>
      </c>
      <c r="HT43" s="197" t="s">
        <v>11220</v>
      </c>
      <c r="HU43" s="197" t="s">
        <v>11221</v>
      </c>
      <c r="HV43" s="197" t="s">
        <v>9408</v>
      </c>
      <c r="HW43" s="197" t="s">
        <v>4938</v>
      </c>
      <c r="HX43" s="197" t="s">
        <v>9464</v>
      </c>
      <c r="HY43" s="197" t="s">
        <v>6285</v>
      </c>
      <c r="HZ43" s="197" t="s">
        <v>7681</v>
      </c>
      <c r="IA43" s="197" t="s">
        <v>8954</v>
      </c>
      <c r="IB43" s="197" t="s">
        <v>11222</v>
      </c>
      <c r="IC43" s="197" t="s">
        <v>11223</v>
      </c>
      <c r="ID43" s="197" t="s">
        <v>11224</v>
      </c>
      <c r="IE43" s="197" t="s">
        <v>7581</v>
      </c>
      <c r="IF43" s="197" t="s">
        <v>11225</v>
      </c>
      <c r="IG43" s="197" t="s">
        <v>11019</v>
      </c>
      <c r="IH43" s="197" t="s">
        <v>10270</v>
      </c>
      <c r="II43" s="197" t="s">
        <v>11226</v>
      </c>
      <c r="IJ43" s="197" t="s">
        <v>11227</v>
      </c>
      <c r="IK43" s="197" t="s">
        <v>11228</v>
      </c>
      <c r="IL43" s="197" t="s">
        <v>11229</v>
      </c>
      <c r="IM43" s="197" t="s">
        <v>11230</v>
      </c>
      <c r="IN43" s="197" t="s">
        <v>11231</v>
      </c>
      <c r="IO43" s="197" t="s">
        <v>11232</v>
      </c>
      <c r="IP43" s="197" t="s">
        <v>11233</v>
      </c>
      <c r="IQ43" s="197" t="s">
        <v>11234</v>
      </c>
      <c r="IR43" s="197" t="s">
        <v>11235</v>
      </c>
      <c r="IS43" s="197" t="s">
        <v>11236</v>
      </c>
      <c r="IT43" s="197" t="s">
        <v>11237</v>
      </c>
      <c r="IU43" s="197" t="s">
        <v>11238</v>
      </c>
      <c r="IV43" s="197" t="s">
        <v>11239</v>
      </c>
      <c r="IW43" s="197" t="s">
        <v>11240</v>
      </c>
      <c r="IX43" s="197" t="s">
        <v>11241</v>
      </c>
      <c r="IY43" s="197" t="s">
        <v>11242</v>
      </c>
      <c r="IZ43" s="197" t="s">
        <v>11243</v>
      </c>
      <c r="JA43" s="197" t="s">
        <v>11244</v>
      </c>
      <c r="JB43" s="197" t="s">
        <v>11245</v>
      </c>
      <c r="JC43" s="197" t="s">
        <v>11246</v>
      </c>
      <c r="JD43" s="197" t="s">
        <v>5381</v>
      </c>
      <c r="JE43" s="197" t="s">
        <v>11247</v>
      </c>
      <c r="JF43" s="197" t="s">
        <v>11248</v>
      </c>
      <c r="JG43" s="197" t="s">
        <v>6201</v>
      </c>
      <c r="JH43" s="197" t="s">
        <v>4164</v>
      </c>
      <c r="JI43" s="197" t="s">
        <v>11249</v>
      </c>
      <c r="JJ43" s="197" t="s">
        <v>11250</v>
      </c>
      <c r="JK43" s="197" t="s">
        <v>11251</v>
      </c>
      <c r="JL43" s="197" t="s">
        <v>11252</v>
      </c>
      <c r="JM43" s="197" t="s">
        <v>5408</v>
      </c>
      <c r="JN43" s="197" t="s">
        <v>11253</v>
      </c>
      <c r="JO43" s="197" t="s">
        <v>11254</v>
      </c>
      <c r="JP43" s="196" t="s">
        <v>1108</v>
      </c>
      <c r="JQ43" s="196" t="s">
        <v>1108</v>
      </c>
      <c r="JR43" s="197" t="s">
        <v>11255</v>
      </c>
      <c r="JS43" s="197" t="s">
        <v>11256</v>
      </c>
      <c r="JT43" s="197" t="s">
        <v>11257</v>
      </c>
      <c r="JU43" s="196" t="s">
        <v>1108</v>
      </c>
      <c r="JV43" s="197" t="s">
        <v>11258</v>
      </c>
      <c r="JW43" s="197" t="s">
        <v>11259</v>
      </c>
      <c r="JX43" s="197" t="s">
        <v>11260</v>
      </c>
      <c r="JY43" s="196" t="s">
        <v>1108</v>
      </c>
      <c r="JZ43" s="197" t="s">
        <v>11261</v>
      </c>
      <c r="KA43" s="196" t="s">
        <v>1108</v>
      </c>
      <c r="KB43" s="196" t="s">
        <v>1108</v>
      </c>
      <c r="KC43" s="197" t="s">
        <v>11262</v>
      </c>
      <c r="KD43" s="196" t="s">
        <v>1108</v>
      </c>
      <c r="KE43" s="197" t="s">
        <v>11263</v>
      </c>
      <c r="KF43" s="197" t="s">
        <v>11264</v>
      </c>
      <c r="KG43" s="197" t="s">
        <v>7301</v>
      </c>
      <c r="KH43" s="197" t="s">
        <v>4397</v>
      </c>
      <c r="KI43" s="197" t="s">
        <v>11265</v>
      </c>
      <c r="KJ43" s="197" t="s">
        <v>11266</v>
      </c>
    </row>
    <row r="44" spans="1:296" ht="18" customHeight="1" x14ac:dyDescent="0.3">
      <c r="A44" s="163" t="s">
        <v>58</v>
      </c>
      <c r="B44" s="163" t="s">
        <v>985</v>
      </c>
      <c r="C44" s="196">
        <v>0</v>
      </c>
      <c r="D44" s="197">
        <v>0</v>
      </c>
      <c r="E44" s="197" t="s">
        <v>11267</v>
      </c>
      <c r="F44" s="197" t="s">
        <v>11268</v>
      </c>
      <c r="G44" s="197" t="s">
        <v>11269</v>
      </c>
      <c r="H44" s="197" t="s">
        <v>11270</v>
      </c>
      <c r="I44" s="196" t="s">
        <v>1108</v>
      </c>
      <c r="J44" s="197" t="s">
        <v>11271</v>
      </c>
      <c r="K44" s="196" t="s">
        <v>1108</v>
      </c>
      <c r="L44" s="197" t="s">
        <v>11272</v>
      </c>
      <c r="M44" s="197" t="s">
        <v>11273</v>
      </c>
      <c r="N44" s="197" t="s">
        <v>11274</v>
      </c>
      <c r="O44" s="197" t="s">
        <v>5574</v>
      </c>
      <c r="P44" s="197" t="s">
        <v>3704</v>
      </c>
      <c r="Q44" s="197" t="s">
        <v>3705</v>
      </c>
      <c r="R44" s="197" t="s">
        <v>8153</v>
      </c>
      <c r="S44" s="197" t="s">
        <v>4656</v>
      </c>
      <c r="T44" s="197" t="s">
        <v>11275</v>
      </c>
      <c r="U44" s="197" t="s">
        <v>11276</v>
      </c>
      <c r="V44" s="197" t="s">
        <v>11277</v>
      </c>
      <c r="W44" s="197" t="s">
        <v>11278</v>
      </c>
      <c r="X44" s="197" t="s">
        <v>11279</v>
      </c>
      <c r="Y44" s="197" t="s">
        <v>11280</v>
      </c>
      <c r="Z44" s="197" t="s">
        <v>11281</v>
      </c>
      <c r="AA44" s="197" t="s">
        <v>11282</v>
      </c>
      <c r="AB44" s="196" t="s">
        <v>1108</v>
      </c>
      <c r="AC44" s="197" t="s">
        <v>11283</v>
      </c>
      <c r="AD44" s="197" t="s">
        <v>11284</v>
      </c>
      <c r="AE44" s="197" t="s">
        <v>11285</v>
      </c>
      <c r="AF44" s="197" t="s">
        <v>11286</v>
      </c>
      <c r="AG44" s="197" t="s">
        <v>5562</v>
      </c>
      <c r="AH44" s="197" t="s">
        <v>4182</v>
      </c>
      <c r="AI44" s="197" t="s">
        <v>11287</v>
      </c>
      <c r="AJ44" s="197" t="s">
        <v>11288</v>
      </c>
      <c r="AK44" s="197" t="s">
        <v>11289</v>
      </c>
      <c r="AL44" s="197" t="s">
        <v>11290</v>
      </c>
      <c r="AM44" s="196" t="s">
        <v>1108</v>
      </c>
      <c r="AN44" s="197" t="s">
        <v>11291</v>
      </c>
      <c r="AO44" s="197" t="s">
        <v>11292</v>
      </c>
      <c r="AP44" s="197" t="s">
        <v>11293</v>
      </c>
      <c r="AQ44" s="197" t="s">
        <v>11294</v>
      </c>
      <c r="AR44" s="197" t="s">
        <v>11295</v>
      </c>
      <c r="AS44" s="197" t="s">
        <v>11296</v>
      </c>
      <c r="AT44" s="197" t="s">
        <v>11297</v>
      </c>
      <c r="AU44" s="197" t="s">
        <v>11298</v>
      </c>
      <c r="AV44" s="197" t="s">
        <v>11299</v>
      </c>
      <c r="AW44" s="197" t="s">
        <v>11300</v>
      </c>
      <c r="AX44" s="197" t="s">
        <v>11301</v>
      </c>
      <c r="AY44" s="197" t="s">
        <v>11302</v>
      </c>
      <c r="AZ44" s="197" t="s">
        <v>11303</v>
      </c>
      <c r="BA44" s="197" t="s">
        <v>11304</v>
      </c>
      <c r="BB44" s="197" t="s">
        <v>11305</v>
      </c>
      <c r="BC44" s="197" t="s">
        <v>11306</v>
      </c>
      <c r="BD44" s="197" t="s">
        <v>11307</v>
      </c>
      <c r="BE44" s="197" t="s">
        <v>4842</v>
      </c>
      <c r="BF44" s="197" t="s">
        <v>4842</v>
      </c>
      <c r="BG44" s="197" t="s">
        <v>11308</v>
      </c>
      <c r="BH44" s="197" t="s">
        <v>11309</v>
      </c>
      <c r="BI44" s="197" t="s">
        <v>11310</v>
      </c>
      <c r="BJ44" s="196" t="s">
        <v>1108</v>
      </c>
      <c r="BK44" s="197" t="s">
        <v>11311</v>
      </c>
      <c r="BL44" s="197" t="s">
        <v>8280</v>
      </c>
      <c r="BM44" s="197" t="s">
        <v>11312</v>
      </c>
      <c r="BN44" s="197" t="s">
        <v>11313</v>
      </c>
      <c r="BO44" s="197" t="s">
        <v>11314</v>
      </c>
      <c r="BP44" s="197" t="s">
        <v>11315</v>
      </c>
      <c r="BQ44" s="197" t="s">
        <v>11316</v>
      </c>
      <c r="BR44" s="197" t="s">
        <v>11317</v>
      </c>
      <c r="BS44" s="197" t="s">
        <v>11318</v>
      </c>
      <c r="BT44" s="196" t="s">
        <v>1108</v>
      </c>
      <c r="BU44" s="196" t="s">
        <v>1108</v>
      </c>
      <c r="BV44" s="196" t="s">
        <v>1108</v>
      </c>
      <c r="BW44" s="197" t="s">
        <v>11319</v>
      </c>
      <c r="BX44" s="197" t="s">
        <v>6737</v>
      </c>
      <c r="BY44" s="197" t="s">
        <v>11320</v>
      </c>
      <c r="BZ44" s="197" t="s">
        <v>11321</v>
      </c>
      <c r="CA44" s="197" t="s">
        <v>11322</v>
      </c>
      <c r="CB44" s="197" t="s">
        <v>11323</v>
      </c>
      <c r="CC44" s="197" t="s">
        <v>11324</v>
      </c>
      <c r="CD44" s="197" t="s">
        <v>11325</v>
      </c>
      <c r="CE44" s="197" t="s">
        <v>11326</v>
      </c>
      <c r="CF44" s="197" t="s">
        <v>11327</v>
      </c>
      <c r="CG44" s="197" t="s">
        <v>11328</v>
      </c>
      <c r="CH44" s="197" t="s">
        <v>11329</v>
      </c>
      <c r="CI44" s="197" t="s">
        <v>11330</v>
      </c>
      <c r="CJ44" s="197" t="s">
        <v>3019</v>
      </c>
      <c r="CK44" s="197" t="s">
        <v>5544</v>
      </c>
      <c r="CL44" s="197" t="s">
        <v>11331</v>
      </c>
      <c r="CM44" s="197" t="s">
        <v>5391</v>
      </c>
      <c r="CN44" s="197" t="s">
        <v>11332</v>
      </c>
      <c r="CO44" s="197" t="s">
        <v>3705</v>
      </c>
      <c r="CP44" s="197" t="s">
        <v>11333</v>
      </c>
      <c r="CQ44" s="197" t="s">
        <v>11334</v>
      </c>
      <c r="CR44" s="197" t="s">
        <v>11335</v>
      </c>
      <c r="CS44" s="197" t="s">
        <v>11336</v>
      </c>
      <c r="CT44" s="197" t="s">
        <v>11337</v>
      </c>
      <c r="CU44" s="197" t="s">
        <v>11338</v>
      </c>
      <c r="CV44" s="197" t="s">
        <v>11339</v>
      </c>
      <c r="CW44" s="197" t="s">
        <v>11340</v>
      </c>
      <c r="CX44" s="197" t="s">
        <v>11341</v>
      </c>
      <c r="CY44" s="197" t="s">
        <v>11342</v>
      </c>
      <c r="CZ44" s="197" t="s">
        <v>11343</v>
      </c>
      <c r="DA44" s="197" t="s">
        <v>11344</v>
      </c>
      <c r="DB44" s="197" t="s">
        <v>11345</v>
      </c>
      <c r="DC44" s="197" t="s">
        <v>11346</v>
      </c>
      <c r="DD44" s="196" t="s">
        <v>1108</v>
      </c>
      <c r="DE44" s="197" t="s">
        <v>3019</v>
      </c>
      <c r="DF44" s="197" t="s">
        <v>3019</v>
      </c>
      <c r="DG44" s="197" t="s">
        <v>11347</v>
      </c>
      <c r="DH44" s="196" t="s">
        <v>1108</v>
      </c>
      <c r="DI44" s="196" t="s">
        <v>1108</v>
      </c>
      <c r="DJ44" s="197" t="s">
        <v>9340</v>
      </c>
      <c r="DK44" s="197" t="s">
        <v>9758</v>
      </c>
      <c r="DL44" s="197" t="s">
        <v>11348</v>
      </c>
      <c r="DM44" s="197" t="s">
        <v>4000</v>
      </c>
      <c r="DN44" s="197" t="s">
        <v>11349</v>
      </c>
      <c r="DO44" s="197" t="s">
        <v>11350</v>
      </c>
      <c r="DP44" s="197" t="s">
        <v>11351</v>
      </c>
      <c r="DQ44" s="197" t="s">
        <v>5393</v>
      </c>
      <c r="DR44" s="197" t="s">
        <v>11352</v>
      </c>
      <c r="DS44" s="197" t="s">
        <v>11353</v>
      </c>
      <c r="DT44" s="197" t="s">
        <v>11354</v>
      </c>
      <c r="DU44" s="197" t="s">
        <v>11355</v>
      </c>
      <c r="DV44" s="197" t="s">
        <v>11356</v>
      </c>
      <c r="DW44" s="197" t="s">
        <v>11357</v>
      </c>
      <c r="DX44" s="197" t="s">
        <v>7086</v>
      </c>
      <c r="DY44" s="197" t="s">
        <v>11358</v>
      </c>
      <c r="DZ44" s="197" t="s">
        <v>11359</v>
      </c>
      <c r="EA44" s="196" t="s">
        <v>1108</v>
      </c>
      <c r="EB44" s="197" t="s">
        <v>11360</v>
      </c>
      <c r="EC44" s="197" t="s">
        <v>11361</v>
      </c>
      <c r="ED44" s="197" t="s">
        <v>11362</v>
      </c>
      <c r="EE44" s="197" t="s">
        <v>11363</v>
      </c>
      <c r="EF44" s="197" t="s">
        <v>11364</v>
      </c>
      <c r="EG44" s="197" t="s">
        <v>11365</v>
      </c>
      <c r="EH44" s="197" t="s">
        <v>11366</v>
      </c>
      <c r="EI44" s="197" t="s">
        <v>11367</v>
      </c>
      <c r="EJ44" s="197" t="s">
        <v>11368</v>
      </c>
      <c r="EK44" s="196" t="s">
        <v>1108</v>
      </c>
      <c r="EL44" s="197" t="s">
        <v>11369</v>
      </c>
      <c r="EM44" s="197" t="s">
        <v>11370</v>
      </c>
      <c r="EN44" s="196" t="s">
        <v>1108</v>
      </c>
      <c r="EO44" s="197" t="s">
        <v>11371</v>
      </c>
      <c r="EP44" s="197" t="s">
        <v>11372</v>
      </c>
      <c r="EQ44" s="197" t="s">
        <v>8040</v>
      </c>
      <c r="ER44" s="197" t="s">
        <v>11373</v>
      </c>
      <c r="ES44" s="197" t="s">
        <v>11374</v>
      </c>
      <c r="ET44" s="197" t="s">
        <v>11375</v>
      </c>
      <c r="EU44" s="197" t="s">
        <v>3019</v>
      </c>
      <c r="EV44" s="197" t="s">
        <v>11376</v>
      </c>
      <c r="EW44" s="197" t="s">
        <v>5091</v>
      </c>
      <c r="EX44" s="197" t="s">
        <v>9928</v>
      </c>
      <c r="EY44" s="197" t="s">
        <v>11377</v>
      </c>
      <c r="EZ44" s="197" t="s">
        <v>11378</v>
      </c>
      <c r="FA44" s="197" t="s">
        <v>11379</v>
      </c>
      <c r="FB44" s="197" t="s">
        <v>11380</v>
      </c>
      <c r="FC44" s="197" t="s">
        <v>11381</v>
      </c>
      <c r="FD44" s="197" t="s">
        <v>11382</v>
      </c>
      <c r="FE44" s="197" t="s">
        <v>11383</v>
      </c>
      <c r="FF44" s="197" t="s">
        <v>11384</v>
      </c>
      <c r="FG44" s="196" t="s">
        <v>1108</v>
      </c>
      <c r="FH44" s="197" t="s">
        <v>3019</v>
      </c>
      <c r="FI44" s="197" t="s">
        <v>3019</v>
      </c>
      <c r="FJ44" s="196" t="s">
        <v>1108</v>
      </c>
      <c r="FK44" s="197" t="s">
        <v>11385</v>
      </c>
      <c r="FL44" s="197" t="s">
        <v>11386</v>
      </c>
      <c r="FM44" s="197" t="s">
        <v>11387</v>
      </c>
      <c r="FN44" s="197" t="s">
        <v>11388</v>
      </c>
      <c r="FO44" s="196" t="s">
        <v>1108</v>
      </c>
      <c r="FP44" s="197" t="s">
        <v>11389</v>
      </c>
      <c r="FQ44" s="197" t="s">
        <v>3019</v>
      </c>
      <c r="FR44" s="197" t="s">
        <v>11390</v>
      </c>
      <c r="FS44" s="197" t="s">
        <v>11391</v>
      </c>
      <c r="FT44" s="197" t="s">
        <v>9508</v>
      </c>
      <c r="FU44" s="197" t="s">
        <v>11392</v>
      </c>
      <c r="FV44" s="197" t="s">
        <v>11393</v>
      </c>
      <c r="FW44" s="197" t="s">
        <v>11394</v>
      </c>
      <c r="FX44" s="197" t="s">
        <v>11395</v>
      </c>
      <c r="FY44" s="196" t="s">
        <v>1108</v>
      </c>
      <c r="FZ44" s="197" t="s">
        <v>11396</v>
      </c>
      <c r="GA44" s="197" t="s">
        <v>11397</v>
      </c>
      <c r="GB44" s="196" t="s">
        <v>1108</v>
      </c>
      <c r="GC44" s="197" t="s">
        <v>11398</v>
      </c>
      <c r="GD44" s="197" t="s">
        <v>11399</v>
      </c>
      <c r="GE44" s="197" t="s">
        <v>11400</v>
      </c>
      <c r="GF44" s="197" t="s">
        <v>10767</v>
      </c>
      <c r="GG44" s="197" t="s">
        <v>11401</v>
      </c>
      <c r="GH44" s="196" t="s">
        <v>1108</v>
      </c>
      <c r="GI44" s="197" t="s">
        <v>11402</v>
      </c>
      <c r="GJ44" s="197" t="s">
        <v>11403</v>
      </c>
      <c r="GK44" s="197" t="s">
        <v>11404</v>
      </c>
      <c r="GL44" s="197" t="s">
        <v>11405</v>
      </c>
      <c r="GM44" s="196" t="s">
        <v>1108</v>
      </c>
      <c r="GN44" s="196" t="s">
        <v>1108</v>
      </c>
      <c r="GO44" s="197" t="s">
        <v>11406</v>
      </c>
      <c r="GP44" s="197" t="s">
        <v>11407</v>
      </c>
      <c r="GQ44" s="197" t="s">
        <v>11408</v>
      </c>
      <c r="GR44" s="197" t="s">
        <v>11409</v>
      </c>
      <c r="GS44" s="197" t="s">
        <v>11410</v>
      </c>
      <c r="GT44" s="197" t="s">
        <v>11411</v>
      </c>
      <c r="GU44" s="197" t="s">
        <v>11412</v>
      </c>
      <c r="GV44" s="197" t="s">
        <v>11413</v>
      </c>
      <c r="GW44" s="197" t="s">
        <v>11414</v>
      </c>
      <c r="GX44" s="197" t="s">
        <v>11415</v>
      </c>
      <c r="GY44" s="197" t="s">
        <v>11416</v>
      </c>
      <c r="GZ44" s="197" t="s">
        <v>11417</v>
      </c>
      <c r="HA44" s="197" t="s">
        <v>11418</v>
      </c>
      <c r="HB44" s="197" t="s">
        <v>11419</v>
      </c>
      <c r="HC44" s="197" t="s">
        <v>11420</v>
      </c>
      <c r="HD44" s="197" t="s">
        <v>11421</v>
      </c>
      <c r="HE44" s="197" t="s">
        <v>6951</v>
      </c>
      <c r="HF44" s="197" t="s">
        <v>11422</v>
      </c>
      <c r="HG44" s="197" t="s">
        <v>11423</v>
      </c>
      <c r="HH44" s="197" t="s">
        <v>11424</v>
      </c>
      <c r="HI44" s="197" t="s">
        <v>11425</v>
      </c>
      <c r="HJ44" s="197" t="s">
        <v>11426</v>
      </c>
      <c r="HK44" s="197" t="s">
        <v>11427</v>
      </c>
      <c r="HL44" s="196" t="s">
        <v>1108</v>
      </c>
      <c r="HM44" s="197" t="s">
        <v>11428</v>
      </c>
      <c r="HN44" s="197" t="s">
        <v>3019</v>
      </c>
      <c r="HO44" s="197" t="s">
        <v>3019</v>
      </c>
      <c r="HP44" s="197" t="s">
        <v>11429</v>
      </c>
      <c r="HQ44" s="197" t="s">
        <v>11430</v>
      </c>
      <c r="HR44" s="197" t="s">
        <v>11431</v>
      </c>
      <c r="HS44" s="197" t="s">
        <v>11432</v>
      </c>
      <c r="HT44" s="197" t="s">
        <v>11433</v>
      </c>
      <c r="HU44" s="197" t="s">
        <v>11434</v>
      </c>
      <c r="HV44" s="197" t="s">
        <v>11435</v>
      </c>
      <c r="HW44" s="197" t="s">
        <v>11436</v>
      </c>
      <c r="HX44" s="197" t="s">
        <v>6061</v>
      </c>
      <c r="HY44" s="197" t="s">
        <v>4713</v>
      </c>
      <c r="HZ44" s="197" t="s">
        <v>4133</v>
      </c>
      <c r="IA44" s="197" t="s">
        <v>5533</v>
      </c>
      <c r="IB44" s="197" t="s">
        <v>11437</v>
      </c>
      <c r="IC44" s="197" t="s">
        <v>11438</v>
      </c>
      <c r="ID44" s="197" t="s">
        <v>11439</v>
      </c>
      <c r="IE44" s="197" t="s">
        <v>11440</v>
      </c>
      <c r="IF44" s="197" t="s">
        <v>11441</v>
      </c>
      <c r="IG44" s="197" t="s">
        <v>11442</v>
      </c>
      <c r="IH44" s="197" t="s">
        <v>11443</v>
      </c>
      <c r="II44" s="197" t="s">
        <v>11444</v>
      </c>
      <c r="IJ44" s="197" t="s">
        <v>11445</v>
      </c>
      <c r="IK44" s="197" t="s">
        <v>11446</v>
      </c>
      <c r="IL44" s="197" t="s">
        <v>11447</v>
      </c>
      <c r="IM44" s="197" t="s">
        <v>11448</v>
      </c>
      <c r="IN44" s="197" t="s">
        <v>11449</v>
      </c>
      <c r="IO44" s="197" t="s">
        <v>11450</v>
      </c>
      <c r="IP44" s="197" t="s">
        <v>11451</v>
      </c>
      <c r="IQ44" s="197" t="s">
        <v>11452</v>
      </c>
      <c r="IR44" s="197" t="s">
        <v>11453</v>
      </c>
      <c r="IS44" s="197" t="s">
        <v>11454</v>
      </c>
      <c r="IT44" s="197" t="s">
        <v>11455</v>
      </c>
      <c r="IU44" s="197" t="s">
        <v>11456</v>
      </c>
      <c r="IV44" s="197" t="s">
        <v>11457</v>
      </c>
      <c r="IW44" s="197" t="s">
        <v>11458</v>
      </c>
      <c r="IX44" s="197" t="s">
        <v>11459</v>
      </c>
      <c r="IY44" s="197" t="s">
        <v>11460</v>
      </c>
      <c r="IZ44" s="197" t="s">
        <v>11461</v>
      </c>
      <c r="JA44" s="197" t="s">
        <v>11462</v>
      </c>
      <c r="JB44" s="197" t="s">
        <v>11463</v>
      </c>
      <c r="JC44" s="197" t="s">
        <v>11464</v>
      </c>
      <c r="JD44" s="197" t="s">
        <v>4843</v>
      </c>
      <c r="JE44" s="197" t="s">
        <v>11465</v>
      </c>
      <c r="JF44" s="197" t="s">
        <v>11466</v>
      </c>
      <c r="JG44" s="197" t="s">
        <v>9760</v>
      </c>
      <c r="JH44" s="197" t="s">
        <v>11467</v>
      </c>
      <c r="JI44" s="197" t="s">
        <v>11468</v>
      </c>
      <c r="JJ44" s="197" t="s">
        <v>11469</v>
      </c>
      <c r="JK44" s="197" t="s">
        <v>11470</v>
      </c>
      <c r="JL44" s="197" t="s">
        <v>11252</v>
      </c>
      <c r="JM44" s="197" t="s">
        <v>4316</v>
      </c>
      <c r="JN44" s="197" t="s">
        <v>11471</v>
      </c>
      <c r="JO44" s="197" t="s">
        <v>11472</v>
      </c>
      <c r="JP44" s="197" t="s">
        <v>11473</v>
      </c>
      <c r="JQ44" s="197" t="s">
        <v>11474</v>
      </c>
      <c r="JR44" s="197" t="s">
        <v>11475</v>
      </c>
      <c r="JS44" s="197" t="s">
        <v>11476</v>
      </c>
      <c r="JT44" s="197" t="s">
        <v>11477</v>
      </c>
      <c r="JU44" s="196" t="s">
        <v>1108</v>
      </c>
      <c r="JV44" s="197" t="s">
        <v>9586</v>
      </c>
      <c r="JW44" s="197" t="s">
        <v>11478</v>
      </c>
      <c r="JX44" s="197" t="s">
        <v>9917</v>
      </c>
      <c r="JY44" s="196" t="s">
        <v>1108</v>
      </c>
      <c r="JZ44" s="197" t="s">
        <v>11479</v>
      </c>
      <c r="KA44" s="196" t="s">
        <v>1108</v>
      </c>
      <c r="KB44" s="196" t="s">
        <v>1108</v>
      </c>
      <c r="KC44" s="197" t="s">
        <v>11480</v>
      </c>
      <c r="KD44" s="196" t="s">
        <v>1108</v>
      </c>
      <c r="KE44" s="197" t="s">
        <v>11481</v>
      </c>
      <c r="KF44" s="197" t="s">
        <v>11482</v>
      </c>
      <c r="KG44" s="197" t="s">
        <v>11483</v>
      </c>
      <c r="KH44" s="197" t="s">
        <v>4734</v>
      </c>
      <c r="KI44" s="197" t="s">
        <v>11484</v>
      </c>
      <c r="KJ44" s="197" t="s">
        <v>11485</v>
      </c>
    </row>
    <row r="45" spans="1:296" ht="18" customHeight="1" x14ac:dyDescent="0.3">
      <c r="A45" s="163" t="s">
        <v>58</v>
      </c>
      <c r="B45" s="163" t="s">
        <v>986</v>
      </c>
      <c r="C45" s="196">
        <v>0</v>
      </c>
      <c r="D45" s="197">
        <v>0</v>
      </c>
      <c r="E45" s="197" t="s">
        <v>11486</v>
      </c>
      <c r="F45" s="197" t="s">
        <v>11487</v>
      </c>
      <c r="G45" s="197" t="s">
        <v>11488</v>
      </c>
      <c r="H45" s="197" t="s">
        <v>11489</v>
      </c>
      <c r="I45" s="196" t="s">
        <v>1108</v>
      </c>
      <c r="J45" s="197" t="s">
        <v>11490</v>
      </c>
      <c r="K45" s="196" t="s">
        <v>1108</v>
      </c>
      <c r="L45" s="197" t="s">
        <v>11491</v>
      </c>
      <c r="M45" s="197" t="s">
        <v>11492</v>
      </c>
      <c r="N45" s="197" t="s">
        <v>11493</v>
      </c>
      <c r="O45" s="197" t="s">
        <v>5058</v>
      </c>
      <c r="P45" s="197" t="s">
        <v>5170</v>
      </c>
      <c r="Q45" s="197" t="s">
        <v>8971</v>
      </c>
      <c r="R45" s="197" t="s">
        <v>8153</v>
      </c>
      <c r="S45" s="197" t="s">
        <v>3706</v>
      </c>
      <c r="T45" s="197" t="s">
        <v>11494</v>
      </c>
      <c r="U45" s="197" t="s">
        <v>11495</v>
      </c>
      <c r="V45" s="197" t="s">
        <v>11496</v>
      </c>
      <c r="W45" s="197" t="s">
        <v>11497</v>
      </c>
      <c r="X45" s="197" t="s">
        <v>11498</v>
      </c>
      <c r="Y45" s="197" t="s">
        <v>11499</v>
      </c>
      <c r="Z45" s="197" t="s">
        <v>11500</v>
      </c>
      <c r="AA45" s="197" t="s">
        <v>11501</v>
      </c>
      <c r="AB45" s="196" t="s">
        <v>1108</v>
      </c>
      <c r="AC45" s="197" t="s">
        <v>11502</v>
      </c>
      <c r="AD45" s="197" t="s">
        <v>11503</v>
      </c>
      <c r="AE45" s="197" t="s">
        <v>11504</v>
      </c>
      <c r="AF45" s="197" t="s">
        <v>11505</v>
      </c>
      <c r="AG45" s="197" t="s">
        <v>3019</v>
      </c>
      <c r="AH45" s="197" t="s">
        <v>4655</v>
      </c>
      <c r="AI45" s="197" t="s">
        <v>10127</v>
      </c>
      <c r="AJ45" s="197" t="s">
        <v>11506</v>
      </c>
      <c r="AK45" s="197" t="s">
        <v>11507</v>
      </c>
      <c r="AL45" s="197" t="s">
        <v>11508</v>
      </c>
      <c r="AM45" s="196" t="s">
        <v>1108</v>
      </c>
      <c r="AN45" s="197" t="s">
        <v>11509</v>
      </c>
      <c r="AO45" s="197" t="s">
        <v>11510</v>
      </c>
      <c r="AP45" s="197" t="s">
        <v>11511</v>
      </c>
      <c r="AQ45" s="197" t="s">
        <v>11512</v>
      </c>
      <c r="AR45" s="197" t="s">
        <v>11513</v>
      </c>
      <c r="AS45" s="197" t="s">
        <v>11514</v>
      </c>
      <c r="AT45" s="197" t="s">
        <v>11515</v>
      </c>
      <c r="AU45" s="197" t="s">
        <v>11516</v>
      </c>
      <c r="AV45" s="197" t="s">
        <v>11517</v>
      </c>
      <c r="AW45" s="197" t="s">
        <v>11518</v>
      </c>
      <c r="AX45" s="197" t="s">
        <v>11519</v>
      </c>
      <c r="AY45" s="197" t="s">
        <v>11520</v>
      </c>
      <c r="AZ45" s="197" t="s">
        <v>11521</v>
      </c>
      <c r="BA45" s="197" t="s">
        <v>11522</v>
      </c>
      <c r="BB45" s="197" t="s">
        <v>11523</v>
      </c>
      <c r="BC45" s="197" t="s">
        <v>11524</v>
      </c>
      <c r="BD45" s="197" t="s">
        <v>11525</v>
      </c>
      <c r="BE45" s="197" t="s">
        <v>7344</v>
      </c>
      <c r="BF45" s="197" t="s">
        <v>7344</v>
      </c>
      <c r="BG45" s="197" t="s">
        <v>11526</v>
      </c>
      <c r="BH45" s="197" t="s">
        <v>11527</v>
      </c>
      <c r="BI45" s="197" t="s">
        <v>11528</v>
      </c>
      <c r="BJ45" s="196" t="s">
        <v>1108</v>
      </c>
      <c r="BK45" s="197" t="s">
        <v>11529</v>
      </c>
      <c r="BL45" s="197" t="s">
        <v>11530</v>
      </c>
      <c r="BM45" s="197" t="s">
        <v>11531</v>
      </c>
      <c r="BN45" s="197" t="s">
        <v>11532</v>
      </c>
      <c r="BO45" s="197" t="s">
        <v>11533</v>
      </c>
      <c r="BP45" s="197" t="s">
        <v>11534</v>
      </c>
      <c r="BQ45" s="197" t="s">
        <v>11535</v>
      </c>
      <c r="BR45" s="197" t="s">
        <v>11536</v>
      </c>
      <c r="BS45" s="197" t="s">
        <v>11537</v>
      </c>
      <c r="BT45" s="196" t="s">
        <v>1108</v>
      </c>
      <c r="BU45" s="196" t="s">
        <v>1108</v>
      </c>
      <c r="BV45" s="196" t="s">
        <v>1108</v>
      </c>
      <c r="BW45" s="197" t="s">
        <v>11538</v>
      </c>
      <c r="BX45" s="197" t="s">
        <v>4129</v>
      </c>
      <c r="BY45" s="197" t="s">
        <v>10507</v>
      </c>
      <c r="BZ45" s="197" t="s">
        <v>4597</v>
      </c>
      <c r="CA45" s="197" t="s">
        <v>11539</v>
      </c>
      <c r="CB45" s="197" t="s">
        <v>11540</v>
      </c>
      <c r="CC45" s="197" t="s">
        <v>11540</v>
      </c>
      <c r="CD45" s="197" t="s">
        <v>11541</v>
      </c>
      <c r="CE45" s="197" t="s">
        <v>11542</v>
      </c>
      <c r="CF45" s="197" t="s">
        <v>11543</v>
      </c>
      <c r="CG45" s="197" t="s">
        <v>11544</v>
      </c>
      <c r="CH45" s="197" t="s">
        <v>11545</v>
      </c>
      <c r="CI45" s="197" t="s">
        <v>11546</v>
      </c>
      <c r="CJ45" s="196" t="s">
        <v>1108</v>
      </c>
      <c r="CK45" s="197" t="s">
        <v>6932</v>
      </c>
      <c r="CL45" s="197" t="s">
        <v>11547</v>
      </c>
      <c r="CM45" s="197" t="s">
        <v>5728</v>
      </c>
      <c r="CN45" s="197" t="s">
        <v>4479</v>
      </c>
      <c r="CO45" s="197" t="s">
        <v>11548</v>
      </c>
      <c r="CP45" s="197" t="s">
        <v>11549</v>
      </c>
      <c r="CQ45" s="197" t="s">
        <v>11550</v>
      </c>
      <c r="CR45" s="197" t="s">
        <v>11551</v>
      </c>
      <c r="CS45" s="197" t="s">
        <v>11552</v>
      </c>
      <c r="CT45" s="197" t="s">
        <v>11553</v>
      </c>
      <c r="CU45" s="197" t="s">
        <v>11554</v>
      </c>
      <c r="CV45" s="197" t="s">
        <v>11555</v>
      </c>
      <c r="CW45" s="197" t="s">
        <v>11556</v>
      </c>
      <c r="CX45" s="197" t="s">
        <v>11530</v>
      </c>
      <c r="CY45" s="197" t="s">
        <v>8892</v>
      </c>
      <c r="CZ45" s="197" t="s">
        <v>11557</v>
      </c>
      <c r="DA45" s="197" t="s">
        <v>11558</v>
      </c>
      <c r="DB45" s="197" t="s">
        <v>11559</v>
      </c>
      <c r="DC45" s="197" t="s">
        <v>11560</v>
      </c>
      <c r="DD45" s="196" t="s">
        <v>1108</v>
      </c>
      <c r="DE45" s="196" t="s">
        <v>1108</v>
      </c>
      <c r="DF45" s="196" t="s">
        <v>1108</v>
      </c>
      <c r="DG45" s="197" t="s">
        <v>11561</v>
      </c>
      <c r="DH45" s="196" t="s">
        <v>1108</v>
      </c>
      <c r="DI45" s="196" t="s">
        <v>1108</v>
      </c>
      <c r="DJ45" s="197" t="s">
        <v>10800</v>
      </c>
      <c r="DK45" s="197" t="s">
        <v>11562</v>
      </c>
      <c r="DL45" s="197" t="s">
        <v>11563</v>
      </c>
      <c r="DM45" s="197" t="s">
        <v>9872</v>
      </c>
      <c r="DN45" s="197" t="s">
        <v>11564</v>
      </c>
      <c r="DO45" s="197" t="s">
        <v>11565</v>
      </c>
      <c r="DP45" s="197" t="s">
        <v>11566</v>
      </c>
      <c r="DQ45" s="197" t="s">
        <v>5085</v>
      </c>
      <c r="DR45" s="197" t="s">
        <v>11567</v>
      </c>
      <c r="DS45" s="197" t="s">
        <v>11568</v>
      </c>
      <c r="DT45" s="197" t="s">
        <v>11569</v>
      </c>
      <c r="DU45" s="197" t="s">
        <v>5414</v>
      </c>
      <c r="DV45" s="197" t="s">
        <v>11570</v>
      </c>
      <c r="DW45" s="197" t="s">
        <v>9262</v>
      </c>
      <c r="DX45" s="197" t="s">
        <v>11571</v>
      </c>
      <c r="DY45" s="197" t="s">
        <v>9528</v>
      </c>
      <c r="DZ45" s="197" t="s">
        <v>11572</v>
      </c>
      <c r="EA45" s="196" t="s">
        <v>1108</v>
      </c>
      <c r="EB45" s="197" t="s">
        <v>11573</v>
      </c>
      <c r="EC45" s="197" t="s">
        <v>11574</v>
      </c>
      <c r="ED45" s="197" t="s">
        <v>11575</v>
      </c>
      <c r="EE45" s="197" t="s">
        <v>11576</v>
      </c>
      <c r="EF45" s="197" t="s">
        <v>11577</v>
      </c>
      <c r="EG45" s="197" t="s">
        <v>11578</v>
      </c>
      <c r="EH45" s="197" t="s">
        <v>11579</v>
      </c>
      <c r="EI45" s="197" t="s">
        <v>11580</v>
      </c>
      <c r="EJ45" s="197" t="s">
        <v>11581</v>
      </c>
      <c r="EK45" s="196" t="s">
        <v>1108</v>
      </c>
      <c r="EL45" s="197" t="s">
        <v>11582</v>
      </c>
      <c r="EM45" s="197" t="s">
        <v>11583</v>
      </c>
      <c r="EN45" s="196" t="s">
        <v>1108</v>
      </c>
      <c r="EO45" s="197" t="s">
        <v>11584</v>
      </c>
      <c r="EP45" s="197" t="s">
        <v>11585</v>
      </c>
      <c r="EQ45" s="197" t="s">
        <v>11586</v>
      </c>
      <c r="ER45" s="197" t="s">
        <v>11587</v>
      </c>
      <c r="ES45" s="197" t="s">
        <v>11588</v>
      </c>
      <c r="ET45" s="197" t="s">
        <v>11589</v>
      </c>
      <c r="EU45" s="197" t="s">
        <v>11590</v>
      </c>
      <c r="EV45" s="197" t="s">
        <v>5665</v>
      </c>
      <c r="EW45" s="197" t="s">
        <v>11591</v>
      </c>
      <c r="EX45" s="197" t="s">
        <v>11592</v>
      </c>
      <c r="EY45" s="197" t="s">
        <v>11593</v>
      </c>
      <c r="EZ45" s="197" t="s">
        <v>11594</v>
      </c>
      <c r="FA45" s="197" t="s">
        <v>11595</v>
      </c>
      <c r="FB45" s="197" t="s">
        <v>11596</v>
      </c>
      <c r="FC45" s="197" t="s">
        <v>11597</v>
      </c>
      <c r="FD45" s="197" t="s">
        <v>11598</v>
      </c>
      <c r="FE45" s="197" t="s">
        <v>11599</v>
      </c>
      <c r="FF45" s="197" t="s">
        <v>11600</v>
      </c>
      <c r="FG45" s="196" t="s">
        <v>1108</v>
      </c>
      <c r="FH45" s="197" t="s">
        <v>3019</v>
      </c>
      <c r="FI45" s="197" t="s">
        <v>3019</v>
      </c>
      <c r="FJ45" s="197" t="s">
        <v>3019</v>
      </c>
      <c r="FK45" s="197" t="s">
        <v>11601</v>
      </c>
      <c r="FL45" s="197" t="s">
        <v>11602</v>
      </c>
      <c r="FM45" s="197" t="s">
        <v>11603</v>
      </c>
      <c r="FN45" s="197" t="s">
        <v>11604</v>
      </c>
      <c r="FO45" s="196" t="s">
        <v>1108</v>
      </c>
      <c r="FP45" s="197" t="s">
        <v>11605</v>
      </c>
      <c r="FQ45" s="197" t="s">
        <v>3019</v>
      </c>
      <c r="FR45" s="197" t="s">
        <v>11606</v>
      </c>
      <c r="FS45" s="197" t="s">
        <v>11607</v>
      </c>
      <c r="FT45" s="197" t="s">
        <v>11608</v>
      </c>
      <c r="FU45" s="197" t="s">
        <v>11609</v>
      </c>
      <c r="FV45" s="197" t="s">
        <v>11610</v>
      </c>
      <c r="FW45" s="197" t="s">
        <v>7961</v>
      </c>
      <c r="FX45" s="197" t="s">
        <v>11611</v>
      </c>
      <c r="FY45" s="196" t="s">
        <v>1108</v>
      </c>
      <c r="FZ45" s="197" t="s">
        <v>11612</v>
      </c>
      <c r="GA45" s="197" t="s">
        <v>11613</v>
      </c>
      <c r="GB45" s="196" t="s">
        <v>1108</v>
      </c>
      <c r="GC45" s="197" t="s">
        <v>11614</v>
      </c>
      <c r="GD45" s="197" t="s">
        <v>11615</v>
      </c>
      <c r="GE45" s="197" t="s">
        <v>11616</v>
      </c>
      <c r="GF45" s="197" t="s">
        <v>11617</v>
      </c>
      <c r="GG45" s="197" t="s">
        <v>11618</v>
      </c>
      <c r="GH45" s="196" t="s">
        <v>1108</v>
      </c>
      <c r="GI45" s="197" t="s">
        <v>11619</v>
      </c>
      <c r="GJ45" s="197" t="s">
        <v>11620</v>
      </c>
      <c r="GK45" s="197" t="s">
        <v>11621</v>
      </c>
      <c r="GL45" s="197" t="s">
        <v>11622</v>
      </c>
      <c r="GM45" s="196" t="s">
        <v>1108</v>
      </c>
      <c r="GN45" s="196" t="s">
        <v>1108</v>
      </c>
      <c r="GO45" s="197" t="s">
        <v>11623</v>
      </c>
      <c r="GP45" s="197" t="s">
        <v>11624</v>
      </c>
      <c r="GQ45" s="197" t="s">
        <v>11625</v>
      </c>
      <c r="GR45" s="197" t="s">
        <v>11626</v>
      </c>
      <c r="GS45" s="197" t="s">
        <v>11627</v>
      </c>
      <c r="GT45" s="197" t="s">
        <v>11628</v>
      </c>
      <c r="GU45" s="197" t="s">
        <v>11629</v>
      </c>
      <c r="GV45" s="197" t="s">
        <v>11630</v>
      </c>
      <c r="GW45" s="197" t="s">
        <v>11631</v>
      </c>
      <c r="GX45" s="197" t="s">
        <v>11632</v>
      </c>
      <c r="GY45" s="197" t="s">
        <v>11633</v>
      </c>
      <c r="GZ45" s="197" t="s">
        <v>11634</v>
      </c>
      <c r="HA45" s="197" t="s">
        <v>11635</v>
      </c>
      <c r="HB45" s="197" t="s">
        <v>11636</v>
      </c>
      <c r="HC45" s="197" t="s">
        <v>11637</v>
      </c>
      <c r="HD45" s="197" t="s">
        <v>3019</v>
      </c>
      <c r="HE45" s="197" t="s">
        <v>5489</v>
      </c>
      <c r="HF45" s="197" t="s">
        <v>11638</v>
      </c>
      <c r="HG45" s="197" t="s">
        <v>11639</v>
      </c>
      <c r="HH45" s="197" t="s">
        <v>11640</v>
      </c>
      <c r="HI45" s="197" t="s">
        <v>11641</v>
      </c>
      <c r="HJ45" s="197" t="s">
        <v>11642</v>
      </c>
      <c r="HK45" s="197" t="s">
        <v>11643</v>
      </c>
      <c r="HL45" s="196" t="s">
        <v>1108</v>
      </c>
      <c r="HM45" s="197" t="s">
        <v>11644</v>
      </c>
      <c r="HN45" s="197" t="s">
        <v>3019</v>
      </c>
      <c r="HO45" s="197" t="s">
        <v>3019</v>
      </c>
      <c r="HP45" s="196" t="s">
        <v>1108</v>
      </c>
      <c r="HQ45" s="196" t="s">
        <v>1108</v>
      </c>
      <c r="HR45" s="197" t="s">
        <v>11645</v>
      </c>
      <c r="HS45" s="197" t="s">
        <v>11646</v>
      </c>
      <c r="HT45" s="197" t="s">
        <v>11647</v>
      </c>
      <c r="HU45" s="197" t="s">
        <v>11648</v>
      </c>
      <c r="HV45" s="197" t="s">
        <v>11649</v>
      </c>
      <c r="HW45" s="197" t="s">
        <v>11650</v>
      </c>
      <c r="HX45" s="197" t="s">
        <v>7801</v>
      </c>
      <c r="HY45" s="197" t="s">
        <v>5392</v>
      </c>
      <c r="HZ45" s="197" t="s">
        <v>4596</v>
      </c>
      <c r="IA45" s="197" t="s">
        <v>11651</v>
      </c>
      <c r="IB45" s="197" t="s">
        <v>11652</v>
      </c>
      <c r="IC45" s="197" t="s">
        <v>11653</v>
      </c>
      <c r="ID45" s="197" t="s">
        <v>11654</v>
      </c>
      <c r="IE45" s="197" t="s">
        <v>7581</v>
      </c>
      <c r="IF45" s="197" t="s">
        <v>7260</v>
      </c>
      <c r="IG45" s="197" t="s">
        <v>4207</v>
      </c>
      <c r="IH45" s="197" t="s">
        <v>5664</v>
      </c>
      <c r="II45" s="197" t="s">
        <v>11655</v>
      </c>
      <c r="IJ45" s="197" t="s">
        <v>11656</v>
      </c>
      <c r="IK45" s="197" t="s">
        <v>11657</v>
      </c>
      <c r="IL45" s="197" t="s">
        <v>11658</v>
      </c>
      <c r="IM45" s="197" t="s">
        <v>11659</v>
      </c>
      <c r="IN45" s="197" t="s">
        <v>11660</v>
      </c>
      <c r="IO45" s="197" t="s">
        <v>11661</v>
      </c>
      <c r="IP45" s="197" t="s">
        <v>11662</v>
      </c>
      <c r="IQ45" s="197" t="s">
        <v>11663</v>
      </c>
      <c r="IR45" s="197" t="s">
        <v>11664</v>
      </c>
      <c r="IS45" s="197" t="s">
        <v>11665</v>
      </c>
      <c r="IT45" s="197" t="s">
        <v>11666</v>
      </c>
      <c r="IU45" s="197" t="s">
        <v>11667</v>
      </c>
      <c r="IV45" s="197" t="s">
        <v>11668</v>
      </c>
      <c r="IW45" s="197" t="s">
        <v>11669</v>
      </c>
      <c r="IX45" s="197" t="s">
        <v>11670</v>
      </c>
      <c r="IY45" s="197" t="s">
        <v>11671</v>
      </c>
      <c r="IZ45" s="197" t="s">
        <v>11672</v>
      </c>
      <c r="JA45" s="197" t="s">
        <v>11673</v>
      </c>
      <c r="JB45" s="197" t="s">
        <v>11674</v>
      </c>
      <c r="JC45" s="197" t="s">
        <v>11675</v>
      </c>
      <c r="JD45" s="197" t="s">
        <v>9368</v>
      </c>
      <c r="JE45" s="197" t="s">
        <v>11676</v>
      </c>
      <c r="JF45" s="197" t="s">
        <v>11677</v>
      </c>
      <c r="JG45" s="197" t="s">
        <v>4033</v>
      </c>
      <c r="JH45" s="197" t="s">
        <v>5979</v>
      </c>
      <c r="JI45" s="197" t="s">
        <v>11678</v>
      </c>
      <c r="JJ45" s="197" t="s">
        <v>11679</v>
      </c>
      <c r="JK45" s="197" t="s">
        <v>11680</v>
      </c>
      <c r="JL45" s="197" t="s">
        <v>11681</v>
      </c>
      <c r="JM45" s="197" t="s">
        <v>4734</v>
      </c>
      <c r="JN45" s="197" t="s">
        <v>11682</v>
      </c>
      <c r="JO45" s="197" t="s">
        <v>11683</v>
      </c>
      <c r="JP45" s="196" t="s">
        <v>1108</v>
      </c>
      <c r="JQ45" s="196" t="s">
        <v>1108</v>
      </c>
      <c r="JR45" s="197" t="s">
        <v>11684</v>
      </c>
      <c r="JS45" s="197" t="s">
        <v>11685</v>
      </c>
      <c r="JT45" s="197" t="s">
        <v>11686</v>
      </c>
      <c r="JU45" s="196" t="s">
        <v>1108</v>
      </c>
      <c r="JV45" s="197" t="s">
        <v>11687</v>
      </c>
      <c r="JW45" s="197" t="s">
        <v>11688</v>
      </c>
      <c r="JX45" s="197" t="s">
        <v>7894</v>
      </c>
      <c r="JY45" s="196" t="s">
        <v>1108</v>
      </c>
      <c r="JZ45" s="197" t="s">
        <v>11689</v>
      </c>
      <c r="KA45" s="196" t="s">
        <v>1108</v>
      </c>
      <c r="KB45" s="196" t="s">
        <v>1108</v>
      </c>
      <c r="KC45" s="197" t="s">
        <v>3732</v>
      </c>
      <c r="KD45" s="196" t="s">
        <v>1108</v>
      </c>
      <c r="KE45" s="197" t="s">
        <v>11690</v>
      </c>
      <c r="KF45" s="197" t="s">
        <v>11691</v>
      </c>
      <c r="KG45" s="197" t="s">
        <v>4182</v>
      </c>
      <c r="KH45" s="197" t="s">
        <v>10194</v>
      </c>
      <c r="KI45" s="197" t="s">
        <v>11692</v>
      </c>
      <c r="KJ45" s="197" t="s">
        <v>11693</v>
      </c>
    </row>
    <row r="46" spans="1:296" ht="18" customHeight="1" x14ac:dyDescent="0.3">
      <c r="A46" s="163" t="s">
        <v>58</v>
      </c>
      <c r="B46" s="163" t="s">
        <v>987</v>
      </c>
      <c r="C46" s="196">
        <v>0</v>
      </c>
      <c r="D46" s="197">
        <v>0</v>
      </c>
      <c r="E46" s="197" t="s">
        <v>11694</v>
      </c>
      <c r="F46" s="197" t="s">
        <v>11695</v>
      </c>
      <c r="G46" s="197" t="s">
        <v>11696</v>
      </c>
      <c r="H46" s="197" t="s">
        <v>11697</v>
      </c>
      <c r="I46" s="196" t="s">
        <v>1108</v>
      </c>
      <c r="J46" s="197" t="s">
        <v>11698</v>
      </c>
      <c r="K46" s="196" t="s">
        <v>1108</v>
      </c>
      <c r="L46" s="197" t="s">
        <v>11699</v>
      </c>
      <c r="M46" s="197" t="s">
        <v>11700</v>
      </c>
      <c r="N46" s="197" t="s">
        <v>11701</v>
      </c>
      <c r="O46" s="197" t="s">
        <v>5793</v>
      </c>
      <c r="P46" s="196" t="s">
        <v>5170</v>
      </c>
      <c r="Q46" s="196" t="s">
        <v>1108</v>
      </c>
      <c r="R46" s="197" t="s">
        <v>8153</v>
      </c>
      <c r="S46" s="197" t="s">
        <v>3706</v>
      </c>
      <c r="T46" s="197" t="s">
        <v>11702</v>
      </c>
      <c r="U46" s="197" t="s">
        <v>11703</v>
      </c>
      <c r="V46" s="197" t="s">
        <v>11704</v>
      </c>
      <c r="W46" s="197" t="s">
        <v>11705</v>
      </c>
      <c r="X46" s="197" t="s">
        <v>11706</v>
      </c>
      <c r="Y46" s="197" t="s">
        <v>11707</v>
      </c>
      <c r="Z46" s="197" t="s">
        <v>11708</v>
      </c>
      <c r="AA46" s="197" t="s">
        <v>11709</v>
      </c>
      <c r="AB46" s="196" t="s">
        <v>1108</v>
      </c>
      <c r="AC46" s="197" t="s">
        <v>11710</v>
      </c>
      <c r="AD46" s="197" t="s">
        <v>11711</v>
      </c>
      <c r="AE46" s="197" t="s">
        <v>11712</v>
      </c>
      <c r="AF46" s="197" t="s">
        <v>11713</v>
      </c>
      <c r="AG46" s="197" t="s">
        <v>3019</v>
      </c>
      <c r="AH46" s="196" t="s">
        <v>4655</v>
      </c>
      <c r="AI46" s="197" t="s">
        <v>11714</v>
      </c>
      <c r="AJ46" s="197" t="s">
        <v>11610</v>
      </c>
      <c r="AK46" s="197" t="s">
        <v>4602</v>
      </c>
      <c r="AL46" s="197" t="s">
        <v>11715</v>
      </c>
      <c r="AM46" s="196" t="s">
        <v>1108</v>
      </c>
      <c r="AN46" s="197" t="s">
        <v>4313</v>
      </c>
      <c r="AO46" s="197" t="s">
        <v>11716</v>
      </c>
      <c r="AP46" s="197" t="s">
        <v>11717</v>
      </c>
      <c r="AQ46" s="197" t="s">
        <v>11718</v>
      </c>
      <c r="AR46" s="197" t="s">
        <v>11719</v>
      </c>
      <c r="AS46" s="197" t="s">
        <v>11720</v>
      </c>
      <c r="AT46" s="197" t="s">
        <v>11721</v>
      </c>
      <c r="AU46" s="197" t="s">
        <v>11722</v>
      </c>
      <c r="AV46" s="197" t="s">
        <v>11723</v>
      </c>
      <c r="AW46" s="197" t="s">
        <v>11724</v>
      </c>
      <c r="AX46" s="197" t="s">
        <v>11725</v>
      </c>
      <c r="AY46" s="197" t="s">
        <v>11726</v>
      </c>
      <c r="AZ46" s="197" t="s">
        <v>11727</v>
      </c>
      <c r="BA46" s="197" t="s">
        <v>11728</v>
      </c>
      <c r="BB46" s="197" t="s">
        <v>11729</v>
      </c>
      <c r="BC46" s="197" t="s">
        <v>11730</v>
      </c>
      <c r="BD46" s="197" t="s">
        <v>11731</v>
      </c>
      <c r="BE46" s="197" t="s">
        <v>5733</v>
      </c>
      <c r="BF46" s="197" t="s">
        <v>5733</v>
      </c>
      <c r="BG46" s="197" t="s">
        <v>11732</v>
      </c>
      <c r="BH46" s="197" t="s">
        <v>11733</v>
      </c>
      <c r="BI46" s="197" t="s">
        <v>11734</v>
      </c>
      <c r="BJ46" s="196" t="s">
        <v>1108</v>
      </c>
      <c r="BK46" s="197" t="s">
        <v>11735</v>
      </c>
      <c r="BL46" s="197" t="s">
        <v>11736</v>
      </c>
      <c r="BM46" s="197" t="s">
        <v>11737</v>
      </c>
      <c r="BN46" s="197" t="s">
        <v>11738</v>
      </c>
      <c r="BO46" s="197" t="s">
        <v>11739</v>
      </c>
      <c r="BP46" s="197" t="s">
        <v>11740</v>
      </c>
      <c r="BQ46" s="197" t="s">
        <v>11741</v>
      </c>
      <c r="BR46" s="197" t="s">
        <v>11742</v>
      </c>
      <c r="BS46" s="197" t="s">
        <v>11743</v>
      </c>
      <c r="BT46" s="196" t="s">
        <v>1108</v>
      </c>
      <c r="BU46" s="196" t="s">
        <v>1108</v>
      </c>
      <c r="BV46" s="196" t="s">
        <v>1108</v>
      </c>
      <c r="BW46" s="197" t="s">
        <v>11744</v>
      </c>
      <c r="BX46" s="197" t="s">
        <v>11745</v>
      </c>
      <c r="BY46" s="197" t="s">
        <v>10296</v>
      </c>
      <c r="BZ46" s="197" t="s">
        <v>9366</v>
      </c>
      <c r="CA46" s="197" t="s">
        <v>11746</v>
      </c>
      <c r="CB46" s="197" t="s">
        <v>11747</v>
      </c>
      <c r="CC46" s="197" t="s">
        <v>11748</v>
      </c>
      <c r="CD46" s="197" t="s">
        <v>11749</v>
      </c>
      <c r="CE46" s="197" t="s">
        <v>11750</v>
      </c>
      <c r="CF46" s="197" t="s">
        <v>11751</v>
      </c>
      <c r="CG46" s="197" t="s">
        <v>10342</v>
      </c>
      <c r="CH46" s="197" t="s">
        <v>11752</v>
      </c>
      <c r="CI46" s="197" t="s">
        <v>11753</v>
      </c>
      <c r="CJ46" s="196" t="s">
        <v>1108</v>
      </c>
      <c r="CK46" s="197" t="s">
        <v>4012</v>
      </c>
      <c r="CL46" s="197" t="s">
        <v>11754</v>
      </c>
      <c r="CM46" s="197" t="s">
        <v>11755</v>
      </c>
      <c r="CN46" s="197" t="s">
        <v>11756</v>
      </c>
      <c r="CO46" s="197" t="s">
        <v>11757</v>
      </c>
      <c r="CP46" s="197" t="s">
        <v>11758</v>
      </c>
      <c r="CQ46" s="197" t="s">
        <v>11759</v>
      </c>
      <c r="CR46" s="197" t="s">
        <v>11760</v>
      </c>
      <c r="CS46" s="197" t="s">
        <v>11761</v>
      </c>
      <c r="CT46" s="197" t="s">
        <v>11762</v>
      </c>
      <c r="CU46" s="197" t="s">
        <v>11763</v>
      </c>
      <c r="CV46" s="197" t="s">
        <v>11764</v>
      </c>
      <c r="CW46" s="197" t="s">
        <v>11765</v>
      </c>
      <c r="CX46" s="197" t="s">
        <v>11766</v>
      </c>
      <c r="CY46" s="197" t="s">
        <v>11767</v>
      </c>
      <c r="CZ46" s="197" t="s">
        <v>11768</v>
      </c>
      <c r="DA46" s="197" t="s">
        <v>11344</v>
      </c>
      <c r="DB46" s="197" t="s">
        <v>11769</v>
      </c>
      <c r="DC46" s="197" t="s">
        <v>11770</v>
      </c>
      <c r="DD46" s="196" t="s">
        <v>1108</v>
      </c>
      <c r="DE46" s="196" t="s">
        <v>1108</v>
      </c>
      <c r="DF46" s="196" t="s">
        <v>1108</v>
      </c>
      <c r="DG46" s="197" t="s">
        <v>11771</v>
      </c>
      <c r="DH46" s="196" t="s">
        <v>1108</v>
      </c>
      <c r="DI46" s="196" t="s">
        <v>1108</v>
      </c>
      <c r="DJ46" s="196" t="s">
        <v>1108</v>
      </c>
      <c r="DK46" s="196" t="s">
        <v>1108</v>
      </c>
      <c r="DL46" s="197" t="s">
        <v>11772</v>
      </c>
      <c r="DM46" s="197" t="s">
        <v>9872</v>
      </c>
      <c r="DN46" s="197" t="s">
        <v>11773</v>
      </c>
      <c r="DO46" s="197" t="s">
        <v>11774</v>
      </c>
      <c r="DP46" s="197" t="s">
        <v>5160</v>
      </c>
      <c r="DQ46" s="197" t="s">
        <v>11775</v>
      </c>
      <c r="DR46" s="197" t="s">
        <v>11776</v>
      </c>
      <c r="DS46" s="197" t="s">
        <v>11777</v>
      </c>
      <c r="DT46" s="197" t="s">
        <v>11778</v>
      </c>
      <c r="DU46" s="197" t="s">
        <v>11779</v>
      </c>
      <c r="DV46" s="197" t="s">
        <v>11780</v>
      </c>
      <c r="DW46" s="197" t="s">
        <v>11781</v>
      </c>
      <c r="DX46" s="197" t="s">
        <v>11782</v>
      </c>
      <c r="DY46" s="197" t="s">
        <v>11783</v>
      </c>
      <c r="DZ46" s="197" t="s">
        <v>11784</v>
      </c>
      <c r="EA46" s="196" t="s">
        <v>1108</v>
      </c>
      <c r="EB46" s="197" t="s">
        <v>11785</v>
      </c>
      <c r="EC46" s="197" t="s">
        <v>11786</v>
      </c>
      <c r="ED46" s="197" t="s">
        <v>11787</v>
      </c>
      <c r="EE46" s="197" t="s">
        <v>11788</v>
      </c>
      <c r="EF46" s="197" t="s">
        <v>11789</v>
      </c>
      <c r="EG46" s="197" t="s">
        <v>11790</v>
      </c>
      <c r="EH46" s="197" t="s">
        <v>11791</v>
      </c>
      <c r="EI46" s="197" t="s">
        <v>11792</v>
      </c>
      <c r="EJ46" s="197" t="s">
        <v>11793</v>
      </c>
      <c r="EK46" s="196" t="s">
        <v>1108</v>
      </c>
      <c r="EL46" s="197" t="s">
        <v>11794</v>
      </c>
      <c r="EM46" s="197" t="s">
        <v>11795</v>
      </c>
      <c r="EN46" s="196" t="s">
        <v>1108</v>
      </c>
      <c r="EO46" s="197" t="s">
        <v>11796</v>
      </c>
      <c r="EP46" s="197" t="s">
        <v>11797</v>
      </c>
      <c r="EQ46" s="197" t="s">
        <v>11798</v>
      </c>
      <c r="ER46" s="197" t="s">
        <v>11799</v>
      </c>
      <c r="ES46" s="197" t="s">
        <v>11800</v>
      </c>
      <c r="ET46" s="197" t="s">
        <v>11801</v>
      </c>
      <c r="EU46" s="197" t="s">
        <v>3019</v>
      </c>
      <c r="EV46" s="197" t="s">
        <v>11802</v>
      </c>
      <c r="EW46" s="197" t="s">
        <v>11803</v>
      </c>
      <c r="EX46" s="197" t="s">
        <v>11804</v>
      </c>
      <c r="EY46" s="197" t="s">
        <v>6528</v>
      </c>
      <c r="EZ46" s="197" t="s">
        <v>11805</v>
      </c>
      <c r="FA46" s="197" t="s">
        <v>11806</v>
      </c>
      <c r="FB46" s="197" t="s">
        <v>11807</v>
      </c>
      <c r="FC46" s="197" t="s">
        <v>11808</v>
      </c>
      <c r="FD46" s="197" t="s">
        <v>11809</v>
      </c>
      <c r="FE46" s="197" t="s">
        <v>11810</v>
      </c>
      <c r="FF46" s="197" t="s">
        <v>11811</v>
      </c>
      <c r="FG46" s="196" t="s">
        <v>1108</v>
      </c>
      <c r="FH46" s="197" t="s">
        <v>3019</v>
      </c>
      <c r="FI46" s="197" t="s">
        <v>3019</v>
      </c>
      <c r="FJ46" s="196" t="s">
        <v>1108</v>
      </c>
      <c r="FK46" s="197" t="s">
        <v>11812</v>
      </c>
      <c r="FL46" s="197" t="s">
        <v>11813</v>
      </c>
      <c r="FM46" s="197" t="s">
        <v>11814</v>
      </c>
      <c r="FN46" s="197" t="s">
        <v>11815</v>
      </c>
      <c r="FO46" s="196" t="s">
        <v>1108</v>
      </c>
      <c r="FP46" s="197" t="s">
        <v>11816</v>
      </c>
      <c r="FQ46" s="197" t="s">
        <v>3019</v>
      </c>
      <c r="FR46" s="197" t="s">
        <v>11606</v>
      </c>
      <c r="FS46" s="197" t="s">
        <v>11181</v>
      </c>
      <c r="FT46" s="197" t="s">
        <v>11817</v>
      </c>
      <c r="FU46" s="197" t="s">
        <v>11818</v>
      </c>
      <c r="FV46" s="197" t="s">
        <v>11819</v>
      </c>
      <c r="FW46" s="197" t="s">
        <v>11820</v>
      </c>
      <c r="FX46" s="197" t="s">
        <v>11821</v>
      </c>
      <c r="FY46" s="196" t="s">
        <v>1108</v>
      </c>
      <c r="FZ46" s="197" t="s">
        <v>11822</v>
      </c>
      <c r="GA46" s="197" t="s">
        <v>11613</v>
      </c>
      <c r="GB46" s="196" t="s">
        <v>1108</v>
      </c>
      <c r="GC46" s="197" t="s">
        <v>11823</v>
      </c>
      <c r="GD46" s="197" t="s">
        <v>11824</v>
      </c>
      <c r="GE46" s="197" t="s">
        <v>11825</v>
      </c>
      <c r="GF46" s="197" t="s">
        <v>3899</v>
      </c>
      <c r="GG46" s="197" t="s">
        <v>11826</v>
      </c>
      <c r="GH46" s="196" t="s">
        <v>1108</v>
      </c>
      <c r="GI46" s="197" t="s">
        <v>11827</v>
      </c>
      <c r="GJ46" s="197" t="s">
        <v>11828</v>
      </c>
      <c r="GK46" s="197" t="s">
        <v>11829</v>
      </c>
      <c r="GL46" s="197" t="s">
        <v>5799</v>
      </c>
      <c r="GM46" s="196" t="s">
        <v>1108</v>
      </c>
      <c r="GN46" s="196" t="s">
        <v>1108</v>
      </c>
      <c r="GO46" s="197" t="s">
        <v>11830</v>
      </c>
      <c r="GP46" s="197" t="s">
        <v>11831</v>
      </c>
      <c r="GQ46" s="197" t="s">
        <v>11832</v>
      </c>
      <c r="GR46" s="197" t="s">
        <v>11833</v>
      </c>
      <c r="GS46" s="197" t="s">
        <v>11834</v>
      </c>
      <c r="GT46" s="197" t="s">
        <v>11835</v>
      </c>
      <c r="GU46" s="197" t="s">
        <v>11836</v>
      </c>
      <c r="GV46" s="197" t="s">
        <v>11837</v>
      </c>
      <c r="GW46" s="197" t="s">
        <v>11838</v>
      </c>
      <c r="GX46" s="197" t="s">
        <v>11839</v>
      </c>
      <c r="GY46" s="197" t="s">
        <v>11840</v>
      </c>
      <c r="GZ46" s="197" t="s">
        <v>11841</v>
      </c>
      <c r="HA46" s="197" t="s">
        <v>11635</v>
      </c>
      <c r="HB46" s="197" t="s">
        <v>11842</v>
      </c>
      <c r="HC46" s="197" t="s">
        <v>3019</v>
      </c>
      <c r="HD46" s="197" t="s">
        <v>3019</v>
      </c>
      <c r="HE46" s="197" t="s">
        <v>3873</v>
      </c>
      <c r="HF46" s="197" t="s">
        <v>11843</v>
      </c>
      <c r="HG46" s="197" t="s">
        <v>11844</v>
      </c>
      <c r="HH46" s="197" t="s">
        <v>11845</v>
      </c>
      <c r="HI46" s="197" t="s">
        <v>11846</v>
      </c>
      <c r="HJ46" s="197" t="s">
        <v>11847</v>
      </c>
      <c r="HK46" s="197" t="s">
        <v>11848</v>
      </c>
      <c r="HL46" s="196" t="s">
        <v>1108</v>
      </c>
      <c r="HM46" s="197" t="s">
        <v>11849</v>
      </c>
      <c r="HN46" s="197" t="s">
        <v>3019</v>
      </c>
      <c r="HO46" s="197" t="s">
        <v>3019</v>
      </c>
      <c r="HP46" s="197" t="s">
        <v>11850</v>
      </c>
      <c r="HQ46" s="197" t="s">
        <v>11851</v>
      </c>
      <c r="HR46" s="197" t="s">
        <v>11646</v>
      </c>
      <c r="HS46" s="197" t="s">
        <v>5053</v>
      </c>
      <c r="HT46" s="197" t="s">
        <v>11852</v>
      </c>
      <c r="HU46" s="197" t="s">
        <v>11853</v>
      </c>
      <c r="HV46" s="197" t="s">
        <v>4938</v>
      </c>
      <c r="HW46" s="197" t="s">
        <v>11854</v>
      </c>
      <c r="HX46" s="197" t="s">
        <v>11855</v>
      </c>
      <c r="HY46" s="197" t="s">
        <v>7801</v>
      </c>
      <c r="HZ46" s="197" t="s">
        <v>3891</v>
      </c>
      <c r="IA46" s="197" t="s">
        <v>10802</v>
      </c>
      <c r="IB46" s="197" t="s">
        <v>11856</v>
      </c>
      <c r="IC46" s="197" t="s">
        <v>11857</v>
      </c>
      <c r="ID46" s="197" t="s">
        <v>11858</v>
      </c>
      <c r="IE46" s="197" t="s">
        <v>7301</v>
      </c>
      <c r="IF46" s="197" t="s">
        <v>8016</v>
      </c>
      <c r="IG46" s="197" t="s">
        <v>6170</v>
      </c>
      <c r="IH46" s="197" t="s">
        <v>11859</v>
      </c>
      <c r="II46" s="196" t="s">
        <v>1108</v>
      </c>
      <c r="IJ46" s="197" t="s">
        <v>11860</v>
      </c>
      <c r="IK46" s="197" t="s">
        <v>11861</v>
      </c>
      <c r="IL46" s="197" t="s">
        <v>11862</v>
      </c>
      <c r="IM46" s="197" t="s">
        <v>11863</v>
      </c>
      <c r="IN46" s="197" t="s">
        <v>11864</v>
      </c>
      <c r="IO46" s="197" t="s">
        <v>11865</v>
      </c>
      <c r="IP46" s="197" t="s">
        <v>11866</v>
      </c>
      <c r="IQ46" s="197" t="s">
        <v>11867</v>
      </c>
      <c r="IR46" s="197" t="s">
        <v>11868</v>
      </c>
      <c r="IS46" s="197" t="s">
        <v>11869</v>
      </c>
      <c r="IT46" s="197" t="s">
        <v>11870</v>
      </c>
      <c r="IU46" s="197" t="s">
        <v>11871</v>
      </c>
      <c r="IV46" s="197" t="s">
        <v>11872</v>
      </c>
      <c r="IW46" s="197" t="s">
        <v>11873</v>
      </c>
      <c r="IX46" s="197" t="s">
        <v>11874</v>
      </c>
      <c r="IY46" s="197" t="s">
        <v>11875</v>
      </c>
      <c r="IZ46" s="197" t="s">
        <v>11876</v>
      </c>
      <c r="JA46" s="197" t="s">
        <v>11877</v>
      </c>
      <c r="JB46" s="197" t="s">
        <v>11878</v>
      </c>
      <c r="JC46" s="197" t="s">
        <v>11879</v>
      </c>
      <c r="JD46" s="197" t="s">
        <v>8196</v>
      </c>
      <c r="JE46" s="197" t="s">
        <v>11880</v>
      </c>
      <c r="JF46" s="197" t="s">
        <v>11676</v>
      </c>
      <c r="JG46" s="197" t="s">
        <v>5087</v>
      </c>
      <c r="JH46" s="197" t="s">
        <v>6200</v>
      </c>
      <c r="JI46" s="197" t="s">
        <v>11881</v>
      </c>
      <c r="JJ46" s="197" t="s">
        <v>11882</v>
      </c>
      <c r="JK46" s="197" t="s">
        <v>11883</v>
      </c>
      <c r="JL46" s="197" t="s">
        <v>11884</v>
      </c>
      <c r="JM46" s="197" t="s">
        <v>4268</v>
      </c>
      <c r="JN46" s="197" t="s">
        <v>11885</v>
      </c>
      <c r="JO46" s="197" t="s">
        <v>11886</v>
      </c>
      <c r="JP46" s="196" t="s">
        <v>1108</v>
      </c>
      <c r="JQ46" s="196" t="s">
        <v>1108</v>
      </c>
      <c r="JR46" s="197" t="s">
        <v>11887</v>
      </c>
      <c r="JS46" s="197" t="s">
        <v>11888</v>
      </c>
      <c r="JT46" s="197" t="s">
        <v>11889</v>
      </c>
      <c r="JU46" s="196" t="s">
        <v>1108</v>
      </c>
      <c r="JV46" s="197" t="s">
        <v>11890</v>
      </c>
      <c r="JW46" s="197" t="s">
        <v>11891</v>
      </c>
      <c r="JX46" s="197" t="s">
        <v>7714</v>
      </c>
      <c r="JY46" s="196" t="s">
        <v>1108</v>
      </c>
      <c r="JZ46" s="197" t="s">
        <v>11892</v>
      </c>
      <c r="KA46" s="196" t="s">
        <v>1108</v>
      </c>
      <c r="KB46" s="196" t="s">
        <v>1108</v>
      </c>
      <c r="KC46" s="197" t="s">
        <v>11893</v>
      </c>
      <c r="KD46" s="196" t="s">
        <v>1108</v>
      </c>
      <c r="KE46" s="197" t="s">
        <v>11894</v>
      </c>
      <c r="KF46" s="197" t="s">
        <v>11895</v>
      </c>
      <c r="KG46" s="197" t="s">
        <v>11896</v>
      </c>
      <c r="KH46" s="197" t="s">
        <v>5219</v>
      </c>
      <c r="KI46" s="197" t="s">
        <v>11897</v>
      </c>
      <c r="KJ46" s="197" t="s">
        <v>11898</v>
      </c>
    </row>
    <row r="47" spans="1:296" ht="18" customHeight="1" x14ac:dyDescent="0.3">
      <c r="A47" s="163" t="s">
        <v>58</v>
      </c>
      <c r="B47" s="163" t="s">
        <v>988</v>
      </c>
      <c r="C47" s="196">
        <v>0</v>
      </c>
      <c r="D47" s="197">
        <v>0</v>
      </c>
      <c r="E47" s="197" t="s">
        <v>11899</v>
      </c>
      <c r="F47" s="197" t="s">
        <v>11900</v>
      </c>
      <c r="G47" s="197" t="s">
        <v>11901</v>
      </c>
      <c r="H47" s="197" t="s">
        <v>11902</v>
      </c>
      <c r="I47" s="196" t="s">
        <v>1108</v>
      </c>
      <c r="J47" s="197" t="s">
        <v>11903</v>
      </c>
      <c r="K47" s="196" t="s">
        <v>1108</v>
      </c>
      <c r="L47" s="197" t="s">
        <v>11904</v>
      </c>
      <c r="M47" s="197" t="s">
        <v>11905</v>
      </c>
      <c r="N47" s="197" t="s">
        <v>11906</v>
      </c>
      <c r="O47" s="197" t="s">
        <v>5058</v>
      </c>
      <c r="P47" s="196" t="s">
        <v>5170</v>
      </c>
      <c r="Q47" s="196" t="s">
        <v>1108</v>
      </c>
      <c r="R47" s="197" t="s">
        <v>8153</v>
      </c>
      <c r="S47" s="197" t="s">
        <v>3706</v>
      </c>
      <c r="T47" s="197" t="s">
        <v>11907</v>
      </c>
      <c r="U47" s="197" t="s">
        <v>11908</v>
      </c>
      <c r="V47" s="197" t="s">
        <v>11909</v>
      </c>
      <c r="W47" s="197" t="s">
        <v>11910</v>
      </c>
      <c r="X47" s="197" t="s">
        <v>11911</v>
      </c>
      <c r="Y47" s="197" t="s">
        <v>11912</v>
      </c>
      <c r="Z47" s="197" t="s">
        <v>11913</v>
      </c>
      <c r="AA47" s="197" t="s">
        <v>11914</v>
      </c>
      <c r="AB47" s="196" t="s">
        <v>1108</v>
      </c>
      <c r="AC47" s="197" t="s">
        <v>11915</v>
      </c>
      <c r="AD47" s="197" t="s">
        <v>11916</v>
      </c>
      <c r="AE47" s="197" t="s">
        <v>11917</v>
      </c>
      <c r="AF47" s="197" t="s">
        <v>11918</v>
      </c>
      <c r="AG47" s="197" t="s">
        <v>3019</v>
      </c>
      <c r="AH47" s="196" t="s">
        <v>4655</v>
      </c>
      <c r="AI47" s="197" t="s">
        <v>11919</v>
      </c>
      <c r="AJ47" s="197" t="s">
        <v>11920</v>
      </c>
      <c r="AK47" s="197" t="s">
        <v>11921</v>
      </c>
      <c r="AL47" s="197" t="s">
        <v>11922</v>
      </c>
      <c r="AM47" s="197" t="s">
        <v>6709</v>
      </c>
      <c r="AN47" s="197" t="s">
        <v>11923</v>
      </c>
      <c r="AO47" s="197" t="s">
        <v>6307</v>
      </c>
      <c r="AP47" s="197" t="s">
        <v>11924</v>
      </c>
      <c r="AQ47" s="197" t="s">
        <v>11925</v>
      </c>
      <c r="AR47" s="197" t="s">
        <v>11926</v>
      </c>
      <c r="AS47" s="197" t="s">
        <v>11927</v>
      </c>
      <c r="AT47" s="197" t="s">
        <v>11928</v>
      </c>
      <c r="AU47" s="197" t="s">
        <v>11929</v>
      </c>
      <c r="AV47" s="197" t="s">
        <v>11930</v>
      </c>
      <c r="AW47" s="197" t="s">
        <v>11931</v>
      </c>
      <c r="AX47" s="197" t="s">
        <v>11932</v>
      </c>
      <c r="AY47" s="197" t="s">
        <v>11933</v>
      </c>
      <c r="AZ47" s="197" t="s">
        <v>11934</v>
      </c>
      <c r="BA47" s="197" t="s">
        <v>11935</v>
      </c>
      <c r="BB47" s="197" t="s">
        <v>11936</v>
      </c>
      <c r="BC47" s="197" t="s">
        <v>11937</v>
      </c>
      <c r="BD47" s="197" t="s">
        <v>11938</v>
      </c>
      <c r="BE47" s="197" t="s">
        <v>9227</v>
      </c>
      <c r="BF47" s="197" t="s">
        <v>11939</v>
      </c>
      <c r="BG47" s="197" t="s">
        <v>11940</v>
      </c>
      <c r="BH47" s="197" t="s">
        <v>11941</v>
      </c>
      <c r="BI47" s="197" t="s">
        <v>11942</v>
      </c>
      <c r="BJ47" s="196" t="s">
        <v>1108</v>
      </c>
      <c r="BK47" s="197" t="s">
        <v>11943</v>
      </c>
      <c r="BL47" s="197" t="s">
        <v>11944</v>
      </c>
      <c r="BM47" s="197" t="s">
        <v>11945</v>
      </c>
      <c r="BN47" s="197" t="s">
        <v>11946</v>
      </c>
      <c r="BO47" s="197" t="s">
        <v>11947</v>
      </c>
      <c r="BP47" s="197" t="s">
        <v>11948</v>
      </c>
      <c r="BQ47" s="197" t="s">
        <v>11949</v>
      </c>
      <c r="BR47" s="197" t="s">
        <v>11950</v>
      </c>
      <c r="BS47" s="197" t="s">
        <v>11951</v>
      </c>
      <c r="BT47" s="196" t="s">
        <v>1108</v>
      </c>
      <c r="BU47" s="196" t="s">
        <v>1108</v>
      </c>
      <c r="BV47" s="196" t="s">
        <v>1108</v>
      </c>
      <c r="BW47" s="197" t="s">
        <v>11952</v>
      </c>
      <c r="BX47" s="197" t="s">
        <v>11953</v>
      </c>
      <c r="BY47" s="197" t="s">
        <v>4937</v>
      </c>
      <c r="BZ47" s="197" t="s">
        <v>11954</v>
      </c>
      <c r="CA47" s="197" t="s">
        <v>11955</v>
      </c>
      <c r="CB47" s="197" t="s">
        <v>11956</v>
      </c>
      <c r="CC47" s="197" t="s">
        <v>11956</v>
      </c>
      <c r="CD47" s="197" t="s">
        <v>11957</v>
      </c>
      <c r="CE47" s="197" t="s">
        <v>11958</v>
      </c>
      <c r="CF47" s="197" t="s">
        <v>11959</v>
      </c>
      <c r="CG47" s="197" t="s">
        <v>11960</v>
      </c>
      <c r="CH47" s="197" t="s">
        <v>11961</v>
      </c>
      <c r="CI47" s="197" t="s">
        <v>11962</v>
      </c>
      <c r="CJ47" s="197" t="s">
        <v>3019</v>
      </c>
      <c r="CK47" s="197" t="s">
        <v>11963</v>
      </c>
      <c r="CL47" s="197" t="s">
        <v>11964</v>
      </c>
      <c r="CM47" s="197" t="s">
        <v>3704</v>
      </c>
      <c r="CN47" s="197" t="s">
        <v>11965</v>
      </c>
      <c r="CO47" s="197" t="s">
        <v>4501</v>
      </c>
      <c r="CP47" s="197" t="s">
        <v>11966</v>
      </c>
      <c r="CQ47" s="197" t="s">
        <v>11967</v>
      </c>
      <c r="CR47" s="197" t="s">
        <v>11968</v>
      </c>
      <c r="CS47" s="197" t="s">
        <v>11969</v>
      </c>
      <c r="CT47" s="197" t="s">
        <v>11970</v>
      </c>
      <c r="CU47" s="197" t="s">
        <v>11971</v>
      </c>
      <c r="CV47" s="197" t="s">
        <v>11972</v>
      </c>
      <c r="CW47" s="197" t="s">
        <v>11973</v>
      </c>
      <c r="CX47" s="197" t="s">
        <v>11974</v>
      </c>
      <c r="CY47" s="197" t="s">
        <v>11975</v>
      </c>
      <c r="CZ47" s="197" t="s">
        <v>11976</v>
      </c>
      <c r="DA47" s="197" t="s">
        <v>9046</v>
      </c>
      <c r="DB47" s="197" t="s">
        <v>9249</v>
      </c>
      <c r="DC47" s="197" t="s">
        <v>11977</v>
      </c>
      <c r="DD47" s="196" t="s">
        <v>1108</v>
      </c>
      <c r="DE47" s="196" t="s">
        <v>1108</v>
      </c>
      <c r="DF47" s="196" t="s">
        <v>1108</v>
      </c>
      <c r="DG47" s="197" t="s">
        <v>11978</v>
      </c>
      <c r="DH47" s="196" t="s">
        <v>1108</v>
      </c>
      <c r="DI47" s="196" t="s">
        <v>1108</v>
      </c>
      <c r="DJ47" s="196" t="s">
        <v>1108</v>
      </c>
      <c r="DK47" s="196" t="s">
        <v>1108</v>
      </c>
      <c r="DL47" s="197" t="s">
        <v>11979</v>
      </c>
      <c r="DM47" s="197" t="s">
        <v>11980</v>
      </c>
      <c r="DN47" s="197" t="s">
        <v>11981</v>
      </c>
      <c r="DO47" s="197" t="s">
        <v>11982</v>
      </c>
      <c r="DP47" s="197" t="s">
        <v>9199</v>
      </c>
      <c r="DQ47" s="197" t="s">
        <v>7924</v>
      </c>
      <c r="DR47" s="197" t="s">
        <v>11983</v>
      </c>
      <c r="DS47" s="197" t="s">
        <v>11984</v>
      </c>
      <c r="DT47" s="197" t="s">
        <v>4505</v>
      </c>
      <c r="DU47" s="197" t="s">
        <v>11716</v>
      </c>
      <c r="DV47" s="197" t="s">
        <v>11985</v>
      </c>
      <c r="DW47" s="197" t="s">
        <v>11986</v>
      </c>
      <c r="DX47" s="197" t="s">
        <v>11987</v>
      </c>
      <c r="DY47" s="197" t="s">
        <v>11988</v>
      </c>
      <c r="DZ47" s="197" t="s">
        <v>11989</v>
      </c>
      <c r="EA47" s="196" t="s">
        <v>1108</v>
      </c>
      <c r="EB47" s="197" t="s">
        <v>11990</v>
      </c>
      <c r="EC47" s="197" t="s">
        <v>11991</v>
      </c>
      <c r="ED47" s="197" t="s">
        <v>11992</v>
      </c>
      <c r="EE47" s="197" t="s">
        <v>11993</v>
      </c>
      <c r="EF47" s="197" t="s">
        <v>11994</v>
      </c>
      <c r="EG47" s="197" t="s">
        <v>11995</v>
      </c>
      <c r="EH47" s="197" t="s">
        <v>11996</v>
      </c>
      <c r="EI47" s="197" t="s">
        <v>11997</v>
      </c>
      <c r="EJ47" s="197" t="s">
        <v>11998</v>
      </c>
      <c r="EK47" s="196" t="s">
        <v>1108</v>
      </c>
      <c r="EL47" s="197" t="s">
        <v>11999</v>
      </c>
      <c r="EM47" s="197" t="s">
        <v>12000</v>
      </c>
      <c r="EN47" s="196" t="s">
        <v>1108</v>
      </c>
      <c r="EO47" s="197" t="s">
        <v>12001</v>
      </c>
      <c r="EP47" s="197" t="s">
        <v>12002</v>
      </c>
      <c r="EQ47" s="197" t="s">
        <v>6103</v>
      </c>
      <c r="ER47" s="197" t="s">
        <v>12003</v>
      </c>
      <c r="ES47" s="197" t="s">
        <v>12004</v>
      </c>
      <c r="ET47" s="197" t="s">
        <v>12005</v>
      </c>
      <c r="EU47" s="197" t="s">
        <v>3019</v>
      </c>
      <c r="EV47" s="197" t="s">
        <v>3019</v>
      </c>
      <c r="EW47" s="197" t="s">
        <v>4365</v>
      </c>
      <c r="EX47" s="197" t="s">
        <v>12006</v>
      </c>
      <c r="EY47" s="197" t="s">
        <v>12007</v>
      </c>
      <c r="EZ47" s="197" t="s">
        <v>12008</v>
      </c>
      <c r="FA47" s="197" t="s">
        <v>12009</v>
      </c>
      <c r="FB47" s="197" t="s">
        <v>12010</v>
      </c>
      <c r="FC47" s="197" t="s">
        <v>12011</v>
      </c>
      <c r="FD47" s="197" t="s">
        <v>12012</v>
      </c>
      <c r="FE47" s="197" t="s">
        <v>12013</v>
      </c>
      <c r="FF47" s="197" t="s">
        <v>12014</v>
      </c>
      <c r="FG47" s="196" t="s">
        <v>1108</v>
      </c>
      <c r="FH47" s="197" t="s">
        <v>12015</v>
      </c>
      <c r="FI47" s="197" t="s">
        <v>12016</v>
      </c>
      <c r="FJ47" s="197" t="s">
        <v>12017</v>
      </c>
      <c r="FK47" s="197" t="s">
        <v>12018</v>
      </c>
      <c r="FL47" s="197" t="s">
        <v>10327</v>
      </c>
      <c r="FM47" s="197" t="s">
        <v>12019</v>
      </c>
      <c r="FN47" s="197" t="s">
        <v>12020</v>
      </c>
      <c r="FO47" s="196" t="s">
        <v>1108</v>
      </c>
      <c r="FP47" s="197" t="s">
        <v>12021</v>
      </c>
      <c r="FQ47" s="197" t="s">
        <v>12022</v>
      </c>
      <c r="FR47" s="197" t="s">
        <v>11606</v>
      </c>
      <c r="FS47" s="197" t="s">
        <v>12023</v>
      </c>
      <c r="FT47" s="197" t="s">
        <v>7211</v>
      </c>
      <c r="FU47" s="197" t="s">
        <v>11818</v>
      </c>
      <c r="FV47" s="197" t="s">
        <v>5548</v>
      </c>
      <c r="FW47" s="197" t="s">
        <v>7427</v>
      </c>
      <c r="FX47" s="197" t="s">
        <v>12024</v>
      </c>
      <c r="FY47" s="196" t="s">
        <v>1108</v>
      </c>
      <c r="FZ47" s="197" t="s">
        <v>12025</v>
      </c>
      <c r="GA47" s="197" t="s">
        <v>12026</v>
      </c>
      <c r="GB47" s="196" t="s">
        <v>1108</v>
      </c>
      <c r="GC47" s="197" t="s">
        <v>12027</v>
      </c>
      <c r="GD47" s="197" t="s">
        <v>12028</v>
      </c>
      <c r="GE47" s="197" t="s">
        <v>12029</v>
      </c>
      <c r="GF47" s="197" t="s">
        <v>12030</v>
      </c>
      <c r="GG47" s="197" t="s">
        <v>12031</v>
      </c>
      <c r="GH47" s="196" t="s">
        <v>1108</v>
      </c>
      <c r="GI47" s="197" t="s">
        <v>12032</v>
      </c>
      <c r="GJ47" s="197" t="s">
        <v>12033</v>
      </c>
      <c r="GK47" s="197" t="s">
        <v>12034</v>
      </c>
      <c r="GL47" s="197" t="s">
        <v>12035</v>
      </c>
      <c r="GM47" s="196" t="s">
        <v>1108</v>
      </c>
      <c r="GN47" s="196" t="s">
        <v>1108</v>
      </c>
      <c r="GO47" s="196" t="s">
        <v>1108</v>
      </c>
      <c r="GP47" s="197" t="s">
        <v>12036</v>
      </c>
      <c r="GQ47" s="197" t="s">
        <v>12037</v>
      </c>
      <c r="GR47" s="197" t="s">
        <v>12038</v>
      </c>
      <c r="GS47" s="197" t="s">
        <v>12039</v>
      </c>
      <c r="GT47" s="197" t="s">
        <v>12040</v>
      </c>
      <c r="GU47" s="197" t="s">
        <v>12041</v>
      </c>
      <c r="GV47" s="197" t="s">
        <v>12042</v>
      </c>
      <c r="GW47" s="197" t="s">
        <v>12043</v>
      </c>
      <c r="GX47" s="197" t="s">
        <v>12044</v>
      </c>
      <c r="GY47" s="197" t="s">
        <v>12045</v>
      </c>
      <c r="GZ47" s="197" t="s">
        <v>12046</v>
      </c>
      <c r="HA47" s="197" t="s">
        <v>12047</v>
      </c>
      <c r="HB47" s="197" t="s">
        <v>12048</v>
      </c>
      <c r="HC47" s="197" t="s">
        <v>12049</v>
      </c>
      <c r="HD47" s="197" t="s">
        <v>3019</v>
      </c>
      <c r="HE47" s="197" t="s">
        <v>12050</v>
      </c>
      <c r="HF47" s="197" t="s">
        <v>12051</v>
      </c>
      <c r="HG47" s="197" t="s">
        <v>12052</v>
      </c>
      <c r="HH47" s="197" t="s">
        <v>12053</v>
      </c>
      <c r="HI47" s="197" t="s">
        <v>12054</v>
      </c>
      <c r="HJ47" s="197" t="s">
        <v>12055</v>
      </c>
      <c r="HK47" s="197" t="s">
        <v>12056</v>
      </c>
      <c r="HL47" s="196" t="s">
        <v>1108</v>
      </c>
      <c r="HM47" s="197" t="s">
        <v>12057</v>
      </c>
      <c r="HN47" s="197" t="s">
        <v>12058</v>
      </c>
      <c r="HO47" s="197" t="s">
        <v>3019</v>
      </c>
      <c r="HP47" s="196" t="s">
        <v>1108</v>
      </c>
      <c r="HQ47" s="196" t="s">
        <v>1108</v>
      </c>
      <c r="HR47" s="197" t="s">
        <v>12059</v>
      </c>
      <c r="HS47" s="197" t="s">
        <v>12060</v>
      </c>
      <c r="HT47" s="197" t="s">
        <v>12061</v>
      </c>
      <c r="HU47" s="197" t="s">
        <v>12062</v>
      </c>
      <c r="HV47" s="197" t="s">
        <v>12063</v>
      </c>
      <c r="HW47" s="197" t="s">
        <v>12064</v>
      </c>
      <c r="HX47" s="197" t="s">
        <v>12065</v>
      </c>
      <c r="HY47" s="197" t="s">
        <v>6061</v>
      </c>
      <c r="HZ47" s="197" t="s">
        <v>4596</v>
      </c>
      <c r="IA47" s="197" t="s">
        <v>8196</v>
      </c>
      <c r="IB47" s="197" t="s">
        <v>12066</v>
      </c>
      <c r="IC47" s="197" t="s">
        <v>12067</v>
      </c>
      <c r="ID47" s="197" t="s">
        <v>12068</v>
      </c>
      <c r="IE47" s="197" t="s">
        <v>7086</v>
      </c>
      <c r="IF47" s="197" t="s">
        <v>12069</v>
      </c>
      <c r="IG47" s="197" t="s">
        <v>7168</v>
      </c>
      <c r="IH47" s="197" t="s">
        <v>11939</v>
      </c>
      <c r="II47" s="197" t="s">
        <v>12070</v>
      </c>
      <c r="IJ47" s="197" t="s">
        <v>12071</v>
      </c>
      <c r="IK47" s="197" t="s">
        <v>12072</v>
      </c>
      <c r="IL47" s="197" t="s">
        <v>12073</v>
      </c>
      <c r="IM47" s="197" t="s">
        <v>12074</v>
      </c>
      <c r="IN47" s="197" t="s">
        <v>12075</v>
      </c>
      <c r="IO47" s="197" t="s">
        <v>12076</v>
      </c>
      <c r="IP47" s="197" t="s">
        <v>12077</v>
      </c>
      <c r="IQ47" s="197" t="s">
        <v>12078</v>
      </c>
      <c r="IR47" s="197" t="s">
        <v>12079</v>
      </c>
      <c r="IS47" s="197" t="s">
        <v>12080</v>
      </c>
      <c r="IT47" s="197" t="s">
        <v>12081</v>
      </c>
      <c r="IU47" s="197" t="s">
        <v>12082</v>
      </c>
      <c r="IV47" s="197" t="s">
        <v>12083</v>
      </c>
      <c r="IW47" s="197" t="s">
        <v>12084</v>
      </c>
      <c r="IX47" s="197" t="s">
        <v>12085</v>
      </c>
      <c r="IY47" s="197" t="s">
        <v>12086</v>
      </c>
      <c r="IZ47" s="197" t="s">
        <v>12087</v>
      </c>
      <c r="JA47" s="197" t="s">
        <v>12088</v>
      </c>
      <c r="JB47" s="197" t="s">
        <v>12089</v>
      </c>
      <c r="JC47" s="197" t="s">
        <v>12090</v>
      </c>
      <c r="JD47" s="197" t="s">
        <v>12091</v>
      </c>
      <c r="JE47" s="197" t="s">
        <v>12092</v>
      </c>
      <c r="JF47" s="197" t="s">
        <v>12093</v>
      </c>
      <c r="JG47" s="197" t="s">
        <v>12094</v>
      </c>
      <c r="JH47" s="197" t="s">
        <v>7501</v>
      </c>
      <c r="JI47" s="197" t="s">
        <v>12095</v>
      </c>
      <c r="JJ47" s="197" t="s">
        <v>12096</v>
      </c>
      <c r="JK47" s="197" t="s">
        <v>12097</v>
      </c>
      <c r="JL47" s="197" t="s">
        <v>9371</v>
      </c>
      <c r="JM47" s="197" t="s">
        <v>4268</v>
      </c>
      <c r="JN47" s="197" t="s">
        <v>12098</v>
      </c>
      <c r="JO47" s="197" t="s">
        <v>12099</v>
      </c>
      <c r="JP47" s="196" t="s">
        <v>1108</v>
      </c>
      <c r="JQ47" s="196" t="s">
        <v>1108</v>
      </c>
      <c r="JR47" s="197" t="s">
        <v>12100</v>
      </c>
      <c r="JS47" s="197" t="s">
        <v>12101</v>
      </c>
      <c r="JT47" s="197" t="s">
        <v>12102</v>
      </c>
      <c r="JU47" s="196" t="s">
        <v>1108</v>
      </c>
      <c r="JV47" s="197" t="s">
        <v>4592</v>
      </c>
      <c r="JW47" s="197" t="s">
        <v>12103</v>
      </c>
      <c r="JX47" s="197" t="s">
        <v>8555</v>
      </c>
      <c r="JY47" s="196" t="s">
        <v>1108</v>
      </c>
      <c r="JZ47" s="197" t="s">
        <v>12104</v>
      </c>
      <c r="KA47" s="196" t="s">
        <v>1108</v>
      </c>
      <c r="KB47" s="196" t="s">
        <v>1108</v>
      </c>
      <c r="KC47" s="197" t="s">
        <v>12105</v>
      </c>
      <c r="KD47" s="196" t="s">
        <v>1108</v>
      </c>
      <c r="KE47" s="197" t="s">
        <v>12106</v>
      </c>
      <c r="KF47" s="197" t="s">
        <v>12107</v>
      </c>
      <c r="KG47" s="197" t="s">
        <v>11896</v>
      </c>
      <c r="KH47" s="197" t="s">
        <v>4842</v>
      </c>
      <c r="KI47" s="197" t="s">
        <v>12108</v>
      </c>
      <c r="KJ47" s="197" t="s">
        <v>12109</v>
      </c>
    </row>
    <row r="48" spans="1:296" ht="18" customHeight="1" x14ac:dyDescent="0.3">
      <c r="A48" s="163" t="s">
        <v>58</v>
      </c>
      <c r="B48" s="163" t="s">
        <v>989</v>
      </c>
      <c r="C48" s="196">
        <v>0</v>
      </c>
      <c r="D48" s="197">
        <v>0</v>
      </c>
      <c r="E48" s="197" t="s">
        <v>12110</v>
      </c>
      <c r="F48" s="197" t="s">
        <v>12111</v>
      </c>
      <c r="G48" s="197" t="s">
        <v>12112</v>
      </c>
      <c r="H48" s="197" t="s">
        <v>12113</v>
      </c>
      <c r="I48" s="196" t="s">
        <v>1108</v>
      </c>
      <c r="J48" s="197" t="s">
        <v>12114</v>
      </c>
      <c r="K48" s="196" t="s">
        <v>1108</v>
      </c>
      <c r="L48" s="197" t="s">
        <v>12115</v>
      </c>
      <c r="M48" s="197" t="s">
        <v>12116</v>
      </c>
      <c r="N48" s="197" t="s">
        <v>12117</v>
      </c>
      <c r="O48" s="197" t="s">
        <v>5058</v>
      </c>
      <c r="P48" s="196" t="s">
        <v>5170</v>
      </c>
      <c r="Q48" s="196" t="s">
        <v>1108</v>
      </c>
      <c r="R48" s="197" t="s">
        <v>8153</v>
      </c>
      <c r="S48" s="196" t="s">
        <v>1108</v>
      </c>
      <c r="T48" s="197" t="s">
        <v>12118</v>
      </c>
      <c r="U48" s="197" t="s">
        <v>12119</v>
      </c>
      <c r="V48" s="197" t="s">
        <v>12120</v>
      </c>
      <c r="W48" s="197" t="s">
        <v>12121</v>
      </c>
      <c r="X48" s="197" t="s">
        <v>12122</v>
      </c>
      <c r="Y48" s="197" t="s">
        <v>12123</v>
      </c>
      <c r="Z48" s="197" t="s">
        <v>12124</v>
      </c>
      <c r="AA48" s="197" t="s">
        <v>12125</v>
      </c>
      <c r="AB48" s="196" t="s">
        <v>1108</v>
      </c>
      <c r="AC48" s="197" t="s">
        <v>12126</v>
      </c>
      <c r="AD48" s="197" t="s">
        <v>12127</v>
      </c>
      <c r="AE48" s="197" t="s">
        <v>12128</v>
      </c>
      <c r="AF48" s="197" t="s">
        <v>12129</v>
      </c>
      <c r="AG48" s="197" t="s">
        <v>3019</v>
      </c>
      <c r="AH48" s="196" t="s">
        <v>4655</v>
      </c>
      <c r="AI48" s="197" t="s">
        <v>12130</v>
      </c>
      <c r="AJ48" s="197" t="s">
        <v>12131</v>
      </c>
      <c r="AK48" s="197" t="s">
        <v>12132</v>
      </c>
      <c r="AL48" s="197" t="s">
        <v>12133</v>
      </c>
      <c r="AM48" s="196" t="s">
        <v>1108</v>
      </c>
      <c r="AN48" s="197" t="s">
        <v>12134</v>
      </c>
      <c r="AO48" s="197" t="s">
        <v>5415</v>
      </c>
      <c r="AP48" s="197" t="s">
        <v>12135</v>
      </c>
      <c r="AQ48" s="197" t="s">
        <v>12136</v>
      </c>
      <c r="AR48" s="197" t="s">
        <v>12137</v>
      </c>
      <c r="AS48" s="197" t="s">
        <v>12138</v>
      </c>
      <c r="AT48" s="197" t="s">
        <v>12139</v>
      </c>
      <c r="AU48" s="197" t="s">
        <v>12140</v>
      </c>
      <c r="AV48" s="197" t="s">
        <v>12141</v>
      </c>
      <c r="AW48" s="197" t="s">
        <v>12142</v>
      </c>
      <c r="AX48" s="197" t="s">
        <v>12143</v>
      </c>
      <c r="AY48" s="197" t="s">
        <v>12144</v>
      </c>
      <c r="AZ48" s="197" t="s">
        <v>12145</v>
      </c>
      <c r="BA48" s="197" t="s">
        <v>12146</v>
      </c>
      <c r="BB48" s="197" t="s">
        <v>12147</v>
      </c>
      <c r="BC48" s="197" t="s">
        <v>12148</v>
      </c>
      <c r="BD48" s="197" t="s">
        <v>12149</v>
      </c>
      <c r="BE48" s="197" t="s">
        <v>8847</v>
      </c>
      <c r="BF48" s="197" t="s">
        <v>8847</v>
      </c>
      <c r="BG48" s="197" t="s">
        <v>12150</v>
      </c>
      <c r="BH48" s="197" t="s">
        <v>12151</v>
      </c>
      <c r="BI48" s="197" t="s">
        <v>12152</v>
      </c>
      <c r="BJ48" s="196" t="s">
        <v>1108</v>
      </c>
      <c r="BK48" s="197" t="s">
        <v>12153</v>
      </c>
      <c r="BL48" s="197" t="s">
        <v>12154</v>
      </c>
      <c r="BM48" s="197" t="s">
        <v>12155</v>
      </c>
      <c r="BN48" s="197" t="s">
        <v>12156</v>
      </c>
      <c r="BO48" s="197" t="s">
        <v>12157</v>
      </c>
      <c r="BP48" s="197" t="s">
        <v>12158</v>
      </c>
      <c r="BQ48" s="197" t="s">
        <v>12159</v>
      </c>
      <c r="BR48" s="197" t="s">
        <v>12160</v>
      </c>
      <c r="BS48" s="197" t="s">
        <v>12161</v>
      </c>
      <c r="BT48" s="196" t="s">
        <v>1108</v>
      </c>
      <c r="BU48" s="196" t="s">
        <v>1108</v>
      </c>
      <c r="BV48" s="196" t="s">
        <v>1108</v>
      </c>
      <c r="BW48" s="197" t="s">
        <v>12162</v>
      </c>
      <c r="BX48" s="197" t="s">
        <v>8437</v>
      </c>
      <c r="BY48" s="197" t="s">
        <v>12163</v>
      </c>
      <c r="BZ48" s="197" t="s">
        <v>5194</v>
      </c>
      <c r="CA48" s="197" t="s">
        <v>12164</v>
      </c>
      <c r="CB48" s="197" t="s">
        <v>12165</v>
      </c>
      <c r="CC48" s="197" t="s">
        <v>10262</v>
      </c>
      <c r="CD48" s="197" t="s">
        <v>12166</v>
      </c>
      <c r="CE48" s="197" t="s">
        <v>12167</v>
      </c>
      <c r="CF48" s="197" t="s">
        <v>12168</v>
      </c>
      <c r="CG48" s="197" t="s">
        <v>12169</v>
      </c>
      <c r="CH48" s="197" t="s">
        <v>12170</v>
      </c>
      <c r="CI48" s="197" t="s">
        <v>12171</v>
      </c>
      <c r="CJ48" s="197" t="s">
        <v>3019</v>
      </c>
      <c r="CK48" s="197" t="s">
        <v>11963</v>
      </c>
      <c r="CL48" s="197" t="s">
        <v>12172</v>
      </c>
      <c r="CM48" s="197" t="s">
        <v>4595</v>
      </c>
      <c r="CN48" s="197" t="s">
        <v>12173</v>
      </c>
      <c r="CO48" s="197" t="s">
        <v>12174</v>
      </c>
      <c r="CP48" s="197" t="s">
        <v>12175</v>
      </c>
      <c r="CQ48" s="197" t="s">
        <v>12176</v>
      </c>
      <c r="CR48" s="197" t="s">
        <v>12177</v>
      </c>
      <c r="CS48" s="197" t="s">
        <v>12178</v>
      </c>
      <c r="CT48" s="197" t="s">
        <v>12179</v>
      </c>
      <c r="CU48" s="197" t="s">
        <v>12180</v>
      </c>
      <c r="CV48" s="197" t="s">
        <v>12181</v>
      </c>
      <c r="CW48" s="197" t="s">
        <v>12182</v>
      </c>
      <c r="CX48" s="197" t="s">
        <v>12183</v>
      </c>
      <c r="CY48" s="197" t="s">
        <v>12184</v>
      </c>
      <c r="CZ48" s="197" t="s">
        <v>12185</v>
      </c>
      <c r="DA48" s="197" t="s">
        <v>9046</v>
      </c>
      <c r="DB48" s="197" t="s">
        <v>9249</v>
      </c>
      <c r="DC48" s="197" t="s">
        <v>12186</v>
      </c>
      <c r="DD48" s="196" t="s">
        <v>1108</v>
      </c>
      <c r="DE48" s="196" t="s">
        <v>1108</v>
      </c>
      <c r="DF48" s="196" t="s">
        <v>1108</v>
      </c>
      <c r="DG48" s="197" t="s">
        <v>12187</v>
      </c>
      <c r="DH48" s="196" t="s">
        <v>1108</v>
      </c>
      <c r="DI48" s="196" t="s">
        <v>1108</v>
      </c>
      <c r="DJ48" s="197" t="s">
        <v>10379</v>
      </c>
      <c r="DK48" s="196" t="s">
        <v>1108</v>
      </c>
      <c r="DL48" s="197" t="s">
        <v>6301</v>
      </c>
      <c r="DM48" s="197" t="s">
        <v>3448</v>
      </c>
      <c r="DN48" s="197" t="s">
        <v>12188</v>
      </c>
      <c r="DO48" s="197" t="s">
        <v>12189</v>
      </c>
      <c r="DP48" s="197" t="s">
        <v>8020</v>
      </c>
      <c r="DQ48" s="197" t="s">
        <v>5855</v>
      </c>
      <c r="DR48" s="197" t="s">
        <v>12190</v>
      </c>
      <c r="DS48" s="197" t="s">
        <v>12191</v>
      </c>
      <c r="DT48" s="197" t="s">
        <v>6956</v>
      </c>
      <c r="DU48" s="197" t="s">
        <v>11778</v>
      </c>
      <c r="DV48" s="197" t="s">
        <v>12192</v>
      </c>
      <c r="DW48" s="197" t="s">
        <v>12193</v>
      </c>
      <c r="DX48" s="197" t="s">
        <v>12194</v>
      </c>
      <c r="DY48" s="197" t="s">
        <v>12195</v>
      </c>
      <c r="DZ48" s="197" t="s">
        <v>12196</v>
      </c>
      <c r="EA48" s="196" t="s">
        <v>1108</v>
      </c>
      <c r="EB48" s="197" t="s">
        <v>12197</v>
      </c>
      <c r="EC48" s="197" t="s">
        <v>12198</v>
      </c>
      <c r="ED48" s="197" t="s">
        <v>12199</v>
      </c>
      <c r="EE48" s="197" t="s">
        <v>12200</v>
      </c>
      <c r="EF48" s="197" t="s">
        <v>12201</v>
      </c>
      <c r="EG48" s="197" t="s">
        <v>12202</v>
      </c>
      <c r="EH48" s="197" t="s">
        <v>12203</v>
      </c>
      <c r="EI48" s="197" t="s">
        <v>12204</v>
      </c>
      <c r="EJ48" s="197" t="s">
        <v>12205</v>
      </c>
      <c r="EK48" s="196" t="s">
        <v>1108</v>
      </c>
      <c r="EL48" s="197" t="s">
        <v>12206</v>
      </c>
      <c r="EM48" s="197" t="s">
        <v>12207</v>
      </c>
      <c r="EN48" s="196" t="s">
        <v>1108</v>
      </c>
      <c r="EO48" s="197" t="s">
        <v>12208</v>
      </c>
      <c r="EP48" s="197" t="s">
        <v>12209</v>
      </c>
      <c r="EQ48" s="197" t="s">
        <v>10524</v>
      </c>
      <c r="ER48" s="197" t="s">
        <v>12210</v>
      </c>
      <c r="ES48" s="197" t="s">
        <v>12211</v>
      </c>
      <c r="ET48" s="197" t="s">
        <v>12212</v>
      </c>
      <c r="EU48" s="197" t="s">
        <v>3019</v>
      </c>
      <c r="EV48" s="197" t="s">
        <v>12213</v>
      </c>
      <c r="EW48" s="197" t="s">
        <v>4365</v>
      </c>
      <c r="EX48" s="197" t="s">
        <v>12214</v>
      </c>
      <c r="EY48" s="197" t="s">
        <v>12215</v>
      </c>
      <c r="EZ48" s="197" t="s">
        <v>12216</v>
      </c>
      <c r="FA48" s="197" t="s">
        <v>12217</v>
      </c>
      <c r="FB48" s="197" t="s">
        <v>12218</v>
      </c>
      <c r="FC48" s="197" t="s">
        <v>12219</v>
      </c>
      <c r="FD48" s="197" t="s">
        <v>12220</v>
      </c>
      <c r="FE48" s="197" t="s">
        <v>12221</v>
      </c>
      <c r="FF48" s="197" t="s">
        <v>12222</v>
      </c>
      <c r="FG48" s="196" t="s">
        <v>1108</v>
      </c>
      <c r="FH48" s="197" t="s">
        <v>12223</v>
      </c>
      <c r="FI48" s="197" t="s">
        <v>12224</v>
      </c>
      <c r="FJ48" s="197" t="s">
        <v>12225</v>
      </c>
      <c r="FK48" s="197" t="s">
        <v>12226</v>
      </c>
      <c r="FL48" s="197" t="s">
        <v>12226</v>
      </c>
      <c r="FM48" s="197" t="s">
        <v>12019</v>
      </c>
      <c r="FN48" s="197" t="s">
        <v>12227</v>
      </c>
      <c r="FO48" s="196" t="s">
        <v>1108</v>
      </c>
      <c r="FP48" s="197" t="s">
        <v>12228</v>
      </c>
      <c r="FQ48" s="197" t="s">
        <v>3019</v>
      </c>
      <c r="FR48" s="197" t="s">
        <v>11606</v>
      </c>
      <c r="FS48" s="197" t="s">
        <v>12229</v>
      </c>
      <c r="FT48" s="197" t="s">
        <v>12230</v>
      </c>
      <c r="FU48" s="197" t="s">
        <v>11818</v>
      </c>
      <c r="FV48" s="197" t="s">
        <v>8887</v>
      </c>
      <c r="FW48" s="197" t="s">
        <v>11051</v>
      </c>
      <c r="FX48" s="197" t="s">
        <v>12231</v>
      </c>
      <c r="FY48" s="196" t="s">
        <v>1108</v>
      </c>
      <c r="FZ48" s="197" t="s">
        <v>9236</v>
      </c>
      <c r="GA48" s="197" t="s">
        <v>12232</v>
      </c>
      <c r="GB48" s="196" t="s">
        <v>1108</v>
      </c>
      <c r="GC48" s="197" t="s">
        <v>7679</v>
      </c>
      <c r="GD48" s="197" t="s">
        <v>12233</v>
      </c>
      <c r="GE48" s="197" t="s">
        <v>12234</v>
      </c>
      <c r="GF48" s="197" t="s">
        <v>12235</v>
      </c>
      <c r="GG48" s="197" t="s">
        <v>12236</v>
      </c>
      <c r="GH48" s="196" t="s">
        <v>1108</v>
      </c>
      <c r="GI48" s="197" t="s">
        <v>12237</v>
      </c>
      <c r="GJ48" s="197" t="s">
        <v>12238</v>
      </c>
      <c r="GK48" s="197" t="s">
        <v>12239</v>
      </c>
      <c r="GL48" s="197" t="s">
        <v>12240</v>
      </c>
      <c r="GM48" s="196" t="s">
        <v>1108</v>
      </c>
      <c r="GN48" s="196" t="s">
        <v>1108</v>
      </c>
      <c r="GO48" s="197" t="s">
        <v>7652</v>
      </c>
      <c r="GP48" s="197" t="s">
        <v>12241</v>
      </c>
      <c r="GQ48" s="197" t="s">
        <v>12242</v>
      </c>
      <c r="GR48" s="197" t="s">
        <v>12243</v>
      </c>
      <c r="GS48" s="197" t="s">
        <v>12244</v>
      </c>
      <c r="GT48" s="197" t="s">
        <v>12245</v>
      </c>
      <c r="GU48" s="197" t="s">
        <v>12246</v>
      </c>
      <c r="GV48" s="197" t="s">
        <v>12247</v>
      </c>
      <c r="GW48" s="197" t="s">
        <v>12248</v>
      </c>
      <c r="GX48" s="197" t="s">
        <v>12249</v>
      </c>
      <c r="GY48" s="197" t="s">
        <v>12250</v>
      </c>
      <c r="GZ48" s="197" t="s">
        <v>12251</v>
      </c>
      <c r="HA48" s="197" t="s">
        <v>12252</v>
      </c>
      <c r="HB48" s="197" t="s">
        <v>12253</v>
      </c>
      <c r="HC48" s="197" t="s">
        <v>3019</v>
      </c>
      <c r="HD48" s="197" t="s">
        <v>3019</v>
      </c>
      <c r="HE48" s="197" t="s">
        <v>5489</v>
      </c>
      <c r="HF48" s="197" t="s">
        <v>12254</v>
      </c>
      <c r="HG48" s="197" t="s">
        <v>12255</v>
      </c>
      <c r="HH48" s="197" t="s">
        <v>12256</v>
      </c>
      <c r="HI48" s="197" t="s">
        <v>12257</v>
      </c>
      <c r="HJ48" s="197" t="s">
        <v>12258</v>
      </c>
      <c r="HK48" s="197" t="s">
        <v>12259</v>
      </c>
      <c r="HL48" s="196" t="s">
        <v>1108</v>
      </c>
      <c r="HM48" s="197" t="s">
        <v>12260</v>
      </c>
      <c r="HN48" s="197" t="s">
        <v>3019</v>
      </c>
      <c r="HO48" s="197" t="s">
        <v>3019</v>
      </c>
      <c r="HP48" s="196" t="s">
        <v>1108</v>
      </c>
      <c r="HQ48" s="196" t="s">
        <v>1108</v>
      </c>
      <c r="HR48" s="197" t="s">
        <v>12261</v>
      </c>
      <c r="HS48" s="197" t="s">
        <v>12262</v>
      </c>
      <c r="HT48" s="197" t="s">
        <v>12263</v>
      </c>
      <c r="HU48" s="197" t="s">
        <v>12264</v>
      </c>
      <c r="HV48" s="197" t="s">
        <v>12265</v>
      </c>
      <c r="HW48" s="197" t="s">
        <v>12266</v>
      </c>
      <c r="HX48" s="197" t="s">
        <v>11855</v>
      </c>
      <c r="HY48" s="197" t="s">
        <v>12267</v>
      </c>
      <c r="HZ48" s="197" t="s">
        <v>12268</v>
      </c>
      <c r="IA48" s="197" t="s">
        <v>5219</v>
      </c>
      <c r="IB48" s="197" t="s">
        <v>12269</v>
      </c>
      <c r="IC48" s="197" t="s">
        <v>12270</v>
      </c>
      <c r="ID48" s="197" t="s">
        <v>12271</v>
      </c>
      <c r="IE48" s="197" t="s">
        <v>7086</v>
      </c>
      <c r="IF48" s="197" t="s">
        <v>12272</v>
      </c>
      <c r="IG48" s="197" t="s">
        <v>3820</v>
      </c>
      <c r="IH48" s="197" t="s">
        <v>12273</v>
      </c>
      <c r="II48" s="197" t="s">
        <v>12274</v>
      </c>
      <c r="IJ48" s="197" t="s">
        <v>12275</v>
      </c>
      <c r="IK48" s="197" t="s">
        <v>12276</v>
      </c>
      <c r="IL48" s="197" t="s">
        <v>12277</v>
      </c>
      <c r="IM48" s="197" t="s">
        <v>12278</v>
      </c>
      <c r="IN48" s="197" t="s">
        <v>12279</v>
      </c>
      <c r="IO48" s="197" t="s">
        <v>12280</v>
      </c>
      <c r="IP48" s="197" t="s">
        <v>12281</v>
      </c>
      <c r="IQ48" s="197" t="s">
        <v>12282</v>
      </c>
      <c r="IR48" s="197" t="s">
        <v>12283</v>
      </c>
      <c r="IS48" s="197" t="s">
        <v>12284</v>
      </c>
      <c r="IT48" s="197" t="s">
        <v>12285</v>
      </c>
      <c r="IU48" s="197" t="s">
        <v>12286</v>
      </c>
      <c r="IV48" s="197" t="s">
        <v>12287</v>
      </c>
      <c r="IW48" s="197" t="s">
        <v>12288</v>
      </c>
      <c r="IX48" s="197" t="s">
        <v>12289</v>
      </c>
      <c r="IY48" s="197" t="s">
        <v>12290</v>
      </c>
      <c r="IZ48" s="197" t="s">
        <v>12291</v>
      </c>
      <c r="JA48" s="197" t="s">
        <v>12292</v>
      </c>
      <c r="JB48" s="197" t="s">
        <v>12293</v>
      </c>
      <c r="JC48" s="197" t="s">
        <v>12294</v>
      </c>
      <c r="JD48" s="197" t="s">
        <v>12295</v>
      </c>
      <c r="JE48" s="197" t="s">
        <v>12296</v>
      </c>
      <c r="JF48" s="197" t="s">
        <v>12093</v>
      </c>
      <c r="JG48" s="197" t="s">
        <v>4033</v>
      </c>
      <c r="JH48" s="197" t="s">
        <v>7501</v>
      </c>
      <c r="JI48" s="197" t="s">
        <v>12297</v>
      </c>
      <c r="JJ48" s="197" t="s">
        <v>12298</v>
      </c>
      <c r="JK48" s="197" t="s">
        <v>12299</v>
      </c>
      <c r="JL48" s="197" t="s">
        <v>12300</v>
      </c>
      <c r="JM48" s="197" t="s">
        <v>5408</v>
      </c>
      <c r="JN48" s="197" t="s">
        <v>9100</v>
      </c>
      <c r="JO48" s="197" t="s">
        <v>12301</v>
      </c>
      <c r="JP48" s="196" t="s">
        <v>1108</v>
      </c>
      <c r="JQ48" s="196" t="s">
        <v>1108</v>
      </c>
      <c r="JR48" s="197" t="s">
        <v>12302</v>
      </c>
      <c r="JS48" s="197" t="s">
        <v>12303</v>
      </c>
      <c r="JT48" s="197" t="s">
        <v>12304</v>
      </c>
      <c r="JU48" s="196" t="s">
        <v>1108</v>
      </c>
      <c r="JV48" s="197" t="s">
        <v>12305</v>
      </c>
      <c r="JW48" s="197" t="s">
        <v>12306</v>
      </c>
      <c r="JX48" s="197" t="s">
        <v>7714</v>
      </c>
      <c r="JY48" s="196" t="s">
        <v>1108</v>
      </c>
      <c r="JZ48" s="197" t="s">
        <v>12307</v>
      </c>
      <c r="KA48" s="196" t="s">
        <v>1108</v>
      </c>
      <c r="KB48" s="196" t="s">
        <v>1108</v>
      </c>
      <c r="KC48" s="197" t="s">
        <v>12308</v>
      </c>
      <c r="KD48" s="196" t="s">
        <v>1108</v>
      </c>
      <c r="KE48" s="197" t="s">
        <v>12309</v>
      </c>
      <c r="KF48" s="197" t="s">
        <v>12310</v>
      </c>
      <c r="KG48" s="197" t="s">
        <v>11121</v>
      </c>
      <c r="KH48" s="197" t="s">
        <v>4843</v>
      </c>
      <c r="KI48" s="197" t="s">
        <v>12311</v>
      </c>
      <c r="KJ48" s="197" t="s">
        <v>12312</v>
      </c>
    </row>
    <row r="49" spans="1:296" ht="18" customHeight="1" x14ac:dyDescent="0.3">
      <c r="A49" s="163" t="s">
        <v>58</v>
      </c>
      <c r="B49" s="163" t="s">
        <v>990</v>
      </c>
      <c r="C49" s="196">
        <v>0</v>
      </c>
      <c r="D49" s="197">
        <v>0</v>
      </c>
      <c r="E49" s="197" t="s">
        <v>12313</v>
      </c>
      <c r="F49" s="197" t="s">
        <v>12314</v>
      </c>
      <c r="G49" s="197" t="s">
        <v>12315</v>
      </c>
      <c r="H49" s="197" t="s">
        <v>12316</v>
      </c>
      <c r="I49" s="196" t="s">
        <v>1108</v>
      </c>
      <c r="J49" s="197" t="s">
        <v>12317</v>
      </c>
      <c r="K49" s="196" t="s">
        <v>1108</v>
      </c>
      <c r="L49" s="197" t="s">
        <v>12318</v>
      </c>
      <c r="M49" s="197" t="s">
        <v>12319</v>
      </c>
      <c r="N49" s="197" t="s">
        <v>12320</v>
      </c>
      <c r="O49" s="197" t="s">
        <v>5793</v>
      </c>
      <c r="P49" s="197" t="s">
        <v>4131</v>
      </c>
      <c r="Q49" s="197" t="s">
        <v>3019</v>
      </c>
      <c r="R49" s="197" t="s">
        <v>8153</v>
      </c>
      <c r="S49" s="197" t="s">
        <v>3706</v>
      </c>
      <c r="T49" s="197" t="s">
        <v>12321</v>
      </c>
      <c r="U49" s="197" t="s">
        <v>12322</v>
      </c>
      <c r="V49" s="197" t="s">
        <v>12323</v>
      </c>
      <c r="W49" s="197" t="s">
        <v>12324</v>
      </c>
      <c r="X49" s="197" t="s">
        <v>12325</v>
      </c>
      <c r="Y49" s="197" t="s">
        <v>12326</v>
      </c>
      <c r="Z49" s="197" t="s">
        <v>12327</v>
      </c>
      <c r="AA49" s="197" t="s">
        <v>12328</v>
      </c>
      <c r="AB49" s="196" t="s">
        <v>1108</v>
      </c>
      <c r="AC49" s="197" t="s">
        <v>12329</v>
      </c>
      <c r="AD49" s="197" t="s">
        <v>12330</v>
      </c>
      <c r="AE49" s="197" t="s">
        <v>8341</v>
      </c>
      <c r="AF49" s="197" t="s">
        <v>12331</v>
      </c>
      <c r="AG49" s="197" t="s">
        <v>3019</v>
      </c>
      <c r="AH49" s="197" t="s">
        <v>5325</v>
      </c>
      <c r="AI49" s="197" t="s">
        <v>12332</v>
      </c>
      <c r="AJ49" s="197" t="s">
        <v>12333</v>
      </c>
      <c r="AK49" s="197" t="s">
        <v>6049</v>
      </c>
      <c r="AL49" s="197" t="s">
        <v>12334</v>
      </c>
      <c r="AM49" s="196" t="s">
        <v>1108</v>
      </c>
      <c r="AN49" s="197" t="s">
        <v>12335</v>
      </c>
      <c r="AO49" s="197" t="s">
        <v>4182</v>
      </c>
      <c r="AP49" s="197" t="s">
        <v>12336</v>
      </c>
      <c r="AQ49" s="197" t="s">
        <v>12337</v>
      </c>
      <c r="AR49" s="197" t="s">
        <v>12338</v>
      </c>
      <c r="AS49" s="197" t="s">
        <v>12339</v>
      </c>
      <c r="AT49" s="197" t="s">
        <v>12340</v>
      </c>
      <c r="AU49" s="197" t="s">
        <v>12341</v>
      </c>
      <c r="AV49" s="197" t="s">
        <v>12342</v>
      </c>
      <c r="AW49" s="197" t="s">
        <v>12343</v>
      </c>
      <c r="AX49" s="197" t="s">
        <v>12344</v>
      </c>
      <c r="AY49" s="197" t="s">
        <v>12345</v>
      </c>
      <c r="AZ49" s="197" t="s">
        <v>12346</v>
      </c>
      <c r="BA49" s="197" t="s">
        <v>12347</v>
      </c>
      <c r="BB49" s="197" t="s">
        <v>12348</v>
      </c>
      <c r="BC49" s="197" t="s">
        <v>12349</v>
      </c>
      <c r="BD49" s="197" t="s">
        <v>12350</v>
      </c>
      <c r="BE49" s="197" t="s">
        <v>12351</v>
      </c>
      <c r="BF49" s="197" t="s">
        <v>8847</v>
      </c>
      <c r="BG49" s="197" t="s">
        <v>12352</v>
      </c>
      <c r="BH49" s="197" t="s">
        <v>12353</v>
      </c>
      <c r="BI49" s="197" t="s">
        <v>12354</v>
      </c>
      <c r="BJ49" s="196" t="s">
        <v>1108</v>
      </c>
      <c r="BK49" s="197" t="s">
        <v>12355</v>
      </c>
      <c r="BL49" s="197" t="s">
        <v>12356</v>
      </c>
      <c r="BM49" s="197" t="s">
        <v>12357</v>
      </c>
      <c r="BN49" s="197" t="s">
        <v>12358</v>
      </c>
      <c r="BO49" s="197" t="s">
        <v>12359</v>
      </c>
      <c r="BP49" s="197" t="s">
        <v>12360</v>
      </c>
      <c r="BQ49" s="197" t="s">
        <v>12361</v>
      </c>
      <c r="BR49" s="197" t="s">
        <v>12362</v>
      </c>
      <c r="BS49" s="197" t="s">
        <v>12363</v>
      </c>
      <c r="BT49" s="196" t="s">
        <v>1108</v>
      </c>
      <c r="BU49" s="196" t="s">
        <v>1108</v>
      </c>
      <c r="BV49" s="196" t="s">
        <v>1108</v>
      </c>
      <c r="BW49" s="197" t="s">
        <v>12364</v>
      </c>
      <c r="BX49" s="197" t="s">
        <v>7569</v>
      </c>
      <c r="BY49" s="197" t="s">
        <v>12365</v>
      </c>
      <c r="BZ49" s="197" t="s">
        <v>12366</v>
      </c>
      <c r="CA49" s="197" t="s">
        <v>6739</v>
      </c>
      <c r="CB49" s="197" t="s">
        <v>10262</v>
      </c>
      <c r="CC49" s="197" t="s">
        <v>10262</v>
      </c>
      <c r="CD49" s="197" t="s">
        <v>12367</v>
      </c>
      <c r="CE49" s="197" t="s">
        <v>12368</v>
      </c>
      <c r="CF49" s="197" t="s">
        <v>12369</v>
      </c>
      <c r="CG49" s="197" t="s">
        <v>12370</v>
      </c>
      <c r="CH49" s="197" t="s">
        <v>12371</v>
      </c>
      <c r="CI49" s="197" t="s">
        <v>8368</v>
      </c>
      <c r="CJ49" s="196" t="s">
        <v>1108</v>
      </c>
      <c r="CK49" s="197" t="s">
        <v>12372</v>
      </c>
      <c r="CL49" s="197" t="s">
        <v>12373</v>
      </c>
      <c r="CM49" s="197" t="s">
        <v>4595</v>
      </c>
      <c r="CN49" s="197" t="s">
        <v>11755</v>
      </c>
      <c r="CO49" s="197" t="s">
        <v>12374</v>
      </c>
      <c r="CP49" s="197" t="s">
        <v>12375</v>
      </c>
      <c r="CQ49" s="197" t="s">
        <v>12376</v>
      </c>
      <c r="CR49" s="197" t="s">
        <v>12377</v>
      </c>
      <c r="CS49" s="197" t="s">
        <v>12378</v>
      </c>
      <c r="CT49" s="197" t="s">
        <v>12379</v>
      </c>
      <c r="CU49" s="197" t="s">
        <v>12380</v>
      </c>
      <c r="CV49" s="197" t="s">
        <v>12381</v>
      </c>
      <c r="CW49" s="197" t="s">
        <v>12382</v>
      </c>
      <c r="CX49" s="197" t="s">
        <v>12383</v>
      </c>
      <c r="CY49" s="197" t="s">
        <v>12384</v>
      </c>
      <c r="CZ49" s="197" t="s">
        <v>9872</v>
      </c>
      <c r="DA49" s="197" t="s">
        <v>8635</v>
      </c>
      <c r="DB49" s="197" t="s">
        <v>9666</v>
      </c>
      <c r="DC49" s="197" t="s">
        <v>12385</v>
      </c>
      <c r="DD49" s="196" t="s">
        <v>1108</v>
      </c>
      <c r="DE49" s="196" t="s">
        <v>1108</v>
      </c>
      <c r="DF49" s="196" t="s">
        <v>1108</v>
      </c>
      <c r="DG49" s="197" t="s">
        <v>12386</v>
      </c>
      <c r="DH49" s="196" t="s">
        <v>1108</v>
      </c>
      <c r="DI49" s="196" t="s">
        <v>1108</v>
      </c>
      <c r="DJ49" s="196" t="s">
        <v>1108</v>
      </c>
      <c r="DK49" s="196" t="s">
        <v>1108</v>
      </c>
      <c r="DL49" s="197" t="s">
        <v>12387</v>
      </c>
      <c r="DM49" s="197" t="s">
        <v>8018</v>
      </c>
      <c r="DN49" s="197" t="s">
        <v>12388</v>
      </c>
      <c r="DO49" s="197" t="s">
        <v>12389</v>
      </c>
      <c r="DP49" s="197" t="s">
        <v>12390</v>
      </c>
      <c r="DQ49" s="197" t="s">
        <v>10063</v>
      </c>
      <c r="DR49" s="197" t="s">
        <v>12391</v>
      </c>
      <c r="DS49" s="197" t="s">
        <v>12392</v>
      </c>
      <c r="DT49" s="197" t="s">
        <v>12393</v>
      </c>
      <c r="DU49" s="197" t="s">
        <v>12394</v>
      </c>
      <c r="DV49" s="197" t="s">
        <v>12395</v>
      </c>
      <c r="DW49" s="197" t="s">
        <v>9881</v>
      </c>
      <c r="DX49" s="197" t="s">
        <v>10721</v>
      </c>
      <c r="DY49" s="197" t="s">
        <v>4976</v>
      </c>
      <c r="DZ49" s="197" t="s">
        <v>12396</v>
      </c>
      <c r="EA49" s="196" t="s">
        <v>1108</v>
      </c>
      <c r="EB49" s="197" t="s">
        <v>12397</v>
      </c>
      <c r="EC49" s="197" t="s">
        <v>12398</v>
      </c>
      <c r="ED49" s="197" t="s">
        <v>12399</v>
      </c>
      <c r="EE49" s="197" t="s">
        <v>12400</v>
      </c>
      <c r="EF49" s="197" t="s">
        <v>12401</v>
      </c>
      <c r="EG49" s="197" t="s">
        <v>12402</v>
      </c>
      <c r="EH49" s="197" t="s">
        <v>12403</v>
      </c>
      <c r="EI49" s="197" t="s">
        <v>12404</v>
      </c>
      <c r="EJ49" s="197" t="s">
        <v>12405</v>
      </c>
      <c r="EK49" s="196" t="s">
        <v>1108</v>
      </c>
      <c r="EL49" s="197" t="s">
        <v>12406</v>
      </c>
      <c r="EM49" s="197" t="s">
        <v>12407</v>
      </c>
      <c r="EN49" s="196" t="s">
        <v>1108</v>
      </c>
      <c r="EO49" s="197" t="s">
        <v>12408</v>
      </c>
      <c r="EP49" s="197" t="s">
        <v>12409</v>
      </c>
      <c r="EQ49" s="197" t="s">
        <v>7301</v>
      </c>
      <c r="ER49" s="197" t="s">
        <v>12410</v>
      </c>
      <c r="ES49" s="197" t="s">
        <v>12411</v>
      </c>
      <c r="ET49" s="197" t="s">
        <v>12412</v>
      </c>
      <c r="EU49" s="197" t="s">
        <v>11185</v>
      </c>
      <c r="EV49" s="197" t="s">
        <v>12413</v>
      </c>
      <c r="EW49" s="197" t="s">
        <v>3019</v>
      </c>
      <c r="EX49" s="197" t="s">
        <v>12414</v>
      </c>
      <c r="EY49" s="197" t="s">
        <v>12415</v>
      </c>
      <c r="EZ49" s="197" t="s">
        <v>12416</v>
      </c>
      <c r="FA49" s="197" t="s">
        <v>12417</v>
      </c>
      <c r="FB49" s="197" t="s">
        <v>12418</v>
      </c>
      <c r="FC49" s="197" t="s">
        <v>12419</v>
      </c>
      <c r="FD49" s="197" t="s">
        <v>12420</v>
      </c>
      <c r="FE49" s="197" t="s">
        <v>7491</v>
      </c>
      <c r="FF49" s="197" t="s">
        <v>12421</v>
      </c>
      <c r="FG49" s="196" t="s">
        <v>1108</v>
      </c>
      <c r="FH49" s="197" t="s">
        <v>12422</v>
      </c>
      <c r="FI49" s="197" t="s">
        <v>12423</v>
      </c>
      <c r="FJ49" s="197" t="s">
        <v>12424</v>
      </c>
      <c r="FK49" s="197" t="s">
        <v>12425</v>
      </c>
      <c r="FL49" s="197" t="s">
        <v>12425</v>
      </c>
      <c r="FM49" s="197" t="s">
        <v>10112</v>
      </c>
      <c r="FN49" s="197" t="s">
        <v>12426</v>
      </c>
      <c r="FO49" s="196" t="s">
        <v>1108</v>
      </c>
      <c r="FP49" s="197" t="s">
        <v>12427</v>
      </c>
      <c r="FQ49" s="197" t="s">
        <v>3019</v>
      </c>
      <c r="FR49" s="197" t="s">
        <v>12428</v>
      </c>
      <c r="FS49" s="197" t="s">
        <v>12429</v>
      </c>
      <c r="FT49" s="197" t="s">
        <v>6126</v>
      </c>
      <c r="FU49" s="197" t="s">
        <v>12430</v>
      </c>
      <c r="FV49" s="197" t="s">
        <v>12431</v>
      </c>
      <c r="FW49" s="197" t="s">
        <v>4087</v>
      </c>
      <c r="FX49" s="197" t="s">
        <v>12432</v>
      </c>
      <c r="FY49" s="196" t="s">
        <v>1108</v>
      </c>
      <c r="FZ49" s="197" t="s">
        <v>12433</v>
      </c>
      <c r="GA49" s="197" t="s">
        <v>12434</v>
      </c>
      <c r="GB49" s="196" t="s">
        <v>1108</v>
      </c>
      <c r="GC49" s="197" t="s">
        <v>12435</v>
      </c>
      <c r="GD49" s="197" t="s">
        <v>12436</v>
      </c>
      <c r="GE49" s="197" t="s">
        <v>12437</v>
      </c>
      <c r="GF49" s="197" t="s">
        <v>12438</v>
      </c>
      <c r="GG49" s="197" t="s">
        <v>12439</v>
      </c>
      <c r="GH49" s="196" t="s">
        <v>1108</v>
      </c>
      <c r="GI49" s="197" t="s">
        <v>12440</v>
      </c>
      <c r="GJ49" s="197" t="s">
        <v>12441</v>
      </c>
      <c r="GK49" s="197" t="s">
        <v>12442</v>
      </c>
      <c r="GL49" s="197" t="s">
        <v>12443</v>
      </c>
      <c r="GM49" s="196" t="s">
        <v>1108</v>
      </c>
      <c r="GN49" s="196" t="s">
        <v>1108</v>
      </c>
      <c r="GO49" s="197" t="s">
        <v>12444</v>
      </c>
      <c r="GP49" s="197" t="s">
        <v>12445</v>
      </c>
      <c r="GQ49" s="197" t="s">
        <v>12446</v>
      </c>
      <c r="GR49" s="197" t="s">
        <v>12447</v>
      </c>
      <c r="GS49" s="197" t="s">
        <v>12448</v>
      </c>
      <c r="GT49" s="197" t="s">
        <v>12449</v>
      </c>
      <c r="GU49" s="197" t="s">
        <v>12450</v>
      </c>
      <c r="GV49" s="197" t="s">
        <v>12451</v>
      </c>
      <c r="GW49" s="197" t="s">
        <v>12452</v>
      </c>
      <c r="GX49" s="197" t="s">
        <v>12453</v>
      </c>
      <c r="GY49" s="197" t="s">
        <v>12454</v>
      </c>
      <c r="GZ49" s="197" t="s">
        <v>12455</v>
      </c>
      <c r="HA49" s="197" t="s">
        <v>12456</v>
      </c>
      <c r="HB49" s="197" t="s">
        <v>12457</v>
      </c>
      <c r="HC49" s="197" t="s">
        <v>12458</v>
      </c>
      <c r="HD49" s="197" t="s">
        <v>12459</v>
      </c>
      <c r="HE49" s="197" t="s">
        <v>12460</v>
      </c>
      <c r="HF49" s="197" t="s">
        <v>12461</v>
      </c>
      <c r="HG49" s="197" t="s">
        <v>12462</v>
      </c>
      <c r="HH49" s="197" t="s">
        <v>12463</v>
      </c>
      <c r="HI49" s="197" t="s">
        <v>12464</v>
      </c>
      <c r="HJ49" s="197" t="s">
        <v>12465</v>
      </c>
      <c r="HK49" s="197" t="s">
        <v>12466</v>
      </c>
      <c r="HL49" s="196" t="s">
        <v>1108</v>
      </c>
      <c r="HM49" s="197" t="s">
        <v>12467</v>
      </c>
      <c r="HN49" s="197" t="s">
        <v>3019</v>
      </c>
      <c r="HO49" s="197" t="s">
        <v>3019</v>
      </c>
      <c r="HP49" s="196" t="s">
        <v>1108</v>
      </c>
      <c r="HQ49" s="196" t="s">
        <v>1108</v>
      </c>
      <c r="HR49" s="197" t="s">
        <v>12468</v>
      </c>
      <c r="HS49" s="197" t="s">
        <v>12469</v>
      </c>
      <c r="HT49" s="197" t="s">
        <v>12470</v>
      </c>
      <c r="HU49" s="197" t="s">
        <v>12471</v>
      </c>
      <c r="HV49" s="197" t="s">
        <v>12472</v>
      </c>
      <c r="HW49" s="197" t="s">
        <v>12473</v>
      </c>
      <c r="HX49" s="197" t="s">
        <v>11013</v>
      </c>
      <c r="HY49" s="197" t="s">
        <v>5509</v>
      </c>
      <c r="HZ49" s="197" t="s">
        <v>8727</v>
      </c>
      <c r="IA49" s="197" t="s">
        <v>9368</v>
      </c>
      <c r="IB49" s="197" t="s">
        <v>12474</v>
      </c>
      <c r="IC49" s="197" t="s">
        <v>12475</v>
      </c>
      <c r="ID49" s="197" t="s">
        <v>12476</v>
      </c>
      <c r="IE49" s="197" t="s">
        <v>12477</v>
      </c>
      <c r="IF49" s="197" t="s">
        <v>10380</v>
      </c>
      <c r="IG49" s="197" t="s">
        <v>9227</v>
      </c>
      <c r="IH49" s="197" t="s">
        <v>10807</v>
      </c>
      <c r="II49" s="196" t="s">
        <v>1108</v>
      </c>
      <c r="IJ49" s="197" t="s">
        <v>12478</v>
      </c>
      <c r="IK49" s="197" t="s">
        <v>12479</v>
      </c>
      <c r="IL49" s="197" t="s">
        <v>12480</v>
      </c>
      <c r="IM49" s="197" t="s">
        <v>12481</v>
      </c>
      <c r="IN49" s="197" t="s">
        <v>12482</v>
      </c>
      <c r="IO49" s="197" t="s">
        <v>12483</v>
      </c>
      <c r="IP49" s="197" t="s">
        <v>12484</v>
      </c>
      <c r="IQ49" s="197" t="s">
        <v>12485</v>
      </c>
      <c r="IR49" s="197" t="s">
        <v>12486</v>
      </c>
      <c r="IS49" s="197" t="s">
        <v>12487</v>
      </c>
      <c r="IT49" s="197" t="s">
        <v>12488</v>
      </c>
      <c r="IU49" s="197" t="s">
        <v>12489</v>
      </c>
      <c r="IV49" s="197" t="s">
        <v>12490</v>
      </c>
      <c r="IW49" s="197" t="s">
        <v>12491</v>
      </c>
      <c r="IX49" s="197" t="s">
        <v>12492</v>
      </c>
      <c r="IY49" s="197" t="s">
        <v>12493</v>
      </c>
      <c r="IZ49" s="197" t="s">
        <v>12494</v>
      </c>
      <c r="JA49" s="197" t="s">
        <v>12495</v>
      </c>
      <c r="JB49" s="197" t="s">
        <v>12496</v>
      </c>
      <c r="JC49" s="197" t="s">
        <v>12497</v>
      </c>
      <c r="JD49" s="197" t="s">
        <v>12498</v>
      </c>
      <c r="JE49" s="197" t="s">
        <v>12499</v>
      </c>
      <c r="JF49" s="197" t="s">
        <v>12500</v>
      </c>
      <c r="JG49" s="197" t="s">
        <v>8102</v>
      </c>
      <c r="JH49" s="197" t="s">
        <v>12501</v>
      </c>
      <c r="JI49" s="197" t="s">
        <v>12502</v>
      </c>
      <c r="JJ49" s="197" t="s">
        <v>12503</v>
      </c>
      <c r="JK49" s="197" t="s">
        <v>11883</v>
      </c>
      <c r="JL49" s="197" t="s">
        <v>12504</v>
      </c>
      <c r="JM49" s="197" t="s">
        <v>5091</v>
      </c>
      <c r="JN49" s="197" t="s">
        <v>12505</v>
      </c>
      <c r="JO49" s="197" t="s">
        <v>12506</v>
      </c>
      <c r="JP49" s="196" t="s">
        <v>1108</v>
      </c>
      <c r="JQ49" s="196" t="s">
        <v>1108</v>
      </c>
      <c r="JR49" s="197" t="s">
        <v>12507</v>
      </c>
      <c r="JS49" s="197" t="s">
        <v>12508</v>
      </c>
      <c r="JT49" s="197" t="s">
        <v>12509</v>
      </c>
      <c r="JU49" s="196" t="s">
        <v>1108</v>
      </c>
      <c r="JV49" s="197" t="s">
        <v>12510</v>
      </c>
      <c r="JW49" s="197" t="s">
        <v>12511</v>
      </c>
      <c r="JX49" s="197" t="s">
        <v>12512</v>
      </c>
      <c r="JY49" s="196" t="s">
        <v>1108</v>
      </c>
      <c r="JZ49" s="197" t="s">
        <v>12513</v>
      </c>
      <c r="KA49" s="196" t="s">
        <v>1108</v>
      </c>
      <c r="KB49" s="196" t="s">
        <v>1108</v>
      </c>
      <c r="KC49" s="197" t="s">
        <v>12514</v>
      </c>
      <c r="KD49" s="196" t="s">
        <v>1108</v>
      </c>
      <c r="KE49" s="197" t="s">
        <v>3019</v>
      </c>
      <c r="KF49" s="197" t="s">
        <v>3019</v>
      </c>
      <c r="KG49" s="197" t="s">
        <v>12515</v>
      </c>
      <c r="KH49" s="197" t="s">
        <v>7901</v>
      </c>
      <c r="KI49" s="197" t="s">
        <v>12516</v>
      </c>
      <c r="KJ49" s="197" t="s">
        <v>12517</v>
      </c>
    </row>
    <row r="50" spans="1:296" ht="18" customHeight="1" x14ac:dyDescent="0.3">
      <c r="A50" s="163" t="s">
        <v>58</v>
      </c>
      <c r="B50" s="163" t="s">
        <v>991</v>
      </c>
      <c r="C50" s="196">
        <v>0</v>
      </c>
      <c r="D50" s="197">
        <v>0</v>
      </c>
      <c r="E50" s="197" t="s">
        <v>12518</v>
      </c>
      <c r="F50" s="197" t="s">
        <v>12519</v>
      </c>
      <c r="G50" s="197" t="s">
        <v>12520</v>
      </c>
      <c r="H50" s="197" t="s">
        <v>12521</v>
      </c>
      <c r="I50" s="196" t="s">
        <v>1108</v>
      </c>
      <c r="J50" s="197" t="s">
        <v>12522</v>
      </c>
      <c r="K50" s="196" t="s">
        <v>1108</v>
      </c>
      <c r="L50" s="197" t="s">
        <v>12523</v>
      </c>
      <c r="M50" s="197" t="s">
        <v>12524</v>
      </c>
      <c r="N50" s="197" t="s">
        <v>12525</v>
      </c>
      <c r="O50" s="197" t="s">
        <v>5793</v>
      </c>
      <c r="P50" s="197" t="s">
        <v>5170</v>
      </c>
      <c r="Q50" s="197" t="s">
        <v>8971</v>
      </c>
      <c r="R50" s="197" t="s">
        <v>8153</v>
      </c>
      <c r="S50" s="196" t="s">
        <v>1108</v>
      </c>
      <c r="T50" s="197" t="s">
        <v>12526</v>
      </c>
      <c r="U50" s="197" t="s">
        <v>12527</v>
      </c>
      <c r="V50" s="197" t="s">
        <v>12528</v>
      </c>
      <c r="W50" s="197" t="s">
        <v>12529</v>
      </c>
      <c r="X50" s="197" t="s">
        <v>12530</v>
      </c>
      <c r="Y50" s="197" t="s">
        <v>12531</v>
      </c>
      <c r="Z50" s="197" t="s">
        <v>12532</v>
      </c>
      <c r="AA50" s="197" t="s">
        <v>12533</v>
      </c>
      <c r="AB50" s="196" t="s">
        <v>1108</v>
      </c>
      <c r="AC50" s="197" t="s">
        <v>12534</v>
      </c>
      <c r="AD50" s="197" t="s">
        <v>12535</v>
      </c>
      <c r="AE50" s="197" t="s">
        <v>12536</v>
      </c>
      <c r="AF50" s="197" t="s">
        <v>12537</v>
      </c>
      <c r="AG50" s="197" t="s">
        <v>11676</v>
      </c>
      <c r="AH50" s="197" t="s">
        <v>5325</v>
      </c>
      <c r="AI50" s="197" t="s">
        <v>12538</v>
      </c>
      <c r="AJ50" s="197" t="s">
        <v>12539</v>
      </c>
      <c r="AK50" s="197" t="s">
        <v>7742</v>
      </c>
      <c r="AL50" s="197" t="s">
        <v>12540</v>
      </c>
      <c r="AM50" s="196" t="s">
        <v>1108</v>
      </c>
      <c r="AN50" s="197" t="s">
        <v>12541</v>
      </c>
      <c r="AO50" s="197" t="s">
        <v>12542</v>
      </c>
      <c r="AP50" s="197" t="s">
        <v>12543</v>
      </c>
      <c r="AQ50" s="197" t="s">
        <v>12544</v>
      </c>
      <c r="AR50" s="197" t="s">
        <v>12545</v>
      </c>
      <c r="AS50" s="197" t="s">
        <v>12546</v>
      </c>
      <c r="AT50" s="197" t="s">
        <v>12547</v>
      </c>
      <c r="AU50" s="197" t="s">
        <v>12548</v>
      </c>
      <c r="AV50" s="197" t="s">
        <v>12549</v>
      </c>
      <c r="AW50" s="197" t="s">
        <v>12550</v>
      </c>
      <c r="AX50" s="197" t="s">
        <v>12551</v>
      </c>
      <c r="AY50" s="197" t="s">
        <v>12552</v>
      </c>
      <c r="AZ50" s="197" t="s">
        <v>12553</v>
      </c>
      <c r="BA50" s="197" t="s">
        <v>12554</v>
      </c>
      <c r="BB50" s="197" t="s">
        <v>12555</v>
      </c>
      <c r="BC50" s="197" t="s">
        <v>12556</v>
      </c>
      <c r="BD50" s="197" t="s">
        <v>12557</v>
      </c>
      <c r="BE50" s="197" t="s">
        <v>4655</v>
      </c>
      <c r="BF50" s="197" t="s">
        <v>4655</v>
      </c>
      <c r="BG50" s="197" t="s">
        <v>12558</v>
      </c>
      <c r="BH50" s="197" t="s">
        <v>12559</v>
      </c>
      <c r="BI50" s="197" t="s">
        <v>12560</v>
      </c>
      <c r="BJ50" s="196" t="s">
        <v>1108</v>
      </c>
      <c r="BK50" s="197" t="s">
        <v>12561</v>
      </c>
      <c r="BL50" s="197" t="s">
        <v>12562</v>
      </c>
      <c r="BM50" s="197" t="s">
        <v>12563</v>
      </c>
      <c r="BN50" s="197" t="s">
        <v>12564</v>
      </c>
      <c r="BO50" s="197" t="s">
        <v>12565</v>
      </c>
      <c r="BP50" s="197" t="s">
        <v>12566</v>
      </c>
      <c r="BQ50" s="197" t="s">
        <v>12567</v>
      </c>
      <c r="BR50" s="197" t="s">
        <v>12568</v>
      </c>
      <c r="BS50" s="197" t="s">
        <v>12569</v>
      </c>
      <c r="BT50" s="196" t="s">
        <v>1108</v>
      </c>
      <c r="BU50" s="196" t="s">
        <v>1108</v>
      </c>
      <c r="BV50" s="196" t="s">
        <v>1108</v>
      </c>
      <c r="BW50" s="197" t="s">
        <v>12570</v>
      </c>
      <c r="BX50" s="197" t="s">
        <v>7569</v>
      </c>
      <c r="BY50" s="197" t="s">
        <v>12571</v>
      </c>
      <c r="BZ50" s="197" t="s">
        <v>12572</v>
      </c>
      <c r="CA50" s="197" t="s">
        <v>6490</v>
      </c>
      <c r="CB50" s="197" t="s">
        <v>7773</v>
      </c>
      <c r="CC50" s="197" t="s">
        <v>6051</v>
      </c>
      <c r="CD50" s="197" t="s">
        <v>12573</v>
      </c>
      <c r="CE50" s="197" t="s">
        <v>12574</v>
      </c>
      <c r="CF50" s="197" t="s">
        <v>12575</v>
      </c>
      <c r="CG50" s="197" t="s">
        <v>12576</v>
      </c>
      <c r="CH50" s="197" t="s">
        <v>12577</v>
      </c>
      <c r="CI50" s="197" t="s">
        <v>12578</v>
      </c>
      <c r="CJ50" s="196" t="s">
        <v>1108</v>
      </c>
      <c r="CK50" s="197" t="s">
        <v>12579</v>
      </c>
      <c r="CL50" s="197" t="s">
        <v>12580</v>
      </c>
      <c r="CM50" s="197" t="s">
        <v>4714</v>
      </c>
      <c r="CN50" s="197" t="s">
        <v>4131</v>
      </c>
      <c r="CO50" s="197" t="s">
        <v>10833</v>
      </c>
      <c r="CP50" s="197" t="s">
        <v>12581</v>
      </c>
      <c r="CQ50" s="197" t="s">
        <v>12582</v>
      </c>
      <c r="CR50" s="197" t="s">
        <v>12583</v>
      </c>
      <c r="CS50" s="197" t="s">
        <v>12584</v>
      </c>
      <c r="CT50" s="197" t="s">
        <v>12585</v>
      </c>
      <c r="CU50" s="197" t="s">
        <v>12586</v>
      </c>
      <c r="CV50" s="197" t="s">
        <v>12587</v>
      </c>
      <c r="CW50" s="197" t="s">
        <v>12588</v>
      </c>
      <c r="CX50" s="197" t="s">
        <v>12589</v>
      </c>
      <c r="CY50" s="197" t="s">
        <v>7218</v>
      </c>
      <c r="CZ50" s="197" t="s">
        <v>12590</v>
      </c>
      <c r="DA50" s="197" t="s">
        <v>12591</v>
      </c>
      <c r="DB50" s="197" t="s">
        <v>10494</v>
      </c>
      <c r="DC50" s="197" t="s">
        <v>12592</v>
      </c>
      <c r="DD50" s="196" t="s">
        <v>1108</v>
      </c>
      <c r="DE50" s="196" t="s">
        <v>1108</v>
      </c>
      <c r="DF50" s="196" t="s">
        <v>1108</v>
      </c>
      <c r="DG50" s="197" t="s">
        <v>12593</v>
      </c>
      <c r="DH50" s="196" t="s">
        <v>1108</v>
      </c>
      <c r="DI50" s="196" t="s">
        <v>1108</v>
      </c>
      <c r="DJ50" s="196" t="s">
        <v>1108</v>
      </c>
      <c r="DK50" s="196" t="s">
        <v>1108</v>
      </c>
      <c r="DL50" s="197" t="s">
        <v>12594</v>
      </c>
      <c r="DM50" s="197" t="s">
        <v>7171</v>
      </c>
      <c r="DN50" s="197" t="s">
        <v>12595</v>
      </c>
      <c r="DO50" s="197" t="s">
        <v>12596</v>
      </c>
      <c r="DP50" s="197" t="s">
        <v>7214</v>
      </c>
      <c r="DQ50" s="197" t="s">
        <v>6522</v>
      </c>
      <c r="DR50" s="197" t="s">
        <v>12597</v>
      </c>
      <c r="DS50" s="197" t="s">
        <v>12598</v>
      </c>
      <c r="DT50" s="197" t="s">
        <v>12393</v>
      </c>
      <c r="DU50" s="197" t="s">
        <v>12599</v>
      </c>
      <c r="DV50" s="197" t="s">
        <v>12600</v>
      </c>
      <c r="DW50" s="197" t="s">
        <v>6047</v>
      </c>
      <c r="DX50" s="197" t="s">
        <v>12601</v>
      </c>
      <c r="DY50" s="197" t="s">
        <v>12602</v>
      </c>
      <c r="DZ50" s="197" t="s">
        <v>12603</v>
      </c>
      <c r="EA50" s="196" t="s">
        <v>1108</v>
      </c>
      <c r="EB50" s="197" t="s">
        <v>12604</v>
      </c>
      <c r="EC50" s="197" t="s">
        <v>12605</v>
      </c>
      <c r="ED50" s="197" t="s">
        <v>12606</v>
      </c>
      <c r="EE50" s="197" t="s">
        <v>12607</v>
      </c>
      <c r="EF50" s="197" t="s">
        <v>12608</v>
      </c>
      <c r="EG50" s="197" t="s">
        <v>12609</v>
      </c>
      <c r="EH50" s="197" t="s">
        <v>12610</v>
      </c>
      <c r="EI50" s="197" t="s">
        <v>12611</v>
      </c>
      <c r="EJ50" s="197" t="s">
        <v>12612</v>
      </c>
      <c r="EK50" s="196" t="s">
        <v>1108</v>
      </c>
      <c r="EL50" s="197" t="s">
        <v>12613</v>
      </c>
      <c r="EM50" s="197" t="s">
        <v>12614</v>
      </c>
      <c r="EN50" s="196" t="s">
        <v>1108</v>
      </c>
      <c r="EO50" s="197" t="s">
        <v>12615</v>
      </c>
      <c r="EP50" s="197" t="s">
        <v>12616</v>
      </c>
      <c r="EQ50" s="197" t="s">
        <v>12617</v>
      </c>
      <c r="ER50" s="197" t="s">
        <v>12618</v>
      </c>
      <c r="ES50" s="197" t="s">
        <v>12619</v>
      </c>
      <c r="ET50" s="197" t="s">
        <v>12620</v>
      </c>
      <c r="EU50" s="197" t="s">
        <v>3019</v>
      </c>
      <c r="EV50" s="197" t="s">
        <v>12621</v>
      </c>
      <c r="EW50" s="197" t="s">
        <v>3019</v>
      </c>
      <c r="EX50" s="197" t="s">
        <v>12622</v>
      </c>
      <c r="EY50" s="197" t="s">
        <v>12623</v>
      </c>
      <c r="EZ50" s="197" t="s">
        <v>12624</v>
      </c>
      <c r="FA50" s="197" t="s">
        <v>12625</v>
      </c>
      <c r="FB50" s="197" t="s">
        <v>12626</v>
      </c>
      <c r="FC50" s="197" t="s">
        <v>12627</v>
      </c>
      <c r="FD50" s="197" t="s">
        <v>12628</v>
      </c>
      <c r="FE50" s="197" t="s">
        <v>12629</v>
      </c>
      <c r="FF50" s="197" t="s">
        <v>10677</v>
      </c>
      <c r="FG50" s="196" t="s">
        <v>1108</v>
      </c>
      <c r="FH50" s="197" t="s">
        <v>12630</v>
      </c>
      <c r="FI50" s="197" t="s">
        <v>12631</v>
      </c>
      <c r="FJ50" s="197" t="s">
        <v>12632</v>
      </c>
      <c r="FK50" s="197" t="s">
        <v>7634</v>
      </c>
      <c r="FL50" s="197" t="s">
        <v>7634</v>
      </c>
      <c r="FM50" s="197" t="s">
        <v>8055</v>
      </c>
      <c r="FN50" s="197" t="s">
        <v>12633</v>
      </c>
      <c r="FO50" s="196" t="s">
        <v>1108</v>
      </c>
      <c r="FP50" s="197" t="s">
        <v>12634</v>
      </c>
      <c r="FQ50" s="197" t="s">
        <v>12635</v>
      </c>
      <c r="FR50" s="197" t="s">
        <v>12636</v>
      </c>
      <c r="FS50" s="197" t="s">
        <v>12637</v>
      </c>
      <c r="FT50" s="197" t="s">
        <v>4786</v>
      </c>
      <c r="FU50" s="197" t="s">
        <v>12638</v>
      </c>
      <c r="FV50" s="197" t="s">
        <v>12639</v>
      </c>
      <c r="FW50" s="197" t="s">
        <v>9299</v>
      </c>
      <c r="FX50" s="197" t="s">
        <v>12640</v>
      </c>
      <c r="FY50" s="196" t="s">
        <v>1108</v>
      </c>
      <c r="FZ50" s="197" t="s">
        <v>12641</v>
      </c>
      <c r="GA50" s="197" t="s">
        <v>11613</v>
      </c>
      <c r="GB50" s="197" t="s">
        <v>12642</v>
      </c>
      <c r="GC50" s="197" t="s">
        <v>12643</v>
      </c>
      <c r="GD50" s="197" t="s">
        <v>12644</v>
      </c>
      <c r="GE50" s="197" t="s">
        <v>12645</v>
      </c>
      <c r="GF50" s="197" t="s">
        <v>12646</v>
      </c>
      <c r="GG50" s="197" t="s">
        <v>12647</v>
      </c>
      <c r="GH50" s="196" t="s">
        <v>1108</v>
      </c>
      <c r="GI50" s="197" t="s">
        <v>12648</v>
      </c>
      <c r="GJ50" s="197" t="s">
        <v>12649</v>
      </c>
      <c r="GK50" s="197" t="s">
        <v>12650</v>
      </c>
      <c r="GL50" s="197" t="s">
        <v>12651</v>
      </c>
      <c r="GM50" s="196" t="s">
        <v>1108</v>
      </c>
      <c r="GN50" s="196" t="s">
        <v>1108</v>
      </c>
      <c r="GO50" s="197" t="s">
        <v>12652</v>
      </c>
      <c r="GP50" s="197" t="s">
        <v>12653</v>
      </c>
      <c r="GQ50" s="197" t="s">
        <v>12654</v>
      </c>
      <c r="GR50" s="197" t="s">
        <v>12655</v>
      </c>
      <c r="GS50" s="197" t="s">
        <v>12656</v>
      </c>
      <c r="GT50" s="197" t="s">
        <v>12657</v>
      </c>
      <c r="GU50" s="197" t="s">
        <v>12658</v>
      </c>
      <c r="GV50" s="197" t="s">
        <v>12659</v>
      </c>
      <c r="GW50" s="197" t="s">
        <v>12660</v>
      </c>
      <c r="GX50" s="197" t="s">
        <v>12661</v>
      </c>
      <c r="GY50" s="197" t="s">
        <v>12662</v>
      </c>
      <c r="GZ50" s="197" t="s">
        <v>12663</v>
      </c>
      <c r="HA50" s="197" t="s">
        <v>12664</v>
      </c>
      <c r="HB50" s="197" t="s">
        <v>12665</v>
      </c>
      <c r="HC50" s="197" t="s">
        <v>12666</v>
      </c>
      <c r="HD50" s="197" t="s">
        <v>3019</v>
      </c>
      <c r="HE50" s="197" t="s">
        <v>12667</v>
      </c>
      <c r="HF50" s="197" t="s">
        <v>12668</v>
      </c>
      <c r="HG50" s="197" t="s">
        <v>12669</v>
      </c>
      <c r="HH50" s="197" t="s">
        <v>12670</v>
      </c>
      <c r="HI50" s="197" t="s">
        <v>12671</v>
      </c>
      <c r="HJ50" s="197" t="s">
        <v>12672</v>
      </c>
      <c r="HK50" s="197" t="s">
        <v>12673</v>
      </c>
      <c r="HL50" s="196" t="s">
        <v>1108</v>
      </c>
      <c r="HM50" s="197" t="s">
        <v>12674</v>
      </c>
      <c r="HN50" s="197" t="s">
        <v>3019</v>
      </c>
      <c r="HO50" s="197" t="s">
        <v>3019</v>
      </c>
      <c r="HP50" s="196" t="s">
        <v>1108</v>
      </c>
      <c r="HQ50" s="196" t="s">
        <v>1108</v>
      </c>
      <c r="HR50" s="197" t="s">
        <v>12675</v>
      </c>
      <c r="HS50" s="197" t="s">
        <v>12676</v>
      </c>
      <c r="HT50" s="197" t="s">
        <v>12677</v>
      </c>
      <c r="HU50" s="197" t="s">
        <v>12678</v>
      </c>
      <c r="HV50" s="197" t="s">
        <v>12679</v>
      </c>
      <c r="HW50" s="197" t="s">
        <v>12680</v>
      </c>
      <c r="HX50" s="197" t="s">
        <v>12681</v>
      </c>
      <c r="HY50" s="197" t="s">
        <v>12682</v>
      </c>
      <c r="HZ50" s="197" t="s">
        <v>4596</v>
      </c>
      <c r="IA50" s="197" t="s">
        <v>3987</v>
      </c>
      <c r="IB50" s="197" t="s">
        <v>12683</v>
      </c>
      <c r="IC50" s="197" t="s">
        <v>12684</v>
      </c>
      <c r="ID50" s="197" t="s">
        <v>12685</v>
      </c>
      <c r="IE50" s="197" t="s">
        <v>7898</v>
      </c>
      <c r="IF50" s="197" t="s">
        <v>10380</v>
      </c>
      <c r="IG50" s="197" t="s">
        <v>5286</v>
      </c>
      <c r="IH50" s="197" t="s">
        <v>5287</v>
      </c>
      <c r="II50" s="197" t="s">
        <v>12686</v>
      </c>
      <c r="IJ50" s="197" t="s">
        <v>12687</v>
      </c>
      <c r="IK50" s="197" t="s">
        <v>12688</v>
      </c>
      <c r="IL50" s="197" t="s">
        <v>12689</v>
      </c>
      <c r="IM50" s="197" t="s">
        <v>12690</v>
      </c>
      <c r="IN50" s="197" t="s">
        <v>12691</v>
      </c>
      <c r="IO50" s="197" t="s">
        <v>12692</v>
      </c>
      <c r="IP50" s="197" t="s">
        <v>12693</v>
      </c>
      <c r="IQ50" s="197" t="s">
        <v>12694</v>
      </c>
      <c r="IR50" s="197" t="s">
        <v>12695</v>
      </c>
      <c r="IS50" s="197" t="s">
        <v>12696</v>
      </c>
      <c r="IT50" s="197" t="s">
        <v>12697</v>
      </c>
      <c r="IU50" s="197" t="s">
        <v>12698</v>
      </c>
      <c r="IV50" s="197" t="s">
        <v>12699</v>
      </c>
      <c r="IW50" s="197" t="s">
        <v>12700</v>
      </c>
      <c r="IX50" s="197" t="s">
        <v>12701</v>
      </c>
      <c r="IY50" s="197" t="s">
        <v>12702</v>
      </c>
      <c r="IZ50" s="197" t="s">
        <v>12703</v>
      </c>
      <c r="JA50" s="197" t="s">
        <v>12704</v>
      </c>
      <c r="JB50" s="197" t="s">
        <v>12705</v>
      </c>
      <c r="JC50" s="197" t="s">
        <v>12706</v>
      </c>
      <c r="JD50" s="197" t="s">
        <v>5219</v>
      </c>
      <c r="JE50" s="197" t="s">
        <v>12707</v>
      </c>
      <c r="JF50" s="197" t="s">
        <v>12708</v>
      </c>
      <c r="JG50" s="197" t="s">
        <v>12709</v>
      </c>
      <c r="JH50" s="197" t="s">
        <v>12501</v>
      </c>
      <c r="JI50" s="197" t="s">
        <v>12710</v>
      </c>
      <c r="JJ50" s="197" t="s">
        <v>12711</v>
      </c>
      <c r="JK50" s="197" t="s">
        <v>12712</v>
      </c>
      <c r="JL50" s="197" t="s">
        <v>5983</v>
      </c>
      <c r="JM50" s="197" t="s">
        <v>4551</v>
      </c>
      <c r="JN50" s="197" t="s">
        <v>12713</v>
      </c>
      <c r="JO50" s="197" t="s">
        <v>12714</v>
      </c>
      <c r="JP50" s="196" t="s">
        <v>1108</v>
      </c>
      <c r="JQ50" s="196" t="s">
        <v>1108</v>
      </c>
      <c r="JR50" s="197" t="s">
        <v>12715</v>
      </c>
      <c r="JS50" s="197" t="s">
        <v>12716</v>
      </c>
      <c r="JT50" s="197" t="s">
        <v>12717</v>
      </c>
      <c r="JU50" s="196" t="s">
        <v>1108</v>
      </c>
      <c r="JV50" s="197" t="s">
        <v>12718</v>
      </c>
      <c r="JW50" s="197" t="s">
        <v>12719</v>
      </c>
      <c r="JX50" s="197" t="s">
        <v>12720</v>
      </c>
      <c r="JY50" s="196" t="s">
        <v>1108</v>
      </c>
      <c r="JZ50" s="197" t="s">
        <v>12721</v>
      </c>
      <c r="KA50" s="196" t="s">
        <v>1108</v>
      </c>
      <c r="KB50" s="196" t="s">
        <v>1108</v>
      </c>
      <c r="KC50" s="197" t="s">
        <v>12722</v>
      </c>
      <c r="KD50" s="196" t="s">
        <v>1108</v>
      </c>
      <c r="KE50" s="197" t="s">
        <v>12723</v>
      </c>
      <c r="KF50" s="197" t="s">
        <v>12724</v>
      </c>
      <c r="KG50" s="197" t="s">
        <v>12725</v>
      </c>
      <c r="KH50" s="197" t="s">
        <v>5189</v>
      </c>
      <c r="KI50" s="197" t="s">
        <v>12726</v>
      </c>
      <c r="KJ50" s="197" t="s">
        <v>12727</v>
      </c>
    </row>
    <row r="51" spans="1:296" ht="18" customHeight="1" x14ac:dyDescent="0.3">
      <c r="A51" s="163" t="s">
        <v>58</v>
      </c>
      <c r="B51" s="163" t="s">
        <v>992</v>
      </c>
      <c r="C51" s="196">
        <v>0</v>
      </c>
      <c r="D51" s="197">
        <v>0</v>
      </c>
      <c r="E51" s="197" t="s">
        <v>12728</v>
      </c>
      <c r="F51" s="197" t="s">
        <v>12729</v>
      </c>
      <c r="G51" s="197" t="s">
        <v>12730</v>
      </c>
      <c r="H51" s="197" t="s">
        <v>12731</v>
      </c>
      <c r="I51" s="196" t="s">
        <v>1108</v>
      </c>
      <c r="J51" s="197" t="s">
        <v>12732</v>
      </c>
      <c r="K51" s="196" t="s">
        <v>1108</v>
      </c>
      <c r="L51" s="197" t="s">
        <v>12733</v>
      </c>
      <c r="M51" s="197" t="s">
        <v>12734</v>
      </c>
      <c r="N51" s="197" t="s">
        <v>12735</v>
      </c>
      <c r="O51" s="197" t="s">
        <v>7097</v>
      </c>
      <c r="P51" s="197" t="s">
        <v>4131</v>
      </c>
      <c r="Q51" s="197" t="s">
        <v>3019</v>
      </c>
      <c r="R51" s="197" t="s">
        <v>8153</v>
      </c>
      <c r="S51" s="197" t="s">
        <v>3706</v>
      </c>
      <c r="T51" s="197" t="s">
        <v>12736</v>
      </c>
      <c r="U51" s="197" t="s">
        <v>12737</v>
      </c>
      <c r="V51" s="197" t="s">
        <v>12738</v>
      </c>
      <c r="W51" s="197" t="s">
        <v>12739</v>
      </c>
      <c r="X51" s="197" t="s">
        <v>12740</v>
      </c>
      <c r="Y51" s="197" t="s">
        <v>12741</v>
      </c>
      <c r="Z51" s="197" t="s">
        <v>6573</v>
      </c>
      <c r="AA51" s="197" t="s">
        <v>12742</v>
      </c>
      <c r="AB51" s="196" t="s">
        <v>1108</v>
      </c>
      <c r="AC51" s="197" t="s">
        <v>12743</v>
      </c>
      <c r="AD51" s="197" t="s">
        <v>12744</v>
      </c>
      <c r="AE51" s="197" t="s">
        <v>12745</v>
      </c>
      <c r="AF51" s="197" t="s">
        <v>12746</v>
      </c>
      <c r="AG51" s="197" t="s">
        <v>5562</v>
      </c>
      <c r="AH51" s="197" t="s">
        <v>12747</v>
      </c>
      <c r="AI51" s="197" t="s">
        <v>12748</v>
      </c>
      <c r="AJ51" s="197" t="s">
        <v>12749</v>
      </c>
      <c r="AK51" s="197" t="s">
        <v>6049</v>
      </c>
      <c r="AL51" s="197" t="s">
        <v>12750</v>
      </c>
      <c r="AM51" s="196" t="s">
        <v>1108</v>
      </c>
      <c r="AN51" s="197" t="s">
        <v>12751</v>
      </c>
      <c r="AO51" s="197" t="s">
        <v>12751</v>
      </c>
      <c r="AP51" s="197" t="s">
        <v>12752</v>
      </c>
      <c r="AQ51" s="197" t="s">
        <v>12753</v>
      </c>
      <c r="AR51" s="197" t="s">
        <v>12754</v>
      </c>
      <c r="AS51" s="197" t="s">
        <v>12755</v>
      </c>
      <c r="AT51" s="197" t="s">
        <v>12756</v>
      </c>
      <c r="AU51" s="197" t="s">
        <v>12757</v>
      </c>
      <c r="AV51" s="197" t="s">
        <v>12758</v>
      </c>
      <c r="AW51" s="197" t="s">
        <v>12759</v>
      </c>
      <c r="AX51" s="197" t="s">
        <v>12760</v>
      </c>
      <c r="AY51" s="197" t="s">
        <v>12761</v>
      </c>
      <c r="AZ51" s="197" t="s">
        <v>12762</v>
      </c>
      <c r="BA51" s="197" t="s">
        <v>12763</v>
      </c>
      <c r="BB51" s="197" t="s">
        <v>12764</v>
      </c>
      <c r="BC51" s="197" t="s">
        <v>12765</v>
      </c>
      <c r="BD51" s="197" t="s">
        <v>12766</v>
      </c>
      <c r="BE51" s="197" t="s">
        <v>7168</v>
      </c>
      <c r="BF51" s="197" t="s">
        <v>7168</v>
      </c>
      <c r="BG51" s="197" t="s">
        <v>12767</v>
      </c>
      <c r="BH51" s="197" t="s">
        <v>12768</v>
      </c>
      <c r="BI51" s="197" t="s">
        <v>12769</v>
      </c>
      <c r="BJ51" s="196" t="s">
        <v>1108</v>
      </c>
      <c r="BK51" s="197" t="s">
        <v>12770</v>
      </c>
      <c r="BL51" s="197" t="s">
        <v>12771</v>
      </c>
      <c r="BM51" s="197" t="s">
        <v>4629</v>
      </c>
      <c r="BN51" s="197" t="s">
        <v>12772</v>
      </c>
      <c r="BO51" s="197" t="s">
        <v>12773</v>
      </c>
      <c r="BP51" s="197" t="s">
        <v>12774</v>
      </c>
      <c r="BQ51" s="197" t="s">
        <v>12775</v>
      </c>
      <c r="BR51" s="197" t="s">
        <v>12776</v>
      </c>
      <c r="BS51" s="197" t="s">
        <v>12777</v>
      </c>
      <c r="BT51" s="196" t="s">
        <v>1108</v>
      </c>
      <c r="BU51" s="196" t="s">
        <v>1108</v>
      </c>
      <c r="BV51" s="196" t="s">
        <v>1108</v>
      </c>
      <c r="BW51" s="197" t="s">
        <v>12570</v>
      </c>
      <c r="BX51" s="197" t="s">
        <v>12778</v>
      </c>
      <c r="BY51" s="197" t="s">
        <v>12571</v>
      </c>
      <c r="BZ51" s="197" t="s">
        <v>12779</v>
      </c>
      <c r="CA51" s="197" t="s">
        <v>4736</v>
      </c>
      <c r="CB51" s="197" t="s">
        <v>4704</v>
      </c>
      <c r="CC51" s="197" t="s">
        <v>5608</v>
      </c>
      <c r="CD51" s="197" t="s">
        <v>12780</v>
      </c>
      <c r="CE51" s="197" t="s">
        <v>12781</v>
      </c>
      <c r="CF51" s="197" t="s">
        <v>12782</v>
      </c>
      <c r="CG51" s="197" t="s">
        <v>12783</v>
      </c>
      <c r="CH51" s="197" t="s">
        <v>12784</v>
      </c>
      <c r="CI51" s="197" t="s">
        <v>12785</v>
      </c>
      <c r="CJ51" s="196" t="s">
        <v>1108</v>
      </c>
      <c r="CK51" s="197" t="s">
        <v>12786</v>
      </c>
      <c r="CL51" s="197" t="s">
        <v>12787</v>
      </c>
      <c r="CM51" s="197" t="s">
        <v>4841</v>
      </c>
      <c r="CN51" s="197" t="s">
        <v>10629</v>
      </c>
      <c r="CO51" s="197" t="s">
        <v>12374</v>
      </c>
      <c r="CP51" s="197" t="s">
        <v>12788</v>
      </c>
      <c r="CQ51" s="197" t="s">
        <v>12789</v>
      </c>
      <c r="CR51" s="197" t="s">
        <v>12790</v>
      </c>
      <c r="CS51" s="197" t="s">
        <v>12791</v>
      </c>
      <c r="CT51" s="197" t="s">
        <v>12792</v>
      </c>
      <c r="CU51" s="197" t="s">
        <v>12793</v>
      </c>
      <c r="CV51" s="197" t="s">
        <v>12794</v>
      </c>
      <c r="CW51" s="197" t="s">
        <v>12795</v>
      </c>
      <c r="CX51" s="197" t="s">
        <v>12796</v>
      </c>
      <c r="CY51" s="197" t="s">
        <v>12797</v>
      </c>
      <c r="CZ51" s="197" t="s">
        <v>12798</v>
      </c>
      <c r="DA51" s="197" t="s">
        <v>12591</v>
      </c>
      <c r="DB51" s="197" t="s">
        <v>12799</v>
      </c>
      <c r="DC51" s="197" t="s">
        <v>12800</v>
      </c>
      <c r="DD51" s="196" t="s">
        <v>1108</v>
      </c>
      <c r="DE51" s="196" t="s">
        <v>1108</v>
      </c>
      <c r="DF51" s="196" t="s">
        <v>1108</v>
      </c>
      <c r="DG51" s="197" t="s">
        <v>12801</v>
      </c>
      <c r="DH51" s="196" t="s">
        <v>1108</v>
      </c>
      <c r="DI51" s="196" t="s">
        <v>1108</v>
      </c>
      <c r="DJ51" s="197" t="s">
        <v>8100</v>
      </c>
      <c r="DK51" s="197" t="s">
        <v>7260</v>
      </c>
      <c r="DL51" s="197" t="s">
        <v>12802</v>
      </c>
      <c r="DM51" s="197" t="s">
        <v>12803</v>
      </c>
      <c r="DN51" s="197" t="s">
        <v>12804</v>
      </c>
      <c r="DO51" s="197" t="s">
        <v>12805</v>
      </c>
      <c r="DP51" s="197" t="s">
        <v>4768</v>
      </c>
      <c r="DQ51" s="197" t="s">
        <v>8951</v>
      </c>
      <c r="DR51" s="197" t="s">
        <v>12806</v>
      </c>
      <c r="DS51" s="197" t="s">
        <v>12807</v>
      </c>
      <c r="DT51" s="197" t="s">
        <v>12808</v>
      </c>
      <c r="DU51" s="197" t="s">
        <v>12809</v>
      </c>
      <c r="DV51" s="197" t="s">
        <v>12810</v>
      </c>
      <c r="DW51" s="197" t="s">
        <v>12811</v>
      </c>
      <c r="DX51" s="197" t="s">
        <v>12812</v>
      </c>
      <c r="DY51" s="197" t="s">
        <v>12813</v>
      </c>
      <c r="DZ51" s="197" t="s">
        <v>12814</v>
      </c>
      <c r="EA51" s="196" t="s">
        <v>1108</v>
      </c>
      <c r="EB51" s="197" t="s">
        <v>12815</v>
      </c>
      <c r="EC51" s="197" t="s">
        <v>12816</v>
      </c>
      <c r="ED51" s="197" t="s">
        <v>12817</v>
      </c>
      <c r="EE51" s="197" t="s">
        <v>12818</v>
      </c>
      <c r="EF51" s="197" t="s">
        <v>12819</v>
      </c>
      <c r="EG51" s="197" t="s">
        <v>12820</v>
      </c>
      <c r="EH51" s="197" t="s">
        <v>12821</v>
      </c>
      <c r="EI51" s="197" t="s">
        <v>12822</v>
      </c>
      <c r="EJ51" s="197" t="s">
        <v>12823</v>
      </c>
      <c r="EK51" s="196" t="s">
        <v>1108</v>
      </c>
      <c r="EL51" s="197" t="s">
        <v>12824</v>
      </c>
      <c r="EM51" s="197" t="s">
        <v>12825</v>
      </c>
      <c r="EN51" s="196" t="s">
        <v>1108</v>
      </c>
      <c r="EO51" s="197" t="s">
        <v>12826</v>
      </c>
      <c r="EP51" s="197" t="s">
        <v>12827</v>
      </c>
      <c r="EQ51" s="197" t="s">
        <v>9278</v>
      </c>
      <c r="ER51" s="197" t="s">
        <v>12828</v>
      </c>
      <c r="ES51" s="197" t="s">
        <v>12829</v>
      </c>
      <c r="ET51" s="197" t="s">
        <v>12830</v>
      </c>
      <c r="EU51" s="197" t="s">
        <v>12831</v>
      </c>
      <c r="EV51" s="197" t="s">
        <v>4908</v>
      </c>
      <c r="EW51" s="197" t="s">
        <v>4365</v>
      </c>
      <c r="EX51" s="197" t="s">
        <v>10692</v>
      </c>
      <c r="EY51" s="197" t="s">
        <v>12832</v>
      </c>
      <c r="EZ51" s="197" t="s">
        <v>12833</v>
      </c>
      <c r="FA51" s="197" t="s">
        <v>12834</v>
      </c>
      <c r="FB51" s="197" t="s">
        <v>12835</v>
      </c>
      <c r="FC51" s="197" t="s">
        <v>12836</v>
      </c>
      <c r="FD51" s="197" t="s">
        <v>12837</v>
      </c>
      <c r="FE51" s="197" t="s">
        <v>12838</v>
      </c>
      <c r="FF51" s="197" t="s">
        <v>12839</v>
      </c>
      <c r="FG51" s="196" t="s">
        <v>1108</v>
      </c>
      <c r="FH51" s="197" t="s">
        <v>12840</v>
      </c>
      <c r="FI51" s="197" t="s">
        <v>12841</v>
      </c>
      <c r="FJ51" s="197" t="s">
        <v>12842</v>
      </c>
      <c r="FK51" s="197" t="s">
        <v>4778</v>
      </c>
      <c r="FL51" s="197" t="s">
        <v>6117</v>
      </c>
      <c r="FM51" s="197" t="s">
        <v>12843</v>
      </c>
      <c r="FN51" s="197" t="s">
        <v>12844</v>
      </c>
      <c r="FO51" s="196" t="s">
        <v>1108</v>
      </c>
      <c r="FP51" s="197" t="s">
        <v>12845</v>
      </c>
      <c r="FQ51" s="197" t="s">
        <v>12846</v>
      </c>
      <c r="FR51" s="197" t="s">
        <v>10755</v>
      </c>
      <c r="FS51" s="197" t="s">
        <v>12847</v>
      </c>
      <c r="FT51" s="197" t="s">
        <v>11817</v>
      </c>
      <c r="FU51" s="197" t="s">
        <v>3841</v>
      </c>
      <c r="FV51" s="197" t="s">
        <v>7213</v>
      </c>
      <c r="FW51" s="197" t="s">
        <v>9097</v>
      </c>
      <c r="FX51" s="197" t="s">
        <v>12848</v>
      </c>
      <c r="FY51" s="196" t="s">
        <v>1108</v>
      </c>
      <c r="FZ51" s="197" t="s">
        <v>12849</v>
      </c>
      <c r="GA51" s="197" t="s">
        <v>12850</v>
      </c>
      <c r="GB51" s="196" t="s">
        <v>1108</v>
      </c>
      <c r="GC51" s="197" t="s">
        <v>12851</v>
      </c>
      <c r="GD51" s="197" t="s">
        <v>12852</v>
      </c>
      <c r="GE51" s="197" t="s">
        <v>12853</v>
      </c>
      <c r="GF51" s="197" t="s">
        <v>6671</v>
      </c>
      <c r="GG51" s="197" t="s">
        <v>12854</v>
      </c>
      <c r="GH51" s="196" t="s">
        <v>1108</v>
      </c>
      <c r="GI51" s="197" t="s">
        <v>12855</v>
      </c>
      <c r="GJ51" s="197" t="s">
        <v>12856</v>
      </c>
      <c r="GK51" s="197" t="s">
        <v>12857</v>
      </c>
      <c r="GL51" s="197" t="s">
        <v>12858</v>
      </c>
      <c r="GM51" s="196" t="s">
        <v>1108</v>
      </c>
      <c r="GN51" s="196" t="s">
        <v>1108</v>
      </c>
      <c r="GO51" s="196" t="s">
        <v>1108</v>
      </c>
      <c r="GP51" s="197" t="s">
        <v>12859</v>
      </c>
      <c r="GQ51" s="197" t="s">
        <v>12860</v>
      </c>
      <c r="GR51" s="197" t="s">
        <v>12861</v>
      </c>
      <c r="GS51" s="197" t="s">
        <v>12862</v>
      </c>
      <c r="GT51" s="197" t="s">
        <v>12863</v>
      </c>
      <c r="GU51" s="197" t="s">
        <v>12864</v>
      </c>
      <c r="GV51" s="197" t="s">
        <v>6550</v>
      </c>
      <c r="GW51" s="197" t="s">
        <v>12865</v>
      </c>
      <c r="GX51" s="197" t="s">
        <v>12866</v>
      </c>
      <c r="GY51" s="197" t="s">
        <v>12867</v>
      </c>
      <c r="GZ51" s="197" t="s">
        <v>12868</v>
      </c>
      <c r="HA51" s="197" t="s">
        <v>12869</v>
      </c>
      <c r="HB51" s="197" t="s">
        <v>12870</v>
      </c>
      <c r="HC51" s="197" t="s">
        <v>3019</v>
      </c>
      <c r="HD51" s="197" t="s">
        <v>3019</v>
      </c>
      <c r="HE51" s="197" t="s">
        <v>11954</v>
      </c>
      <c r="HF51" s="197" t="s">
        <v>12871</v>
      </c>
      <c r="HG51" s="197" t="s">
        <v>12872</v>
      </c>
      <c r="HH51" s="197" t="s">
        <v>12873</v>
      </c>
      <c r="HI51" s="197" t="s">
        <v>12874</v>
      </c>
      <c r="HJ51" s="197" t="s">
        <v>12875</v>
      </c>
      <c r="HK51" s="197" t="s">
        <v>12876</v>
      </c>
      <c r="HL51" s="196" t="s">
        <v>1108</v>
      </c>
      <c r="HM51" s="197" t="s">
        <v>12877</v>
      </c>
      <c r="HN51" s="197" t="s">
        <v>3019</v>
      </c>
      <c r="HO51" s="197" t="s">
        <v>3019</v>
      </c>
      <c r="HP51" s="196" t="s">
        <v>1108</v>
      </c>
      <c r="HQ51" s="197" t="s">
        <v>12878</v>
      </c>
      <c r="HR51" s="197" t="s">
        <v>12879</v>
      </c>
      <c r="HS51" s="197" t="s">
        <v>12880</v>
      </c>
      <c r="HT51" s="197" t="s">
        <v>12881</v>
      </c>
      <c r="HU51" s="197" t="s">
        <v>12882</v>
      </c>
      <c r="HV51" s="197" t="s">
        <v>12883</v>
      </c>
      <c r="HW51" s="197" t="s">
        <v>12884</v>
      </c>
      <c r="HX51" s="197" t="s">
        <v>8015</v>
      </c>
      <c r="HY51" s="197" t="s">
        <v>5616</v>
      </c>
      <c r="HZ51" s="197" t="s">
        <v>3891</v>
      </c>
      <c r="IA51" s="197" t="s">
        <v>12885</v>
      </c>
      <c r="IB51" s="197" t="s">
        <v>12886</v>
      </c>
      <c r="IC51" s="197" t="s">
        <v>12887</v>
      </c>
      <c r="ID51" s="197" t="s">
        <v>12888</v>
      </c>
      <c r="IE51" s="197" t="s">
        <v>6652</v>
      </c>
      <c r="IF51" s="197" t="s">
        <v>12889</v>
      </c>
      <c r="IG51" s="197" t="s">
        <v>4411</v>
      </c>
      <c r="IH51" s="197" t="s">
        <v>12273</v>
      </c>
      <c r="II51" s="197" t="s">
        <v>12890</v>
      </c>
      <c r="IJ51" s="197" t="s">
        <v>12891</v>
      </c>
      <c r="IK51" s="197" t="s">
        <v>12892</v>
      </c>
      <c r="IL51" s="197" t="s">
        <v>12893</v>
      </c>
      <c r="IM51" s="197" t="s">
        <v>12894</v>
      </c>
      <c r="IN51" s="197" t="s">
        <v>12895</v>
      </c>
      <c r="IO51" s="197" t="s">
        <v>12896</v>
      </c>
      <c r="IP51" s="197" t="s">
        <v>12897</v>
      </c>
      <c r="IQ51" s="197" t="s">
        <v>12898</v>
      </c>
      <c r="IR51" s="197" t="s">
        <v>12899</v>
      </c>
      <c r="IS51" s="197" t="s">
        <v>12900</v>
      </c>
      <c r="IT51" s="197" t="s">
        <v>12901</v>
      </c>
      <c r="IU51" s="197" t="s">
        <v>12902</v>
      </c>
      <c r="IV51" s="197" t="s">
        <v>12903</v>
      </c>
      <c r="IW51" s="197" t="s">
        <v>12904</v>
      </c>
      <c r="IX51" s="197" t="s">
        <v>12905</v>
      </c>
      <c r="IY51" s="197" t="s">
        <v>12906</v>
      </c>
      <c r="IZ51" s="197" t="s">
        <v>12907</v>
      </c>
      <c r="JA51" s="197" t="s">
        <v>12908</v>
      </c>
      <c r="JB51" s="197" t="s">
        <v>7493</v>
      </c>
      <c r="JC51" s="197" t="s">
        <v>12909</v>
      </c>
      <c r="JD51" s="197" t="s">
        <v>4238</v>
      </c>
      <c r="JE51" s="197" t="s">
        <v>12910</v>
      </c>
      <c r="JF51" s="197" t="s">
        <v>12911</v>
      </c>
      <c r="JG51" s="197" t="s">
        <v>12912</v>
      </c>
      <c r="JH51" s="197" t="s">
        <v>11467</v>
      </c>
      <c r="JI51" s="197" t="s">
        <v>12913</v>
      </c>
      <c r="JJ51" s="197" t="s">
        <v>12914</v>
      </c>
      <c r="JK51" s="197" t="s">
        <v>6856</v>
      </c>
      <c r="JL51" s="197" t="s">
        <v>12915</v>
      </c>
      <c r="JM51" s="197" t="s">
        <v>5408</v>
      </c>
      <c r="JN51" s="197" t="s">
        <v>12916</v>
      </c>
      <c r="JO51" s="197" t="s">
        <v>12917</v>
      </c>
      <c r="JP51" s="196" t="s">
        <v>1108</v>
      </c>
      <c r="JQ51" s="196" t="s">
        <v>1108</v>
      </c>
      <c r="JR51" s="197" t="s">
        <v>12918</v>
      </c>
      <c r="JS51" s="197" t="s">
        <v>12919</v>
      </c>
      <c r="JT51" s="197" t="s">
        <v>12920</v>
      </c>
      <c r="JU51" s="196" t="s">
        <v>1108</v>
      </c>
      <c r="JV51" s="197" t="s">
        <v>12921</v>
      </c>
      <c r="JW51" s="197" t="s">
        <v>12922</v>
      </c>
      <c r="JX51" s="197" t="s">
        <v>10229</v>
      </c>
      <c r="JY51" s="196" t="s">
        <v>1108</v>
      </c>
      <c r="JZ51" s="197" t="s">
        <v>12923</v>
      </c>
      <c r="KA51" s="197" t="s">
        <v>3019</v>
      </c>
      <c r="KB51" s="197" t="s">
        <v>3019</v>
      </c>
      <c r="KC51" s="197" t="s">
        <v>12924</v>
      </c>
      <c r="KD51" s="196" t="s">
        <v>1108</v>
      </c>
      <c r="KE51" s="197" t="s">
        <v>12925</v>
      </c>
      <c r="KF51" s="197" t="s">
        <v>12926</v>
      </c>
      <c r="KG51" s="197" t="s">
        <v>7809</v>
      </c>
      <c r="KH51" s="197" t="s">
        <v>12927</v>
      </c>
      <c r="KI51" s="197" t="s">
        <v>12928</v>
      </c>
      <c r="KJ51" s="197" t="s">
        <v>12929</v>
      </c>
    </row>
    <row r="52" spans="1:296" ht="18" customHeight="1" x14ac:dyDescent="0.3">
      <c r="A52" s="163" t="s">
        <v>58</v>
      </c>
      <c r="B52" s="163" t="s">
        <v>993</v>
      </c>
      <c r="C52" s="196">
        <v>0</v>
      </c>
      <c r="D52" s="197">
        <v>0</v>
      </c>
      <c r="E52" s="197" t="s">
        <v>12930</v>
      </c>
      <c r="F52" s="197" t="s">
        <v>12931</v>
      </c>
      <c r="G52" s="197" t="s">
        <v>12932</v>
      </c>
      <c r="H52" s="197" t="s">
        <v>12933</v>
      </c>
      <c r="I52" s="196" t="s">
        <v>1108</v>
      </c>
      <c r="J52" s="197" t="s">
        <v>12934</v>
      </c>
      <c r="K52" s="196" t="s">
        <v>1108</v>
      </c>
      <c r="L52" s="197" t="s">
        <v>12935</v>
      </c>
      <c r="M52" s="197" t="s">
        <v>12936</v>
      </c>
      <c r="N52" s="197" t="s">
        <v>12937</v>
      </c>
      <c r="O52" s="197" t="s">
        <v>7097</v>
      </c>
      <c r="P52" s="197" t="s">
        <v>4131</v>
      </c>
      <c r="Q52" s="197" t="s">
        <v>8971</v>
      </c>
      <c r="R52" s="197" t="s">
        <v>3953</v>
      </c>
      <c r="S52" s="197" t="s">
        <v>3706</v>
      </c>
      <c r="T52" s="197" t="s">
        <v>12938</v>
      </c>
      <c r="U52" s="197" t="s">
        <v>12939</v>
      </c>
      <c r="V52" s="197" t="s">
        <v>12940</v>
      </c>
      <c r="W52" s="197" t="s">
        <v>12941</v>
      </c>
      <c r="X52" s="197" t="s">
        <v>5840</v>
      </c>
      <c r="Y52" s="197" t="s">
        <v>12942</v>
      </c>
      <c r="Z52" s="197" t="s">
        <v>12943</v>
      </c>
      <c r="AA52" s="197" t="s">
        <v>12944</v>
      </c>
      <c r="AB52" s="196" t="s">
        <v>1108</v>
      </c>
      <c r="AC52" s="197" t="s">
        <v>12945</v>
      </c>
      <c r="AD52" s="197" t="s">
        <v>12946</v>
      </c>
      <c r="AE52" s="197" t="s">
        <v>12947</v>
      </c>
      <c r="AF52" s="197" t="s">
        <v>12948</v>
      </c>
      <c r="AG52" s="197" t="s">
        <v>3719</v>
      </c>
      <c r="AH52" s="197" t="s">
        <v>12747</v>
      </c>
      <c r="AI52" s="197" t="s">
        <v>12949</v>
      </c>
      <c r="AJ52" s="197" t="s">
        <v>12950</v>
      </c>
      <c r="AK52" s="197" t="s">
        <v>12951</v>
      </c>
      <c r="AL52" s="197" t="s">
        <v>12952</v>
      </c>
      <c r="AM52" s="196" t="s">
        <v>1108</v>
      </c>
      <c r="AN52" s="197" t="s">
        <v>12953</v>
      </c>
      <c r="AO52" s="197" t="s">
        <v>12954</v>
      </c>
      <c r="AP52" s="197" t="s">
        <v>12955</v>
      </c>
      <c r="AQ52" s="197" t="s">
        <v>12956</v>
      </c>
      <c r="AR52" s="197" t="s">
        <v>12957</v>
      </c>
      <c r="AS52" s="197" t="s">
        <v>12958</v>
      </c>
      <c r="AT52" s="197" t="s">
        <v>12959</v>
      </c>
      <c r="AU52" s="197" t="s">
        <v>12960</v>
      </c>
      <c r="AV52" s="197" t="s">
        <v>12961</v>
      </c>
      <c r="AW52" s="197" t="s">
        <v>12962</v>
      </c>
      <c r="AX52" s="197" t="s">
        <v>12963</v>
      </c>
      <c r="AY52" s="197" t="s">
        <v>12964</v>
      </c>
      <c r="AZ52" s="197" t="s">
        <v>12965</v>
      </c>
      <c r="BA52" s="197" t="s">
        <v>12966</v>
      </c>
      <c r="BB52" s="197" t="s">
        <v>12967</v>
      </c>
      <c r="BC52" s="197" t="s">
        <v>12968</v>
      </c>
      <c r="BD52" s="197" t="s">
        <v>12969</v>
      </c>
      <c r="BE52" s="197" t="s">
        <v>4655</v>
      </c>
      <c r="BF52" s="197" t="s">
        <v>4655</v>
      </c>
      <c r="BG52" s="197" t="s">
        <v>12970</v>
      </c>
      <c r="BH52" s="197" t="s">
        <v>12971</v>
      </c>
      <c r="BI52" s="197" t="s">
        <v>12972</v>
      </c>
      <c r="BJ52" s="196" t="s">
        <v>1108</v>
      </c>
      <c r="BK52" s="197" t="s">
        <v>12973</v>
      </c>
      <c r="BL52" s="197" t="s">
        <v>12974</v>
      </c>
      <c r="BM52" s="197" t="s">
        <v>12975</v>
      </c>
      <c r="BN52" s="197" t="s">
        <v>12976</v>
      </c>
      <c r="BO52" s="197" t="s">
        <v>12977</v>
      </c>
      <c r="BP52" s="197" t="s">
        <v>12978</v>
      </c>
      <c r="BQ52" s="197" t="s">
        <v>12979</v>
      </c>
      <c r="BR52" s="197" t="s">
        <v>12980</v>
      </c>
      <c r="BS52" s="197" t="s">
        <v>12981</v>
      </c>
      <c r="BT52" s="196" t="s">
        <v>1108</v>
      </c>
      <c r="BU52" s="196" t="s">
        <v>1108</v>
      </c>
      <c r="BV52" s="196" t="s">
        <v>1108</v>
      </c>
      <c r="BW52" s="197" t="s">
        <v>12982</v>
      </c>
      <c r="BX52" s="197" t="s">
        <v>12983</v>
      </c>
      <c r="BY52" s="197" t="s">
        <v>12984</v>
      </c>
      <c r="BZ52" s="197" t="s">
        <v>12985</v>
      </c>
      <c r="CA52" s="197" t="s">
        <v>4267</v>
      </c>
      <c r="CB52" s="197" t="s">
        <v>10687</v>
      </c>
      <c r="CC52" s="197" t="s">
        <v>7971</v>
      </c>
      <c r="CD52" s="197" t="s">
        <v>12986</v>
      </c>
      <c r="CE52" s="197" t="s">
        <v>12987</v>
      </c>
      <c r="CF52" s="197" t="s">
        <v>12988</v>
      </c>
      <c r="CG52" s="197" t="s">
        <v>12989</v>
      </c>
      <c r="CH52" s="197" t="s">
        <v>12990</v>
      </c>
      <c r="CI52" s="197" t="s">
        <v>12991</v>
      </c>
      <c r="CJ52" s="196" t="s">
        <v>1108</v>
      </c>
      <c r="CK52" s="197" t="s">
        <v>5544</v>
      </c>
      <c r="CL52" s="197" t="s">
        <v>12992</v>
      </c>
      <c r="CM52" s="197" t="s">
        <v>12993</v>
      </c>
      <c r="CN52" s="197" t="s">
        <v>7937</v>
      </c>
      <c r="CO52" s="197" t="s">
        <v>12994</v>
      </c>
      <c r="CP52" s="197" t="s">
        <v>12995</v>
      </c>
      <c r="CQ52" s="197" t="s">
        <v>12996</v>
      </c>
      <c r="CR52" s="197" t="s">
        <v>12997</v>
      </c>
      <c r="CS52" s="197" t="s">
        <v>12998</v>
      </c>
      <c r="CT52" s="197" t="s">
        <v>12999</v>
      </c>
      <c r="CU52" s="197" t="s">
        <v>13000</v>
      </c>
      <c r="CV52" s="197" t="s">
        <v>13001</v>
      </c>
      <c r="CW52" s="197" t="s">
        <v>13002</v>
      </c>
      <c r="CX52" s="197" t="s">
        <v>13003</v>
      </c>
      <c r="CY52" s="197" t="s">
        <v>13004</v>
      </c>
      <c r="CZ52" s="197" t="s">
        <v>13005</v>
      </c>
      <c r="DA52" s="197" t="s">
        <v>7795</v>
      </c>
      <c r="DB52" s="197" t="s">
        <v>13006</v>
      </c>
      <c r="DC52" s="197" t="s">
        <v>13007</v>
      </c>
      <c r="DD52" s="196" t="s">
        <v>1108</v>
      </c>
      <c r="DE52" s="196" t="s">
        <v>1108</v>
      </c>
      <c r="DF52" s="196" t="s">
        <v>1108</v>
      </c>
      <c r="DG52" s="197" t="s">
        <v>13008</v>
      </c>
      <c r="DH52" s="196" t="s">
        <v>1108</v>
      </c>
      <c r="DI52" s="196" t="s">
        <v>1108</v>
      </c>
      <c r="DJ52" s="197" t="s">
        <v>5727</v>
      </c>
      <c r="DK52" s="197" t="s">
        <v>13009</v>
      </c>
      <c r="DL52" s="197" t="s">
        <v>13010</v>
      </c>
      <c r="DM52" s="197" t="s">
        <v>13011</v>
      </c>
      <c r="DN52" s="197" t="s">
        <v>13012</v>
      </c>
      <c r="DO52" s="197" t="s">
        <v>13013</v>
      </c>
      <c r="DP52" s="197" t="s">
        <v>13014</v>
      </c>
      <c r="DQ52" s="197" t="s">
        <v>11591</v>
      </c>
      <c r="DR52" s="197" t="s">
        <v>12806</v>
      </c>
      <c r="DS52" s="197" t="s">
        <v>13015</v>
      </c>
      <c r="DT52" s="197" t="s">
        <v>13016</v>
      </c>
      <c r="DU52" s="197" t="s">
        <v>4643</v>
      </c>
      <c r="DV52" s="197" t="s">
        <v>6085</v>
      </c>
      <c r="DW52" s="197" t="s">
        <v>3756</v>
      </c>
      <c r="DX52" s="197" t="s">
        <v>13017</v>
      </c>
      <c r="DY52" s="197" t="s">
        <v>13018</v>
      </c>
      <c r="DZ52" s="197" t="s">
        <v>13019</v>
      </c>
      <c r="EA52" s="196" t="s">
        <v>1108</v>
      </c>
      <c r="EB52" s="197" t="s">
        <v>13020</v>
      </c>
      <c r="EC52" s="197" t="s">
        <v>13021</v>
      </c>
      <c r="ED52" s="197" t="s">
        <v>13022</v>
      </c>
      <c r="EE52" s="197" t="s">
        <v>13023</v>
      </c>
      <c r="EF52" s="197" t="s">
        <v>13024</v>
      </c>
      <c r="EG52" s="197" t="s">
        <v>13025</v>
      </c>
      <c r="EH52" s="197" t="s">
        <v>13026</v>
      </c>
      <c r="EI52" s="197" t="s">
        <v>13027</v>
      </c>
      <c r="EJ52" s="197" t="s">
        <v>13028</v>
      </c>
      <c r="EK52" s="196" t="s">
        <v>1108</v>
      </c>
      <c r="EL52" s="197" t="s">
        <v>13029</v>
      </c>
      <c r="EM52" s="197" t="s">
        <v>13030</v>
      </c>
      <c r="EN52" s="196" t="s">
        <v>1108</v>
      </c>
      <c r="EO52" s="197" t="s">
        <v>13031</v>
      </c>
      <c r="EP52" s="197" t="s">
        <v>13032</v>
      </c>
      <c r="EQ52" s="197" t="s">
        <v>13033</v>
      </c>
      <c r="ER52" s="197" t="s">
        <v>13034</v>
      </c>
      <c r="ES52" s="197" t="s">
        <v>13035</v>
      </c>
      <c r="ET52" s="197" t="s">
        <v>13036</v>
      </c>
      <c r="EU52" s="197" t="s">
        <v>3019</v>
      </c>
      <c r="EV52" s="197" t="s">
        <v>8125</v>
      </c>
      <c r="EW52" s="197" t="s">
        <v>3019</v>
      </c>
      <c r="EX52" s="197" t="s">
        <v>13037</v>
      </c>
      <c r="EY52" s="197" t="s">
        <v>13038</v>
      </c>
      <c r="EZ52" s="197" t="s">
        <v>13039</v>
      </c>
      <c r="FA52" s="197" t="s">
        <v>13040</v>
      </c>
      <c r="FB52" s="197" t="s">
        <v>13041</v>
      </c>
      <c r="FC52" s="197" t="s">
        <v>13042</v>
      </c>
      <c r="FD52" s="197" t="s">
        <v>13043</v>
      </c>
      <c r="FE52" s="197" t="s">
        <v>13044</v>
      </c>
      <c r="FF52" s="197" t="s">
        <v>13045</v>
      </c>
      <c r="FG52" s="196" t="s">
        <v>1108</v>
      </c>
      <c r="FH52" s="197" t="s">
        <v>13046</v>
      </c>
      <c r="FI52" s="197" t="s">
        <v>13047</v>
      </c>
      <c r="FJ52" s="197" t="s">
        <v>13048</v>
      </c>
      <c r="FK52" s="197" t="s">
        <v>7419</v>
      </c>
      <c r="FL52" s="197" t="s">
        <v>7204</v>
      </c>
      <c r="FM52" s="197" t="s">
        <v>13049</v>
      </c>
      <c r="FN52" s="197" t="s">
        <v>13050</v>
      </c>
      <c r="FO52" s="196" t="s">
        <v>1108</v>
      </c>
      <c r="FP52" s="197" t="s">
        <v>3720</v>
      </c>
      <c r="FQ52" s="197" t="s">
        <v>13051</v>
      </c>
      <c r="FR52" s="197" t="s">
        <v>13052</v>
      </c>
      <c r="FS52" s="197" t="s">
        <v>13053</v>
      </c>
      <c r="FT52" s="197" t="s">
        <v>6126</v>
      </c>
      <c r="FU52" s="197" t="s">
        <v>13054</v>
      </c>
      <c r="FV52" s="197" t="s">
        <v>4203</v>
      </c>
      <c r="FW52" s="197" t="s">
        <v>13055</v>
      </c>
      <c r="FX52" s="197" t="s">
        <v>13056</v>
      </c>
      <c r="FY52" s="196" t="s">
        <v>1108</v>
      </c>
      <c r="FZ52" s="197" t="s">
        <v>13057</v>
      </c>
      <c r="GA52" s="197" t="s">
        <v>13058</v>
      </c>
      <c r="GB52" s="197" t="s">
        <v>13059</v>
      </c>
      <c r="GC52" s="197" t="s">
        <v>13060</v>
      </c>
      <c r="GD52" s="197" t="s">
        <v>13061</v>
      </c>
      <c r="GE52" s="197" t="s">
        <v>13062</v>
      </c>
      <c r="GF52" s="197" t="s">
        <v>6830</v>
      </c>
      <c r="GG52" s="197" t="s">
        <v>13063</v>
      </c>
      <c r="GH52" s="196" t="s">
        <v>1108</v>
      </c>
      <c r="GI52" s="197" t="s">
        <v>13064</v>
      </c>
      <c r="GJ52" s="197" t="s">
        <v>13065</v>
      </c>
      <c r="GK52" s="197" t="s">
        <v>13066</v>
      </c>
      <c r="GL52" s="197" t="s">
        <v>13067</v>
      </c>
      <c r="GM52" s="196" t="s">
        <v>1108</v>
      </c>
      <c r="GN52" s="196" t="s">
        <v>1108</v>
      </c>
      <c r="GO52" s="197" t="s">
        <v>13068</v>
      </c>
      <c r="GP52" s="197" t="s">
        <v>13069</v>
      </c>
      <c r="GQ52" s="197" t="s">
        <v>13070</v>
      </c>
      <c r="GR52" s="197" t="s">
        <v>13071</v>
      </c>
      <c r="GS52" s="197" t="s">
        <v>13072</v>
      </c>
      <c r="GT52" s="197" t="s">
        <v>13073</v>
      </c>
      <c r="GU52" s="197" t="s">
        <v>13074</v>
      </c>
      <c r="GV52" s="197" t="s">
        <v>13075</v>
      </c>
      <c r="GW52" s="197" t="s">
        <v>13076</v>
      </c>
      <c r="GX52" s="197" t="s">
        <v>13077</v>
      </c>
      <c r="GY52" s="197" t="s">
        <v>13078</v>
      </c>
      <c r="GZ52" s="197" t="s">
        <v>9120</v>
      </c>
      <c r="HA52" s="197" t="s">
        <v>13079</v>
      </c>
      <c r="HB52" s="197" t="s">
        <v>13080</v>
      </c>
      <c r="HC52" s="197" t="s">
        <v>3019</v>
      </c>
      <c r="HD52" s="197" t="s">
        <v>3019</v>
      </c>
      <c r="HE52" s="197" t="s">
        <v>11954</v>
      </c>
      <c r="HF52" s="197" t="s">
        <v>13081</v>
      </c>
      <c r="HG52" s="197" t="s">
        <v>13082</v>
      </c>
      <c r="HH52" s="197" t="s">
        <v>13083</v>
      </c>
      <c r="HI52" s="197" t="s">
        <v>13084</v>
      </c>
      <c r="HJ52" s="197" t="s">
        <v>13085</v>
      </c>
      <c r="HK52" s="197" t="s">
        <v>13086</v>
      </c>
      <c r="HL52" s="196" t="s">
        <v>1108</v>
      </c>
      <c r="HM52" s="197" t="s">
        <v>13087</v>
      </c>
      <c r="HN52" s="197" t="s">
        <v>3019</v>
      </c>
      <c r="HO52" s="197" t="s">
        <v>3019</v>
      </c>
      <c r="HP52" s="197" t="s">
        <v>13088</v>
      </c>
      <c r="HQ52" s="196" t="s">
        <v>1108</v>
      </c>
      <c r="HR52" s="197" t="s">
        <v>13089</v>
      </c>
      <c r="HS52" s="197" t="s">
        <v>13090</v>
      </c>
      <c r="HT52" s="197" t="s">
        <v>13091</v>
      </c>
      <c r="HU52" s="197" t="s">
        <v>13092</v>
      </c>
      <c r="HV52" s="197" t="s">
        <v>13093</v>
      </c>
      <c r="HW52" s="197" t="s">
        <v>11320</v>
      </c>
      <c r="HX52" s="197" t="s">
        <v>5617</v>
      </c>
      <c r="HY52" s="197" t="s">
        <v>13094</v>
      </c>
      <c r="HZ52" s="197" t="s">
        <v>7042</v>
      </c>
      <c r="IA52" s="197" t="s">
        <v>13095</v>
      </c>
      <c r="IB52" s="197" t="s">
        <v>13096</v>
      </c>
      <c r="IC52" s="197" t="s">
        <v>13097</v>
      </c>
      <c r="ID52" s="197" t="s">
        <v>13098</v>
      </c>
      <c r="IE52" s="197" t="s">
        <v>6652</v>
      </c>
      <c r="IF52" s="197" t="s">
        <v>13099</v>
      </c>
      <c r="IG52" s="197" t="s">
        <v>9227</v>
      </c>
      <c r="IH52" s="197" t="s">
        <v>10807</v>
      </c>
      <c r="II52" s="196" t="s">
        <v>1108</v>
      </c>
      <c r="IJ52" s="197" t="s">
        <v>13100</v>
      </c>
      <c r="IK52" s="197" t="s">
        <v>13101</v>
      </c>
      <c r="IL52" s="197" t="s">
        <v>13102</v>
      </c>
      <c r="IM52" s="197" t="s">
        <v>13103</v>
      </c>
      <c r="IN52" s="197" t="s">
        <v>13104</v>
      </c>
      <c r="IO52" s="197" t="s">
        <v>13105</v>
      </c>
      <c r="IP52" s="197" t="s">
        <v>13106</v>
      </c>
      <c r="IQ52" s="197" t="s">
        <v>13107</v>
      </c>
      <c r="IR52" s="197" t="s">
        <v>13108</v>
      </c>
      <c r="IS52" s="197" t="s">
        <v>13109</v>
      </c>
      <c r="IT52" s="197" t="s">
        <v>13110</v>
      </c>
      <c r="IU52" s="197" t="s">
        <v>13111</v>
      </c>
      <c r="IV52" s="197" t="s">
        <v>13112</v>
      </c>
      <c r="IW52" s="197" t="s">
        <v>13113</v>
      </c>
      <c r="IX52" s="197" t="s">
        <v>13114</v>
      </c>
      <c r="IY52" s="197" t="s">
        <v>13115</v>
      </c>
      <c r="IZ52" s="197" t="s">
        <v>13116</v>
      </c>
      <c r="JA52" s="197" t="s">
        <v>13117</v>
      </c>
      <c r="JB52" s="197" t="s">
        <v>13118</v>
      </c>
      <c r="JC52" s="197" t="s">
        <v>13119</v>
      </c>
      <c r="JD52" s="197" t="s">
        <v>13120</v>
      </c>
      <c r="JE52" s="197" t="s">
        <v>13121</v>
      </c>
      <c r="JF52" s="197" t="s">
        <v>13122</v>
      </c>
      <c r="JG52" s="197" t="s">
        <v>3019</v>
      </c>
      <c r="JH52" s="197" t="s">
        <v>7155</v>
      </c>
      <c r="JI52" s="197" t="s">
        <v>13123</v>
      </c>
      <c r="JJ52" s="197" t="s">
        <v>13124</v>
      </c>
      <c r="JK52" s="197" t="s">
        <v>13125</v>
      </c>
      <c r="JL52" s="197" t="s">
        <v>4168</v>
      </c>
      <c r="JM52" s="197" t="s">
        <v>4366</v>
      </c>
      <c r="JN52" s="197" t="s">
        <v>13126</v>
      </c>
      <c r="JO52" s="197" t="s">
        <v>13127</v>
      </c>
      <c r="JP52" s="196" t="s">
        <v>1108</v>
      </c>
      <c r="JQ52" s="196" t="s">
        <v>1108</v>
      </c>
      <c r="JR52" s="197" t="s">
        <v>13128</v>
      </c>
      <c r="JS52" s="197" t="s">
        <v>13129</v>
      </c>
      <c r="JT52" s="197" t="s">
        <v>13130</v>
      </c>
      <c r="JU52" s="196" t="s">
        <v>1108</v>
      </c>
      <c r="JV52" s="197" t="s">
        <v>13131</v>
      </c>
      <c r="JW52" s="197" t="s">
        <v>13132</v>
      </c>
      <c r="JX52" s="197" t="s">
        <v>10401</v>
      </c>
      <c r="JY52" s="196" t="s">
        <v>1108</v>
      </c>
      <c r="JZ52" s="197" t="s">
        <v>13133</v>
      </c>
      <c r="KA52" s="197" t="s">
        <v>3019</v>
      </c>
      <c r="KB52" s="197" t="s">
        <v>3019</v>
      </c>
      <c r="KC52" s="197" t="s">
        <v>13134</v>
      </c>
      <c r="KD52" s="196" t="s">
        <v>1108</v>
      </c>
      <c r="KE52" s="197" t="s">
        <v>13135</v>
      </c>
      <c r="KF52" s="197" t="s">
        <v>13136</v>
      </c>
      <c r="KG52" s="197" t="s">
        <v>6300</v>
      </c>
      <c r="KH52" s="197" t="s">
        <v>7924</v>
      </c>
      <c r="KI52" s="197" t="s">
        <v>13137</v>
      </c>
      <c r="KJ52" s="197" t="s">
        <v>13138</v>
      </c>
    </row>
    <row r="53" spans="1:296" ht="18" customHeight="1" x14ac:dyDescent="0.3">
      <c r="A53" s="163" t="s">
        <v>58</v>
      </c>
      <c r="B53" s="163" t="s">
        <v>994</v>
      </c>
      <c r="C53" s="196">
        <v>0</v>
      </c>
      <c r="D53" s="197">
        <v>0</v>
      </c>
      <c r="E53" s="197" t="s">
        <v>13139</v>
      </c>
      <c r="F53" s="197" t="s">
        <v>13140</v>
      </c>
      <c r="G53" s="197" t="s">
        <v>13141</v>
      </c>
      <c r="H53" s="197" t="s">
        <v>13142</v>
      </c>
      <c r="I53" s="196" t="s">
        <v>1108</v>
      </c>
      <c r="J53" s="197" t="s">
        <v>13143</v>
      </c>
      <c r="K53" s="196" t="s">
        <v>1108</v>
      </c>
      <c r="L53" s="197" t="s">
        <v>13144</v>
      </c>
      <c r="M53" s="197" t="s">
        <v>13145</v>
      </c>
      <c r="N53" s="197" t="s">
        <v>13146</v>
      </c>
      <c r="O53" s="197" t="s">
        <v>7097</v>
      </c>
      <c r="P53" s="197" t="s">
        <v>4131</v>
      </c>
      <c r="Q53" s="197" t="s">
        <v>3705</v>
      </c>
      <c r="R53" s="197" t="s">
        <v>8153</v>
      </c>
      <c r="S53" s="196" t="s">
        <v>1108</v>
      </c>
      <c r="T53" s="197" t="s">
        <v>13147</v>
      </c>
      <c r="U53" s="197" t="s">
        <v>13148</v>
      </c>
      <c r="V53" s="197" t="s">
        <v>13149</v>
      </c>
      <c r="W53" s="197" t="s">
        <v>13150</v>
      </c>
      <c r="X53" s="197" t="s">
        <v>13151</v>
      </c>
      <c r="Y53" s="197" t="s">
        <v>13152</v>
      </c>
      <c r="Z53" s="197" t="s">
        <v>13153</v>
      </c>
      <c r="AA53" s="197" t="s">
        <v>4664</v>
      </c>
      <c r="AB53" s="196" t="s">
        <v>1108</v>
      </c>
      <c r="AC53" s="197" t="s">
        <v>13154</v>
      </c>
      <c r="AD53" s="197" t="s">
        <v>13155</v>
      </c>
      <c r="AE53" s="197" t="s">
        <v>10549</v>
      </c>
      <c r="AF53" s="197" t="s">
        <v>13156</v>
      </c>
      <c r="AG53" s="197" t="s">
        <v>3719</v>
      </c>
      <c r="AH53" s="197" t="s">
        <v>4182</v>
      </c>
      <c r="AI53" s="197" t="s">
        <v>13157</v>
      </c>
      <c r="AJ53" s="197" t="s">
        <v>13158</v>
      </c>
      <c r="AK53" s="197" t="s">
        <v>13159</v>
      </c>
      <c r="AL53" s="197" t="s">
        <v>12393</v>
      </c>
      <c r="AM53" s="196" t="s">
        <v>1108</v>
      </c>
      <c r="AN53" s="197" t="s">
        <v>10270</v>
      </c>
      <c r="AO53" s="197" t="s">
        <v>13160</v>
      </c>
      <c r="AP53" s="197" t="s">
        <v>13161</v>
      </c>
      <c r="AQ53" s="197" t="s">
        <v>13162</v>
      </c>
      <c r="AR53" s="197" t="s">
        <v>13163</v>
      </c>
      <c r="AS53" s="197" t="s">
        <v>13164</v>
      </c>
      <c r="AT53" s="197" t="s">
        <v>13165</v>
      </c>
      <c r="AU53" s="197" t="s">
        <v>13166</v>
      </c>
      <c r="AV53" s="197" t="s">
        <v>13167</v>
      </c>
      <c r="AW53" s="197" t="s">
        <v>13168</v>
      </c>
      <c r="AX53" s="197" t="s">
        <v>13169</v>
      </c>
      <c r="AY53" s="197" t="s">
        <v>13170</v>
      </c>
      <c r="AZ53" s="197" t="s">
        <v>13171</v>
      </c>
      <c r="BA53" s="197" t="s">
        <v>13172</v>
      </c>
      <c r="BB53" s="197" t="s">
        <v>13173</v>
      </c>
      <c r="BC53" s="197" t="s">
        <v>13174</v>
      </c>
      <c r="BD53" s="197" t="s">
        <v>13175</v>
      </c>
      <c r="BE53" s="197" t="s">
        <v>5286</v>
      </c>
      <c r="BF53" s="197" t="s">
        <v>4181</v>
      </c>
      <c r="BG53" s="197" t="s">
        <v>13176</v>
      </c>
      <c r="BH53" s="197" t="s">
        <v>13177</v>
      </c>
      <c r="BI53" s="197" t="s">
        <v>13178</v>
      </c>
      <c r="BJ53" s="196" t="s">
        <v>1108</v>
      </c>
      <c r="BK53" s="197" t="s">
        <v>13179</v>
      </c>
      <c r="BL53" s="197" t="s">
        <v>13180</v>
      </c>
      <c r="BM53" s="197" t="s">
        <v>13181</v>
      </c>
      <c r="BN53" s="197" t="s">
        <v>5186</v>
      </c>
      <c r="BO53" s="197" t="s">
        <v>13182</v>
      </c>
      <c r="BP53" s="197" t="s">
        <v>13183</v>
      </c>
      <c r="BQ53" s="197" t="s">
        <v>13184</v>
      </c>
      <c r="BR53" s="197" t="s">
        <v>13185</v>
      </c>
      <c r="BS53" s="197" t="s">
        <v>13186</v>
      </c>
      <c r="BT53" s="196" t="s">
        <v>1108</v>
      </c>
      <c r="BU53" s="196" t="s">
        <v>1108</v>
      </c>
      <c r="BV53" s="196" t="s">
        <v>1108</v>
      </c>
      <c r="BW53" s="197" t="s">
        <v>13187</v>
      </c>
      <c r="BX53" s="197" t="s">
        <v>13188</v>
      </c>
      <c r="BY53" s="197" t="s">
        <v>6604</v>
      </c>
      <c r="BZ53" s="197" t="s">
        <v>4518</v>
      </c>
      <c r="CA53" s="197" t="s">
        <v>13189</v>
      </c>
      <c r="CB53" s="197" t="s">
        <v>6711</v>
      </c>
      <c r="CC53" s="197" t="s">
        <v>13190</v>
      </c>
      <c r="CD53" s="197" t="s">
        <v>13191</v>
      </c>
      <c r="CE53" s="197" t="s">
        <v>13192</v>
      </c>
      <c r="CF53" s="197" t="s">
        <v>13193</v>
      </c>
      <c r="CG53" s="197" t="s">
        <v>13194</v>
      </c>
      <c r="CH53" s="197" t="s">
        <v>13195</v>
      </c>
      <c r="CI53" s="197" t="s">
        <v>13196</v>
      </c>
      <c r="CJ53" s="196" t="s">
        <v>1108</v>
      </c>
      <c r="CK53" s="197" t="s">
        <v>4012</v>
      </c>
      <c r="CL53" s="197" t="s">
        <v>6933</v>
      </c>
      <c r="CM53" s="197" t="s">
        <v>3769</v>
      </c>
      <c r="CN53" s="197" t="s">
        <v>13197</v>
      </c>
      <c r="CO53" s="197" t="s">
        <v>13198</v>
      </c>
      <c r="CP53" s="197" t="s">
        <v>13199</v>
      </c>
      <c r="CQ53" s="197" t="s">
        <v>13200</v>
      </c>
      <c r="CR53" s="197" t="s">
        <v>13201</v>
      </c>
      <c r="CS53" s="197" t="s">
        <v>13202</v>
      </c>
      <c r="CT53" s="197" t="s">
        <v>13203</v>
      </c>
      <c r="CU53" s="197" t="s">
        <v>13204</v>
      </c>
      <c r="CV53" s="197" t="s">
        <v>13205</v>
      </c>
      <c r="CW53" s="197" t="s">
        <v>13206</v>
      </c>
      <c r="CX53" s="197" t="s">
        <v>13207</v>
      </c>
      <c r="CY53" s="197" t="s">
        <v>13208</v>
      </c>
      <c r="CZ53" s="197" t="s">
        <v>4001</v>
      </c>
      <c r="DA53" s="197" t="s">
        <v>13209</v>
      </c>
      <c r="DB53" s="197" t="s">
        <v>4029</v>
      </c>
      <c r="DC53" s="197" t="s">
        <v>13210</v>
      </c>
      <c r="DD53" s="196" t="s">
        <v>1108</v>
      </c>
      <c r="DE53" s="196" t="s">
        <v>1108</v>
      </c>
      <c r="DF53" s="196" t="s">
        <v>1108</v>
      </c>
      <c r="DG53" s="197" t="s">
        <v>13211</v>
      </c>
      <c r="DH53" s="196" t="s">
        <v>1108</v>
      </c>
      <c r="DI53" s="196" t="s">
        <v>1108</v>
      </c>
      <c r="DJ53" s="196" t="s">
        <v>1108</v>
      </c>
      <c r="DK53" s="196" t="s">
        <v>1108</v>
      </c>
      <c r="DL53" s="197" t="s">
        <v>13212</v>
      </c>
      <c r="DM53" s="197" t="s">
        <v>8142</v>
      </c>
      <c r="DN53" s="197" t="s">
        <v>13213</v>
      </c>
      <c r="DO53" s="197" t="s">
        <v>13214</v>
      </c>
      <c r="DP53" s="197" t="s">
        <v>13215</v>
      </c>
      <c r="DQ53" s="197" t="s">
        <v>6831</v>
      </c>
      <c r="DR53" s="197" t="s">
        <v>13216</v>
      </c>
      <c r="DS53" s="197" t="s">
        <v>13217</v>
      </c>
      <c r="DT53" s="197" t="s">
        <v>13016</v>
      </c>
      <c r="DU53" s="197" t="s">
        <v>13218</v>
      </c>
      <c r="DV53" s="197" t="s">
        <v>13219</v>
      </c>
      <c r="DW53" s="197" t="s">
        <v>13220</v>
      </c>
      <c r="DX53" s="197" t="s">
        <v>8446</v>
      </c>
      <c r="DY53" s="197" t="s">
        <v>13221</v>
      </c>
      <c r="DZ53" s="197" t="s">
        <v>13222</v>
      </c>
      <c r="EA53" s="196" t="s">
        <v>1108</v>
      </c>
      <c r="EB53" s="196" t="s">
        <v>1108</v>
      </c>
      <c r="EC53" s="197" t="s">
        <v>13223</v>
      </c>
      <c r="ED53" s="197" t="s">
        <v>13224</v>
      </c>
      <c r="EE53" s="197" t="s">
        <v>13225</v>
      </c>
      <c r="EF53" s="197" t="s">
        <v>13226</v>
      </c>
      <c r="EG53" s="197" t="s">
        <v>13227</v>
      </c>
      <c r="EH53" s="197" t="s">
        <v>13228</v>
      </c>
      <c r="EI53" s="197" t="s">
        <v>13229</v>
      </c>
      <c r="EJ53" s="197" t="s">
        <v>13230</v>
      </c>
      <c r="EK53" s="196" t="s">
        <v>1108</v>
      </c>
      <c r="EL53" s="197" t="s">
        <v>13231</v>
      </c>
      <c r="EM53" s="197" t="s">
        <v>13232</v>
      </c>
      <c r="EN53" s="196" t="s">
        <v>1108</v>
      </c>
      <c r="EO53" s="197" t="s">
        <v>13233</v>
      </c>
      <c r="EP53" s="197" t="s">
        <v>13234</v>
      </c>
      <c r="EQ53" s="197" t="s">
        <v>13235</v>
      </c>
      <c r="ER53" s="197" t="s">
        <v>13236</v>
      </c>
      <c r="ES53" s="197" t="s">
        <v>13237</v>
      </c>
      <c r="ET53" s="197" t="s">
        <v>13238</v>
      </c>
      <c r="EU53" s="196" t="s">
        <v>1108</v>
      </c>
      <c r="EV53" s="197" t="s">
        <v>13239</v>
      </c>
      <c r="EW53" s="197" t="s">
        <v>4365</v>
      </c>
      <c r="EX53" s="197" t="s">
        <v>13240</v>
      </c>
      <c r="EY53" s="197" t="s">
        <v>13241</v>
      </c>
      <c r="EZ53" s="197" t="s">
        <v>13242</v>
      </c>
      <c r="FA53" s="197" t="s">
        <v>13243</v>
      </c>
      <c r="FB53" s="197" t="s">
        <v>13244</v>
      </c>
      <c r="FC53" s="197" t="s">
        <v>13245</v>
      </c>
      <c r="FD53" s="197" t="s">
        <v>13246</v>
      </c>
      <c r="FE53" s="197" t="s">
        <v>13247</v>
      </c>
      <c r="FF53" s="197" t="s">
        <v>13248</v>
      </c>
      <c r="FG53" s="196" t="s">
        <v>1108</v>
      </c>
      <c r="FH53" s="197" t="s">
        <v>13249</v>
      </c>
      <c r="FI53" s="197" t="s">
        <v>13250</v>
      </c>
      <c r="FJ53" s="197" t="s">
        <v>13251</v>
      </c>
      <c r="FK53" s="197" t="s">
        <v>6774</v>
      </c>
      <c r="FL53" s="197" t="s">
        <v>4778</v>
      </c>
      <c r="FM53" s="197" t="s">
        <v>13252</v>
      </c>
      <c r="FN53" s="197" t="s">
        <v>13253</v>
      </c>
      <c r="FO53" s="196" t="s">
        <v>1108</v>
      </c>
      <c r="FP53" s="197" t="s">
        <v>13254</v>
      </c>
      <c r="FQ53" s="197" t="s">
        <v>13255</v>
      </c>
      <c r="FR53" s="197" t="s">
        <v>13256</v>
      </c>
      <c r="FS53" s="197" t="s">
        <v>13257</v>
      </c>
      <c r="FT53" s="197" t="s">
        <v>13258</v>
      </c>
      <c r="FU53" s="197" t="s">
        <v>4082</v>
      </c>
      <c r="FV53" s="197" t="s">
        <v>11819</v>
      </c>
      <c r="FW53" s="197" t="s">
        <v>13259</v>
      </c>
      <c r="FX53" s="197" t="s">
        <v>13260</v>
      </c>
      <c r="FY53" s="196" t="s">
        <v>1108</v>
      </c>
      <c r="FZ53" s="197" t="s">
        <v>13261</v>
      </c>
      <c r="GA53" s="197" t="s">
        <v>13262</v>
      </c>
      <c r="GB53" s="196" t="s">
        <v>1108</v>
      </c>
      <c r="GC53" s="197" t="s">
        <v>13263</v>
      </c>
      <c r="GD53" s="197" t="s">
        <v>13264</v>
      </c>
      <c r="GE53" s="197" t="s">
        <v>13265</v>
      </c>
      <c r="GF53" s="197" t="s">
        <v>5535</v>
      </c>
      <c r="GG53" s="197" t="s">
        <v>13266</v>
      </c>
      <c r="GH53" s="196" t="s">
        <v>1108</v>
      </c>
      <c r="GI53" s="197" t="s">
        <v>13267</v>
      </c>
      <c r="GJ53" s="197" t="s">
        <v>13268</v>
      </c>
      <c r="GK53" s="197" t="s">
        <v>13269</v>
      </c>
      <c r="GL53" s="197" t="s">
        <v>13270</v>
      </c>
      <c r="GM53" s="196" t="s">
        <v>1108</v>
      </c>
      <c r="GN53" s="196" t="s">
        <v>1108</v>
      </c>
      <c r="GO53" s="196" t="s">
        <v>1108</v>
      </c>
      <c r="GP53" s="197" t="s">
        <v>13271</v>
      </c>
      <c r="GQ53" s="197" t="s">
        <v>13272</v>
      </c>
      <c r="GR53" s="197" t="s">
        <v>13273</v>
      </c>
      <c r="GS53" s="197" t="s">
        <v>13274</v>
      </c>
      <c r="GT53" s="197" t="s">
        <v>13275</v>
      </c>
      <c r="GU53" s="197" t="s">
        <v>13276</v>
      </c>
      <c r="GV53" s="197" t="s">
        <v>13277</v>
      </c>
      <c r="GW53" s="197" t="s">
        <v>13278</v>
      </c>
      <c r="GX53" s="197" t="s">
        <v>13279</v>
      </c>
      <c r="GY53" s="197" t="s">
        <v>13280</v>
      </c>
      <c r="GZ53" s="197" t="s">
        <v>13281</v>
      </c>
      <c r="HA53" s="197" t="s">
        <v>13282</v>
      </c>
      <c r="HB53" s="197" t="s">
        <v>13283</v>
      </c>
      <c r="HC53" s="197" t="s">
        <v>3019</v>
      </c>
      <c r="HD53" s="197" t="s">
        <v>13284</v>
      </c>
      <c r="HE53" s="197" t="s">
        <v>10445</v>
      </c>
      <c r="HF53" s="197" t="s">
        <v>13285</v>
      </c>
      <c r="HG53" s="197" t="s">
        <v>13286</v>
      </c>
      <c r="HH53" s="197" t="s">
        <v>13287</v>
      </c>
      <c r="HI53" s="197" t="s">
        <v>13288</v>
      </c>
      <c r="HJ53" s="197" t="s">
        <v>13289</v>
      </c>
      <c r="HK53" s="197" t="s">
        <v>13290</v>
      </c>
      <c r="HL53" s="196" t="s">
        <v>1108</v>
      </c>
      <c r="HM53" s="197" t="s">
        <v>13291</v>
      </c>
      <c r="HN53" s="197" t="s">
        <v>3019</v>
      </c>
      <c r="HO53" s="197" t="s">
        <v>3019</v>
      </c>
      <c r="HP53" s="196" t="s">
        <v>1108</v>
      </c>
      <c r="HQ53" s="196" t="s">
        <v>1108</v>
      </c>
      <c r="HR53" s="197" t="s">
        <v>12879</v>
      </c>
      <c r="HS53" s="197" t="s">
        <v>13292</v>
      </c>
      <c r="HT53" s="197" t="s">
        <v>13293</v>
      </c>
      <c r="HU53" s="197" t="s">
        <v>13294</v>
      </c>
      <c r="HV53" s="197" t="s">
        <v>13295</v>
      </c>
      <c r="HW53" s="197" t="s">
        <v>13296</v>
      </c>
      <c r="HX53" s="197" t="s">
        <v>6175</v>
      </c>
      <c r="HY53" s="197" t="s">
        <v>5391</v>
      </c>
      <c r="HZ53" s="197" t="s">
        <v>8727</v>
      </c>
      <c r="IA53" s="197" t="s">
        <v>6634</v>
      </c>
      <c r="IB53" s="197" t="s">
        <v>13297</v>
      </c>
      <c r="IC53" s="197" t="s">
        <v>13298</v>
      </c>
      <c r="ID53" s="197" t="s">
        <v>13299</v>
      </c>
      <c r="IE53" s="197" t="s">
        <v>6612</v>
      </c>
      <c r="IF53" s="197" t="s">
        <v>13300</v>
      </c>
      <c r="IG53" s="197" t="s">
        <v>3820</v>
      </c>
      <c r="IH53" s="197" t="s">
        <v>11939</v>
      </c>
      <c r="II53" s="197" t="s">
        <v>13301</v>
      </c>
      <c r="IJ53" s="197" t="s">
        <v>13302</v>
      </c>
      <c r="IK53" s="197" t="s">
        <v>13303</v>
      </c>
      <c r="IL53" s="197" t="s">
        <v>13304</v>
      </c>
      <c r="IM53" s="197" t="s">
        <v>13305</v>
      </c>
      <c r="IN53" s="197" t="s">
        <v>13306</v>
      </c>
      <c r="IO53" s="197" t="s">
        <v>13307</v>
      </c>
      <c r="IP53" s="197" t="s">
        <v>13308</v>
      </c>
      <c r="IQ53" s="197" t="s">
        <v>13309</v>
      </c>
      <c r="IR53" s="197" t="s">
        <v>13310</v>
      </c>
      <c r="IS53" s="197" t="s">
        <v>13311</v>
      </c>
      <c r="IT53" s="197" t="s">
        <v>13312</v>
      </c>
      <c r="IU53" s="197" t="s">
        <v>13313</v>
      </c>
      <c r="IV53" s="197" t="s">
        <v>8519</v>
      </c>
      <c r="IW53" s="197" t="s">
        <v>13314</v>
      </c>
      <c r="IX53" s="197" t="s">
        <v>13315</v>
      </c>
      <c r="IY53" s="197" t="s">
        <v>13316</v>
      </c>
      <c r="IZ53" s="197" t="s">
        <v>13317</v>
      </c>
      <c r="JA53" s="197" t="s">
        <v>13318</v>
      </c>
      <c r="JB53" s="197" t="s">
        <v>6202</v>
      </c>
      <c r="JC53" s="197" t="s">
        <v>13319</v>
      </c>
      <c r="JD53" s="197" t="s">
        <v>6019</v>
      </c>
      <c r="JE53" s="197" t="s">
        <v>13320</v>
      </c>
      <c r="JF53" s="197" t="s">
        <v>13321</v>
      </c>
      <c r="JG53" s="197" t="s">
        <v>4734</v>
      </c>
      <c r="JH53" s="197" t="s">
        <v>6674</v>
      </c>
      <c r="JI53" s="197" t="s">
        <v>13322</v>
      </c>
      <c r="JJ53" s="197" t="s">
        <v>13323</v>
      </c>
      <c r="JK53" s="197" t="s">
        <v>13324</v>
      </c>
      <c r="JL53" s="197" t="s">
        <v>5313</v>
      </c>
      <c r="JM53" s="197" t="s">
        <v>13325</v>
      </c>
      <c r="JN53" s="197" t="s">
        <v>13326</v>
      </c>
      <c r="JO53" s="197" t="s">
        <v>13327</v>
      </c>
      <c r="JP53" s="196" t="s">
        <v>1108</v>
      </c>
      <c r="JQ53" s="196" t="s">
        <v>1108</v>
      </c>
      <c r="JR53" s="197" t="s">
        <v>13328</v>
      </c>
      <c r="JS53" s="197" t="s">
        <v>13329</v>
      </c>
      <c r="JT53" s="197" t="s">
        <v>13330</v>
      </c>
      <c r="JU53" s="196" t="s">
        <v>1108</v>
      </c>
      <c r="JV53" s="197" t="s">
        <v>7165</v>
      </c>
      <c r="JW53" s="197" t="s">
        <v>13331</v>
      </c>
      <c r="JX53" s="197" t="s">
        <v>6430</v>
      </c>
      <c r="JY53" s="196" t="s">
        <v>1108</v>
      </c>
      <c r="JZ53" s="197" t="s">
        <v>13332</v>
      </c>
      <c r="KA53" s="196" t="s">
        <v>1108</v>
      </c>
      <c r="KB53" s="196" t="s">
        <v>1108</v>
      </c>
      <c r="KC53" s="197" t="s">
        <v>13333</v>
      </c>
      <c r="KD53" s="196" t="s">
        <v>1108</v>
      </c>
      <c r="KE53" s="197" t="s">
        <v>13334</v>
      </c>
      <c r="KF53" s="197" t="s">
        <v>13335</v>
      </c>
      <c r="KG53" s="197" t="s">
        <v>11020</v>
      </c>
      <c r="KH53" s="197" t="s">
        <v>4715</v>
      </c>
      <c r="KI53" s="197" t="s">
        <v>13336</v>
      </c>
      <c r="KJ53" s="197" t="s">
        <v>13337</v>
      </c>
    </row>
    <row r="54" spans="1:296" ht="18" customHeight="1" x14ac:dyDescent="0.3">
      <c r="A54" s="163" t="s">
        <v>58</v>
      </c>
      <c r="B54" s="163" t="s">
        <v>995</v>
      </c>
      <c r="C54" s="196">
        <v>0</v>
      </c>
      <c r="D54" s="197">
        <v>0</v>
      </c>
      <c r="E54" s="197" t="s">
        <v>13338</v>
      </c>
      <c r="F54" s="197" t="s">
        <v>13339</v>
      </c>
      <c r="G54" s="197" t="s">
        <v>13340</v>
      </c>
      <c r="H54" s="197" t="s">
        <v>13341</v>
      </c>
      <c r="I54" s="196" t="s">
        <v>1108</v>
      </c>
      <c r="J54" s="197" t="s">
        <v>13342</v>
      </c>
      <c r="K54" s="196" t="s">
        <v>1108</v>
      </c>
      <c r="L54" s="197" t="s">
        <v>13343</v>
      </c>
      <c r="M54" s="197" t="s">
        <v>13344</v>
      </c>
      <c r="N54" s="197" t="s">
        <v>13345</v>
      </c>
      <c r="O54" s="197" t="s">
        <v>5574</v>
      </c>
      <c r="P54" s="197" t="s">
        <v>4131</v>
      </c>
      <c r="Q54" s="197" t="s">
        <v>8971</v>
      </c>
      <c r="R54" s="197" t="s">
        <v>13346</v>
      </c>
      <c r="S54" s="197" t="s">
        <v>5123</v>
      </c>
      <c r="T54" s="197" t="s">
        <v>13347</v>
      </c>
      <c r="U54" s="197" t="s">
        <v>13348</v>
      </c>
      <c r="V54" s="197" t="s">
        <v>13349</v>
      </c>
      <c r="W54" s="197" t="s">
        <v>13350</v>
      </c>
      <c r="X54" s="197" t="s">
        <v>13351</v>
      </c>
      <c r="Y54" s="197" t="s">
        <v>13352</v>
      </c>
      <c r="Z54" s="197" t="s">
        <v>13353</v>
      </c>
      <c r="AA54" s="197" t="s">
        <v>13354</v>
      </c>
      <c r="AB54" s="196" t="s">
        <v>1108</v>
      </c>
      <c r="AC54" s="197" t="s">
        <v>13355</v>
      </c>
      <c r="AD54" s="197" t="s">
        <v>13356</v>
      </c>
      <c r="AE54" s="197" t="s">
        <v>13357</v>
      </c>
      <c r="AF54" s="197" t="s">
        <v>7322</v>
      </c>
      <c r="AG54" s="197" t="s">
        <v>5562</v>
      </c>
      <c r="AH54" s="197" t="s">
        <v>4182</v>
      </c>
      <c r="AI54" s="197" t="s">
        <v>13358</v>
      </c>
      <c r="AJ54" s="197" t="s">
        <v>10653</v>
      </c>
      <c r="AK54" s="197" t="s">
        <v>12132</v>
      </c>
      <c r="AL54" s="197" t="s">
        <v>13359</v>
      </c>
      <c r="AM54" s="196" t="s">
        <v>1108</v>
      </c>
      <c r="AN54" s="197" t="s">
        <v>13360</v>
      </c>
      <c r="AO54" s="197" t="s">
        <v>9272</v>
      </c>
      <c r="AP54" s="197" t="s">
        <v>13361</v>
      </c>
      <c r="AQ54" s="197" t="s">
        <v>13362</v>
      </c>
      <c r="AR54" s="197" t="s">
        <v>13363</v>
      </c>
      <c r="AS54" s="197" t="s">
        <v>13364</v>
      </c>
      <c r="AT54" s="197" t="s">
        <v>13365</v>
      </c>
      <c r="AU54" s="197" t="s">
        <v>13366</v>
      </c>
      <c r="AV54" s="197" t="s">
        <v>13367</v>
      </c>
      <c r="AW54" s="197" t="s">
        <v>13368</v>
      </c>
      <c r="AX54" s="197" t="s">
        <v>13369</v>
      </c>
      <c r="AY54" s="197" t="s">
        <v>13370</v>
      </c>
      <c r="AZ54" s="197" t="s">
        <v>13371</v>
      </c>
      <c r="BA54" s="197" t="s">
        <v>13372</v>
      </c>
      <c r="BB54" s="197" t="s">
        <v>13373</v>
      </c>
      <c r="BC54" s="197" t="s">
        <v>13374</v>
      </c>
      <c r="BD54" s="197" t="s">
        <v>13375</v>
      </c>
      <c r="BE54" s="197" t="s">
        <v>13376</v>
      </c>
      <c r="BF54" s="197" t="s">
        <v>10194</v>
      </c>
      <c r="BG54" s="197" t="s">
        <v>13377</v>
      </c>
      <c r="BH54" s="197" t="s">
        <v>13378</v>
      </c>
      <c r="BI54" s="197" t="s">
        <v>13379</v>
      </c>
      <c r="BJ54" s="196" t="s">
        <v>1108</v>
      </c>
      <c r="BK54" s="197" t="s">
        <v>13380</v>
      </c>
      <c r="BL54" s="197" t="s">
        <v>13381</v>
      </c>
      <c r="BM54" s="197" t="s">
        <v>13382</v>
      </c>
      <c r="BN54" s="197" t="s">
        <v>13383</v>
      </c>
      <c r="BO54" s="197" t="s">
        <v>13384</v>
      </c>
      <c r="BP54" s="197" t="s">
        <v>13385</v>
      </c>
      <c r="BQ54" s="197" t="s">
        <v>13385</v>
      </c>
      <c r="BR54" s="197" t="s">
        <v>13386</v>
      </c>
      <c r="BS54" s="197" t="s">
        <v>13387</v>
      </c>
      <c r="BT54" s="196" t="s">
        <v>1108</v>
      </c>
      <c r="BU54" s="196" t="s">
        <v>1108</v>
      </c>
      <c r="BV54" s="196" t="s">
        <v>1108</v>
      </c>
      <c r="BW54" s="197" t="s">
        <v>13388</v>
      </c>
      <c r="BX54" s="197" t="s">
        <v>13389</v>
      </c>
      <c r="BY54" s="197" t="s">
        <v>13390</v>
      </c>
      <c r="BZ54" s="197" t="s">
        <v>13391</v>
      </c>
      <c r="CA54" s="197" t="s">
        <v>4744</v>
      </c>
      <c r="CB54" s="197" t="s">
        <v>3760</v>
      </c>
      <c r="CC54" s="197" t="s">
        <v>3760</v>
      </c>
      <c r="CD54" s="197" t="s">
        <v>13392</v>
      </c>
      <c r="CE54" s="197" t="s">
        <v>13393</v>
      </c>
      <c r="CF54" s="197" t="s">
        <v>13394</v>
      </c>
      <c r="CG54" s="197" t="s">
        <v>13395</v>
      </c>
      <c r="CH54" s="197" t="s">
        <v>13396</v>
      </c>
      <c r="CI54" s="197" t="s">
        <v>13397</v>
      </c>
      <c r="CJ54" s="196" t="s">
        <v>1108</v>
      </c>
      <c r="CK54" s="197" t="s">
        <v>4012</v>
      </c>
      <c r="CL54" s="197" t="s">
        <v>10952</v>
      </c>
      <c r="CM54" s="197" t="s">
        <v>9385</v>
      </c>
      <c r="CN54" s="197" t="s">
        <v>8767</v>
      </c>
      <c r="CO54" s="197" t="s">
        <v>12994</v>
      </c>
      <c r="CP54" s="197" t="s">
        <v>13398</v>
      </c>
      <c r="CQ54" s="197" t="s">
        <v>13399</v>
      </c>
      <c r="CR54" s="197" t="s">
        <v>13400</v>
      </c>
      <c r="CS54" s="197" t="s">
        <v>13401</v>
      </c>
      <c r="CT54" s="197" t="s">
        <v>13402</v>
      </c>
      <c r="CU54" s="197" t="s">
        <v>13403</v>
      </c>
      <c r="CV54" s="197" t="s">
        <v>13404</v>
      </c>
      <c r="CW54" s="197" t="s">
        <v>13405</v>
      </c>
      <c r="CX54" s="197" t="s">
        <v>13406</v>
      </c>
      <c r="CY54" s="197" t="s">
        <v>13407</v>
      </c>
      <c r="CZ54" s="197" t="s">
        <v>13408</v>
      </c>
      <c r="DA54" s="197" t="s">
        <v>4492</v>
      </c>
      <c r="DB54" s="197" t="s">
        <v>4262</v>
      </c>
      <c r="DC54" s="197" t="s">
        <v>13409</v>
      </c>
      <c r="DD54" s="196" t="s">
        <v>1108</v>
      </c>
      <c r="DE54" s="196" t="s">
        <v>1108</v>
      </c>
      <c r="DF54" s="196" t="s">
        <v>1108</v>
      </c>
      <c r="DG54" s="197" t="s">
        <v>13410</v>
      </c>
      <c r="DH54" s="196" t="s">
        <v>1108</v>
      </c>
      <c r="DI54" s="196" t="s">
        <v>1108</v>
      </c>
      <c r="DJ54" s="197" t="s">
        <v>6174</v>
      </c>
      <c r="DK54" s="197" t="s">
        <v>3769</v>
      </c>
      <c r="DL54" s="197" t="s">
        <v>13411</v>
      </c>
      <c r="DM54" s="197" t="s">
        <v>9760</v>
      </c>
      <c r="DN54" s="197" t="s">
        <v>9437</v>
      </c>
      <c r="DO54" s="197" t="s">
        <v>5635</v>
      </c>
      <c r="DP54" s="197" t="s">
        <v>3019</v>
      </c>
      <c r="DQ54" s="197" t="s">
        <v>13412</v>
      </c>
      <c r="DR54" s="197" t="s">
        <v>13413</v>
      </c>
      <c r="DS54" s="197" t="s">
        <v>13414</v>
      </c>
      <c r="DT54" s="197" t="s">
        <v>13415</v>
      </c>
      <c r="DU54" s="197" t="s">
        <v>13416</v>
      </c>
      <c r="DV54" s="197" t="s">
        <v>13417</v>
      </c>
      <c r="DW54" s="197" t="s">
        <v>6708</v>
      </c>
      <c r="DX54" s="197" t="s">
        <v>13418</v>
      </c>
      <c r="DY54" s="197" t="s">
        <v>13419</v>
      </c>
      <c r="DZ54" s="197" t="s">
        <v>13420</v>
      </c>
      <c r="EA54" s="196" t="s">
        <v>1108</v>
      </c>
      <c r="EB54" s="196" t="s">
        <v>1108</v>
      </c>
      <c r="EC54" s="197" t="s">
        <v>13421</v>
      </c>
      <c r="ED54" s="197" t="s">
        <v>13422</v>
      </c>
      <c r="EE54" s="197" t="s">
        <v>13423</v>
      </c>
      <c r="EF54" s="197" t="s">
        <v>13424</v>
      </c>
      <c r="EG54" s="197" t="s">
        <v>13425</v>
      </c>
      <c r="EH54" s="197" t="s">
        <v>13426</v>
      </c>
      <c r="EI54" s="197" t="s">
        <v>13427</v>
      </c>
      <c r="EJ54" s="197" t="s">
        <v>13428</v>
      </c>
      <c r="EK54" s="196" t="s">
        <v>1108</v>
      </c>
      <c r="EL54" s="197" t="s">
        <v>13429</v>
      </c>
      <c r="EM54" s="197" t="s">
        <v>13430</v>
      </c>
      <c r="EN54" s="196" t="s">
        <v>1108</v>
      </c>
      <c r="EO54" s="197" t="s">
        <v>13431</v>
      </c>
      <c r="EP54" s="197" t="s">
        <v>13432</v>
      </c>
      <c r="EQ54" s="197" t="s">
        <v>13433</v>
      </c>
      <c r="ER54" s="197" t="s">
        <v>13434</v>
      </c>
      <c r="ES54" s="197" t="s">
        <v>13435</v>
      </c>
      <c r="ET54" s="197" t="s">
        <v>13436</v>
      </c>
      <c r="EU54" s="197" t="s">
        <v>13437</v>
      </c>
      <c r="EV54" s="197" t="s">
        <v>13438</v>
      </c>
      <c r="EW54" s="197" t="s">
        <v>4768</v>
      </c>
      <c r="EX54" s="197" t="s">
        <v>13439</v>
      </c>
      <c r="EY54" s="197" t="s">
        <v>13440</v>
      </c>
      <c r="EZ54" s="197" t="s">
        <v>13441</v>
      </c>
      <c r="FA54" s="197" t="s">
        <v>13442</v>
      </c>
      <c r="FB54" s="197" t="s">
        <v>13443</v>
      </c>
      <c r="FC54" s="197" t="s">
        <v>13444</v>
      </c>
      <c r="FD54" s="197" t="s">
        <v>13445</v>
      </c>
      <c r="FE54" s="197" t="s">
        <v>13446</v>
      </c>
      <c r="FF54" s="197" t="s">
        <v>13447</v>
      </c>
      <c r="FG54" s="196" t="s">
        <v>1108</v>
      </c>
      <c r="FH54" s="197" t="s">
        <v>13209</v>
      </c>
      <c r="FI54" s="197" t="s">
        <v>9742</v>
      </c>
      <c r="FJ54" s="197" t="s">
        <v>13448</v>
      </c>
      <c r="FK54" s="197" t="s">
        <v>8880</v>
      </c>
      <c r="FL54" s="197" t="s">
        <v>5675</v>
      </c>
      <c r="FM54" s="197" t="s">
        <v>13449</v>
      </c>
      <c r="FN54" s="197" t="s">
        <v>13450</v>
      </c>
      <c r="FO54" s="196" t="s">
        <v>1108</v>
      </c>
      <c r="FP54" s="197" t="s">
        <v>13451</v>
      </c>
      <c r="FQ54" s="197" t="s">
        <v>13452</v>
      </c>
      <c r="FR54" s="197" t="s">
        <v>13453</v>
      </c>
      <c r="FS54" s="197" t="s">
        <v>13454</v>
      </c>
      <c r="FT54" s="197" t="s">
        <v>13455</v>
      </c>
      <c r="FU54" s="197" t="s">
        <v>4082</v>
      </c>
      <c r="FV54" s="197" t="s">
        <v>13456</v>
      </c>
      <c r="FW54" s="197" t="s">
        <v>5099</v>
      </c>
      <c r="FX54" s="197" t="s">
        <v>13457</v>
      </c>
      <c r="FY54" s="196" t="s">
        <v>1108</v>
      </c>
      <c r="FZ54" s="197" t="s">
        <v>13458</v>
      </c>
      <c r="GA54" s="197" t="s">
        <v>4497</v>
      </c>
      <c r="GB54" s="196" t="s">
        <v>1108</v>
      </c>
      <c r="GC54" s="197" t="s">
        <v>13459</v>
      </c>
      <c r="GD54" s="197" t="s">
        <v>13460</v>
      </c>
      <c r="GE54" s="197" t="s">
        <v>13461</v>
      </c>
      <c r="GF54" s="197" t="s">
        <v>6738</v>
      </c>
      <c r="GG54" s="197" t="s">
        <v>13462</v>
      </c>
      <c r="GH54" s="196" t="s">
        <v>1108</v>
      </c>
      <c r="GI54" s="197" t="s">
        <v>13463</v>
      </c>
      <c r="GJ54" s="197" t="s">
        <v>13464</v>
      </c>
      <c r="GK54" s="197" t="s">
        <v>13465</v>
      </c>
      <c r="GL54" s="197" t="s">
        <v>13466</v>
      </c>
      <c r="GM54" s="196" t="s">
        <v>1108</v>
      </c>
      <c r="GN54" s="196" t="s">
        <v>1108</v>
      </c>
      <c r="GO54" s="197" t="s">
        <v>13467</v>
      </c>
      <c r="GP54" s="197" t="s">
        <v>13468</v>
      </c>
      <c r="GQ54" s="197" t="s">
        <v>13469</v>
      </c>
      <c r="GR54" s="197" t="s">
        <v>13470</v>
      </c>
      <c r="GS54" s="197" t="s">
        <v>13471</v>
      </c>
      <c r="GT54" s="197" t="s">
        <v>13472</v>
      </c>
      <c r="GU54" s="197" t="s">
        <v>13473</v>
      </c>
      <c r="GV54" s="197" t="s">
        <v>13474</v>
      </c>
      <c r="GW54" s="197" t="s">
        <v>13475</v>
      </c>
      <c r="GX54" s="197" t="s">
        <v>13476</v>
      </c>
      <c r="GY54" s="197" t="s">
        <v>13477</v>
      </c>
      <c r="GZ54" s="197" t="s">
        <v>13478</v>
      </c>
      <c r="HA54" s="197" t="s">
        <v>13479</v>
      </c>
      <c r="HB54" s="197" t="s">
        <v>13480</v>
      </c>
      <c r="HC54" s="197" t="s">
        <v>13481</v>
      </c>
      <c r="HD54" s="197" t="s">
        <v>13482</v>
      </c>
      <c r="HE54" s="197" t="s">
        <v>10787</v>
      </c>
      <c r="HF54" s="197" t="s">
        <v>13483</v>
      </c>
      <c r="HG54" s="197" t="s">
        <v>13484</v>
      </c>
      <c r="HH54" s="197" t="s">
        <v>13485</v>
      </c>
      <c r="HI54" s="197" t="s">
        <v>13486</v>
      </c>
      <c r="HJ54" s="197" t="s">
        <v>13487</v>
      </c>
      <c r="HK54" s="197" t="s">
        <v>13488</v>
      </c>
      <c r="HL54" s="196" t="s">
        <v>1108</v>
      </c>
      <c r="HM54" s="197" t="s">
        <v>13489</v>
      </c>
      <c r="HN54" s="197" t="s">
        <v>13490</v>
      </c>
      <c r="HO54" s="197" t="s">
        <v>13491</v>
      </c>
      <c r="HP54" s="196" t="s">
        <v>1108</v>
      </c>
      <c r="HQ54" s="196" t="s">
        <v>1108</v>
      </c>
      <c r="HR54" s="197" t="s">
        <v>13492</v>
      </c>
      <c r="HS54" s="197" t="s">
        <v>13292</v>
      </c>
      <c r="HT54" s="197" t="s">
        <v>13493</v>
      </c>
      <c r="HU54" s="197" t="s">
        <v>13494</v>
      </c>
      <c r="HV54" s="197" t="s">
        <v>13495</v>
      </c>
      <c r="HW54" s="197" t="s">
        <v>13496</v>
      </c>
      <c r="HX54" s="197" t="s">
        <v>13497</v>
      </c>
      <c r="HY54" s="197" t="s">
        <v>4950</v>
      </c>
      <c r="HZ54" s="197" t="s">
        <v>9342</v>
      </c>
      <c r="IA54" s="197" t="s">
        <v>13498</v>
      </c>
      <c r="IB54" s="197" t="s">
        <v>13499</v>
      </c>
      <c r="IC54" s="197" t="s">
        <v>13500</v>
      </c>
      <c r="ID54" s="197" t="s">
        <v>13501</v>
      </c>
      <c r="IE54" s="197" t="s">
        <v>13502</v>
      </c>
      <c r="IF54" s="197" t="s">
        <v>13099</v>
      </c>
      <c r="IG54" s="197" t="s">
        <v>3820</v>
      </c>
      <c r="IH54" s="197" t="s">
        <v>8847</v>
      </c>
      <c r="II54" s="197" t="s">
        <v>13503</v>
      </c>
      <c r="IJ54" s="196" t="s">
        <v>1108</v>
      </c>
      <c r="IK54" s="197" t="s">
        <v>13504</v>
      </c>
      <c r="IL54" s="197" t="s">
        <v>13505</v>
      </c>
      <c r="IM54" s="197" t="s">
        <v>13506</v>
      </c>
      <c r="IN54" s="197" t="s">
        <v>13507</v>
      </c>
      <c r="IO54" s="197" t="s">
        <v>13508</v>
      </c>
      <c r="IP54" s="197" t="s">
        <v>13509</v>
      </c>
      <c r="IQ54" s="197" t="s">
        <v>13510</v>
      </c>
      <c r="IR54" s="197" t="s">
        <v>13511</v>
      </c>
      <c r="IS54" s="197" t="s">
        <v>13512</v>
      </c>
      <c r="IT54" s="197" t="s">
        <v>13513</v>
      </c>
      <c r="IU54" s="197" t="s">
        <v>13514</v>
      </c>
      <c r="IV54" s="197" t="s">
        <v>13515</v>
      </c>
      <c r="IW54" s="197" t="s">
        <v>13516</v>
      </c>
      <c r="IX54" s="197" t="s">
        <v>13517</v>
      </c>
      <c r="IY54" s="197" t="s">
        <v>13518</v>
      </c>
      <c r="IZ54" s="197" t="s">
        <v>13519</v>
      </c>
      <c r="JA54" s="197" t="s">
        <v>13520</v>
      </c>
      <c r="JB54" s="197" t="s">
        <v>13521</v>
      </c>
      <c r="JC54" s="197" t="s">
        <v>13522</v>
      </c>
      <c r="JD54" s="197" t="s">
        <v>3941</v>
      </c>
      <c r="JE54" s="197" t="s">
        <v>13523</v>
      </c>
      <c r="JF54" s="197" t="s">
        <v>13524</v>
      </c>
      <c r="JG54" s="197" t="s">
        <v>5901</v>
      </c>
      <c r="JH54" s="197" t="s">
        <v>13525</v>
      </c>
      <c r="JI54" s="197" t="s">
        <v>13526</v>
      </c>
      <c r="JJ54" s="197" t="s">
        <v>6640</v>
      </c>
      <c r="JK54" s="197" t="s">
        <v>13527</v>
      </c>
      <c r="JL54" s="197" t="s">
        <v>13528</v>
      </c>
      <c r="JM54" s="197" t="s">
        <v>3899</v>
      </c>
      <c r="JN54" s="197" t="s">
        <v>7108</v>
      </c>
      <c r="JO54" s="197" t="s">
        <v>13529</v>
      </c>
      <c r="JP54" s="196" t="s">
        <v>1108</v>
      </c>
      <c r="JQ54" s="196" t="s">
        <v>1108</v>
      </c>
      <c r="JR54" s="197" t="s">
        <v>13530</v>
      </c>
      <c r="JS54" s="197" t="s">
        <v>13531</v>
      </c>
      <c r="JT54" s="197" t="s">
        <v>13532</v>
      </c>
      <c r="JU54" s="196" t="s">
        <v>1108</v>
      </c>
      <c r="JV54" s="197" t="s">
        <v>13533</v>
      </c>
      <c r="JW54" s="197" t="s">
        <v>13534</v>
      </c>
      <c r="JX54" s="197" t="s">
        <v>13535</v>
      </c>
      <c r="JY54" s="196" t="s">
        <v>1108</v>
      </c>
      <c r="JZ54" s="197" t="s">
        <v>13536</v>
      </c>
      <c r="KA54" s="196" t="s">
        <v>1108</v>
      </c>
      <c r="KB54" s="196" t="s">
        <v>1108</v>
      </c>
      <c r="KC54" s="197" t="s">
        <v>13537</v>
      </c>
      <c r="KD54" s="196" t="s">
        <v>1108</v>
      </c>
      <c r="KE54" s="197" t="s">
        <v>13538</v>
      </c>
      <c r="KF54" s="197" t="s">
        <v>13539</v>
      </c>
      <c r="KG54" s="197" t="s">
        <v>11442</v>
      </c>
      <c r="KH54" s="197" t="s">
        <v>4715</v>
      </c>
      <c r="KI54" s="197" t="s">
        <v>13540</v>
      </c>
      <c r="KJ54" s="197" t="s">
        <v>13541</v>
      </c>
    </row>
    <row r="55" spans="1:296" ht="18" customHeight="1" x14ac:dyDescent="0.3">
      <c r="A55" s="163" t="s">
        <v>58</v>
      </c>
      <c r="B55" s="163" t="s">
        <v>996</v>
      </c>
      <c r="C55" s="196">
        <v>0</v>
      </c>
      <c r="D55" s="197">
        <v>0</v>
      </c>
      <c r="E55" s="197" t="s">
        <v>13542</v>
      </c>
      <c r="F55" s="197" t="s">
        <v>13543</v>
      </c>
      <c r="G55" s="197" t="s">
        <v>13544</v>
      </c>
      <c r="H55" s="197" t="s">
        <v>13545</v>
      </c>
      <c r="I55" s="196" t="s">
        <v>1108</v>
      </c>
      <c r="J55" s="197" t="s">
        <v>13546</v>
      </c>
      <c r="K55" s="196" t="s">
        <v>1108</v>
      </c>
      <c r="L55" s="197" t="s">
        <v>13547</v>
      </c>
      <c r="M55" s="197" t="s">
        <v>13548</v>
      </c>
      <c r="N55" s="197" t="s">
        <v>13549</v>
      </c>
      <c r="O55" s="197" t="s">
        <v>7097</v>
      </c>
      <c r="P55" s="196" t="s">
        <v>4131</v>
      </c>
      <c r="Q55" s="197" t="s">
        <v>3705</v>
      </c>
      <c r="R55" s="197" t="s">
        <v>3019</v>
      </c>
      <c r="S55" s="197" t="s">
        <v>3706</v>
      </c>
      <c r="T55" s="197" t="s">
        <v>13550</v>
      </c>
      <c r="U55" s="197" t="s">
        <v>13551</v>
      </c>
      <c r="V55" s="197" t="s">
        <v>13552</v>
      </c>
      <c r="W55" s="197" t="s">
        <v>13553</v>
      </c>
      <c r="X55" s="197" t="s">
        <v>13554</v>
      </c>
      <c r="Y55" s="197" t="s">
        <v>13555</v>
      </c>
      <c r="Z55" s="197" t="s">
        <v>13556</v>
      </c>
      <c r="AA55" s="197" t="s">
        <v>13557</v>
      </c>
      <c r="AB55" s="196" t="s">
        <v>1108</v>
      </c>
      <c r="AC55" s="197" t="s">
        <v>13558</v>
      </c>
      <c r="AD55" s="197" t="s">
        <v>13559</v>
      </c>
      <c r="AE55" s="197" t="s">
        <v>7848</v>
      </c>
      <c r="AF55" s="197" t="s">
        <v>13560</v>
      </c>
      <c r="AG55" s="197" t="s">
        <v>5562</v>
      </c>
      <c r="AH55" s="197" t="s">
        <v>4656</v>
      </c>
      <c r="AI55" s="197" t="s">
        <v>13561</v>
      </c>
      <c r="AJ55" s="197" t="s">
        <v>7324</v>
      </c>
      <c r="AK55" s="197" t="s">
        <v>13562</v>
      </c>
      <c r="AL55" s="197" t="s">
        <v>12460</v>
      </c>
      <c r="AM55" s="196" t="s">
        <v>1108</v>
      </c>
      <c r="AN55" s="197" t="s">
        <v>13563</v>
      </c>
      <c r="AO55" s="197" t="s">
        <v>13564</v>
      </c>
      <c r="AP55" s="197" t="s">
        <v>13565</v>
      </c>
      <c r="AQ55" s="197" t="s">
        <v>13566</v>
      </c>
      <c r="AR55" s="197" t="s">
        <v>13567</v>
      </c>
      <c r="AS55" s="197" t="s">
        <v>13568</v>
      </c>
      <c r="AT55" s="197" t="s">
        <v>13569</v>
      </c>
      <c r="AU55" s="197" t="s">
        <v>13570</v>
      </c>
      <c r="AV55" s="197" t="s">
        <v>13571</v>
      </c>
      <c r="AW55" s="197" t="s">
        <v>13572</v>
      </c>
      <c r="AX55" s="197" t="s">
        <v>13573</v>
      </c>
      <c r="AY55" s="197" t="s">
        <v>13574</v>
      </c>
      <c r="AZ55" s="197" t="s">
        <v>13575</v>
      </c>
      <c r="BA55" s="197" t="s">
        <v>13576</v>
      </c>
      <c r="BB55" s="197" t="s">
        <v>13577</v>
      </c>
      <c r="BC55" s="197" t="s">
        <v>13578</v>
      </c>
      <c r="BD55" s="197" t="s">
        <v>13579</v>
      </c>
      <c r="BE55" s="197" t="s">
        <v>5511</v>
      </c>
      <c r="BF55" s="197" t="s">
        <v>6459</v>
      </c>
      <c r="BG55" s="197" t="s">
        <v>13580</v>
      </c>
      <c r="BH55" s="197" t="s">
        <v>13581</v>
      </c>
      <c r="BI55" s="197" t="s">
        <v>13582</v>
      </c>
      <c r="BJ55" s="196" t="s">
        <v>1108</v>
      </c>
      <c r="BK55" s="197" t="s">
        <v>13583</v>
      </c>
      <c r="BL55" s="197" t="s">
        <v>13584</v>
      </c>
      <c r="BM55" s="197" t="s">
        <v>3019</v>
      </c>
      <c r="BN55" s="197" t="s">
        <v>13585</v>
      </c>
      <c r="BO55" s="197" t="s">
        <v>13586</v>
      </c>
      <c r="BP55" s="197" t="s">
        <v>13587</v>
      </c>
      <c r="BQ55" s="197" t="s">
        <v>13588</v>
      </c>
      <c r="BR55" s="197" t="s">
        <v>13589</v>
      </c>
      <c r="BS55" s="197" t="s">
        <v>13590</v>
      </c>
      <c r="BT55" s="196" t="s">
        <v>1108</v>
      </c>
      <c r="BU55" s="196" t="s">
        <v>1108</v>
      </c>
      <c r="BV55" s="196" t="s">
        <v>1108</v>
      </c>
      <c r="BW55" s="197" t="s">
        <v>13591</v>
      </c>
      <c r="BX55" s="197" t="s">
        <v>13592</v>
      </c>
      <c r="BY55" s="197" t="s">
        <v>7358</v>
      </c>
      <c r="BZ55" s="197" t="s">
        <v>13593</v>
      </c>
      <c r="CA55" s="197" t="s">
        <v>6958</v>
      </c>
      <c r="CB55" s="197" t="s">
        <v>5382</v>
      </c>
      <c r="CC55" s="197" t="s">
        <v>13594</v>
      </c>
      <c r="CD55" s="197" t="s">
        <v>13595</v>
      </c>
      <c r="CE55" s="197" t="s">
        <v>13596</v>
      </c>
      <c r="CF55" s="197" t="s">
        <v>13597</v>
      </c>
      <c r="CG55" s="197" t="s">
        <v>13598</v>
      </c>
      <c r="CH55" s="197" t="s">
        <v>13599</v>
      </c>
      <c r="CI55" s="197" t="s">
        <v>13600</v>
      </c>
      <c r="CJ55" s="196" t="s">
        <v>1108</v>
      </c>
      <c r="CK55" s="197" t="s">
        <v>4247</v>
      </c>
      <c r="CL55" s="197" t="s">
        <v>13601</v>
      </c>
      <c r="CM55" s="197" t="s">
        <v>3889</v>
      </c>
      <c r="CN55" s="197" t="s">
        <v>13009</v>
      </c>
      <c r="CO55" s="197" t="s">
        <v>12994</v>
      </c>
      <c r="CP55" s="197" t="s">
        <v>13602</v>
      </c>
      <c r="CQ55" s="197" t="s">
        <v>13603</v>
      </c>
      <c r="CR55" s="197" t="s">
        <v>13604</v>
      </c>
      <c r="CS55" s="197" t="s">
        <v>13605</v>
      </c>
      <c r="CT55" s="197" t="s">
        <v>13606</v>
      </c>
      <c r="CU55" s="197" t="s">
        <v>13607</v>
      </c>
      <c r="CV55" s="197" t="s">
        <v>13608</v>
      </c>
      <c r="CW55" s="197" t="s">
        <v>13609</v>
      </c>
      <c r="CX55" s="197" t="s">
        <v>13610</v>
      </c>
      <c r="CY55" s="197" t="s">
        <v>13611</v>
      </c>
      <c r="CZ55" s="197" t="s">
        <v>13612</v>
      </c>
      <c r="DA55" s="197" t="s">
        <v>4963</v>
      </c>
      <c r="DB55" s="197" t="s">
        <v>5849</v>
      </c>
      <c r="DC55" s="197" t="s">
        <v>13613</v>
      </c>
      <c r="DD55" s="196" t="s">
        <v>1108</v>
      </c>
      <c r="DE55" s="196" t="s">
        <v>1108</v>
      </c>
      <c r="DF55" s="196" t="s">
        <v>1108</v>
      </c>
      <c r="DG55" s="197" t="s">
        <v>13614</v>
      </c>
      <c r="DH55" s="196" t="s">
        <v>1108</v>
      </c>
      <c r="DI55" s="196" t="s">
        <v>1108</v>
      </c>
      <c r="DJ55" s="196" t="s">
        <v>1108</v>
      </c>
      <c r="DK55" s="196" t="s">
        <v>1108</v>
      </c>
      <c r="DL55" s="197" t="s">
        <v>13615</v>
      </c>
      <c r="DM55" s="197" t="s">
        <v>3128</v>
      </c>
      <c r="DN55" s="197" t="s">
        <v>13616</v>
      </c>
      <c r="DO55" s="197" t="s">
        <v>13617</v>
      </c>
      <c r="DP55" s="197" t="s">
        <v>13618</v>
      </c>
      <c r="DQ55" s="197" t="s">
        <v>10341</v>
      </c>
      <c r="DR55" s="197" t="s">
        <v>8132</v>
      </c>
      <c r="DS55" s="197" t="s">
        <v>13619</v>
      </c>
      <c r="DT55" s="197" t="s">
        <v>13620</v>
      </c>
      <c r="DU55" s="197" t="s">
        <v>3970</v>
      </c>
      <c r="DV55" s="197" t="s">
        <v>13621</v>
      </c>
      <c r="DW55" s="197" t="s">
        <v>13622</v>
      </c>
      <c r="DX55" s="197" t="s">
        <v>13623</v>
      </c>
      <c r="DY55" s="197" t="s">
        <v>13624</v>
      </c>
      <c r="DZ55" s="197" t="s">
        <v>13625</v>
      </c>
      <c r="EA55" s="196" t="s">
        <v>1108</v>
      </c>
      <c r="EB55" s="196" t="s">
        <v>1108</v>
      </c>
      <c r="EC55" s="197" t="s">
        <v>13626</v>
      </c>
      <c r="ED55" s="197" t="s">
        <v>13627</v>
      </c>
      <c r="EE55" s="197" t="s">
        <v>13628</v>
      </c>
      <c r="EF55" s="197" t="s">
        <v>13629</v>
      </c>
      <c r="EG55" s="197" t="s">
        <v>13630</v>
      </c>
      <c r="EH55" s="197" t="s">
        <v>13631</v>
      </c>
      <c r="EI55" s="197" t="s">
        <v>13632</v>
      </c>
      <c r="EJ55" s="197" t="s">
        <v>13633</v>
      </c>
      <c r="EK55" s="196" t="s">
        <v>1108</v>
      </c>
      <c r="EL55" s="197" t="s">
        <v>13634</v>
      </c>
      <c r="EM55" s="197" t="s">
        <v>13635</v>
      </c>
      <c r="EN55" s="196" t="s">
        <v>1108</v>
      </c>
      <c r="EO55" s="197" t="s">
        <v>13636</v>
      </c>
      <c r="EP55" s="197" t="s">
        <v>13637</v>
      </c>
      <c r="EQ55" s="197" t="s">
        <v>11798</v>
      </c>
      <c r="ER55" s="197" t="s">
        <v>13638</v>
      </c>
      <c r="ES55" s="197" t="s">
        <v>13639</v>
      </c>
      <c r="ET55" s="197" t="s">
        <v>13640</v>
      </c>
      <c r="EU55" s="197" t="s">
        <v>6272</v>
      </c>
      <c r="EV55" s="197" t="s">
        <v>13641</v>
      </c>
      <c r="EW55" s="197" t="s">
        <v>4365</v>
      </c>
      <c r="EX55" s="197" t="s">
        <v>13642</v>
      </c>
      <c r="EY55" s="197" t="s">
        <v>13643</v>
      </c>
      <c r="EZ55" s="197" t="s">
        <v>13644</v>
      </c>
      <c r="FA55" s="197" t="s">
        <v>13645</v>
      </c>
      <c r="FB55" s="197" t="s">
        <v>13646</v>
      </c>
      <c r="FC55" s="197" t="s">
        <v>13647</v>
      </c>
      <c r="FD55" s="197" t="s">
        <v>13648</v>
      </c>
      <c r="FE55" s="197" t="s">
        <v>13649</v>
      </c>
      <c r="FF55" s="197" t="s">
        <v>13650</v>
      </c>
      <c r="FG55" s="196" t="s">
        <v>1108</v>
      </c>
      <c r="FH55" s="197" t="s">
        <v>13651</v>
      </c>
      <c r="FI55" s="197" t="s">
        <v>13652</v>
      </c>
      <c r="FJ55" s="197" t="s">
        <v>13653</v>
      </c>
      <c r="FK55" s="197" t="s">
        <v>13654</v>
      </c>
      <c r="FL55" s="197" t="s">
        <v>5451</v>
      </c>
      <c r="FM55" s="197" t="s">
        <v>13655</v>
      </c>
      <c r="FN55" s="197" t="s">
        <v>13656</v>
      </c>
      <c r="FO55" s="196" t="s">
        <v>1108</v>
      </c>
      <c r="FP55" s="197" t="s">
        <v>13657</v>
      </c>
      <c r="FQ55" s="197" t="s">
        <v>13658</v>
      </c>
      <c r="FR55" s="197" t="s">
        <v>8312</v>
      </c>
      <c r="FS55" s="197" t="s">
        <v>8229</v>
      </c>
      <c r="FT55" s="197" t="s">
        <v>13659</v>
      </c>
      <c r="FU55" s="197" t="s">
        <v>3841</v>
      </c>
      <c r="FV55" s="197" t="s">
        <v>4366</v>
      </c>
      <c r="FW55" s="197" t="s">
        <v>9821</v>
      </c>
      <c r="FX55" s="197" t="s">
        <v>13660</v>
      </c>
      <c r="FY55" s="196" t="s">
        <v>1108</v>
      </c>
      <c r="FZ55" s="197" t="s">
        <v>13661</v>
      </c>
      <c r="GA55" s="197" t="s">
        <v>13662</v>
      </c>
      <c r="GB55" s="196" t="s">
        <v>1108</v>
      </c>
      <c r="GC55" s="197" t="s">
        <v>13663</v>
      </c>
      <c r="GD55" s="197" t="s">
        <v>13664</v>
      </c>
      <c r="GE55" s="197" t="s">
        <v>13665</v>
      </c>
      <c r="GF55" s="197" t="s">
        <v>11820</v>
      </c>
      <c r="GG55" s="197" t="s">
        <v>13666</v>
      </c>
      <c r="GH55" s="196" t="s">
        <v>1108</v>
      </c>
      <c r="GI55" s="197" t="s">
        <v>13667</v>
      </c>
      <c r="GJ55" s="197" t="s">
        <v>13668</v>
      </c>
      <c r="GK55" s="197" t="s">
        <v>13669</v>
      </c>
      <c r="GL55" s="197" t="s">
        <v>13670</v>
      </c>
      <c r="GM55" s="196" t="s">
        <v>1108</v>
      </c>
      <c r="GN55" s="196" t="s">
        <v>1108</v>
      </c>
      <c r="GO55" s="197" t="s">
        <v>13671</v>
      </c>
      <c r="GP55" s="197" t="s">
        <v>13672</v>
      </c>
      <c r="GQ55" s="197" t="s">
        <v>13673</v>
      </c>
      <c r="GR55" s="197" t="s">
        <v>13674</v>
      </c>
      <c r="GS55" s="197" t="s">
        <v>13675</v>
      </c>
      <c r="GT55" s="197" t="s">
        <v>13676</v>
      </c>
      <c r="GU55" s="197" t="s">
        <v>13677</v>
      </c>
      <c r="GV55" s="197" t="s">
        <v>13678</v>
      </c>
      <c r="GW55" s="197" t="s">
        <v>13679</v>
      </c>
      <c r="GX55" s="197" t="s">
        <v>13680</v>
      </c>
      <c r="GY55" s="197" t="s">
        <v>13681</v>
      </c>
      <c r="GZ55" s="197" t="s">
        <v>13682</v>
      </c>
      <c r="HA55" s="197" t="s">
        <v>7020</v>
      </c>
      <c r="HB55" s="197" t="s">
        <v>13683</v>
      </c>
      <c r="HC55" s="197" t="s">
        <v>13684</v>
      </c>
      <c r="HD55" s="197" t="s">
        <v>13685</v>
      </c>
      <c r="HE55" s="197" t="s">
        <v>13686</v>
      </c>
      <c r="HF55" s="197" t="s">
        <v>13687</v>
      </c>
      <c r="HG55" s="197" t="s">
        <v>13688</v>
      </c>
      <c r="HH55" s="197" t="s">
        <v>13689</v>
      </c>
      <c r="HI55" s="197" t="s">
        <v>13690</v>
      </c>
      <c r="HJ55" s="197" t="s">
        <v>13691</v>
      </c>
      <c r="HK55" s="197" t="s">
        <v>13692</v>
      </c>
      <c r="HL55" s="196" t="s">
        <v>1108</v>
      </c>
      <c r="HM55" s="197" t="s">
        <v>13693</v>
      </c>
      <c r="HN55" s="197" t="s">
        <v>3019</v>
      </c>
      <c r="HO55" s="197" t="s">
        <v>3019</v>
      </c>
      <c r="HP55" s="196" t="s">
        <v>1108</v>
      </c>
      <c r="HQ55" s="196" t="s">
        <v>1108</v>
      </c>
      <c r="HR55" s="197" t="s">
        <v>13694</v>
      </c>
      <c r="HS55" s="197" t="s">
        <v>13695</v>
      </c>
      <c r="HT55" s="197" t="s">
        <v>13696</v>
      </c>
      <c r="HU55" s="197" t="s">
        <v>13697</v>
      </c>
      <c r="HV55" s="197" t="s">
        <v>13698</v>
      </c>
      <c r="HW55" s="197" t="s">
        <v>13699</v>
      </c>
      <c r="HX55" s="197" t="s">
        <v>13094</v>
      </c>
      <c r="HY55" s="197" t="s">
        <v>6061</v>
      </c>
      <c r="HZ55" s="197" t="s">
        <v>10166</v>
      </c>
      <c r="IA55" s="197" t="s">
        <v>8583</v>
      </c>
      <c r="IB55" s="197" t="s">
        <v>13700</v>
      </c>
      <c r="IC55" s="197" t="s">
        <v>13701</v>
      </c>
      <c r="ID55" s="197" t="s">
        <v>13702</v>
      </c>
      <c r="IE55" s="197" t="s">
        <v>6174</v>
      </c>
      <c r="IF55" s="197" t="s">
        <v>13703</v>
      </c>
      <c r="IG55" s="197" t="s">
        <v>4366</v>
      </c>
      <c r="IH55" s="197" t="s">
        <v>4551</v>
      </c>
      <c r="II55" s="197" t="s">
        <v>13704</v>
      </c>
      <c r="IJ55" s="197" t="s">
        <v>13705</v>
      </c>
      <c r="IK55" s="197" t="s">
        <v>13706</v>
      </c>
      <c r="IL55" s="197" t="s">
        <v>13707</v>
      </c>
      <c r="IM55" s="197" t="s">
        <v>13708</v>
      </c>
      <c r="IN55" s="197" t="s">
        <v>13709</v>
      </c>
      <c r="IO55" s="197" t="s">
        <v>13710</v>
      </c>
      <c r="IP55" s="197" t="s">
        <v>13711</v>
      </c>
      <c r="IQ55" s="197" t="s">
        <v>13712</v>
      </c>
      <c r="IR55" s="197" t="s">
        <v>13713</v>
      </c>
      <c r="IS55" s="197" t="s">
        <v>13714</v>
      </c>
      <c r="IT55" s="197" t="s">
        <v>13715</v>
      </c>
      <c r="IU55" s="197" t="s">
        <v>13716</v>
      </c>
      <c r="IV55" s="197" t="s">
        <v>13717</v>
      </c>
      <c r="IW55" s="197" t="s">
        <v>13718</v>
      </c>
      <c r="IX55" s="197" t="s">
        <v>13719</v>
      </c>
      <c r="IY55" s="197" t="s">
        <v>13720</v>
      </c>
      <c r="IZ55" s="197" t="s">
        <v>13721</v>
      </c>
      <c r="JA55" s="197" t="s">
        <v>13722</v>
      </c>
      <c r="JB55" s="197" t="s">
        <v>13723</v>
      </c>
      <c r="JC55" s="197" t="s">
        <v>13724</v>
      </c>
      <c r="JD55" s="197" t="s">
        <v>13725</v>
      </c>
      <c r="JE55" s="197" t="s">
        <v>12707</v>
      </c>
      <c r="JF55" s="197" t="s">
        <v>13726</v>
      </c>
      <c r="JG55" s="197" t="s">
        <v>3019</v>
      </c>
      <c r="JH55" s="197" t="s">
        <v>6418</v>
      </c>
      <c r="JI55" s="197" t="s">
        <v>13727</v>
      </c>
      <c r="JJ55" s="197" t="s">
        <v>13728</v>
      </c>
      <c r="JK55" s="197" t="s">
        <v>4871</v>
      </c>
      <c r="JL55" s="197" t="s">
        <v>13729</v>
      </c>
      <c r="JM55" s="197" t="s">
        <v>11591</v>
      </c>
      <c r="JN55" s="197" t="s">
        <v>13730</v>
      </c>
      <c r="JO55" s="197" t="s">
        <v>13731</v>
      </c>
      <c r="JP55" s="196" t="s">
        <v>1108</v>
      </c>
      <c r="JQ55" s="196" t="s">
        <v>1108</v>
      </c>
      <c r="JR55" s="197" t="s">
        <v>13732</v>
      </c>
      <c r="JS55" s="197" t="s">
        <v>13733</v>
      </c>
      <c r="JT55" s="197" t="s">
        <v>13734</v>
      </c>
      <c r="JU55" s="196" t="s">
        <v>1108</v>
      </c>
      <c r="JV55" s="197" t="s">
        <v>13735</v>
      </c>
      <c r="JW55" s="197" t="s">
        <v>6231</v>
      </c>
      <c r="JX55" s="197" t="s">
        <v>5099</v>
      </c>
      <c r="JY55" s="196" t="s">
        <v>1108</v>
      </c>
      <c r="JZ55" s="197" t="s">
        <v>13736</v>
      </c>
      <c r="KA55" s="196" t="s">
        <v>1108</v>
      </c>
      <c r="KB55" s="196" t="s">
        <v>1108</v>
      </c>
      <c r="KC55" s="197" t="s">
        <v>13737</v>
      </c>
      <c r="KD55" s="196" t="s">
        <v>1108</v>
      </c>
      <c r="KE55" s="197" t="s">
        <v>13738</v>
      </c>
      <c r="KF55" s="197" t="s">
        <v>13739</v>
      </c>
      <c r="KG55" s="197" t="s">
        <v>13740</v>
      </c>
      <c r="KH55" s="197" t="s">
        <v>9227</v>
      </c>
      <c r="KI55" s="197" t="s">
        <v>13741</v>
      </c>
      <c r="KJ55" s="197" t="s">
        <v>13742</v>
      </c>
    </row>
    <row r="56" spans="1:296" ht="18" customHeight="1" x14ac:dyDescent="0.3">
      <c r="A56" s="163" t="s">
        <v>997</v>
      </c>
      <c r="B56" s="163" t="s">
        <v>59</v>
      </c>
      <c r="C56" s="196">
        <v>0</v>
      </c>
      <c r="D56" s="197">
        <v>0</v>
      </c>
      <c r="E56" s="197" t="s">
        <v>13743</v>
      </c>
      <c r="F56" s="197" t="s">
        <v>13744</v>
      </c>
      <c r="G56" s="197" t="s">
        <v>13745</v>
      </c>
      <c r="H56" s="197" t="s">
        <v>13746</v>
      </c>
      <c r="I56" s="196" t="s">
        <v>1108</v>
      </c>
      <c r="J56" s="197" t="s">
        <v>13747</v>
      </c>
      <c r="K56" s="196" t="s">
        <v>1108</v>
      </c>
      <c r="L56" s="197" t="s">
        <v>13748</v>
      </c>
      <c r="M56" s="197" t="s">
        <v>13749</v>
      </c>
      <c r="N56" s="197" t="s">
        <v>13750</v>
      </c>
      <c r="O56" s="197" t="s">
        <v>7097</v>
      </c>
      <c r="P56" s="196" t="s">
        <v>4131</v>
      </c>
      <c r="Q56" s="197" t="s">
        <v>3019</v>
      </c>
      <c r="R56" s="197" t="s">
        <v>3953</v>
      </c>
      <c r="S56" s="197" t="s">
        <v>5123</v>
      </c>
      <c r="T56" s="197" t="s">
        <v>13751</v>
      </c>
      <c r="U56" s="197" t="s">
        <v>13752</v>
      </c>
      <c r="V56" s="197" t="s">
        <v>13753</v>
      </c>
      <c r="W56" s="197" t="s">
        <v>13754</v>
      </c>
      <c r="X56" s="197" t="s">
        <v>13755</v>
      </c>
      <c r="Y56" s="197" t="s">
        <v>13756</v>
      </c>
      <c r="Z56" s="197" t="s">
        <v>13757</v>
      </c>
      <c r="AA56" s="197" t="s">
        <v>13758</v>
      </c>
      <c r="AB56" s="196" t="s">
        <v>1108</v>
      </c>
      <c r="AC56" s="197" t="s">
        <v>13759</v>
      </c>
      <c r="AD56" s="197" t="s">
        <v>13760</v>
      </c>
      <c r="AE56" s="197" t="s">
        <v>13761</v>
      </c>
      <c r="AF56" s="197" t="s">
        <v>13762</v>
      </c>
      <c r="AG56" s="197" t="s">
        <v>5562</v>
      </c>
      <c r="AH56" s="197" t="s">
        <v>4182</v>
      </c>
      <c r="AI56" s="197" t="s">
        <v>13763</v>
      </c>
      <c r="AJ56" s="197" t="s">
        <v>6239</v>
      </c>
      <c r="AK56" s="197" t="s">
        <v>13764</v>
      </c>
      <c r="AL56" s="197" t="s">
        <v>13765</v>
      </c>
      <c r="AM56" s="196" t="s">
        <v>1108</v>
      </c>
      <c r="AN56" s="197" t="s">
        <v>13766</v>
      </c>
      <c r="AO56" s="197" t="s">
        <v>13767</v>
      </c>
      <c r="AP56" s="197" t="s">
        <v>13768</v>
      </c>
      <c r="AQ56" s="197" t="s">
        <v>13769</v>
      </c>
      <c r="AR56" s="197" t="s">
        <v>13770</v>
      </c>
      <c r="AS56" s="197" t="s">
        <v>13771</v>
      </c>
      <c r="AT56" s="197" t="s">
        <v>13772</v>
      </c>
      <c r="AU56" s="197" t="s">
        <v>13773</v>
      </c>
      <c r="AV56" s="197" t="s">
        <v>13774</v>
      </c>
      <c r="AW56" s="197" t="s">
        <v>13775</v>
      </c>
      <c r="AX56" s="197" t="s">
        <v>13776</v>
      </c>
      <c r="AY56" s="197" t="s">
        <v>13777</v>
      </c>
      <c r="AZ56" s="197" t="s">
        <v>13778</v>
      </c>
      <c r="BA56" s="197" t="s">
        <v>13779</v>
      </c>
      <c r="BB56" s="197" t="s">
        <v>13780</v>
      </c>
      <c r="BC56" s="197" t="s">
        <v>13781</v>
      </c>
      <c r="BD56" s="197" t="s">
        <v>13782</v>
      </c>
      <c r="BE56" s="197" t="s">
        <v>3741</v>
      </c>
      <c r="BF56" s="197" t="s">
        <v>3741</v>
      </c>
      <c r="BG56" s="197" t="s">
        <v>13783</v>
      </c>
      <c r="BH56" s="197" t="s">
        <v>13784</v>
      </c>
      <c r="BI56" s="197" t="s">
        <v>13785</v>
      </c>
      <c r="BJ56" s="196" t="s">
        <v>1108</v>
      </c>
      <c r="BK56" s="197" t="s">
        <v>13786</v>
      </c>
      <c r="BL56" s="197" t="s">
        <v>13787</v>
      </c>
      <c r="BM56" s="196" t="s">
        <v>1108</v>
      </c>
      <c r="BN56" s="197" t="s">
        <v>13788</v>
      </c>
      <c r="BO56" s="197" t="s">
        <v>13789</v>
      </c>
      <c r="BP56" s="197" t="s">
        <v>13790</v>
      </c>
      <c r="BQ56" s="197" t="s">
        <v>13791</v>
      </c>
      <c r="BR56" s="197" t="s">
        <v>13792</v>
      </c>
      <c r="BS56" s="197" t="s">
        <v>13793</v>
      </c>
      <c r="BT56" s="196" t="s">
        <v>1108</v>
      </c>
      <c r="BU56" s="196" t="s">
        <v>1108</v>
      </c>
      <c r="BV56" s="196" t="s">
        <v>1108</v>
      </c>
      <c r="BW56" s="197" t="s">
        <v>13794</v>
      </c>
      <c r="BX56" s="197" t="s">
        <v>13795</v>
      </c>
      <c r="BY56" s="197" t="s">
        <v>13796</v>
      </c>
      <c r="BZ56" s="197" t="s">
        <v>13797</v>
      </c>
      <c r="CA56" s="197" t="s">
        <v>7602</v>
      </c>
      <c r="CB56" s="197" t="s">
        <v>13798</v>
      </c>
      <c r="CC56" s="197" t="s">
        <v>13798</v>
      </c>
      <c r="CD56" s="197" t="s">
        <v>13799</v>
      </c>
      <c r="CE56" s="197" t="s">
        <v>13800</v>
      </c>
      <c r="CF56" s="197" t="s">
        <v>13801</v>
      </c>
      <c r="CG56" s="197" t="s">
        <v>13802</v>
      </c>
      <c r="CH56" s="197" t="s">
        <v>13803</v>
      </c>
      <c r="CI56" s="197" t="s">
        <v>13804</v>
      </c>
      <c r="CJ56" s="196" t="s">
        <v>1108</v>
      </c>
      <c r="CK56" s="197" t="s">
        <v>6499</v>
      </c>
      <c r="CL56" s="197" t="s">
        <v>13805</v>
      </c>
      <c r="CM56" s="197" t="s">
        <v>13806</v>
      </c>
      <c r="CN56" s="197" t="s">
        <v>3889</v>
      </c>
      <c r="CO56" s="197" t="s">
        <v>6079</v>
      </c>
      <c r="CP56" s="197" t="s">
        <v>13807</v>
      </c>
      <c r="CQ56" s="197" t="s">
        <v>13808</v>
      </c>
      <c r="CR56" s="197" t="s">
        <v>13809</v>
      </c>
      <c r="CS56" s="197" t="s">
        <v>13810</v>
      </c>
      <c r="CT56" s="197" t="s">
        <v>13811</v>
      </c>
      <c r="CU56" s="197" t="s">
        <v>13812</v>
      </c>
      <c r="CV56" s="197" t="s">
        <v>13813</v>
      </c>
      <c r="CW56" s="197" t="s">
        <v>13814</v>
      </c>
      <c r="CX56" s="197" t="s">
        <v>13815</v>
      </c>
      <c r="CY56" s="197" t="s">
        <v>13816</v>
      </c>
      <c r="CZ56" s="197" t="s">
        <v>13817</v>
      </c>
      <c r="DA56" s="197" t="s">
        <v>13818</v>
      </c>
      <c r="DB56" s="197" t="s">
        <v>13819</v>
      </c>
      <c r="DC56" s="197" t="s">
        <v>13820</v>
      </c>
      <c r="DD56" s="196" t="s">
        <v>1108</v>
      </c>
      <c r="DE56" s="196" t="s">
        <v>1108</v>
      </c>
      <c r="DF56" s="196" t="s">
        <v>1108</v>
      </c>
      <c r="DG56" s="197" t="s">
        <v>13821</v>
      </c>
      <c r="DH56" s="196" t="s">
        <v>1108</v>
      </c>
      <c r="DI56" s="196" t="s">
        <v>1108</v>
      </c>
      <c r="DJ56" s="197" t="s">
        <v>10399</v>
      </c>
      <c r="DK56" s="196" t="s">
        <v>1108</v>
      </c>
      <c r="DL56" s="197" t="s">
        <v>13822</v>
      </c>
      <c r="DM56" s="197" t="s">
        <v>5091</v>
      </c>
      <c r="DN56" s="197" t="s">
        <v>13823</v>
      </c>
      <c r="DO56" s="197" t="s">
        <v>13824</v>
      </c>
      <c r="DP56" s="197" t="s">
        <v>4849</v>
      </c>
      <c r="DQ56" s="197" t="s">
        <v>11190</v>
      </c>
      <c r="DR56" s="197" t="s">
        <v>13825</v>
      </c>
      <c r="DS56" s="197" t="s">
        <v>13826</v>
      </c>
      <c r="DT56" s="197" t="s">
        <v>6923</v>
      </c>
      <c r="DU56" s="197" t="s">
        <v>6125</v>
      </c>
      <c r="DV56" s="197" t="s">
        <v>13827</v>
      </c>
      <c r="DW56" s="197" t="s">
        <v>8226</v>
      </c>
      <c r="DX56" s="197" t="s">
        <v>13828</v>
      </c>
      <c r="DY56" s="197" t="s">
        <v>13829</v>
      </c>
      <c r="DZ56" s="197" t="s">
        <v>13830</v>
      </c>
      <c r="EA56" s="196" t="s">
        <v>1108</v>
      </c>
      <c r="EB56" s="196" t="s">
        <v>1108</v>
      </c>
      <c r="EC56" s="197" t="s">
        <v>13831</v>
      </c>
      <c r="ED56" s="197" t="s">
        <v>13832</v>
      </c>
      <c r="EE56" s="197" t="s">
        <v>13833</v>
      </c>
      <c r="EF56" s="197" t="s">
        <v>13834</v>
      </c>
      <c r="EG56" s="197" t="s">
        <v>13835</v>
      </c>
      <c r="EH56" s="197" t="s">
        <v>13836</v>
      </c>
      <c r="EI56" s="197" t="s">
        <v>13837</v>
      </c>
      <c r="EJ56" s="197" t="s">
        <v>13838</v>
      </c>
      <c r="EK56" s="196" t="s">
        <v>1108</v>
      </c>
      <c r="EL56" s="197" t="s">
        <v>13839</v>
      </c>
      <c r="EM56" s="197" t="s">
        <v>9023</v>
      </c>
      <c r="EN56" s="196" t="s">
        <v>1108</v>
      </c>
      <c r="EO56" s="197" t="s">
        <v>13840</v>
      </c>
      <c r="EP56" s="197" t="s">
        <v>13841</v>
      </c>
      <c r="EQ56" s="197" t="s">
        <v>11798</v>
      </c>
      <c r="ER56" s="197" t="s">
        <v>13842</v>
      </c>
      <c r="ES56" s="197" t="s">
        <v>13843</v>
      </c>
      <c r="ET56" s="197" t="s">
        <v>13844</v>
      </c>
      <c r="EU56" s="197" t="s">
        <v>11854</v>
      </c>
      <c r="EV56" s="197" t="s">
        <v>13845</v>
      </c>
      <c r="EW56" s="197" t="s">
        <v>5408</v>
      </c>
      <c r="EX56" s="197" t="s">
        <v>13846</v>
      </c>
      <c r="EY56" s="197" t="s">
        <v>13847</v>
      </c>
      <c r="EZ56" s="197" t="s">
        <v>13848</v>
      </c>
      <c r="FA56" s="197" t="s">
        <v>13849</v>
      </c>
      <c r="FB56" s="197" t="s">
        <v>13850</v>
      </c>
      <c r="FC56" s="197" t="s">
        <v>13851</v>
      </c>
      <c r="FD56" s="197" t="s">
        <v>13852</v>
      </c>
      <c r="FE56" s="197" t="s">
        <v>13853</v>
      </c>
      <c r="FF56" s="197" t="s">
        <v>13854</v>
      </c>
      <c r="FG56" s="196" t="s">
        <v>1108</v>
      </c>
      <c r="FH56" s="197" t="s">
        <v>13855</v>
      </c>
      <c r="FI56" s="197" t="s">
        <v>8960</v>
      </c>
      <c r="FJ56" s="197" t="s">
        <v>13856</v>
      </c>
      <c r="FK56" s="197" t="s">
        <v>13857</v>
      </c>
      <c r="FL56" s="197" t="s">
        <v>13858</v>
      </c>
      <c r="FM56" s="197" t="s">
        <v>13859</v>
      </c>
      <c r="FN56" s="197" t="s">
        <v>13860</v>
      </c>
      <c r="FO56" s="196" t="s">
        <v>1108</v>
      </c>
      <c r="FP56" s="197" t="s">
        <v>13861</v>
      </c>
      <c r="FQ56" s="197" t="s">
        <v>13862</v>
      </c>
      <c r="FR56" s="197" t="s">
        <v>13863</v>
      </c>
      <c r="FS56" s="197" t="s">
        <v>3971</v>
      </c>
      <c r="FT56" s="197" t="s">
        <v>4786</v>
      </c>
      <c r="FU56" s="197" t="s">
        <v>3841</v>
      </c>
      <c r="FV56" s="197" t="s">
        <v>4366</v>
      </c>
      <c r="FW56" s="197" t="s">
        <v>5238</v>
      </c>
      <c r="FX56" s="197" t="s">
        <v>13864</v>
      </c>
      <c r="FY56" s="196" t="s">
        <v>1108</v>
      </c>
      <c r="FZ56" s="197" t="s">
        <v>13865</v>
      </c>
      <c r="GA56" s="197" t="s">
        <v>13262</v>
      </c>
      <c r="GB56" s="196" t="s">
        <v>1108</v>
      </c>
      <c r="GC56" s="197" t="s">
        <v>13866</v>
      </c>
      <c r="GD56" s="197" t="s">
        <v>13867</v>
      </c>
      <c r="GE56" s="197" t="s">
        <v>13868</v>
      </c>
      <c r="GF56" s="197" t="s">
        <v>13869</v>
      </c>
      <c r="GG56" s="197" t="s">
        <v>13870</v>
      </c>
      <c r="GH56" s="196" t="s">
        <v>1108</v>
      </c>
      <c r="GI56" s="197" t="s">
        <v>13871</v>
      </c>
      <c r="GJ56" s="197" t="s">
        <v>13872</v>
      </c>
      <c r="GK56" s="197" t="s">
        <v>3019</v>
      </c>
      <c r="GL56" s="197" t="s">
        <v>13873</v>
      </c>
      <c r="GM56" s="196" t="s">
        <v>1108</v>
      </c>
      <c r="GN56" s="196" t="s">
        <v>1108</v>
      </c>
      <c r="GO56" s="197" t="s">
        <v>13874</v>
      </c>
      <c r="GP56" s="197" t="s">
        <v>13875</v>
      </c>
      <c r="GQ56" s="197" t="s">
        <v>13876</v>
      </c>
      <c r="GR56" s="197" t="s">
        <v>13877</v>
      </c>
      <c r="GS56" s="197" t="s">
        <v>13878</v>
      </c>
      <c r="GT56" s="197" t="s">
        <v>13879</v>
      </c>
      <c r="GU56" s="197" t="s">
        <v>13880</v>
      </c>
      <c r="GV56" s="197" t="s">
        <v>13881</v>
      </c>
      <c r="GW56" s="197" t="s">
        <v>13882</v>
      </c>
      <c r="GX56" s="197" t="s">
        <v>13883</v>
      </c>
      <c r="GY56" s="197" t="s">
        <v>13884</v>
      </c>
      <c r="GZ56" s="197" t="s">
        <v>13885</v>
      </c>
      <c r="HA56" s="197" t="s">
        <v>13886</v>
      </c>
      <c r="HB56" s="197" t="s">
        <v>13887</v>
      </c>
      <c r="HC56" s="197" t="s">
        <v>13888</v>
      </c>
      <c r="HD56" s="197" t="s">
        <v>3019</v>
      </c>
      <c r="HE56" s="197" t="s">
        <v>13889</v>
      </c>
      <c r="HF56" s="197" t="s">
        <v>13890</v>
      </c>
      <c r="HG56" s="197" t="s">
        <v>13891</v>
      </c>
      <c r="HH56" s="197" t="s">
        <v>3019</v>
      </c>
      <c r="HI56" s="197" t="s">
        <v>13892</v>
      </c>
      <c r="HJ56" s="197" t="s">
        <v>13893</v>
      </c>
      <c r="HK56" s="197" t="s">
        <v>13894</v>
      </c>
      <c r="HL56" s="196" t="s">
        <v>1108</v>
      </c>
      <c r="HM56" s="197" t="s">
        <v>13895</v>
      </c>
      <c r="HN56" s="197" t="s">
        <v>3019</v>
      </c>
      <c r="HO56" s="197" t="s">
        <v>3019</v>
      </c>
      <c r="HP56" s="196" t="s">
        <v>1108</v>
      </c>
      <c r="HQ56" s="197" t="s">
        <v>13896</v>
      </c>
      <c r="HR56" s="197" t="s">
        <v>13897</v>
      </c>
      <c r="HS56" s="197" t="s">
        <v>13898</v>
      </c>
      <c r="HT56" s="197" t="s">
        <v>13899</v>
      </c>
      <c r="HU56" s="197" t="s">
        <v>13900</v>
      </c>
      <c r="HV56" s="197" t="s">
        <v>13901</v>
      </c>
      <c r="HW56" s="197" t="s">
        <v>13902</v>
      </c>
      <c r="HX56" s="197" t="s">
        <v>5837</v>
      </c>
      <c r="HY56" s="197" t="s">
        <v>5837</v>
      </c>
      <c r="HZ56" s="197" t="s">
        <v>8727</v>
      </c>
      <c r="IA56" s="197" t="s">
        <v>9060</v>
      </c>
      <c r="IB56" s="197" t="s">
        <v>13903</v>
      </c>
      <c r="IC56" s="197" t="s">
        <v>13904</v>
      </c>
      <c r="ID56" s="197" t="s">
        <v>13905</v>
      </c>
      <c r="IE56" s="196" t="s">
        <v>1108</v>
      </c>
      <c r="IF56" s="197" t="s">
        <v>13906</v>
      </c>
      <c r="IG56" s="197" t="s">
        <v>4366</v>
      </c>
      <c r="IH56" s="197" t="s">
        <v>4551</v>
      </c>
      <c r="II56" s="197" t="s">
        <v>13907</v>
      </c>
      <c r="IJ56" s="196" t="s">
        <v>1108</v>
      </c>
      <c r="IK56" s="197" t="s">
        <v>13908</v>
      </c>
      <c r="IL56" s="197" t="s">
        <v>13909</v>
      </c>
      <c r="IM56" s="197" t="s">
        <v>13910</v>
      </c>
      <c r="IN56" s="197" t="s">
        <v>13911</v>
      </c>
      <c r="IO56" s="197" t="s">
        <v>13912</v>
      </c>
      <c r="IP56" s="197" t="s">
        <v>13913</v>
      </c>
      <c r="IQ56" s="197" t="s">
        <v>13914</v>
      </c>
      <c r="IR56" s="197" t="s">
        <v>13915</v>
      </c>
      <c r="IS56" s="197" t="s">
        <v>13916</v>
      </c>
      <c r="IT56" s="197" t="s">
        <v>13917</v>
      </c>
      <c r="IU56" s="197" t="s">
        <v>13918</v>
      </c>
      <c r="IV56" s="197" t="s">
        <v>13919</v>
      </c>
      <c r="IW56" s="197" t="s">
        <v>13920</v>
      </c>
      <c r="IX56" s="197" t="s">
        <v>13921</v>
      </c>
      <c r="IY56" s="197" t="s">
        <v>13922</v>
      </c>
      <c r="IZ56" s="197" t="s">
        <v>13923</v>
      </c>
      <c r="JA56" s="197" t="s">
        <v>13924</v>
      </c>
      <c r="JB56" s="197" t="s">
        <v>13925</v>
      </c>
      <c r="JC56" s="197" t="s">
        <v>13926</v>
      </c>
      <c r="JD56" s="197" t="s">
        <v>13120</v>
      </c>
      <c r="JE56" s="197" t="s">
        <v>13927</v>
      </c>
      <c r="JF56" s="197" t="s">
        <v>11247</v>
      </c>
      <c r="JG56" s="197" t="s">
        <v>5901</v>
      </c>
      <c r="JH56" s="197" t="s">
        <v>13928</v>
      </c>
      <c r="JI56" s="197" t="s">
        <v>13929</v>
      </c>
      <c r="JJ56" s="197" t="s">
        <v>11250</v>
      </c>
      <c r="JK56" s="197" t="s">
        <v>13930</v>
      </c>
      <c r="JL56" s="197" t="s">
        <v>13931</v>
      </c>
      <c r="JM56" s="197" t="s">
        <v>7924</v>
      </c>
      <c r="JN56" s="197" t="s">
        <v>13932</v>
      </c>
      <c r="JO56" s="197" t="s">
        <v>13933</v>
      </c>
      <c r="JP56" s="196" t="s">
        <v>1108</v>
      </c>
      <c r="JQ56" s="196" t="s">
        <v>1108</v>
      </c>
      <c r="JR56" s="197" t="s">
        <v>13934</v>
      </c>
      <c r="JS56" s="197" t="s">
        <v>13935</v>
      </c>
      <c r="JT56" s="197" t="s">
        <v>13936</v>
      </c>
      <c r="JU56" s="196" t="s">
        <v>1108</v>
      </c>
      <c r="JV56" s="197" t="s">
        <v>13533</v>
      </c>
      <c r="JW56" s="197" t="s">
        <v>13937</v>
      </c>
      <c r="JX56" s="197" t="s">
        <v>13938</v>
      </c>
      <c r="JY56" s="196" t="s">
        <v>1108</v>
      </c>
      <c r="JZ56" s="197" t="s">
        <v>13939</v>
      </c>
      <c r="KA56" s="197" t="s">
        <v>3019</v>
      </c>
      <c r="KB56" s="197" t="s">
        <v>3019</v>
      </c>
      <c r="KC56" s="197" t="s">
        <v>13940</v>
      </c>
      <c r="KD56" s="196" t="s">
        <v>1108</v>
      </c>
      <c r="KE56" s="197" t="s">
        <v>3019</v>
      </c>
      <c r="KF56" s="197" t="s">
        <v>13941</v>
      </c>
      <c r="KG56" s="197" t="s">
        <v>11020</v>
      </c>
      <c r="KH56" s="197" t="s">
        <v>3820</v>
      </c>
      <c r="KI56" s="197" t="s">
        <v>13942</v>
      </c>
      <c r="KJ56" s="197" t="s">
        <v>13943</v>
      </c>
    </row>
    <row r="57" spans="1:296" x14ac:dyDescent="0.3">
      <c r="A57" s="239" t="s">
        <v>1009</v>
      </c>
      <c r="B57" s="239"/>
      <c r="C57" s="198" t="s">
        <v>3019</v>
      </c>
      <c r="D57" s="198" t="s">
        <v>13944</v>
      </c>
      <c r="E57" s="198" t="s">
        <v>11899</v>
      </c>
      <c r="F57" s="198" t="s">
        <v>9390</v>
      </c>
      <c r="G57" s="198" t="s">
        <v>13141</v>
      </c>
      <c r="H57" s="198" t="s">
        <v>8773</v>
      </c>
      <c r="I57" s="198" t="s">
        <v>3019</v>
      </c>
      <c r="J57" s="198" t="s">
        <v>7093</v>
      </c>
      <c r="K57" s="198" t="s">
        <v>3019</v>
      </c>
      <c r="L57" s="198" t="s">
        <v>4190</v>
      </c>
      <c r="M57" s="198" t="s">
        <v>4653</v>
      </c>
      <c r="N57" s="198" t="s">
        <v>3952</v>
      </c>
      <c r="O57" s="198" t="s">
        <v>3019</v>
      </c>
      <c r="P57" s="198" t="s">
        <v>3019</v>
      </c>
      <c r="Q57" s="198" t="s">
        <v>8971</v>
      </c>
      <c r="R57" s="198" t="s">
        <v>8153</v>
      </c>
      <c r="S57" s="198" t="s">
        <v>3019</v>
      </c>
      <c r="T57" s="198" t="s">
        <v>12938</v>
      </c>
      <c r="U57" s="198" t="s">
        <v>5564</v>
      </c>
      <c r="V57" s="198" t="s">
        <v>11704</v>
      </c>
      <c r="W57" s="198" t="s">
        <v>11705</v>
      </c>
      <c r="X57" s="198" t="s">
        <v>11706</v>
      </c>
      <c r="Y57" s="198" t="s">
        <v>4899</v>
      </c>
      <c r="Z57" s="198" t="s">
        <v>6009</v>
      </c>
      <c r="AA57" s="198" t="s">
        <v>8784</v>
      </c>
      <c r="AB57" s="198" t="s">
        <v>3019</v>
      </c>
      <c r="AC57" s="198" t="s">
        <v>8161</v>
      </c>
      <c r="AD57" s="198" t="s">
        <v>7736</v>
      </c>
      <c r="AE57" s="198" t="s">
        <v>6012</v>
      </c>
      <c r="AF57" s="198" t="s">
        <v>11918</v>
      </c>
      <c r="AG57" s="198" t="s">
        <v>3019</v>
      </c>
      <c r="AH57" s="198" t="s">
        <v>3019</v>
      </c>
      <c r="AI57" s="198" t="s">
        <v>11919</v>
      </c>
      <c r="AJ57" s="198" t="s">
        <v>11920</v>
      </c>
      <c r="AK57" s="198" t="s">
        <v>9407</v>
      </c>
      <c r="AL57" s="198" t="s">
        <v>9408</v>
      </c>
      <c r="AM57" s="198" t="s">
        <v>3019</v>
      </c>
      <c r="AN57" s="198" t="s">
        <v>5578</v>
      </c>
      <c r="AO57" s="198" t="s">
        <v>5579</v>
      </c>
      <c r="AP57" s="198" t="s">
        <v>12543</v>
      </c>
      <c r="AQ57" s="198" t="s">
        <v>13162</v>
      </c>
      <c r="AR57" s="198" t="s">
        <v>8794</v>
      </c>
      <c r="AS57" s="198" t="s">
        <v>12755</v>
      </c>
      <c r="AT57" s="198" t="s">
        <v>10236</v>
      </c>
      <c r="AU57" s="198" t="s">
        <v>7748</v>
      </c>
      <c r="AV57" s="198" t="s">
        <v>7749</v>
      </c>
      <c r="AW57" s="198" t="s">
        <v>12343</v>
      </c>
      <c r="AX57" s="198" t="s">
        <v>8389</v>
      </c>
      <c r="AY57" s="198" t="s">
        <v>3019</v>
      </c>
      <c r="AZ57" s="198" t="s">
        <v>12553</v>
      </c>
      <c r="BA57" s="198" t="s">
        <v>8391</v>
      </c>
      <c r="BB57" s="198" t="s">
        <v>8392</v>
      </c>
      <c r="BC57" s="198" t="s">
        <v>12349</v>
      </c>
      <c r="BD57" s="198" t="s">
        <v>6474</v>
      </c>
      <c r="BE57" s="198" t="s">
        <v>7168</v>
      </c>
      <c r="BF57" s="198" t="s">
        <v>7168</v>
      </c>
      <c r="BG57" s="198" t="s">
        <v>13176</v>
      </c>
      <c r="BH57" s="198" t="s">
        <v>12151</v>
      </c>
      <c r="BI57" s="198" t="s">
        <v>6697</v>
      </c>
      <c r="BJ57" s="198" t="s">
        <v>3019</v>
      </c>
      <c r="BK57" s="198" t="s">
        <v>9218</v>
      </c>
      <c r="BL57" s="198" t="s">
        <v>9634</v>
      </c>
      <c r="BM57" s="198" t="s">
        <v>9220</v>
      </c>
      <c r="BN57" s="198" t="s">
        <v>4632</v>
      </c>
      <c r="BO57" s="198" t="s">
        <v>3019</v>
      </c>
      <c r="BP57" s="198" t="s">
        <v>9431</v>
      </c>
      <c r="BQ57" s="198" t="s">
        <v>9432</v>
      </c>
      <c r="BR57" s="198" t="s">
        <v>13792</v>
      </c>
      <c r="BS57" s="198" t="s">
        <v>10470</v>
      </c>
      <c r="BT57" s="198" t="s">
        <v>3019</v>
      </c>
      <c r="BU57" s="198" t="s">
        <v>3019</v>
      </c>
      <c r="BV57" s="198" t="s">
        <v>3019</v>
      </c>
      <c r="BW57" s="198" t="s">
        <v>11744</v>
      </c>
      <c r="BX57" s="198" t="s">
        <v>4129</v>
      </c>
      <c r="BY57" s="198" t="s">
        <v>11320</v>
      </c>
      <c r="BZ57" s="198" t="s">
        <v>11321</v>
      </c>
      <c r="CA57" s="198" t="s">
        <v>3758</v>
      </c>
      <c r="CB57" s="198" t="s">
        <v>13798</v>
      </c>
      <c r="CC57" s="198" t="s">
        <v>13798</v>
      </c>
      <c r="CD57" s="198" t="s">
        <v>11749</v>
      </c>
      <c r="CE57" s="198" t="s">
        <v>11750</v>
      </c>
      <c r="CF57" s="198" t="s">
        <v>13801</v>
      </c>
      <c r="CG57" s="198" t="s">
        <v>12370</v>
      </c>
      <c r="CH57" s="198" t="s">
        <v>12371</v>
      </c>
      <c r="CI57" s="198" t="s">
        <v>10059</v>
      </c>
      <c r="CJ57" s="198" t="s">
        <v>8417</v>
      </c>
      <c r="CK57" s="198" t="s">
        <v>6499</v>
      </c>
      <c r="CL57" s="198" t="s">
        <v>5390</v>
      </c>
      <c r="CM57" s="198" t="s">
        <v>5510</v>
      </c>
      <c r="CN57" s="198" t="s">
        <v>7937</v>
      </c>
      <c r="CO57" s="198" t="s">
        <v>6719</v>
      </c>
      <c r="CP57" s="198" t="s">
        <v>11758</v>
      </c>
      <c r="CQ57" s="198" t="s">
        <v>11759</v>
      </c>
      <c r="CR57" s="198" t="s">
        <v>11760</v>
      </c>
      <c r="CS57" s="198" t="s">
        <v>8423</v>
      </c>
      <c r="CT57" s="198" t="s">
        <v>8424</v>
      </c>
      <c r="CU57" s="198" t="s">
        <v>7790</v>
      </c>
      <c r="CV57" s="198" t="s">
        <v>13001</v>
      </c>
      <c r="CW57" s="198" t="s">
        <v>4842</v>
      </c>
      <c r="CX57" s="198" t="s">
        <v>9866</v>
      </c>
      <c r="CY57" s="198" t="s">
        <v>9247</v>
      </c>
      <c r="CZ57" s="198" t="s">
        <v>7592</v>
      </c>
      <c r="DA57" s="198" t="s">
        <v>11558</v>
      </c>
      <c r="DB57" s="198" t="s">
        <v>11559</v>
      </c>
      <c r="DC57" s="198" t="s">
        <v>6733</v>
      </c>
      <c r="DD57" s="198" t="s">
        <v>3019</v>
      </c>
      <c r="DE57" s="198" t="s">
        <v>3019</v>
      </c>
      <c r="DF57" s="198" t="s">
        <v>3019</v>
      </c>
      <c r="DG57" s="198" t="s">
        <v>11136</v>
      </c>
      <c r="DH57" s="198" t="s">
        <v>3019</v>
      </c>
      <c r="DI57" s="198" t="s">
        <v>3019</v>
      </c>
      <c r="DJ57" s="198" t="s">
        <v>3019</v>
      </c>
      <c r="DK57" s="198" t="s">
        <v>3019</v>
      </c>
      <c r="DL57" s="198" t="s">
        <v>8017</v>
      </c>
      <c r="DM57" s="198" t="s">
        <v>4491</v>
      </c>
      <c r="DN57" s="198" t="s">
        <v>8438</v>
      </c>
      <c r="DO57" s="198" t="s">
        <v>9055</v>
      </c>
      <c r="DP57" s="198" t="s">
        <v>9056</v>
      </c>
      <c r="DQ57" s="198" t="s">
        <v>10341</v>
      </c>
      <c r="DR57" s="198" t="s">
        <v>3794</v>
      </c>
      <c r="DS57" s="198" t="s">
        <v>7390</v>
      </c>
      <c r="DT57" s="198" t="s">
        <v>10931</v>
      </c>
      <c r="DU57" s="198" t="s">
        <v>10932</v>
      </c>
      <c r="DV57" s="198" t="s">
        <v>8648</v>
      </c>
      <c r="DW57" s="198" t="s">
        <v>9473</v>
      </c>
      <c r="DX57" s="198" t="s">
        <v>7394</v>
      </c>
      <c r="DY57" s="198" t="s">
        <v>7395</v>
      </c>
      <c r="DZ57" s="198" t="s">
        <v>4276</v>
      </c>
      <c r="EA57" s="198" t="s">
        <v>3019</v>
      </c>
      <c r="EB57" s="198" t="s">
        <v>12197</v>
      </c>
      <c r="EC57" s="198" t="s">
        <v>11786</v>
      </c>
      <c r="ED57" s="198" t="s">
        <v>11787</v>
      </c>
      <c r="EE57" s="198" t="s">
        <v>11788</v>
      </c>
      <c r="EF57" s="198" t="s">
        <v>9889</v>
      </c>
      <c r="EG57" s="198" t="s">
        <v>9071</v>
      </c>
      <c r="EH57" s="198" t="s">
        <v>6967</v>
      </c>
      <c r="EI57" s="198" t="s">
        <v>8861</v>
      </c>
      <c r="EJ57" s="198" t="s">
        <v>7618</v>
      </c>
      <c r="EK57" s="198" t="s">
        <v>3019</v>
      </c>
      <c r="EL57" s="198" t="s">
        <v>3019</v>
      </c>
      <c r="EM57" s="198" t="s">
        <v>13430</v>
      </c>
      <c r="EN57" s="198" t="s">
        <v>3019</v>
      </c>
      <c r="EO57" s="198" t="s">
        <v>9487</v>
      </c>
      <c r="EP57" s="198" t="s">
        <v>8865</v>
      </c>
      <c r="EQ57" s="198" t="s">
        <v>8866</v>
      </c>
      <c r="ER57" s="198" t="s">
        <v>8664</v>
      </c>
      <c r="ES57" s="198" t="s">
        <v>8665</v>
      </c>
      <c r="ET57" s="198" t="s">
        <v>12412</v>
      </c>
      <c r="EU57" s="198" t="s">
        <v>5218</v>
      </c>
      <c r="EV57" s="198" t="s">
        <v>3019</v>
      </c>
      <c r="EW57" s="198" t="s">
        <v>4530</v>
      </c>
      <c r="EX57" s="198" t="s">
        <v>10103</v>
      </c>
      <c r="EY57" s="198" t="s">
        <v>4065</v>
      </c>
      <c r="EZ57" s="198" t="s">
        <v>9083</v>
      </c>
      <c r="FA57" s="198" t="s">
        <v>9084</v>
      </c>
      <c r="FB57" s="198" t="s">
        <v>6335</v>
      </c>
      <c r="FC57" s="198" t="s">
        <v>12419</v>
      </c>
      <c r="FD57" s="198" t="s">
        <v>9907</v>
      </c>
      <c r="FE57" s="198" t="s">
        <v>6772</v>
      </c>
      <c r="FF57" s="198" t="s">
        <v>4072</v>
      </c>
      <c r="FG57" s="198" t="s">
        <v>3019</v>
      </c>
      <c r="FH57" s="198" t="s">
        <v>13855</v>
      </c>
      <c r="FI57" s="198" t="s">
        <v>12423</v>
      </c>
      <c r="FJ57" s="198" t="s">
        <v>12424</v>
      </c>
      <c r="FK57" s="198" t="s">
        <v>11385</v>
      </c>
      <c r="FL57" s="198" t="s">
        <v>11386</v>
      </c>
      <c r="FM57" s="198" t="s">
        <v>4307</v>
      </c>
      <c r="FN57" s="198" t="s">
        <v>11815</v>
      </c>
      <c r="FO57" s="198" t="s">
        <v>4545</v>
      </c>
      <c r="FP57" s="198" t="s">
        <v>13861</v>
      </c>
      <c r="FQ57" s="198" t="s">
        <v>13862</v>
      </c>
      <c r="FR57" s="198" t="s">
        <v>11606</v>
      </c>
      <c r="FS57" s="198" t="s">
        <v>6125</v>
      </c>
      <c r="FT57" s="198" t="s">
        <v>12230</v>
      </c>
      <c r="FU57" s="198" t="s">
        <v>11392</v>
      </c>
      <c r="FV57" s="198" t="s">
        <v>10971</v>
      </c>
      <c r="FW57" s="198" t="s">
        <v>7428</v>
      </c>
      <c r="FX57" s="198" t="s">
        <v>6784</v>
      </c>
      <c r="FY57" s="198" t="s">
        <v>3019</v>
      </c>
      <c r="FZ57" s="198" t="s">
        <v>9717</v>
      </c>
      <c r="GA57" s="198" t="s">
        <v>5905</v>
      </c>
      <c r="GB57" s="198" t="s">
        <v>5688</v>
      </c>
      <c r="GC57" s="198" t="s">
        <v>10550</v>
      </c>
      <c r="GD57" s="198" t="s">
        <v>10125</v>
      </c>
      <c r="GE57" s="198" t="s">
        <v>10126</v>
      </c>
      <c r="GF57" s="198" t="s">
        <v>3019</v>
      </c>
      <c r="GG57" s="198" t="s">
        <v>3851</v>
      </c>
      <c r="GH57" s="198" t="s">
        <v>3019</v>
      </c>
      <c r="GI57" s="198" t="s">
        <v>12440</v>
      </c>
      <c r="GJ57" s="198" t="s">
        <v>7650</v>
      </c>
      <c r="GK57" s="198" t="s">
        <v>3019</v>
      </c>
      <c r="GL57" s="198" t="s">
        <v>5799</v>
      </c>
      <c r="GM57" s="198" t="s">
        <v>10133</v>
      </c>
      <c r="GN57" s="198" t="s">
        <v>3019</v>
      </c>
      <c r="GO57" s="198" t="s">
        <v>3019</v>
      </c>
      <c r="GP57" s="198" t="s">
        <v>4100</v>
      </c>
      <c r="GQ57" s="198" t="s">
        <v>9931</v>
      </c>
      <c r="GR57" s="198" t="s">
        <v>9112</v>
      </c>
      <c r="GS57" s="198" t="s">
        <v>13274</v>
      </c>
      <c r="GT57" s="198" t="s">
        <v>13275</v>
      </c>
      <c r="GU57" s="198" t="s">
        <v>7867</v>
      </c>
      <c r="GV57" s="198" t="s">
        <v>4106</v>
      </c>
      <c r="GW57" s="198" t="s">
        <v>12043</v>
      </c>
      <c r="GX57" s="198" t="s">
        <v>6583</v>
      </c>
      <c r="GY57" s="198" t="s">
        <v>5262</v>
      </c>
      <c r="GZ57" s="198" t="s">
        <v>11841</v>
      </c>
      <c r="HA57" s="198" t="s">
        <v>11635</v>
      </c>
      <c r="HB57" s="198" t="s">
        <v>4343</v>
      </c>
      <c r="HC57" s="198" t="s">
        <v>11420</v>
      </c>
      <c r="HD57" s="198" t="s">
        <v>11421</v>
      </c>
      <c r="HE57" s="198" t="s">
        <v>9744</v>
      </c>
      <c r="HF57" s="198" t="s">
        <v>7025</v>
      </c>
      <c r="HG57" s="198" t="s">
        <v>7026</v>
      </c>
      <c r="HH57" s="198" t="s">
        <v>11424</v>
      </c>
      <c r="HI57" s="198" t="s">
        <v>7459</v>
      </c>
      <c r="HJ57" s="198" t="s">
        <v>11426</v>
      </c>
      <c r="HK57" s="198" t="s">
        <v>11003</v>
      </c>
      <c r="HL57" s="198" t="s">
        <v>3019</v>
      </c>
      <c r="HM57" s="198" t="s">
        <v>11849</v>
      </c>
      <c r="HN57" s="198" t="s">
        <v>3019</v>
      </c>
      <c r="HO57" s="198" t="s">
        <v>3019</v>
      </c>
      <c r="HP57" s="198" t="s">
        <v>11429</v>
      </c>
      <c r="HQ57" s="198" t="s">
        <v>11430</v>
      </c>
      <c r="HR57" s="198" t="s">
        <v>11218</v>
      </c>
      <c r="HS57" s="198" t="s">
        <v>11219</v>
      </c>
      <c r="HT57" s="198" t="s">
        <v>6820</v>
      </c>
      <c r="HU57" s="198" t="s">
        <v>6821</v>
      </c>
      <c r="HV57" s="198" t="s">
        <v>10377</v>
      </c>
      <c r="HW57" s="198" t="s">
        <v>10378</v>
      </c>
      <c r="HX57" s="198" t="s">
        <v>5058</v>
      </c>
      <c r="HY57" s="198" t="s">
        <v>3704</v>
      </c>
      <c r="HZ57" s="198" t="s">
        <v>12268</v>
      </c>
      <c r="IA57" s="198" t="s">
        <v>8728</v>
      </c>
      <c r="IB57" s="198" t="s">
        <v>8729</v>
      </c>
      <c r="IC57" s="198" t="s">
        <v>10588</v>
      </c>
      <c r="ID57" s="198" t="s">
        <v>10589</v>
      </c>
      <c r="IE57" s="198" t="s">
        <v>3019</v>
      </c>
      <c r="IF57" s="198" t="s">
        <v>4364</v>
      </c>
      <c r="IG57" s="198" t="s">
        <v>7048</v>
      </c>
      <c r="IH57" s="198" t="s">
        <v>4033</v>
      </c>
      <c r="II57" s="198" t="s">
        <v>3019</v>
      </c>
      <c r="IJ57" s="198" t="s">
        <v>3019</v>
      </c>
      <c r="IK57" s="198" t="s">
        <v>11446</v>
      </c>
      <c r="IL57" s="198" t="s">
        <v>12480</v>
      </c>
      <c r="IM57" s="198" t="s">
        <v>3019</v>
      </c>
      <c r="IN57" s="198" t="s">
        <v>11026</v>
      </c>
      <c r="IO57" s="198" t="s">
        <v>11450</v>
      </c>
      <c r="IP57" s="198" t="s">
        <v>12484</v>
      </c>
      <c r="IQ57" s="198" t="s">
        <v>7057</v>
      </c>
      <c r="IR57" s="198" t="s">
        <v>10392</v>
      </c>
      <c r="IS57" s="198" t="s">
        <v>5298</v>
      </c>
      <c r="IT57" s="198" t="s">
        <v>11455</v>
      </c>
      <c r="IU57" s="198" t="s">
        <v>11871</v>
      </c>
      <c r="IV57" s="198" t="s">
        <v>11668</v>
      </c>
      <c r="IW57" s="198" t="s">
        <v>7063</v>
      </c>
      <c r="IX57" s="198" t="s">
        <v>11459</v>
      </c>
      <c r="IY57" s="198" t="s">
        <v>9361</v>
      </c>
      <c r="IZ57" s="198" t="s">
        <v>11038</v>
      </c>
      <c r="JA57" s="198" t="s">
        <v>7701</v>
      </c>
      <c r="JB57" s="198" t="s">
        <v>5307</v>
      </c>
      <c r="JC57" s="198" t="s">
        <v>6196</v>
      </c>
      <c r="JD57" s="198" t="s">
        <v>4865</v>
      </c>
      <c r="JE57" s="198" t="s">
        <v>3019</v>
      </c>
      <c r="JF57" s="198" t="s">
        <v>7497</v>
      </c>
      <c r="JG57" s="198" t="s">
        <v>8953</v>
      </c>
      <c r="JH57" s="198" t="s">
        <v>6419</v>
      </c>
      <c r="JI57" s="198" t="s">
        <v>13929</v>
      </c>
      <c r="JJ57" s="198" t="s">
        <v>8956</v>
      </c>
      <c r="JK57" s="198" t="s">
        <v>8128</v>
      </c>
      <c r="JL57" s="198" t="s">
        <v>11884</v>
      </c>
      <c r="JM57" s="198" t="s">
        <v>4033</v>
      </c>
      <c r="JN57" s="198" t="s">
        <v>11471</v>
      </c>
      <c r="JO57" s="198" t="s">
        <v>3932</v>
      </c>
      <c r="JP57" s="198" t="s">
        <v>6859</v>
      </c>
      <c r="JQ57" s="198" t="s">
        <v>4401</v>
      </c>
      <c r="JR57" s="198" t="s">
        <v>5764</v>
      </c>
      <c r="JS57" s="198" t="s">
        <v>5765</v>
      </c>
      <c r="JT57" s="198" t="s">
        <v>5766</v>
      </c>
      <c r="JU57" s="198" t="s">
        <v>3019</v>
      </c>
      <c r="JV57" s="198" t="s">
        <v>10624</v>
      </c>
      <c r="JW57" s="198" t="s">
        <v>6231</v>
      </c>
      <c r="JX57" s="198" t="s">
        <v>9998</v>
      </c>
      <c r="JY57" s="198" t="s">
        <v>3019</v>
      </c>
      <c r="JZ57" s="198" t="s">
        <v>5549</v>
      </c>
      <c r="KA57" s="198" t="s">
        <v>3019</v>
      </c>
      <c r="KB57" s="198" t="s">
        <v>3019</v>
      </c>
      <c r="KC57" s="198" t="s">
        <v>13940</v>
      </c>
      <c r="KD57" s="198" t="s">
        <v>3019</v>
      </c>
      <c r="KE57" s="198" t="s">
        <v>3019</v>
      </c>
      <c r="KF57" s="198" t="s">
        <v>5551</v>
      </c>
      <c r="KG57" s="198" t="s">
        <v>4411</v>
      </c>
      <c r="KH57" s="198" t="s">
        <v>3755</v>
      </c>
      <c r="KI57" s="198" t="s">
        <v>7515</v>
      </c>
      <c r="KJ57" s="198" t="s">
        <v>10631</v>
      </c>
    </row>
    <row r="58" spans="1:296" x14ac:dyDescent="0.3">
      <c r="A58" s="239" t="s">
        <v>1010</v>
      </c>
      <c r="B58" s="239"/>
      <c r="C58" s="198" t="s">
        <v>3019</v>
      </c>
      <c r="D58" s="198" t="s">
        <v>13945</v>
      </c>
      <c r="E58" s="198" t="s">
        <v>6655</v>
      </c>
      <c r="F58" s="198" t="s">
        <v>11695</v>
      </c>
      <c r="G58" s="198" t="s">
        <v>11696</v>
      </c>
      <c r="H58" s="198" t="s">
        <v>13746</v>
      </c>
      <c r="I58" s="198" t="s">
        <v>3019</v>
      </c>
      <c r="J58" s="198" t="s">
        <v>13747</v>
      </c>
      <c r="K58" s="198" t="s">
        <v>3019</v>
      </c>
      <c r="L58" s="198" t="s">
        <v>7522</v>
      </c>
      <c r="M58" s="198" t="s">
        <v>7523</v>
      </c>
      <c r="N58" s="198" t="s">
        <v>7524</v>
      </c>
      <c r="O58" s="198" t="s">
        <v>5058</v>
      </c>
      <c r="P58" s="198" t="s">
        <v>5170</v>
      </c>
      <c r="Q58" s="198" t="s">
        <v>4655</v>
      </c>
      <c r="R58" s="198" t="s">
        <v>13346</v>
      </c>
      <c r="S58" s="198" t="s">
        <v>5123</v>
      </c>
      <c r="T58" s="198" t="s">
        <v>9810</v>
      </c>
      <c r="U58" s="198" t="s">
        <v>11703</v>
      </c>
      <c r="V58" s="198" t="s">
        <v>5565</v>
      </c>
      <c r="W58" s="198" t="s">
        <v>5116</v>
      </c>
      <c r="X58" s="198" t="s">
        <v>5117</v>
      </c>
      <c r="Y58" s="198" t="s">
        <v>11912</v>
      </c>
      <c r="Z58" s="198" t="s">
        <v>11500</v>
      </c>
      <c r="AA58" s="198" t="s">
        <v>4200</v>
      </c>
      <c r="AB58" s="198" t="s">
        <v>3019</v>
      </c>
      <c r="AC58" s="198" t="s">
        <v>11915</v>
      </c>
      <c r="AD58" s="198" t="s">
        <v>10863</v>
      </c>
      <c r="AE58" s="198" t="s">
        <v>10864</v>
      </c>
      <c r="AF58" s="198" t="s">
        <v>6453</v>
      </c>
      <c r="AG58" s="198" t="s">
        <v>5793</v>
      </c>
      <c r="AH58" s="198" t="s">
        <v>5123</v>
      </c>
      <c r="AI58" s="198" t="s">
        <v>11076</v>
      </c>
      <c r="AJ58" s="198" t="s">
        <v>6455</v>
      </c>
      <c r="AK58" s="198" t="s">
        <v>6456</v>
      </c>
      <c r="AL58" s="198" t="s">
        <v>6457</v>
      </c>
      <c r="AM58" s="198" t="s">
        <v>6709</v>
      </c>
      <c r="AN58" s="198" t="s">
        <v>6892</v>
      </c>
      <c r="AO58" s="198" t="s">
        <v>7113</v>
      </c>
      <c r="AP58" s="198" t="s">
        <v>6680</v>
      </c>
      <c r="AQ58" s="198" t="s">
        <v>7330</v>
      </c>
      <c r="AR58" s="198" t="s">
        <v>7116</v>
      </c>
      <c r="AS58" s="198" t="s">
        <v>7117</v>
      </c>
      <c r="AT58" s="198" t="s">
        <v>12959</v>
      </c>
      <c r="AU58" s="198" t="s">
        <v>12960</v>
      </c>
      <c r="AV58" s="198" t="s">
        <v>12549</v>
      </c>
      <c r="AW58" s="198" t="s">
        <v>7336</v>
      </c>
      <c r="AX58" s="198" t="s">
        <v>7337</v>
      </c>
      <c r="AY58" s="198" t="s">
        <v>13170</v>
      </c>
      <c r="AZ58" s="198" t="s">
        <v>7752</v>
      </c>
      <c r="BA58" s="198" t="s">
        <v>7125</v>
      </c>
      <c r="BB58" s="198" t="s">
        <v>11305</v>
      </c>
      <c r="BC58" s="198" t="s">
        <v>6473</v>
      </c>
      <c r="BD58" s="198" t="s">
        <v>12149</v>
      </c>
      <c r="BE58" s="198" t="s">
        <v>8394</v>
      </c>
      <c r="BF58" s="198" t="s">
        <v>8394</v>
      </c>
      <c r="BG58" s="198" t="s">
        <v>10246</v>
      </c>
      <c r="BH58" s="198" t="s">
        <v>10247</v>
      </c>
      <c r="BI58" s="198" t="s">
        <v>10042</v>
      </c>
      <c r="BJ58" s="198" t="s">
        <v>3019</v>
      </c>
      <c r="BK58" s="198" t="s">
        <v>6698</v>
      </c>
      <c r="BL58" s="198" t="s">
        <v>6699</v>
      </c>
      <c r="BM58" s="198" t="s">
        <v>13181</v>
      </c>
      <c r="BN58" s="198" t="s">
        <v>6914</v>
      </c>
      <c r="BO58" s="198" t="s">
        <v>10891</v>
      </c>
      <c r="BP58" s="198" t="s">
        <v>7136</v>
      </c>
      <c r="BQ58" s="198" t="s">
        <v>7137</v>
      </c>
      <c r="BR58" s="198" t="s">
        <v>8814</v>
      </c>
      <c r="BS58" s="198" t="s">
        <v>7355</v>
      </c>
      <c r="BT58" s="198" t="s">
        <v>3019</v>
      </c>
      <c r="BU58" s="198" t="s">
        <v>3019</v>
      </c>
      <c r="BV58" s="198" t="s">
        <v>3019</v>
      </c>
      <c r="BW58" s="198" t="s">
        <v>3019</v>
      </c>
      <c r="BX58" s="198" t="s">
        <v>8407</v>
      </c>
      <c r="BY58" s="198" t="s">
        <v>7769</v>
      </c>
      <c r="BZ58" s="198" t="s">
        <v>13797</v>
      </c>
      <c r="CA58" s="198" t="s">
        <v>6710</v>
      </c>
      <c r="CB58" s="198" t="s">
        <v>11323</v>
      </c>
      <c r="CC58" s="198" t="s">
        <v>11324</v>
      </c>
      <c r="CD58" s="198" t="s">
        <v>5384</v>
      </c>
      <c r="CE58" s="198" t="s">
        <v>5385</v>
      </c>
      <c r="CF58" s="198" t="s">
        <v>8413</v>
      </c>
      <c r="CG58" s="198" t="s">
        <v>7575</v>
      </c>
      <c r="CH58" s="198" t="s">
        <v>7576</v>
      </c>
      <c r="CI58" s="198" t="s">
        <v>6498</v>
      </c>
      <c r="CJ58" s="198" t="s">
        <v>3019</v>
      </c>
      <c r="CK58" s="198" t="s">
        <v>12579</v>
      </c>
      <c r="CL58" s="198" t="s">
        <v>11964</v>
      </c>
      <c r="CM58" s="198" t="s">
        <v>6501</v>
      </c>
      <c r="CN58" s="198" t="s">
        <v>11122</v>
      </c>
      <c r="CO58" s="198" t="s">
        <v>3771</v>
      </c>
      <c r="CP58" s="198" t="s">
        <v>6720</v>
      </c>
      <c r="CQ58" s="198" t="s">
        <v>6721</v>
      </c>
      <c r="CR58" s="198" t="s">
        <v>6722</v>
      </c>
      <c r="CS58" s="198" t="s">
        <v>7585</v>
      </c>
      <c r="CT58" s="198" t="s">
        <v>7586</v>
      </c>
      <c r="CU58" s="198" t="s">
        <v>12586</v>
      </c>
      <c r="CV58" s="198" t="s">
        <v>7791</v>
      </c>
      <c r="CW58" s="198" t="s">
        <v>12588</v>
      </c>
      <c r="CX58" s="198" t="s">
        <v>6941</v>
      </c>
      <c r="CY58" s="198" t="s">
        <v>13816</v>
      </c>
      <c r="CZ58" s="198" t="s">
        <v>13817</v>
      </c>
      <c r="DA58" s="198" t="s">
        <v>6731</v>
      </c>
      <c r="DB58" s="198" t="s">
        <v>6732</v>
      </c>
      <c r="DC58" s="198" t="s">
        <v>11560</v>
      </c>
      <c r="DD58" s="198" t="s">
        <v>3019</v>
      </c>
      <c r="DE58" s="198" t="s">
        <v>8434</v>
      </c>
      <c r="DF58" s="198" t="s">
        <v>11135</v>
      </c>
      <c r="DG58" s="198" t="s">
        <v>7384</v>
      </c>
      <c r="DH58" s="198" t="s">
        <v>3019</v>
      </c>
      <c r="DI58" s="198" t="s">
        <v>3019</v>
      </c>
      <c r="DJ58" s="198" t="s">
        <v>10800</v>
      </c>
      <c r="DK58" s="198" t="s">
        <v>11562</v>
      </c>
      <c r="DL58" s="198" t="s">
        <v>4733</v>
      </c>
      <c r="DM58" s="198" t="s">
        <v>4397</v>
      </c>
      <c r="DN58" s="198" t="s">
        <v>13823</v>
      </c>
      <c r="DO58" s="198" t="s">
        <v>4968</v>
      </c>
      <c r="DP58" s="198" t="s">
        <v>5189</v>
      </c>
      <c r="DQ58" s="198" t="s">
        <v>8440</v>
      </c>
      <c r="DR58" s="198" t="s">
        <v>7172</v>
      </c>
      <c r="DS58" s="198" t="s">
        <v>11143</v>
      </c>
      <c r="DT58" s="198" t="s">
        <v>8443</v>
      </c>
      <c r="DU58" s="198" t="s">
        <v>8444</v>
      </c>
      <c r="DV58" s="198" t="s">
        <v>13417</v>
      </c>
      <c r="DW58" s="198" t="s">
        <v>6744</v>
      </c>
      <c r="DX58" s="198" t="s">
        <v>11147</v>
      </c>
      <c r="DY58" s="198" t="s">
        <v>11148</v>
      </c>
      <c r="DZ58" s="198" t="s">
        <v>11784</v>
      </c>
      <c r="EA58" s="198" t="s">
        <v>4511</v>
      </c>
      <c r="EB58" s="198" t="s">
        <v>6531</v>
      </c>
      <c r="EC58" s="198" t="s">
        <v>6532</v>
      </c>
      <c r="ED58" s="198" t="s">
        <v>4981</v>
      </c>
      <c r="EE58" s="198" t="s">
        <v>6534</v>
      </c>
      <c r="EF58" s="198" t="s">
        <v>10304</v>
      </c>
      <c r="EG58" s="198" t="s">
        <v>12402</v>
      </c>
      <c r="EH58" s="198" t="s">
        <v>9483</v>
      </c>
      <c r="EI58" s="198" t="s">
        <v>13837</v>
      </c>
      <c r="EJ58" s="198" t="s">
        <v>10519</v>
      </c>
      <c r="EK58" s="198" t="s">
        <v>3019</v>
      </c>
      <c r="EL58" s="198" t="s">
        <v>4056</v>
      </c>
      <c r="EM58" s="198" t="s">
        <v>8863</v>
      </c>
      <c r="EN58" s="198" t="s">
        <v>3019</v>
      </c>
      <c r="EO58" s="198" t="s">
        <v>5908</v>
      </c>
      <c r="EP58" s="198" t="s">
        <v>4991</v>
      </c>
      <c r="EQ58" s="198" t="s">
        <v>7301</v>
      </c>
      <c r="ER58" s="198" t="s">
        <v>4526</v>
      </c>
      <c r="ES58" s="198" t="s">
        <v>13435</v>
      </c>
      <c r="ET58" s="198" t="s">
        <v>9081</v>
      </c>
      <c r="EU58" s="198" t="s">
        <v>4671</v>
      </c>
      <c r="EV58" s="198" t="s">
        <v>13239</v>
      </c>
      <c r="EW58" s="198" t="s">
        <v>5219</v>
      </c>
      <c r="EX58" s="198" t="s">
        <v>4997</v>
      </c>
      <c r="EY58" s="198" t="s">
        <v>6332</v>
      </c>
      <c r="EZ58" s="198" t="s">
        <v>4066</v>
      </c>
      <c r="FA58" s="198" t="s">
        <v>4067</v>
      </c>
      <c r="FB58" s="198" t="s">
        <v>9085</v>
      </c>
      <c r="FC58" s="198" t="s">
        <v>9086</v>
      </c>
      <c r="FD58" s="198" t="s">
        <v>6114</v>
      </c>
      <c r="FE58" s="198" t="s">
        <v>5673</v>
      </c>
      <c r="FF58" s="198" t="s">
        <v>7203</v>
      </c>
      <c r="FG58" s="198" t="s">
        <v>3019</v>
      </c>
      <c r="FH58" s="198" t="s">
        <v>3019</v>
      </c>
      <c r="FI58" s="198" t="s">
        <v>3019</v>
      </c>
      <c r="FJ58" s="198" t="s">
        <v>3019</v>
      </c>
      <c r="FK58" s="198" t="s">
        <v>13857</v>
      </c>
      <c r="FL58" s="198" t="s">
        <v>13858</v>
      </c>
      <c r="FM58" s="198" t="s">
        <v>11814</v>
      </c>
      <c r="FN58" s="198" t="s">
        <v>4308</v>
      </c>
      <c r="FO58" s="198" t="s">
        <v>3019</v>
      </c>
      <c r="FP58" s="198" t="s">
        <v>10114</v>
      </c>
      <c r="FQ58" s="198" t="s">
        <v>3019</v>
      </c>
      <c r="FR58" s="198" t="s">
        <v>6778</v>
      </c>
      <c r="FS58" s="198" t="s">
        <v>13053</v>
      </c>
      <c r="FT58" s="198" t="s">
        <v>10969</v>
      </c>
      <c r="FU58" s="198" t="s">
        <v>6994</v>
      </c>
      <c r="FV58" s="198" t="s">
        <v>11393</v>
      </c>
      <c r="FW58" s="198" t="s">
        <v>5692</v>
      </c>
      <c r="FX58" s="198" t="s">
        <v>11611</v>
      </c>
      <c r="FY58" s="198" t="s">
        <v>3019</v>
      </c>
      <c r="FZ58" s="198" t="s">
        <v>3019</v>
      </c>
      <c r="GA58" s="198" t="s">
        <v>10974</v>
      </c>
      <c r="GB58" s="198" t="s">
        <v>3019</v>
      </c>
      <c r="GC58" s="198" t="s">
        <v>4273</v>
      </c>
      <c r="GD58" s="198" t="s">
        <v>13867</v>
      </c>
      <c r="GE58" s="198" t="s">
        <v>4323</v>
      </c>
      <c r="GF58" s="198" t="s">
        <v>7003</v>
      </c>
      <c r="GG58" s="198" t="s">
        <v>7004</v>
      </c>
      <c r="GH58" s="198" t="s">
        <v>3019</v>
      </c>
      <c r="GI58" s="198" t="s">
        <v>8486</v>
      </c>
      <c r="GJ58" s="198" t="s">
        <v>12238</v>
      </c>
      <c r="GK58" s="198" t="s">
        <v>12239</v>
      </c>
      <c r="GL58" s="198" t="s">
        <v>6574</v>
      </c>
      <c r="GM58" s="198" t="s">
        <v>3019</v>
      </c>
      <c r="GN58" s="198" t="s">
        <v>3019</v>
      </c>
      <c r="GO58" s="198" t="s">
        <v>5473</v>
      </c>
      <c r="GP58" s="198" t="s">
        <v>7653</v>
      </c>
      <c r="GQ58" s="198" t="s">
        <v>11832</v>
      </c>
      <c r="GR58" s="198" t="s">
        <v>7864</v>
      </c>
      <c r="GS58" s="198" t="s">
        <v>9525</v>
      </c>
      <c r="GT58" s="198" t="s">
        <v>5257</v>
      </c>
      <c r="GU58" s="198" t="s">
        <v>7658</v>
      </c>
      <c r="GV58" s="198" t="s">
        <v>13881</v>
      </c>
      <c r="GW58" s="198" t="s">
        <v>6582</v>
      </c>
      <c r="GX58" s="198" t="s">
        <v>8498</v>
      </c>
      <c r="GY58" s="198" t="s">
        <v>7870</v>
      </c>
      <c r="GZ58" s="198" t="s">
        <v>5039</v>
      </c>
      <c r="HA58" s="198" t="s">
        <v>4576</v>
      </c>
      <c r="HB58" s="198" t="s">
        <v>3019</v>
      </c>
      <c r="HC58" s="198" t="s">
        <v>6805</v>
      </c>
      <c r="HD58" s="198" t="s">
        <v>6806</v>
      </c>
      <c r="HE58" s="198" t="s">
        <v>10573</v>
      </c>
      <c r="HF58" s="198" t="s">
        <v>3019</v>
      </c>
      <c r="HG58" s="198" t="s">
        <v>10365</v>
      </c>
      <c r="HH58" s="198" t="s">
        <v>7027</v>
      </c>
      <c r="HI58" s="198" t="s">
        <v>10577</v>
      </c>
      <c r="HJ58" s="198" t="s">
        <v>9540</v>
      </c>
      <c r="HK58" s="198" t="s">
        <v>6813</v>
      </c>
      <c r="HL58" s="198" t="s">
        <v>3019</v>
      </c>
      <c r="HM58" s="198" t="s">
        <v>11004</v>
      </c>
      <c r="HN58" s="198" t="s">
        <v>6815</v>
      </c>
      <c r="HO58" s="198" t="s">
        <v>6816</v>
      </c>
      <c r="HP58" s="198" t="s">
        <v>7034</v>
      </c>
      <c r="HQ58" s="198" t="s">
        <v>6817</v>
      </c>
      <c r="HR58" s="198" t="s">
        <v>7035</v>
      </c>
      <c r="HS58" s="198" t="s">
        <v>7036</v>
      </c>
      <c r="HT58" s="198" t="s">
        <v>8722</v>
      </c>
      <c r="HU58" s="198" t="s">
        <v>8723</v>
      </c>
      <c r="HV58" s="198" t="s">
        <v>11649</v>
      </c>
      <c r="HW58" s="198" t="s">
        <v>11650</v>
      </c>
      <c r="HX58" s="198" t="s">
        <v>10164</v>
      </c>
      <c r="HY58" s="198" t="s">
        <v>10165</v>
      </c>
      <c r="HZ58" s="198" t="s">
        <v>4836</v>
      </c>
      <c r="IA58" s="198" t="s">
        <v>3892</v>
      </c>
      <c r="IB58" s="198" t="s">
        <v>4361</v>
      </c>
      <c r="IC58" s="198" t="s">
        <v>12270</v>
      </c>
      <c r="ID58" s="198" t="s">
        <v>12271</v>
      </c>
      <c r="IE58" s="198" t="s">
        <v>4138</v>
      </c>
      <c r="IF58" s="198" t="s">
        <v>9449</v>
      </c>
      <c r="IG58" s="198" t="s">
        <v>11442</v>
      </c>
      <c r="IH58" s="198" t="s">
        <v>11443</v>
      </c>
      <c r="II58" s="198" t="s">
        <v>7049</v>
      </c>
      <c r="IJ58" s="198" t="s">
        <v>7050</v>
      </c>
      <c r="IK58" s="198" t="s">
        <v>10386</v>
      </c>
      <c r="IL58" s="198" t="s">
        <v>7688</v>
      </c>
      <c r="IM58" s="198" t="s">
        <v>13305</v>
      </c>
      <c r="IN58" s="198" t="s">
        <v>8738</v>
      </c>
      <c r="IO58" s="198" t="s">
        <v>4147</v>
      </c>
      <c r="IP58" s="198" t="s">
        <v>7056</v>
      </c>
      <c r="IQ58" s="198" t="s">
        <v>11452</v>
      </c>
      <c r="IR58" s="198" t="s">
        <v>7058</v>
      </c>
      <c r="IS58" s="198" t="s">
        <v>3019</v>
      </c>
      <c r="IT58" s="198" t="s">
        <v>7060</v>
      </c>
      <c r="IU58" s="198" t="s">
        <v>7061</v>
      </c>
      <c r="IV58" s="198" t="s">
        <v>7062</v>
      </c>
      <c r="IW58" s="198" t="s">
        <v>10396</v>
      </c>
      <c r="IX58" s="198" t="s">
        <v>3019</v>
      </c>
      <c r="IY58" s="198" t="s">
        <v>7065</v>
      </c>
      <c r="IZ58" s="198" t="s">
        <v>7281</v>
      </c>
      <c r="JA58" s="198" t="s">
        <v>11039</v>
      </c>
      <c r="JB58" s="198" t="s">
        <v>7283</v>
      </c>
      <c r="JC58" s="198" t="s">
        <v>10188</v>
      </c>
      <c r="JD58" s="198" t="s">
        <v>6825</v>
      </c>
      <c r="JE58" s="198" t="s">
        <v>11676</v>
      </c>
      <c r="JF58" s="198" t="s">
        <v>11676</v>
      </c>
      <c r="JG58" s="198" t="s">
        <v>4627</v>
      </c>
      <c r="JH58" s="198" t="s">
        <v>8954</v>
      </c>
      <c r="JI58" s="198" t="s">
        <v>7072</v>
      </c>
      <c r="JJ58" s="198" t="s">
        <v>6421</v>
      </c>
      <c r="JK58" s="198" t="s">
        <v>12299</v>
      </c>
      <c r="JL58" s="198" t="s">
        <v>9372</v>
      </c>
      <c r="JM58" s="198" t="s">
        <v>10194</v>
      </c>
      <c r="JN58" s="198" t="s">
        <v>8130</v>
      </c>
      <c r="JO58" s="198" t="s">
        <v>7290</v>
      </c>
      <c r="JP58" s="198" t="s">
        <v>3019</v>
      </c>
      <c r="JQ58" s="198" t="s">
        <v>3019</v>
      </c>
      <c r="JR58" s="198" t="s">
        <v>11887</v>
      </c>
      <c r="JS58" s="198" t="s">
        <v>5317</v>
      </c>
      <c r="JT58" s="198" t="s">
        <v>12920</v>
      </c>
      <c r="JU58" s="198" t="s">
        <v>3019</v>
      </c>
      <c r="JV58" s="198" t="s">
        <v>4405</v>
      </c>
      <c r="JW58" s="198" t="s">
        <v>3898</v>
      </c>
      <c r="JX58" s="198" t="s">
        <v>5548</v>
      </c>
      <c r="JY58" s="198" t="s">
        <v>3019</v>
      </c>
      <c r="JZ58" s="198" t="s">
        <v>7084</v>
      </c>
      <c r="KA58" s="198" t="s">
        <v>3019</v>
      </c>
      <c r="KB58" s="198" t="s">
        <v>3019</v>
      </c>
      <c r="KC58" s="198" t="s">
        <v>4881</v>
      </c>
      <c r="KD58" s="198" t="s">
        <v>3019</v>
      </c>
      <c r="KE58" s="198" t="s">
        <v>10001</v>
      </c>
      <c r="KF58" s="198" t="s">
        <v>3019</v>
      </c>
      <c r="KG58" s="198" t="s">
        <v>5392</v>
      </c>
      <c r="KH58" s="198" t="s">
        <v>4412</v>
      </c>
      <c r="KI58" s="198" t="s">
        <v>10630</v>
      </c>
      <c r="KJ58" s="198" t="s">
        <v>7303</v>
      </c>
    </row>
    <row r="59" spans="1:296" x14ac:dyDescent="0.3">
      <c r="A59" s="239" t="s">
        <v>1011</v>
      </c>
      <c r="B59" s="239"/>
      <c r="C59" s="198" t="s">
        <v>3019</v>
      </c>
      <c r="D59" s="198" t="s">
        <v>13946</v>
      </c>
      <c r="E59" s="198" t="s">
        <v>13947</v>
      </c>
      <c r="F59" s="198" t="s">
        <v>13804</v>
      </c>
      <c r="G59" s="198" t="s">
        <v>13948</v>
      </c>
      <c r="H59" s="198" t="s">
        <v>13949</v>
      </c>
      <c r="I59" s="198" t="s">
        <v>3019</v>
      </c>
      <c r="J59" s="198" t="s">
        <v>13950</v>
      </c>
      <c r="K59" s="198" t="s">
        <v>3019</v>
      </c>
      <c r="L59" s="198" t="s">
        <v>13951</v>
      </c>
      <c r="M59" s="198" t="s">
        <v>13952</v>
      </c>
      <c r="N59" s="198" t="s">
        <v>13953</v>
      </c>
      <c r="O59" s="198" t="s">
        <v>7635</v>
      </c>
      <c r="P59" s="198" t="s">
        <v>13954</v>
      </c>
      <c r="Q59" s="198" t="s">
        <v>13955</v>
      </c>
      <c r="R59" s="198" t="s">
        <v>13956</v>
      </c>
      <c r="S59" s="198" t="s">
        <v>13957</v>
      </c>
      <c r="T59" s="198" t="s">
        <v>13958</v>
      </c>
      <c r="U59" s="198" t="s">
        <v>13959</v>
      </c>
      <c r="V59" s="198" t="s">
        <v>13960</v>
      </c>
      <c r="W59" s="198" t="s">
        <v>5188</v>
      </c>
      <c r="X59" s="198" t="s">
        <v>13961</v>
      </c>
      <c r="Y59" s="198" t="s">
        <v>13962</v>
      </c>
      <c r="Z59" s="198" t="s">
        <v>13963</v>
      </c>
      <c r="AA59" s="198" t="s">
        <v>13964</v>
      </c>
      <c r="AB59" s="198" t="s">
        <v>3019</v>
      </c>
      <c r="AC59" s="198" t="s">
        <v>13965</v>
      </c>
      <c r="AD59" s="198" t="s">
        <v>13966</v>
      </c>
      <c r="AE59" s="198" t="s">
        <v>13967</v>
      </c>
      <c r="AF59" s="198" t="s">
        <v>13968</v>
      </c>
      <c r="AG59" s="198" t="s">
        <v>13969</v>
      </c>
      <c r="AH59" s="198" t="s">
        <v>4182</v>
      </c>
      <c r="AI59" s="198" t="s">
        <v>13970</v>
      </c>
      <c r="AJ59" s="198" t="s">
        <v>13971</v>
      </c>
      <c r="AK59" s="198" t="s">
        <v>13972</v>
      </c>
      <c r="AL59" s="198" t="s">
        <v>13973</v>
      </c>
      <c r="AM59" s="198" t="s">
        <v>13974</v>
      </c>
      <c r="AN59" s="198" t="s">
        <v>13975</v>
      </c>
      <c r="AO59" s="198" t="s">
        <v>13976</v>
      </c>
      <c r="AP59" s="198" t="s">
        <v>13977</v>
      </c>
      <c r="AQ59" s="198" t="s">
        <v>13978</v>
      </c>
      <c r="AR59" s="198" t="s">
        <v>13979</v>
      </c>
      <c r="AS59" s="198" t="s">
        <v>13980</v>
      </c>
      <c r="AT59" s="198" t="s">
        <v>13981</v>
      </c>
      <c r="AU59" s="198" t="s">
        <v>13982</v>
      </c>
      <c r="AV59" s="198" t="s">
        <v>13983</v>
      </c>
      <c r="AW59" s="198" t="s">
        <v>13984</v>
      </c>
      <c r="AX59" s="198" t="s">
        <v>13985</v>
      </c>
      <c r="AY59" s="198" t="s">
        <v>13986</v>
      </c>
      <c r="AZ59" s="198" t="s">
        <v>13987</v>
      </c>
      <c r="BA59" s="198" t="s">
        <v>13988</v>
      </c>
      <c r="BB59" s="198" t="s">
        <v>13989</v>
      </c>
      <c r="BC59" s="198" t="s">
        <v>13990</v>
      </c>
      <c r="BD59" s="198" t="s">
        <v>13991</v>
      </c>
      <c r="BE59" s="198" t="s">
        <v>13992</v>
      </c>
      <c r="BF59" s="198" t="s">
        <v>13993</v>
      </c>
      <c r="BG59" s="198" t="s">
        <v>13994</v>
      </c>
      <c r="BH59" s="198" t="s">
        <v>13995</v>
      </c>
      <c r="BI59" s="198" t="s">
        <v>13996</v>
      </c>
      <c r="BJ59" s="198" t="s">
        <v>3019</v>
      </c>
      <c r="BK59" s="198" t="s">
        <v>13997</v>
      </c>
      <c r="BL59" s="198" t="s">
        <v>13998</v>
      </c>
      <c r="BM59" s="198" t="s">
        <v>13999</v>
      </c>
      <c r="BN59" s="198" t="s">
        <v>5531</v>
      </c>
      <c r="BO59" s="198" t="s">
        <v>14000</v>
      </c>
      <c r="BP59" s="198" t="s">
        <v>14001</v>
      </c>
      <c r="BQ59" s="198" t="s">
        <v>14002</v>
      </c>
      <c r="BR59" s="198" t="s">
        <v>14003</v>
      </c>
      <c r="BS59" s="198" t="s">
        <v>14004</v>
      </c>
      <c r="BT59" s="198" t="s">
        <v>3019</v>
      </c>
      <c r="BU59" s="198" t="s">
        <v>3019</v>
      </c>
      <c r="BV59" s="198" t="s">
        <v>3019</v>
      </c>
      <c r="BW59" s="198" t="s">
        <v>14005</v>
      </c>
      <c r="BX59" s="198" t="s">
        <v>14006</v>
      </c>
      <c r="BY59" s="198" t="s">
        <v>14007</v>
      </c>
      <c r="BZ59" s="198" t="s">
        <v>14008</v>
      </c>
      <c r="CA59" s="198" t="s">
        <v>14009</v>
      </c>
      <c r="CB59" s="198" t="s">
        <v>14010</v>
      </c>
      <c r="CC59" s="198" t="s">
        <v>14011</v>
      </c>
      <c r="CD59" s="198" t="s">
        <v>14012</v>
      </c>
      <c r="CE59" s="198" t="s">
        <v>14013</v>
      </c>
      <c r="CF59" s="198" t="s">
        <v>14014</v>
      </c>
      <c r="CG59" s="198" t="s">
        <v>14015</v>
      </c>
      <c r="CH59" s="198" t="s">
        <v>14016</v>
      </c>
      <c r="CI59" s="198" t="s">
        <v>14017</v>
      </c>
      <c r="CJ59" s="198" t="s">
        <v>14018</v>
      </c>
      <c r="CK59" s="198" t="s">
        <v>14019</v>
      </c>
      <c r="CL59" s="198" t="s">
        <v>14020</v>
      </c>
      <c r="CM59" s="198" t="s">
        <v>14021</v>
      </c>
      <c r="CN59" s="198" t="s">
        <v>14022</v>
      </c>
      <c r="CO59" s="198" t="s">
        <v>14023</v>
      </c>
      <c r="CP59" s="198" t="s">
        <v>10498</v>
      </c>
      <c r="CQ59" s="198" t="s">
        <v>14024</v>
      </c>
      <c r="CR59" s="198" t="s">
        <v>14025</v>
      </c>
      <c r="CS59" s="198" t="s">
        <v>14026</v>
      </c>
      <c r="CT59" s="198" t="s">
        <v>14027</v>
      </c>
      <c r="CU59" s="198" t="s">
        <v>14028</v>
      </c>
      <c r="CV59" s="198" t="s">
        <v>14029</v>
      </c>
      <c r="CW59" s="198" t="s">
        <v>14030</v>
      </c>
      <c r="CX59" s="198" t="s">
        <v>14031</v>
      </c>
      <c r="CY59" s="198" t="s">
        <v>14032</v>
      </c>
      <c r="CZ59" s="198" t="s">
        <v>14033</v>
      </c>
      <c r="DA59" s="198" t="s">
        <v>14034</v>
      </c>
      <c r="DB59" s="198" t="s">
        <v>14035</v>
      </c>
      <c r="DC59" s="198" t="s">
        <v>14036</v>
      </c>
      <c r="DD59" s="198" t="s">
        <v>3019</v>
      </c>
      <c r="DE59" s="198" t="s">
        <v>14037</v>
      </c>
      <c r="DF59" s="198" t="s">
        <v>14038</v>
      </c>
      <c r="DG59" s="198" t="s">
        <v>14039</v>
      </c>
      <c r="DH59" s="198" t="s">
        <v>3019</v>
      </c>
      <c r="DI59" s="198" t="s">
        <v>3019</v>
      </c>
      <c r="DJ59" s="198" t="s">
        <v>14040</v>
      </c>
      <c r="DK59" s="198" t="s">
        <v>14041</v>
      </c>
      <c r="DL59" s="198" t="s">
        <v>11678</v>
      </c>
      <c r="DM59" s="198" t="s">
        <v>14042</v>
      </c>
      <c r="DN59" s="198" t="s">
        <v>14043</v>
      </c>
      <c r="DO59" s="198" t="s">
        <v>14044</v>
      </c>
      <c r="DP59" s="198" t="s">
        <v>14045</v>
      </c>
      <c r="DQ59" s="198" t="s">
        <v>14046</v>
      </c>
      <c r="DR59" s="198" t="s">
        <v>14047</v>
      </c>
      <c r="DS59" s="198" t="s">
        <v>14048</v>
      </c>
      <c r="DT59" s="198" t="s">
        <v>14049</v>
      </c>
      <c r="DU59" s="198" t="s">
        <v>14050</v>
      </c>
      <c r="DV59" s="198" t="s">
        <v>14051</v>
      </c>
      <c r="DW59" s="198" t="s">
        <v>14052</v>
      </c>
      <c r="DX59" s="198" t="s">
        <v>14053</v>
      </c>
      <c r="DY59" s="198" t="s">
        <v>14054</v>
      </c>
      <c r="DZ59" s="198" t="s">
        <v>14055</v>
      </c>
      <c r="EA59" s="198" t="s">
        <v>14056</v>
      </c>
      <c r="EB59" s="198" t="s">
        <v>14057</v>
      </c>
      <c r="EC59" s="198" t="s">
        <v>14058</v>
      </c>
      <c r="ED59" s="198" t="s">
        <v>14059</v>
      </c>
      <c r="EE59" s="198" t="s">
        <v>14060</v>
      </c>
      <c r="EF59" s="198" t="s">
        <v>14061</v>
      </c>
      <c r="EG59" s="198" t="s">
        <v>14062</v>
      </c>
      <c r="EH59" s="198" t="s">
        <v>14063</v>
      </c>
      <c r="EI59" s="198" t="s">
        <v>14064</v>
      </c>
      <c r="EJ59" s="198" t="s">
        <v>14065</v>
      </c>
      <c r="EK59" s="198" t="s">
        <v>3019</v>
      </c>
      <c r="EL59" s="198" t="s">
        <v>14066</v>
      </c>
      <c r="EM59" s="198" t="s">
        <v>14067</v>
      </c>
      <c r="EN59" s="198" t="s">
        <v>3019</v>
      </c>
      <c r="EO59" s="198" t="s">
        <v>14068</v>
      </c>
      <c r="EP59" s="198" t="s">
        <v>14069</v>
      </c>
      <c r="EQ59" s="198" t="s">
        <v>14070</v>
      </c>
      <c r="ER59" s="198" t="s">
        <v>14071</v>
      </c>
      <c r="ES59" s="198" t="s">
        <v>14072</v>
      </c>
      <c r="ET59" s="198" t="s">
        <v>14073</v>
      </c>
      <c r="EU59" s="198" t="s">
        <v>14074</v>
      </c>
      <c r="EV59" s="198" t="s">
        <v>14075</v>
      </c>
      <c r="EW59" s="198" t="s">
        <v>5019</v>
      </c>
      <c r="EX59" s="198" t="s">
        <v>14076</v>
      </c>
      <c r="EY59" s="198" t="s">
        <v>14077</v>
      </c>
      <c r="EZ59" s="198" t="s">
        <v>14078</v>
      </c>
      <c r="FA59" s="198" t="s">
        <v>14079</v>
      </c>
      <c r="FB59" s="198" t="s">
        <v>14080</v>
      </c>
      <c r="FC59" s="198" t="s">
        <v>14081</v>
      </c>
      <c r="FD59" s="198" t="s">
        <v>14082</v>
      </c>
      <c r="FE59" s="198" t="s">
        <v>14083</v>
      </c>
      <c r="FF59" s="198" t="s">
        <v>14084</v>
      </c>
      <c r="FG59" s="198" t="s">
        <v>3019</v>
      </c>
      <c r="FH59" s="198" t="s">
        <v>14085</v>
      </c>
      <c r="FI59" s="198" t="s">
        <v>10357</v>
      </c>
      <c r="FJ59" s="198" t="s">
        <v>14086</v>
      </c>
      <c r="FK59" s="198" t="s">
        <v>11492</v>
      </c>
      <c r="FL59" s="198" t="s">
        <v>14087</v>
      </c>
      <c r="FM59" s="198" t="s">
        <v>14088</v>
      </c>
      <c r="FN59" s="198" t="s">
        <v>14089</v>
      </c>
      <c r="FO59" s="198" t="s">
        <v>14090</v>
      </c>
      <c r="FP59" s="198" t="s">
        <v>14091</v>
      </c>
      <c r="FQ59" s="198" t="s">
        <v>14092</v>
      </c>
      <c r="FR59" s="198" t="s">
        <v>14093</v>
      </c>
      <c r="FS59" s="198" t="s">
        <v>14094</v>
      </c>
      <c r="FT59" s="198" t="s">
        <v>14095</v>
      </c>
      <c r="FU59" s="198" t="s">
        <v>14096</v>
      </c>
      <c r="FV59" s="198" t="s">
        <v>14097</v>
      </c>
      <c r="FW59" s="198" t="s">
        <v>14098</v>
      </c>
      <c r="FX59" s="198" t="s">
        <v>14099</v>
      </c>
      <c r="FY59" s="198" t="s">
        <v>3019</v>
      </c>
      <c r="FZ59" s="198" t="s">
        <v>14100</v>
      </c>
      <c r="GA59" s="198" t="s">
        <v>14101</v>
      </c>
      <c r="GB59" s="198" t="s">
        <v>14102</v>
      </c>
      <c r="GC59" s="198" t="s">
        <v>14103</v>
      </c>
      <c r="GD59" s="198" t="s">
        <v>14104</v>
      </c>
      <c r="GE59" s="198" t="s">
        <v>14105</v>
      </c>
      <c r="GF59" s="198" t="s">
        <v>14106</v>
      </c>
      <c r="GG59" s="198" t="s">
        <v>14107</v>
      </c>
      <c r="GH59" s="198" t="s">
        <v>3019</v>
      </c>
      <c r="GI59" s="198" t="s">
        <v>14108</v>
      </c>
      <c r="GJ59" s="198" t="s">
        <v>14109</v>
      </c>
      <c r="GK59" s="198" t="s">
        <v>14110</v>
      </c>
      <c r="GL59" s="198" t="s">
        <v>14111</v>
      </c>
      <c r="GM59" s="198" t="s">
        <v>4596</v>
      </c>
      <c r="GN59" s="198" t="s">
        <v>3019</v>
      </c>
      <c r="GO59" s="198" t="s">
        <v>14112</v>
      </c>
      <c r="GP59" s="198" t="s">
        <v>14113</v>
      </c>
      <c r="GQ59" s="198" t="s">
        <v>14114</v>
      </c>
      <c r="GR59" s="198" t="s">
        <v>14115</v>
      </c>
      <c r="GS59" s="198" t="s">
        <v>14116</v>
      </c>
      <c r="GT59" s="198" t="s">
        <v>14117</v>
      </c>
      <c r="GU59" s="198" t="s">
        <v>14118</v>
      </c>
      <c r="GV59" s="198" t="s">
        <v>14119</v>
      </c>
      <c r="GW59" s="198" t="s">
        <v>14120</v>
      </c>
      <c r="GX59" s="198" t="s">
        <v>14121</v>
      </c>
      <c r="GY59" s="198" t="s">
        <v>14122</v>
      </c>
      <c r="GZ59" s="198" t="s">
        <v>14123</v>
      </c>
      <c r="HA59" s="198" t="s">
        <v>14124</v>
      </c>
      <c r="HB59" s="198" t="s">
        <v>14125</v>
      </c>
      <c r="HC59" s="198" t="s">
        <v>14126</v>
      </c>
      <c r="HD59" s="198" t="s">
        <v>14127</v>
      </c>
      <c r="HE59" s="198" t="s">
        <v>14128</v>
      </c>
      <c r="HF59" s="198" t="s">
        <v>14129</v>
      </c>
      <c r="HG59" s="198" t="s">
        <v>14130</v>
      </c>
      <c r="HH59" s="198" t="s">
        <v>14131</v>
      </c>
      <c r="HI59" s="198" t="s">
        <v>14132</v>
      </c>
      <c r="HJ59" s="198" t="s">
        <v>14133</v>
      </c>
      <c r="HK59" s="198" t="s">
        <v>14134</v>
      </c>
      <c r="HL59" s="198" t="s">
        <v>3019</v>
      </c>
      <c r="HM59" s="198" t="s">
        <v>14135</v>
      </c>
      <c r="HN59" s="198" t="s">
        <v>14136</v>
      </c>
      <c r="HO59" s="198" t="s">
        <v>14137</v>
      </c>
      <c r="HP59" s="198" t="s">
        <v>11473</v>
      </c>
      <c r="HQ59" s="198" t="s">
        <v>9708</v>
      </c>
      <c r="HR59" s="198" t="s">
        <v>14138</v>
      </c>
      <c r="HS59" s="198" t="s">
        <v>14139</v>
      </c>
      <c r="HT59" s="198" t="s">
        <v>14140</v>
      </c>
      <c r="HU59" s="198" t="s">
        <v>9309</v>
      </c>
      <c r="HV59" s="198" t="s">
        <v>14141</v>
      </c>
      <c r="HW59" s="198" t="s">
        <v>14142</v>
      </c>
      <c r="HX59" s="198" t="s">
        <v>14143</v>
      </c>
      <c r="HY59" s="198" t="s">
        <v>14144</v>
      </c>
      <c r="HZ59" s="198" t="s">
        <v>14145</v>
      </c>
      <c r="IA59" s="198" t="s">
        <v>14146</v>
      </c>
      <c r="IB59" s="198" t="s">
        <v>14147</v>
      </c>
      <c r="IC59" s="198" t="s">
        <v>14148</v>
      </c>
      <c r="ID59" s="198" t="s">
        <v>14149</v>
      </c>
      <c r="IE59" s="198" t="s">
        <v>14150</v>
      </c>
      <c r="IF59" s="198" t="s">
        <v>14151</v>
      </c>
      <c r="IG59" s="198" t="s">
        <v>14152</v>
      </c>
      <c r="IH59" s="198" t="s">
        <v>14153</v>
      </c>
      <c r="II59" s="198" t="s">
        <v>14154</v>
      </c>
      <c r="IJ59" s="198" t="s">
        <v>14155</v>
      </c>
      <c r="IK59" s="198" t="s">
        <v>14156</v>
      </c>
      <c r="IL59" s="198" t="s">
        <v>14157</v>
      </c>
      <c r="IM59" s="198" t="s">
        <v>14158</v>
      </c>
      <c r="IN59" s="198" t="s">
        <v>14159</v>
      </c>
      <c r="IO59" s="198" t="s">
        <v>14160</v>
      </c>
      <c r="IP59" s="198" t="s">
        <v>14161</v>
      </c>
      <c r="IQ59" s="198" t="s">
        <v>14162</v>
      </c>
      <c r="IR59" s="198" t="s">
        <v>14163</v>
      </c>
      <c r="IS59" s="198" t="s">
        <v>14164</v>
      </c>
      <c r="IT59" s="198" t="s">
        <v>14165</v>
      </c>
      <c r="IU59" s="198" t="s">
        <v>14166</v>
      </c>
      <c r="IV59" s="198" t="s">
        <v>14167</v>
      </c>
      <c r="IW59" s="198" t="s">
        <v>14168</v>
      </c>
      <c r="IX59" s="198" t="s">
        <v>14169</v>
      </c>
      <c r="IY59" s="198" t="s">
        <v>14170</v>
      </c>
      <c r="IZ59" s="198" t="s">
        <v>14171</v>
      </c>
      <c r="JA59" s="198" t="s">
        <v>14172</v>
      </c>
      <c r="JB59" s="198" t="s">
        <v>14173</v>
      </c>
      <c r="JC59" s="198" t="s">
        <v>14174</v>
      </c>
      <c r="JD59" s="198" t="s">
        <v>3873</v>
      </c>
      <c r="JE59" s="198" t="s">
        <v>14175</v>
      </c>
      <c r="JF59" s="198" t="s">
        <v>14176</v>
      </c>
      <c r="JG59" s="198" t="s">
        <v>14177</v>
      </c>
      <c r="JH59" s="198" t="s">
        <v>14178</v>
      </c>
      <c r="JI59" s="198" t="s">
        <v>14179</v>
      </c>
      <c r="JJ59" s="198" t="s">
        <v>14180</v>
      </c>
      <c r="JK59" s="198" t="s">
        <v>14181</v>
      </c>
      <c r="JL59" s="198" t="s">
        <v>14182</v>
      </c>
      <c r="JM59" s="198" t="s">
        <v>14183</v>
      </c>
      <c r="JN59" s="198" t="s">
        <v>14184</v>
      </c>
      <c r="JO59" s="198" t="s">
        <v>14185</v>
      </c>
      <c r="JP59" s="198" t="s">
        <v>14186</v>
      </c>
      <c r="JQ59" s="198" t="s">
        <v>14187</v>
      </c>
      <c r="JR59" s="198" t="s">
        <v>14188</v>
      </c>
      <c r="JS59" s="198" t="s">
        <v>14189</v>
      </c>
      <c r="JT59" s="198" t="s">
        <v>14190</v>
      </c>
      <c r="JU59" s="198" t="s">
        <v>3019</v>
      </c>
      <c r="JV59" s="198" t="s">
        <v>14191</v>
      </c>
      <c r="JW59" s="198" t="s">
        <v>14192</v>
      </c>
      <c r="JX59" s="198" t="s">
        <v>14193</v>
      </c>
      <c r="JY59" s="198" t="s">
        <v>3019</v>
      </c>
      <c r="JZ59" s="198" t="s">
        <v>14194</v>
      </c>
      <c r="KA59" s="198" t="s">
        <v>3019</v>
      </c>
      <c r="KB59" s="198" t="s">
        <v>3019</v>
      </c>
      <c r="KC59" s="198" t="s">
        <v>14195</v>
      </c>
      <c r="KD59" s="198" t="s">
        <v>3019</v>
      </c>
      <c r="KE59" s="198" t="s">
        <v>14196</v>
      </c>
      <c r="KF59" s="198" t="s">
        <v>14197</v>
      </c>
      <c r="KG59" s="198" t="s">
        <v>14198</v>
      </c>
      <c r="KH59" s="198" t="s">
        <v>14199</v>
      </c>
      <c r="KI59" s="198" t="s">
        <v>14200</v>
      </c>
      <c r="KJ59" s="198" t="s">
        <v>14201</v>
      </c>
    </row>
    <row r="60" spans="1:296" x14ac:dyDescent="0.3">
      <c r="A60" s="239" t="s">
        <v>2612</v>
      </c>
      <c r="B60" s="239"/>
      <c r="C60" s="160" t="s">
        <v>173</v>
      </c>
      <c r="D60" s="160" t="s">
        <v>173</v>
      </c>
      <c r="E60" s="160" t="s">
        <v>173</v>
      </c>
      <c r="F60" s="160" t="s">
        <v>173</v>
      </c>
      <c r="G60" s="160" t="s">
        <v>173</v>
      </c>
      <c r="H60" s="160" t="s">
        <v>173</v>
      </c>
      <c r="I60" s="160" t="s">
        <v>2613</v>
      </c>
      <c r="J60" s="160" t="s">
        <v>173</v>
      </c>
      <c r="K60" s="160" t="s">
        <v>173</v>
      </c>
      <c r="L60" s="160" t="s">
        <v>2613</v>
      </c>
      <c r="M60" s="160" t="s">
        <v>173</v>
      </c>
      <c r="N60" s="160" t="s">
        <v>173</v>
      </c>
      <c r="O60" s="160" t="s">
        <v>173</v>
      </c>
      <c r="P60" s="160" t="s">
        <v>173</v>
      </c>
      <c r="Q60" s="160" t="s">
        <v>173</v>
      </c>
      <c r="R60" s="160" t="s">
        <v>173</v>
      </c>
      <c r="S60" s="160" t="s">
        <v>173</v>
      </c>
      <c r="T60" s="160" t="s">
        <v>173</v>
      </c>
      <c r="U60" s="160" t="s">
        <v>173</v>
      </c>
      <c r="V60" s="160" t="s">
        <v>173</v>
      </c>
      <c r="W60" s="160" t="s">
        <v>173</v>
      </c>
      <c r="X60" s="160" t="s">
        <v>173</v>
      </c>
      <c r="Y60" s="160" t="s">
        <v>2613</v>
      </c>
      <c r="Z60" s="160" t="s">
        <v>2613</v>
      </c>
      <c r="AA60" s="160" t="s">
        <v>2613</v>
      </c>
      <c r="AB60" s="160" t="s">
        <v>173</v>
      </c>
      <c r="AC60" s="160" t="s">
        <v>2613</v>
      </c>
      <c r="AD60" s="160" t="s">
        <v>173</v>
      </c>
      <c r="AE60" s="160" t="s">
        <v>173</v>
      </c>
      <c r="AF60" s="160" t="s">
        <v>2613</v>
      </c>
      <c r="AG60" s="160" t="s">
        <v>173</v>
      </c>
      <c r="AH60" s="160" t="s">
        <v>173</v>
      </c>
      <c r="AI60" s="160" t="s">
        <v>173</v>
      </c>
      <c r="AJ60" s="160" t="s">
        <v>173</v>
      </c>
      <c r="AK60" s="160" t="s">
        <v>173</v>
      </c>
      <c r="AL60" s="160" t="s">
        <v>173</v>
      </c>
      <c r="AM60" s="160" t="s">
        <v>2613</v>
      </c>
      <c r="AN60" s="160" t="s">
        <v>173</v>
      </c>
      <c r="AO60" s="160" t="s">
        <v>173</v>
      </c>
      <c r="AP60" s="160" t="s">
        <v>173</v>
      </c>
      <c r="AQ60" s="160" t="s">
        <v>2613</v>
      </c>
      <c r="AR60" s="160" t="s">
        <v>173</v>
      </c>
      <c r="AS60" s="160" t="s">
        <v>173</v>
      </c>
      <c r="AT60" s="160" t="s">
        <v>173</v>
      </c>
      <c r="AU60" s="160" t="s">
        <v>173</v>
      </c>
      <c r="AV60" s="160" t="s">
        <v>173</v>
      </c>
      <c r="AW60" s="160" t="s">
        <v>2613</v>
      </c>
      <c r="AX60" s="160" t="s">
        <v>2613</v>
      </c>
      <c r="AY60" s="160" t="s">
        <v>173</v>
      </c>
      <c r="AZ60" s="160" t="s">
        <v>173</v>
      </c>
      <c r="BA60" s="160" t="s">
        <v>173</v>
      </c>
      <c r="BB60" s="160" t="s">
        <v>173</v>
      </c>
      <c r="BC60" s="160" t="s">
        <v>173</v>
      </c>
      <c r="BD60" s="160" t="s">
        <v>2613</v>
      </c>
      <c r="BE60" s="160" t="s">
        <v>2613</v>
      </c>
      <c r="BF60" s="160" t="s">
        <v>2613</v>
      </c>
      <c r="BG60" s="160" t="s">
        <v>173</v>
      </c>
      <c r="BH60" s="160" t="s">
        <v>173</v>
      </c>
      <c r="BI60" s="160" t="s">
        <v>2613</v>
      </c>
      <c r="BJ60" s="160" t="s">
        <v>2613</v>
      </c>
      <c r="BK60" s="160" t="s">
        <v>2613</v>
      </c>
      <c r="BL60" s="160" t="s">
        <v>2613</v>
      </c>
      <c r="BM60" s="160" t="s">
        <v>2613</v>
      </c>
      <c r="BN60" s="160" t="s">
        <v>2613</v>
      </c>
      <c r="BO60" s="160" t="s">
        <v>173</v>
      </c>
      <c r="BP60" s="160" t="s">
        <v>173</v>
      </c>
      <c r="BQ60" s="160" t="s">
        <v>173</v>
      </c>
      <c r="BR60" s="160" t="s">
        <v>2613</v>
      </c>
      <c r="BS60" s="160" t="s">
        <v>2613</v>
      </c>
      <c r="BT60" s="160" t="s">
        <v>2613</v>
      </c>
      <c r="BU60" s="160" t="s">
        <v>2613</v>
      </c>
      <c r="BV60" s="160" t="s">
        <v>2613</v>
      </c>
      <c r="BW60" s="160" t="s">
        <v>2613</v>
      </c>
      <c r="BX60" s="160" t="s">
        <v>2613</v>
      </c>
      <c r="BY60" s="160" t="s">
        <v>562</v>
      </c>
      <c r="BZ60" s="160" t="s">
        <v>2613</v>
      </c>
      <c r="CA60" s="160" t="s">
        <v>2613</v>
      </c>
      <c r="CB60" s="160" t="s">
        <v>2613</v>
      </c>
      <c r="CC60" s="160" t="s">
        <v>2613</v>
      </c>
      <c r="CD60" s="160" t="s">
        <v>2613</v>
      </c>
      <c r="CE60" s="160" t="s">
        <v>2613</v>
      </c>
      <c r="CF60" s="160" t="s">
        <v>2613</v>
      </c>
      <c r="CG60" s="160" t="s">
        <v>2613</v>
      </c>
      <c r="CH60" s="160" t="s">
        <v>2613</v>
      </c>
      <c r="CI60" s="160" t="s">
        <v>2613</v>
      </c>
      <c r="CJ60" s="160" t="s">
        <v>2613</v>
      </c>
      <c r="CK60" s="160" t="s">
        <v>2613</v>
      </c>
      <c r="CL60" s="160" t="s">
        <v>2613</v>
      </c>
      <c r="CM60" s="160" t="s">
        <v>2613</v>
      </c>
      <c r="CN60" s="160" t="s">
        <v>2613</v>
      </c>
      <c r="CO60" s="160" t="s">
        <v>2613</v>
      </c>
      <c r="CP60" s="160" t="s">
        <v>2613</v>
      </c>
      <c r="CQ60" s="160" t="s">
        <v>2613</v>
      </c>
      <c r="CR60" s="160" t="s">
        <v>2613</v>
      </c>
      <c r="CS60" s="160" t="s">
        <v>2613</v>
      </c>
      <c r="CT60" s="160" t="s">
        <v>2613</v>
      </c>
      <c r="CU60" s="160" t="s">
        <v>2613</v>
      </c>
      <c r="CV60" s="160" t="s">
        <v>2613</v>
      </c>
      <c r="CW60" s="160" t="s">
        <v>2613</v>
      </c>
      <c r="CX60" s="160" t="s">
        <v>2613</v>
      </c>
      <c r="CY60" s="160" t="s">
        <v>2613</v>
      </c>
      <c r="CZ60" s="160" t="s">
        <v>2613</v>
      </c>
      <c r="DA60" s="160" t="s">
        <v>2613</v>
      </c>
      <c r="DB60" s="160" t="s">
        <v>2613</v>
      </c>
      <c r="DC60" s="160" t="s">
        <v>2613</v>
      </c>
      <c r="DD60" s="160" t="s">
        <v>2613</v>
      </c>
      <c r="DE60" s="160" t="s">
        <v>2613</v>
      </c>
      <c r="DF60" s="160" t="s">
        <v>2613</v>
      </c>
      <c r="DG60" s="160" t="s">
        <v>2613</v>
      </c>
      <c r="DH60" s="160" t="s">
        <v>2613</v>
      </c>
      <c r="DI60" s="160" t="s">
        <v>2613</v>
      </c>
      <c r="DJ60" s="160" t="s">
        <v>2613</v>
      </c>
      <c r="DK60" s="160" t="s">
        <v>2613</v>
      </c>
      <c r="DL60" s="160" t="s">
        <v>2613</v>
      </c>
      <c r="DM60" s="160" t="s">
        <v>2613</v>
      </c>
      <c r="DN60" s="160" t="s">
        <v>2613</v>
      </c>
      <c r="DO60" s="160" t="s">
        <v>2613</v>
      </c>
      <c r="DP60" s="160" t="s">
        <v>2613</v>
      </c>
      <c r="DQ60" s="160" t="s">
        <v>2613</v>
      </c>
      <c r="DR60" s="160" t="s">
        <v>2613</v>
      </c>
      <c r="DS60" s="160" t="s">
        <v>2613</v>
      </c>
      <c r="DT60" s="160" t="s">
        <v>2613</v>
      </c>
      <c r="DU60" s="160" t="s">
        <v>2613</v>
      </c>
      <c r="DV60" s="160" t="s">
        <v>2613</v>
      </c>
      <c r="DW60" s="160" t="s">
        <v>2613</v>
      </c>
      <c r="DX60" s="160" t="s">
        <v>2613</v>
      </c>
      <c r="DY60" s="160" t="s">
        <v>2613</v>
      </c>
      <c r="DZ60" s="160" t="s">
        <v>2613</v>
      </c>
      <c r="EA60" s="160" t="s">
        <v>2613</v>
      </c>
      <c r="EB60" s="160" t="s">
        <v>2613</v>
      </c>
      <c r="EC60" s="160" t="s">
        <v>2613</v>
      </c>
      <c r="ED60" s="160" t="s">
        <v>2613</v>
      </c>
      <c r="EE60" s="160" t="s">
        <v>2613</v>
      </c>
      <c r="EF60" s="160" t="s">
        <v>2613</v>
      </c>
      <c r="EG60" s="160" t="s">
        <v>2613</v>
      </c>
      <c r="EH60" s="160" t="s">
        <v>2613</v>
      </c>
      <c r="EI60" s="160" t="s">
        <v>2613</v>
      </c>
      <c r="EJ60" s="160" t="s">
        <v>2613</v>
      </c>
      <c r="EK60" s="160" t="s">
        <v>2613</v>
      </c>
      <c r="EL60" s="160" t="s">
        <v>2613</v>
      </c>
      <c r="EM60" s="160" t="s">
        <v>2613</v>
      </c>
      <c r="EN60" s="160" t="s">
        <v>2613</v>
      </c>
      <c r="EO60" s="160" t="s">
        <v>2613</v>
      </c>
      <c r="EP60" s="160" t="s">
        <v>2613</v>
      </c>
      <c r="EQ60" s="160" t="s">
        <v>2613</v>
      </c>
      <c r="ER60" s="160" t="s">
        <v>2613</v>
      </c>
      <c r="ES60" s="160" t="s">
        <v>2613</v>
      </c>
      <c r="ET60" s="160" t="s">
        <v>2613</v>
      </c>
      <c r="EU60" s="160" t="s">
        <v>2613</v>
      </c>
      <c r="EV60" s="160" t="s">
        <v>2613</v>
      </c>
      <c r="EW60" s="160" t="s">
        <v>2613</v>
      </c>
      <c r="EX60" s="160" t="s">
        <v>2613</v>
      </c>
      <c r="EY60" s="160" t="s">
        <v>2613</v>
      </c>
      <c r="EZ60" s="160" t="s">
        <v>2613</v>
      </c>
      <c r="FA60" s="160" t="s">
        <v>2613</v>
      </c>
      <c r="FB60" s="160" t="s">
        <v>2613</v>
      </c>
      <c r="FC60" s="160" t="s">
        <v>2613</v>
      </c>
      <c r="FD60" s="160" t="s">
        <v>2613</v>
      </c>
      <c r="FE60" s="160" t="s">
        <v>2613</v>
      </c>
      <c r="FF60" s="160" t="s">
        <v>2613</v>
      </c>
      <c r="FG60" s="160" t="s">
        <v>2613</v>
      </c>
      <c r="FH60" s="160" t="s">
        <v>2613</v>
      </c>
      <c r="FI60" s="160" t="s">
        <v>2613</v>
      </c>
      <c r="FJ60" s="160" t="s">
        <v>2613</v>
      </c>
      <c r="FK60" s="160" t="s">
        <v>2613</v>
      </c>
      <c r="FL60" s="160" t="s">
        <v>2613</v>
      </c>
      <c r="FM60" s="160" t="s">
        <v>2613</v>
      </c>
      <c r="FN60" s="160" t="s">
        <v>2613</v>
      </c>
      <c r="FO60" s="160" t="s">
        <v>2613</v>
      </c>
      <c r="FP60" s="160" t="s">
        <v>2613</v>
      </c>
      <c r="FQ60" s="160" t="s">
        <v>2613</v>
      </c>
      <c r="FR60" s="160" t="s">
        <v>2613</v>
      </c>
      <c r="FS60" s="160" t="s">
        <v>2613</v>
      </c>
      <c r="FT60" s="160" t="s">
        <v>2613</v>
      </c>
      <c r="FU60" s="160" t="s">
        <v>2613</v>
      </c>
      <c r="FV60" s="160" t="s">
        <v>2613</v>
      </c>
      <c r="FW60" s="160" t="s">
        <v>2613</v>
      </c>
      <c r="FX60" s="160" t="s">
        <v>2613</v>
      </c>
      <c r="FY60" s="160" t="s">
        <v>2613</v>
      </c>
      <c r="FZ60" s="160" t="s">
        <v>2613</v>
      </c>
      <c r="GA60" s="160" t="s">
        <v>2613</v>
      </c>
      <c r="GB60" s="160" t="s">
        <v>2613</v>
      </c>
      <c r="GC60" s="160" t="s">
        <v>2613</v>
      </c>
      <c r="GD60" s="160" t="s">
        <v>2613</v>
      </c>
      <c r="GE60" s="160" t="s">
        <v>2613</v>
      </c>
      <c r="GF60" s="160" t="s">
        <v>2613</v>
      </c>
      <c r="GG60" s="160" t="s">
        <v>2613</v>
      </c>
      <c r="GH60" s="160" t="s">
        <v>2613</v>
      </c>
      <c r="GI60" s="160" t="s">
        <v>2613</v>
      </c>
      <c r="GJ60" s="160" t="s">
        <v>2613</v>
      </c>
      <c r="GK60" s="160" t="s">
        <v>2613</v>
      </c>
      <c r="GL60" s="160" t="s">
        <v>2613</v>
      </c>
      <c r="GM60" s="160" t="s">
        <v>2613</v>
      </c>
      <c r="GN60" s="160" t="s">
        <v>2613</v>
      </c>
      <c r="GO60" s="160" t="s">
        <v>2613</v>
      </c>
      <c r="GP60" s="160" t="s">
        <v>2613</v>
      </c>
      <c r="GQ60" s="160" t="s">
        <v>2613</v>
      </c>
      <c r="GR60" s="160" t="s">
        <v>2613</v>
      </c>
      <c r="GS60" s="160" t="s">
        <v>2613</v>
      </c>
      <c r="GT60" s="160" t="s">
        <v>2613</v>
      </c>
      <c r="GU60" s="160" t="s">
        <v>2613</v>
      </c>
      <c r="GV60" s="160" t="s">
        <v>2613</v>
      </c>
      <c r="GW60" s="160" t="s">
        <v>2613</v>
      </c>
      <c r="GX60" s="160" t="s">
        <v>2613</v>
      </c>
      <c r="GY60" s="160" t="s">
        <v>2613</v>
      </c>
      <c r="GZ60" s="160" t="s">
        <v>2613</v>
      </c>
      <c r="HA60" s="160" t="s">
        <v>2613</v>
      </c>
      <c r="HB60" s="160" t="s">
        <v>2613</v>
      </c>
      <c r="HC60" s="160" t="s">
        <v>2613</v>
      </c>
      <c r="HD60" s="160" t="s">
        <v>2613</v>
      </c>
      <c r="HE60" s="160" t="s">
        <v>2613</v>
      </c>
      <c r="HF60" s="160" t="s">
        <v>562</v>
      </c>
      <c r="HG60" s="160" t="s">
        <v>562</v>
      </c>
      <c r="HH60" s="160" t="s">
        <v>562</v>
      </c>
      <c r="HI60" s="160" t="s">
        <v>562</v>
      </c>
      <c r="HJ60" s="160" t="s">
        <v>562</v>
      </c>
      <c r="HK60" s="160" t="s">
        <v>562</v>
      </c>
      <c r="HL60" s="160" t="s">
        <v>562</v>
      </c>
      <c r="HM60" s="160" t="s">
        <v>562</v>
      </c>
      <c r="HN60" s="160" t="s">
        <v>562</v>
      </c>
      <c r="HO60" s="160" t="s">
        <v>562</v>
      </c>
      <c r="HP60" s="160" t="s">
        <v>562</v>
      </c>
      <c r="HQ60" s="160" t="s">
        <v>562</v>
      </c>
      <c r="HR60" s="160" t="s">
        <v>562</v>
      </c>
      <c r="HS60" s="160" t="s">
        <v>562</v>
      </c>
      <c r="HT60" s="160" t="s">
        <v>562</v>
      </c>
      <c r="HU60" s="160" t="s">
        <v>562</v>
      </c>
      <c r="HV60" s="160" t="s">
        <v>562</v>
      </c>
      <c r="HW60" s="160" t="s">
        <v>562</v>
      </c>
      <c r="HX60" s="160" t="s">
        <v>562</v>
      </c>
      <c r="HY60" s="160" t="s">
        <v>562</v>
      </c>
      <c r="HZ60" s="160" t="s">
        <v>562</v>
      </c>
      <c r="IA60" s="160" t="s">
        <v>562</v>
      </c>
      <c r="IB60" s="160" t="s">
        <v>562</v>
      </c>
      <c r="IC60" s="160" t="s">
        <v>562</v>
      </c>
      <c r="ID60" s="160" t="s">
        <v>562</v>
      </c>
      <c r="IE60" s="160" t="s">
        <v>562</v>
      </c>
      <c r="IF60" s="160" t="s">
        <v>562</v>
      </c>
      <c r="IG60" s="160" t="s">
        <v>562</v>
      </c>
      <c r="IH60" s="160" t="s">
        <v>562</v>
      </c>
      <c r="II60" s="160" t="s">
        <v>562</v>
      </c>
      <c r="IJ60" s="160" t="s">
        <v>562</v>
      </c>
      <c r="IK60" s="160" t="s">
        <v>562</v>
      </c>
      <c r="IL60" s="160" t="s">
        <v>562</v>
      </c>
      <c r="IM60" s="160" t="s">
        <v>562</v>
      </c>
      <c r="IN60" s="160" t="s">
        <v>562</v>
      </c>
      <c r="IO60" s="160" t="s">
        <v>562</v>
      </c>
      <c r="IP60" s="160" t="s">
        <v>562</v>
      </c>
      <c r="IQ60" s="160" t="s">
        <v>562</v>
      </c>
      <c r="IR60" s="160" t="s">
        <v>562</v>
      </c>
      <c r="IS60" s="160" t="s">
        <v>173</v>
      </c>
      <c r="IT60" s="160" t="s">
        <v>2613</v>
      </c>
      <c r="IU60" s="160" t="s">
        <v>562</v>
      </c>
      <c r="IV60" s="160" t="s">
        <v>562</v>
      </c>
      <c r="IW60" s="160" t="s">
        <v>562</v>
      </c>
      <c r="IX60" s="160" t="s">
        <v>173</v>
      </c>
      <c r="IY60" s="160" t="s">
        <v>173</v>
      </c>
      <c r="IZ60" s="160" t="s">
        <v>173</v>
      </c>
      <c r="JA60" s="160" t="s">
        <v>173</v>
      </c>
      <c r="JB60" s="160" t="s">
        <v>2613</v>
      </c>
      <c r="JC60" s="160" t="s">
        <v>562</v>
      </c>
      <c r="JD60" s="160" t="s">
        <v>2613</v>
      </c>
      <c r="JE60" s="160" t="s">
        <v>562</v>
      </c>
      <c r="JF60" s="160" t="s">
        <v>562</v>
      </c>
      <c r="JG60" s="160" t="s">
        <v>562</v>
      </c>
      <c r="JH60" s="160" t="s">
        <v>562</v>
      </c>
      <c r="JI60" s="160" t="s">
        <v>2613</v>
      </c>
      <c r="JJ60" s="160" t="s">
        <v>2613</v>
      </c>
      <c r="JK60" s="160" t="s">
        <v>2613</v>
      </c>
      <c r="JL60" s="160" t="s">
        <v>2613</v>
      </c>
      <c r="JM60" s="160" t="s">
        <v>562</v>
      </c>
      <c r="JN60" s="160" t="s">
        <v>2613</v>
      </c>
      <c r="JO60" s="160" t="s">
        <v>2613</v>
      </c>
      <c r="JP60" s="160" t="s">
        <v>562</v>
      </c>
      <c r="JQ60" s="160" t="s">
        <v>562</v>
      </c>
      <c r="JR60" s="160" t="s">
        <v>562</v>
      </c>
      <c r="JS60" s="160" t="s">
        <v>562</v>
      </c>
      <c r="JT60" s="160" t="s">
        <v>2613</v>
      </c>
      <c r="JU60" s="160" t="s">
        <v>2613</v>
      </c>
      <c r="JV60" s="160" t="s">
        <v>562</v>
      </c>
      <c r="JW60" s="160" t="s">
        <v>562</v>
      </c>
      <c r="JX60" s="160" t="s">
        <v>562</v>
      </c>
      <c r="JY60" s="160" t="s">
        <v>562</v>
      </c>
      <c r="JZ60" s="160" t="s">
        <v>562</v>
      </c>
      <c r="KA60" s="160" t="s">
        <v>562</v>
      </c>
      <c r="KB60" s="160" t="s">
        <v>562</v>
      </c>
      <c r="KC60" s="160" t="s">
        <v>562</v>
      </c>
      <c r="KD60" s="160" t="s">
        <v>562</v>
      </c>
      <c r="KE60" s="160" t="s">
        <v>562</v>
      </c>
      <c r="KF60" s="160" t="s">
        <v>562</v>
      </c>
      <c r="KG60" s="160" t="s">
        <v>562</v>
      </c>
      <c r="KH60" s="160" t="s">
        <v>562</v>
      </c>
      <c r="KI60" s="160" t="s">
        <v>2613</v>
      </c>
      <c r="KJ60" s="160" t="s">
        <v>2613</v>
      </c>
    </row>
    <row r="61" spans="1:296" ht="27" customHeight="1" x14ac:dyDescent="0.3">
      <c r="A61" s="239" t="s">
        <v>3</v>
      </c>
      <c r="B61" s="239"/>
      <c r="C61" s="238" t="s">
        <v>2614</v>
      </c>
      <c r="D61" s="238" t="s">
        <v>511</v>
      </c>
      <c r="E61" s="238"/>
      <c r="F61" s="238"/>
      <c r="G61" s="238"/>
      <c r="H61" s="238"/>
      <c r="I61" s="238"/>
      <c r="J61" s="238"/>
      <c r="K61" s="238"/>
      <c r="L61" s="238"/>
      <c r="M61" s="238"/>
      <c r="N61" s="238"/>
      <c r="O61" s="238" t="s">
        <v>242</v>
      </c>
      <c r="P61" s="238"/>
      <c r="Q61" s="238"/>
      <c r="R61" s="238"/>
      <c r="S61" s="238"/>
      <c r="T61" s="238" t="s">
        <v>30</v>
      </c>
      <c r="U61" s="238" t="s">
        <v>511</v>
      </c>
      <c r="V61" s="238"/>
      <c r="W61" s="238"/>
      <c r="X61" s="238"/>
      <c r="Y61" s="238" t="s">
        <v>1022</v>
      </c>
      <c r="Z61" s="238"/>
      <c r="AA61" s="238"/>
      <c r="AB61" s="238" t="s">
        <v>265</v>
      </c>
      <c r="AC61" s="238" t="s">
        <v>511</v>
      </c>
      <c r="AD61" s="238" t="s">
        <v>204</v>
      </c>
      <c r="AE61" s="238"/>
      <c r="AF61" s="238" t="s">
        <v>511</v>
      </c>
      <c r="AG61" s="238" t="s">
        <v>242</v>
      </c>
      <c r="AH61" s="238"/>
      <c r="AI61" s="238" t="s">
        <v>401</v>
      </c>
      <c r="AJ61" s="238"/>
      <c r="AK61" s="238" t="s">
        <v>204</v>
      </c>
      <c r="AL61" s="238"/>
      <c r="AM61" s="238"/>
      <c r="AN61" s="238"/>
      <c r="AO61" s="238"/>
      <c r="AP61" s="238" t="s">
        <v>2615</v>
      </c>
      <c r="AQ61" s="238" t="s">
        <v>2616</v>
      </c>
      <c r="AR61" s="238" t="s">
        <v>511</v>
      </c>
      <c r="AS61" s="238"/>
      <c r="AT61" s="238"/>
      <c r="AU61" s="238"/>
      <c r="AV61" s="238"/>
      <c r="AW61" s="238"/>
      <c r="AX61" s="238"/>
      <c r="AY61" s="238"/>
      <c r="AZ61" s="238"/>
      <c r="BA61" s="238"/>
      <c r="BB61" s="238" t="s">
        <v>414</v>
      </c>
      <c r="BC61" s="238" t="s">
        <v>30</v>
      </c>
      <c r="BD61" s="238" t="s">
        <v>1064</v>
      </c>
      <c r="BE61" s="238" t="s">
        <v>23</v>
      </c>
      <c r="BF61" s="238"/>
      <c r="BG61" s="238" t="s">
        <v>511</v>
      </c>
      <c r="BH61" s="238"/>
      <c r="BI61" s="238"/>
      <c r="BJ61" s="238"/>
      <c r="BK61" s="238"/>
      <c r="BL61" s="238"/>
      <c r="BM61" s="238"/>
      <c r="BN61" s="238"/>
      <c r="BO61" s="238" t="s">
        <v>30</v>
      </c>
      <c r="BP61" s="238"/>
      <c r="BQ61" s="238"/>
      <c r="BR61" s="238"/>
      <c r="BS61" s="238"/>
      <c r="BT61" s="238"/>
      <c r="BU61" s="238" t="s">
        <v>265</v>
      </c>
      <c r="BV61" s="238"/>
      <c r="BW61" s="238" t="s">
        <v>30</v>
      </c>
      <c r="BX61" s="238" t="s">
        <v>2617</v>
      </c>
      <c r="BY61" s="238"/>
      <c r="BZ61" s="238"/>
      <c r="CA61" s="238"/>
      <c r="CB61" s="238" t="s">
        <v>511</v>
      </c>
      <c r="CC61" s="238"/>
      <c r="CD61" s="238" t="s">
        <v>2618</v>
      </c>
      <c r="CE61" s="238"/>
      <c r="CF61" s="238" t="s">
        <v>117</v>
      </c>
      <c r="CG61" s="238" t="s">
        <v>511</v>
      </c>
      <c r="CH61" s="238"/>
      <c r="CI61" s="238"/>
      <c r="CJ61" s="238"/>
      <c r="CK61" s="238" t="s">
        <v>1064</v>
      </c>
      <c r="CL61" s="238"/>
      <c r="CM61" s="238" t="s">
        <v>2617</v>
      </c>
      <c r="CN61" s="238"/>
      <c r="CO61" s="238"/>
      <c r="CP61" s="238" t="s">
        <v>511</v>
      </c>
      <c r="CQ61" s="238"/>
      <c r="CR61" s="238"/>
      <c r="CS61" s="238"/>
      <c r="CT61" s="238"/>
      <c r="CU61" s="238"/>
      <c r="CV61" s="238"/>
      <c r="CW61" s="238"/>
      <c r="CX61" s="238" t="s">
        <v>2618</v>
      </c>
      <c r="CY61" s="238" t="s">
        <v>2617</v>
      </c>
      <c r="CZ61" s="238"/>
      <c r="DA61" s="238" t="s">
        <v>2619</v>
      </c>
      <c r="DB61" s="238"/>
      <c r="DC61" s="238"/>
      <c r="DD61" s="238"/>
      <c r="DE61" s="238" t="s">
        <v>511</v>
      </c>
      <c r="DF61" s="238"/>
      <c r="DG61" s="238"/>
      <c r="DH61" s="238" t="s">
        <v>2619</v>
      </c>
      <c r="DI61" s="238"/>
      <c r="DJ61" s="238" t="s">
        <v>1046</v>
      </c>
      <c r="DK61" s="238"/>
      <c r="DL61" s="238" t="s">
        <v>405</v>
      </c>
      <c r="DM61" s="238" t="s">
        <v>2619</v>
      </c>
      <c r="DN61" s="238"/>
      <c r="DO61" s="238"/>
      <c r="DP61" s="238"/>
      <c r="DQ61" s="238" t="s">
        <v>405</v>
      </c>
      <c r="DR61" s="238" t="s">
        <v>2619</v>
      </c>
      <c r="DS61" s="238" t="s">
        <v>405</v>
      </c>
      <c r="DT61" s="238" t="s">
        <v>2619</v>
      </c>
      <c r="DU61" s="238"/>
      <c r="DV61" s="238"/>
      <c r="DW61" s="238"/>
      <c r="DX61" s="238" t="s">
        <v>511</v>
      </c>
      <c r="DY61" s="238" t="s">
        <v>405</v>
      </c>
      <c r="DZ61" s="238" t="s">
        <v>511</v>
      </c>
      <c r="EA61" s="238"/>
      <c r="EB61" s="238"/>
      <c r="EC61" s="238"/>
      <c r="ED61" s="238"/>
      <c r="EE61" s="238"/>
      <c r="EF61" s="238" t="s">
        <v>30</v>
      </c>
      <c r="EG61" s="238"/>
      <c r="EH61" s="238" t="s">
        <v>2619</v>
      </c>
      <c r="EI61" s="238" t="s">
        <v>30</v>
      </c>
      <c r="EJ61" s="238" t="s">
        <v>2620</v>
      </c>
      <c r="EK61" s="238" t="s">
        <v>405</v>
      </c>
      <c r="EL61" s="238" t="s">
        <v>511</v>
      </c>
      <c r="EM61" s="238"/>
      <c r="EN61" s="238"/>
      <c r="EO61" s="238"/>
      <c r="EP61" s="238"/>
      <c r="EQ61" s="238"/>
      <c r="ER61" s="238"/>
      <c r="ES61" s="238"/>
      <c r="ET61" s="238"/>
      <c r="EU61" s="238" t="s">
        <v>1041</v>
      </c>
      <c r="EV61" s="238"/>
      <c r="EW61" s="238"/>
      <c r="EX61" s="238" t="s">
        <v>511</v>
      </c>
      <c r="EY61" s="238"/>
      <c r="EZ61" s="238"/>
      <c r="FA61" s="238"/>
      <c r="FB61" s="238"/>
      <c r="FC61" s="238"/>
      <c r="FD61" s="238"/>
      <c r="FE61" s="238"/>
      <c r="FF61" s="238"/>
      <c r="FG61" s="238"/>
      <c r="FH61" s="238" t="s">
        <v>1054</v>
      </c>
      <c r="FI61" s="238"/>
      <c r="FJ61" s="238"/>
      <c r="FK61" s="238" t="s">
        <v>511</v>
      </c>
      <c r="FL61" s="238"/>
      <c r="FM61" s="238"/>
      <c r="FN61" s="238"/>
      <c r="FO61" s="238"/>
      <c r="FP61" s="238"/>
      <c r="FQ61" s="238" t="s">
        <v>414</v>
      </c>
      <c r="FR61" s="238" t="s">
        <v>23</v>
      </c>
      <c r="FS61" s="238"/>
      <c r="FT61" s="238"/>
      <c r="FU61" s="238"/>
      <c r="FV61" s="238"/>
      <c r="FW61" s="238"/>
      <c r="FX61" s="238" t="s">
        <v>2618</v>
      </c>
      <c r="FY61" s="238" t="s">
        <v>787</v>
      </c>
      <c r="FZ61" s="238"/>
      <c r="GA61" s="238"/>
      <c r="GB61" s="238" t="s">
        <v>405</v>
      </c>
      <c r="GC61" s="238" t="s">
        <v>204</v>
      </c>
      <c r="GD61" s="238" t="s">
        <v>414</v>
      </c>
      <c r="GE61" s="238" t="s">
        <v>511</v>
      </c>
      <c r="GF61" s="238" t="s">
        <v>46</v>
      </c>
      <c r="GG61" s="238" t="s">
        <v>414</v>
      </c>
      <c r="GH61" s="238" t="s">
        <v>204</v>
      </c>
      <c r="GI61" s="238" t="s">
        <v>511</v>
      </c>
      <c r="GJ61" s="238" t="s">
        <v>414</v>
      </c>
      <c r="GK61" s="238" t="s">
        <v>511</v>
      </c>
      <c r="GL61" s="238"/>
      <c r="GM61" s="238" t="s">
        <v>2621</v>
      </c>
      <c r="GN61" s="238" t="s">
        <v>511</v>
      </c>
      <c r="GO61" s="238" t="s">
        <v>23</v>
      </c>
      <c r="GP61" s="238" t="s">
        <v>511</v>
      </c>
      <c r="GQ61" s="238"/>
      <c r="GR61" s="238"/>
      <c r="GS61" s="238" t="s">
        <v>441</v>
      </c>
      <c r="GT61" s="238"/>
      <c r="GU61" s="238" t="s">
        <v>414</v>
      </c>
      <c r="GV61" s="238"/>
      <c r="GW61" s="238" t="s">
        <v>511</v>
      </c>
      <c r="GX61" s="238" t="s">
        <v>414</v>
      </c>
      <c r="GY61" s="238" t="s">
        <v>408</v>
      </c>
      <c r="GZ61" s="238" t="s">
        <v>511</v>
      </c>
      <c r="HA61" s="238"/>
      <c r="HB61" s="238" t="s">
        <v>408</v>
      </c>
      <c r="HC61" s="238" t="s">
        <v>30</v>
      </c>
      <c r="HD61" s="238"/>
      <c r="HE61" s="238"/>
      <c r="HF61" s="238"/>
      <c r="HG61" s="238"/>
      <c r="HH61" s="238"/>
      <c r="HI61" s="238"/>
      <c r="HJ61" s="238"/>
      <c r="HK61" s="238"/>
      <c r="HL61" s="238"/>
      <c r="HM61" s="238"/>
      <c r="HN61" s="238" t="s">
        <v>197</v>
      </c>
      <c r="HO61" s="238"/>
      <c r="HP61" s="238" t="s">
        <v>30</v>
      </c>
      <c r="HQ61" s="238"/>
      <c r="HR61" s="238" t="s">
        <v>2622</v>
      </c>
      <c r="HS61" s="238"/>
      <c r="HT61" s="238" t="s">
        <v>30</v>
      </c>
      <c r="HU61" s="238"/>
      <c r="HV61" s="238" t="s">
        <v>445</v>
      </c>
      <c r="HW61" s="238"/>
      <c r="HX61" s="238" t="s">
        <v>717</v>
      </c>
      <c r="HY61" s="238"/>
      <c r="HZ61" s="238" t="s">
        <v>445</v>
      </c>
      <c r="IA61" s="238" t="s">
        <v>511</v>
      </c>
      <c r="IB61" s="238" t="s">
        <v>181</v>
      </c>
      <c r="IC61" s="238" t="s">
        <v>83</v>
      </c>
      <c r="ID61" s="238"/>
      <c r="IE61" s="238" t="s">
        <v>2622</v>
      </c>
      <c r="IF61" s="238"/>
      <c r="IG61" s="238"/>
      <c r="IH61" s="238"/>
      <c r="II61" s="238" t="s">
        <v>83</v>
      </c>
      <c r="IJ61" s="238"/>
      <c r="IK61" s="238" t="s">
        <v>30</v>
      </c>
      <c r="IL61" s="238" t="s">
        <v>181</v>
      </c>
      <c r="IM61" s="238" t="s">
        <v>30</v>
      </c>
      <c r="IN61" s="238" t="s">
        <v>181</v>
      </c>
      <c r="IO61" s="238"/>
      <c r="IP61" s="238"/>
      <c r="IQ61" s="238"/>
      <c r="IR61" s="238"/>
      <c r="IS61" s="238" t="s">
        <v>30</v>
      </c>
      <c r="IT61" s="238" t="s">
        <v>2620</v>
      </c>
      <c r="IU61" s="238" t="s">
        <v>445</v>
      </c>
      <c r="IV61" s="238"/>
      <c r="IW61" s="238" t="s">
        <v>181</v>
      </c>
      <c r="IX61" s="238" t="s">
        <v>30</v>
      </c>
      <c r="IY61" s="238"/>
      <c r="IZ61" s="238"/>
      <c r="JA61" s="238"/>
      <c r="JB61" s="238" t="s">
        <v>511</v>
      </c>
      <c r="JC61" s="238" t="s">
        <v>1087</v>
      </c>
      <c r="JD61" s="238" t="s">
        <v>511</v>
      </c>
      <c r="JE61" s="238" t="s">
        <v>65</v>
      </c>
      <c r="JF61" s="238"/>
      <c r="JG61" s="238" t="s">
        <v>511</v>
      </c>
      <c r="JH61" s="238"/>
      <c r="JI61" s="238"/>
      <c r="JJ61" s="238"/>
      <c r="JK61" s="238"/>
      <c r="JL61" s="238"/>
      <c r="JM61" s="238" t="s">
        <v>717</v>
      </c>
      <c r="JN61" s="238" t="s">
        <v>46</v>
      </c>
      <c r="JO61" s="238"/>
      <c r="JP61" s="238" t="s">
        <v>1081</v>
      </c>
      <c r="JQ61" s="238"/>
      <c r="JR61" s="238" t="s">
        <v>1083</v>
      </c>
      <c r="JS61" s="238"/>
      <c r="JT61" s="238"/>
      <c r="JU61" s="238" t="s">
        <v>511</v>
      </c>
      <c r="JV61" s="238" t="s">
        <v>2622</v>
      </c>
      <c r="JW61" s="238" t="s">
        <v>36</v>
      </c>
      <c r="JX61" s="238" t="s">
        <v>2623</v>
      </c>
      <c r="JY61" s="238"/>
      <c r="JZ61" s="238" t="s">
        <v>30</v>
      </c>
      <c r="KA61" s="238"/>
      <c r="KB61" s="238"/>
      <c r="KC61" s="238"/>
      <c r="KD61" s="238"/>
      <c r="KE61" s="238"/>
      <c r="KF61" s="238"/>
      <c r="KG61" s="238" t="s">
        <v>2622</v>
      </c>
      <c r="KH61" s="238"/>
      <c r="KI61" s="238" t="s">
        <v>30</v>
      </c>
      <c r="KJ61" s="238"/>
    </row>
    <row r="62" spans="1:296" x14ac:dyDescent="0.3">
      <c r="A62" s="1"/>
      <c r="B62" s="1"/>
      <c r="C62" s="1"/>
      <c r="D62" s="1"/>
      <c r="E62" s="1"/>
      <c r="F62" s="1"/>
      <c r="G62" s="1"/>
      <c r="H62" s="1"/>
      <c r="I62" s="1"/>
      <c r="J62" s="1"/>
      <c r="K62" s="1"/>
      <c r="L62" s="1"/>
      <c r="M62" s="1"/>
      <c r="N62" s="1"/>
      <c r="O62" s="1"/>
      <c r="P62" s="1"/>
      <c r="Q62" s="1"/>
      <c r="R62" s="1"/>
      <c r="S62" s="1"/>
      <c r="T62" s="1"/>
      <c r="U62" s="1"/>
      <c r="V62" s="1"/>
      <c r="W62" s="1"/>
      <c r="X62" s="1"/>
      <c r="Y62" s="1"/>
      <c r="Z62" s="1"/>
      <c r="AA62" s="1"/>
      <c r="AB62" s="1"/>
      <c r="AC62" s="1"/>
      <c r="AD62" s="1"/>
      <c r="AE62" s="1"/>
      <c r="AF62" s="1"/>
      <c r="AG62" s="1"/>
      <c r="AH62" s="1"/>
      <c r="AI62" s="1"/>
      <c r="AJ62" s="1"/>
      <c r="AK62" s="1"/>
      <c r="AL62" s="1"/>
      <c r="AM62" s="1"/>
      <c r="AN62" s="1"/>
      <c r="AO62" s="1"/>
      <c r="AP62" s="1"/>
      <c r="AQ62" s="1"/>
      <c r="AR62" s="1"/>
      <c r="AS62" s="1"/>
      <c r="AT62" s="1"/>
      <c r="AU62" s="1"/>
      <c r="AV62" s="1"/>
      <c r="AW62" s="1"/>
      <c r="AX62" s="1"/>
      <c r="AY62" s="1"/>
      <c r="AZ62" s="1"/>
      <c r="BA62" s="1"/>
      <c r="BB62" s="1"/>
      <c r="BC62" s="1"/>
      <c r="BD62" s="1"/>
      <c r="BE62" s="1"/>
      <c r="BF62" s="1"/>
      <c r="BG62" s="1"/>
      <c r="BH62" s="1"/>
      <c r="BI62" s="1"/>
      <c r="BJ62" s="1"/>
      <c r="BK62" s="1"/>
      <c r="BL62" s="1"/>
      <c r="BM62" s="1"/>
      <c r="BN62" s="1"/>
      <c r="BO62" s="1"/>
      <c r="BP62" s="1"/>
      <c r="BQ62" s="1"/>
      <c r="BR62" s="1"/>
      <c r="BS62" s="1"/>
      <c r="BT62" s="1"/>
      <c r="BU62" s="1"/>
      <c r="BV62" s="1"/>
      <c r="BW62" s="1"/>
      <c r="BX62" s="1"/>
      <c r="BY62" s="1"/>
      <c r="BZ62" s="1"/>
      <c r="CA62" s="1"/>
      <c r="CB62" s="1"/>
      <c r="CC62" s="1"/>
      <c r="CD62" s="1"/>
      <c r="CE62" s="1"/>
      <c r="CF62" s="1"/>
      <c r="CG62" s="1"/>
      <c r="CH62" s="1"/>
      <c r="CI62" s="1"/>
      <c r="CJ62" s="1"/>
      <c r="CK62" s="1"/>
      <c r="CL62" s="1"/>
      <c r="CM62" s="1"/>
      <c r="CN62" s="1"/>
      <c r="CO62" s="1"/>
      <c r="CP62" s="1"/>
      <c r="CQ62" s="1"/>
      <c r="CR62" s="1"/>
      <c r="CS62" s="1"/>
      <c r="CT62" s="1"/>
      <c r="CU62" s="1"/>
      <c r="CV62" s="1"/>
      <c r="CW62" s="1"/>
      <c r="CX62" s="1"/>
      <c r="CY62" s="1"/>
      <c r="CZ62" s="1"/>
      <c r="DA62" s="1"/>
      <c r="DB62" s="1"/>
      <c r="DC62" s="1"/>
      <c r="DD62" s="1"/>
      <c r="DE62" s="1"/>
      <c r="DF62" s="1"/>
      <c r="DG62" s="1"/>
      <c r="DH62" s="1"/>
      <c r="DI62" s="1"/>
      <c r="DJ62" s="1"/>
      <c r="DK62" s="1"/>
      <c r="DL62" s="1"/>
      <c r="DM62" s="1"/>
      <c r="DN62" s="1"/>
      <c r="DO62" s="1"/>
      <c r="DP62" s="1"/>
      <c r="DQ62" s="1"/>
      <c r="DR62" s="1"/>
      <c r="DS62" s="1"/>
      <c r="DT62" s="1"/>
      <c r="DU62" s="1"/>
      <c r="DV62" s="1"/>
      <c r="DW62" s="1"/>
      <c r="DX62" s="1"/>
      <c r="DY62" s="1"/>
      <c r="DZ62" s="1"/>
      <c r="EA62" s="1"/>
      <c r="EB62" s="1"/>
      <c r="EC62" s="1"/>
      <c r="ED62" s="1"/>
      <c r="EE62" s="1"/>
      <c r="EF62" s="1"/>
      <c r="EG62" s="1"/>
      <c r="EH62" s="1"/>
      <c r="EI62" s="1"/>
      <c r="EJ62" s="1"/>
      <c r="EK62" s="1"/>
      <c r="EL62" s="1"/>
      <c r="EM62" s="1"/>
      <c r="EN62" s="1"/>
      <c r="EO62" s="1"/>
      <c r="EP62" s="1"/>
      <c r="EQ62" s="1"/>
      <c r="ER62" s="1"/>
      <c r="ES62" s="1"/>
      <c r="ET62" s="1"/>
      <c r="EU62" s="1"/>
      <c r="EV62" s="1"/>
      <c r="EW62" s="1"/>
      <c r="EX62" s="1"/>
      <c r="EY62" s="1"/>
      <c r="EZ62" s="1"/>
      <c r="FA62" s="1"/>
      <c r="FB62" s="1"/>
      <c r="FC62" s="1"/>
      <c r="FD62" s="1"/>
      <c r="FE62" s="1"/>
      <c r="FF62" s="1"/>
      <c r="FG62" s="1"/>
      <c r="FH62" s="1"/>
      <c r="FI62" s="1"/>
      <c r="FJ62" s="1"/>
      <c r="FK62" s="1"/>
      <c r="FL62" s="1"/>
      <c r="FM62" s="1"/>
      <c r="FN62" s="1"/>
      <c r="FO62" s="1"/>
      <c r="FP62" s="1"/>
      <c r="FQ62" s="1"/>
      <c r="FR62" s="1"/>
      <c r="FS62" s="1"/>
      <c r="FT62" s="1"/>
      <c r="FU62" s="1"/>
      <c r="FV62" s="1"/>
      <c r="FW62" s="1"/>
      <c r="FX62" s="1"/>
      <c r="FY62" s="1"/>
      <c r="FZ62" s="1"/>
      <c r="GA62" s="1"/>
      <c r="GB62" s="1"/>
      <c r="GC62" s="1"/>
      <c r="GD62" s="1"/>
      <c r="GE62" s="1"/>
      <c r="GF62" s="1"/>
      <c r="GG62" s="1"/>
      <c r="GH62" s="1"/>
      <c r="GI62" s="1"/>
      <c r="GJ62" s="1"/>
      <c r="GK62" s="1"/>
      <c r="GL62" s="1"/>
      <c r="GM62" s="1"/>
      <c r="GN62" s="1"/>
      <c r="GO62" s="1"/>
      <c r="GP62" s="1"/>
      <c r="GQ62" s="1"/>
      <c r="GR62" s="1"/>
      <c r="GS62" s="1"/>
      <c r="GT62" s="1"/>
      <c r="GU62" s="1"/>
      <c r="GV62" s="1"/>
      <c r="GW62" s="1"/>
      <c r="GX62" s="1"/>
      <c r="GY62" s="1"/>
      <c r="GZ62" s="1"/>
      <c r="HA62" s="1"/>
      <c r="HB62" s="1"/>
      <c r="HC62" s="1"/>
      <c r="HD62" s="1"/>
      <c r="HE62" s="1"/>
      <c r="HF62" s="1"/>
      <c r="HG62" s="1"/>
      <c r="HH62" s="1"/>
      <c r="HI62" s="1"/>
      <c r="HJ62" s="1"/>
      <c r="HK62" s="1"/>
      <c r="HL62" s="1"/>
      <c r="HM62" s="1"/>
      <c r="HN62" s="1"/>
      <c r="HO62" s="1"/>
      <c r="HP62" s="1"/>
      <c r="HQ62" s="1"/>
      <c r="HR62" s="1"/>
      <c r="HS62" s="1"/>
      <c r="HT62" s="1"/>
      <c r="HU62" s="1"/>
      <c r="HV62" s="1"/>
      <c r="HW62" s="1"/>
      <c r="HX62" s="1"/>
      <c r="HY62" s="1"/>
      <c r="HZ62" s="1"/>
      <c r="IA62" s="1"/>
      <c r="IB62" s="1"/>
      <c r="IC62" s="1"/>
      <c r="ID62" s="1"/>
      <c r="IE62" s="1"/>
      <c r="IF62" s="1"/>
      <c r="IG62" s="1"/>
      <c r="IH62" s="1"/>
      <c r="II62" s="1"/>
      <c r="IJ62" s="1"/>
      <c r="IK62" s="1"/>
      <c r="IL62" s="1"/>
      <c r="IM62" s="1"/>
      <c r="IN62" s="1"/>
      <c r="IO62" s="1"/>
      <c r="IP62" s="1"/>
      <c r="IQ62" s="1"/>
      <c r="IR62" s="1"/>
      <c r="IS62" s="1"/>
      <c r="IT62" s="1"/>
      <c r="IU62" s="1"/>
      <c r="IV62" s="1"/>
      <c r="IW62" s="1"/>
      <c r="IX62" s="1"/>
      <c r="IY62" s="1"/>
      <c r="IZ62" s="1"/>
      <c r="JA62" s="1"/>
      <c r="JB62" s="1"/>
      <c r="JC62" s="1"/>
      <c r="JD62" s="1"/>
      <c r="JE62" s="1"/>
      <c r="JF62" s="1"/>
      <c r="JG62" s="1"/>
      <c r="JH62" s="1"/>
      <c r="JI62" s="1"/>
      <c r="JJ62" s="1"/>
      <c r="JK62" s="1"/>
      <c r="JL62" s="1"/>
      <c r="JM62" s="1"/>
      <c r="JN62" s="1"/>
      <c r="JO62" s="1"/>
      <c r="JP62" s="1"/>
      <c r="JQ62" s="1"/>
      <c r="JR62" s="1"/>
      <c r="JS62" s="1"/>
      <c r="JT62" s="1"/>
      <c r="JU62" s="1"/>
      <c r="JV62" s="1"/>
      <c r="JW62" s="1"/>
      <c r="JX62" s="1"/>
      <c r="JY62" s="1"/>
      <c r="JZ62" s="1"/>
      <c r="KA62" s="1"/>
      <c r="KB62" s="1"/>
      <c r="KC62" s="1"/>
      <c r="KD62" s="1"/>
      <c r="KE62" s="1"/>
      <c r="KF62" s="1"/>
      <c r="KG62" s="1"/>
      <c r="KH62" s="1"/>
      <c r="KI62" s="1"/>
      <c r="KJ62" s="1"/>
    </row>
    <row r="63" spans="1:296" x14ac:dyDescent="0.3">
      <c r="A63" s="119" t="s">
        <v>2624</v>
      </c>
      <c r="B63" s="1"/>
      <c r="C63" s="1"/>
      <c r="D63" s="1"/>
      <c r="E63" s="1"/>
      <c r="F63" s="1"/>
      <c r="G63" s="1"/>
      <c r="H63" s="1"/>
      <c r="I63" s="1"/>
      <c r="J63" s="1"/>
      <c r="K63" s="1"/>
      <c r="L63" s="1"/>
      <c r="M63" s="1"/>
      <c r="N63" s="1"/>
      <c r="O63" s="1"/>
      <c r="P63" s="1"/>
      <c r="Q63" s="1"/>
      <c r="R63" s="1"/>
      <c r="S63" s="1"/>
      <c r="T63" s="1"/>
      <c r="U63" s="1"/>
      <c r="V63" s="1"/>
      <c r="W63" s="1"/>
      <c r="X63" s="1"/>
      <c r="Y63" s="1"/>
      <c r="Z63" s="1"/>
      <c r="AA63" s="1"/>
      <c r="AB63" s="1"/>
      <c r="AC63" s="1"/>
      <c r="AD63" s="1"/>
      <c r="AE63" s="1"/>
      <c r="AF63" s="1"/>
      <c r="AG63" s="1"/>
      <c r="AH63" s="1"/>
      <c r="AI63" s="1"/>
      <c r="AJ63" s="1"/>
      <c r="AK63" s="1"/>
      <c r="AL63" s="1"/>
      <c r="AM63" s="1"/>
      <c r="AN63" s="1"/>
      <c r="AO63" s="1"/>
      <c r="AP63" s="1"/>
      <c r="AQ63" s="1"/>
      <c r="AR63" s="1"/>
      <c r="AS63" s="1"/>
      <c r="AT63" s="1"/>
      <c r="AU63" s="1"/>
      <c r="AV63" s="1"/>
      <c r="AW63" s="1"/>
      <c r="AX63" s="1"/>
      <c r="AY63" s="1"/>
      <c r="AZ63" s="1"/>
      <c r="BA63" s="1"/>
      <c r="BB63" s="1"/>
      <c r="BC63" s="1"/>
      <c r="BD63" s="1"/>
      <c r="BE63" s="1"/>
      <c r="BF63" s="1"/>
      <c r="BG63" s="1"/>
      <c r="BH63" s="1"/>
      <c r="BI63" s="1"/>
      <c r="BJ63" s="1"/>
      <c r="BK63" s="1"/>
      <c r="BL63" s="1"/>
      <c r="BM63" s="1"/>
      <c r="BN63" s="1"/>
      <c r="BO63" s="1"/>
      <c r="BP63" s="1"/>
      <c r="BQ63" s="1"/>
      <c r="BR63" s="1"/>
      <c r="BS63" s="1"/>
      <c r="BT63" s="1"/>
      <c r="BU63" s="1"/>
      <c r="BV63" s="1"/>
      <c r="BW63" s="1"/>
      <c r="BX63" s="1"/>
      <c r="BY63" s="1"/>
      <c r="BZ63" s="1"/>
      <c r="CA63" s="1"/>
      <c r="CB63" s="1"/>
      <c r="CC63" s="1"/>
      <c r="CD63" s="1"/>
      <c r="CE63" s="1"/>
      <c r="CF63" s="1"/>
      <c r="CG63" s="1"/>
      <c r="CH63" s="1"/>
      <c r="CI63" s="1"/>
      <c r="CJ63" s="1"/>
      <c r="CK63" s="1"/>
      <c r="CL63" s="1"/>
      <c r="CM63" s="1"/>
      <c r="CN63" s="1"/>
      <c r="CO63" s="1"/>
      <c r="CP63" s="1"/>
      <c r="CQ63" s="1"/>
      <c r="CR63" s="1"/>
      <c r="CS63" s="1"/>
      <c r="CT63" s="1"/>
      <c r="CU63" s="1"/>
      <c r="CV63" s="1"/>
      <c r="CW63" s="1"/>
      <c r="CX63" s="1"/>
      <c r="CY63" s="1"/>
      <c r="CZ63" s="1"/>
      <c r="DA63" s="1"/>
      <c r="DB63" s="1"/>
      <c r="DC63" s="1"/>
      <c r="DD63" s="1"/>
      <c r="DE63" s="1"/>
      <c r="DF63" s="1"/>
      <c r="DG63" s="1"/>
      <c r="DH63" s="1"/>
      <c r="DI63" s="1"/>
      <c r="DJ63" s="1"/>
      <c r="DK63" s="1"/>
      <c r="DL63" s="1"/>
      <c r="DM63" s="1"/>
      <c r="DN63" s="1"/>
      <c r="DO63" s="1"/>
      <c r="DP63" s="1"/>
      <c r="DQ63" s="1"/>
      <c r="DR63" s="1"/>
      <c r="DS63" s="1"/>
      <c r="DT63" s="1"/>
      <c r="DU63" s="1"/>
      <c r="DV63" s="1"/>
      <c r="DW63" s="1"/>
      <c r="DX63" s="1"/>
      <c r="DY63" s="1"/>
      <c r="DZ63" s="1"/>
      <c r="EA63" s="1"/>
      <c r="EB63" s="1"/>
      <c r="EC63" s="1"/>
      <c r="ED63" s="1"/>
      <c r="EE63" s="1"/>
      <c r="EF63" s="1"/>
      <c r="EG63" s="1"/>
      <c r="EH63" s="1"/>
      <c r="EI63" s="1"/>
      <c r="EJ63" s="1"/>
      <c r="EK63" s="1"/>
      <c r="EL63" s="1"/>
      <c r="EM63" s="1"/>
      <c r="EN63" s="1"/>
      <c r="EO63" s="1"/>
      <c r="EP63" s="1"/>
      <c r="EQ63" s="1"/>
      <c r="ER63" s="1"/>
      <c r="ES63" s="1"/>
      <c r="ET63" s="1"/>
      <c r="EU63" s="1"/>
      <c r="EV63" s="1"/>
      <c r="EW63" s="1"/>
      <c r="EX63" s="1"/>
      <c r="EY63" s="1"/>
      <c r="EZ63" s="1"/>
      <c r="FA63" s="1"/>
      <c r="FB63" s="1"/>
      <c r="FC63" s="1"/>
      <c r="FD63" s="1"/>
      <c r="FE63" s="1"/>
      <c r="FF63" s="1"/>
      <c r="FG63" s="1"/>
      <c r="FH63" s="1"/>
      <c r="FI63" s="1"/>
      <c r="FJ63" s="1"/>
      <c r="FK63" s="1"/>
      <c r="FL63" s="1"/>
      <c r="FM63" s="1"/>
      <c r="FN63" s="1"/>
      <c r="FO63" s="1"/>
      <c r="FP63" s="1"/>
      <c r="FQ63" s="1"/>
      <c r="FR63" s="1"/>
      <c r="FS63" s="1"/>
      <c r="FT63" s="1"/>
      <c r="FU63" s="1"/>
      <c r="FV63" s="1"/>
      <c r="FW63" s="1"/>
      <c r="FX63" s="1"/>
      <c r="FY63" s="1"/>
      <c r="FZ63" s="1"/>
      <c r="GA63" s="1"/>
      <c r="GB63" s="1"/>
      <c r="GC63" s="1"/>
      <c r="GD63" s="1"/>
      <c r="GE63" s="1"/>
      <c r="GF63" s="1"/>
      <c r="GG63" s="1"/>
      <c r="GH63" s="1"/>
      <c r="GI63" s="1"/>
      <c r="GJ63" s="1"/>
      <c r="GK63" s="1"/>
      <c r="GL63" s="1"/>
      <c r="GM63" s="1"/>
      <c r="GN63" s="1"/>
      <c r="GO63" s="1"/>
      <c r="GP63" s="1"/>
      <c r="GQ63" s="1"/>
      <c r="GR63" s="1"/>
      <c r="GS63" s="1"/>
      <c r="GT63" s="1"/>
      <c r="GU63" s="1"/>
      <c r="GV63" s="1"/>
      <c r="GW63" s="1"/>
      <c r="GX63" s="1"/>
      <c r="GY63" s="1"/>
      <c r="GZ63" s="1"/>
      <c r="HA63" s="1"/>
      <c r="HB63" s="1"/>
      <c r="HC63" s="1"/>
      <c r="HD63" s="1"/>
      <c r="HE63" s="1"/>
      <c r="HF63" s="1"/>
      <c r="HG63" s="1"/>
      <c r="HH63" s="1"/>
      <c r="HI63" s="1"/>
      <c r="HJ63" s="1"/>
      <c r="HK63" s="1"/>
      <c r="HL63" s="1"/>
      <c r="HM63" s="1"/>
      <c r="HN63" s="1"/>
      <c r="HO63" s="1"/>
      <c r="HP63" s="1"/>
      <c r="HQ63" s="1"/>
      <c r="HR63" s="1"/>
      <c r="HS63" s="1"/>
      <c r="HT63" s="1"/>
      <c r="HU63" s="1"/>
      <c r="HV63" s="1"/>
      <c r="HW63" s="1"/>
      <c r="HX63" s="1"/>
      <c r="HY63" s="1"/>
      <c r="HZ63" s="1"/>
      <c r="IA63" s="1"/>
      <c r="IB63" s="1"/>
      <c r="IC63" s="1"/>
      <c r="ID63" s="1"/>
      <c r="IE63" s="1"/>
      <c r="IF63" s="1"/>
      <c r="IG63" s="1"/>
      <c r="IH63" s="1"/>
      <c r="II63" s="1"/>
      <c r="IJ63" s="1"/>
      <c r="IK63" s="1"/>
      <c r="IL63" s="1"/>
      <c r="IM63" s="1"/>
      <c r="IN63" s="1"/>
      <c r="IO63" s="1"/>
      <c r="IP63" s="1"/>
      <c r="IQ63" s="1"/>
      <c r="IR63" s="1"/>
      <c r="IS63" s="1"/>
      <c r="IT63" s="1"/>
      <c r="IU63" s="1"/>
      <c r="IV63" s="1"/>
      <c r="IW63" s="1"/>
      <c r="IX63" s="1"/>
      <c r="IY63" s="1"/>
      <c r="IZ63" s="1"/>
      <c r="JA63" s="1"/>
      <c r="JB63" s="1"/>
      <c r="JC63" s="1"/>
      <c r="JD63" s="1"/>
      <c r="JE63" s="1"/>
      <c r="JF63" s="1"/>
      <c r="JG63" s="1"/>
      <c r="JH63" s="1"/>
      <c r="JI63" s="1"/>
      <c r="JJ63" s="1"/>
      <c r="JK63" s="1"/>
      <c r="JL63" s="1"/>
      <c r="JM63" s="1"/>
      <c r="JN63" s="1"/>
      <c r="JO63" s="1"/>
      <c r="JP63" s="1"/>
      <c r="JQ63" s="1"/>
      <c r="JR63" s="1"/>
      <c r="JS63" s="1"/>
      <c r="JT63" s="1"/>
      <c r="JU63" s="1"/>
      <c r="JV63" s="1"/>
      <c r="JW63" s="1"/>
      <c r="JX63" s="1"/>
      <c r="JY63" s="1"/>
      <c r="JZ63" s="1"/>
      <c r="KA63" s="1"/>
      <c r="KB63" s="1"/>
      <c r="KC63" s="1"/>
      <c r="KD63" s="1"/>
      <c r="KE63" s="1"/>
      <c r="KF63" s="1"/>
      <c r="KG63" s="1"/>
      <c r="KH63" s="1"/>
      <c r="KI63" s="1"/>
      <c r="KJ63" s="1"/>
    </row>
    <row r="64" spans="1:296" x14ac:dyDescent="0.3">
      <c r="A64" s="171"/>
      <c r="B64" s="1" t="s">
        <v>2625</v>
      </c>
      <c r="C64" s="1"/>
      <c r="D64" s="1"/>
      <c r="E64" s="1"/>
      <c r="F64" s="1"/>
      <c r="G64" s="1"/>
      <c r="H64" s="1"/>
      <c r="I64" s="1"/>
      <c r="J64" s="1"/>
      <c r="K64" s="1"/>
      <c r="L64" s="1"/>
      <c r="M64" s="1"/>
      <c r="N64" s="1"/>
      <c r="O64" s="1"/>
      <c r="P64" s="1"/>
      <c r="Q64" s="1"/>
      <c r="R64" s="1"/>
      <c r="S64" s="1"/>
      <c r="T64" s="1"/>
      <c r="U64" s="1"/>
      <c r="V64" s="1"/>
      <c r="W64" s="1"/>
      <c r="X64" s="1"/>
      <c r="Y64" s="1"/>
      <c r="Z64" s="1"/>
      <c r="AA64" s="1"/>
      <c r="AB64" s="1"/>
      <c r="AC64" s="1"/>
      <c r="AD64" s="1"/>
      <c r="AE64" s="1"/>
      <c r="AF64" s="1"/>
      <c r="AG64" s="1"/>
      <c r="AH64" s="1"/>
      <c r="AI64" s="1"/>
      <c r="AJ64" s="1"/>
      <c r="AK64" s="1"/>
      <c r="AL64" s="1"/>
      <c r="AM64" s="1"/>
      <c r="AN64" s="1"/>
      <c r="AO64" s="1"/>
      <c r="AP64" s="1"/>
      <c r="AQ64" s="1"/>
      <c r="AR64" s="1"/>
      <c r="AS64" s="1"/>
      <c r="AT64" s="1"/>
      <c r="AU64" s="1"/>
      <c r="AV64" s="1"/>
      <c r="AW64" s="1"/>
      <c r="AX64" s="1"/>
      <c r="AY64" s="1"/>
      <c r="AZ64" s="1"/>
      <c r="BA64" s="1"/>
      <c r="BB64" s="1"/>
      <c r="BC64" s="1"/>
      <c r="BD64" s="1"/>
      <c r="BE64" s="1"/>
      <c r="BF64" s="1"/>
      <c r="BG64" s="1"/>
      <c r="BH64" s="1"/>
      <c r="BI64" s="1"/>
      <c r="BJ64" s="1"/>
      <c r="BK64" s="1"/>
      <c r="BL64" s="1"/>
      <c r="BM64" s="1"/>
      <c r="BN64" s="1"/>
      <c r="BO64" s="1"/>
      <c r="BP64" s="1"/>
      <c r="BQ64" s="1"/>
      <c r="BR64" s="1"/>
      <c r="BS64" s="1"/>
      <c r="BT64" s="1"/>
      <c r="BU64" s="1"/>
      <c r="BV64" s="1"/>
      <c r="BW64" s="1"/>
      <c r="BX64" s="1"/>
      <c r="BY64" s="1"/>
      <c r="BZ64" s="1"/>
      <c r="CA64" s="1"/>
      <c r="CB64" s="1"/>
      <c r="CC64" s="1"/>
      <c r="CD64" s="1"/>
      <c r="CE64" s="1"/>
      <c r="CF64" s="1"/>
      <c r="CG64" s="1"/>
      <c r="CH64" s="1"/>
      <c r="CI64" s="1"/>
      <c r="CJ64" s="1"/>
      <c r="CK64" s="1"/>
      <c r="CL64" s="1"/>
      <c r="CM64" s="1"/>
      <c r="CN64" s="1"/>
      <c r="CO64" s="1"/>
      <c r="CP64" s="1"/>
      <c r="CQ64" s="1"/>
      <c r="CR64" s="1"/>
      <c r="CS64" s="1"/>
      <c r="CT64" s="1"/>
      <c r="CU64" s="1"/>
      <c r="CV64" s="1"/>
      <c r="CW64" s="1"/>
      <c r="CX64" s="1"/>
      <c r="CY64" s="1"/>
      <c r="CZ64" s="1"/>
      <c r="DA64" s="1"/>
      <c r="DB64" s="1"/>
      <c r="DC64" s="1"/>
      <c r="DD64" s="1"/>
      <c r="DE64" s="1"/>
      <c r="DF64" s="1"/>
      <c r="DG64" s="1"/>
      <c r="DH64" s="1"/>
      <c r="DI64" s="1"/>
      <c r="DJ64" s="1"/>
      <c r="DK64" s="1"/>
      <c r="DL64" s="1"/>
      <c r="DM64" s="1"/>
      <c r="DN64" s="1"/>
      <c r="DO64" s="1"/>
      <c r="DP64" s="1"/>
      <c r="DQ64" s="1"/>
      <c r="DR64" s="1"/>
      <c r="DS64" s="1"/>
      <c r="DT64" s="1"/>
      <c r="DU64" s="1"/>
      <c r="DV64" s="1"/>
      <c r="DW64" s="1"/>
      <c r="DX64" s="1"/>
      <c r="DY64" s="1"/>
      <c r="DZ64" s="1"/>
      <c r="EA64" s="1"/>
      <c r="EB64" s="1"/>
      <c r="EC64" s="1"/>
      <c r="ED64" s="1"/>
      <c r="EE64" s="1"/>
      <c r="EF64" s="1"/>
      <c r="EG64" s="1"/>
      <c r="EH64" s="1"/>
      <c r="EI64" s="1"/>
      <c r="EJ64" s="1"/>
      <c r="EK64" s="1"/>
      <c r="EL64" s="1"/>
      <c r="EM64" s="1"/>
      <c r="EN64" s="1"/>
      <c r="EO64" s="1"/>
      <c r="EP64" s="1"/>
      <c r="EQ64" s="1"/>
      <c r="ER64" s="1"/>
      <c r="ES64" s="1"/>
      <c r="ET64" s="1"/>
      <c r="EU64" s="1"/>
      <c r="EV64" s="1"/>
      <c r="EW64" s="1"/>
      <c r="EX64" s="1"/>
      <c r="EY64" s="1"/>
      <c r="EZ64" s="1"/>
      <c r="FA64" s="1"/>
      <c r="FB64" s="1"/>
      <c r="FC64" s="1"/>
      <c r="FD64" s="1"/>
      <c r="FE64" s="1"/>
      <c r="FF64" s="1"/>
      <c r="FG64" s="1"/>
      <c r="FH64" s="1"/>
      <c r="FI64" s="1"/>
      <c r="FJ64" s="1"/>
      <c r="FK64" s="1"/>
      <c r="FL64" s="1"/>
      <c r="FM64" s="1"/>
      <c r="FN64" s="1"/>
      <c r="FO64" s="1"/>
      <c r="FP64" s="1"/>
      <c r="FQ64" s="1"/>
      <c r="FR64" s="1"/>
      <c r="FS64" s="1"/>
      <c r="FT64" s="1"/>
      <c r="FU64" s="1"/>
      <c r="FV64" s="1"/>
      <c r="FW64" s="1"/>
      <c r="FX64" s="1"/>
      <c r="FY64" s="1"/>
      <c r="FZ64" s="1"/>
      <c r="GA64" s="1"/>
      <c r="GB64" s="1"/>
      <c r="GC64" s="1"/>
      <c r="GD64" s="1"/>
      <c r="GE64" s="1"/>
      <c r="GF64" s="1"/>
      <c r="GG64" s="1"/>
      <c r="GH64" s="1"/>
      <c r="GI64" s="1"/>
      <c r="GJ64" s="1"/>
      <c r="GK64" s="1"/>
      <c r="GL64" s="1"/>
      <c r="GM64" s="1"/>
      <c r="GN64" s="1"/>
      <c r="GO64" s="1"/>
      <c r="GP64" s="1"/>
      <c r="GQ64" s="1"/>
      <c r="GR64" s="1"/>
      <c r="GS64" s="1"/>
      <c r="GT64" s="1"/>
      <c r="GU64" s="1"/>
      <c r="GV64" s="1"/>
      <c r="GW64" s="1"/>
      <c r="GX64" s="1"/>
      <c r="GY64" s="1"/>
      <c r="GZ64" s="1"/>
      <c r="HA64" s="1"/>
      <c r="HB64" s="1"/>
      <c r="HC64" s="1"/>
      <c r="HD64" s="1"/>
      <c r="HE64" s="1"/>
      <c r="HF64" s="1"/>
      <c r="HG64" s="1"/>
      <c r="HH64" s="1"/>
      <c r="HI64" s="1"/>
      <c r="HJ64" s="1"/>
      <c r="HK64" s="1"/>
      <c r="HL64" s="1"/>
      <c r="HM64" s="1"/>
      <c r="HN64" s="1"/>
      <c r="HO64" s="1"/>
      <c r="HP64" s="1"/>
      <c r="HQ64" s="1"/>
      <c r="HR64" s="1"/>
      <c r="HS64" s="1"/>
      <c r="HT64" s="1"/>
      <c r="HU64" s="1"/>
      <c r="HV64" s="1"/>
      <c r="HW64" s="1"/>
      <c r="HX64" s="1"/>
      <c r="HY64" s="1"/>
      <c r="HZ64" s="1"/>
      <c r="IA64" s="1"/>
      <c r="IB64" s="1"/>
      <c r="IC64" s="1"/>
      <c r="ID64" s="1"/>
      <c r="IE64" s="1"/>
      <c r="IF64" s="1"/>
      <c r="IG64" s="1"/>
      <c r="IH64" s="1"/>
      <c r="II64" s="1"/>
      <c r="IJ64" s="1"/>
      <c r="IK64" s="1"/>
      <c r="IL64" s="1"/>
      <c r="IM64" s="1"/>
      <c r="IN64" s="1"/>
      <c r="IO64" s="1"/>
      <c r="IP64" s="1"/>
      <c r="IQ64" s="1"/>
      <c r="IR64" s="1"/>
      <c r="IS64" s="1"/>
      <c r="IT64" s="1"/>
      <c r="IU64" s="1"/>
      <c r="IV64" s="1"/>
      <c r="IW64" s="1"/>
      <c r="IX64" s="1"/>
      <c r="IY64" s="1"/>
      <c r="IZ64" s="1"/>
      <c r="JA64" s="1"/>
      <c r="JB64" s="1"/>
      <c r="JC64" s="1"/>
      <c r="JD64" s="1"/>
      <c r="JE64" s="1"/>
      <c r="JF64" s="1"/>
      <c r="JG64" s="1"/>
      <c r="JH64" s="1"/>
      <c r="JI64" s="1"/>
      <c r="JJ64" s="1"/>
      <c r="JK64" s="1"/>
      <c r="JL64" s="1"/>
      <c r="JM64" s="1"/>
      <c r="JN64" s="1"/>
      <c r="JO64" s="1"/>
      <c r="JP64" s="1"/>
      <c r="JQ64" s="1"/>
      <c r="JR64" s="1"/>
      <c r="JS64" s="1"/>
      <c r="JT64" s="1"/>
      <c r="JU64" s="1"/>
      <c r="JV64" s="1"/>
      <c r="JW64" s="1"/>
      <c r="JX64" s="1"/>
      <c r="JY64" s="1"/>
      <c r="JZ64" s="1"/>
      <c r="KA64" s="1"/>
      <c r="KB64" s="1"/>
      <c r="KC64" s="1"/>
      <c r="KD64" s="1"/>
      <c r="KE64" s="1"/>
      <c r="KF64" s="1"/>
      <c r="KG64" s="1"/>
      <c r="KH64" s="1"/>
      <c r="KI64" s="1"/>
      <c r="KJ64" s="1"/>
    </row>
    <row r="65" spans="1:296" x14ac:dyDescent="0.3">
      <c r="A65" s="172"/>
      <c r="B65" s="1" t="s">
        <v>2626</v>
      </c>
      <c r="C65" s="1"/>
      <c r="D65" s="1"/>
      <c r="E65" s="1"/>
      <c r="F65" s="1"/>
      <c r="G65" s="1"/>
      <c r="H65" s="1"/>
      <c r="I65" s="1"/>
      <c r="J65" s="1"/>
      <c r="K65" s="1"/>
      <c r="L65" s="1"/>
      <c r="M65" s="1"/>
      <c r="N65" s="1"/>
      <c r="O65" s="1"/>
      <c r="P65" s="1"/>
      <c r="Q65" s="1"/>
      <c r="R65" s="1"/>
      <c r="S65" s="1"/>
      <c r="T65" s="1"/>
      <c r="U65" s="1"/>
      <c r="V65" s="1"/>
      <c r="W65" s="1"/>
      <c r="X65" s="1"/>
      <c r="Y65" s="1"/>
      <c r="Z65" s="1"/>
      <c r="AA65" s="1"/>
      <c r="AB65" s="1"/>
      <c r="AC65" s="1"/>
      <c r="AD65" s="1"/>
      <c r="AE65" s="1"/>
      <c r="AF65" s="1"/>
      <c r="AG65" s="1"/>
      <c r="AH65" s="1"/>
      <c r="AI65" s="1"/>
      <c r="AJ65" s="1"/>
      <c r="AK65" s="1"/>
      <c r="AL65" s="1"/>
      <c r="AM65" s="1"/>
      <c r="AN65" s="1"/>
      <c r="AO65" s="1"/>
      <c r="AP65" s="1"/>
      <c r="AQ65" s="1"/>
      <c r="AR65" s="1"/>
      <c r="AS65" s="1"/>
      <c r="AT65" s="1"/>
      <c r="AU65" s="1"/>
      <c r="AV65" s="1"/>
      <c r="AW65" s="1"/>
      <c r="AX65" s="1"/>
      <c r="AY65" s="1"/>
      <c r="AZ65" s="1"/>
      <c r="BA65" s="1"/>
      <c r="BB65" s="1"/>
      <c r="BC65" s="1"/>
      <c r="BD65" s="1"/>
      <c r="BE65" s="1"/>
      <c r="BF65" s="1"/>
      <c r="BG65" s="1"/>
      <c r="BH65" s="1"/>
      <c r="BI65" s="1"/>
      <c r="BJ65" s="1"/>
      <c r="BK65" s="1"/>
      <c r="BL65" s="1"/>
      <c r="BM65" s="1"/>
      <c r="BN65" s="1"/>
      <c r="BO65" s="1"/>
      <c r="BP65" s="1"/>
      <c r="BQ65" s="1"/>
      <c r="BR65" s="1"/>
      <c r="BS65" s="1"/>
      <c r="BT65" s="1"/>
      <c r="BU65" s="1"/>
      <c r="BV65" s="1"/>
      <c r="BW65" s="1"/>
      <c r="BX65" s="1"/>
      <c r="BY65" s="1"/>
      <c r="BZ65" s="1"/>
      <c r="CA65" s="1"/>
      <c r="CB65" s="1"/>
      <c r="CC65" s="1"/>
      <c r="CD65" s="1"/>
      <c r="CE65" s="1"/>
      <c r="CF65" s="1"/>
      <c r="CG65" s="1"/>
      <c r="CH65" s="1"/>
      <c r="CI65" s="1"/>
      <c r="CJ65" s="1"/>
      <c r="CK65" s="1"/>
      <c r="CL65" s="1"/>
      <c r="CM65" s="1"/>
      <c r="CN65" s="1"/>
      <c r="CO65" s="1"/>
      <c r="CP65" s="1"/>
      <c r="CQ65" s="1"/>
      <c r="CR65" s="1"/>
      <c r="CS65" s="1"/>
      <c r="CT65" s="1"/>
      <c r="CU65" s="1"/>
      <c r="CV65" s="1"/>
      <c r="CW65" s="1"/>
      <c r="CX65" s="1"/>
      <c r="CY65" s="1"/>
      <c r="CZ65" s="1"/>
      <c r="DA65" s="1"/>
      <c r="DB65" s="1"/>
      <c r="DC65" s="1"/>
      <c r="DD65" s="1"/>
      <c r="DE65" s="1"/>
      <c r="DF65" s="1"/>
      <c r="DG65" s="1"/>
      <c r="DH65" s="1"/>
      <c r="DI65" s="1"/>
      <c r="DJ65" s="1"/>
      <c r="DK65" s="1"/>
      <c r="DL65" s="1"/>
      <c r="DM65" s="1"/>
      <c r="DN65" s="1"/>
      <c r="DO65" s="1"/>
      <c r="DP65" s="1"/>
      <c r="DQ65" s="1"/>
      <c r="DR65" s="1"/>
      <c r="DS65" s="1"/>
      <c r="DT65" s="1"/>
      <c r="DU65" s="1"/>
      <c r="DV65" s="1"/>
      <c r="DW65" s="1"/>
      <c r="DX65" s="1"/>
      <c r="DY65" s="1"/>
      <c r="DZ65" s="1"/>
      <c r="EA65" s="1"/>
      <c r="EB65" s="1"/>
      <c r="EC65" s="1"/>
      <c r="ED65" s="1"/>
      <c r="EE65" s="1"/>
      <c r="EF65" s="1"/>
      <c r="EG65" s="1"/>
      <c r="EH65" s="1"/>
      <c r="EI65" s="1"/>
      <c r="EJ65" s="1"/>
      <c r="EK65" s="1"/>
      <c r="EL65" s="1"/>
      <c r="EM65" s="1"/>
      <c r="EN65" s="1"/>
      <c r="EO65" s="1"/>
      <c r="EP65" s="1"/>
      <c r="EQ65" s="1"/>
      <c r="ER65" s="1"/>
      <c r="ES65" s="1"/>
      <c r="ET65" s="1"/>
      <c r="EU65" s="1"/>
      <c r="EV65" s="1"/>
      <c r="EW65" s="1"/>
      <c r="EX65" s="1"/>
      <c r="EY65" s="1"/>
      <c r="EZ65" s="1"/>
      <c r="FA65" s="1"/>
      <c r="FB65" s="1"/>
      <c r="FC65" s="1"/>
      <c r="FD65" s="1"/>
      <c r="FE65" s="1"/>
      <c r="FF65" s="1"/>
      <c r="FG65" s="1"/>
      <c r="FH65" s="1"/>
      <c r="FI65" s="1"/>
      <c r="FJ65" s="1"/>
      <c r="FK65" s="1"/>
      <c r="FL65" s="1"/>
      <c r="FM65" s="1"/>
      <c r="FN65" s="1"/>
      <c r="FO65" s="1"/>
      <c r="FP65" s="1"/>
      <c r="FQ65" s="1"/>
      <c r="FR65" s="1"/>
      <c r="FS65" s="1"/>
      <c r="FT65" s="1"/>
      <c r="FU65" s="1"/>
      <c r="FV65" s="1"/>
      <c r="FW65" s="1"/>
      <c r="FX65" s="1"/>
      <c r="FY65" s="1"/>
      <c r="FZ65" s="1"/>
      <c r="GA65" s="1"/>
      <c r="GB65" s="1"/>
      <c r="GC65" s="1"/>
      <c r="GD65" s="1"/>
      <c r="GE65" s="1"/>
      <c r="GF65" s="1"/>
      <c r="GG65" s="1"/>
      <c r="GH65" s="1"/>
      <c r="GI65" s="1"/>
      <c r="GJ65" s="1"/>
      <c r="GK65" s="1"/>
      <c r="GL65" s="1"/>
      <c r="GM65" s="1"/>
      <c r="GN65" s="1"/>
      <c r="GO65" s="1"/>
      <c r="GP65" s="1"/>
      <c r="GQ65" s="1"/>
      <c r="GR65" s="1"/>
      <c r="GS65" s="1"/>
      <c r="GT65" s="1"/>
      <c r="GU65" s="1"/>
      <c r="GV65" s="1"/>
      <c r="GW65" s="1"/>
      <c r="GX65" s="1"/>
      <c r="GY65" s="1"/>
      <c r="GZ65" s="1"/>
      <c r="HA65" s="1"/>
      <c r="HB65" s="1"/>
      <c r="HC65" s="1"/>
      <c r="HD65" s="1"/>
      <c r="HE65" s="1"/>
      <c r="HF65" s="1"/>
      <c r="HG65" s="1"/>
      <c r="HH65" s="1"/>
      <c r="HI65" s="1"/>
      <c r="HJ65" s="1"/>
      <c r="HK65" s="1"/>
      <c r="HL65" s="1"/>
      <c r="HM65" s="1"/>
      <c r="HN65" s="1"/>
      <c r="HO65" s="1"/>
      <c r="HP65" s="1"/>
      <c r="HQ65" s="1"/>
      <c r="HR65" s="1"/>
      <c r="HS65" s="1"/>
      <c r="HT65" s="1"/>
      <c r="HU65" s="1"/>
      <c r="HV65" s="1"/>
      <c r="HW65" s="1"/>
      <c r="HX65" s="1"/>
      <c r="HY65" s="1"/>
      <c r="HZ65" s="1"/>
      <c r="IA65" s="1"/>
      <c r="IB65" s="1"/>
      <c r="IC65" s="1"/>
      <c r="ID65" s="1"/>
      <c r="IE65" s="1"/>
      <c r="IF65" s="1"/>
      <c r="IG65" s="1"/>
      <c r="IH65" s="1"/>
      <c r="II65" s="1"/>
      <c r="IJ65" s="1"/>
      <c r="IK65" s="1"/>
      <c r="IL65" s="1"/>
      <c r="IM65" s="1"/>
      <c r="IN65" s="1"/>
      <c r="IO65" s="1"/>
      <c r="IP65" s="1"/>
      <c r="IQ65" s="1"/>
      <c r="IR65" s="1"/>
      <c r="IS65" s="1"/>
      <c r="IT65" s="1"/>
      <c r="IU65" s="1"/>
      <c r="IV65" s="1"/>
      <c r="IW65" s="1"/>
      <c r="IX65" s="1"/>
      <c r="IY65" s="1"/>
      <c r="IZ65" s="1"/>
      <c r="JA65" s="1"/>
      <c r="JB65" s="1"/>
      <c r="JC65" s="1"/>
      <c r="JD65" s="1"/>
      <c r="JE65" s="1"/>
      <c r="JF65" s="1"/>
      <c r="JG65" s="1"/>
      <c r="JH65" s="1"/>
      <c r="JI65" s="1"/>
      <c r="JJ65" s="1"/>
      <c r="JK65" s="1"/>
      <c r="JL65" s="1"/>
      <c r="JM65" s="1"/>
      <c r="JN65" s="1"/>
      <c r="JO65" s="1"/>
      <c r="JP65" s="1"/>
      <c r="JQ65" s="1"/>
      <c r="JR65" s="1"/>
      <c r="JS65" s="1"/>
      <c r="JT65" s="1"/>
      <c r="JU65" s="1"/>
      <c r="JV65" s="1"/>
      <c r="JW65" s="1"/>
      <c r="JX65" s="1"/>
      <c r="JY65" s="1"/>
      <c r="JZ65" s="1"/>
      <c r="KA65" s="1"/>
      <c r="KB65" s="1"/>
      <c r="KC65" s="1"/>
      <c r="KD65" s="1"/>
      <c r="KE65" s="1"/>
      <c r="KF65" s="1"/>
      <c r="KG65" s="1"/>
      <c r="KH65" s="1"/>
      <c r="KI65" s="1"/>
      <c r="KJ65" s="1"/>
    </row>
    <row r="66" spans="1:296" x14ac:dyDescent="0.3">
      <c r="A66" s="173"/>
      <c r="B66" s="1" t="s">
        <v>2627</v>
      </c>
      <c r="C66" s="1"/>
      <c r="D66" s="1"/>
      <c r="E66" s="1"/>
      <c r="F66" s="1"/>
      <c r="G66" s="1"/>
      <c r="H66" s="1"/>
      <c r="I66" s="1"/>
      <c r="J66" s="1"/>
      <c r="K66" s="1"/>
      <c r="L66" s="1"/>
      <c r="M66" s="1"/>
      <c r="N66" s="1"/>
      <c r="O66" s="1"/>
      <c r="P66" s="1"/>
      <c r="Q66" s="1"/>
      <c r="R66" s="1"/>
      <c r="S66" s="1"/>
      <c r="T66" s="1"/>
      <c r="U66" s="1"/>
      <c r="V66" s="1"/>
      <c r="W66" s="1"/>
      <c r="X66" s="1"/>
      <c r="Y66" s="1"/>
      <c r="Z66" s="1"/>
      <c r="AA66" s="1"/>
      <c r="AB66" s="1"/>
      <c r="AC66" s="1"/>
      <c r="AD66" s="1"/>
      <c r="AE66" s="1"/>
      <c r="AF66" s="1"/>
      <c r="AG66" s="1"/>
      <c r="AH66" s="1"/>
      <c r="AI66" s="1"/>
      <c r="AJ66" s="1"/>
      <c r="AK66" s="1"/>
      <c r="AL66" s="1"/>
      <c r="AM66" s="1"/>
      <c r="AN66" s="1"/>
      <c r="AO66" s="1"/>
      <c r="AP66" s="1"/>
      <c r="AQ66" s="1"/>
      <c r="AR66" s="1"/>
      <c r="AS66" s="1"/>
      <c r="AT66" s="1"/>
      <c r="AU66" s="1"/>
      <c r="AV66" s="1"/>
      <c r="AW66" s="1"/>
      <c r="AX66" s="1"/>
      <c r="AY66" s="1"/>
      <c r="AZ66" s="1"/>
      <c r="BA66" s="1"/>
      <c r="BB66" s="1"/>
      <c r="BC66" s="1"/>
      <c r="BD66" s="1"/>
      <c r="BE66" s="1"/>
      <c r="BF66" s="1"/>
      <c r="BG66" s="1"/>
      <c r="BH66" s="1"/>
      <c r="BI66" s="1"/>
      <c r="BJ66" s="1"/>
      <c r="BK66" s="1"/>
      <c r="BL66" s="1"/>
      <c r="BM66" s="1"/>
      <c r="BN66" s="1"/>
      <c r="BO66" s="1"/>
      <c r="BP66" s="1"/>
      <c r="BQ66" s="1"/>
      <c r="BR66" s="1"/>
      <c r="BS66" s="1"/>
      <c r="BT66" s="1"/>
      <c r="BU66" s="1"/>
      <c r="BV66" s="1"/>
      <c r="BW66" s="1"/>
      <c r="BX66" s="1"/>
      <c r="BY66" s="1"/>
      <c r="BZ66" s="1"/>
      <c r="CA66" s="1"/>
      <c r="CB66" s="1"/>
      <c r="CC66" s="1"/>
      <c r="CD66" s="1"/>
      <c r="CE66" s="1"/>
      <c r="CF66" s="1"/>
      <c r="CG66" s="1"/>
      <c r="CH66" s="1"/>
      <c r="CI66" s="1"/>
      <c r="CJ66" s="1"/>
      <c r="CK66" s="1"/>
      <c r="CL66" s="1"/>
      <c r="CM66" s="1"/>
      <c r="CN66" s="1"/>
      <c r="CO66" s="1"/>
      <c r="CP66" s="1"/>
      <c r="CQ66" s="1"/>
      <c r="CR66" s="1"/>
      <c r="CS66" s="1"/>
      <c r="CT66" s="1"/>
      <c r="CU66" s="1"/>
      <c r="CV66" s="1"/>
      <c r="CW66" s="1"/>
      <c r="CX66" s="1"/>
      <c r="CY66" s="1"/>
      <c r="CZ66" s="1"/>
      <c r="DA66" s="1"/>
      <c r="DB66" s="1"/>
      <c r="DC66" s="1"/>
      <c r="DD66" s="1"/>
      <c r="DE66" s="1"/>
      <c r="DF66" s="1"/>
      <c r="DG66" s="1"/>
      <c r="DH66" s="1"/>
      <c r="DI66" s="1"/>
      <c r="DJ66" s="1"/>
      <c r="DK66" s="1"/>
      <c r="DL66" s="1"/>
      <c r="DM66" s="1"/>
      <c r="DN66" s="1"/>
      <c r="DO66" s="1"/>
      <c r="DP66" s="1"/>
      <c r="DQ66" s="1"/>
      <c r="DR66" s="1"/>
      <c r="DS66" s="1"/>
      <c r="DT66" s="1"/>
      <c r="DU66" s="1"/>
      <c r="DV66" s="1"/>
      <c r="DW66" s="1"/>
      <c r="DX66" s="1"/>
      <c r="DY66" s="1"/>
      <c r="DZ66" s="1"/>
      <c r="EA66" s="1"/>
      <c r="EB66" s="1"/>
      <c r="EC66" s="1"/>
      <c r="ED66" s="1"/>
      <c r="EE66" s="1"/>
      <c r="EF66" s="1"/>
      <c r="EG66" s="1"/>
      <c r="EH66" s="1"/>
      <c r="EI66" s="1"/>
      <c r="EJ66" s="1"/>
      <c r="EK66" s="1"/>
      <c r="EL66" s="1"/>
      <c r="EM66" s="1"/>
      <c r="EN66" s="1"/>
      <c r="EO66" s="1"/>
      <c r="EP66" s="1"/>
      <c r="EQ66" s="1"/>
      <c r="ER66" s="1"/>
      <c r="ES66" s="1"/>
      <c r="ET66" s="1"/>
      <c r="EU66" s="1"/>
      <c r="EV66" s="1"/>
      <c r="EW66" s="1"/>
      <c r="EX66" s="1"/>
      <c r="EY66" s="1"/>
      <c r="EZ66" s="1"/>
      <c r="FA66" s="1"/>
      <c r="FB66" s="1"/>
      <c r="FC66" s="1"/>
      <c r="FD66" s="1"/>
      <c r="FE66" s="1"/>
      <c r="FF66" s="1"/>
      <c r="FG66" s="1"/>
      <c r="FH66" s="1"/>
      <c r="FI66" s="1"/>
      <c r="FJ66" s="1"/>
      <c r="FK66" s="1"/>
      <c r="FL66" s="1"/>
      <c r="FM66" s="1"/>
      <c r="FN66" s="1"/>
      <c r="FO66" s="1"/>
      <c r="FP66" s="1"/>
      <c r="FQ66" s="1"/>
      <c r="FR66" s="1"/>
      <c r="FS66" s="1"/>
      <c r="FT66" s="1"/>
      <c r="FU66" s="1"/>
      <c r="FV66" s="1"/>
      <c r="FW66" s="1"/>
      <c r="FX66" s="1"/>
      <c r="FY66" s="1"/>
      <c r="FZ66" s="1"/>
      <c r="GA66" s="1"/>
      <c r="GB66" s="1"/>
      <c r="GC66" s="1"/>
      <c r="GD66" s="1"/>
      <c r="GE66" s="1"/>
      <c r="GF66" s="1"/>
      <c r="GG66" s="1"/>
      <c r="GH66" s="1"/>
      <c r="GI66" s="1"/>
      <c r="GJ66" s="1"/>
      <c r="GK66" s="1"/>
      <c r="GL66" s="1"/>
      <c r="GM66" s="1"/>
      <c r="GN66" s="1"/>
      <c r="GO66" s="1"/>
      <c r="GP66" s="1"/>
      <c r="GQ66" s="1"/>
      <c r="GR66" s="1"/>
      <c r="GS66" s="1"/>
      <c r="GT66" s="1"/>
      <c r="GU66" s="1"/>
      <c r="GV66" s="1"/>
      <c r="GW66" s="1"/>
      <c r="GX66" s="1"/>
      <c r="GY66" s="1"/>
      <c r="GZ66" s="1"/>
      <c r="HA66" s="1"/>
      <c r="HB66" s="1"/>
      <c r="HC66" s="1"/>
      <c r="HD66" s="1"/>
      <c r="HE66" s="1"/>
      <c r="HF66" s="1"/>
      <c r="HG66" s="1"/>
      <c r="HH66" s="1"/>
      <c r="HI66" s="1"/>
      <c r="HJ66" s="1"/>
      <c r="HK66" s="1"/>
      <c r="HL66" s="1"/>
      <c r="HM66" s="1"/>
      <c r="HN66" s="1"/>
      <c r="HO66" s="1"/>
      <c r="HP66" s="1"/>
      <c r="HQ66" s="1"/>
      <c r="HR66" s="1"/>
      <c r="HS66" s="1"/>
      <c r="HT66" s="1"/>
      <c r="HU66" s="1"/>
      <c r="HV66" s="1"/>
      <c r="HW66" s="1"/>
      <c r="HX66" s="1"/>
      <c r="HY66" s="1"/>
      <c r="HZ66" s="1"/>
      <c r="IA66" s="1"/>
      <c r="IB66" s="1"/>
      <c r="IC66" s="1"/>
      <c r="ID66" s="1"/>
      <c r="IE66" s="1"/>
      <c r="IF66" s="1"/>
      <c r="IG66" s="1"/>
      <c r="IH66" s="1"/>
      <c r="II66" s="1"/>
      <c r="IJ66" s="1"/>
      <c r="IK66" s="1"/>
      <c r="IL66" s="1"/>
      <c r="IM66" s="1"/>
      <c r="IN66" s="1"/>
      <c r="IO66" s="1"/>
      <c r="IP66" s="1"/>
      <c r="IQ66" s="1"/>
      <c r="IR66" s="1"/>
      <c r="IS66" s="1"/>
      <c r="IT66" s="1"/>
      <c r="IU66" s="1"/>
      <c r="IV66" s="1"/>
      <c r="IW66" s="1"/>
      <c r="IX66" s="1"/>
      <c r="IY66" s="1"/>
      <c r="IZ66" s="1"/>
      <c r="JA66" s="1"/>
      <c r="JB66" s="1"/>
      <c r="JC66" s="1"/>
      <c r="JD66" s="1"/>
      <c r="JE66" s="1"/>
      <c r="JF66" s="1"/>
      <c r="JG66" s="1"/>
      <c r="JH66" s="1"/>
      <c r="JI66" s="1"/>
      <c r="JJ66" s="1"/>
      <c r="JK66" s="1"/>
      <c r="JL66" s="1"/>
      <c r="JM66" s="1"/>
      <c r="JN66" s="1"/>
      <c r="JO66" s="1"/>
      <c r="JP66" s="1"/>
      <c r="JQ66" s="1"/>
      <c r="JR66" s="1"/>
      <c r="JS66" s="1"/>
      <c r="JT66" s="1"/>
      <c r="JU66" s="1"/>
      <c r="JV66" s="1"/>
      <c r="JW66" s="1"/>
      <c r="JX66" s="1"/>
      <c r="JY66" s="1"/>
      <c r="JZ66" s="1"/>
      <c r="KA66" s="1"/>
      <c r="KB66" s="1"/>
      <c r="KC66" s="1"/>
      <c r="KD66" s="1"/>
      <c r="KE66" s="1"/>
      <c r="KF66" s="1"/>
      <c r="KG66" s="1"/>
      <c r="KH66" s="1"/>
      <c r="KI66" s="1"/>
      <c r="KJ66" s="1"/>
    </row>
  </sheetData>
  <mergeCells count="255">
    <mergeCell ref="B3:G3"/>
    <mergeCell ref="A5:B5"/>
    <mergeCell ref="A6:B6"/>
    <mergeCell ref="A7:B7"/>
    <mergeCell ref="C7"/>
    <mergeCell ref="D7:F7"/>
    <mergeCell ref="G7"/>
    <mergeCell ref="T7:U7"/>
    <mergeCell ref="V7:X7"/>
    <mergeCell ref="Y7:AA7"/>
    <mergeCell ref="AB7:AJ7"/>
    <mergeCell ref="AK7:AM7"/>
    <mergeCell ref="H7:K7"/>
    <mergeCell ref="L7:N7"/>
    <mergeCell ref="O7"/>
    <mergeCell ref="P7:Q7"/>
    <mergeCell ref="R7:S7"/>
    <mergeCell ref="AY7:BA7"/>
    <mergeCell ref="BB7"/>
    <mergeCell ref="BC7"/>
    <mergeCell ref="BD7:BF7"/>
    <mergeCell ref="BG7:BK7"/>
    <mergeCell ref="AN7:AO7"/>
    <mergeCell ref="AP7:AQ7"/>
    <mergeCell ref="AR7:AT7"/>
    <mergeCell ref="AU7:AV7"/>
    <mergeCell ref="AW7:AX7"/>
    <mergeCell ref="BW7"/>
    <mergeCell ref="BX7:CA7"/>
    <mergeCell ref="CB7:CF7"/>
    <mergeCell ref="CG7:CJ7"/>
    <mergeCell ref="CK7:CL7"/>
    <mergeCell ref="BL7"/>
    <mergeCell ref="BM7:BN7"/>
    <mergeCell ref="BO7:BQ7"/>
    <mergeCell ref="BR7:BU7"/>
    <mergeCell ref="BV7"/>
    <mergeCell ref="CY7:DD7"/>
    <mergeCell ref="DE7:DG7"/>
    <mergeCell ref="DH7:DI7"/>
    <mergeCell ref="DJ7:DK7"/>
    <mergeCell ref="DL7"/>
    <mergeCell ref="CM7:CN7"/>
    <mergeCell ref="CO7"/>
    <mergeCell ref="CP7:CR7"/>
    <mergeCell ref="CS7:CW7"/>
    <mergeCell ref="CX7"/>
    <mergeCell ref="EC7:EE7"/>
    <mergeCell ref="EF7:EG7"/>
    <mergeCell ref="EH7"/>
    <mergeCell ref="EI7:EJ7"/>
    <mergeCell ref="EK7:ET7"/>
    <mergeCell ref="DM7:DQ7"/>
    <mergeCell ref="DR7"/>
    <mergeCell ref="DS7"/>
    <mergeCell ref="DT7:EA7"/>
    <mergeCell ref="EB7"/>
    <mergeCell ref="EZ7"/>
    <mergeCell ref="FA7:FB7"/>
    <mergeCell ref="FC7:FD7"/>
    <mergeCell ref="FE7:FG7"/>
    <mergeCell ref="FH7:FJ7"/>
    <mergeCell ref="EU7"/>
    <mergeCell ref="EV7"/>
    <mergeCell ref="EW7"/>
    <mergeCell ref="EX7"/>
    <mergeCell ref="EY7"/>
    <mergeCell ref="FY7"/>
    <mergeCell ref="FZ7"/>
    <mergeCell ref="GA7"/>
    <mergeCell ref="GB7"/>
    <mergeCell ref="GC7"/>
    <mergeCell ref="FK7:FM7"/>
    <mergeCell ref="FN7:FP7"/>
    <mergeCell ref="FQ7:FS7"/>
    <mergeCell ref="FT7"/>
    <mergeCell ref="FU7:FX7"/>
    <mergeCell ref="GJ7:GK7"/>
    <mergeCell ref="GL7"/>
    <mergeCell ref="GM7:GN7"/>
    <mergeCell ref="GO7"/>
    <mergeCell ref="GP7"/>
    <mergeCell ref="GD7:GE7"/>
    <mergeCell ref="GF7"/>
    <mergeCell ref="GG7"/>
    <mergeCell ref="GH7"/>
    <mergeCell ref="GI7"/>
    <mergeCell ref="GZ7:HA7"/>
    <mergeCell ref="HB7"/>
    <mergeCell ref="HC7:HD7"/>
    <mergeCell ref="HE7"/>
    <mergeCell ref="HF7"/>
    <mergeCell ref="GQ7:GR7"/>
    <mergeCell ref="GS7:GU7"/>
    <mergeCell ref="GV7"/>
    <mergeCell ref="GW7:GX7"/>
    <mergeCell ref="GY7"/>
    <mergeCell ref="JB7"/>
    <mergeCell ref="HZ7:IA7"/>
    <mergeCell ref="IB7:IJ7"/>
    <mergeCell ref="IK7:IO7"/>
    <mergeCell ref="IP7:IQ7"/>
    <mergeCell ref="IR7:IS7"/>
    <mergeCell ref="HG7"/>
    <mergeCell ref="HH7"/>
    <mergeCell ref="HI7"/>
    <mergeCell ref="HJ7:HO7"/>
    <mergeCell ref="HP7:HY7"/>
    <mergeCell ref="KH7"/>
    <mergeCell ref="KI7:KJ7"/>
    <mergeCell ref="A4:KJ4"/>
    <mergeCell ref="A57:B57"/>
    <mergeCell ref="A58:B58"/>
    <mergeCell ref="JY7"/>
    <mergeCell ref="JZ7"/>
    <mergeCell ref="KA7:KC7"/>
    <mergeCell ref="KD7:KF7"/>
    <mergeCell ref="KG7"/>
    <mergeCell ref="JR7:JT7"/>
    <mergeCell ref="JU7"/>
    <mergeCell ref="JV7"/>
    <mergeCell ref="JW7"/>
    <mergeCell ref="JX7"/>
    <mergeCell ref="JC7:JD7"/>
    <mergeCell ref="JE7:JF7"/>
    <mergeCell ref="JG7:JI7"/>
    <mergeCell ref="JJ7:JO7"/>
    <mergeCell ref="JP7:JQ7"/>
    <mergeCell ref="IT7:IW7"/>
    <mergeCell ref="IX7:IY7"/>
    <mergeCell ref="IZ7"/>
    <mergeCell ref="JA7"/>
    <mergeCell ref="O61:S61"/>
    <mergeCell ref="T61"/>
    <mergeCell ref="U61:X61"/>
    <mergeCell ref="Y61:AA61"/>
    <mergeCell ref="AB61"/>
    <mergeCell ref="A59:B59"/>
    <mergeCell ref="A60:B60"/>
    <mergeCell ref="A61:B61"/>
    <mergeCell ref="C61"/>
    <mergeCell ref="D61:N61"/>
    <mergeCell ref="AK61:AO61"/>
    <mergeCell ref="AP61"/>
    <mergeCell ref="AQ61"/>
    <mergeCell ref="AR61:BA61"/>
    <mergeCell ref="BB61"/>
    <mergeCell ref="AC61"/>
    <mergeCell ref="AD61:AE61"/>
    <mergeCell ref="AF61"/>
    <mergeCell ref="AG61:AH61"/>
    <mergeCell ref="AI61:AJ61"/>
    <mergeCell ref="BU61:BV61"/>
    <mergeCell ref="BW61"/>
    <mergeCell ref="BX61:CA61"/>
    <mergeCell ref="CB61:CC61"/>
    <mergeCell ref="CD61:CE61"/>
    <mergeCell ref="BC61"/>
    <mergeCell ref="BD61"/>
    <mergeCell ref="BE61:BF61"/>
    <mergeCell ref="BG61:BN61"/>
    <mergeCell ref="BO61:BT61"/>
    <mergeCell ref="CX61"/>
    <mergeCell ref="CY61:CZ61"/>
    <mergeCell ref="DA61:DD61"/>
    <mergeCell ref="DE61:DG61"/>
    <mergeCell ref="DH61:DI61"/>
    <mergeCell ref="CF61"/>
    <mergeCell ref="CG61:CJ61"/>
    <mergeCell ref="CK61:CL61"/>
    <mergeCell ref="CM61:CO61"/>
    <mergeCell ref="CP61:CW61"/>
    <mergeCell ref="DS61"/>
    <mergeCell ref="DT61:DW61"/>
    <mergeCell ref="DX61"/>
    <mergeCell ref="DY61"/>
    <mergeCell ref="DZ61:EE61"/>
    <mergeCell ref="DJ61:DK61"/>
    <mergeCell ref="DL61"/>
    <mergeCell ref="DM61:DP61"/>
    <mergeCell ref="DQ61"/>
    <mergeCell ref="DR61"/>
    <mergeCell ref="EL61:ET61"/>
    <mergeCell ref="EU61:EW61"/>
    <mergeCell ref="EX61:FG61"/>
    <mergeCell ref="FH61:FJ61"/>
    <mergeCell ref="FK61:FP61"/>
    <mergeCell ref="EF61:EG61"/>
    <mergeCell ref="EH61"/>
    <mergeCell ref="EI61"/>
    <mergeCell ref="EJ61"/>
    <mergeCell ref="EK61"/>
    <mergeCell ref="GC61"/>
    <mergeCell ref="GD61"/>
    <mergeCell ref="GE61"/>
    <mergeCell ref="GF61"/>
    <mergeCell ref="GG61"/>
    <mergeCell ref="FQ61"/>
    <mergeCell ref="FR61:FW61"/>
    <mergeCell ref="FX61"/>
    <mergeCell ref="FY61:GA61"/>
    <mergeCell ref="GB61"/>
    <mergeCell ref="GN61"/>
    <mergeCell ref="GO61"/>
    <mergeCell ref="GP61:GR61"/>
    <mergeCell ref="GS61:GT61"/>
    <mergeCell ref="GU61:GV61"/>
    <mergeCell ref="GH61"/>
    <mergeCell ref="GI61"/>
    <mergeCell ref="GJ61"/>
    <mergeCell ref="GK61:GL61"/>
    <mergeCell ref="GM61"/>
    <mergeCell ref="HC61:HM61"/>
    <mergeCell ref="HN61:HO61"/>
    <mergeCell ref="HP61:HQ61"/>
    <mergeCell ref="HR61:HS61"/>
    <mergeCell ref="HT61:HU61"/>
    <mergeCell ref="GW61"/>
    <mergeCell ref="GX61"/>
    <mergeCell ref="GY61"/>
    <mergeCell ref="GZ61:HA61"/>
    <mergeCell ref="HB61"/>
    <mergeCell ref="IC61:ID61"/>
    <mergeCell ref="IE61:IH61"/>
    <mergeCell ref="II61:IJ61"/>
    <mergeCell ref="IK61"/>
    <mergeCell ref="IL61"/>
    <mergeCell ref="HV61:HW61"/>
    <mergeCell ref="HX61:HY61"/>
    <mergeCell ref="HZ61"/>
    <mergeCell ref="IA61"/>
    <mergeCell ref="IB61"/>
    <mergeCell ref="IW61"/>
    <mergeCell ref="IX61:JA61"/>
    <mergeCell ref="JB61"/>
    <mergeCell ref="JC61"/>
    <mergeCell ref="JD61"/>
    <mergeCell ref="IM61"/>
    <mergeCell ref="IN61:IR61"/>
    <mergeCell ref="IS61"/>
    <mergeCell ref="IT61"/>
    <mergeCell ref="IU61:IV61"/>
    <mergeCell ref="JZ61:KF61"/>
    <mergeCell ref="KG61:KH61"/>
    <mergeCell ref="KI61:KJ61"/>
    <mergeCell ref="JR61:JT61"/>
    <mergeCell ref="JU61"/>
    <mergeCell ref="JV61"/>
    <mergeCell ref="JW61"/>
    <mergeCell ref="JX61:JY61"/>
    <mergeCell ref="JE61:JF61"/>
    <mergeCell ref="JG61:JL61"/>
    <mergeCell ref="JM61"/>
    <mergeCell ref="JN61:JO61"/>
    <mergeCell ref="JP61:JQ61"/>
  </mergeCells>
  <pageMargins left="0.7" right="0.7" top="0.75" bottom="0.75" header="0.3" footer="0.3"/>
  <drawing r:id="rId1"/>
</worksheet>
</file>

<file path=xl/worksheets/sheet3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1E00-000000000000}">
  <dimension ref="A1:M59"/>
  <sheetViews>
    <sheetView showGridLines="0" zoomScale="70" workbookViewId="0">
      <pane xSplit="2" ySplit="7" topLeftCell="C8" activePane="bottomRight" state="frozen"/>
      <selection pane="topRight" activeCell="C1" sqref="C1"/>
      <selection pane="bottomLeft" activeCell="A8" sqref="A8"/>
      <selection pane="bottomRight"/>
    </sheetView>
  </sheetViews>
  <sheetFormatPr baseColWidth="10" defaultColWidth="8.88671875" defaultRowHeight="14.4" x14ac:dyDescent="0.3"/>
  <cols>
    <col min="1" max="1" width="15" customWidth="1"/>
    <col min="2" max="2" width="10" customWidth="1"/>
    <col min="3" max="13" width="20" customWidth="1"/>
  </cols>
  <sheetData>
    <row r="1" spans="1:13" x14ac:dyDescent="0.3">
      <c r="A1" s="1"/>
      <c r="B1" s="1"/>
      <c r="C1" s="1"/>
      <c r="D1" s="1"/>
      <c r="E1" s="1"/>
      <c r="F1" s="1"/>
      <c r="G1" s="1"/>
      <c r="H1" s="1"/>
      <c r="I1" s="1"/>
      <c r="J1" s="1"/>
      <c r="K1" s="1"/>
      <c r="L1" s="1"/>
      <c r="M1" s="1"/>
    </row>
    <row r="2" spans="1:13" x14ac:dyDescent="0.3">
      <c r="A2" s="1"/>
      <c r="B2" s="1"/>
      <c r="C2" s="1"/>
      <c r="D2" s="1"/>
      <c r="E2" s="1"/>
      <c r="F2" s="1"/>
      <c r="G2" s="1"/>
      <c r="H2" s="1"/>
      <c r="I2" s="1"/>
      <c r="J2" s="1"/>
      <c r="K2" s="1"/>
      <c r="L2" s="1"/>
      <c r="M2" s="1"/>
    </row>
    <row r="3" spans="1:13" ht="69" customHeight="1" x14ac:dyDescent="0.3">
      <c r="A3" s="1"/>
      <c r="B3" s="201" t="s">
        <v>0</v>
      </c>
      <c r="C3" s="202"/>
      <c r="D3" s="202"/>
      <c r="E3" s="202"/>
      <c r="F3" s="202"/>
      <c r="G3" s="202"/>
      <c r="H3" s="1"/>
      <c r="I3" s="1"/>
      <c r="J3" s="1"/>
      <c r="K3" s="1"/>
      <c r="L3" s="1"/>
      <c r="M3" s="1"/>
    </row>
    <row r="4" spans="1:13" ht="30" customHeight="1" x14ac:dyDescent="0.3">
      <c r="A4" s="240" t="s">
        <v>2918</v>
      </c>
      <c r="B4" s="241"/>
      <c r="C4" s="241"/>
      <c r="D4" s="241"/>
      <c r="E4" s="241"/>
      <c r="F4" s="241"/>
      <c r="G4" s="241"/>
      <c r="H4" s="241"/>
      <c r="I4" s="241"/>
      <c r="J4" s="241"/>
      <c r="K4" s="241"/>
      <c r="L4" s="241"/>
      <c r="M4" s="241"/>
    </row>
    <row r="5" spans="1:13" ht="19.95" hidden="1" customHeight="1" x14ac:dyDescent="0.3">
      <c r="A5" s="239" t="s">
        <v>1979</v>
      </c>
      <c r="B5" s="239"/>
      <c r="C5" s="160">
        <v>43763</v>
      </c>
      <c r="D5" s="160">
        <v>43764</v>
      </c>
      <c r="E5" s="160">
        <v>42746</v>
      </c>
      <c r="F5" s="160">
        <v>42741</v>
      </c>
      <c r="G5" s="160">
        <v>43825</v>
      </c>
      <c r="H5" s="160"/>
      <c r="I5" s="160">
        <v>43822</v>
      </c>
      <c r="J5" s="160">
        <v>43823</v>
      </c>
      <c r="K5" s="160">
        <v>43839</v>
      </c>
      <c r="L5" s="160">
        <v>43749</v>
      </c>
      <c r="M5" s="160"/>
    </row>
    <row r="6" spans="1:13" ht="27" customHeight="1" x14ac:dyDescent="0.3">
      <c r="A6" s="239" t="s">
        <v>316</v>
      </c>
      <c r="B6" s="239"/>
      <c r="C6" s="238" t="s">
        <v>2919</v>
      </c>
      <c r="D6" s="238"/>
      <c r="E6" s="238"/>
      <c r="F6" s="238"/>
      <c r="G6" s="238"/>
      <c r="H6" s="238"/>
      <c r="I6" s="238" t="s">
        <v>2920</v>
      </c>
      <c r="J6" s="238"/>
      <c r="K6" s="238"/>
      <c r="L6" s="238"/>
      <c r="M6" s="238"/>
    </row>
    <row r="7" spans="1:13" ht="27" customHeight="1" x14ac:dyDescent="0.3">
      <c r="A7" s="159" t="s">
        <v>54</v>
      </c>
      <c r="B7" s="159" t="s">
        <v>737</v>
      </c>
      <c r="C7" s="160" t="s">
        <v>2921</v>
      </c>
      <c r="D7" s="160" t="s">
        <v>2922</v>
      </c>
      <c r="E7" s="160" t="s">
        <v>2923</v>
      </c>
      <c r="F7" s="160" t="s">
        <v>2924</v>
      </c>
      <c r="G7" s="160" t="s">
        <v>2925</v>
      </c>
      <c r="H7" s="160" t="s">
        <v>1104</v>
      </c>
      <c r="I7" s="160" t="s">
        <v>2926</v>
      </c>
      <c r="J7" s="160" t="s">
        <v>2927</v>
      </c>
      <c r="K7" s="160" t="s">
        <v>2928</v>
      </c>
      <c r="L7" s="160" t="s">
        <v>2929</v>
      </c>
      <c r="M7" s="160" t="s">
        <v>1104</v>
      </c>
    </row>
    <row r="8" spans="1:13" ht="18" customHeight="1" x14ac:dyDescent="0.3">
      <c r="A8" s="163" t="s">
        <v>58</v>
      </c>
      <c r="B8" s="163" t="s">
        <v>950</v>
      </c>
      <c r="C8" s="165">
        <v>-62.45</v>
      </c>
      <c r="D8" s="165">
        <v>-62.26</v>
      </c>
      <c r="E8" s="165">
        <v>-59.433700000000002</v>
      </c>
      <c r="F8" s="165">
        <v>-59.335000000000001</v>
      </c>
      <c r="G8" s="165">
        <v>-493.67849999999999</v>
      </c>
      <c r="H8" s="165">
        <v>-737.15719999999999</v>
      </c>
      <c r="I8" s="165">
        <v>176.58090000000001</v>
      </c>
      <c r="J8" s="165">
        <v>176.28530000000001</v>
      </c>
      <c r="K8" s="165">
        <v>491.44459999999998</v>
      </c>
      <c r="L8" s="165">
        <v>393.62779999999998</v>
      </c>
      <c r="M8" s="165">
        <v>1237.9386</v>
      </c>
    </row>
    <row r="9" spans="1:13" ht="18" customHeight="1" x14ac:dyDescent="0.3">
      <c r="A9" s="163" t="s">
        <v>58</v>
      </c>
      <c r="B9" s="163" t="s">
        <v>951</v>
      </c>
      <c r="C9" s="167">
        <v>-61.54</v>
      </c>
      <c r="D9" s="167">
        <v>-62.01</v>
      </c>
      <c r="E9" s="167">
        <v>-58.308</v>
      </c>
      <c r="F9" s="167">
        <v>-58.359200000000001</v>
      </c>
      <c r="G9" s="167">
        <v>-485.14940000000001</v>
      </c>
      <c r="H9" s="167">
        <v>-725.36659999999995</v>
      </c>
      <c r="I9" s="167">
        <v>170.82249999999999</v>
      </c>
      <c r="J9" s="167">
        <v>172.45750000000001</v>
      </c>
      <c r="K9" s="167">
        <v>470.43239999999997</v>
      </c>
      <c r="L9" s="167">
        <v>386.29899999999998</v>
      </c>
      <c r="M9" s="167">
        <v>1200.0114000000001</v>
      </c>
    </row>
    <row r="10" spans="1:13" ht="18" customHeight="1" x14ac:dyDescent="0.3">
      <c r="A10" s="163" t="s">
        <v>58</v>
      </c>
      <c r="B10" s="163" t="s">
        <v>952</v>
      </c>
      <c r="C10" s="167">
        <v>-61.47</v>
      </c>
      <c r="D10" s="167">
        <v>-61.54</v>
      </c>
      <c r="E10" s="167">
        <v>-61.433900000000001</v>
      </c>
      <c r="F10" s="167">
        <v>-61.038400000000003</v>
      </c>
      <c r="G10" s="167">
        <v>-485.48849999999999</v>
      </c>
      <c r="H10" s="167">
        <v>-730.97080000000005</v>
      </c>
      <c r="I10" s="167">
        <v>171.22489999999999</v>
      </c>
      <c r="J10" s="167">
        <v>172.46879999999999</v>
      </c>
      <c r="K10" s="167">
        <v>468.94749999999999</v>
      </c>
      <c r="L10" s="167">
        <v>381.0564</v>
      </c>
      <c r="M10" s="167">
        <v>1193.6976</v>
      </c>
    </row>
    <row r="11" spans="1:13" ht="18" customHeight="1" x14ac:dyDescent="0.3">
      <c r="A11" s="163" t="s">
        <v>58</v>
      </c>
      <c r="B11" s="163" t="s">
        <v>953</v>
      </c>
      <c r="C11" s="167">
        <v>-61.06</v>
      </c>
      <c r="D11" s="167">
        <v>-61.34</v>
      </c>
      <c r="E11" s="167">
        <v>-60.045099999999998</v>
      </c>
      <c r="F11" s="167">
        <v>-59.337200000000003</v>
      </c>
      <c r="G11" s="167">
        <v>-483.88670000000002</v>
      </c>
      <c r="H11" s="167">
        <v>-725.66899999999998</v>
      </c>
      <c r="I11" s="167">
        <v>172.08160000000001</v>
      </c>
      <c r="J11" s="167">
        <v>173.51249999999999</v>
      </c>
      <c r="K11" s="167">
        <v>464.2552</v>
      </c>
      <c r="L11" s="167">
        <v>378.49849999999998</v>
      </c>
      <c r="M11" s="167">
        <v>1188.3478</v>
      </c>
    </row>
    <row r="12" spans="1:13" ht="18" customHeight="1" x14ac:dyDescent="0.3">
      <c r="A12" s="163" t="s">
        <v>58</v>
      </c>
      <c r="B12" s="163" t="s">
        <v>954</v>
      </c>
      <c r="C12" s="167">
        <v>-48.15</v>
      </c>
      <c r="D12" s="167">
        <v>-48.31</v>
      </c>
      <c r="E12" s="167">
        <v>-59.052999999999997</v>
      </c>
      <c r="F12" s="167">
        <v>-58.7986</v>
      </c>
      <c r="G12" s="167">
        <v>-451.75049999999999</v>
      </c>
      <c r="H12" s="167">
        <v>-666.06209999999999</v>
      </c>
      <c r="I12" s="167">
        <v>173.74350000000001</v>
      </c>
      <c r="J12" s="167">
        <v>174.8415</v>
      </c>
      <c r="K12" s="167">
        <v>472.53469999999999</v>
      </c>
      <c r="L12" s="167">
        <v>383.36860000000001</v>
      </c>
      <c r="M12" s="167">
        <v>1204.4883</v>
      </c>
    </row>
    <row r="13" spans="1:13" ht="18" customHeight="1" x14ac:dyDescent="0.3">
      <c r="A13" s="163" t="s">
        <v>58</v>
      </c>
      <c r="B13" s="163" t="s">
        <v>955</v>
      </c>
      <c r="C13" s="167">
        <v>-51.07</v>
      </c>
      <c r="D13" s="167">
        <v>-51.25</v>
      </c>
      <c r="E13" s="167">
        <v>-63.5824</v>
      </c>
      <c r="F13" s="167">
        <v>-64.265100000000004</v>
      </c>
      <c r="G13" s="167">
        <v>-468.60180000000003</v>
      </c>
      <c r="H13" s="167">
        <v>-698.76930000000004</v>
      </c>
      <c r="I13" s="167">
        <v>173.81299999999999</v>
      </c>
      <c r="J13" s="167">
        <v>172.77690000000001</v>
      </c>
      <c r="K13" s="167">
        <v>460.7183</v>
      </c>
      <c r="L13" s="167">
        <v>372.04</v>
      </c>
      <c r="M13" s="167">
        <v>1179.3481999999999</v>
      </c>
    </row>
    <row r="14" spans="1:13" ht="18" customHeight="1" x14ac:dyDescent="0.3">
      <c r="A14" s="163" t="s">
        <v>58</v>
      </c>
      <c r="B14" s="163" t="s">
        <v>956</v>
      </c>
      <c r="C14" s="167">
        <v>-50.5</v>
      </c>
      <c r="D14" s="167">
        <v>-50.34</v>
      </c>
      <c r="E14" s="167">
        <v>-63.949199999999998</v>
      </c>
      <c r="F14" s="167">
        <v>-63.198799999999999</v>
      </c>
      <c r="G14" s="167">
        <v>-454.2432</v>
      </c>
      <c r="H14" s="167">
        <v>-682.23119999999994</v>
      </c>
      <c r="I14" s="167">
        <v>170.39660000000001</v>
      </c>
      <c r="J14" s="167">
        <v>171.13339999999999</v>
      </c>
      <c r="K14" s="167">
        <v>443.63670000000002</v>
      </c>
      <c r="L14" s="167">
        <v>362.55399999999997</v>
      </c>
      <c r="M14" s="167">
        <v>1147.7207000000001</v>
      </c>
    </row>
    <row r="15" spans="1:13" ht="18" customHeight="1" x14ac:dyDescent="0.3">
      <c r="A15" s="163" t="s">
        <v>58</v>
      </c>
      <c r="B15" s="163" t="s">
        <v>957</v>
      </c>
      <c r="C15" s="169">
        <v>-45.66</v>
      </c>
      <c r="D15" s="169">
        <v>-45.77</v>
      </c>
      <c r="E15" s="169">
        <v>-60.536299999999997</v>
      </c>
      <c r="F15" s="169">
        <v>-60.592700000000001</v>
      </c>
      <c r="G15" s="169">
        <v>-418.62540000000001</v>
      </c>
      <c r="H15" s="169">
        <v>-631.18439999999998</v>
      </c>
      <c r="I15" s="169">
        <v>169.7741</v>
      </c>
      <c r="J15" s="169">
        <v>167.66839999999999</v>
      </c>
      <c r="K15" s="169">
        <v>440.7636</v>
      </c>
      <c r="L15" s="169">
        <v>356.90550000000002</v>
      </c>
      <c r="M15" s="169">
        <v>1135.1116</v>
      </c>
    </row>
    <row r="16" spans="1:13" ht="18" customHeight="1" x14ac:dyDescent="0.3">
      <c r="A16" s="163" t="s">
        <v>58</v>
      </c>
      <c r="B16" s="163" t="s">
        <v>958</v>
      </c>
      <c r="C16" s="165">
        <v>-51.75</v>
      </c>
      <c r="D16" s="165">
        <v>-51.73</v>
      </c>
      <c r="E16" s="165">
        <v>-61.176499999999997</v>
      </c>
      <c r="F16" s="165">
        <v>-61.885199999999998</v>
      </c>
      <c r="G16" s="165">
        <v>-461.76229999999998</v>
      </c>
      <c r="H16" s="165">
        <v>-688.30399999999997</v>
      </c>
      <c r="I16" s="165">
        <v>172.637</v>
      </c>
      <c r="J16" s="165">
        <v>172.51230000000001</v>
      </c>
      <c r="K16" s="165">
        <v>446.74709999999999</v>
      </c>
      <c r="L16" s="165">
        <v>361.40140000000002</v>
      </c>
      <c r="M16" s="165">
        <v>1153.2978000000001</v>
      </c>
    </row>
    <row r="17" spans="1:13" ht="18" customHeight="1" x14ac:dyDescent="0.3">
      <c r="A17" s="163" t="s">
        <v>58</v>
      </c>
      <c r="B17" s="163" t="s">
        <v>959</v>
      </c>
      <c r="C17" s="167">
        <v>-51.95</v>
      </c>
      <c r="D17" s="167">
        <v>-51.73</v>
      </c>
      <c r="E17" s="167">
        <v>-64.252099999999999</v>
      </c>
      <c r="F17" s="167">
        <v>-65.075500000000005</v>
      </c>
      <c r="G17" s="167">
        <v>-457.51819999999998</v>
      </c>
      <c r="H17" s="167">
        <v>-690.5258</v>
      </c>
      <c r="I17" s="167">
        <v>170.82239999999999</v>
      </c>
      <c r="J17" s="167">
        <v>170.51009999999999</v>
      </c>
      <c r="K17" s="167">
        <v>443.22539999999998</v>
      </c>
      <c r="L17" s="167">
        <v>355.53590000000003</v>
      </c>
      <c r="M17" s="167">
        <v>1140.0938000000001</v>
      </c>
    </row>
    <row r="18" spans="1:13" ht="18" customHeight="1" x14ac:dyDescent="0.3">
      <c r="A18" s="163" t="s">
        <v>58</v>
      </c>
      <c r="B18" s="163" t="s">
        <v>960</v>
      </c>
      <c r="C18" s="167">
        <v>-54.27</v>
      </c>
      <c r="D18" s="167">
        <v>-53.86</v>
      </c>
      <c r="E18" s="167">
        <v>-66.383799999999994</v>
      </c>
      <c r="F18" s="167">
        <v>-66.352500000000006</v>
      </c>
      <c r="G18" s="167">
        <v>-469.51159999999999</v>
      </c>
      <c r="H18" s="167">
        <v>-710.37789999999995</v>
      </c>
      <c r="I18" s="167">
        <v>171.27010000000001</v>
      </c>
      <c r="J18" s="167">
        <v>171.5128</v>
      </c>
      <c r="K18" s="167">
        <v>441.8494</v>
      </c>
      <c r="L18" s="167">
        <v>358.2688</v>
      </c>
      <c r="M18" s="167">
        <v>1142.9011</v>
      </c>
    </row>
    <row r="19" spans="1:13" ht="18" customHeight="1" x14ac:dyDescent="0.3">
      <c r="A19" s="163" t="s">
        <v>58</v>
      </c>
      <c r="B19" s="163" t="s">
        <v>961</v>
      </c>
      <c r="C19" s="167">
        <v>-45.19</v>
      </c>
      <c r="D19" s="167">
        <v>-46.18</v>
      </c>
      <c r="E19" s="167">
        <v>-57.0501</v>
      </c>
      <c r="F19" s="167">
        <v>-55.422800000000002</v>
      </c>
      <c r="G19" s="167">
        <v>-432.64429999999999</v>
      </c>
      <c r="H19" s="167">
        <v>-636.48720000000003</v>
      </c>
      <c r="I19" s="167">
        <v>170.46420000000001</v>
      </c>
      <c r="J19" s="167">
        <v>169.97540000000001</v>
      </c>
      <c r="K19" s="167">
        <v>440.27780000000001</v>
      </c>
      <c r="L19" s="167">
        <v>355.14620000000002</v>
      </c>
      <c r="M19" s="167">
        <v>1135.8635999999999</v>
      </c>
    </row>
    <row r="20" spans="1:13" ht="18" customHeight="1" x14ac:dyDescent="0.3">
      <c r="A20" s="163" t="s">
        <v>58</v>
      </c>
      <c r="B20" s="163" t="s">
        <v>962</v>
      </c>
      <c r="C20" s="167">
        <v>-41.63</v>
      </c>
      <c r="D20" s="167">
        <v>-41.36</v>
      </c>
      <c r="E20" s="167">
        <v>-53.070999999999998</v>
      </c>
      <c r="F20" s="167">
        <v>-52.998800000000003</v>
      </c>
      <c r="G20" s="167">
        <v>-406.2081</v>
      </c>
      <c r="H20" s="167">
        <v>-595.26790000000005</v>
      </c>
      <c r="I20" s="167">
        <v>171.02979999999999</v>
      </c>
      <c r="J20" s="167">
        <v>170.4444</v>
      </c>
      <c r="K20" s="167">
        <v>432.33699999999999</v>
      </c>
      <c r="L20" s="167">
        <v>350.32470000000001</v>
      </c>
      <c r="M20" s="167">
        <v>1124.1359</v>
      </c>
    </row>
    <row r="21" spans="1:13" ht="18" customHeight="1" x14ac:dyDescent="0.3">
      <c r="A21" s="163" t="s">
        <v>58</v>
      </c>
      <c r="B21" s="163" t="s">
        <v>963</v>
      </c>
      <c r="C21" s="167">
        <v>-49.19</v>
      </c>
      <c r="D21" s="167">
        <v>-49.93</v>
      </c>
      <c r="E21" s="167">
        <v>-50.633299999999998</v>
      </c>
      <c r="F21" s="167">
        <v>-49.9313</v>
      </c>
      <c r="G21" s="167">
        <v>-399.9076</v>
      </c>
      <c r="H21" s="167">
        <v>-599.59220000000005</v>
      </c>
      <c r="I21" s="167">
        <v>145.8545</v>
      </c>
      <c r="J21" s="167">
        <v>147.93090000000001</v>
      </c>
      <c r="K21" s="167">
        <v>316.51299999999998</v>
      </c>
      <c r="L21" s="167">
        <v>251.84139999999999</v>
      </c>
      <c r="M21" s="167">
        <v>862.13980000000004</v>
      </c>
    </row>
    <row r="22" spans="1:13" ht="18" customHeight="1" x14ac:dyDescent="0.3">
      <c r="A22" s="163" t="s">
        <v>58</v>
      </c>
      <c r="B22" s="163" t="s">
        <v>964</v>
      </c>
      <c r="C22" s="167">
        <v>-47.25</v>
      </c>
      <c r="D22" s="167">
        <v>-47.54</v>
      </c>
      <c r="E22" s="167">
        <v>-48.144599999999997</v>
      </c>
      <c r="F22" s="167">
        <v>-47.969499999999996</v>
      </c>
      <c r="G22" s="167">
        <v>-376.63060000000002</v>
      </c>
      <c r="H22" s="167">
        <v>-567.53470000000004</v>
      </c>
      <c r="I22" s="167">
        <v>125.7764</v>
      </c>
      <c r="J22" s="167">
        <v>125.4833</v>
      </c>
      <c r="K22" s="167">
        <v>231.80350000000001</v>
      </c>
      <c r="L22" s="167">
        <v>171.22229999999999</v>
      </c>
      <c r="M22" s="167">
        <v>654.28549999999996</v>
      </c>
    </row>
    <row r="23" spans="1:13" ht="18" customHeight="1" x14ac:dyDescent="0.3">
      <c r="A23" s="163" t="s">
        <v>58</v>
      </c>
      <c r="B23" s="163" t="s">
        <v>965</v>
      </c>
      <c r="C23" s="169">
        <v>-48.86</v>
      </c>
      <c r="D23" s="169">
        <v>-49.94</v>
      </c>
      <c r="E23" s="169">
        <v>-46.302999999999997</v>
      </c>
      <c r="F23" s="169">
        <v>-44.361699999999999</v>
      </c>
      <c r="G23" s="169">
        <v>-425.12099999999998</v>
      </c>
      <c r="H23" s="169">
        <v>-614.58569999999997</v>
      </c>
      <c r="I23" s="169">
        <v>168.76859999999999</v>
      </c>
      <c r="J23" s="169">
        <v>169.61600000000001</v>
      </c>
      <c r="K23" s="169">
        <v>0</v>
      </c>
      <c r="L23" s="169">
        <v>117.4541</v>
      </c>
      <c r="M23" s="169">
        <v>455.83870000000002</v>
      </c>
    </row>
    <row r="24" spans="1:13" ht="18" customHeight="1" x14ac:dyDescent="0.3">
      <c r="A24" s="163" t="s">
        <v>58</v>
      </c>
      <c r="B24" s="163" t="s">
        <v>966</v>
      </c>
      <c r="C24" s="165">
        <v>-36.94</v>
      </c>
      <c r="D24" s="165">
        <v>-36.82</v>
      </c>
      <c r="E24" s="165">
        <v>-38.399900000000002</v>
      </c>
      <c r="F24" s="165">
        <v>-38.648600000000002</v>
      </c>
      <c r="G24" s="165">
        <v>-381.76209999999998</v>
      </c>
      <c r="H24" s="165">
        <v>-532.57060000000001</v>
      </c>
      <c r="I24" s="165">
        <v>152.6969</v>
      </c>
      <c r="J24" s="165">
        <v>153.1661</v>
      </c>
      <c r="K24" s="165">
        <v>0</v>
      </c>
      <c r="L24" s="165">
        <v>84.506600000000006</v>
      </c>
      <c r="M24" s="165">
        <v>390.36959999999999</v>
      </c>
    </row>
    <row r="25" spans="1:13" ht="18" customHeight="1" x14ac:dyDescent="0.3">
      <c r="A25" s="163" t="s">
        <v>58</v>
      </c>
      <c r="B25" s="163" t="s">
        <v>967</v>
      </c>
      <c r="C25" s="167">
        <v>-41.5</v>
      </c>
      <c r="D25" s="167">
        <v>-41.64</v>
      </c>
      <c r="E25" s="167">
        <v>-44.192999999999998</v>
      </c>
      <c r="F25" s="167">
        <v>-44.424799999999998</v>
      </c>
      <c r="G25" s="167">
        <v>-354.6438</v>
      </c>
      <c r="H25" s="167">
        <v>-526.40160000000003</v>
      </c>
      <c r="I25" s="167">
        <v>156.09620000000001</v>
      </c>
      <c r="J25" s="167">
        <v>157.5949</v>
      </c>
      <c r="K25" s="167">
        <v>0</v>
      </c>
      <c r="L25" s="167">
        <v>88.463700000000003</v>
      </c>
      <c r="M25" s="167">
        <v>402.15480000000002</v>
      </c>
    </row>
    <row r="26" spans="1:13" ht="18" customHeight="1" x14ac:dyDescent="0.3">
      <c r="A26" s="163" t="s">
        <v>58</v>
      </c>
      <c r="B26" s="163" t="s">
        <v>968</v>
      </c>
      <c r="C26" s="167">
        <v>-108.09</v>
      </c>
      <c r="D26" s="167">
        <v>-106.5</v>
      </c>
      <c r="E26" s="167">
        <v>-148.22030000000001</v>
      </c>
      <c r="F26" s="167">
        <v>-146.2996</v>
      </c>
      <c r="G26" s="167">
        <v>0</v>
      </c>
      <c r="H26" s="167">
        <v>-509.10989999999998</v>
      </c>
      <c r="I26" s="167">
        <v>156.4853</v>
      </c>
      <c r="J26" s="167">
        <v>153.7681</v>
      </c>
      <c r="K26" s="167">
        <v>0</v>
      </c>
      <c r="L26" s="167">
        <v>117.0009</v>
      </c>
      <c r="M26" s="167">
        <v>427.2543</v>
      </c>
    </row>
    <row r="27" spans="1:13" ht="18" customHeight="1" x14ac:dyDescent="0.3">
      <c r="A27" s="163" t="s">
        <v>58</v>
      </c>
      <c r="B27" s="163" t="s">
        <v>969</v>
      </c>
      <c r="C27" s="167">
        <v>-96.12</v>
      </c>
      <c r="D27" s="167">
        <v>-94.35</v>
      </c>
      <c r="E27" s="167">
        <v>-134.44309999999999</v>
      </c>
      <c r="F27" s="167">
        <v>-135.64269999999999</v>
      </c>
      <c r="G27" s="167">
        <v>0</v>
      </c>
      <c r="H27" s="167">
        <v>-460.55579999999998</v>
      </c>
      <c r="I27" s="167">
        <v>160.589</v>
      </c>
      <c r="J27" s="167">
        <v>160.74600000000001</v>
      </c>
      <c r="K27" s="167">
        <v>0</v>
      </c>
      <c r="L27" s="167">
        <v>120.91079999999999</v>
      </c>
      <c r="M27" s="167">
        <v>442.24579999999997</v>
      </c>
    </row>
    <row r="28" spans="1:13" ht="18" customHeight="1" x14ac:dyDescent="0.3">
      <c r="A28" s="163" t="s">
        <v>58</v>
      </c>
      <c r="B28" s="163" t="s">
        <v>970</v>
      </c>
      <c r="C28" s="167">
        <v>-105.11</v>
      </c>
      <c r="D28" s="167">
        <v>-103.54</v>
      </c>
      <c r="E28" s="167">
        <v>-134.66229999999999</v>
      </c>
      <c r="F28" s="167">
        <v>-133.7689</v>
      </c>
      <c r="G28" s="167">
        <v>0</v>
      </c>
      <c r="H28" s="167">
        <v>-477.08120000000002</v>
      </c>
      <c r="I28" s="167">
        <v>151.83779999999999</v>
      </c>
      <c r="J28" s="167">
        <v>151.52979999999999</v>
      </c>
      <c r="K28" s="167">
        <v>0</v>
      </c>
      <c r="L28" s="167">
        <v>110.0916</v>
      </c>
      <c r="M28" s="167">
        <v>413.45920000000001</v>
      </c>
    </row>
    <row r="29" spans="1:13" ht="18" customHeight="1" x14ac:dyDescent="0.3">
      <c r="A29" s="163" t="s">
        <v>58</v>
      </c>
      <c r="B29" s="163" t="s">
        <v>971</v>
      </c>
      <c r="C29" s="167">
        <v>-92.73</v>
      </c>
      <c r="D29" s="167">
        <v>-93.24</v>
      </c>
      <c r="E29" s="167">
        <v>-118.9914</v>
      </c>
      <c r="F29" s="167">
        <v>-120.2411</v>
      </c>
      <c r="G29" s="167">
        <v>0</v>
      </c>
      <c r="H29" s="167">
        <v>-425.20249999999999</v>
      </c>
      <c r="I29" s="167">
        <v>147.40649999999999</v>
      </c>
      <c r="J29" s="167">
        <v>147.71350000000001</v>
      </c>
      <c r="K29" s="167">
        <v>0</v>
      </c>
      <c r="L29" s="167">
        <v>104.8028</v>
      </c>
      <c r="M29" s="167">
        <v>399.9228</v>
      </c>
    </row>
    <row r="30" spans="1:13" ht="18" customHeight="1" x14ac:dyDescent="0.3">
      <c r="A30" s="163" t="s">
        <v>58</v>
      </c>
      <c r="B30" s="163" t="s">
        <v>972</v>
      </c>
      <c r="C30" s="167">
        <v>-96.4</v>
      </c>
      <c r="D30" s="167">
        <v>-95.58</v>
      </c>
      <c r="E30" s="167">
        <v>-123.9</v>
      </c>
      <c r="F30" s="167">
        <v>-121.848</v>
      </c>
      <c r="G30" s="167">
        <v>0</v>
      </c>
      <c r="H30" s="167">
        <v>-437.72800000000001</v>
      </c>
      <c r="I30" s="167">
        <v>140.5838</v>
      </c>
      <c r="J30" s="167">
        <v>143.9931</v>
      </c>
      <c r="K30" s="167">
        <v>0</v>
      </c>
      <c r="L30" s="167">
        <v>85.877799999999993</v>
      </c>
      <c r="M30" s="167">
        <v>370.4547</v>
      </c>
    </row>
    <row r="31" spans="1:13" ht="18" customHeight="1" x14ac:dyDescent="0.3">
      <c r="A31" s="163" t="s">
        <v>58</v>
      </c>
      <c r="B31" s="163" t="s">
        <v>973</v>
      </c>
      <c r="C31" s="169">
        <v>-99.46</v>
      </c>
      <c r="D31" s="169">
        <v>-100.22</v>
      </c>
      <c r="E31" s="169">
        <v>-125.8711</v>
      </c>
      <c r="F31" s="169">
        <v>-126.5478</v>
      </c>
      <c r="G31" s="169">
        <v>0</v>
      </c>
      <c r="H31" s="169">
        <v>-452.09890000000001</v>
      </c>
      <c r="I31" s="169">
        <v>146.62180000000001</v>
      </c>
      <c r="J31" s="169">
        <v>145.35650000000001</v>
      </c>
      <c r="K31" s="169">
        <v>0</v>
      </c>
      <c r="L31" s="169">
        <v>86.576400000000007</v>
      </c>
      <c r="M31" s="169">
        <v>378.55470000000003</v>
      </c>
    </row>
    <row r="32" spans="1:13" ht="18" customHeight="1" x14ac:dyDescent="0.3">
      <c r="A32" s="163" t="s">
        <v>58</v>
      </c>
      <c r="B32" s="163" t="s">
        <v>974</v>
      </c>
      <c r="C32" s="165">
        <v>-99.6</v>
      </c>
      <c r="D32" s="165">
        <v>-99.7</v>
      </c>
      <c r="E32" s="165">
        <v>-126.86</v>
      </c>
      <c r="F32" s="165">
        <v>-124.1751</v>
      </c>
      <c r="G32" s="165">
        <v>0</v>
      </c>
      <c r="H32" s="165">
        <v>-450.33510000000001</v>
      </c>
      <c r="I32" s="165">
        <v>151.24940000000001</v>
      </c>
      <c r="J32" s="165">
        <v>150.3981</v>
      </c>
      <c r="K32" s="165">
        <v>0</v>
      </c>
      <c r="L32" s="165">
        <v>104.36109999999999</v>
      </c>
      <c r="M32" s="165">
        <v>406.0086</v>
      </c>
    </row>
    <row r="33" spans="1:13" ht="18" customHeight="1" x14ac:dyDescent="0.3">
      <c r="A33" s="163" t="s">
        <v>58</v>
      </c>
      <c r="B33" s="163" t="s">
        <v>975</v>
      </c>
      <c r="C33" s="167">
        <v>-110.27</v>
      </c>
      <c r="D33" s="167">
        <v>-111.3</v>
      </c>
      <c r="E33" s="167">
        <v>-137.05199999999999</v>
      </c>
      <c r="F33" s="167">
        <v>-135.56379999999999</v>
      </c>
      <c r="G33" s="167">
        <v>0</v>
      </c>
      <c r="H33" s="167">
        <v>-494.18579999999997</v>
      </c>
      <c r="I33" s="167">
        <v>153.37270000000001</v>
      </c>
      <c r="J33" s="167">
        <v>153.7115</v>
      </c>
      <c r="K33" s="167">
        <v>0</v>
      </c>
      <c r="L33" s="167">
        <v>127.0475</v>
      </c>
      <c r="M33" s="167">
        <v>434.13170000000002</v>
      </c>
    </row>
    <row r="34" spans="1:13" ht="18" customHeight="1" x14ac:dyDescent="0.3">
      <c r="A34" s="163" t="s">
        <v>58</v>
      </c>
      <c r="B34" s="163" t="s">
        <v>976</v>
      </c>
      <c r="C34" s="167">
        <v>-114.04</v>
      </c>
      <c r="D34" s="167">
        <v>-114.36</v>
      </c>
      <c r="E34" s="167">
        <v>-139.71260000000001</v>
      </c>
      <c r="F34" s="167">
        <v>-134.65090000000001</v>
      </c>
      <c r="G34" s="167">
        <v>0</v>
      </c>
      <c r="H34" s="167">
        <v>-502.76350000000002</v>
      </c>
      <c r="I34" s="167">
        <v>141.83070000000001</v>
      </c>
      <c r="J34" s="167">
        <v>141.45070000000001</v>
      </c>
      <c r="K34" s="167">
        <v>0</v>
      </c>
      <c r="L34" s="167">
        <v>83.022499999999994</v>
      </c>
      <c r="M34" s="167">
        <v>366.3039</v>
      </c>
    </row>
    <row r="35" spans="1:13" ht="18" customHeight="1" x14ac:dyDescent="0.3">
      <c r="A35" s="163" t="s">
        <v>58</v>
      </c>
      <c r="B35" s="163" t="s">
        <v>977</v>
      </c>
      <c r="C35" s="167">
        <v>-107.07</v>
      </c>
      <c r="D35" s="167">
        <v>-109.18</v>
      </c>
      <c r="E35" s="167">
        <v>-133.1867</v>
      </c>
      <c r="F35" s="167">
        <v>-133.12629999999999</v>
      </c>
      <c r="G35" s="167">
        <v>0</v>
      </c>
      <c r="H35" s="167">
        <v>-482.56299999999999</v>
      </c>
      <c r="I35" s="167">
        <v>152.64279999999999</v>
      </c>
      <c r="J35" s="167">
        <v>150.29470000000001</v>
      </c>
      <c r="K35" s="167">
        <v>0</v>
      </c>
      <c r="L35" s="167">
        <v>114.8242</v>
      </c>
      <c r="M35" s="167">
        <v>417.76170000000002</v>
      </c>
    </row>
    <row r="36" spans="1:13" ht="18" customHeight="1" x14ac:dyDescent="0.3">
      <c r="A36" s="163" t="s">
        <v>58</v>
      </c>
      <c r="B36" s="163" t="s">
        <v>978</v>
      </c>
      <c r="C36" s="167">
        <v>-97.28</v>
      </c>
      <c r="D36" s="167">
        <v>-97.77</v>
      </c>
      <c r="E36" s="167">
        <v>-125.14400000000001</v>
      </c>
      <c r="F36" s="167">
        <v>-126.9037</v>
      </c>
      <c r="G36" s="167">
        <v>0</v>
      </c>
      <c r="H36" s="167">
        <v>-447.09769999999997</v>
      </c>
      <c r="I36" s="167">
        <v>149.8818</v>
      </c>
      <c r="J36" s="167">
        <v>151.88659999999999</v>
      </c>
      <c r="K36" s="167">
        <v>0</v>
      </c>
      <c r="L36" s="167">
        <v>118.7319</v>
      </c>
      <c r="M36" s="167">
        <v>420.50029999999998</v>
      </c>
    </row>
    <row r="37" spans="1:13" ht="18" customHeight="1" x14ac:dyDescent="0.3">
      <c r="A37" s="163" t="s">
        <v>58</v>
      </c>
      <c r="B37" s="163" t="s">
        <v>979</v>
      </c>
      <c r="C37" s="167">
        <v>-98.35</v>
      </c>
      <c r="D37" s="167">
        <v>-98.56</v>
      </c>
      <c r="E37" s="167">
        <v>-128.9186</v>
      </c>
      <c r="F37" s="167">
        <v>-128.61269999999999</v>
      </c>
      <c r="G37" s="167">
        <v>0</v>
      </c>
      <c r="H37" s="167">
        <v>-454.44130000000001</v>
      </c>
      <c r="I37" s="167">
        <v>145.02180000000001</v>
      </c>
      <c r="J37" s="167">
        <v>147.2286</v>
      </c>
      <c r="K37" s="167">
        <v>0</v>
      </c>
      <c r="L37" s="167">
        <v>120.7482</v>
      </c>
      <c r="M37" s="167">
        <v>412.99860000000001</v>
      </c>
    </row>
    <row r="38" spans="1:13" ht="18" customHeight="1" x14ac:dyDescent="0.3">
      <c r="A38" s="163" t="s">
        <v>58</v>
      </c>
      <c r="B38" s="163" t="s">
        <v>980</v>
      </c>
      <c r="C38" s="167">
        <v>-81.010000000000005</v>
      </c>
      <c r="D38" s="167">
        <v>-81.819999999999993</v>
      </c>
      <c r="E38" s="167">
        <v>-102.86190000000001</v>
      </c>
      <c r="F38" s="167">
        <v>-101.1053</v>
      </c>
      <c r="G38" s="167">
        <v>0</v>
      </c>
      <c r="H38" s="167">
        <v>-366.79719999999998</v>
      </c>
      <c r="I38" s="167">
        <v>160.16309999999999</v>
      </c>
      <c r="J38" s="167">
        <v>158.5395</v>
      </c>
      <c r="K38" s="167">
        <v>0</v>
      </c>
      <c r="L38" s="167">
        <v>186.72460000000001</v>
      </c>
      <c r="M38" s="167">
        <v>505.42720000000003</v>
      </c>
    </row>
    <row r="39" spans="1:13" ht="18" customHeight="1" x14ac:dyDescent="0.3">
      <c r="A39" s="163" t="s">
        <v>58</v>
      </c>
      <c r="B39" s="163" t="s">
        <v>981</v>
      </c>
      <c r="C39" s="169">
        <v>-84.6</v>
      </c>
      <c r="D39" s="169">
        <v>-84.93</v>
      </c>
      <c r="E39" s="169">
        <v>-104.59780000000001</v>
      </c>
      <c r="F39" s="169">
        <v>-104.0309</v>
      </c>
      <c r="G39" s="169">
        <v>0</v>
      </c>
      <c r="H39" s="169">
        <v>-378.15870000000001</v>
      </c>
      <c r="I39" s="169">
        <v>113.4761</v>
      </c>
      <c r="J39" s="169">
        <v>112.5055</v>
      </c>
      <c r="K39" s="169">
        <v>248.7664</v>
      </c>
      <c r="L39" s="169">
        <v>177.63380000000001</v>
      </c>
      <c r="M39" s="169">
        <v>652.3818</v>
      </c>
    </row>
    <row r="40" spans="1:13" ht="18" customHeight="1" x14ac:dyDescent="0.3">
      <c r="A40" s="163" t="s">
        <v>58</v>
      </c>
      <c r="B40" s="163" t="s">
        <v>982</v>
      </c>
      <c r="C40" s="165">
        <v>-91.83</v>
      </c>
      <c r="D40" s="165">
        <v>-92.6</v>
      </c>
      <c r="E40" s="165">
        <v>-116.9817</v>
      </c>
      <c r="F40" s="165">
        <v>-116.36709999999999</v>
      </c>
      <c r="G40" s="165">
        <v>0</v>
      </c>
      <c r="H40" s="165">
        <v>-417.77879999999999</v>
      </c>
      <c r="I40" s="165">
        <v>147.40649999999999</v>
      </c>
      <c r="J40" s="165">
        <v>147.37289999999999</v>
      </c>
      <c r="K40" s="165">
        <v>388.21420000000001</v>
      </c>
      <c r="L40" s="165">
        <v>298.79140000000001</v>
      </c>
      <c r="M40" s="165">
        <v>981.78499999999997</v>
      </c>
    </row>
    <row r="41" spans="1:13" ht="18" customHeight="1" x14ac:dyDescent="0.3">
      <c r="A41" s="163" t="s">
        <v>58</v>
      </c>
      <c r="B41" s="163" t="s">
        <v>983</v>
      </c>
      <c r="C41" s="167">
        <v>-54.46</v>
      </c>
      <c r="D41" s="167">
        <v>-55.37</v>
      </c>
      <c r="E41" s="167">
        <v>-53.522300000000001</v>
      </c>
      <c r="F41" s="167">
        <v>-53.587299999999999</v>
      </c>
      <c r="G41" s="167">
        <v>-354.36410000000001</v>
      </c>
      <c r="H41" s="167">
        <v>-571.30370000000005</v>
      </c>
      <c r="I41" s="167">
        <v>173.57329999999999</v>
      </c>
      <c r="J41" s="167">
        <v>173.876</v>
      </c>
      <c r="K41" s="167">
        <v>499.21899999999999</v>
      </c>
      <c r="L41" s="167">
        <v>398.39089999999999</v>
      </c>
      <c r="M41" s="167">
        <v>1245.0591999999999</v>
      </c>
    </row>
    <row r="42" spans="1:13" ht="18" customHeight="1" x14ac:dyDescent="0.3">
      <c r="A42" s="163" t="s">
        <v>58</v>
      </c>
      <c r="B42" s="163" t="s">
        <v>984</v>
      </c>
      <c r="C42" s="167">
        <v>-62.41</v>
      </c>
      <c r="D42" s="167">
        <v>-62.43</v>
      </c>
      <c r="E42" s="167">
        <v>-58.8506</v>
      </c>
      <c r="F42" s="167">
        <v>-58.063400000000001</v>
      </c>
      <c r="G42" s="167">
        <v>-404.17309999999998</v>
      </c>
      <c r="H42" s="167">
        <v>-645.9271</v>
      </c>
      <c r="I42" s="167">
        <v>191.4675</v>
      </c>
      <c r="J42" s="167">
        <v>191.04519999999999</v>
      </c>
      <c r="K42" s="167">
        <v>555.70230000000004</v>
      </c>
      <c r="L42" s="167">
        <v>434.90019999999998</v>
      </c>
      <c r="M42" s="167">
        <v>1373.1152</v>
      </c>
    </row>
    <row r="43" spans="1:13" ht="18" customHeight="1" x14ac:dyDescent="0.3">
      <c r="A43" s="163" t="s">
        <v>58</v>
      </c>
      <c r="B43" s="163" t="s">
        <v>985</v>
      </c>
      <c r="C43" s="167">
        <v>-62.99</v>
      </c>
      <c r="D43" s="167">
        <v>-63.02</v>
      </c>
      <c r="E43" s="167">
        <v>-59.299199999999999</v>
      </c>
      <c r="F43" s="167">
        <v>-58.677399999999999</v>
      </c>
      <c r="G43" s="167">
        <v>-417.43180000000001</v>
      </c>
      <c r="H43" s="167">
        <v>-661.41840000000002</v>
      </c>
      <c r="I43" s="167">
        <v>199.84129999999999</v>
      </c>
      <c r="J43" s="167">
        <v>198.6943</v>
      </c>
      <c r="K43" s="167">
        <v>578.67160000000001</v>
      </c>
      <c r="L43" s="167">
        <v>462.57229999999998</v>
      </c>
      <c r="M43" s="167">
        <v>1439.7795000000001</v>
      </c>
    </row>
    <row r="44" spans="1:13" ht="18" customHeight="1" x14ac:dyDescent="0.3">
      <c r="A44" s="163" t="s">
        <v>58</v>
      </c>
      <c r="B44" s="163" t="s">
        <v>986</v>
      </c>
      <c r="C44" s="167">
        <v>-78.97</v>
      </c>
      <c r="D44" s="167">
        <v>-79.459999999999994</v>
      </c>
      <c r="E44" s="167">
        <v>-72.263199999999998</v>
      </c>
      <c r="F44" s="167">
        <v>-71.678399999999996</v>
      </c>
      <c r="G44" s="167">
        <v>-532.7713</v>
      </c>
      <c r="H44" s="167">
        <v>-835.14290000000005</v>
      </c>
      <c r="I44" s="167">
        <v>185.24270000000001</v>
      </c>
      <c r="J44" s="167">
        <v>185.96109999999999</v>
      </c>
      <c r="K44" s="167">
        <v>550.19280000000003</v>
      </c>
      <c r="L44" s="167">
        <v>437.90719999999999</v>
      </c>
      <c r="M44" s="167">
        <v>1359.3037999999999</v>
      </c>
    </row>
    <row r="45" spans="1:13" ht="18" customHeight="1" x14ac:dyDescent="0.3">
      <c r="A45" s="163" t="s">
        <v>58</v>
      </c>
      <c r="B45" s="163" t="s">
        <v>987</v>
      </c>
      <c r="C45" s="167">
        <v>-81.14</v>
      </c>
      <c r="D45" s="167">
        <v>-81.41</v>
      </c>
      <c r="E45" s="167">
        <v>-67.829400000000007</v>
      </c>
      <c r="F45" s="167">
        <v>-67.463200000000001</v>
      </c>
      <c r="G45" s="167">
        <v>-567.9692</v>
      </c>
      <c r="H45" s="167">
        <v>-865.81179999999995</v>
      </c>
      <c r="I45" s="167">
        <v>185.8717</v>
      </c>
      <c r="J45" s="167">
        <v>184.1541</v>
      </c>
      <c r="K45" s="167">
        <v>548.77499999999998</v>
      </c>
      <c r="L45" s="167">
        <v>433.23599999999999</v>
      </c>
      <c r="M45" s="167">
        <v>1352.0368000000001</v>
      </c>
    </row>
    <row r="46" spans="1:13" ht="18" customHeight="1" x14ac:dyDescent="0.3">
      <c r="A46" s="163" t="s">
        <v>58</v>
      </c>
      <c r="B46" s="163" t="s">
        <v>988</v>
      </c>
      <c r="C46" s="167">
        <v>-76.27</v>
      </c>
      <c r="D46" s="167">
        <v>-76.95</v>
      </c>
      <c r="E46" s="167">
        <v>-70.910899999999998</v>
      </c>
      <c r="F46" s="167">
        <v>-71.684899999999999</v>
      </c>
      <c r="G46" s="167">
        <v>-517.96119999999996</v>
      </c>
      <c r="H46" s="167">
        <v>-813.77700000000004</v>
      </c>
      <c r="I46" s="167">
        <v>184.6206</v>
      </c>
      <c r="J46" s="167">
        <v>184.273</v>
      </c>
      <c r="K46" s="167">
        <v>553.66200000000003</v>
      </c>
      <c r="L46" s="167">
        <v>439.3578</v>
      </c>
      <c r="M46" s="167">
        <v>1361.9133999999999</v>
      </c>
    </row>
    <row r="47" spans="1:13" ht="18" customHeight="1" x14ac:dyDescent="0.3">
      <c r="A47" s="163" t="s">
        <v>58</v>
      </c>
      <c r="B47" s="163" t="s">
        <v>989</v>
      </c>
      <c r="C47" s="169">
        <v>-79.180000000000007</v>
      </c>
      <c r="D47" s="169">
        <v>-79.040000000000006</v>
      </c>
      <c r="E47" s="169">
        <v>-68.844700000000003</v>
      </c>
      <c r="F47" s="169">
        <v>-69.151899999999998</v>
      </c>
      <c r="G47" s="169">
        <v>-555.16229999999996</v>
      </c>
      <c r="H47" s="169">
        <v>-851.37890000000004</v>
      </c>
      <c r="I47" s="169">
        <v>188.5316</v>
      </c>
      <c r="J47" s="169">
        <v>186.2081</v>
      </c>
      <c r="K47" s="169">
        <v>561.87739999999997</v>
      </c>
      <c r="L47" s="169">
        <v>437.9708</v>
      </c>
      <c r="M47" s="169">
        <v>1374.5879</v>
      </c>
    </row>
    <row r="48" spans="1:13" ht="18" customHeight="1" x14ac:dyDescent="0.3">
      <c r="A48" s="163" t="s">
        <v>58</v>
      </c>
      <c r="B48" s="163" t="s">
        <v>990</v>
      </c>
      <c r="C48" s="165">
        <v>-78.180000000000007</v>
      </c>
      <c r="D48" s="165">
        <v>-78.38</v>
      </c>
      <c r="E48" s="165">
        <v>-65.475899999999996</v>
      </c>
      <c r="F48" s="165">
        <v>-65.322400000000002</v>
      </c>
      <c r="G48" s="165">
        <v>-563.68700000000001</v>
      </c>
      <c r="H48" s="165">
        <v>-851.0453</v>
      </c>
      <c r="I48" s="165">
        <v>188.25200000000001</v>
      </c>
      <c r="J48" s="165">
        <v>188.86250000000001</v>
      </c>
      <c r="K48" s="165">
        <v>560.94060000000002</v>
      </c>
      <c r="L48" s="165">
        <v>448.459</v>
      </c>
      <c r="M48" s="165">
        <v>1386.5141000000001</v>
      </c>
    </row>
    <row r="49" spans="1:13" ht="18" customHeight="1" x14ac:dyDescent="0.3">
      <c r="A49" s="163" t="s">
        <v>58</v>
      </c>
      <c r="B49" s="163" t="s">
        <v>991</v>
      </c>
      <c r="C49" s="167">
        <v>-69.489999999999995</v>
      </c>
      <c r="D49" s="167">
        <v>-69.63</v>
      </c>
      <c r="E49" s="167">
        <v>-57.850499999999997</v>
      </c>
      <c r="F49" s="167">
        <v>-57.890999999999998</v>
      </c>
      <c r="G49" s="167">
        <v>-512.08590000000004</v>
      </c>
      <c r="H49" s="167">
        <v>-766.94740000000002</v>
      </c>
      <c r="I49" s="167">
        <v>183.6703</v>
      </c>
      <c r="J49" s="167">
        <v>184.85310000000001</v>
      </c>
      <c r="K49" s="167">
        <v>546.04049999999995</v>
      </c>
      <c r="L49" s="167">
        <v>434.22969999999998</v>
      </c>
      <c r="M49" s="167">
        <v>1348.7936</v>
      </c>
    </row>
    <row r="50" spans="1:13" ht="18" customHeight="1" x14ac:dyDescent="0.3">
      <c r="A50" s="163" t="s">
        <v>58</v>
      </c>
      <c r="B50" s="163" t="s">
        <v>992</v>
      </c>
      <c r="C50" s="167">
        <v>-78.489999999999995</v>
      </c>
      <c r="D50" s="167">
        <v>-78.69</v>
      </c>
      <c r="E50" s="167">
        <v>-74.101299999999995</v>
      </c>
      <c r="F50" s="167">
        <v>-74.236199999999997</v>
      </c>
      <c r="G50" s="167">
        <v>-529.80830000000003</v>
      </c>
      <c r="H50" s="167">
        <v>-835.32579999999996</v>
      </c>
      <c r="I50" s="167">
        <v>185.08590000000001</v>
      </c>
      <c r="J50" s="167">
        <v>186.31139999999999</v>
      </c>
      <c r="K50" s="167">
        <v>540.49469999999997</v>
      </c>
      <c r="L50" s="167">
        <v>428.41079999999999</v>
      </c>
      <c r="M50" s="167">
        <v>1340.3027999999999</v>
      </c>
    </row>
    <row r="51" spans="1:13" ht="18" customHeight="1" x14ac:dyDescent="0.3">
      <c r="A51" s="163" t="s">
        <v>58</v>
      </c>
      <c r="B51" s="163" t="s">
        <v>993</v>
      </c>
      <c r="C51" s="167">
        <v>-73.64</v>
      </c>
      <c r="D51" s="167">
        <v>-73.92</v>
      </c>
      <c r="E51" s="167">
        <v>-63.241799999999998</v>
      </c>
      <c r="F51" s="167">
        <v>-63.488399999999999</v>
      </c>
      <c r="G51" s="167">
        <v>-505.4599</v>
      </c>
      <c r="H51" s="167">
        <v>-779.75009999999997</v>
      </c>
      <c r="I51" s="167">
        <v>187.09479999999999</v>
      </c>
      <c r="J51" s="167">
        <v>187.08609999999999</v>
      </c>
      <c r="K51" s="167">
        <v>529.82339999999999</v>
      </c>
      <c r="L51" s="167">
        <v>423.4889</v>
      </c>
      <c r="M51" s="167">
        <v>1327.4931999999999</v>
      </c>
    </row>
    <row r="52" spans="1:13" ht="18" customHeight="1" x14ac:dyDescent="0.3">
      <c r="A52" s="163" t="s">
        <v>58</v>
      </c>
      <c r="B52" s="163" t="s">
        <v>994</v>
      </c>
      <c r="C52" s="167">
        <v>-70.83</v>
      </c>
      <c r="D52" s="167">
        <v>-70.77</v>
      </c>
      <c r="E52" s="167">
        <v>-60.294600000000003</v>
      </c>
      <c r="F52" s="167">
        <v>-60.195</v>
      </c>
      <c r="G52" s="167">
        <v>-489.0222</v>
      </c>
      <c r="H52" s="167">
        <v>-751.11180000000002</v>
      </c>
      <c r="I52" s="167">
        <v>185.17080000000001</v>
      </c>
      <c r="J52" s="167">
        <v>184.13319999999999</v>
      </c>
      <c r="K52" s="167">
        <v>521.67380000000003</v>
      </c>
      <c r="L52" s="167">
        <v>423.09780000000001</v>
      </c>
      <c r="M52" s="167">
        <v>1314.0755999999999</v>
      </c>
    </row>
    <row r="53" spans="1:13" ht="18" customHeight="1" x14ac:dyDescent="0.3">
      <c r="A53" s="163" t="s">
        <v>58</v>
      </c>
      <c r="B53" s="163" t="s">
        <v>995</v>
      </c>
      <c r="C53" s="167">
        <v>-70.44</v>
      </c>
      <c r="D53" s="167">
        <v>-70.48</v>
      </c>
      <c r="E53" s="167">
        <v>-59.652099999999997</v>
      </c>
      <c r="F53" s="167">
        <v>-58.968600000000002</v>
      </c>
      <c r="G53" s="167">
        <v>-453.73390000000001</v>
      </c>
      <c r="H53" s="167">
        <v>-713.27459999999996</v>
      </c>
      <c r="I53" s="167">
        <v>181.37450000000001</v>
      </c>
      <c r="J53" s="167">
        <v>182.58430000000001</v>
      </c>
      <c r="K53" s="167">
        <v>520.47270000000003</v>
      </c>
      <c r="L53" s="167">
        <v>421.5016</v>
      </c>
      <c r="M53" s="167">
        <v>1305.9331</v>
      </c>
    </row>
    <row r="54" spans="1:13" ht="18" customHeight="1" x14ac:dyDescent="0.3">
      <c r="A54" s="163" t="s">
        <v>58</v>
      </c>
      <c r="B54" s="163" t="s">
        <v>996</v>
      </c>
      <c r="C54" s="167">
        <v>-68.36</v>
      </c>
      <c r="D54" s="167">
        <v>-68.319999999999993</v>
      </c>
      <c r="E54" s="167">
        <v>-58.3232</v>
      </c>
      <c r="F54" s="167">
        <v>-57.694400000000002</v>
      </c>
      <c r="G54" s="167">
        <v>-419.69940000000003</v>
      </c>
      <c r="H54" s="167">
        <v>-672.39700000000005</v>
      </c>
      <c r="I54" s="167">
        <v>181.70779999999999</v>
      </c>
      <c r="J54" s="167">
        <v>180.61</v>
      </c>
      <c r="K54" s="167">
        <v>510.53149999999999</v>
      </c>
      <c r="L54" s="167">
        <v>413.04079999999999</v>
      </c>
      <c r="M54" s="167">
        <v>1285.8901000000001</v>
      </c>
    </row>
    <row r="55" spans="1:13" ht="18" customHeight="1" x14ac:dyDescent="0.3">
      <c r="A55" s="163" t="s">
        <v>997</v>
      </c>
      <c r="B55" s="163" t="s">
        <v>59</v>
      </c>
      <c r="C55" s="169">
        <v>-65.38</v>
      </c>
      <c r="D55" s="169">
        <v>-65.73</v>
      </c>
      <c r="E55" s="169">
        <v>-55.0212</v>
      </c>
      <c r="F55" s="169">
        <v>-55.298299999999998</v>
      </c>
      <c r="G55" s="169">
        <v>-405.37490000000003</v>
      </c>
      <c r="H55" s="169">
        <v>-646.80439999999999</v>
      </c>
      <c r="I55" s="169">
        <v>178.31960000000001</v>
      </c>
      <c r="J55" s="169">
        <v>179.74549999999999</v>
      </c>
      <c r="K55" s="169">
        <v>499.68099999999998</v>
      </c>
      <c r="L55" s="169">
        <v>405.03789999999998</v>
      </c>
      <c r="M55" s="169">
        <v>1262.7840000000001</v>
      </c>
    </row>
    <row r="56" spans="1:13" x14ac:dyDescent="0.3">
      <c r="A56" s="239" t="s">
        <v>1009</v>
      </c>
      <c r="B56" s="239"/>
      <c r="C56" s="170">
        <v>-36.94</v>
      </c>
      <c r="D56" s="170">
        <v>-36.82</v>
      </c>
      <c r="E56" s="170">
        <v>-38.399900000000002</v>
      </c>
      <c r="F56" s="170">
        <v>-38.648600000000002</v>
      </c>
      <c r="G56" s="170">
        <v>0</v>
      </c>
      <c r="H56" s="170"/>
      <c r="I56" s="170">
        <v>199.84129999999999</v>
      </c>
      <c r="J56" s="170">
        <v>198.6943</v>
      </c>
      <c r="K56" s="170">
        <v>578.67160000000001</v>
      </c>
      <c r="L56" s="170">
        <v>462.57229999999998</v>
      </c>
      <c r="M56" s="170"/>
    </row>
    <row r="57" spans="1:13" x14ac:dyDescent="0.3">
      <c r="A57" s="239" t="s">
        <v>1010</v>
      </c>
      <c r="B57" s="239"/>
      <c r="C57" s="170">
        <v>-114.04</v>
      </c>
      <c r="D57" s="170">
        <v>-114.36</v>
      </c>
      <c r="E57" s="170">
        <v>-148.22030000000001</v>
      </c>
      <c r="F57" s="170">
        <v>-146.2996</v>
      </c>
      <c r="G57" s="170">
        <v>-567.9692</v>
      </c>
      <c r="H57" s="170"/>
      <c r="I57" s="170">
        <v>113.4761</v>
      </c>
      <c r="J57" s="170">
        <v>112.5055</v>
      </c>
      <c r="K57" s="170">
        <v>0</v>
      </c>
      <c r="L57" s="170">
        <v>83.022499999999994</v>
      </c>
      <c r="M57" s="170"/>
    </row>
    <row r="58" spans="1:13" x14ac:dyDescent="0.3">
      <c r="A58" s="239" t="s">
        <v>1011</v>
      </c>
      <c r="B58" s="239"/>
      <c r="C58" s="170">
        <v>-72.137916666666669</v>
      </c>
      <c r="D58" s="170">
        <v>-72.308333333333337</v>
      </c>
      <c r="E58" s="170">
        <v>-80.475693750000005</v>
      </c>
      <c r="F58" s="170">
        <v>-80.089174999999997</v>
      </c>
      <c r="G58" s="170">
        <v>-315.32996041666667</v>
      </c>
      <c r="H58" s="170"/>
      <c r="I58" s="170">
        <v>166.29680625</v>
      </c>
      <c r="J58" s="170">
        <v>166.34965625000001</v>
      </c>
      <c r="K58" s="170">
        <v>316.25468958333335</v>
      </c>
      <c r="L58" s="170">
        <v>289.73462708333335</v>
      </c>
      <c r="M58" s="170"/>
    </row>
    <row r="59" spans="1:13" ht="27" customHeight="1" x14ac:dyDescent="0.3">
      <c r="A59" s="239" t="s">
        <v>3</v>
      </c>
      <c r="B59" s="239"/>
      <c r="C59" s="238" t="s">
        <v>204</v>
      </c>
      <c r="D59" s="238"/>
      <c r="E59" s="238" t="s">
        <v>511</v>
      </c>
      <c r="F59" s="238"/>
      <c r="G59" s="238" t="s">
        <v>30</v>
      </c>
      <c r="H59" s="238" t="s">
        <v>1108</v>
      </c>
      <c r="I59" s="238" t="s">
        <v>30</v>
      </c>
      <c r="J59" s="238"/>
      <c r="K59" s="238"/>
      <c r="L59" s="238" t="s">
        <v>181</v>
      </c>
      <c r="M59" s="238" t="s">
        <v>1108</v>
      </c>
    </row>
  </sheetData>
  <mergeCells count="17">
    <mergeCell ref="B3:G3"/>
    <mergeCell ref="A5:B5"/>
    <mergeCell ref="A6:B6"/>
    <mergeCell ref="C6:H6"/>
    <mergeCell ref="I6:M6"/>
    <mergeCell ref="A4:M4"/>
    <mergeCell ref="A56:B56"/>
    <mergeCell ref="A57:B57"/>
    <mergeCell ref="A58:B58"/>
    <mergeCell ref="A59:B59"/>
    <mergeCell ref="C59:D59"/>
    <mergeCell ref="M59"/>
    <mergeCell ref="E59:F59"/>
    <mergeCell ref="G59"/>
    <mergeCell ref="H59"/>
    <mergeCell ref="I59:K59"/>
    <mergeCell ref="L59"/>
  </mergeCells>
  <pageMargins left="0.7" right="0.7" top="0.75" bottom="0.75" header="0.3" footer="0.3"/>
  <drawing r:id="rId1"/>
</worksheet>
</file>

<file path=xl/worksheets/sheet3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1F00-000000000000}">
  <dimension ref="A1:AF66"/>
  <sheetViews>
    <sheetView showGridLines="0" zoomScale="70" workbookViewId="0">
      <pane xSplit="2" ySplit="9" topLeftCell="C10" activePane="bottomRight" state="frozen"/>
      <selection pane="topRight" activeCell="C1" sqref="C1"/>
      <selection pane="bottomLeft" activeCell="A10" sqref="A10"/>
      <selection pane="bottomRight"/>
    </sheetView>
  </sheetViews>
  <sheetFormatPr baseColWidth="10" defaultColWidth="8.88671875" defaultRowHeight="14.4" x14ac:dyDescent="0.3"/>
  <cols>
    <col min="1" max="1" width="15" customWidth="1"/>
    <col min="2" max="2" width="10" customWidth="1"/>
    <col min="3" max="32" width="20" customWidth="1"/>
  </cols>
  <sheetData>
    <row r="1" spans="1:32" x14ac:dyDescent="0.3">
      <c r="A1" s="1"/>
      <c r="B1" s="1"/>
      <c r="C1" s="1"/>
      <c r="D1" s="1"/>
      <c r="E1" s="1"/>
      <c r="F1" s="1"/>
      <c r="G1" s="1"/>
      <c r="H1" s="1"/>
      <c r="I1" s="1"/>
      <c r="J1" s="1"/>
      <c r="K1" s="1"/>
      <c r="L1" s="1"/>
      <c r="M1" s="1"/>
      <c r="N1" s="1"/>
      <c r="O1" s="1"/>
      <c r="P1" s="1"/>
      <c r="Q1" s="1"/>
      <c r="R1" s="1"/>
      <c r="S1" s="1"/>
      <c r="T1" s="1"/>
      <c r="U1" s="1"/>
      <c r="V1" s="1"/>
      <c r="W1" s="1"/>
      <c r="X1" s="1"/>
      <c r="Y1" s="1"/>
      <c r="Z1" s="1"/>
      <c r="AA1" s="1"/>
      <c r="AB1" s="1"/>
      <c r="AC1" s="1"/>
      <c r="AD1" s="1"/>
      <c r="AE1" s="1"/>
      <c r="AF1" s="1"/>
    </row>
    <row r="2" spans="1:32" x14ac:dyDescent="0.3">
      <c r="A2" s="1"/>
      <c r="B2" s="1"/>
      <c r="C2" s="1"/>
      <c r="D2" s="1"/>
      <c r="E2" s="1"/>
      <c r="F2" s="1"/>
      <c r="G2" s="1"/>
      <c r="H2" s="1"/>
      <c r="I2" s="1"/>
      <c r="J2" s="1"/>
      <c r="K2" s="1"/>
      <c r="L2" s="1"/>
      <c r="M2" s="1"/>
      <c r="N2" s="1"/>
      <c r="O2" s="1"/>
      <c r="P2" s="1"/>
      <c r="Q2" s="1"/>
      <c r="R2" s="1"/>
      <c r="S2" s="1"/>
      <c r="T2" s="1"/>
      <c r="U2" s="1"/>
      <c r="V2" s="1"/>
      <c r="W2" s="1"/>
      <c r="X2" s="1"/>
      <c r="Y2" s="1"/>
      <c r="Z2" s="1"/>
      <c r="AA2" s="1"/>
      <c r="AB2" s="1"/>
      <c r="AC2" s="1"/>
      <c r="AD2" s="1"/>
      <c r="AE2" s="1"/>
      <c r="AF2" s="1"/>
    </row>
    <row r="3" spans="1:32" ht="69" customHeight="1" x14ac:dyDescent="0.3">
      <c r="A3" s="1"/>
      <c r="B3" s="201" t="s">
        <v>0</v>
      </c>
      <c r="C3" s="202"/>
      <c r="D3" s="202"/>
      <c r="E3" s="202"/>
      <c r="F3" s="202"/>
      <c r="G3" s="202"/>
      <c r="H3" s="1"/>
      <c r="I3" s="1"/>
      <c r="J3" s="1"/>
      <c r="K3" s="1"/>
      <c r="L3" s="1"/>
      <c r="M3" s="1"/>
      <c r="N3" s="1"/>
      <c r="O3" s="1"/>
      <c r="P3" s="1"/>
      <c r="Q3" s="1"/>
      <c r="R3" s="1"/>
      <c r="S3" s="1"/>
      <c r="T3" s="1"/>
      <c r="U3" s="1"/>
      <c r="V3" s="1"/>
      <c r="W3" s="1"/>
      <c r="X3" s="1"/>
      <c r="Y3" s="1"/>
      <c r="Z3" s="1"/>
      <c r="AA3" s="1"/>
      <c r="AB3" s="1"/>
      <c r="AC3" s="1"/>
      <c r="AD3" s="1"/>
      <c r="AE3" s="1"/>
      <c r="AF3" s="1"/>
    </row>
    <row r="4" spans="1:32" ht="30" customHeight="1" x14ac:dyDescent="0.3">
      <c r="A4" s="240" t="s">
        <v>2930</v>
      </c>
      <c r="B4" s="241"/>
      <c r="C4" s="241"/>
      <c r="D4" s="241"/>
      <c r="E4" s="241"/>
      <c r="F4" s="241"/>
      <c r="G4" s="241"/>
      <c r="H4" s="241"/>
      <c r="I4" s="241"/>
      <c r="J4" s="241"/>
      <c r="K4" s="241"/>
      <c r="L4" s="241"/>
      <c r="M4" s="241"/>
      <c r="N4" s="241"/>
      <c r="O4" s="241"/>
      <c r="P4" s="241"/>
      <c r="Q4" s="241"/>
      <c r="R4" s="241"/>
      <c r="S4" s="241"/>
      <c r="T4" s="241"/>
      <c r="U4" s="241"/>
      <c r="V4" s="241"/>
      <c r="W4" s="241"/>
      <c r="X4" s="241"/>
      <c r="Y4" s="241"/>
      <c r="Z4" s="241"/>
      <c r="AA4" s="241"/>
      <c r="AB4" s="241"/>
      <c r="AC4" s="241"/>
      <c r="AD4" s="241"/>
      <c r="AE4" s="241"/>
      <c r="AF4" s="241"/>
    </row>
    <row r="5" spans="1:32" ht="19.95" hidden="1" customHeight="1" x14ac:dyDescent="0.3">
      <c r="A5" s="239" t="s">
        <v>1979</v>
      </c>
      <c r="B5" s="239"/>
      <c r="C5" s="174">
        <v>43593</v>
      </c>
      <c r="D5" s="174">
        <v>43595</v>
      </c>
      <c r="E5" s="174">
        <v>43591</v>
      </c>
      <c r="F5" s="174">
        <v>43597</v>
      </c>
      <c r="G5" s="174">
        <v>60107</v>
      </c>
      <c r="H5" s="174">
        <v>43599</v>
      </c>
      <c r="I5" s="174">
        <v>43546</v>
      </c>
      <c r="J5" s="174">
        <v>43601</v>
      </c>
      <c r="K5" s="174">
        <v>43544</v>
      </c>
      <c r="L5" s="174">
        <v>43603</v>
      </c>
      <c r="M5" s="174">
        <v>43580</v>
      </c>
      <c r="N5" s="174">
        <v>43540</v>
      </c>
      <c r="O5" s="11">
        <v>43535</v>
      </c>
      <c r="P5" s="11">
        <v>60108</v>
      </c>
      <c r="Q5" s="11">
        <v>42877</v>
      </c>
      <c r="R5" s="11">
        <v>60109</v>
      </c>
      <c r="S5" s="11">
        <v>43516</v>
      </c>
      <c r="T5" s="11">
        <v>43614</v>
      </c>
      <c r="U5" s="11">
        <v>43585</v>
      </c>
      <c r="V5" s="11">
        <v>43742</v>
      </c>
      <c r="W5" s="11">
        <v>43584</v>
      </c>
      <c r="X5" s="175">
        <v>43507</v>
      </c>
      <c r="Y5" s="175">
        <v>43590</v>
      </c>
      <c r="Z5" s="175">
        <v>43494</v>
      </c>
      <c r="AA5" s="175">
        <v>43743</v>
      </c>
      <c r="AB5" s="175">
        <v>60110</v>
      </c>
      <c r="AC5" s="175">
        <v>60111</v>
      </c>
      <c r="AD5" s="175">
        <v>43573</v>
      </c>
      <c r="AE5" s="175">
        <v>43506</v>
      </c>
      <c r="AF5" s="175">
        <v>43513</v>
      </c>
    </row>
    <row r="6" spans="1:32" ht="15" hidden="1" customHeight="1" x14ac:dyDescent="0.3">
      <c r="A6" s="239" t="s">
        <v>1980</v>
      </c>
      <c r="B6" s="239"/>
      <c r="C6" s="174" t="s">
        <v>2931</v>
      </c>
      <c r="D6" s="174" t="s">
        <v>2932</v>
      </c>
      <c r="E6" s="174" t="s">
        <v>2933</v>
      </c>
      <c r="F6" s="174" t="s">
        <v>2934</v>
      </c>
      <c r="G6" s="174" t="s">
        <v>2935</v>
      </c>
      <c r="H6" s="174" t="s">
        <v>2936</v>
      </c>
      <c r="I6" s="174" t="s">
        <v>2937</v>
      </c>
      <c r="J6" s="174" t="s">
        <v>2938</v>
      </c>
      <c r="K6" s="174" t="s">
        <v>2939</v>
      </c>
      <c r="L6" s="174" t="s">
        <v>2940</v>
      </c>
      <c r="M6" s="174" t="s">
        <v>2941</v>
      </c>
      <c r="N6" s="174" t="s">
        <v>2942</v>
      </c>
      <c r="O6" s="11" t="s">
        <v>2943</v>
      </c>
      <c r="P6" s="11" t="s">
        <v>2944</v>
      </c>
      <c r="Q6" s="11" t="s">
        <v>2945</v>
      </c>
      <c r="R6" s="11" t="s">
        <v>2946</v>
      </c>
      <c r="S6" s="11" t="s">
        <v>2947</v>
      </c>
      <c r="T6" s="11" t="s">
        <v>2948</v>
      </c>
      <c r="U6" s="11" t="s">
        <v>2949</v>
      </c>
      <c r="V6" s="11" t="s">
        <v>2950</v>
      </c>
      <c r="W6" s="11" t="s">
        <v>2951</v>
      </c>
      <c r="X6" s="175" t="s">
        <v>2952</v>
      </c>
      <c r="Y6" s="175" t="s">
        <v>2953</v>
      </c>
      <c r="Z6" s="175" t="s">
        <v>2954</v>
      </c>
      <c r="AA6" s="175" t="s">
        <v>2955</v>
      </c>
      <c r="AB6" s="175" t="s">
        <v>2956</v>
      </c>
      <c r="AC6" s="175" t="s">
        <v>2957</v>
      </c>
      <c r="AD6" s="175" t="s">
        <v>2958</v>
      </c>
      <c r="AE6" s="175" t="s">
        <v>2959</v>
      </c>
      <c r="AF6" s="175" t="s">
        <v>2960</v>
      </c>
    </row>
    <row r="7" spans="1:32" ht="27" customHeight="1" x14ac:dyDescent="0.3">
      <c r="A7" s="239" t="s">
        <v>316</v>
      </c>
      <c r="B7" s="239"/>
      <c r="C7" s="243" t="s">
        <v>2961</v>
      </c>
      <c r="D7" s="243" t="s">
        <v>2962</v>
      </c>
      <c r="E7" s="243" t="s">
        <v>2963</v>
      </c>
      <c r="F7" s="243" t="s">
        <v>662</v>
      </c>
      <c r="G7" s="243" t="s">
        <v>668</v>
      </c>
      <c r="H7" s="243" t="s">
        <v>672</v>
      </c>
      <c r="I7" s="243" t="s">
        <v>187</v>
      </c>
      <c r="J7" s="243" t="s">
        <v>677</v>
      </c>
      <c r="K7" s="243" t="s">
        <v>182</v>
      </c>
      <c r="L7" s="243" t="s">
        <v>713</v>
      </c>
      <c r="M7" s="243" t="s">
        <v>2964</v>
      </c>
      <c r="N7" s="243" t="s">
        <v>2965</v>
      </c>
      <c r="O7" s="237" t="s">
        <v>619</v>
      </c>
      <c r="P7" s="237" t="s">
        <v>609</v>
      </c>
      <c r="Q7" s="237" t="s">
        <v>515</v>
      </c>
      <c r="R7" s="237" t="s">
        <v>2966</v>
      </c>
      <c r="S7" s="237" t="s">
        <v>339</v>
      </c>
      <c r="T7" s="237" t="s">
        <v>2967</v>
      </c>
      <c r="U7" s="237" t="s">
        <v>2968</v>
      </c>
      <c r="V7" s="237" t="s">
        <v>2969</v>
      </c>
      <c r="W7" s="237" t="s">
        <v>2970</v>
      </c>
      <c r="X7" s="242" t="s">
        <v>559</v>
      </c>
      <c r="Y7" s="242" t="s">
        <v>2971</v>
      </c>
      <c r="Z7" s="242" t="s">
        <v>2972</v>
      </c>
      <c r="AA7" s="242" t="s">
        <v>2973</v>
      </c>
      <c r="AB7" s="242" t="s">
        <v>2974</v>
      </c>
      <c r="AC7" s="242" t="s">
        <v>2975</v>
      </c>
      <c r="AD7" s="242" t="s">
        <v>2968</v>
      </c>
      <c r="AE7" s="242" t="s">
        <v>2976</v>
      </c>
      <c r="AF7" s="242" t="s">
        <v>2969</v>
      </c>
    </row>
    <row r="8" spans="1:32" x14ac:dyDescent="0.3">
      <c r="A8" s="239" t="s">
        <v>2977</v>
      </c>
      <c r="B8" s="239"/>
      <c r="C8" s="174" t="s">
        <v>2978</v>
      </c>
      <c r="D8" s="174" t="s">
        <v>2978</v>
      </c>
      <c r="E8" s="174" t="s">
        <v>2978</v>
      </c>
      <c r="F8" s="174" t="s">
        <v>2978</v>
      </c>
      <c r="G8" s="174" t="s">
        <v>2978</v>
      </c>
      <c r="H8" s="174" t="s">
        <v>2978</v>
      </c>
      <c r="I8" s="174" t="s">
        <v>2978</v>
      </c>
      <c r="J8" s="174" t="s">
        <v>2978</v>
      </c>
      <c r="K8" s="174" t="s">
        <v>2978</v>
      </c>
      <c r="L8" s="174" t="s">
        <v>2978</v>
      </c>
      <c r="M8" s="174" t="s">
        <v>2978</v>
      </c>
      <c r="N8" s="174" t="s">
        <v>2978</v>
      </c>
      <c r="O8" s="11" t="s">
        <v>2979</v>
      </c>
      <c r="P8" s="11" t="s">
        <v>2979</v>
      </c>
      <c r="Q8" s="11" t="s">
        <v>2979</v>
      </c>
      <c r="R8" s="11" t="s">
        <v>2979</v>
      </c>
      <c r="S8" s="11" t="s">
        <v>2979</v>
      </c>
      <c r="T8" s="11" t="s">
        <v>2979</v>
      </c>
      <c r="U8" s="11" t="s">
        <v>2979</v>
      </c>
      <c r="V8" s="11" t="s">
        <v>2979</v>
      </c>
      <c r="W8" s="11" t="s">
        <v>2979</v>
      </c>
      <c r="X8" s="175" t="s">
        <v>2980</v>
      </c>
      <c r="Y8" s="175" t="s">
        <v>2980</v>
      </c>
      <c r="Z8" s="175" t="s">
        <v>2980</v>
      </c>
      <c r="AA8" s="175" t="s">
        <v>2980</v>
      </c>
      <c r="AB8" s="175" t="s">
        <v>2980</v>
      </c>
      <c r="AC8" s="175" t="s">
        <v>2980</v>
      </c>
      <c r="AD8" s="175" t="s">
        <v>2980</v>
      </c>
      <c r="AE8" s="175" t="s">
        <v>2980</v>
      </c>
      <c r="AF8" s="175" t="s">
        <v>2980</v>
      </c>
    </row>
    <row r="9" spans="1:32" ht="27" customHeight="1" x14ac:dyDescent="0.3">
      <c r="A9" s="159" t="s">
        <v>54</v>
      </c>
      <c r="B9" s="159" t="s">
        <v>737</v>
      </c>
      <c r="C9" s="174" t="s">
        <v>2981</v>
      </c>
      <c r="D9" s="174" t="s">
        <v>2981</v>
      </c>
      <c r="E9" s="174" t="s">
        <v>2981</v>
      </c>
      <c r="F9" s="174" t="s">
        <v>2981</v>
      </c>
      <c r="G9" s="174" t="s">
        <v>2981</v>
      </c>
      <c r="H9" s="174" t="s">
        <v>2981</v>
      </c>
      <c r="I9" s="174" t="s">
        <v>2981</v>
      </c>
      <c r="J9" s="174" t="s">
        <v>2981</v>
      </c>
      <c r="K9" s="174" t="s">
        <v>2981</v>
      </c>
      <c r="L9" s="174" t="s">
        <v>2981</v>
      </c>
      <c r="M9" s="174" t="s">
        <v>2981</v>
      </c>
      <c r="N9" s="174" t="s">
        <v>2981</v>
      </c>
      <c r="O9" s="11" t="s">
        <v>2981</v>
      </c>
      <c r="P9" s="11" t="s">
        <v>2981</v>
      </c>
      <c r="Q9" s="11" t="s">
        <v>2981</v>
      </c>
      <c r="R9" s="11" t="s">
        <v>2981</v>
      </c>
      <c r="S9" s="11" t="s">
        <v>2981</v>
      </c>
      <c r="T9" s="11" t="s">
        <v>2981</v>
      </c>
      <c r="U9" s="11" t="s">
        <v>2981</v>
      </c>
      <c r="V9" s="11" t="s">
        <v>2981</v>
      </c>
      <c r="W9" s="11" t="s">
        <v>2981</v>
      </c>
      <c r="X9" s="175" t="s">
        <v>2981</v>
      </c>
      <c r="Y9" s="175" t="s">
        <v>2981</v>
      </c>
      <c r="Z9" s="175" t="s">
        <v>2981</v>
      </c>
      <c r="AA9" s="175" t="s">
        <v>2981</v>
      </c>
      <c r="AB9" s="175" t="s">
        <v>2981</v>
      </c>
      <c r="AC9" s="175" t="s">
        <v>2981</v>
      </c>
      <c r="AD9" s="175" t="s">
        <v>2981</v>
      </c>
      <c r="AE9" s="175" t="s">
        <v>2981</v>
      </c>
      <c r="AF9" s="175" t="s">
        <v>2981</v>
      </c>
    </row>
    <row r="10" spans="1:32" ht="18" customHeight="1" x14ac:dyDescent="0.3">
      <c r="A10" s="163" t="s">
        <v>58</v>
      </c>
      <c r="B10" s="163" t="s">
        <v>950</v>
      </c>
      <c r="C10" s="165">
        <v>497.97320000000002</v>
      </c>
      <c r="D10" s="165">
        <v>502.80290000000002</v>
      </c>
      <c r="E10" s="164"/>
      <c r="F10" s="165">
        <v>515.87040000000002</v>
      </c>
      <c r="G10" s="165">
        <v>518.13099999999997</v>
      </c>
      <c r="H10" s="165">
        <v>514.87270000000001</v>
      </c>
      <c r="I10" s="164"/>
      <c r="J10" s="165">
        <v>504.09339999999997</v>
      </c>
      <c r="K10" s="165">
        <v>498.98520000000002</v>
      </c>
      <c r="L10" s="165">
        <v>487.31900000000002</v>
      </c>
      <c r="M10" s="165">
        <v>505.28840000000002</v>
      </c>
      <c r="N10" s="165">
        <v>491.6087</v>
      </c>
      <c r="O10" s="165">
        <v>226.0538</v>
      </c>
      <c r="P10" s="165">
        <v>223.364</v>
      </c>
      <c r="Q10" s="165">
        <v>225.59520000000001</v>
      </c>
      <c r="R10" s="165">
        <v>223.0136</v>
      </c>
      <c r="S10" s="165">
        <v>221.7645</v>
      </c>
      <c r="T10" s="165">
        <v>221.9502</v>
      </c>
      <c r="U10" s="165">
        <v>225.7</v>
      </c>
      <c r="V10" s="164"/>
      <c r="W10" s="165">
        <v>225.7</v>
      </c>
      <c r="X10" s="165">
        <v>141.04259999999999</v>
      </c>
      <c r="Y10" s="165">
        <v>140.31540000000001</v>
      </c>
      <c r="Z10" s="165">
        <v>137.00450000000001</v>
      </c>
      <c r="AA10" s="165">
        <v>136.93129999999999</v>
      </c>
      <c r="AB10" s="165">
        <v>136.77180000000001</v>
      </c>
      <c r="AC10" s="164"/>
      <c r="AD10" s="165">
        <v>142.02940000000001</v>
      </c>
      <c r="AE10" s="165">
        <v>128.21770000000001</v>
      </c>
      <c r="AF10" s="165">
        <v>140.94200000000001</v>
      </c>
    </row>
    <row r="11" spans="1:32" ht="18" customHeight="1" x14ac:dyDescent="0.3">
      <c r="A11" s="163" t="s">
        <v>58</v>
      </c>
      <c r="B11" s="163" t="s">
        <v>951</v>
      </c>
      <c r="C11" s="167">
        <v>498.91739999999999</v>
      </c>
      <c r="D11" s="167">
        <v>504.851</v>
      </c>
      <c r="E11" s="167">
        <v>502.34460000000001</v>
      </c>
      <c r="F11" s="167">
        <v>518.37049999999999</v>
      </c>
      <c r="G11" s="167">
        <v>520.21019999999999</v>
      </c>
      <c r="H11" s="167">
        <v>516.75509999999997</v>
      </c>
      <c r="I11" s="167">
        <v>516.41300000000001</v>
      </c>
      <c r="J11" s="167">
        <v>506.22370000000001</v>
      </c>
      <c r="K11" s="167">
        <v>502.67509999999999</v>
      </c>
      <c r="L11" s="167">
        <v>489.35579999999999</v>
      </c>
      <c r="M11" s="167">
        <v>508.13639999999998</v>
      </c>
      <c r="N11" s="167">
        <v>495.0804</v>
      </c>
      <c r="O11" s="167">
        <v>226.49979999999999</v>
      </c>
      <c r="P11" s="167">
        <v>224.4171</v>
      </c>
      <c r="Q11" s="167">
        <v>226.27080000000001</v>
      </c>
      <c r="R11" s="167">
        <v>224.16829999999999</v>
      </c>
      <c r="S11" s="167">
        <v>222.67259999999999</v>
      </c>
      <c r="T11" s="167">
        <v>222.4555</v>
      </c>
      <c r="U11" s="167">
        <v>227.4</v>
      </c>
      <c r="V11" s="166"/>
      <c r="W11" s="167">
        <v>227.1</v>
      </c>
      <c r="X11" s="167">
        <v>141.56200000000001</v>
      </c>
      <c r="Y11" s="167">
        <v>140.87459999999999</v>
      </c>
      <c r="Z11" s="167">
        <v>137.24199999999999</v>
      </c>
      <c r="AA11" s="167">
        <v>137.69499999999999</v>
      </c>
      <c r="AB11" s="167">
        <v>136.75800000000001</v>
      </c>
      <c r="AC11" s="166"/>
      <c r="AD11" s="167">
        <v>142.76130000000001</v>
      </c>
      <c r="AE11" s="167">
        <v>128.923</v>
      </c>
      <c r="AF11" s="167">
        <v>141.35040000000001</v>
      </c>
    </row>
    <row r="12" spans="1:32" ht="18" customHeight="1" x14ac:dyDescent="0.3">
      <c r="A12" s="163" t="s">
        <v>58</v>
      </c>
      <c r="B12" s="163" t="s">
        <v>952</v>
      </c>
      <c r="C12" s="167">
        <v>498.86489999999998</v>
      </c>
      <c r="D12" s="167">
        <v>503.90570000000002</v>
      </c>
      <c r="E12" s="167">
        <v>504.34039999999999</v>
      </c>
      <c r="F12" s="167">
        <v>518.22590000000002</v>
      </c>
      <c r="G12" s="167">
        <v>520.35090000000002</v>
      </c>
      <c r="H12" s="167">
        <v>517.22680000000003</v>
      </c>
      <c r="I12" s="166"/>
      <c r="J12" s="167">
        <v>506.23489999999998</v>
      </c>
      <c r="K12" s="167">
        <v>500.98700000000002</v>
      </c>
      <c r="L12" s="167">
        <v>488.15350000000001</v>
      </c>
      <c r="M12" s="167">
        <v>508.03210000000001</v>
      </c>
      <c r="N12" s="167">
        <v>492.55579999999998</v>
      </c>
      <c r="O12" s="167">
        <v>226.3338</v>
      </c>
      <c r="P12" s="167">
        <v>223.85640000000001</v>
      </c>
      <c r="Q12" s="167">
        <v>226.45660000000001</v>
      </c>
      <c r="R12" s="167">
        <v>224.40559999999999</v>
      </c>
      <c r="S12" s="167">
        <v>223.43299999999999</v>
      </c>
      <c r="T12" s="167">
        <v>222.41640000000001</v>
      </c>
      <c r="U12" s="167">
        <v>226.9</v>
      </c>
      <c r="V12" s="166"/>
      <c r="W12" s="167">
        <v>226.7</v>
      </c>
      <c r="X12" s="167">
        <v>140.60169999999999</v>
      </c>
      <c r="Y12" s="167">
        <v>140.495</v>
      </c>
      <c r="Z12" s="167">
        <v>137.39680000000001</v>
      </c>
      <c r="AA12" s="167">
        <v>137.12549999999999</v>
      </c>
      <c r="AB12" s="167">
        <v>136.3578</v>
      </c>
      <c r="AC12" s="166"/>
      <c r="AD12" s="167">
        <v>142.23429999999999</v>
      </c>
      <c r="AE12" s="167">
        <v>128.6431</v>
      </c>
      <c r="AF12" s="167">
        <v>140.94200000000001</v>
      </c>
    </row>
    <row r="13" spans="1:32" ht="18" customHeight="1" x14ac:dyDescent="0.3">
      <c r="A13" s="163" t="s">
        <v>58</v>
      </c>
      <c r="B13" s="163" t="s">
        <v>953</v>
      </c>
      <c r="C13" s="167">
        <v>498.91739999999999</v>
      </c>
      <c r="D13" s="167">
        <v>503.85320000000002</v>
      </c>
      <c r="E13" s="167">
        <v>502.44970000000001</v>
      </c>
      <c r="F13" s="167">
        <v>515.99379999999996</v>
      </c>
      <c r="G13" s="167">
        <v>517.66060000000004</v>
      </c>
      <c r="H13" s="167">
        <v>514.79250000000002</v>
      </c>
      <c r="I13" s="167">
        <v>509.90539999999999</v>
      </c>
      <c r="J13" s="167">
        <v>502.47059999999999</v>
      </c>
      <c r="K13" s="167">
        <v>493.48610000000002</v>
      </c>
      <c r="L13" s="167">
        <v>479.65449999999998</v>
      </c>
      <c r="M13" s="167">
        <v>499.5025</v>
      </c>
      <c r="N13" s="167">
        <v>484.60829999999999</v>
      </c>
      <c r="O13" s="167">
        <v>226.8322</v>
      </c>
      <c r="P13" s="167">
        <v>223.81399999999999</v>
      </c>
      <c r="Q13" s="167">
        <v>226.3235</v>
      </c>
      <c r="R13" s="167">
        <v>223.07900000000001</v>
      </c>
      <c r="S13" s="167">
        <v>220.22149999999999</v>
      </c>
      <c r="T13" s="167">
        <v>221.07919999999999</v>
      </c>
      <c r="U13" s="167">
        <v>223.7</v>
      </c>
      <c r="V13" s="166"/>
      <c r="W13" s="167">
        <v>223.8</v>
      </c>
      <c r="X13" s="167">
        <v>140.42189999999999</v>
      </c>
      <c r="Y13" s="167">
        <v>140.4983</v>
      </c>
      <c r="Z13" s="167">
        <v>136.7415</v>
      </c>
      <c r="AA13" s="167">
        <v>136.8817</v>
      </c>
      <c r="AB13" s="167">
        <v>136.20599999999999</v>
      </c>
      <c r="AC13" s="166"/>
      <c r="AD13" s="167">
        <v>142.67349999999999</v>
      </c>
      <c r="AE13" s="167">
        <v>128.84039999999999</v>
      </c>
      <c r="AF13" s="167">
        <v>140.16589999999999</v>
      </c>
    </row>
    <row r="14" spans="1:32" ht="18" customHeight="1" x14ac:dyDescent="0.3">
      <c r="A14" s="163" t="s">
        <v>58</v>
      </c>
      <c r="B14" s="163" t="s">
        <v>954</v>
      </c>
      <c r="C14" s="167">
        <v>499.23219999999998</v>
      </c>
      <c r="D14" s="167">
        <v>505.74380000000002</v>
      </c>
      <c r="E14" s="167">
        <v>502.2921</v>
      </c>
      <c r="F14" s="167">
        <v>518.04190000000006</v>
      </c>
      <c r="G14" s="167">
        <v>518.25009999999997</v>
      </c>
      <c r="H14" s="167">
        <v>514.29169999999999</v>
      </c>
      <c r="I14" s="166"/>
      <c r="J14" s="167">
        <v>503.17039999999997</v>
      </c>
      <c r="K14" s="167">
        <v>491.76589999999999</v>
      </c>
      <c r="L14" s="167">
        <v>476.80340000000001</v>
      </c>
      <c r="M14" s="167">
        <v>498.7688</v>
      </c>
      <c r="N14" s="167">
        <v>485.43119999999999</v>
      </c>
      <c r="O14" s="167">
        <v>227.10290000000001</v>
      </c>
      <c r="P14" s="167">
        <v>224.78440000000001</v>
      </c>
      <c r="Q14" s="167">
        <v>226.63249999999999</v>
      </c>
      <c r="R14" s="167">
        <v>223.76429999999999</v>
      </c>
      <c r="S14" s="167">
        <v>220.91550000000001</v>
      </c>
      <c r="T14" s="167">
        <v>220.15170000000001</v>
      </c>
      <c r="U14" s="167">
        <v>223.2</v>
      </c>
      <c r="V14" s="166"/>
      <c r="W14" s="167">
        <v>223.6</v>
      </c>
      <c r="X14" s="167">
        <v>140.53620000000001</v>
      </c>
      <c r="Y14" s="167">
        <v>140.4734</v>
      </c>
      <c r="Z14" s="167">
        <v>136.6095</v>
      </c>
      <c r="AA14" s="167">
        <v>136.46559999999999</v>
      </c>
      <c r="AB14" s="167">
        <v>136.04040000000001</v>
      </c>
      <c r="AC14" s="166"/>
      <c r="AD14" s="167">
        <v>142.17580000000001</v>
      </c>
      <c r="AE14" s="167">
        <v>129.11959999999999</v>
      </c>
      <c r="AF14" s="167">
        <v>140.1455</v>
      </c>
    </row>
    <row r="15" spans="1:32" ht="18" customHeight="1" x14ac:dyDescent="0.3">
      <c r="A15" s="163" t="s">
        <v>58</v>
      </c>
      <c r="B15" s="163" t="s">
        <v>955</v>
      </c>
      <c r="C15" s="167">
        <v>499.38959999999997</v>
      </c>
      <c r="D15" s="167">
        <v>503.48559999999998</v>
      </c>
      <c r="E15" s="166"/>
      <c r="F15" s="167">
        <v>516.52970000000005</v>
      </c>
      <c r="G15" s="167">
        <v>518.529</v>
      </c>
      <c r="H15" s="167">
        <v>514.55679999999995</v>
      </c>
      <c r="I15" s="166"/>
      <c r="J15" s="167">
        <v>502.25380000000001</v>
      </c>
      <c r="K15" s="167">
        <v>492.3091</v>
      </c>
      <c r="L15" s="167">
        <v>478.23309999999998</v>
      </c>
      <c r="M15" s="167">
        <v>497.73379999999997</v>
      </c>
      <c r="N15" s="167">
        <v>484.19560000000001</v>
      </c>
      <c r="O15" s="167">
        <v>226.99369999999999</v>
      </c>
      <c r="P15" s="167">
        <v>223.5821</v>
      </c>
      <c r="Q15" s="167">
        <v>226.43770000000001</v>
      </c>
      <c r="R15" s="167">
        <v>223.86699999999999</v>
      </c>
      <c r="S15" s="167">
        <v>220.50200000000001</v>
      </c>
      <c r="T15" s="167">
        <v>221.04409999999999</v>
      </c>
      <c r="U15" s="167">
        <v>223.1</v>
      </c>
      <c r="V15" s="166"/>
      <c r="W15" s="167">
        <v>223</v>
      </c>
      <c r="X15" s="167">
        <v>140.62540000000001</v>
      </c>
      <c r="Y15" s="167">
        <v>140.07329999999999</v>
      </c>
      <c r="Z15" s="167">
        <v>136.4144</v>
      </c>
      <c r="AA15" s="167">
        <v>136.63069999999999</v>
      </c>
      <c r="AB15" s="167">
        <v>136.16460000000001</v>
      </c>
      <c r="AC15" s="166"/>
      <c r="AD15" s="167">
        <v>142.02940000000001</v>
      </c>
      <c r="AE15" s="167">
        <v>128.64709999999999</v>
      </c>
      <c r="AF15" s="167">
        <v>140.1455</v>
      </c>
    </row>
    <row r="16" spans="1:32" ht="18" customHeight="1" x14ac:dyDescent="0.3">
      <c r="A16" s="163" t="s">
        <v>58</v>
      </c>
      <c r="B16" s="163" t="s">
        <v>956</v>
      </c>
      <c r="C16" s="167">
        <v>500.596</v>
      </c>
      <c r="D16" s="167">
        <v>505.58629999999999</v>
      </c>
      <c r="E16" s="167">
        <v>503.8152</v>
      </c>
      <c r="F16" s="167">
        <v>518.69150000000002</v>
      </c>
      <c r="G16" s="167">
        <v>519.29470000000003</v>
      </c>
      <c r="H16" s="167">
        <v>516.49890000000005</v>
      </c>
      <c r="I16" s="166"/>
      <c r="J16" s="167">
        <v>503.30759999999998</v>
      </c>
      <c r="K16" s="167">
        <v>495.08980000000003</v>
      </c>
      <c r="L16" s="167">
        <v>479.19349999999997</v>
      </c>
      <c r="M16" s="167">
        <v>501.38499999999999</v>
      </c>
      <c r="N16" s="167">
        <v>487.97750000000002</v>
      </c>
      <c r="O16" s="167">
        <v>227.58709999999999</v>
      </c>
      <c r="P16" s="167">
        <v>224.32990000000001</v>
      </c>
      <c r="Q16" s="167">
        <v>227.61969999999999</v>
      </c>
      <c r="R16" s="167">
        <v>224.32400000000001</v>
      </c>
      <c r="S16" s="167">
        <v>221.38059999999999</v>
      </c>
      <c r="T16" s="167">
        <v>221.0086</v>
      </c>
      <c r="U16" s="167">
        <v>224.4</v>
      </c>
      <c r="V16" s="166"/>
      <c r="W16" s="167">
        <v>224.6</v>
      </c>
      <c r="X16" s="167">
        <v>140.65530000000001</v>
      </c>
      <c r="Y16" s="167">
        <v>141.48759999999999</v>
      </c>
      <c r="Z16" s="167">
        <v>136.5985</v>
      </c>
      <c r="AA16" s="167">
        <v>136.7843</v>
      </c>
      <c r="AB16" s="167">
        <v>136.16460000000001</v>
      </c>
      <c r="AC16" s="166"/>
      <c r="AD16" s="167">
        <v>143.09800000000001</v>
      </c>
      <c r="AE16" s="167">
        <v>128.94909999999999</v>
      </c>
      <c r="AF16" s="167">
        <v>140.20679999999999</v>
      </c>
    </row>
    <row r="17" spans="1:32" ht="18" customHeight="1" x14ac:dyDescent="0.3">
      <c r="A17" s="163" t="s">
        <v>58</v>
      </c>
      <c r="B17" s="163" t="s">
        <v>957</v>
      </c>
      <c r="C17" s="169">
        <v>500.28129999999999</v>
      </c>
      <c r="D17" s="169">
        <v>507.10930000000002</v>
      </c>
      <c r="E17" s="168"/>
      <c r="F17" s="169">
        <v>519.51900000000001</v>
      </c>
      <c r="G17" s="169">
        <v>520.68719999999996</v>
      </c>
      <c r="H17" s="169">
        <v>517.37099999999998</v>
      </c>
      <c r="I17" s="168"/>
      <c r="J17" s="169">
        <v>504.16160000000002</v>
      </c>
      <c r="K17" s="169">
        <v>495.49189999999999</v>
      </c>
      <c r="L17" s="169">
        <v>479.17689999999999</v>
      </c>
      <c r="M17" s="169">
        <v>501.9717</v>
      </c>
      <c r="N17" s="169">
        <v>487.64710000000002</v>
      </c>
      <c r="O17" s="169">
        <v>227.54409999999999</v>
      </c>
      <c r="P17" s="169">
        <v>225.73339999999999</v>
      </c>
      <c r="Q17" s="169">
        <v>228.066</v>
      </c>
      <c r="R17" s="169">
        <v>224.35140000000001</v>
      </c>
      <c r="S17" s="169">
        <v>221.74969999999999</v>
      </c>
      <c r="T17" s="169">
        <v>221.60470000000001</v>
      </c>
      <c r="U17" s="169">
        <v>224.4</v>
      </c>
      <c r="V17" s="168"/>
      <c r="W17" s="169">
        <v>224.6</v>
      </c>
      <c r="X17" s="169">
        <v>141.3417</v>
      </c>
      <c r="Y17" s="169">
        <v>140.73320000000001</v>
      </c>
      <c r="Z17" s="169">
        <v>137.02950000000001</v>
      </c>
      <c r="AA17" s="169">
        <v>137.9436</v>
      </c>
      <c r="AB17" s="169">
        <v>136.34399999999999</v>
      </c>
      <c r="AC17" s="168"/>
      <c r="AD17" s="169">
        <v>142.54169999999999</v>
      </c>
      <c r="AE17" s="169">
        <v>129.29060000000001</v>
      </c>
      <c r="AF17" s="169">
        <v>140.94200000000001</v>
      </c>
    </row>
    <row r="18" spans="1:32" ht="18" customHeight="1" x14ac:dyDescent="0.3">
      <c r="A18" s="163" t="s">
        <v>58</v>
      </c>
      <c r="B18" s="163" t="s">
        <v>958</v>
      </c>
      <c r="C18" s="165">
        <v>498.70760000000001</v>
      </c>
      <c r="D18" s="165">
        <v>503.48559999999998</v>
      </c>
      <c r="E18" s="164"/>
      <c r="F18" s="165">
        <v>517.84699999999998</v>
      </c>
      <c r="G18" s="165">
        <v>518.97659999999996</v>
      </c>
      <c r="H18" s="165">
        <v>516.17539999999997</v>
      </c>
      <c r="I18" s="164"/>
      <c r="J18" s="165">
        <v>503.50569999999999</v>
      </c>
      <c r="K18" s="165">
        <v>494.01310000000001</v>
      </c>
      <c r="L18" s="165">
        <v>479.28160000000003</v>
      </c>
      <c r="M18" s="165">
        <v>500.73480000000001</v>
      </c>
      <c r="N18" s="165">
        <v>486.04610000000002</v>
      </c>
      <c r="O18" s="165">
        <v>224.45840000000001</v>
      </c>
      <c r="P18" s="165">
        <v>224.4649</v>
      </c>
      <c r="Q18" s="165">
        <v>227.5829</v>
      </c>
      <c r="R18" s="165">
        <v>224.23150000000001</v>
      </c>
      <c r="S18" s="165">
        <v>221.2182</v>
      </c>
      <c r="T18" s="165">
        <v>220.7321</v>
      </c>
      <c r="U18" s="165">
        <v>223.7</v>
      </c>
      <c r="V18" s="164"/>
      <c r="W18" s="165">
        <v>223.6</v>
      </c>
      <c r="X18" s="165">
        <v>140.6283</v>
      </c>
      <c r="Y18" s="165">
        <v>140.33250000000001</v>
      </c>
      <c r="Z18" s="165">
        <v>136.5394</v>
      </c>
      <c r="AA18" s="165">
        <v>136.6431</v>
      </c>
      <c r="AB18" s="165">
        <v>136.09559999999999</v>
      </c>
      <c r="AC18" s="164"/>
      <c r="AD18" s="165">
        <v>142.36609999999999</v>
      </c>
      <c r="AE18" s="165">
        <v>129.63659999999999</v>
      </c>
      <c r="AF18" s="165">
        <v>140.16589999999999</v>
      </c>
    </row>
    <row r="19" spans="1:32" ht="18" customHeight="1" x14ac:dyDescent="0.3">
      <c r="A19" s="163" t="s">
        <v>58</v>
      </c>
      <c r="B19" s="163" t="s">
        <v>959</v>
      </c>
      <c r="C19" s="167">
        <v>500.07150000000001</v>
      </c>
      <c r="D19" s="167">
        <v>505.37619999999998</v>
      </c>
      <c r="E19" s="167">
        <v>502.8698</v>
      </c>
      <c r="F19" s="167">
        <v>517.81399999999996</v>
      </c>
      <c r="G19" s="167">
        <v>518.7672</v>
      </c>
      <c r="H19" s="167">
        <v>516.07429999999999</v>
      </c>
      <c r="I19" s="166"/>
      <c r="J19" s="167">
        <v>503.49520000000001</v>
      </c>
      <c r="K19" s="167">
        <v>495.80829999999997</v>
      </c>
      <c r="L19" s="167">
        <v>479.27409999999998</v>
      </c>
      <c r="M19" s="167">
        <v>501.17880000000002</v>
      </c>
      <c r="N19" s="167">
        <v>487.34399999999999</v>
      </c>
      <c r="O19" s="167">
        <v>224.93629999999999</v>
      </c>
      <c r="P19" s="167">
        <v>224.42789999999999</v>
      </c>
      <c r="Q19" s="167">
        <v>227.98480000000001</v>
      </c>
      <c r="R19" s="167">
        <v>224.18960000000001</v>
      </c>
      <c r="S19" s="167">
        <v>221.1739</v>
      </c>
      <c r="T19" s="167">
        <v>221.58160000000001</v>
      </c>
      <c r="U19" s="167">
        <v>224.4</v>
      </c>
      <c r="V19" s="166"/>
      <c r="W19" s="167">
        <v>224.4</v>
      </c>
      <c r="X19" s="167">
        <v>140.536</v>
      </c>
      <c r="Y19" s="167">
        <v>141.02420000000001</v>
      </c>
      <c r="Z19" s="167">
        <v>136.8492</v>
      </c>
      <c r="AA19" s="167">
        <v>137.25040000000001</v>
      </c>
      <c r="AB19" s="167">
        <v>136.4958</v>
      </c>
      <c r="AC19" s="166"/>
      <c r="AD19" s="167">
        <v>142.5856</v>
      </c>
      <c r="AE19" s="167">
        <v>129.7894</v>
      </c>
      <c r="AF19" s="167">
        <v>140.63570000000001</v>
      </c>
    </row>
    <row r="20" spans="1:32" ht="18" customHeight="1" x14ac:dyDescent="0.3">
      <c r="A20" s="163" t="s">
        <v>58</v>
      </c>
      <c r="B20" s="163" t="s">
        <v>960</v>
      </c>
      <c r="C20" s="167">
        <v>499.28460000000001</v>
      </c>
      <c r="D20" s="167">
        <v>503.80059999999997</v>
      </c>
      <c r="E20" s="166"/>
      <c r="F20" s="167">
        <v>517.61450000000002</v>
      </c>
      <c r="G20" s="167">
        <v>519.49929999999995</v>
      </c>
      <c r="H20" s="167">
        <v>515.5231</v>
      </c>
      <c r="I20" s="166"/>
      <c r="J20" s="167">
        <v>502.53309999999999</v>
      </c>
      <c r="K20" s="167">
        <v>493.68619999999999</v>
      </c>
      <c r="L20" s="167">
        <v>478.35610000000003</v>
      </c>
      <c r="M20" s="167">
        <v>499.24560000000002</v>
      </c>
      <c r="N20" s="167">
        <v>485.39150000000001</v>
      </c>
      <c r="O20" s="167">
        <v>224.92259999999999</v>
      </c>
      <c r="P20" s="167">
        <v>224.0204</v>
      </c>
      <c r="Q20" s="167">
        <v>227.6515</v>
      </c>
      <c r="R20" s="167">
        <v>224.37260000000001</v>
      </c>
      <c r="S20" s="167">
        <v>221.66849999999999</v>
      </c>
      <c r="T20" s="167">
        <v>221.57640000000001</v>
      </c>
      <c r="U20" s="167">
        <v>223.7</v>
      </c>
      <c r="V20" s="166"/>
      <c r="W20" s="167">
        <v>223.1</v>
      </c>
      <c r="X20" s="167">
        <v>140.4958</v>
      </c>
      <c r="Y20" s="167">
        <v>140.24930000000001</v>
      </c>
      <c r="Z20" s="167">
        <v>136.8185</v>
      </c>
      <c r="AA20" s="167">
        <v>136.79239999999999</v>
      </c>
      <c r="AB20" s="167">
        <v>136.44059999999999</v>
      </c>
      <c r="AC20" s="166"/>
      <c r="AD20" s="167">
        <v>142.2636</v>
      </c>
      <c r="AE20" s="167">
        <v>130.00819999999999</v>
      </c>
      <c r="AF20" s="167">
        <v>140.1455</v>
      </c>
    </row>
    <row r="21" spans="1:32" ht="18" customHeight="1" x14ac:dyDescent="0.3">
      <c r="A21" s="163" t="s">
        <v>58</v>
      </c>
      <c r="B21" s="163" t="s">
        <v>961</v>
      </c>
      <c r="C21" s="167">
        <v>498.34039999999999</v>
      </c>
      <c r="D21" s="167">
        <v>507.21429999999998</v>
      </c>
      <c r="E21" s="167">
        <v>502.34460000000001</v>
      </c>
      <c r="F21" s="167">
        <v>518.47109999999998</v>
      </c>
      <c r="G21" s="167">
        <v>519.99789999999996</v>
      </c>
      <c r="H21" s="167">
        <v>516.4461</v>
      </c>
      <c r="I21" s="166"/>
      <c r="J21" s="167">
        <v>502.07089999999999</v>
      </c>
      <c r="K21" s="167">
        <v>492.8904</v>
      </c>
      <c r="L21" s="167">
        <v>478.5093</v>
      </c>
      <c r="M21" s="167">
        <v>498.14330000000001</v>
      </c>
      <c r="N21" s="167">
        <v>484.07960000000003</v>
      </c>
      <c r="O21" s="167">
        <v>224.6807</v>
      </c>
      <c r="P21" s="167">
        <v>225.0916</v>
      </c>
      <c r="Q21" s="167">
        <v>227.57490000000001</v>
      </c>
      <c r="R21" s="167">
        <v>224.52379999999999</v>
      </c>
      <c r="S21" s="167">
        <v>221.2551</v>
      </c>
      <c r="T21" s="167">
        <v>221.33850000000001</v>
      </c>
      <c r="U21" s="167">
        <v>223.1</v>
      </c>
      <c r="V21" s="166"/>
      <c r="W21" s="167">
        <v>222.3</v>
      </c>
      <c r="X21" s="167">
        <v>139.60849999999999</v>
      </c>
      <c r="Y21" s="167">
        <v>139.6097</v>
      </c>
      <c r="Z21" s="167">
        <v>136.90459999999999</v>
      </c>
      <c r="AA21" s="167">
        <v>136.66640000000001</v>
      </c>
      <c r="AB21" s="167">
        <v>136.3716</v>
      </c>
      <c r="AC21" s="166"/>
      <c r="AD21" s="167">
        <v>141.56100000000001</v>
      </c>
      <c r="AE21" s="167">
        <v>130.17949999999999</v>
      </c>
      <c r="AF21" s="167">
        <v>140.1455</v>
      </c>
    </row>
    <row r="22" spans="1:32" ht="18" customHeight="1" x14ac:dyDescent="0.3">
      <c r="A22" s="163" t="s">
        <v>58</v>
      </c>
      <c r="B22" s="163" t="s">
        <v>962</v>
      </c>
      <c r="C22" s="167">
        <v>500.70089999999999</v>
      </c>
      <c r="D22" s="167">
        <v>510.62799999999999</v>
      </c>
      <c r="E22" s="167">
        <v>507.54399999999998</v>
      </c>
      <c r="F22" s="167">
        <v>521.2346</v>
      </c>
      <c r="G22" s="167">
        <v>521.81349999999998</v>
      </c>
      <c r="H22" s="167">
        <v>518.94839999999999</v>
      </c>
      <c r="I22" s="166"/>
      <c r="J22" s="167">
        <v>505.33080000000001</v>
      </c>
      <c r="K22" s="167">
        <v>496.19920000000002</v>
      </c>
      <c r="L22" s="167">
        <v>480.94880000000001</v>
      </c>
      <c r="M22" s="167">
        <v>502.8075</v>
      </c>
      <c r="N22" s="167">
        <v>488.49959999999999</v>
      </c>
      <c r="O22" s="167">
        <v>225.06639999999999</v>
      </c>
      <c r="P22" s="167">
        <v>226.73159999999999</v>
      </c>
      <c r="Q22" s="167">
        <v>228.0264</v>
      </c>
      <c r="R22" s="167">
        <v>225.6969</v>
      </c>
      <c r="S22" s="167">
        <v>223.25579999999999</v>
      </c>
      <c r="T22" s="167">
        <v>221.90610000000001</v>
      </c>
      <c r="U22" s="167">
        <v>224.4</v>
      </c>
      <c r="V22" s="166"/>
      <c r="W22" s="167">
        <v>224</v>
      </c>
      <c r="X22" s="167">
        <v>143.1217</v>
      </c>
      <c r="Y22" s="167">
        <v>140.8203</v>
      </c>
      <c r="Z22" s="167">
        <v>137.84030000000001</v>
      </c>
      <c r="AA22" s="167">
        <v>139.06190000000001</v>
      </c>
      <c r="AB22" s="167">
        <v>137.26859999999999</v>
      </c>
      <c r="AC22" s="166"/>
      <c r="AD22" s="167">
        <v>143.06870000000001</v>
      </c>
      <c r="AE22" s="167">
        <v>131.45830000000001</v>
      </c>
      <c r="AF22" s="167">
        <v>143.3314</v>
      </c>
    </row>
    <row r="23" spans="1:32" ht="18" customHeight="1" x14ac:dyDescent="0.3">
      <c r="A23" s="163" t="s">
        <v>58</v>
      </c>
      <c r="B23" s="163" t="s">
        <v>963</v>
      </c>
      <c r="C23" s="167">
        <v>503.4812</v>
      </c>
      <c r="D23" s="167">
        <v>515.40700000000004</v>
      </c>
      <c r="E23" s="167">
        <v>518.57309999999995</v>
      </c>
      <c r="F23" s="167">
        <v>526.3981</v>
      </c>
      <c r="G23" s="167">
        <v>526.88149999999996</v>
      </c>
      <c r="H23" s="167">
        <v>522.59979999999996</v>
      </c>
      <c r="I23" s="167">
        <v>518.18010000000004</v>
      </c>
      <c r="J23" s="167">
        <v>510.8005</v>
      </c>
      <c r="K23" s="167">
        <v>502.86509999999998</v>
      </c>
      <c r="L23" s="167">
        <v>487.1884</v>
      </c>
      <c r="M23" s="167">
        <v>508.21839999999997</v>
      </c>
      <c r="N23" s="167">
        <v>494.56279999999998</v>
      </c>
      <c r="O23" s="167">
        <v>225.38740000000001</v>
      </c>
      <c r="P23" s="167">
        <v>224.8758</v>
      </c>
      <c r="Q23" s="167">
        <v>227.36019999999999</v>
      </c>
      <c r="R23" s="167">
        <v>225.4786</v>
      </c>
      <c r="S23" s="167">
        <v>222.75380000000001</v>
      </c>
      <c r="T23" s="167">
        <v>222.89070000000001</v>
      </c>
      <c r="U23" s="167">
        <v>227</v>
      </c>
      <c r="V23" s="166"/>
      <c r="W23" s="167">
        <v>226.5</v>
      </c>
      <c r="X23" s="167">
        <v>144.1103</v>
      </c>
      <c r="Y23" s="167">
        <v>140.68440000000001</v>
      </c>
      <c r="Z23" s="167">
        <v>138.48769999999999</v>
      </c>
      <c r="AA23" s="167">
        <v>139.422</v>
      </c>
      <c r="AB23" s="167">
        <v>137.39279999999999</v>
      </c>
      <c r="AC23" s="166"/>
      <c r="AD23" s="167">
        <v>142.76130000000001</v>
      </c>
      <c r="AE23" s="167">
        <v>131.6018</v>
      </c>
      <c r="AF23" s="167">
        <v>143.71950000000001</v>
      </c>
    </row>
    <row r="24" spans="1:32" ht="18" customHeight="1" x14ac:dyDescent="0.3">
      <c r="A24" s="163" t="s">
        <v>58</v>
      </c>
      <c r="B24" s="163" t="s">
        <v>964</v>
      </c>
      <c r="C24" s="167">
        <v>503.37630000000001</v>
      </c>
      <c r="D24" s="167">
        <v>518.13789999999995</v>
      </c>
      <c r="E24" s="167">
        <v>516.2097</v>
      </c>
      <c r="F24" s="167">
        <v>526.63869999999997</v>
      </c>
      <c r="G24" s="167">
        <v>528.09780000000001</v>
      </c>
      <c r="H24" s="167">
        <v>522.94880000000001</v>
      </c>
      <c r="I24" s="166"/>
      <c r="J24" s="167">
        <v>513.09849999999994</v>
      </c>
      <c r="K24" s="167">
        <v>507.65109999999999</v>
      </c>
      <c r="L24" s="167">
        <v>490.7321</v>
      </c>
      <c r="M24" s="167">
        <v>512.47879999999998</v>
      </c>
      <c r="N24" s="167">
        <v>497.84519999999998</v>
      </c>
      <c r="O24" s="167">
        <v>226.06829999999999</v>
      </c>
      <c r="P24" s="167">
        <v>225.92140000000001</v>
      </c>
      <c r="Q24" s="167">
        <v>227.12299999999999</v>
      </c>
      <c r="R24" s="167">
        <v>225.4914</v>
      </c>
      <c r="S24" s="167">
        <v>223.12289999999999</v>
      </c>
      <c r="T24" s="167">
        <v>223.1636</v>
      </c>
      <c r="U24" s="167">
        <v>227.8</v>
      </c>
      <c r="V24" s="166"/>
      <c r="W24" s="167">
        <v>227.7</v>
      </c>
      <c r="X24" s="167">
        <v>144.64109999999999</v>
      </c>
      <c r="Y24" s="167">
        <v>141.82300000000001</v>
      </c>
      <c r="Z24" s="167">
        <v>138.86699999999999</v>
      </c>
      <c r="AA24" s="167">
        <v>140.32560000000001</v>
      </c>
      <c r="AB24" s="167">
        <v>137.24100000000001</v>
      </c>
      <c r="AC24" s="166"/>
      <c r="AD24" s="167">
        <v>143.43459999999999</v>
      </c>
      <c r="AE24" s="167">
        <v>130.57259999999999</v>
      </c>
      <c r="AF24" s="167">
        <v>144.904</v>
      </c>
    </row>
    <row r="25" spans="1:32" ht="18" customHeight="1" x14ac:dyDescent="0.3">
      <c r="A25" s="163" t="s">
        <v>58</v>
      </c>
      <c r="B25" s="163" t="s">
        <v>965</v>
      </c>
      <c r="C25" s="169">
        <v>503.4812</v>
      </c>
      <c r="D25" s="169">
        <v>511.04809999999998</v>
      </c>
      <c r="E25" s="169">
        <v>515.73699999999997</v>
      </c>
      <c r="F25" s="169">
        <v>523.0829</v>
      </c>
      <c r="G25" s="169">
        <v>523.4556</v>
      </c>
      <c r="H25" s="169">
        <v>520.23990000000003</v>
      </c>
      <c r="I25" s="169">
        <v>512.79280000000006</v>
      </c>
      <c r="J25" s="169">
        <v>506.48939999999999</v>
      </c>
      <c r="K25" s="169">
        <v>503.2885</v>
      </c>
      <c r="L25" s="169">
        <v>495.17380000000003</v>
      </c>
      <c r="M25" s="169">
        <v>510.786</v>
      </c>
      <c r="N25" s="169">
        <v>497.46870000000001</v>
      </c>
      <c r="O25" s="169">
        <v>225.0078</v>
      </c>
      <c r="P25" s="169">
        <v>223.57310000000001</v>
      </c>
      <c r="Q25" s="169">
        <v>226.71029999999999</v>
      </c>
      <c r="R25" s="169">
        <v>224.4794</v>
      </c>
      <c r="S25" s="169">
        <v>222.08199999999999</v>
      </c>
      <c r="T25" s="169">
        <v>223.398</v>
      </c>
      <c r="U25" s="169">
        <v>228.3</v>
      </c>
      <c r="V25" s="168"/>
      <c r="W25" s="169">
        <v>226.9</v>
      </c>
      <c r="X25" s="169">
        <v>144.6944</v>
      </c>
      <c r="Y25" s="169">
        <v>139.7182</v>
      </c>
      <c r="Z25" s="169">
        <v>138.74</v>
      </c>
      <c r="AA25" s="169">
        <v>139.68029999999999</v>
      </c>
      <c r="AB25" s="169">
        <v>137.22720000000001</v>
      </c>
      <c r="AC25" s="168"/>
      <c r="AD25" s="169">
        <v>141.1951</v>
      </c>
      <c r="AE25" s="169">
        <v>130.13059999999999</v>
      </c>
      <c r="AF25" s="169">
        <v>144.92439999999999</v>
      </c>
    </row>
    <row r="26" spans="1:32" ht="18" customHeight="1" x14ac:dyDescent="0.3">
      <c r="A26" s="163" t="s">
        <v>58</v>
      </c>
      <c r="B26" s="163" t="s">
        <v>966</v>
      </c>
      <c r="C26" s="165">
        <v>502.64179999999999</v>
      </c>
      <c r="D26" s="165">
        <v>514.93439999999998</v>
      </c>
      <c r="E26" s="165">
        <v>513.84630000000004</v>
      </c>
      <c r="F26" s="165">
        <v>522.29759999999999</v>
      </c>
      <c r="G26" s="165">
        <v>522.59939999999995</v>
      </c>
      <c r="H26" s="165">
        <v>519.36710000000005</v>
      </c>
      <c r="I26" s="165">
        <v>507.6361</v>
      </c>
      <c r="J26" s="165">
        <v>505.99979999999999</v>
      </c>
      <c r="K26" s="165">
        <v>503.92959999999999</v>
      </c>
      <c r="L26" s="165">
        <v>495.053</v>
      </c>
      <c r="M26" s="165">
        <v>510.50330000000002</v>
      </c>
      <c r="N26" s="165">
        <v>497.60559999999998</v>
      </c>
      <c r="O26" s="165">
        <v>225.97640000000001</v>
      </c>
      <c r="P26" s="165">
        <v>225.0804</v>
      </c>
      <c r="Q26" s="165">
        <v>226.16309999999999</v>
      </c>
      <c r="R26" s="165">
        <v>223.7944</v>
      </c>
      <c r="S26" s="165">
        <v>221.5652</v>
      </c>
      <c r="T26" s="165">
        <v>223.4727</v>
      </c>
      <c r="U26" s="165">
        <v>228.9</v>
      </c>
      <c r="V26" s="164"/>
      <c r="W26" s="165">
        <v>227.3</v>
      </c>
      <c r="X26" s="165">
        <v>144.9786</v>
      </c>
      <c r="Y26" s="165">
        <v>139.6403</v>
      </c>
      <c r="Z26" s="165">
        <v>138.2987</v>
      </c>
      <c r="AA26" s="165">
        <v>139.47130000000001</v>
      </c>
      <c r="AB26" s="165">
        <v>136.90979999999999</v>
      </c>
      <c r="AC26" s="164"/>
      <c r="AD26" s="165">
        <v>141.31219999999999</v>
      </c>
      <c r="AE26" s="165">
        <v>130.03800000000001</v>
      </c>
      <c r="AF26" s="165">
        <v>145.23070000000001</v>
      </c>
    </row>
    <row r="27" spans="1:32" ht="18" customHeight="1" x14ac:dyDescent="0.3">
      <c r="A27" s="163" t="s">
        <v>58</v>
      </c>
      <c r="B27" s="163" t="s">
        <v>967</v>
      </c>
      <c r="C27" s="167">
        <v>503.06150000000002</v>
      </c>
      <c r="D27" s="167">
        <v>515.93230000000005</v>
      </c>
      <c r="E27" s="167">
        <v>516.0521</v>
      </c>
      <c r="F27" s="167">
        <v>520.74689999999998</v>
      </c>
      <c r="G27" s="167">
        <v>521.29690000000005</v>
      </c>
      <c r="H27" s="167">
        <v>518.28340000000003</v>
      </c>
      <c r="I27" s="166"/>
      <c r="J27" s="167">
        <v>505.4418</v>
      </c>
      <c r="K27" s="167">
        <v>503.5154</v>
      </c>
      <c r="L27" s="167">
        <v>493.75920000000002</v>
      </c>
      <c r="M27" s="167">
        <v>510.3569</v>
      </c>
      <c r="N27" s="167">
        <v>497.94959999999998</v>
      </c>
      <c r="O27" s="167">
        <v>225.78229999999999</v>
      </c>
      <c r="P27" s="167">
        <v>224.21520000000001</v>
      </c>
      <c r="Q27" s="167">
        <v>225.29820000000001</v>
      </c>
      <c r="R27" s="167">
        <v>222.94030000000001</v>
      </c>
      <c r="S27" s="167">
        <v>220.9007</v>
      </c>
      <c r="T27" s="167">
        <v>222.51840000000001</v>
      </c>
      <c r="U27" s="167">
        <v>227.7</v>
      </c>
      <c r="V27" s="166"/>
      <c r="W27" s="167">
        <v>226.6</v>
      </c>
      <c r="X27" s="167">
        <v>143.62520000000001</v>
      </c>
      <c r="Y27" s="167">
        <v>139.0702</v>
      </c>
      <c r="Z27" s="167">
        <v>137.8622</v>
      </c>
      <c r="AA27" s="167">
        <v>138.22989999999999</v>
      </c>
      <c r="AB27" s="167">
        <v>136.3716</v>
      </c>
      <c r="AC27" s="166"/>
      <c r="AD27" s="167">
        <v>141.13650000000001</v>
      </c>
      <c r="AE27" s="167">
        <v>129.48070000000001</v>
      </c>
      <c r="AF27" s="167">
        <v>143.71950000000001</v>
      </c>
    </row>
    <row r="28" spans="1:32" ht="18" customHeight="1" x14ac:dyDescent="0.3">
      <c r="A28" s="163" t="s">
        <v>58</v>
      </c>
      <c r="B28" s="163" t="s">
        <v>968</v>
      </c>
      <c r="C28" s="167">
        <v>509.1465</v>
      </c>
      <c r="D28" s="167">
        <v>508.15960000000001</v>
      </c>
      <c r="E28" s="167">
        <v>507.75409999999999</v>
      </c>
      <c r="F28" s="167">
        <v>509.27859999999998</v>
      </c>
      <c r="G28" s="167">
        <v>511.84410000000003</v>
      </c>
      <c r="H28" s="167">
        <v>511.38200000000001</v>
      </c>
      <c r="I28" s="167">
        <v>502.536</v>
      </c>
      <c r="J28" s="167">
        <v>500.40480000000002</v>
      </c>
      <c r="K28" s="167">
        <v>500.34010000000001</v>
      </c>
      <c r="L28" s="167">
        <v>492.3193</v>
      </c>
      <c r="M28" s="167">
        <v>507.77480000000003</v>
      </c>
      <c r="N28" s="167">
        <v>494.56020000000001</v>
      </c>
      <c r="O28" s="167">
        <v>227.92080000000001</v>
      </c>
      <c r="P28" s="167">
        <v>224.17740000000001</v>
      </c>
      <c r="Q28" s="167">
        <v>227.22890000000001</v>
      </c>
      <c r="R28" s="167">
        <v>223.0224</v>
      </c>
      <c r="S28" s="167">
        <v>219.0993</v>
      </c>
      <c r="T28" s="167">
        <v>222.55019999999999</v>
      </c>
      <c r="U28" s="167">
        <v>227</v>
      </c>
      <c r="V28" s="166"/>
      <c r="W28" s="167">
        <v>226.1</v>
      </c>
      <c r="X28" s="167">
        <v>144.44749999999999</v>
      </c>
      <c r="Y28" s="167">
        <v>140.35040000000001</v>
      </c>
      <c r="Z28" s="167">
        <v>137.56299999999999</v>
      </c>
      <c r="AA28" s="167">
        <v>138.6284</v>
      </c>
      <c r="AB28" s="167">
        <v>136.137</v>
      </c>
      <c r="AC28" s="166"/>
      <c r="AD28" s="167">
        <v>142.2783</v>
      </c>
      <c r="AE28" s="167">
        <v>127.9089</v>
      </c>
      <c r="AF28" s="167">
        <v>144.10749999999999</v>
      </c>
    </row>
    <row r="29" spans="1:32" ht="18" customHeight="1" x14ac:dyDescent="0.3">
      <c r="A29" s="163" t="s">
        <v>58</v>
      </c>
      <c r="B29" s="163" t="s">
        <v>969</v>
      </c>
      <c r="C29" s="167">
        <v>507.363</v>
      </c>
      <c r="D29" s="167">
        <v>512.41359999999997</v>
      </c>
      <c r="E29" s="167">
        <v>508.85700000000003</v>
      </c>
      <c r="F29" s="167">
        <v>509.20089999999999</v>
      </c>
      <c r="G29" s="167">
        <v>511.63580000000002</v>
      </c>
      <c r="H29" s="167">
        <v>510.60590000000002</v>
      </c>
      <c r="I29" s="166"/>
      <c r="J29" s="167">
        <v>500.15629999999999</v>
      </c>
      <c r="K29" s="167">
        <v>500.05709999999999</v>
      </c>
      <c r="L29" s="167">
        <v>491.5804</v>
      </c>
      <c r="M29" s="167">
        <v>507.34449999999998</v>
      </c>
      <c r="N29" s="167">
        <v>494.22019999999998</v>
      </c>
      <c r="O29" s="167">
        <v>228.15530000000001</v>
      </c>
      <c r="P29" s="167">
        <v>226.45849999999999</v>
      </c>
      <c r="Q29" s="167">
        <v>227.5104</v>
      </c>
      <c r="R29" s="167">
        <v>222.53739999999999</v>
      </c>
      <c r="S29" s="167">
        <v>218.67850000000001</v>
      </c>
      <c r="T29" s="167">
        <v>222.51939999999999</v>
      </c>
      <c r="U29" s="167">
        <v>227</v>
      </c>
      <c r="V29" s="166"/>
      <c r="W29" s="167">
        <v>225.8</v>
      </c>
      <c r="X29" s="167">
        <v>145.07599999999999</v>
      </c>
      <c r="Y29" s="167">
        <v>139.82990000000001</v>
      </c>
      <c r="Z29" s="167">
        <v>137.18799999999999</v>
      </c>
      <c r="AA29" s="167">
        <v>139.32069999999999</v>
      </c>
      <c r="AB29" s="167">
        <v>135.83340000000001</v>
      </c>
      <c r="AC29" s="166"/>
      <c r="AD29" s="167">
        <v>142.20509999999999</v>
      </c>
      <c r="AE29" s="167">
        <v>127.18470000000001</v>
      </c>
      <c r="AF29" s="167">
        <v>144.51599999999999</v>
      </c>
    </row>
    <row r="30" spans="1:32" ht="18" customHeight="1" x14ac:dyDescent="0.3">
      <c r="A30" s="163" t="s">
        <v>58</v>
      </c>
      <c r="B30" s="163" t="s">
        <v>970</v>
      </c>
      <c r="C30" s="167">
        <v>508.7269</v>
      </c>
      <c r="D30" s="167">
        <v>511.9409</v>
      </c>
      <c r="E30" s="167">
        <v>501.45179999999999</v>
      </c>
      <c r="F30" s="167">
        <v>508.79719999999998</v>
      </c>
      <c r="G30" s="167">
        <v>511.8125</v>
      </c>
      <c r="H30" s="167">
        <v>511.34829999999999</v>
      </c>
      <c r="I30" s="166"/>
      <c r="J30" s="167">
        <v>499.86340000000001</v>
      </c>
      <c r="K30" s="167">
        <v>500.40050000000002</v>
      </c>
      <c r="L30" s="167">
        <v>491.94299999999998</v>
      </c>
      <c r="M30" s="167">
        <v>508.1234</v>
      </c>
      <c r="N30" s="167">
        <v>494.93880000000001</v>
      </c>
      <c r="O30" s="167">
        <v>228.10079999999999</v>
      </c>
      <c r="P30" s="167">
        <v>226.18790000000001</v>
      </c>
      <c r="Q30" s="167">
        <v>226.95339999999999</v>
      </c>
      <c r="R30" s="167">
        <v>222.34039999999999</v>
      </c>
      <c r="S30" s="167">
        <v>218.61940000000001</v>
      </c>
      <c r="T30" s="167">
        <v>222.39599999999999</v>
      </c>
      <c r="U30" s="167">
        <v>227</v>
      </c>
      <c r="V30" s="166"/>
      <c r="W30" s="167">
        <v>226.2</v>
      </c>
      <c r="X30" s="167">
        <v>145.08150000000001</v>
      </c>
      <c r="Y30" s="167">
        <v>140.3466</v>
      </c>
      <c r="Z30" s="167">
        <v>137.11529999999999</v>
      </c>
      <c r="AA30" s="167">
        <v>139.2022</v>
      </c>
      <c r="AB30" s="167">
        <v>136.06800000000001</v>
      </c>
      <c r="AC30" s="166"/>
      <c r="AD30" s="167">
        <v>142.21969999999999</v>
      </c>
      <c r="AE30" s="167">
        <v>127.7371</v>
      </c>
      <c r="AF30" s="167">
        <v>144.53639999999999</v>
      </c>
    </row>
    <row r="31" spans="1:32" ht="18" customHeight="1" x14ac:dyDescent="0.3">
      <c r="A31" s="163" t="s">
        <v>58</v>
      </c>
      <c r="B31" s="163" t="s">
        <v>971</v>
      </c>
      <c r="C31" s="167">
        <v>512.76610000000005</v>
      </c>
      <c r="D31" s="167">
        <v>515.3021</v>
      </c>
      <c r="E31" s="167">
        <v>507.9117</v>
      </c>
      <c r="F31" s="167">
        <v>509.267</v>
      </c>
      <c r="G31" s="167">
        <v>512.3546</v>
      </c>
      <c r="H31" s="167">
        <v>511.57670000000002</v>
      </c>
      <c r="I31" s="166"/>
      <c r="J31" s="167">
        <v>501.24360000000001</v>
      </c>
      <c r="K31" s="167">
        <v>500.8</v>
      </c>
      <c r="L31" s="167">
        <v>493.6037</v>
      </c>
      <c r="M31" s="167">
        <v>509.35939999999999</v>
      </c>
      <c r="N31" s="167">
        <v>495.20800000000003</v>
      </c>
      <c r="O31" s="167">
        <v>227.96260000000001</v>
      </c>
      <c r="P31" s="167">
        <v>226.1919</v>
      </c>
      <c r="Q31" s="167">
        <v>226.93219999999999</v>
      </c>
      <c r="R31" s="167">
        <v>222.7396</v>
      </c>
      <c r="S31" s="167">
        <v>219.5127</v>
      </c>
      <c r="T31" s="167">
        <v>222.60769999999999</v>
      </c>
      <c r="U31" s="167">
        <v>227.6</v>
      </c>
      <c r="V31" s="166"/>
      <c r="W31" s="167">
        <v>226.7</v>
      </c>
      <c r="X31" s="167">
        <v>145.21520000000001</v>
      </c>
      <c r="Y31" s="167">
        <v>141.21379999999999</v>
      </c>
      <c r="Z31" s="167">
        <v>137.1634</v>
      </c>
      <c r="AA31" s="167">
        <v>139.2784</v>
      </c>
      <c r="AB31" s="167">
        <v>136.0266</v>
      </c>
      <c r="AC31" s="166"/>
      <c r="AD31" s="167">
        <v>142.98089999999999</v>
      </c>
      <c r="AE31" s="167">
        <v>128.30330000000001</v>
      </c>
      <c r="AF31" s="167">
        <v>144.51599999999999</v>
      </c>
    </row>
    <row r="32" spans="1:32" ht="18" customHeight="1" x14ac:dyDescent="0.3">
      <c r="A32" s="163" t="s">
        <v>58</v>
      </c>
      <c r="B32" s="163" t="s">
        <v>972</v>
      </c>
      <c r="C32" s="167">
        <v>509.25139999999999</v>
      </c>
      <c r="D32" s="167">
        <v>514.61929999999995</v>
      </c>
      <c r="E32" s="167">
        <v>509.53980000000001</v>
      </c>
      <c r="F32" s="167">
        <v>508.66750000000002</v>
      </c>
      <c r="G32" s="167">
        <v>511.43340000000001</v>
      </c>
      <c r="H32" s="167">
        <v>510.67849999999999</v>
      </c>
      <c r="I32" s="166"/>
      <c r="J32" s="167">
        <v>500.66699999999997</v>
      </c>
      <c r="K32" s="167">
        <v>501.74329999999998</v>
      </c>
      <c r="L32" s="167">
        <v>493.48480000000001</v>
      </c>
      <c r="M32" s="167">
        <v>508.83179999999999</v>
      </c>
      <c r="N32" s="167">
        <v>496.3503</v>
      </c>
      <c r="O32" s="167">
        <v>228.5385</v>
      </c>
      <c r="P32" s="167">
        <v>227.8646</v>
      </c>
      <c r="Q32" s="167">
        <v>226.98589999999999</v>
      </c>
      <c r="R32" s="167">
        <v>222.37700000000001</v>
      </c>
      <c r="S32" s="167">
        <v>218.52350000000001</v>
      </c>
      <c r="T32" s="167">
        <v>222.80430000000001</v>
      </c>
      <c r="U32" s="167">
        <v>227.6</v>
      </c>
      <c r="V32" s="166"/>
      <c r="W32" s="167">
        <v>226.3</v>
      </c>
      <c r="X32" s="167">
        <v>144.38939999999999</v>
      </c>
      <c r="Y32" s="167">
        <v>141.6979</v>
      </c>
      <c r="Z32" s="167">
        <v>137.12029999999999</v>
      </c>
      <c r="AA32" s="167">
        <v>139.00450000000001</v>
      </c>
      <c r="AB32" s="167">
        <v>135.84719999999999</v>
      </c>
      <c r="AC32" s="166"/>
      <c r="AD32" s="167">
        <v>142.98089999999999</v>
      </c>
      <c r="AE32" s="167">
        <v>128.1292</v>
      </c>
      <c r="AF32" s="167">
        <v>144.43430000000001</v>
      </c>
    </row>
    <row r="33" spans="1:32" ht="18" customHeight="1" x14ac:dyDescent="0.3">
      <c r="A33" s="163" t="s">
        <v>58</v>
      </c>
      <c r="B33" s="163" t="s">
        <v>973</v>
      </c>
      <c r="C33" s="169">
        <v>509.19889999999998</v>
      </c>
      <c r="D33" s="169">
        <v>511.4683</v>
      </c>
      <c r="E33" s="169">
        <v>507.28140000000002</v>
      </c>
      <c r="F33" s="169">
        <v>508.17860000000002</v>
      </c>
      <c r="G33" s="169">
        <v>510.47199999999998</v>
      </c>
      <c r="H33" s="169">
        <v>510.02409999999998</v>
      </c>
      <c r="I33" s="168"/>
      <c r="J33" s="169">
        <v>499.68689999999998</v>
      </c>
      <c r="K33" s="169">
        <v>501.52289999999999</v>
      </c>
      <c r="L33" s="169">
        <v>493.46679999999998</v>
      </c>
      <c r="M33" s="169">
        <v>508.65280000000001</v>
      </c>
      <c r="N33" s="169">
        <v>496.10950000000003</v>
      </c>
      <c r="O33" s="169">
        <v>228.7139</v>
      </c>
      <c r="P33" s="169">
        <v>226.42590000000001</v>
      </c>
      <c r="Q33" s="169">
        <v>226.00380000000001</v>
      </c>
      <c r="R33" s="169">
        <v>221.8383</v>
      </c>
      <c r="S33" s="169">
        <v>218.48650000000001</v>
      </c>
      <c r="T33" s="169">
        <v>223.05549999999999</v>
      </c>
      <c r="U33" s="169">
        <v>227</v>
      </c>
      <c r="V33" s="168"/>
      <c r="W33" s="169">
        <v>226.6</v>
      </c>
      <c r="X33" s="169">
        <v>144.22040000000001</v>
      </c>
      <c r="Y33" s="169">
        <v>141.7885</v>
      </c>
      <c r="Z33" s="169">
        <v>137.39619999999999</v>
      </c>
      <c r="AA33" s="169">
        <v>139.30629999999999</v>
      </c>
      <c r="AB33" s="169">
        <v>135.75059999999999</v>
      </c>
      <c r="AC33" s="168"/>
      <c r="AD33" s="169">
        <v>142.84909999999999</v>
      </c>
      <c r="AE33" s="169">
        <v>128.2475</v>
      </c>
      <c r="AF33" s="169">
        <v>144.51599999999999</v>
      </c>
    </row>
    <row r="34" spans="1:32" ht="18" customHeight="1" x14ac:dyDescent="0.3">
      <c r="A34" s="163" t="s">
        <v>58</v>
      </c>
      <c r="B34" s="163" t="s">
        <v>974</v>
      </c>
      <c r="C34" s="165">
        <v>509.67110000000002</v>
      </c>
      <c r="D34" s="165">
        <v>514.67179999999996</v>
      </c>
      <c r="E34" s="165">
        <v>512.63840000000005</v>
      </c>
      <c r="F34" s="165">
        <v>507.56819999999999</v>
      </c>
      <c r="G34" s="165">
        <v>510.66050000000001</v>
      </c>
      <c r="H34" s="165">
        <v>509.64569999999998</v>
      </c>
      <c r="I34" s="164"/>
      <c r="J34" s="165">
        <v>499.2946</v>
      </c>
      <c r="K34" s="165">
        <v>500.37990000000002</v>
      </c>
      <c r="L34" s="165">
        <v>492.40719999999999</v>
      </c>
      <c r="M34" s="165">
        <v>508.3621</v>
      </c>
      <c r="N34" s="165">
        <v>495.07209999999998</v>
      </c>
      <c r="O34" s="165">
        <v>227.89879999999999</v>
      </c>
      <c r="P34" s="165">
        <v>226.89070000000001</v>
      </c>
      <c r="Q34" s="165">
        <v>226.81819999999999</v>
      </c>
      <c r="R34" s="165">
        <v>222.09870000000001</v>
      </c>
      <c r="S34" s="165">
        <v>218.34630000000001</v>
      </c>
      <c r="T34" s="165">
        <v>222.44739999999999</v>
      </c>
      <c r="U34" s="165">
        <v>227</v>
      </c>
      <c r="V34" s="164"/>
      <c r="W34" s="165">
        <v>225.9</v>
      </c>
      <c r="X34" s="165">
        <v>144.35470000000001</v>
      </c>
      <c r="Y34" s="165">
        <v>141.27010000000001</v>
      </c>
      <c r="Z34" s="165">
        <v>137.24350000000001</v>
      </c>
      <c r="AA34" s="165">
        <v>139.44149999999999</v>
      </c>
      <c r="AB34" s="165">
        <v>135.792</v>
      </c>
      <c r="AC34" s="164"/>
      <c r="AD34" s="165">
        <v>142.52709999999999</v>
      </c>
      <c r="AE34" s="165">
        <v>128.59110000000001</v>
      </c>
      <c r="AF34" s="165">
        <v>144.51599999999999</v>
      </c>
    </row>
    <row r="35" spans="1:32" ht="18" customHeight="1" x14ac:dyDescent="0.3">
      <c r="A35" s="163" t="s">
        <v>58</v>
      </c>
      <c r="B35" s="163" t="s">
        <v>975</v>
      </c>
      <c r="C35" s="167">
        <v>508.77929999999998</v>
      </c>
      <c r="D35" s="167">
        <v>512.20349999999996</v>
      </c>
      <c r="E35" s="167">
        <v>511.43049999999999</v>
      </c>
      <c r="F35" s="167">
        <v>507.0523</v>
      </c>
      <c r="G35" s="167">
        <v>509.69380000000001</v>
      </c>
      <c r="H35" s="167">
        <v>508.51609999999999</v>
      </c>
      <c r="I35" s="166"/>
      <c r="J35" s="167">
        <v>498.93520000000001</v>
      </c>
      <c r="K35" s="167">
        <v>499.61700000000002</v>
      </c>
      <c r="L35" s="167">
        <v>491.80279999999999</v>
      </c>
      <c r="M35" s="167">
        <v>507.03710000000001</v>
      </c>
      <c r="N35" s="167">
        <v>495.11520000000002</v>
      </c>
      <c r="O35" s="167">
        <v>228.727</v>
      </c>
      <c r="P35" s="167">
        <v>226.56450000000001</v>
      </c>
      <c r="Q35" s="167">
        <v>227.17750000000001</v>
      </c>
      <c r="R35" s="167">
        <v>221.3972</v>
      </c>
      <c r="S35" s="167">
        <v>217.88849999999999</v>
      </c>
      <c r="T35" s="167">
        <v>222.2296</v>
      </c>
      <c r="U35" s="167">
        <v>227</v>
      </c>
      <c r="V35" s="166"/>
      <c r="W35" s="167">
        <v>225.5</v>
      </c>
      <c r="X35" s="167">
        <v>144.3811</v>
      </c>
      <c r="Y35" s="167">
        <v>141.1748</v>
      </c>
      <c r="Z35" s="167">
        <v>137.30179999999999</v>
      </c>
      <c r="AA35" s="167">
        <v>138.98349999999999</v>
      </c>
      <c r="AB35" s="167">
        <v>135.93</v>
      </c>
      <c r="AC35" s="166"/>
      <c r="AD35" s="167">
        <v>142.41</v>
      </c>
      <c r="AE35" s="167">
        <v>128.0889</v>
      </c>
      <c r="AF35" s="167">
        <v>144.12790000000001</v>
      </c>
    </row>
    <row r="36" spans="1:32" ht="18" customHeight="1" x14ac:dyDescent="0.3">
      <c r="A36" s="163" t="s">
        <v>58</v>
      </c>
      <c r="B36" s="163" t="s">
        <v>976</v>
      </c>
      <c r="C36" s="167">
        <v>507.46789999999999</v>
      </c>
      <c r="D36" s="167">
        <v>511.9409</v>
      </c>
      <c r="E36" s="167">
        <v>510.74770000000001</v>
      </c>
      <c r="F36" s="167">
        <v>507.60610000000003</v>
      </c>
      <c r="G36" s="167">
        <v>510.31529999999998</v>
      </c>
      <c r="H36" s="167">
        <v>509.33210000000003</v>
      </c>
      <c r="I36" s="166"/>
      <c r="J36" s="167">
        <v>499.6078</v>
      </c>
      <c r="K36" s="167">
        <v>500.22019999999998</v>
      </c>
      <c r="L36" s="167">
        <v>492.14190000000002</v>
      </c>
      <c r="M36" s="167">
        <v>507.77699999999999</v>
      </c>
      <c r="N36" s="167">
        <v>494.74680000000001</v>
      </c>
      <c r="O36" s="167">
        <v>229.47649999999999</v>
      </c>
      <c r="P36" s="167">
        <v>227.00659999999999</v>
      </c>
      <c r="Q36" s="167">
        <v>226.84559999999999</v>
      </c>
      <c r="R36" s="167">
        <v>221.74809999999999</v>
      </c>
      <c r="S36" s="167">
        <v>218.4939</v>
      </c>
      <c r="T36" s="167">
        <v>222.39510000000001</v>
      </c>
      <c r="U36" s="167">
        <v>227</v>
      </c>
      <c r="V36" s="166"/>
      <c r="W36" s="167">
        <v>225.9</v>
      </c>
      <c r="X36" s="167">
        <v>143.8835</v>
      </c>
      <c r="Y36" s="167">
        <v>141.37020000000001</v>
      </c>
      <c r="Z36" s="167">
        <v>137.22329999999999</v>
      </c>
      <c r="AA36" s="167">
        <v>139.24250000000001</v>
      </c>
      <c r="AB36" s="167">
        <v>136.17840000000001</v>
      </c>
      <c r="AC36" s="166"/>
      <c r="AD36" s="167">
        <v>142.46860000000001</v>
      </c>
      <c r="AE36" s="167">
        <v>127.6096</v>
      </c>
      <c r="AF36" s="167">
        <v>143.3314</v>
      </c>
    </row>
    <row r="37" spans="1:32" ht="18" customHeight="1" x14ac:dyDescent="0.3">
      <c r="A37" s="163" t="s">
        <v>58</v>
      </c>
      <c r="B37" s="163" t="s">
        <v>977</v>
      </c>
      <c r="C37" s="167">
        <v>508.517</v>
      </c>
      <c r="D37" s="167">
        <v>512.41359999999997</v>
      </c>
      <c r="E37" s="167">
        <v>508.59440000000001</v>
      </c>
      <c r="F37" s="167">
        <v>507.31529999999998</v>
      </c>
      <c r="G37" s="167">
        <v>510.28109999999998</v>
      </c>
      <c r="H37" s="167">
        <v>508.86329999999998</v>
      </c>
      <c r="I37" s="166"/>
      <c r="J37" s="167">
        <v>499.44150000000002</v>
      </c>
      <c r="K37" s="167">
        <v>499.58699999999999</v>
      </c>
      <c r="L37" s="167">
        <v>492.26659999999998</v>
      </c>
      <c r="M37" s="167">
        <v>508.45370000000003</v>
      </c>
      <c r="N37" s="167">
        <v>494.52199999999999</v>
      </c>
      <c r="O37" s="167">
        <v>229.1258</v>
      </c>
      <c r="P37" s="167">
        <v>226.54140000000001</v>
      </c>
      <c r="Q37" s="167">
        <v>227.09209999999999</v>
      </c>
      <c r="R37" s="167">
        <v>221.80680000000001</v>
      </c>
      <c r="S37" s="167">
        <v>217.75559999999999</v>
      </c>
      <c r="T37" s="167">
        <v>222.07</v>
      </c>
      <c r="U37" s="167">
        <v>226.4</v>
      </c>
      <c r="V37" s="166"/>
      <c r="W37" s="167">
        <v>225.4</v>
      </c>
      <c r="X37" s="167">
        <v>143.16319999999999</v>
      </c>
      <c r="Y37" s="167">
        <v>140.03739999999999</v>
      </c>
      <c r="Z37" s="167">
        <v>137.35980000000001</v>
      </c>
      <c r="AA37" s="167">
        <v>138.94120000000001</v>
      </c>
      <c r="AB37" s="167">
        <v>136.06800000000001</v>
      </c>
      <c r="AC37" s="166"/>
      <c r="AD37" s="167">
        <v>141.9562</v>
      </c>
      <c r="AE37" s="167">
        <v>127.6358</v>
      </c>
      <c r="AF37" s="167">
        <v>143.31100000000001</v>
      </c>
    </row>
    <row r="38" spans="1:32" ht="18" customHeight="1" x14ac:dyDescent="0.3">
      <c r="A38" s="163" t="s">
        <v>58</v>
      </c>
      <c r="B38" s="163" t="s">
        <v>978</v>
      </c>
      <c r="C38" s="167">
        <v>508.14980000000003</v>
      </c>
      <c r="D38" s="167">
        <v>517.24519999999995</v>
      </c>
      <c r="E38" s="167">
        <v>516.41980000000001</v>
      </c>
      <c r="F38" s="167">
        <v>508.89420000000001</v>
      </c>
      <c r="G38" s="167">
        <v>511.12560000000002</v>
      </c>
      <c r="H38" s="167">
        <v>509.87049999999999</v>
      </c>
      <c r="I38" s="166"/>
      <c r="J38" s="167">
        <v>499.95979999999997</v>
      </c>
      <c r="K38" s="167">
        <v>499.95420000000001</v>
      </c>
      <c r="L38" s="167">
        <v>490.7276</v>
      </c>
      <c r="M38" s="167">
        <v>507.76119999999997</v>
      </c>
      <c r="N38" s="167">
        <v>494.07979999999998</v>
      </c>
      <c r="O38" s="167">
        <v>229.50210000000001</v>
      </c>
      <c r="P38" s="167">
        <v>227.90700000000001</v>
      </c>
      <c r="Q38" s="167">
        <v>227.62479999999999</v>
      </c>
      <c r="R38" s="167">
        <v>221.92939999999999</v>
      </c>
      <c r="S38" s="167">
        <v>218.05090000000001</v>
      </c>
      <c r="T38" s="167">
        <v>221.64699999999999</v>
      </c>
      <c r="U38" s="167">
        <v>226.4</v>
      </c>
      <c r="V38" s="166"/>
      <c r="W38" s="167">
        <v>225.8</v>
      </c>
      <c r="X38" s="167">
        <v>143.10929999999999</v>
      </c>
      <c r="Y38" s="167">
        <v>140.55510000000001</v>
      </c>
      <c r="Z38" s="167">
        <v>137.38929999999999</v>
      </c>
      <c r="AA38" s="167">
        <v>139.25219999999999</v>
      </c>
      <c r="AB38" s="167">
        <v>135.5712</v>
      </c>
      <c r="AC38" s="166"/>
      <c r="AD38" s="167">
        <v>142.21969999999999</v>
      </c>
      <c r="AE38" s="167">
        <v>127.8159</v>
      </c>
      <c r="AF38" s="167">
        <v>142.9434</v>
      </c>
    </row>
    <row r="39" spans="1:32" ht="18" customHeight="1" x14ac:dyDescent="0.3">
      <c r="A39" s="163" t="s">
        <v>58</v>
      </c>
      <c r="B39" s="163" t="s">
        <v>979</v>
      </c>
      <c r="C39" s="167">
        <v>507.83510000000001</v>
      </c>
      <c r="D39" s="167">
        <v>516.03719999999998</v>
      </c>
      <c r="E39" s="167">
        <v>516.89250000000004</v>
      </c>
      <c r="F39" s="167">
        <v>509.31479999999999</v>
      </c>
      <c r="G39" s="167">
        <v>511.72519999999997</v>
      </c>
      <c r="H39" s="167">
        <v>511.03899999999999</v>
      </c>
      <c r="I39" s="166"/>
      <c r="J39" s="167">
        <v>499.98869999999999</v>
      </c>
      <c r="K39" s="167">
        <v>500.63350000000003</v>
      </c>
      <c r="L39" s="167">
        <v>492.8852</v>
      </c>
      <c r="M39" s="167">
        <v>508.45440000000002</v>
      </c>
      <c r="N39" s="167">
        <v>495.95280000000002</v>
      </c>
      <c r="O39" s="167">
        <v>228.33179999999999</v>
      </c>
      <c r="P39" s="167">
        <v>226.8331</v>
      </c>
      <c r="Q39" s="167">
        <v>226.3689</v>
      </c>
      <c r="R39" s="167">
        <v>222.637</v>
      </c>
      <c r="S39" s="167">
        <v>218.9221</v>
      </c>
      <c r="T39" s="167">
        <v>222.81819999999999</v>
      </c>
      <c r="U39" s="167">
        <v>227</v>
      </c>
      <c r="V39" s="166"/>
      <c r="W39" s="167">
        <v>226.4</v>
      </c>
      <c r="X39" s="167">
        <v>144.03120000000001</v>
      </c>
      <c r="Y39" s="167">
        <v>140.76159999999999</v>
      </c>
      <c r="Z39" s="167">
        <v>137.61850000000001</v>
      </c>
      <c r="AA39" s="167">
        <v>140.78440000000001</v>
      </c>
      <c r="AB39" s="167">
        <v>136.4958</v>
      </c>
      <c r="AC39" s="166"/>
      <c r="AD39" s="167">
        <v>142.61490000000001</v>
      </c>
      <c r="AE39" s="167">
        <v>127.8197</v>
      </c>
      <c r="AF39" s="167">
        <v>144.51599999999999</v>
      </c>
    </row>
    <row r="40" spans="1:32" ht="18" customHeight="1" x14ac:dyDescent="0.3">
      <c r="A40" s="163" t="s">
        <v>58</v>
      </c>
      <c r="B40" s="163" t="s">
        <v>980</v>
      </c>
      <c r="C40" s="167">
        <v>504.37299999999999</v>
      </c>
      <c r="D40" s="167">
        <v>519.87099999999998</v>
      </c>
      <c r="E40" s="167">
        <v>522.72199999999998</v>
      </c>
      <c r="F40" s="167">
        <v>506.08960000000002</v>
      </c>
      <c r="G40" s="167">
        <v>508.57859999999999</v>
      </c>
      <c r="H40" s="167">
        <v>506.3349</v>
      </c>
      <c r="I40" s="166"/>
      <c r="J40" s="167">
        <v>498.51549999999997</v>
      </c>
      <c r="K40" s="167">
        <v>499.67739999999998</v>
      </c>
      <c r="L40" s="167">
        <v>491.52370000000002</v>
      </c>
      <c r="M40" s="167">
        <v>507.27</v>
      </c>
      <c r="N40" s="167">
        <v>494.35840000000002</v>
      </c>
      <c r="O40" s="167">
        <v>226.40479999999999</v>
      </c>
      <c r="P40" s="167">
        <v>229.3614</v>
      </c>
      <c r="Q40" s="167">
        <v>226.95140000000001</v>
      </c>
      <c r="R40" s="167">
        <v>222.3708</v>
      </c>
      <c r="S40" s="167">
        <v>219.28389999999999</v>
      </c>
      <c r="T40" s="167">
        <v>222.21549999999999</v>
      </c>
      <c r="U40" s="167">
        <v>227</v>
      </c>
      <c r="V40" s="166"/>
      <c r="W40" s="167">
        <v>225.8</v>
      </c>
      <c r="X40" s="167">
        <v>143.15610000000001</v>
      </c>
      <c r="Y40" s="167">
        <v>139.95079999999999</v>
      </c>
      <c r="Z40" s="167">
        <v>137.6078</v>
      </c>
      <c r="AA40" s="167">
        <v>139.76070000000001</v>
      </c>
      <c r="AB40" s="167">
        <v>136.17840000000001</v>
      </c>
      <c r="AC40" s="166"/>
      <c r="AD40" s="167">
        <v>141.86840000000001</v>
      </c>
      <c r="AE40" s="167">
        <v>128.13509999999999</v>
      </c>
      <c r="AF40" s="167">
        <v>144.08709999999999</v>
      </c>
    </row>
    <row r="41" spans="1:32" ht="18" customHeight="1" x14ac:dyDescent="0.3">
      <c r="A41" s="163" t="s">
        <v>58</v>
      </c>
      <c r="B41" s="163" t="s">
        <v>981</v>
      </c>
      <c r="C41" s="169">
        <v>504.21550000000002</v>
      </c>
      <c r="D41" s="169">
        <v>519.60850000000005</v>
      </c>
      <c r="E41" s="169">
        <v>523.71990000000005</v>
      </c>
      <c r="F41" s="169">
        <v>508.923</v>
      </c>
      <c r="G41" s="169">
        <v>511.4932</v>
      </c>
      <c r="H41" s="169">
        <v>507.6105</v>
      </c>
      <c r="I41" s="169">
        <v>518.60509999999999</v>
      </c>
      <c r="J41" s="169">
        <v>504.80340000000001</v>
      </c>
      <c r="K41" s="169">
        <v>502.09230000000002</v>
      </c>
      <c r="L41" s="169">
        <v>485.59399999999999</v>
      </c>
      <c r="M41" s="169">
        <v>509.14870000000002</v>
      </c>
      <c r="N41" s="169">
        <v>493.48919999999998</v>
      </c>
      <c r="O41" s="169">
        <v>225.7826</v>
      </c>
      <c r="P41" s="169">
        <v>229.66470000000001</v>
      </c>
      <c r="Q41" s="169">
        <v>226.9888</v>
      </c>
      <c r="R41" s="169">
        <v>222.9658</v>
      </c>
      <c r="S41" s="169">
        <v>219.29130000000001</v>
      </c>
      <c r="T41" s="169">
        <v>221.79159999999999</v>
      </c>
      <c r="U41" s="169">
        <v>226.4</v>
      </c>
      <c r="V41" s="168"/>
      <c r="W41" s="169">
        <v>225.6</v>
      </c>
      <c r="X41" s="169">
        <v>143.40880000000001</v>
      </c>
      <c r="Y41" s="169">
        <v>139.5317</v>
      </c>
      <c r="Z41" s="169">
        <v>137.3485</v>
      </c>
      <c r="AA41" s="169">
        <v>139.97890000000001</v>
      </c>
      <c r="AB41" s="169">
        <v>135.51599999999999</v>
      </c>
      <c r="AC41" s="168"/>
      <c r="AD41" s="169">
        <v>141.78059999999999</v>
      </c>
      <c r="AE41" s="169">
        <v>127.97029999999999</v>
      </c>
      <c r="AF41" s="169">
        <v>144.10749999999999</v>
      </c>
    </row>
    <row r="42" spans="1:32" ht="18" customHeight="1" x14ac:dyDescent="0.3">
      <c r="A42" s="163" t="s">
        <v>58</v>
      </c>
      <c r="B42" s="163" t="s">
        <v>982</v>
      </c>
      <c r="C42" s="165">
        <v>502.74680000000001</v>
      </c>
      <c r="D42" s="165">
        <v>515.56460000000004</v>
      </c>
      <c r="E42" s="165">
        <v>514.89670000000001</v>
      </c>
      <c r="F42" s="165">
        <v>506.52390000000003</v>
      </c>
      <c r="G42" s="165">
        <v>509.26100000000002</v>
      </c>
      <c r="H42" s="165">
        <v>506.3424</v>
      </c>
      <c r="I42" s="165">
        <v>513.1472</v>
      </c>
      <c r="J42" s="165">
        <v>500.56119999999999</v>
      </c>
      <c r="K42" s="165">
        <v>494.78620000000001</v>
      </c>
      <c r="L42" s="165">
        <v>479.54090000000002</v>
      </c>
      <c r="M42" s="165">
        <v>500.84559999999999</v>
      </c>
      <c r="N42" s="165">
        <v>486.80290000000002</v>
      </c>
      <c r="O42" s="165">
        <v>225.84729999999999</v>
      </c>
      <c r="P42" s="165">
        <v>228.63900000000001</v>
      </c>
      <c r="Q42" s="165">
        <v>227.19990000000001</v>
      </c>
      <c r="R42" s="165">
        <v>222.08160000000001</v>
      </c>
      <c r="S42" s="165">
        <v>218.59729999999999</v>
      </c>
      <c r="T42" s="165">
        <v>220.96690000000001</v>
      </c>
      <c r="U42" s="165">
        <v>224.5</v>
      </c>
      <c r="V42" s="164"/>
      <c r="W42" s="165">
        <v>223</v>
      </c>
      <c r="X42" s="165">
        <v>142.3381</v>
      </c>
      <c r="Y42" s="165">
        <v>138.85329999999999</v>
      </c>
      <c r="Z42" s="165">
        <v>136.82249999999999</v>
      </c>
      <c r="AA42" s="165">
        <v>139.19749999999999</v>
      </c>
      <c r="AB42" s="165">
        <v>135.22620000000001</v>
      </c>
      <c r="AC42" s="164"/>
      <c r="AD42" s="165">
        <v>140.85839999999999</v>
      </c>
      <c r="AE42" s="165">
        <v>127.7929</v>
      </c>
      <c r="AF42" s="165">
        <v>143.31100000000001</v>
      </c>
    </row>
    <row r="43" spans="1:32" ht="18" customHeight="1" x14ac:dyDescent="0.3">
      <c r="A43" s="163" t="s">
        <v>58</v>
      </c>
      <c r="B43" s="163" t="s">
        <v>983</v>
      </c>
      <c r="C43" s="167">
        <v>500.1764</v>
      </c>
      <c r="D43" s="167">
        <v>504.58839999999998</v>
      </c>
      <c r="E43" s="167">
        <v>505.44330000000002</v>
      </c>
      <c r="F43" s="167">
        <v>507.83139999999997</v>
      </c>
      <c r="G43" s="167">
        <v>510.404</v>
      </c>
      <c r="H43" s="167">
        <v>505.70049999999998</v>
      </c>
      <c r="I43" s="167">
        <v>501.94049999999999</v>
      </c>
      <c r="J43" s="167">
        <v>496.54390000000001</v>
      </c>
      <c r="K43" s="167">
        <v>487.81659999999999</v>
      </c>
      <c r="L43" s="167">
        <v>471.65440000000001</v>
      </c>
      <c r="M43" s="167">
        <v>493.25049999999999</v>
      </c>
      <c r="N43" s="167">
        <v>480.82690000000002</v>
      </c>
      <c r="O43" s="167">
        <v>225.68819999999999</v>
      </c>
      <c r="P43" s="167">
        <v>224.33349999999999</v>
      </c>
      <c r="Q43" s="167">
        <v>225.76159999999999</v>
      </c>
      <c r="R43" s="167">
        <v>223.0976</v>
      </c>
      <c r="S43" s="167">
        <v>219.30600000000001</v>
      </c>
      <c r="T43" s="167">
        <v>219.90219999999999</v>
      </c>
      <c r="U43" s="167">
        <v>221.2</v>
      </c>
      <c r="V43" s="166"/>
      <c r="W43" s="167">
        <v>219.6</v>
      </c>
      <c r="X43" s="167">
        <v>137.94560000000001</v>
      </c>
      <c r="Y43" s="167">
        <v>138.6677</v>
      </c>
      <c r="Z43" s="167">
        <v>135.98320000000001</v>
      </c>
      <c r="AA43" s="167">
        <v>137.10499999999999</v>
      </c>
      <c r="AB43" s="167">
        <v>134.3844</v>
      </c>
      <c r="AC43" s="166"/>
      <c r="AD43" s="167">
        <v>140.4486</v>
      </c>
      <c r="AE43" s="167">
        <v>128.85079999999999</v>
      </c>
      <c r="AF43" s="167">
        <v>139.4307</v>
      </c>
    </row>
    <row r="44" spans="1:32" ht="18" customHeight="1" x14ac:dyDescent="0.3">
      <c r="A44" s="163" t="s">
        <v>58</v>
      </c>
      <c r="B44" s="163" t="s">
        <v>984</v>
      </c>
      <c r="C44" s="167">
        <v>499.80919999999998</v>
      </c>
      <c r="D44" s="167">
        <v>503.90570000000002</v>
      </c>
      <c r="E44" s="167">
        <v>505.3383</v>
      </c>
      <c r="F44" s="167">
        <v>507.16570000000002</v>
      </c>
      <c r="G44" s="167">
        <v>508.74790000000002</v>
      </c>
      <c r="H44" s="167">
        <v>504.41739999999999</v>
      </c>
      <c r="I44" s="167">
        <v>502.88369999999998</v>
      </c>
      <c r="J44" s="167">
        <v>496.04509999999999</v>
      </c>
      <c r="K44" s="167">
        <v>491.88099999999997</v>
      </c>
      <c r="L44" s="167">
        <v>479.07760000000002</v>
      </c>
      <c r="M44" s="167">
        <v>497.70600000000002</v>
      </c>
      <c r="N44" s="167">
        <v>484.43720000000002</v>
      </c>
      <c r="O44" s="167">
        <v>224.6028</v>
      </c>
      <c r="P44" s="167">
        <v>223.8434</v>
      </c>
      <c r="Q44" s="167">
        <v>225.07480000000001</v>
      </c>
      <c r="R44" s="167">
        <v>222.18809999999999</v>
      </c>
      <c r="S44" s="167">
        <v>218.649</v>
      </c>
      <c r="T44" s="167">
        <v>221.23490000000001</v>
      </c>
      <c r="U44" s="167">
        <v>222.5</v>
      </c>
      <c r="V44" s="166"/>
      <c r="W44" s="167">
        <v>221.1</v>
      </c>
      <c r="X44" s="167">
        <v>137.56200000000001</v>
      </c>
      <c r="Y44" s="167">
        <v>139.87809999999999</v>
      </c>
      <c r="Z44" s="167">
        <v>136.0179</v>
      </c>
      <c r="AA44" s="167">
        <v>137.72720000000001</v>
      </c>
      <c r="AB44" s="167">
        <v>134.53620000000001</v>
      </c>
      <c r="AC44" s="166"/>
      <c r="AD44" s="167">
        <v>141.1951</v>
      </c>
      <c r="AE44" s="167">
        <v>129.2199</v>
      </c>
      <c r="AF44" s="167">
        <v>139.34899999999999</v>
      </c>
    </row>
    <row r="45" spans="1:32" ht="18" customHeight="1" x14ac:dyDescent="0.3">
      <c r="A45" s="163" t="s">
        <v>58</v>
      </c>
      <c r="B45" s="163" t="s">
        <v>985</v>
      </c>
      <c r="C45" s="167">
        <v>499.17970000000003</v>
      </c>
      <c r="D45" s="167">
        <v>501.91</v>
      </c>
      <c r="E45" s="167">
        <v>497.56540000000001</v>
      </c>
      <c r="F45" s="167">
        <v>502.31180000000001</v>
      </c>
      <c r="G45" s="167">
        <v>504.83199999999999</v>
      </c>
      <c r="H45" s="167">
        <v>500.99439999999998</v>
      </c>
      <c r="I45" s="167">
        <v>496.6737</v>
      </c>
      <c r="J45" s="167">
        <v>492.54840000000002</v>
      </c>
      <c r="K45" s="167">
        <v>488.86470000000003</v>
      </c>
      <c r="L45" s="167">
        <v>477.31529999999998</v>
      </c>
      <c r="M45" s="167">
        <v>495.82049999999998</v>
      </c>
      <c r="N45" s="167">
        <v>481.85570000000001</v>
      </c>
      <c r="O45" s="167">
        <v>224.6019</v>
      </c>
      <c r="P45" s="167">
        <v>222.94540000000001</v>
      </c>
      <c r="Q45" s="167">
        <v>225.06360000000001</v>
      </c>
      <c r="R45" s="167">
        <v>220.30199999999999</v>
      </c>
      <c r="S45" s="167">
        <v>216.124</v>
      </c>
      <c r="T45" s="167">
        <v>220.4573</v>
      </c>
      <c r="U45" s="167">
        <v>221.6</v>
      </c>
      <c r="V45" s="166"/>
      <c r="W45" s="167">
        <v>220.1</v>
      </c>
      <c r="X45" s="167">
        <v>137.6661</v>
      </c>
      <c r="Y45" s="167">
        <v>139.48509999999999</v>
      </c>
      <c r="Z45" s="167">
        <v>135.39420000000001</v>
      </c>
      <c r="AA45" s="167">
        <v>137.11670000000001</v>
      </c>
      <c r="AB45" s="167">
        <v>134.06700000000001</v>
      </c>
      <c r="AC45" s="166"/>
      <c r="AD45" s="167">
        <v>141.01939999999999</v>
      </c>
      <c r="AE45" s="167">
        <v>128.67949999999999</v>
      </c>
      <c r="AF45" s="167">
        <v>138.94059999999999</v>
      </c>
    </row>
    <row r="46" spans="1:32" ht="18" customHeight="1" x14ac:dyDescent="0.3">
      <c r="A46" s="163" t="s">
        <v>58</v>
      </c>
      <c r="B46" s="163" t="s">
        <v>986</v>
      </c>
      <c r="C46" s="167">
        <v>501.48779999999999</v>
      </c>
      <c r="D46" s="167">
        <v>496.23820000000001</v>
      </c>
      <c r="E46" s="167">
        <v>489.58249999999998</v>
      </c>
      <c r="F46" s="167">
        <v>501.69540000000001</v>
      </c>
      <c r="G46" s="167">
        <v>504.13459999999998</v>
      </c>
      <c r="H46" s="167">
        <v>501.32490000000001</v>
      </c>
      <c r="I46" s="167">
        <v>506.76920000000001</v>
      </c>
      <c r="J46" s="167">
        <v>495.94260000000003</v>
      </c>
      <c r="K46" s="167">
        <v>491.97559999999999</v>
      </c>
      <c r="L46" s="167">
        <v>481.01600000000002</v>
      </c>
      <c r="M46" s="167">
        <v>498.06779999999998</v>
      </c>
      <c r="N46" s="167">
        <v>485.48540000000003</v>
      </c>
      <c r="O46" s="167">
        <v>223.77610000000001</v>
      </c>
      <c r="P46" s="167">
        <v>223.30240000000001</v>
      </c>
      <c r="Q46" s="167">
        <v>224.88</v>
      </c>
      <c r="R46" s="167">
        <v>220.24889999999999</v>
      </c>
      <c r="S46" s="167">
        <v>216.64080000000001</v>
      </c>
      <c r="T46" s="167">
        <v>221.36500000000001</v>
      </c>
      <c r="U46" s="167">
        <v>223.2</v>
      </c>
      <c r="V46" s="166"/>
      <c r="W46" s="167">
        <v>222.1</v>
      </c>
      <c r="X46" s="167">
        <v>136.73849999999999</v>
      </c>
      <c r="Y46" s="167">
        <v>140.64859999999999</v>
      </c>
      <c r="Z46" s="167">
        <v>136.15610000000001</v>
      </c>
      <c r="AA46" s="167">
        <v>137.18790000000001</v>
      </c>
      <c r="AB46" s="167">
        <v>134.8398</v>
      </c>
      <c r="AC46" s="166"/>
      <c r="AD46" s="167">
        <v>142.07329999999999</v>
      </c>
      <c r="AE46" s="167">
        <v>128.93940000000001</v>
      </c>
      <c r="AF46" s="167">
        <v>138.1645</v>
      </c>
    </row>
    <row r="47" spans="1:32" ht="18" customHeight="1" x14ac:dyDescent="0.3">
      <c r="A47" s="163" t="s">
        <v>58</v>
      </c>
      <c r="B47" s="163" t="s">
        <v>987</v>
      </c>
      <c r="C47" s="167">
        <v>499.17970000000003</v>
      </c>
      <c r="D47" s="167">
        <v>494.19</v>
      </c>
      <c r="E47" s="167">
        <v>490.31779999999998</v>
      </c>
      <c r="F47" s="167">
        <v>500.06290000000001</v>
      </c>
      <c r="G47" s="167">
        <v>503.03930000000003</v>
      </c>
      <c r="H47" s="167">
        <v>500.72640000000001</v>
      </c>
      <c r="I47" s="166"/>
      <c r="J47" s="167">
        <v>495.14530000000002</v>
      </c>
      <c r="K47" s="167">
        <v>492.3503</v>
      </c>
      <c r="L47" s="167">
        <v>480.96039999999999</v>
      </c>
      <c r="M47" s="167">
        <v>499.06439999999998</v>
      </c>
      <c r="N47" s="167">
        <v>486.25659999999999</v>
      </c>
      <c r="O47" s="167">
        <v>223.68960000000001</v>
      </c>
      <c r="P47" s="167">
        <v>222.06010000000001</v>
      </c>
      <c r="Q47" s="167">
        <v>224.41050000000001</v>
      </c>
      <c r="R47" s="167">
        <v>220.1968</v>
      </c>
      <c r="S47" s="167">
        <v>216.73679999999999</v>
      </c>
      <c r="T47" s="167">
        <v>220.6713</v>
      </c>
      <c r="U47" s="167">
        <v>223.8</v>
      </c>
      <c r="V47" s="166"/>
      <c r="W47" s="167">
        <v>222.2</v>
      </c>
      <c r="X47" s="167">
        <v>136.57149999999999</v>
      </c>
      <c r="Y47" s="167">
        <v>140.66059999999999</v>
      </c>
      <c r="Z47" s="167">
        <v>136.0761</v>
      </c>
      <c r="AA47" s="167">
        <v>137.30889999999999</v>
      </c>
      <c r="AB47" s="167">
        <v>134.55000000000001</v>
      </c>
      <c r="AC47" s="166"/>
      <c r="AD47" s="167">
        <v>142.4539</v>
      </c>
      <c r="AE47" s="167">
        <v>128.81020000000001</v>
      </c>
      <c r="AF47" s="167">
        <v>138.1645</v>
      </c>
    </row>
    <row r="48" spans="1:32" ht="18" customHeight="1" x14ac:dyDescent="0.3">
      <c r="A48" s="163" t="s">
        <v>58</v>
      </c>
      <c r="B48" s="163" t="s">
        <v>988</v>
      </c>
      <c r="C48" s="167">
        <v>501.5403</v>
      </c>
      <c r="D48" s="167">
        <v>498.75900000000001</v>
      </c>
      <c r="E48" s="167">
        <v>494.30919999999998</v>
      </c>
      <c r="F48" s="167">
        <v>502.96570000000003</v>
      </c>
      <c r="G48" s="167">
        <v>505.65129999999999</v>
      </c>
      <c r="H48" s="167">
        <v>501.74259999999998</v>
      </c>
      <c r="I48" s="166"/>
      <c r="J48" s="167">
        <v>497.68900000000002</v>
      </c>
      <c r="K48" s="167">
        <v>495.4246</v>
      </c>
      <c r="L48" s="167">
        <v>483.2115</v>
      </c>
      <c r="M48" s="167">
        <v>502.97239999999999</v>
      </c>
      <c r="N48" s="167">
        <v>489.30799999999999</v>
      </c>
      <c r="O48" s="167">
        <v>223.1825</v>
      </c>
      <c r="P48" s="167">
        <v>224.15899999999999</v>
      </c>
      <c r="Q48" s="167">
        <v>225.536</v>
      </c>
      <c r="R48" s="167">
        <v>221.1558</v>
      </c>
      <c r="S48" s="167">
        <v>217.48249999999999</v>
      </c>
      <c r="T48" s="167">
        <v>221.74889999999999</v>
      </c>
      <c r="U48" s="167">
        <v>225.1</v>
      </c>
      <c r="V48" s="166"/>
      <c r="W48" s="167">
        <v>223.8</v>
      </c>
      <c r="X48" s="167">
        <v>137.37960000000001</v>
      </c>
      <c r="Y48" s="167">
        <v>140.31020000000001</v>
      </c>
      <c r="Z48" s="167">
        <v>136.3646</v>
      </c>
      <c r="AA48" s="167">
        <v>137.322</v>
      </c>
      <c r="AB48" s="167">
        <v>135.03299999999999</v>
      </c>
      <c r="AC48" s="166"/>
      <c r="AD48" s="167">
        <v>141.48779999999999</v>
      </c>
      <c r="AE48" s="167">
        <v>128.81030000000001</v>
      </c>
      <c r="AF48" s="167">
        <v>138.96100000000001</v>
      </c>
    </row>
    <row r="49" spans="1:32" ht="18" customHeight="1" x14ac:dyDescent="0.3">
      <c r="A49" s="163" t="s">
        <v>58</v>
      </c>
      <c r="B49" s="163" t="s">
        <v>989</v>
      </c>
      <c r="C49" s="169">
        <v>501.38290000000001</v>
      </c>
      <c r="D49" s="169">
        <v>496.8159</v>
      </c>
      <c r="E49" s="169">
        <v>485.90620000000001</v>
      </c>
      <c r="F49" s="169">
        <v>500.94</v>
      </c>
      <c r="G49" s="169">
        <v>504.86540000000002</v>
      </c>
      <c r="H49" s="169">
        <v>500.41090000000003</v>
      </c>
      <c r="I49" s="168"/>
      <c r="J49" s="169">
        <v>496.23009999999999</v>
      </c>
      <c r="K49" s="169">
        <v>495.51519999999999</v>
      </c>
      <c r="L49" s="169">
        <v>483.53739999999999</v>
      </c>
      <c r="M49" s="169">
        <v>501.61829999999998</v>
      </c>
      <c r="N49" s="169">
        <v>488.91390000000001</v>
      </c>
      <c r="O49" s="169">
        <v>223.70429999999999</v>
      </c>
      <c r="P49" s="169">
        <v>222.46369999999999</v>
      </c>
      <c r="Q49" s="169">
        <v>224.2756</v>
      </c>
      <c r="R49" s="169">
        <v>220.6591</v>
      </c>
      <c r="S49" s="169">
        <v>216.68510000000001</v>
      </c>
      <c r="T49" s="169">
        <v>221.83009999999999</v>
      </c>
      <c r="U49" s="169">
        <v>225.1</v>
      </c>
      <c r="V49" s="168"/>
      <c r="W49" s="169">
        <v>223.6</v>
      </c>
      <c r="X49" s="169">
        <v>137.37029999999999</v>
      </c>
      <c r="Y49" s="169">
        <v>140.12639999999999</v>
      </c>
      <c r="Z49" s="169">
        <v>136.1311</v>
      </c>
      <c r="AA49" s="169">
        <v>137.03579999999999</v>
      </c>
      <c r="AB49" s="169">
        <v>134.9778</v>
      </c>
      <c r="AC49" s="168"/>
      <c r="AD49" s="169">
        <v>141.41460000000001</v>
      </c>
      <c r="AE49" s="169">
        <v>128.07320000000001</v>
      </c>
      <c r="AF49" s="169">
        <v>138.96100000000001</v>
      </c>
    </row>
    <row r="50" spans="1:32" ht="18" customHeight="1" x14ac:dyDescent="0.3">
      <c r="A50" s="163" t="s">
        <v>58</v>
      </c>
      <c r="B50" s="163" t="s">
        <v>990</v>
      </c>
      <c r="C50" s="165">
        <v>501.12060000000002</v>
      </c>
      <c r="D50" s="165">
        <v>497.07839999999999</v>
      </c>
      <c r="E50" s="165">
        <v>494.0992</v>
      </c>
      <c r="F50" s="165">
        <v>501.64240000000001</v>
      </c>
      <c r="G50" s="165">
        <v>504.73500000000001</v>
      </c>
      <c r="H50" s="165">
        <v>501.04820000000001</v>
      </c>
      <c r="I50" s="164"/>
      <c r="J50" s="165">
        <v>496.10599999999999</v>
      </c>
      <c r="K50" s="165">
        <v>495.09840000000003</v>
      </c>
      <c r="L50" s="165">
        <v>481.94990000000001</v>
      </c>
      <c r="M50" s="165">
        <v>502.09960000000001</v>
      </c>
      <c r="N50" s="165">
        <v>489.30380000000002</v>
      </c>
      <c r="O50" s="165">
        <v>224.1335</v>
      </c>
      <c r="P50" s="165">
        <v>222.94499999999999</v>
      </c>
      <c r="Q50" s="165">
        <v>225.23740000000001</v>
      </c>
      <c r="R50" s="165">
        <v>220.9143</v>
      </c>
      <c r="S50" s="165">
        <v>217.261</v>
      </c>
      <c r="T50" s="165">
        <v>221.20089999999999</v>
      </c>
      <c r="U50" s="165">
        <v>225.1</v>
      </c>
      <c r="V50" s="164"/>
      <c r="W50" s="165">
        <v>223.4</v>
      </c>
      <c r="X50" s="165">
        <v>138.95439999999999</v>
      </c>
      <c r="Y50" s="165">
        <v>140.19329999999999</v>
      </c>
      <c r="Z50" s="165">
        <v>136.61590000000001</v>
      </c>
      <c r="AA50" s="165">
        <v>138.31389999999999</v>
      </c>
      <c r="AB50" s="165">
        <v>135.35040000000001</v>
      </c>
      <c r="AC50" s="164"/>
      <c r="AD50" s="165">
        <v>141.47319999999999</v>
      </c>
      <c r="AE50" s="165">
        <v>127.6157</v>
      </c>
      <c r="AF50" s="165">
        <v>140.554</v>
      </c>
    </row>
    <row r="51" spans="1:32" ht="18" customHeight="1" x14ac:dyDescent="0.3">
      <c r="A51" s="163" t="s">
        <v>58</v>
      </c>
      <c r="B51" s="163" t="s">
        <v>991</v>
      </c>
      <c r="C51" s="167">
        <v>502.37959999999998</v>
      </c>
      <c r="D51" s="167">
        <v>501.38479999999998</v>
      </c>
      <c r="E51" s="167">
        <v>497.56540000000001</v>
      </c>
      <c r="F51" s="167">
        <v>506.17509999999999</v>
      </c>
      <c r="G51" s="167">
        <v>509.01159999999999</v>
      </c>
      <c r="H51" s="167">
        <v>505.10059999999999</v>
      </c>
      <c r="I51" s="166"/>
      <c r="J51" s="167">
        <v>498.65030000000002</v>
      </c>
      <c r="K51" s="167">
        <v>495.74200000000002</v>
      </c>
      <c r="L51" s="167">
        <v>483.5702</v>
      </c>
      <c r="M51" s="167">
        <v>503.74439999999998</v>
      </c>
      <c r="N51" s="167">
        <v>490.214</v>
      </c>
      <c r="O51" s="167">
        <v>224.52539999999999</v>
      </c>
      <c r="P51" s="167">
        <v>225.4614</v>
      </c>
      <c r="Q51" s="167">
        <v>226.48070000000001</v>
      </c>
      <c r="R51" s="167">
        <v>222.31700000000001</v>
      </c>
      <c r="S51" s="167">
        <v>218.21340000000001</v>
      </c>
      <c r="T51" s="167">
        <v>221.7484</v>
      </c>
      <c r="U51" s="167">
        <v>225.1</v>
      </c>
      <c r="V51" s="166"/>
      <c r="W51" s="167">
        <v>223.7</v>
      </c>
      <c r="X51" s="167">
        <v>139.74889999999999</v>
      </c>
      <c r="Y51" s="167">
        <v>139.77000000000001</v>
      </c>
      <c r="Z51" s="167">
        <v>136.63390000000001</v>
      </c>
      <c r="AA51" s="167">
        <v>138.5367</v>
      </c>
      <c r="AB51" s="167">
        <v>135.654</v>
      </c>
      <c r="AC51" s="166"/>
      <c r="AD51" s="167">
        <v>141.26830000000001</v>
      </c>
      <c r="AE51" s="167">
        <v>128.4111</v>
      </c>
      <c r="AF51" s="167">
        <v>140.5335</v>
      </c>
    </row>
    <row r="52" spans="1:32" ht="18" customHeight="1" x14ac:dyDescent="0.3">
      <c r="A52" s="163" t="s">
        <v>58</v>
      </c>
      <c r="B52" s="163" t="s">
        <v>992</v>
      </c>
      <c r="C52" s="167">
        <v>502.85169999999999</v>
      </c>
      <c r="D52" s="167">
        <v>499.02159999999998</v>
      </c>
      <c r="E52" s="167">
        <v>496.83019999999999</v>
      </c>
      <c r="F52" s="167">
        <v>506.5043</v>
      </c>
      <c r="G52" s="167">
        <v>509.64260000000002</v>
      </c>
      <c r="H52" s="167">
        <v>505.87079999999997</v>
      </c>
      <c r="I52" s="166"/>
      <c r="J52" s="167">
        <v>498.87650000000002</v>
      </c>
      <c r="K52" s="167">
        <v>496.2491</v>
      </c>
      <c r="L52" s="167">
        <v>484.17739999999998</v>
      </c>
      <c r="M52" s="167">
        <v>503.47239999999999</v>
      </c>
      <c r="N52" s="167">
        <v>489.10879999999997</v>
      </c>
      <c r="O52" s="167">
        <v>225.1917</v>
      </c>
      <c r="P52" s="167">
        <v>224.446</v>
      </c>
      <c r="Q52" s="167">
        <v>226.37450000000001</v>
      </c>
      <c r="R52" s="167">
        <v>222.40809999999999</v>
      </c>
      <c r="S52" s="167">
        <v>218.7449</v>
      </c>
      <c r="T52" s="167">
        <v>221.46870000000001</v>
      </c>
      <c r="U52" s="167">
        <v>225.7</v>
      </c>
      <c r="V52" s="166"/>
      <c r="W52" s="167">
        <v>224</v>
      </c>
      <c r="X52" s="167">
        <v>139.7713</v>
      </c>
      <c r="Y52" s="167">
        <v>139.7843</v>
      </c>
      <c r="Z52" s="167">
        <v>136.8922</v>
      </c>
      <c r="AA52" s="167">
        <v>138.03479999999999</v>
      </c>
      <c r="AB52" s="167">
        <v>135.4332</v>
      </c>
      <c r="AC52" s="166"/>
      <c r="AD52" s="167">
        <v>141.59030000000001</v>
      </c>
      <c r="AE52" s="167">
        <v>128.15379999999999</v>
      </c>
      <c r="AF52" s="167">
        <v>140.5335</v>
      </c>
    </row>
    <row r="53" spans="1:32" ht="18" customHeight="1" x14ac:dyDescent="0.3">
      <c r="A53" s="163" t="s">
        <v>58</v>
      </c>
      <c r="B53" s="163" t="s">
        <v>993</v>
      </c>
      <c r="C53" s="167">
        <v>503.9008</v>
      </c>
      <c r="D53" s="167">
        <v>504.06330000000003</v>
      </c>
      <c r="E53" s="167">
        <v>501.767</v>
      </c>
      <c r="F53" s="167">
        <v>508.08280000000002</v>
      </c>
      <c r="G53" s="167">
        <v>509.94510000000002</v>
      </c>
      <c r="H53" s="167">
        <v>505.9495</v>
      </c>
      <c r="I53" s="166"/>
      <c r="J53" s="167">
        <v>497.93090000000001</v>
      </c>
      <c r="K53" s="167">
        <v>495.88619999999997</v>
      </c>
      <c r="L53" s="167">
        <v>484.17410000000001</v>
      </c>
      <c r="M53" s="167">
        <v>502.30329999999998</v>
      </c>
      <c r="N53" s="167">
        <v>488.88139999999999</v>
      </c>
      <c r="O53" s="167">
        <v>225.8467</v>
      </c>
      <c r="P53" s="167">
        <v>223.8879</v>
      </c>
      <c r="Q53" s="167">
        <v>226.483</v>
      </c>
      <c r="R53" s="167">
        <v>220.50970000000001</v>
      </c>
      <c r="S53" s="167">
        <v>218.2355</v>
      </c>
      <c r="T53" s="167">
        <v>221.8184</v>
      </c>
      <c r="U53" s="167">
        <v>225.1</v>
      </c>
      <c r="V53" s="166"/>
      <c r="W53" s="167">
        <v>223.9</v>
      </c>
      <c r="X53" s="167">
        <v>139.76949999999999</v>
      </c>
      <c r="Y53" s="167">
        <v>139.4203</v>
      </c>
      <c r="Z53" s="167">
        <v>137.0274</v>
      </c>
      <c r="AA53" s="167">
        <v>138.16749999999999</v>
      </c>
      <c r="AB53" s="167">
        <v>135.5712</v>
      </c>
      <c r="AC53" s="166"/>
      <c r="AD53" s="167">
        <v>141.10730000000001</v>
      </c>
      <c r="AE53" s="167">
        <v>127.61660000000001</v>
      </c>
      <c r="AF53" s="167">
        <v>140.5335</v>
      </c>
    </row>
    <row r="54" spans="1:32" ht="18" customHeight="1" x14ac:dyDescent="0.3">
      <c r="A54" s="163" t="s">
        <v>58</v>
      </c>
      <c r="B54" s="163" t="s">
        <v>994</v>
      </c>
      <c r="C54" s="167">
        <v>504.63529999999997</v>
      </c>
      <c r="D54" s="167">
        <v>507.26679999999999</v>
      </c>
      <c r="E54" s="167">
        <v>502.02949999999998</v>
      </c>
      <c r="F54" s="167">
        <v>510.38330000000002</v>
      </c>
      <c r="G54" s="167">
        <v>512.03689999999995</v>
      </c>
      <c r="H54" s="167">
        <v>507.2561</v>
      </c>
      <c r="I54" s="167">
        <v>511.84030000000001</v>
      </c>
      <c r="J54" s="167">
        <v>499.89400000000001</v>
      </c>
      <c r="K54" s="167">
        <v>497.32830000000001</v>
      </c>
      <c r="L54" s="167">
        <v>485.31349999999998</v>
      </c>
      <c r="M54" s="167">
        <v>503.7704</v>
      </c>
      <c r="N54" s="167">
        <v>490.66050000000001</v>
      </c>
      <c r="O54" s="167">
        <v>226.15690000000001</v>
      </c>
      <c r="P54" s="167">
        <v>226.1241</v>
      </c>
      <c r="Q54" s="167">
        <v>227.6138</v>
      </c>
      <c r="R54" s="167">
        <v>221.6808</v>
      </c>
      <c r="S54" s="167">
        <v>219.06979999999999</v>
      </c>
      <c r="T54" s="167">
        <v>221.90809999999999</v>
      </c>
      <c r="U54" s="167">
        <v>225.7</v>
      </c>
      <c r="V54" s="166"/>
      <c r="W54" s="167">
        <v>224.8</v>
      </c>
      <c r="X54" s="167">
        <v>139.91309999999999</v>
      </c>
      <c r="Y54" s="167">
        <v>140.05330000000001</v>
      </c>
      <c r="Z54" s="167">
        <v>137.22460000000001</v>
      </c>
      <c r="AA54" s="167">
        <v>138.17099999999999</v>
      </c>
      <c r="AB54" s="167">
        <v>136.1232</v>
      </c>
      <c r="AC54" s="166"/>
      <c r="AD54" s="167">
        <v>141.92699999999999</v>
      </c>
      <c r="AE54" s="167">
        <v>127.849</v>
      </c>
      <c r="AF54" s="167">
        <v>140.94200000000001</v>
      </c>
    </row>
    <row r="55" spans="1:32" ht="18" customHeight="1" x14ac:dyDescent="0.3">
      <c r="A55" s="163" t="s">
        <v>58</v>
      </c>
      <c r="B55" s="163" t="s">
        <v>995</v>
      </c>
      <c r="C55" s="167">
        <v>499.28460000000001</v>
      </c>
      <c r="D55" s="167">
        <v>506.79419999999999</v>
      </c>
      <c r="E55" s="167">
        <v>501.50439999999998</v>
      </c>
      <c r="F55" s="167">
        <v>511.51690000000002</v>
      </c>
      <c r="G55" s="167">
        <v>513.73620000000005</v>
      </c>
      <c r="H55" s="167">
        <v>507.34570000000002</v>
      </c>
      <c r="I55" s="166"/>
      <c r="J55" s="167">
        <v>500.14909999999998</v>
      </c>
      <c r="K55" s="167">
        <v>497.1207</v>
      </c>
      <c r="L55" s="167">
        <v>485.03269999999998</v>
      </c>
      <c r="M55" s="167">
        <v>503.43259999999998</v>
      </c>
      <c r="N55" s="167">
        <v>490.49869999999999</v>
      </c>
      <c r="O55" s="167">
        <v>225.4453</v>
      </c>
      <c r="P55" s="167">
        <v>224.00890000000001</v>
      </c>
      <c r="Q55" s="167">
        <v>226.30090000000001</v>
      </c>
      <c r="R55" s="167">
        <v>222.17449999999999</v>
      </c>
      <c r="S55" s="167">
        <v>219.53489999999999</v>
      </c>
      <c r="T55" s="167">
        <v>221.82310000000001</v>
      </c>
      <c r="U55" s="167">
        <v>225.7</v>
      </c>
      <c r="V55" s="166"/>
      <c r="W55" s="167">
        <v>224.5</v>
      </c>
      <c r="X55" s="167">
        <v>139.9093</v>
      </c>
      <c r="Y55" s="167">
        <v>139.82769999999999</v>
      </c>
      <c r="Z55" s="167">
        <v>137.08600000000001</v>
      </c>
      <c r="AA55" s="167">
        <v>137.9007</v>
      </c>
      <c r="AB55" s="167">
        <v>135.6678</v>
      </c>
      <c r="AC55" s="166"/>
      <c r="AD55" s="167">
        <v>141.64879999999999</v>
      </c>
      <c r="AE55" s="167">
        <v>128.40899999999999</v>
      </c>
      <c r="AF55" s="167">
        <v>140.88069999999999</v>
      </c>
    </row>
    <row r="56" spans="1:32" ht="18" customHeight="1" x14ac:dyDescent="0.3">
      <c r="A56" s="163" t="s">
        <v>58</v>
      </c>
      <c r="B56" s="163" t="s">
        <v>996</v>
      </c>
      <c r="C56" s="167">
        <v>500.54360000000003</v>
      </c>
      <c r="D56" s="167">
        <v>506.89920000000001</v>
      </c>
      <c r="E56" s="167">
        <v>507.07139999999998</v>
      </c>
      <c r="F56" s="167">
        <v>514.97990000000004</v>
      </c>
      <c r="G56" s="167">
        <v>515.57870000000003</v>
      </c>
      <c r="H56" s="167">
        <v>509.94810000000001</v>
      </c>
      <c r="I56" s="166"/>
      <c r="J56" s="167">
        <v>502.74700000000001</v>
      </c>
      <c r="K56" s="167">
        <v>499.27609999999999</v>
      </c>
      <c r="L56" s="167">
        <v>487.33940000000001</v>
      </c>
      <c r="M56" s="167">
        <v>506.59210000000002</v>
      </c>
      <c r="N56" s="167">
        <v>491.48579999999998</v>
      </c>
      <c r="O56" s="167">
        <v>226.4059</v>
      </c>
      <c r="P56" s="167">
        <v>225.67</v>
      </c>
      <c r="Q56" s="167">
        <v>227.3922</v>
      </c>
      <c r="R56" s="167">
        <v>223.18700000000001</v>
      </c>
      <c r="S56" s="167">
        <v>221.1591</v>
      </c>
      <c r="T56" s="167">
        <v>222.17429999999999</v>
      </c>
      <c r="U56" s="167">
        <v>226.4</v>
      </c>
      <c r="V56" s="166"/>
      <c r="W56" s="167">
        <v>226.1</v>
      </c>
      <c r="X56" s="167">
        <v>139.95439999999999</v>
      </c>
      <c r="Y56" s="167">
        <v>140.56630000000001</v>
      </c>
      <c r="Z56" s="167">
        <v>137.34889999999999</v>
      </c>
      <c r="AA56" s="167">
        <v>137.6404</v>
      </c>
      <c r="AB56" s="167">
        <v>135.98519999999999</v>
      </c>
      <c r="AC56" s="166"/>
      <c r="AD56" s="167">
        <v>142.5564</v>
      </c>
      <c r="AE56" s="167">
        <v>128.37559999999999</v>
      </c>
      <c r="AF56" s="167">
        <v>140.94200000000001</v>
      </c>
    </row>
    <row r="57" spans="1:32" ht="18" customHeight="1" x14ac:dyDescent="0.3">
      <c r="A57" s="163" t="s">
        <v>997</v>
      </c>
      <c r="B57" s="163" t="s">
        <v>59</v>
      </c>
      <c r="C57" s="169">
        <v>501.27800000000002</v>
      </c>
      <c r="D57" s="169">
        <v>509.94529999999997</v>
      </c>
      <c r="E57" s="169">
        <v>508.01670000000001</v>
      </c>
      <c r="F57" s="169">
        <v>516.48569999999995</v>
      </c>
      <c r="G57" s="169">
        <v>517.92740000000003</v>
      </c>
      <c r="H57" s="169">
        <v>512.48749999999995</v>
      </c>
      <c r="I57" s="168"/>
      <c r="J57" s="169">
        <v>503.47669999999999</v>
      </c>
      <c r="K57" s="169">
        <v>499.26659999999998</v>
      </c>
      <c r="L57" s="169">
        <v>487.4545</v>
      </c>
      <c r="M57" s="169">
        <v>506.5616</v>
      </c>
      <c r="N57" s="169">
        <v>492.84530000000001</v>
      </c>
      <c r="O57" s="169">
        <v>226.815</v>
      </c>
      <c r="P57" s="169">
        <v>225.86109999999999</v>
      </c>
      <c r="Q57" s="169">
        <v>227.73410000000001</v>
      </c>
      <c r="R57" s="169">
        <v>224.071</v>
      </c>
      <c r="S57" s="169">
        <v>221.8974</v>
      </c>
      <c r="T57" s="169">
        <v>222.1918</v>
      </c>
      <c r="U57" s="169">
        <v>226.4</v>
      </c>
      <c r="V57" s="168"/>
      <c r="W57" s="169">
        <v>226</v>
      </c>
      <c r="X57" s="169">
        <v>139.88679999999999</v>
      </c>
      <c r="Y57" s="169">
        <v>140.85239999999999</v>
      </c>
      <c r="Z57" s="169">
        <v>137.29480000000001</v>
      </c>
      <c r="AA57" s="169">
        <v>138.1377</v>
      </c>
      <c r="AB57" s="169">
        <v>136.3716</v>
      </c>
      <c r="AC57" s="168"/>
      <c r="AD57" s="169">
        <v>142.38069999999999</v>
      </c>
      <c r="AE57" s="169">
        <v>128.4999</v>
      </c>
      <c r="AF57" s="169">
        <v>141.35040000000001</v>
      </c>
    </row>
    <row r="58" spans="1:32" x14ac:dyDescent="0.3">
      <c r="A58" s="239" t="s">
        <v>1009</v>
      </c>
      <c r="B58" s="239"/>
      <c r="C58" s="170">
        <v>512.76610000000005</v>
      </c>
      <c r="D58" s="170">
        <v>519.87099999999998</v>
      </c>
      <c r="E58" s="170">
        <v>523.71990000000005</v>
      </c>
      <c r="F58" s="170">
        <v>526.63869999999997</v>
      </c>
      <c r="G58" s="170">
        <v>528.09780000000001</v>
      </c>
      <c r="H58" s="170">
        <v>522.94880000000001</v>
      </c>
      <c r="I58" s="170">
        <v>518.60509999999999</v>
      </c>
      <c r="J58" s="170">
        <v>513.09849999999994</v>
      </c>
      <c r="K58" s="170">
        <v>507.65109999999999</v>
      </c>
      <c r="L58" s="170">
        <v>495.17380000000003</v>
      </c>
      <c r="M58" s="170">
        <v>512.47879999999998</v>
      </c>
      <c r="N58" s="170">
        <v>497.94959999999998</v>
      </c>
      <c r="O58" s="170">
        <v>229.50210000000001</v>
      </c>
      <c r="P58" s="170">
        <v>229.66470000000001</v>
      </c>
      <c r="Q58" s="170">
        <v>228.066</v>
      </c>
      <c r="R58" s="170">
        <v>225.6969</v>
      </c>
      <c r="S58" s="170">
        <v>223.43299999999999</v>
      </c>
      <c r="T58" s="170">
        <v>223.4727</v>
      </c>
      <c r="U58" s="170">
        <v>228.9</v>
      </c>
      <c r="V58" s="170">
        <v>0</v>
      </c>
      <c r="W58" s="170">
        <v>227.7</v>
      </c>
      <c r="X58" s="170">
        <v>145.21520000000001</v>
      </c>
      <c r="Y58" s="170">
        <v>141.82300000000001</v>
      </c>
      <c r="Z58" s="170">
        <v>138.86699999999999</v>
      </c>
      <c r="AA58" s="170">
        <v>140.78440000000001</v>
      </c>
      <c r="AB58" s="170">
        <v>137.39279999999999</v>
      </c>
      <c r="AC58" s="170">
        <v>0</v>
      </c>
      <c r="AD58" s="170">
        <v>143.43459999999999</v>
      </c>
      <c r="AE58" s="170">
        <v>131.6018</v>
      </c>
      <c r="AF58" s="170">
        <v>145.23070000000001</v>
      </c>
    </row>
    <row r="59" spans="1:32" x14ac:dyDescent="0.3">
      <c r="A59" s="239" t="s">
        <v>1010</v>
      </c>
      <c r="B59" s="239"/>
      <c r="C59" s="170">
        <v>497.97320000000002</v>
      </c>
      <c r="D59" s="170">
        <v>494.19</v>
      </c>
      <c r="E59" s="170">
        <v>485.90620000000001</v>
      </c>
      <c r="F59" s="170">
        <v>500.06290000000001</v>
      </c>
      <c r="G59" s="170">
        <v>503.03930000000003</v>
      </c>
      <c r="H59" s="170">
        <v>500.41090000000003</v>
      </c>
      <c r="I59" s="170">
        <v>496.6737</v>
      </c>
      <c r="J59" s="170">
        <v>492.54840000000002</v>
      </c>
      <c r="K59" s="170">
        <v>487.81659999999999</v>
      </c>
      <c r="L59" s="170">
        <v>471.65440000000001</v>
      </c>
      <c r="M59" s="170">
        <v>493.25049999999999</v>
      </c>
      <c r="N59" s="170">
        <v>480.82690000000002</v>
      </c>
      <c r="O59" s="170">
        <v>223.1825</v>
      </c>
      <c r="P59" s="170">
        <v>222.06010000000001</v>
      </c>
      <c r="Q59" s="170">
        <v>224.2756</v>
      </c>
      <c r="R59" s="170">
        <v>220.1968</v>
      </c>
      <c r="S59" s="170">
        <v>216.124</v>
      </c>
      <c r="T59" s="170">
        <v>219.90219999999999</v>
      </c>
      <c r="U59" s="170">
        <v>221.2</v>
      </c>
      <c r="V59" s="170">
        <v>0</v>
      </c>
      <c r="W59" s="170">
        <v>219.6</v>
      </c>
      <c r="X59" s="170">
        <v>136.57149999999999</v>
      </c>
      <c r="Y59" s="170">
        <v>138.6677</v>
      </c>
      <c r="Z59" s="170">
        <v>135.39420000000001</v>
      </c>
      <c r="AA59" s="170">
        <v>136.46559999999999</v>
      </c>
      <c r="AB59" s="170">
        <v>134.06700000000001</v>
      </c>
      <c r="AC59" s="170">
        <v>0</v>
      </c>
      <c r="AD59" s="170">
        <v>140.4486</v>
      </c>
      <c r="AE59" s="170">
        <v>127.18470000000001</v>
      </c>
      <c r="AF59" s="170">
        <v>138.1645</v>
      </c>
    </row>
    <row r="60" spans="1:32" x14ac:dyDescent="0.3">
      <c r="A60" s="239" t="s">
        <v>1011</v>
      </c>
      <c r="B60" s="239"/>
      <c r="C60" s="170">
        <v>503.00578124999998</v>
      </c>
      <c r="D60" s="170">
        <v>508.03381458333325</v>
      </c>
      <c r="E60" s="170">
        <v>506.20053023255815</v>
      </c>
      <c r="F60" s="170">
        <v>511.97517916666669</v>
      </c>
      <c r="G60" s="170">
        <v>513.98904374999995</v>
      </c>
      <c r="H60" s="170">
        <v>510.96802916666667</v>
      </c>
      <c r="I60" s="170">
        <v>509.17869999999999</v>
      </c>
      <c r="J60" s="170">
        <v>501.28721458333331</v>
      </c>
      <c r="K60" s="170">
        <v>497.63008333333335</v>
      </c>
      <c r="L60" s="170">
        <v>485.7757979166667</v>
      </c>
      <c r="M60" s="170">
        <v>504.39468541666662</v>
      </c>
      <c r="N60" s="170">
        <v>490.86469791666667</v>
      </c>
      <c r="O60" s="170">
        <v>226.28100833333332</v>
      </c>
      <c r="P60" s="170">
        <v>225.21896041666665</v>
      </c>
      <c r="Q60" s="170">
        <v>226.62870416666667</v>
      </c>
      <c r="R60" s="170">
        <v>222.81610208333333</v>
      </c>
      <c r="S60" s="170">
        <v>219.72761249999999</v>
      </c>
      <c r="T60" s="170">
        <v>221.88221458333331</v>
      </c>
      <c r="U60" s="170">
        <v>225.57083333333335</v>
      </c>
      <c r="V60" s="170">
        <v>0</v>
      </c>
      <c r="W60" s="170">
        <v>224.73750000000001</v>
      </c>
      <c r="X60" s="170">
        <v>141.51300000000001</v>
      </c>
      <c r="Y60" s="170">
        <v>140.35206875</v>
      </c>
      <c r="Z60" s="170">
        <v>137.08234166666668</v>
      </c>
      <c r="AA60" s="170">
        <v>138.25062708333331</v>
      </c>
      <c r="AB60" s="170">
        <v>135.95386250000001</v>
      </c>
      <c r="AC60" s="170">
        <v>0</v>
      </c>
      <c r="AD60" s="170">
        <v>142.07272291666666</v>
      </c>
      <c r="AE60" s="170">
        <v>128.72521458333333</v>
      </c>
      <c r="AF60" s="170">
        <v>141.89334583333331</v>
      </c>
    </row>
    <row r="61" spans="1:32" x14ac:dyDescent="0.3">
      <c r="A61" s="239" t="s">
        <v>2612</v>
      </c>
      <c r="B61" s="239"/>
      <c r="C61" s="160" t="s">
        <v>173</v>
      </c>
      <c r="D61" s="160" t="s">
        <v>173</v>
      </c>
      <c r="E61" s="160" t="s">
        <v>173</v>
      </c>
      <c r="F61" s="160" t="s">
        <v>2613</v>
      </c>
      <c r="G61" s="160" t="s">
        <v>2613</v>
      </c>
      <c r="H61" s="160" t="s">
        <v>2613</v>
      </c>
      <c r="I61" s="160" t="s">
        <v>562</v>
      </c>
      <c r="J61" s="160" t="s">
        <v>562</v>
      </c>
      <c r="K61" s="160" t="s">
        <v>562</v>
      </c>
      <c r="L61" s="160" t="s">
        <v>562</v>
      </c>
      <c r="M61" s="160" t="s">
        <v>562</v>
      </c>
      <c r="N61" s="160" t="s">
        <v>562</v>
      </c>
      <c r="O61" s="160" t="s">
        <v>173</v>
      </c>
      <c r="P61" s="160" t="s">
        <v>173</v>
      </c>
      <c r="Q61" s="160" t="s">
        <v>173</v>
      </c>
      <c r="R61" s="160" t="s">
        <v>2613</v>
      </c>
      <c r="S61" s="160" t="s">
        <v>2613</v>
      </c>
      <c r="T61" s="160" t="s">
        <v>562</v>
      </c>
      <c r="U61" s="160" t="s">
        <v>562</v>
      </c>
      <c r="V61" s="160" t="s">
        <v>562</v>
      </c>
      <c r="W61" s="160" t="s">
        <v>562</v>
      </c>
      <c r="X61" s="160" t="s">
        <v>562</v>
      </c>
      <c r="Y61" s="160" t="s">
        <v>562</v>
      </c>
      <c r="Z61" s="160" t="s">
        <v>562</v>
      </c>
      <c r="AA61" s="160" t="s">
        <v>562</v>
      </c>
      <c r="AB61" s="160" t="s">
        <v>562</v>
      </c>
      <c r="AC61" s="160" t="s">
        <v>562</v>
      </c>
      <c r="AD61" s="160" t="s">
        <v>562</v>
      </c>
      <c r="AE61" s="160" t="s">
        <v>562</v>
      </c>
      <c r="AF61" s="160" t="s">
        <v>562</v>
      </c>
    </row>
    <row r="62" spans="1:32" ht="27" customHeight="1" x14ac:dyDescent="0.3">
      <c r="A62" s="239" t="s">
        <v>3</v>
      </c>
      <c r="B62" s="239"/>
      <c r="C62" s="238" t="s">
        <v>30</v>
      </c>
      <c r="D62" s="238"/>
      <c r="E62" s="238"/>
      <c r="F62" s="238"/>
      <c r="G62" s="238"/>
      <c r="H62" s="238"/>
      <c r="I62" s="238" t="s">
        <v>181</v>
      </c>
      <c r="J62" s="238" t="s">
        <v>30</v>
      </c>
      <c r="K62" s="238" t="s">
        <v>181</v>
      </c>
      <c r="L62" s="238" t="s">
        <v>30</v>
      </c>
      <c r="M62" s="238" t="s">
        <v>445</v>
      </c>
      <c r="N62" s="238" t="s">
        <v>181</v>
      </c>
      <c r="O62" s="238" t="s">
        <v>511</v>
      </c>
      <c r="P62" s="238"/>
      <c r="Q62" s="238"/>
      <c r="R62" s="238"/>
      <c r="S62" s="238"/>
      <c r="T62" s="238" t="s">
        <v>30</v>
      </c>
      <c r="U62" s="238" t="s">
        <v>2622</v>
      </c>
      <c r="V62" s="238"/>
      <c r="W62" s="238"/>
      <c r="X62" s="238" t="s">
        <v>511</v>
      </c>
      <c r="Y62" s="238" t="s">
        <v>1086</v>
      </c>
      <c r="Z62" s="238" t="s">
        <v>511</v>
      </c>
      <c r="AA62" s="238" t="s">
        <v>717</v>
      </c>
      <c r="AB62" s="238" t="s">
        <v>297</v>
      </c>
      <c r="AC62" s="238" t="s">
        <v>511</v>
      </c>
      <c r="AD62" s="238" t="s">
        <v>83</v>
      </c>
      <c r="AE62" s="238" t="s">
        <v>511</v>
      </c>
      <c r="AF62" s="238"/>
    </row>
    <row r="63" spans="1:32" x14ac:dyDescent="0.3">
      <c r="A63" s="1"/>
      <c r="B63" s="1"/>
      <c r="C63" s="1"/>
      <c r="D63" s="1"/>
      <c r="E63" s="1"/>
      <c r="F63" s="1"/>
      <c r="G63" s="1"/>
      <c r="H63" s="1"/>
      <c r="I63" s="1"/>
      <c r="J63" s="1"/>
      <c r="K63" s="1"/>
      <c r="L63" s="1"/>
      <c r="M63" s="1"/>
      <c r="N63" s="1"/>
      <c r="O63" s="1"/>
      <c r="P63" s="1"/>
      <c r="Q63" s="1"/>
      <c r="R63" s="1"/>
      <c r="S63" s="1"/>
      <c r="T63" s="1"/>
      <c r="U63" s="1"/>
      <c r="V63" s="1"/>
      <c r="W63" s="1"/>
      <c r="X63" s="1"/>
      <c r="Y63" s="1"/>
      <c r="Z63" s="1"/>
      <c r="AA63" s="1"/>
      <c r="AB63" s="1"/>
      <c r="AC63" s="1"/>
      <c r="AD63" s="1"/>
      <c r="AE63" s="1"/>
      <c r="AF63" s="1"/>
    </row>
    <row r="64" spans="1:32" x14ac:dyDescent="0.3">
      <c r="A64" s="119" t="s">
        <v>2982</v>
      </c>
      <c r="B64" s="1"/>
      <c r="C64" s="1"/>
      <c r="D64" s="1"/>
      <c r="E64" s="1"/>
      <c r="F64" s="1"/>
      <c r="G64" s="1"/>
      <c r="H64" s="1"/>
      <c r="I64" s="1"/>
      <c r="J64" s="1"/>
      <c r="K64" s="1"/>
      <c r="L64" s="1"/>
      <c r="M64" s="1"/>
      <c r="N64" s="1"/>
      <c r="O64" s="1"/>
      <c r="P64" s="1"/>
      <c r="Q64" s="1"/>
      <c r="R64" s="1"/>
      <c r="S64" s="1"/>
      <c r="T64" s="1"/>
      <c r="U64" s="1"/>
      <c r="V64" s="1"/>
      <c r="W64" s="1"/>
      <c r="X64" s="1"/>
      <c r="Y64" s="1"/>
      <c r="Z64" s="1"/>
      <c r="AA64" s="1"/>
      <c r="AB64" s="1"/>
      <c r="AC64" s="1"/>
      <c r="AD64" s="1"/>
      <c r="AE64" s="1"/>
      <c r="AF64" s="1"/>
    </row>
    <row r="65" spans="1:32" x14ac:dyDescent="0.3">
      <c r="A65" s="171"/>
      <c r="B65" s="1" t="s">
        <v>2625</v>
      </c>
      <c r="C65" s="1"/>
      <c r="D65" s="1"/>
      <c r="E65" s="1"/>
      <c r="F65" s="1"/>
      <c r="G65" s="1"/>
      <c r="H65" s="1"/>
      <c r="I65" s="1"/>
      <c r="J65" s="1"/>
      <c r="K65" s="1"/>
      <c r="L65" s="1"/>
      <c r="M65" s="1"/>
      <c r="N65" s="1"/>
      <c r="O65" s="1"/>
      <c r="P65" s="1"/>
      <c r="Q65" s="1"/>
      <c r="R65" s="1"/>
      <c r="S65" s="1"/>
      <c r="T65" s="1"/>
      <c r="U65" s="1"/>
      <c r="V65" s="1"/>
      <c r="W65" s="1"/>
      <c r="X65" s="1"/>
      <c r="Y65" s="1"/>
      <c r="Z65" s="1"/>
      <c r="AA65" s="1"/>
      <c r="AB65" s="1"/>
      <c r="AC65" s="1"/>
      <c r="AD65" s="1"/>
      <c r="AE65" s="1"/>
      <c r="AF65" s="1"/>
    </row>
    <row r="66" spans="1:32" x14ac:dyDescent="0.3">
      <c r="A66" s="172"/>
      <c r="B66" s="1" t="s">
        <v>2626</v>
      </c>
      <c r="C66" s="1"/>
      <c r="D66" s="1"/>
      <c r="E66" s="1"/>
      <c r="F66" s="1"/>
      <c r="G66" s="1"/>
      <c r="H66" s="1"/>
      <c r="I66" s="1"/>
      <c r="J66" s="1"/>
      <c r="K66" s="1"/>
      <c r="L66" s="1"/>
      <c r="M66" s="1"/>
      <c r="N66" s="1"/>
      <c r="O66" s="1"/>
      <c r="P66" s="1"/>
      <c r="Q66" s="1"/>
      <c r="R66" s="1"/>
      <c r="S66" s="1"/>
      <c r="T66" s="1"/>
      <c r="U66" s="1"/>
      <c r="V66" s="1"/>
      <c r="W66" s="1"/>
      <c r="X66" s="1"/>
      <c r="Y66" s="1"/>
      <c r="Z66" s="1"/>
      <c r="AA66" s="1"/>
      <c r="AB66" s="1"/>
      <c r="AC66" s="1"/>
      <c r="AD66" s="1"/>
      <c r="AE66" s="1"/>
      <c r="AF66" s="1"/>
    </row>
  </sheetData>
  <mergeCells count="59">
    <mergeCell ref="B3:G3"/>
    <mergeCell ref="A5:B5"/>
    <mergeCell ref="A6:B6"/>
    <mergeCell ref="A7:B7"/>
    <mergeCell ref="A8:B8"/>
    <mergeCell ref="C7"/>
    <mergeCell ref="D7"/>
    <mergeCell ref="E7"/>
    <mergeCell ref="F7"/>
    <mergeCell ref="G7"/>
    <mergeCell ref="A4:AF4"/>
    <mergeCell ref="H7"/>
    <mergeCell ref="I7"/>
    <mergeCell ref="J7"/>
    <mergeCell ref="K7"/>
    <mergeCell ref="L7"/>
    <mergeCell ref="M7"/>
    <mergeCell ref="N7"/>
    <mergeCell ref="O7"/>
    <mergeCell ref="P7"/>
    <mergeCell ref="Q7"/>
    <mergeCell ref="R7"/>
    <mergeCell ref="S7"/>
    <mergeCell ref="T7"/>
    <mergeCell ref="U7"/>
    <mergeCell ref="V7"/>
    <mergeCell ref="W7"/>
    <mergeCell ref="X7"/>
    <mergeCell ref="Y7"/>
    <mergeCell ref="Z7"/>
    <mergeCell ref="AA7"/>
    <mergeCell ref="AB7"/>
    <mergeCell ref="AC7"/>
    <mergeCell ref="AD7"/>
    <mergeCell ref="AE7"/>
    <mergeCell ref="AF7"/>
    <mergeCell ref="A58:B58"/>
    <mergeCell ref="A59:B59"/>
    <mergeCell ref="A60:B60"/>
    <mergeCell ref="A61:B61"/>
    <mergeCell ref="A62:B62"/>
    <mergeCell ref="C62:H62"/>
    <mergeCell ref="I62"/>
    <mergeCell ref="J62"/>
    <mergeCell ref="K62"/>
    <mergeCell ref="L62"/>
    <mergeCell ref="M62"/>
    <mergeCell ref="N62"/>
    <mergeCell ref="O62:S62"/>
    <mergeCell ref="T62"/>
    <mergeCell ref="U62:W62"/>
    <mergeCell ref="AC62"/>
    <mergeCell ref="AD62"/>
    <mergeCell ref="AE62:AF62"/>
    <mergeCell ref="X62"/>
    <mergeCell ref="Y62"/>
    <mergeCell ref="Z62"/>
    <mergeCell ref="AA62"/>
    <mergeCell ref="AB62"/>
  </mergeCells>
  <pageMargins left="0.7" right="0.7" top="0.75" bottom="0.75" header="0.3" footer="0.3"/>
  <drawing r:id="rId1"/>
</worksheet>
</file>

<file path=xl/worksheets/sheet3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2000-000000000000}">
  <dimension ref="A1:G11"/>
  <sheetViews>
    <sheetView showGridLines="0" zoomScale="80" workbookViewId="0">
      <pane ySplit="6" topLeftCell="A7" activePane="bottomLeft" state="frozen"/>
      <selection pane="bottomLeft"/>
    </sheetView>
  </sheetViews>
  <sheetFormatPr baseColWidth="10" defaultColWidth="8.88671875" defaultRowHeight="14.4" x14ac:dyDescent="0.3"/>
  <cols>
    <col min="1" max="1" width="2" customWidth="1"/>
    <col min="2" max="2" width="44" customWidth="1"/>
    <col min="3" max="3" width="45" customWidth="1"/>
    <col min="4" max="4" width="18" customWidth="1"/>
    <col min="5" max="6" width="23" customWidth="1"/>
    <col min="7" max="7" width="105" customWidth="1"/>
  </cols>
  <sheetData>
    <row r="1" spans="1:7" x14ac:dyDescent="0.3">
      <c r="A1" s="1"/>
      <c r="B1" s="1"/>
      <c r="C1" s="1"/>
      <c r="D1" s="1"/>
      <c r="E1" s="1"/>
      <c r="F1" s="1"/>
      <c r="G1" s="1"/>
    </row>
    <row r="2" spans="1:7" x14ac:dyDescent="0.3">
      <c r="A2" s="1"/>
      <c r="B2" s="1"/>
      <c r="C2" s="1"/>
      <c r="D2" s="1"/>
      <c r="E2" s="1"/>
      <c r="F2" s="1"/>
      <c r="G2" s="1"/>
    </row>
    <row r="3" spans="1:7" ht="69" customHeight="1" x14ac:dyDescent="0.3">
      <c r="A3" s="1"/>
      <c r="B3" s="201" t="s">
        <v>0</v>
      </c>
      <c r="C3" s="202"/>
      <c r="D3" s="202"/>
      <c r="E3" s="202"/>
      <c r="F3" s="202"/>
      <c r="G3" s="202"/>
    </row>
    <row r="4" spans="1:7" ht="0" hidden="1" customHeight="1" x14ac:dyDescent="0.3">
      <c r="A4" s="1"/>
      <c r="B4" s="1"/>
      <c r="C4" s="1"/>
      <c r="D4" s="1"/>
      <c r="E4" s="1"/>
      <c r="F4" s="1"/>
      <c r="G4" s="1"/>
    </row>
    <row r="5" spans="1:7" ht="30" customHeight="1" x14ac:dyDescent="0.4">
      <c r="A5" s="1"/>
      <c r="B5" s="22" t="s">
        <v>2983</v>
      </c>
      <c r="C5" s="1"/>
      <c r="D5" s="1"/>
      <c r="E5" s="1"/>
      <c r="F5" s="1"/>
      <c r="G5" s="1"/>
    </row>
    <row r="6" spans="1:7" ht="34.950000000000003" customHeight="1" x14ac:dyDescent="0.3">
      <c r="A6" s="1"/>
      <c r="B6" s="3" t="s">
        <v>3</v>
      </c>
      <c r="C6" s="3" t="s">
        <v>4</v>
      </c>
      <c r="D6" s="3" t="s">
        <v>6</v>
      </c>
      <c r="E6" s="3" t="s">
        <v>7</v>
      </c>
      <c r="F6" s="3" t="s">
        <v>8</v>
      </c>
      <c r="G6" s="3" t="s">
        <v>2984</v>
      </c>
    </row>
    <row r="7" spans="1:7" x14ac:dyDescent="0.3">
      <c r="A7" s="1"/>
      <c r="B7" s="6" t="s">
        <v>204</v>
      </c>
      <c r="C7" s="6" t="s">
        <v>2985</v>
      </c>
      <c r="D7" s="91" t="s">
        <v>2986</v>
      </c>
      <c r="E7" s="91" t="s">
        <v>2987</v>
      </c>
      <c r="F7" s="91" t="s">
        <v>2988</v>
      </c>
      <c r="G7" s="6" t="s">
        <v>2989</v>
      </c>
    </row>
    <row r="8" spans="1:7" x14ac:dyDescent="0.3">
      <c r="A8" s="1"/>
      <c r="B8" s="6" t="s">
        <v>204</v>
      </c>
      <c r="C8" s="6" t="s">
        <v>2990</v>
      </c>
      <c r="D8" s="91" t="s">
        <v>2991</v>
      </c>
      <c r="E8" s="91" t="s">
        <v>2992</v>
      </c>
      <c r="F8" s="91" t="s">
        <v>2993</v>
      </c>
      <c r="G8" s="6" t="s">
        <v>2994</v>
      </c>
    </row>
    <row r="9" spans="1:7" x14ac:dyDescent="0.3">
      <c r="A9" s="1"/>
      <c r="B9" s="6" t="s">
        <v>204</v>
      </c>
      <c r="C9" s="6" t="s">
        <v>2995</v>
      </c>
      <c r="D9" s="91" t="s">
        <v>230</v>
      </c>
      <c r="E9" s="91" t="s">
        <v>2996</v>
      </c>
      <c r="F9" s="91" t="s">
        <v>2997</v>
      </c>
      <c r="G9" s="6" t="s">
        <v>2989</v>
      </c>
    </row>
    <row r="10" spans="1:7" x14ac:dyDescent="0.3">
      <c r="A10" s="1"/>
      <c r="B10" s="6" t="s">
        <v>511</v>
      </c>
      <c r="C10" s="6" t="s">
        <v>2998</v>
      </c>
      <c r="D10" s="91" t="s">
        <v>2491</v>
      </c>
      <c r="E10" s="91" t="s">
        <v>2999</v>
      </c>
      <c r="F10" s="91" t="s">
        <v>1420</v>
      </c>
      <c r="G10" s="6" t="s">
        <v>1108</v>
      </c>
    </row>
    <row r="11" spans="1:7" x14ac:dyDescent="0.3">
      <c r="A11" s="1"/>
      <c r="B11" s="6" t="s">
        <v>2619</v>
      </c>
      <c r="C11" s="6" t="s">
        <v>3000</v>
      </c>
      <c r="D11" s="91" t="s">
        <v>3001</v>
      </c>
      <c r="E11" s="91" t="s">
        <v>3002</v>
      </c>
      <c r="F11" s="91" t="s">
        <v>1528</v>
      </c>
      <c r="G11" s="6" t="s">
        <v>1108</v>
      </c>
    </row>
  </sheetData>
  <mergeCells count="1">
    <mergeCell ref="B3:G3"/>
  </mergeCells>
  <pageMargins left="0.7" right="0.7" top="0.75" bottom="0.75" header="0.3" footer="0.3"/>
  <drawing r:id="rId1"/>
</worksheet>
</file>

<file path=xl/worksheets/sheet3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2100-000000000000}">
  <dimension ref="A1:I6"/>
  <sheetViews>
    <sheetView showGridLines="0" zoomScale="80" workbookViewId="0">
      <pane ySplit="6" topLeftCell="A7" activePane="bottomLeft" state="frozen"/>
      <selection pane="bottomLeft"/>
    </sheetView>
  </sheetViews>
  <sheetFormatPr baseColWidth="10" defaultColWidth="8.88671875" defaultRowHeight="14.4" x14ac:dyDescent="0.3"/>
  <cols>
    <col min="1" max="1" width="2" customWidth="1"/>
    <col min="2" max="2" width="21" customWidth="1"/>
    <col min="3" max="3" width="32" customWidth="1"/>
    <col min="4" max="6" width="18" customWidth="1"/>
    <col min="7" max="7" width="37" customWidth="1"/>
    <col min="8" max="8" width="68" customWidth="1"/>
    <col min="9" max="9" width="34" customWidth="1"/>
  </cols>
  <sheetData>
    <row r="1" spans="1:9" x14ac:dyDescent="0.3">
      <c r="A1" s="1"/>
      <c r="B1" s="1"/>
      <c r="C1" s="1"/>
      <c r="D1" s="1"/>
      <c r="E1" s="1"/>
      <c r="F1" s="1"/>
      <c r="G1" s="1"/>
      <c r="H1" s="1"/>
      <c r="I1" s="1"/>
    </row>
    <row r="2" spans="1:9" x14ac:dyDescent="0.3">
      <c r="A2" s="1"/>
      <c r="B2" s="1"/>
      <c r="C2" s="1"/>
      <c r="D2" s="1"/>
      <c r="E2" s="1"/>
      <c r="F2" s="1"/>
      <c r="G2" s="1"/>
      <c r="H2" s="1"/>
      <c r="I2" s="1"/>
    </row>
    <row r="3" spans="1:9" ht="69" customHeight="1" x14ac:dyDescent="0.3">
      <c r="A3" s="1"/>
      <c r="B3" s="201" t="s">
        <v>0</v>
      </c>
      <c r="C3" s="202"/>
      <c r="D3" s="202"/>
      <c r="E3" s="202"/>
      <c r="F3" s="202"/>
      <c r="G3" s="202"/>
      <c r="H3" s="1"/>
      <c r="I3" s="1"/>
    </row>
    <row r="4" spans="1:9" ht="0" hidden="1" customHeight="1" x14ac:dyDescent="0.3">
      <c r="A4" s="1"/>
      <c r="B4" s="1"/>
      <c r="C4" s="1"/>
      <c r="D4" s="1"/>
      <c r="E4" s="1"/>
      <c r="F4" s="1"/>
      <c r="G4" s="1"/>
      <c r="H4" s="1"/>
      <c r="I4" s="1"/>
    </row>
    <row r="5" spans="1:9" ht="30" customHeight="1" x14ac:dyDescent="0.4">
      <c r="A5" s="1"/>
      <c r="B5" s="22" t="s">
        <v>3003</v>
      </c>
      <c r="C5" s="1"/>
      <c r="D5" s="1"/>
      <c r="E5" s="1"/>
      <c r="F5" s="1"/>
      <c r="G5" s="1"/>
      <c r="H5" s="1"/>
      <c r="I5" s="1"/>
    </row>
    <row r="6" spans="1:9" ht="34.950000000000003" customHeight="1" x14ac:dyDescent="0.3">
      <c r="A6" s="1"/>
      <c r="B6" s="3" t="s">
        <v>4</v>
      </c>
      <c r="C6" s="3" t="s">
        <v>3004</v>
      </c>
      <c r="D6" s="3" t="s">
        <v>3005</v>
      </c>
      <c r="E6" s="3" t="s">
        <v>7</v>
      </c>
      <c r="F6" s="3" t="s">
        <v>8</v>
      </c>
      <c r="G6" s="3" t="s">
        <v>3006</v>
      </c>
      <c r="H6" s="3" t="s">
        <v>2984</v>
      </c>
      <c r="I6" s="3" t="s">
        <v>3007</v>
      </c>
    </row>
  </sheetData>
  <mergeCells count="1">
    <mergeCell ref="B3:G3"/>
  </mergeCells>
  <pageMargins left="0.7" right="0.7" top="0.75" bottom="0.75" header="0.3" footer="0.3"/>
  <drawing r:id="rId1"/>
</worksheet>
</file>

<file path=xl/worksheets/sheet3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2200-000000000000}">
  <dimension ref="A1:I83"/>
  <sheetViews>
    <sheetView showGridLines="0" zoomScale="80" workbookViewId="0">
      <pane ySplit="5" topLeftCell="A6" activePane="bottomLeft" state="frozen"/>
      <selection pane="bottomLeft"/>
    </sheetView>
  </sheetViews>
  <sheetFormatPr baseColWidth="10" defaultColWidth="8.88671875" defaultRowHeight="14.4" x14ac:dyDescent="0.3"/>
  <cols>
    <col min="1" max="1" width="2" customWidth="1"/>
    <col min="2" max="2" width="28" customWidth="1"/>
    <col min="3" max="9" width="23" customWidth="1"/>
  </cols>
  <sheetData>
    <row r="1" spans="1:9" x14ac:dyDescent="0.3">
      <c r="A1" s="1"/>
      <c r="B1" s="1"/>
      <c r="C1" s="1"/>
      <c r="D1" s="1"/>
      <c r="E1" s="1"/>
      <c r="F1" s="1"/>
      <c r="G1" s="1"/>
      <c r="H1" s="1"/>
      <c r="I1" s="1"/>
    </row>
    <row r="2" spans="1:9" x14ac:dyDescent="0.3">
      <c r="A2" s="1"/>
      <c r="B2" s="1"/>
      <c r="C2" s="1"/>
      <c r="D2" s="1"/>
      <c r="E2" s="1"/>
      <c r="F2" s="1"/>
      <c r="G2" s="1"/>
      <c r="H2" s="1"/>
      <c r="I2" s="1"/>
    </row>
    <row r="3" spans="1:9" ht="69" customHeight="1" x14ac:dyDescent="0.3">
      <c r="A3" s="1"/>
      <c r="B3" s="201" t="s">
        <v>0</v>
      </c>
      <c r="C3" s="202"/>
      <c r="D3" s="202"/>
      <c r="E3" s="202"/>
      <c r="F3" s="202"/>
      <c r="G3" s="202"/>
      <c r="H3" s="1"/>
      <c r="I3" s="1"/>
    </row>
    <row r="4" spans="1:9" ht="0" hidden="1" customHeight="1" x14ac:dyDescent="0.3">
      <c r="A4" s="1"/>
      <c r="B4" s="1"/>
      <c r="C4" s="1"/>
      <c r="D4" s="1"/>
      <c r="E4" s="1"/>
      <c r="F4" s="1"/>
      <c r="G4" s="1"/>
      <c r="H4" s="1"/>
      <c r="I4" s="1"/>
    </row>
    <row r="5" spans="1:9" ht="17.399999999999999" x14ac:dyDescent="0.3">
      <c r="A5" s="1"/>
      <c r="B5" s="2" t="s">
        <v>3008</v>
      </c>
      <c r="C5" s="1"/>
      <c r="D5" s="1"/>
      <c r="E5" s="1"/>
      <c r="F5" s="1"/>
      <c r="G5" s="1"/>
      <c r="H5" s="1"/>
      <c r="I5" s="1"/>
    </row>
    <row r="6" spans="1:9" ht="30" customHeight="1" x14ac:dyDescent="0.3">
      <c r="A6" s="1"/>
      <c r="B6" s="209" t="s">
        <v>3009</v>
      </c>
      <c r="C6" s="209"/>
      <c r="D6" s="209"/>
      <c r="E6" s="209"/>
      <c r="F6" s="209"/>
      <c r="G6" s="209"/>
      <c r="H6" s="209"/>
      <c r="I6" s="209"/>
    </row>
    <row r="7" spans="1:9" ht="19.95" customHeight="1" x14ac:dyDescent="0.3">
      <c r="A7" s="1"/>
      <c r="B7" s="209" t="s">
        <v>3010</v>
      </c>
      <c r="C7" s="209" t="s">
        <v>3011</v>
      </c>
      <c r="D7" s="209"/>
      <c r="E7" s="209" t="s">
        <v>3012</v>
      </c>
      <c r="F7" s="209"/>
      <c r="G7" s="209" t="s">
        <v>3013</v>
      </c>
      <c r="H7" s="209"/>
      <c r="I7" s="209"/>
    </row>
    <row r="8" spans="1:9" ht="19.95" customHeight="1" x14ac:dyDescent="0.3">
      <c r="A8" s="1"/>
      <c r="B8" s="209"/>
      <c r="C8" s="3" t="s">
        <v>3014</v>
      </c>
      <c r="D8" s="3" t="s">
        <v>3015</v>
      </c>
      <c r="E8" s="3" t="s">
        <v>3014</v>
      </c>
      <c r="F8" s="3" t="s">
        <v>3015</v>
      </c>
      <c r="G8" s="3" t="s">
        <v>3014</v>
      </c>
      <c r="H8" s="3" t="s">
        <v>3015</v>
      </c>
      <c r="I8" s="3" t="s">
        <v>3016</v>
      </c>
    </row>
    <row r="9" spans="1:9" ht="26.4" x14ac:dyDescent="0.3">
      <c r="A9" s="1"/>
      <c r="B9" s="91" t="s">
        <v>3017</v>
      </c>
      <c r="C9" s="91" t="s">
        <v>3018</v>
      </c>
      <c r="D9" s="91" t="s">
        <v>3018</v>
      </c>
      <c r="E9" s="91" t="s">
        <v>3018</v>
      </c>
      <c r="F9" s="91" t="s">
        <v>3018</v>
      </c>
      <c r="G9" s="91" t="s">
        <v>3018</v>
      </c>
      <c r="H9" s="91" t="s">
        <v>3018</v>
      </c>
      <c r="I9" s="91" t="s">
        <v>3019</v>
      </c>
    </row>
    <row r="10" spans="1:9" ht="26.4" x14ac:dyDescent="0.3">
      <c r="A10" s="1"/>
      <c r="B10" s="91" t="s">
        <v>3020</v>
      </c>
      <c r="C10" s="91" t="s">
        <v>3018</v>
      </c>
      <c r="D10" s="91" t="s">
        <v>3018</v>
      </c>
      <c r="E10" s="91" t="s">
        <v>3018</v>
      </c>
      <c r="F10" s="91" t="s">
        <v>3018</v>
      </c>
      <c r="G10" s="91" t="s">
        <v>3018</v>
      </c>
      <c r="H10" s="91" t="s">
        <v>3018</v>
      </c>
      <c r="I10" s="91" t="s">
        <v>3019</v>
      </c>
    </row>
    <row r="11" spans="1:9" ht="26.4" x14ac:dyDescent="0.3">
      <c r="A11" s="1"/>
      <c r="B11" s="91" t="s">
        <v>3021</v>
      </c>
      <c r="C11" s="91" t="s">
        <v>3022</v>
      </c>
      <c r="D11" s="91" t="s">
        <v>3023</v>
      </c>
      <c r="E11" s="91" t="s">
        <v>3024</v>
      </c>
      <c r="F11" s="91" t="s">
        <v>3025</v>
      </c>
      <c r="G11" s="91" t="s">
        <v>1108</v>
      </c>
      <c r="H11" s="91" t="s">
        <v>1108</v>
      </c>
      <c r="I11" s="91" t="s">
        <v>1108</v>
      </c>
    </row>
    <row r="12" spans="1:9" x14ac:dyDescent="0.3">
      <c r="A12" s="1"/>
      <c r="B12" s="1"/>
      <c r="C12" s="1"/>
      <c r="D12" s="1"/>
      <c r="E12" s="1"/>
      <c r="F12" s="1"/>
      <c r="G12" s="1"/>
      <c r="H12" s="1"/>
      <c r="I12" s="1"/>
    </row>
    <row r="13" spans="1:9" x14ac:dyDescent="0.3">
      <c r="A13" s="1"/>
      <c r="B13" s="1"/>
      <c r="C13" s="1"/>
      <c r="D13" s="1"/>
      <c r="E13" s="1"/>
      <c r="F13" s="1"/>
      <c r="G13" s="1"/>
      <c r="H13" s="1"/>
      <c r="I13" s="1"/>
    </row>
    <row r="14" spans="1:9" ht="30" customHeight="1" x14ac:dyDescent="0.3">
      <c r="A14" s="1"/>
      <c r="B14" s="209" t="s">
        <v>3026</v>
      </c>
      <c r="C14" s="209"/>
      <c r="D14" s="209"/>
      <c r="E14" s="209"/>
      <c r="F14" s="209"/>
      <c r="G14" s="209"/>
      <c r="H14" s="209"/>
      <c r="I14" s="209"/>
    </row>
    <row r="15" spans="1:9" ht="19.95" customHeight="1" x14ac:dyDescent="0.3">
      <c r="A15" s="1"/>
      <c r="B15" s="209" t="s">
        <v>3010</v>
      </c>
      <c r="C15" s="209" t="s">
        <v>3011</v>
      </c>
      <c r="D15" s="209"/>
      <c r="E15" s="209" t="s">
        <v>3012</v>
      </c>
      <c r="F15" s="209"/>
      <c r="G15" s="209" t="s">
        <v>3013</v>
      </c>
      <c r="H15" s="209"/>
      <c r="I15" s="209"/>
    </row>
    <row r="16" spans="1:9" ht="19.95" customHeight="1" x14ac:dyDescent="0.3">
      <c r="A16" s="1"/>
      <c r="B16" s="209"/>
      <c r="C16" s="3" t="s">
        <v>3014</v>
      </c>
      <c r="D16" s="3" t="s">
        <v>3015</v>
      </c>
      <c r="E16" s="3" t="s">
        <v>3014</v>
      </c>
      <c r="F16" s="3" t="s">
        <v>3015</v>
      </c>
      <c r="G16" s="3" t="s">
        <v>3014</v>
      </c>
      <c r="H16" s="3" t="s">
        <v>3015</v>
      </c>
      <c r="I16" s="3" t="s">
        <v>3016</v>
      </c>
    </row>
    <row r="17" spans="1:9" ht="26.4" x14ac:dyDescent="0.3">
      <c r="A17" s="1"/>
      <c r="B17" s="91" t="s">
        <v>3017</v>
      </c>
      <c r="C17" s="91" t="s">
        <v>3018</v>
      </c>
      <c r="D17" s="91" t="s">
        <v>3018</v>
      </c>
      <c r="E17" s="91" t="s">
        <v>3018</v>
      </c>
      <c r="F17" s="91" t="s">
        <v>3018</v>
      </c>
      <c r="G17" s="91" t="s">
        <v>3018</v>
      </c>
      <c r="H17" s="91" t="s">
        <v>3018</v>
      </c>
      <c r="I17" s="91" t="s">
        <v>3019</v>
      </c>
    </row>
    <row r="18" spans="1:9" ht="26.4" x14ac:dyDescent="0.3">
      <c r="A18" s="1"/>
      <c r="B18" s="91" t="s">
        <v>3020</v>
      </c>
      <c r="C18" s="91" t="s">
        <v>3018</v>
      </c>
      <c r="D18" s="91" t="s">
        <v>3018</v>
      </c>
      <c r="E18" s="91" t="s">
        <v>3018</v>
      </c>
      <c r="F18" s="91" t="s">
        <v>3018</v>
      </c>
      <c r="G18" s="91" t="s">
        <v>3018</v>
      </c>
      <c r="H18" s="91" t="s">
        <v>3018</v>
      </c>
      <c r="I18" s="91" t="s">
        <v>3019</v>
      </c>
    </row>
    <row r="19" spans="1:9" ht="26.4" x14ac:dyDescent="0.3">
      <c r="A19" s="1"/>
      <c r="B19" s="91" t="s">
        <v>3021</v>
      </c>
      <c r="C19" s="91" t="s">
        <v>3022</v>
      </c>
      <c r="D19" s="91" t="s">
        <v>3023</v>
      </c>
      <c r="E19" s="91" t="s">
        <v>3024</v>
      </c>
      <c r="F19" s="91" t="s">
        <v>3025</v>
      </c>
      <c r="G19" s="91" t="s">
        <v>1108</v>
      </c>
      <c r="H19" s="91" t="s">
        <v>1108</v>
      </c>
      <c r="I19" s="91" t="s">
        <v>1108</v>
      </c>
    </row>
    <row r="20" spans="1:9" x14ac:dyDescent="0.3">
      <c r="A20" s="1"/>
      <c r="B20" s="1"/>
      <c r="C20" s="1"/>
      <c r="D20" s="1"/>
      <c r="E20" s="1"/>
      <c r="F20" s="1"/>
      <c r="G20" s="1"/>
      <c r="H20" s="1"/>
      <c r="I20" s="1"/>
    </row>
    <row r="21" spans="1:9" x14ac:dyDescent="0.3">
      <c r="A21" s="1"/>
      <c r="B21" s="1"/>
      <c r="C21" s="1"/>
      <c r="D21" s="1"/>
      <c r="E21" s="1"/>
      <c r="F21" s="1"/>
      <c r="G21" s="1"/>
      <c r="H21" s="1"/>
      <c r="I21" s="1"/>
    </row>
    <row r="22" spans="1:9" ht="30" customHeight="1" x14ac:dyDescent="0.3">
      <c r="A22" s="1"/>
      <c r="B22" s="209" t="s">
        <v>936</v>
      </c>
      <c r="C22" s="209"/>
      <c r="D22" s="209"/>
      <c r="E22" s="209"/>
      <c r="F22" s="209"/>
      <c r="G22" s="209"/>
      <c r="H22" s="209"/>
      <c r="I22" s="209"/>
    </row>
    <row r="23" spans="1:9" ht="19.95" customHeight="1" x14ac:dyDescent="0.3">
      <c r="A23" s="1"/>
      <c r="B23" s="209" t="s">
        <v>3010</v>
      </c>
      <c r="C23" s="209" t="s">
        <v>3011</v>
      </c>
      <c r="D23" s="209"/>
      <c r="E23" s="209" t="s">
        <v>3012</v>
      </c>
      <c r="F23" s="209"/>
      <c r="G23" s="209" t="s">
        <v>3013</v>
      </c>
      <c r="H23" s="209"/>
      <c r="I23" s="209"/>
    </row>
    <row r="24" spans="1:9" ht="19.95" customHeight="1" x14ac:dyDescent="0.3">
      <c r="A24" s="1"/>
      <c r="B24" s="209"/>
      <c r="C24" s="3" t="s">
        <v>3014</v>
      </c>
      <c r="D24" s="3" t="s">
        <v>3015</v>
      </c>
      <c r="E24" s="3" t="s">
        <v>3014</v>
      </c>
      <c r="F24" s="3" t="s">
        <v>3015</v>
      </c>
      <c r="G24" s="3" t="s">
        <v>3014</v>
      </c>
      <c r="H24" s="3" t="s">
        <v>3015</v>
      </c>
      <c r="I24" s="3" t="s">
        <v>3016</v>
      </c>
    </row>
    <row r="25" spans="1:9" ht="26.4" x14ac:dyDescent="0.3">
      <c r="A25" s="1"/>
      <c r="B25" s="91" t="s">
        <v>3017</v>
      </c>
      <c r="C25" s="91" t="s">
        <v>3018</v>
      </c>
      <c r="D25" s="91" t="s">
        <v>3018</v>
      </c>
      <c r="E25" s="91" t="s">
        <v>3018</v>
      </c>
      <c r="F25" s="91" t="s">
        <v>3018</v>
      </c>
      <c r="G25" s="91" t="s">
        <v>3018</v>
      </c>
      <c r="H25" s="91" t="s">
        <v>3018</v>
      </c>
      <c r="I25" s="91" t="s">
        <v>3019</v>
      </c>
    </row>
    <row r="26" spans="1:9" ht="26.4" x14ac:dyDescent="0.3">
      <c r="A26" s="1"/>
      <c r="B26" s="91" t="s">
        <v>3020</v>
      </c>
      <c r="C26" s="91" t="s">
        <v>3018</v>
      </c>
      <c r="D26" s="91" t="s">
        <v>3018</v>
      </c>
      <c r="E26" s="91" t="s">
        <v>3018</v>
      </c>
      <c r="F26" s="91" t="s">
        <v>3018</v>
      </c>
      <c r="G26" s="91" t="s">
        <v>3018</v>
      </c>
      <c r="H26" s="91" t="s">
        <v>3018</v>
      </c>
      <c r="I26" s="91" t="s">
        <v>3019</v>
      </c>
    </row>
    <row r="27" spans="1:9" x14ac:dyDescent="0.3">
      <c r="A27" s="1"/>
      <c r="B27" s="91" t="s">
        <v>3021</v>
      </c>
      <c r="C27" s="91" t="s">
        <v>3018</v>
      </c>
      <c r="D27" s="91" t="s">
        <v>3018</v>
      </c>
      <c r="E27" s="91" t="s">
        <v>3018</v>
      </c>
      <c r="F27" s="91" t="s">
        <v>3018</v>
      </c>
      <c r="G27" s="91" t="s">
        <v>1108</v>
      </c>
      <c r="H27" s="91" t="s">
        <v>1108</v>
      </c>
      <c r="I27" s="91" t="s">
        <v>1108</v>
      </c>
    </row>
    <row r="28" spans="1:9" x14ac:dyDescent="0.3">
      <c r="A28" s="1"/>
      <c r="B28" s="1"/>
      <c r="C28" s="1"/>
      <c r="D28" s="1"/>
      <c r="E28" s="1"/>
      <c r="F28" s="1"/>
      <c r="G28" s="1"/>
      <c r="H28" s="1"/>
      <c r="I28" s="1"/>
    </row>
    <row r="29" spans="1:9" x14ac:dyDescent="0.3">
      <c r="A29" s="1"/>
      <c r="B29" s="1"/>
      <c r="C29" s="1"/>
      <c r="D29" s="1"/>
      <c r="E29" s="1"/>
      <c r="F29" s="1"/>
      <c r="G29" s="1"/>
      <c r="H29" s="1"/>
      <c r="I29" s="1"/>
    </row>
    <row r="30" spans="1:9" ht="30" customHeight="1" x14ac:dyDescent="0.3">
      <c r="A30" s="1"/>
      <c r="B30" s="209" t="s">
        <v>3027</v>
      </c>
      <c r="C30" s="209"/>
      <c r="D30" s="209"/>
      <c r="E30" s="209"/>
      <c r="F30" s="209"/>
      <c r="G30" s="209"/>
      <c r="H30" s="209"/>
      <c r="I30" s="209"/>
    </row>
    <row r="31" spans="1:9" ht="19.95" customHeight="1" x14ac:dyDescent="0.3">
      <c r="A31" s="1"/>
      <c r="B31" s="209" t="s">
        <v>3010</v>
      </c>
      <c r="C31" s="209" t="s">
        <v>3011</v>
      </c>
      <c r="D31" s="209"/>
      <c r="E31" s="209" t="s">
        <v>3012</v>
      </c>
      <c r="F31" s="209"/>
      <c r="G31" s="209" t="s">
        <v>3013</v>
      </c>
      <c r="H31" s="209"/>
      <c r="I31" s="209"/>
    </row>
    <row r="32" spans="1:9" ht="19.95" customHeight="1" x14ac:dyDescent="0.3">
      <c r="A32" s="1"/>
      <c r="B32" s="209"/>
      <c r="C32" s="3" t="s">
        <v>3014</v>
      </c>
      <c r="D32" s="3" t="s">
        <v>3015</v>
      </c>
      <c r="E32" s="3" t="s">
        <v>3014</v>
      </c>
      <c r="F32" s="3" t="s">
        <v>3015</v>
      </c>
      <c r="G32" s="3" t="s">
        <v>3014</v>
      </c>
      <c r="H32" s="3" t="s">
        <v>3015</v>
      </c>
      <c r="I32" s="3" t="s">
        <v>3016</v>
      </c>
    </row>
    <row r="33" spans="1:9" ht="26.4" x14ac:dyDescent="0.3">
      <c r="A33" s="1"/>
      <c r="B33" s="91" t="s">
        <v>3017</v>
      </c>
      <c r="C33" s="91" t="s">
        <v>3018</v>
      </c>
      <c r="D33" s="91" t="s">
        <v>3018</v>
      </c>
      <c r="E33" s="91" t="s">
        <v>3018</v>
      </c>
      <c r="F33" s="91" t="s">
        <v>3018</v>
      </c>
      <c r="G33" s="91" t="s">
        <v>3018</v>
      </c>
      <c r="H33" s="91" t="s">
        <v>3018</v>
      </c>
      <c r="I33" s="91" t="s">
        <v>3019</v>
      </c>
    </row>
    <row r="34" spans="1:9" ht="26.4" x14ac:dyDescent="0.3">
      <c r="A34" s="1"/>
      <c r="B34" s="91" t="s">
        <v>3020</v>
      </c>
      <c r="C34" s="91" t="s">
        <v>3018</v>
      </c>
      <c r="D34" s="91" t="s">
        <v>3018</v>
      </c>
      <c r="E34" s="91" t="s">
        <v>3018</v>
      </c>
      <c r="F34" s="91" t="s">
        <v>3018</v>
      </c>
      <c r="G34" s="91" t="s">
        <v>3018</v>
      </c>
      <c r="H34" s="91" t="s">
        <v>3018</v>
      </c>
      <c r="I34" s="91" t="s">
        <v>3019</v>
      </c>
    </row>
    <row r="35" spans="1:9" ht="26.4" x14ac:dyDescent="0.3">
      <c r="A35" s="1"/>
      <c r="B35" s="91" t="s">
        <v>3021</v>
      </c>
      <c r="C35" s="91" t="s">
        <v>3022</v>
      </c>
      <c r="D35" s="91" t="s">
        <v>3023</v>
      </c>
      <c r="E35" s="91" t="s">
        <v>3024</v>
      </c>
      <c r="F35" s="91" t="s">
        <v>3025</v>
      </c>
      <c r="G35" s="91" t="s">
        <v>1108</v>
      </c>
      <c r="H35" s="91" t="s">
        <v>1108</v>
      </c>
      <c r="I35" s="91" t="s">
        <v>1108</v>
      </c>
    </row>
    <row r="36" spans="1:9" x14ac:dyDescent="0.3">
      <c r="A36" s="1"/>
      <c r="B36" s="1"/>
      <c r="C36" s="1"/>
      <c r="D36" s="1"/>
      <c r="E36" s="1"/>
      <c r="F36" s="1"/>
      <c r="G36" s="1"/>
      <c r="H36" s="1"/>
      <c r="I36" s="1"/>
    </row>
    <row r="37" spans="1:9" x14ac:dyDescent="0.3">
      <c r="A37" s="1"/>
      <c r="B37" s="1"/>
      <c r="C37" s="1"/>
      <c r="D37" s="1"/>
      <c r="E37" s="1"/>
      <c r="F37" s="1"/>
      <c r="G37" s="1"/>
      <c r="H37" s="1"/>
      <c r="I37" s="1"/>
    </row>
    <row r="38" spans="1:9" ht="30" customHeight="1" x14ac:dyDescent="0.3">
      <c r="A38" s="1"/>
      <c r="B38" s="209" t="s">
        <v>2969</v>
      </c>
      <c r="C38" s="209"/>
      <c r="D38" s="209"/>
      <c r="E38" s="209"/>
      <c r="F38" s="209"/>
      <c r="G38" s="209"/>
      <c r="H38" s="209"/>
      <c r="I38" s="209"/>
    </row>
    <row r="39" spans="1:9" ht="19.95" customHeight="1" x14ac:dyDescent="0.3">
      <c r="A39" s="1"/>
      <c r="B39" s="209" t="s">
        <v>3010</v>
      </c>
      <c r="C39" s="209" t="s">
        <v>3011</v>
      </c>
      <c r="D39" s="209"/>
      <c r="E39" s="209" t="s">
        <v>3012</v>
      </c>
      <c r="F39" s="209"/>
      <c r="G39" s="209" t="s">
        <v>3013</v>
      </c>
      <c r="H39" s="209"/>
      <c r="I39" s="209"/>
    </row>
    <row r="40" spans="1:9" ht="19.95" customHeight="1" x14ac:dyDescent="0.3">
      <c r="A40" s="1"/>
      <c r="B40" s="209"/>
      <c r="C40" s="3" t="s">
        <v>3014</v>
      </c>
      <c r="D40" s="3" t="s">
        <v>3015</v>
      </c>
      <c r="E40" s="3" t="s">
        <v>3014</v>
      </c>
      <c r="F40" s="3" t="s">
        <v>3015</v>
      </c>
      <c r="G40" s="3" t="s">
        <v>3014</v>
      </c>
      <c r="H40" s="3" t="s">
        <v>3015</v>
      </c>
      <c r="I40" s="3" t="s">
        <v>3016</v>
      </c>
    </row>
    <row r="41" spans="1:9" ht="26.4" x14ac:dyDescent="0.3">
      <c r="A41" s="1"/>
      <c r="B41" s="91" t="s">
        <v>3017</v>
      </c>
      <c r="C41" s="91" t="s">
        <v>3018</v>
      </c>
      <c r="D41" s="91" t="s">
        <v>3018</v>
      </c>
      <c r="E41" s="91" t="s">
        <v>3018</v>
      </c>
      <c r="F41" s="91" t="s">
        <v>3018</v>
      </c>
      <c r="G41" s="91" t="s">
        <v>3018</v>
      </c>
      <c r="H41" s="91" t="s">
        <v>3018</v>
      </c>
      <c r="I41" s="91" t="s">
        <v>3019</v>
      </c>
    </row>
    <row r="42" spans="1:9" ht="26.4" x14ac:dyDescent="0.3">
      <c r="A42" s="1"/>
      <c r="B42" s="91" t="s">
        <v>3020</v>
      </c>
      <c r="C42" s="91" t="s">
        <v>3018</v>
      </c>
      <c r="D42" s="91" t="s">
        <v>3018</v>
      </c>
      <c r="E42" s="91" t="s">
        <v>3018</v>
      </c>
      <c r="F42" s="91" t="s">
        <v>3018</v>
      </c>
      <c r="G42" s="91" t="s">
        <v>3018</v>
      </c>
      <c r="H42" s="91" t="s">
        <v>3018</v>
      </c>
      <c r="I42" s="91" t="s">
        <v>3019</v>
      </c>
    </row>
    <row r="43" spans="1:9" ht="26.4" x14ac:dyDescent="0.3">
      <c r="A43" s="1"/>
      <c r="B43" s="91" t="s">
        <v>3021</v>
      </c>
      <c r="C43" s="91" t="s">
        <v>3022</v>
      </c>
      <c r="D43" s="91" t="s">
        <v>3023</v>
      </c>
      <c r="E43" s="91" t="s">
        <v>3024</v>
      </c>
      <c r="F43" s="91" t="s">
        <v>3028</v>
      </c>
      <c r="G43" s="91" t="s">
        <v>1108</v>
      </c>
      <c r="H43" s="91" t="s">
        <v>1108</v>
      </c>
      <c r="I43" s="91" t="s">
        <v>1108</v>
      </c>
    </row>
    <row r="44" spans="1:9" x14ac:dyDescent="0.3">
      <c r="A44" s="1"/>
      <c r="B44" s="1"/>
      <c r="C44" s="1"/>
      <c r="D44" s="1"/>
      <c r="E44" s="1"/>
      <c r="F44" s="1"/>
      <c r="G44" s="1"/>
      <c r="H44" s="1"/>
      <c r="I44" s="1"/>
    </row>
    <row r="45" spans="1:9" x14ac:dyDescent="0.3">
      <c r="A45" s="1"/>
      <c r="B45" s="1"/>
      <c r="C45" s="1"/>
      <c r="D45" s="1"/>
      <c r="E45" s="1"/>
      <c r="F45" s="1"/>
      <c r="G45" s="1"/>
      <c r="H45" s="1"/>
      <c r="I45" s="1"/>
    </row>
    <row r="46" spans="1:9" ht="30" customHeight="1" x14ac:dyDescent="0.3">
      <c r="A46" s="1"/>
      <c r="B46" s="209" t="s">
        <v>3029</v>
      </c>
      <c r="C46" s="209"/>
      <c r="D46" s="209"/>
      <c r="E46" s="209"/>
      <c r="F46" s="209"/>
      <c r="G46" s="209"/>
      <c r="H46" s="209"/>
      <c r="I46" s="209"/>
    </row>
    <row r="47" spans="1:9" ht="19.95" customHeight="1" x14ac:dyDescent="0.3">
      <c r="A47" s="1"/>
      <c r="B47" s="209" t="s">
        <v>3010</v>
      </c>
      <c r="C47" s="209" t="s">
        <v>3011</v>
      </c>
      <c r="D47" s="209"/>
      <c r="E47" s="209" t="s">
        <v>3012</v>
      </c>
      <c r="F47" s="209"/>
      <c r="G47" s="209" t="s">
        <v>3013</v>
      </c>
      <c r="H47" s="209"/>
      <c r="I47" s="209"/>
    </row>
    <row r="48" spans="1:9" ht="19.95" customHeight="1" x14ac:dyDescent="0.3">
      <c r="A48" s="1"/>
      <c r="B48" s="209"/>
      <c r="C48" s="3" t="s">
        <v>3014</v>
      </c>
      <c r="D48" s="3" t="s">
        <v>3015</v>
      </c>
      <c r="E48" s="3" t="s">
        <v>3014</v>
      </c>
      <c r="F48" s="3" t="s">
        <v>3015</v>
      </c>
      <c r="G48" s="3" t="s">
        <v>3014</v>
      </c>
      <c r="H48" s="3" t="s">
        <v>3015</v>
      </c>
      <c r="I48" s="3" t="s">
        <v>3016</v>
      </c>
    </row>
    <row r="49" spans="1:9" ht="26.4" x14ac:dyDescent="0.3">
      <c r="A49" s="1"/>
      <c r="B49" s="91" t="s">
        <v>3017</v>
      </c>
      <c r="C49" s="91" t="s">
        <v>3018</v>
      </c>
      <c r="D49" s="91" t="s">
        <v>3018</v>
      </c>
      <c r="E49" s="91" t="s">
        <v>3018</v>
      </c>
      <c r="F49" s="91" t="s">
        <v>3018</v>
      </c>
      <c r="G49" s="91" t="s">
        <v>3018</v>
      </c>
      <c r="H49" s="91" t="s">
        <v>3018</v>
      </c>
      <c r="I49" s="91" t="s">
        <v>3019</v>
      </c>
    </row>
    <row r="50" spans="1:9" ht="26.4" x14ac:dyDescent="0.3">
      <c r="A50" s="1"/>
      <c r="B50" s="91" t="s">
        <v>3020</v>
      </c>
      <c r="C50" s="91" t="s">
        <v>3018</v>
      </c>
      <c r="D50" s="91" t="s">
        <v>3018</v>
      </c>
      <c r="E50" s="91" t="s">
        <v>3018</v>
      </c>
      <c r="F50" s="91" t="s">
        <v>3018</v>
      </c>
      <c r="G50" s="91" t="s">
        <v>3018</v>
      </c>
      <c r="H50" s="91" t="s">
        <v>3018</v>
      </c>
      <c r="I50" s="91" t="s">
        <v>3019</v>
      </c>
    </row>
    <row r="51" spans="1:9" ht="26.4" x14ac:dyDescent="0.3">
      <c r="A51" s="1"/>
      <c r="B51" s="91" t="s">
        <v>3021</v>
      </c>
      <c r="C51" s="91" t="s">
        <v>3022</v>
      </c>
      <c r="D51" s="91" t="s">
        <v>3023</v>
      </c>
      <c r="E51" s="91" t="s">
        <v>3024</v>
      </c>
      <c r="F51" s="91" t="s">
        <v>3025</v>
      </c>
      <c r="G51" s="91" t="s">
        <v>1108</v>
      </c>
      <c r="H51" s="91" t="s">
        <v>1108</v>
      </c>
      <c r="I51" s="91" t="s">
        <v>1108</v>
      </c>
    </row>
    <row r="52" spans="1:9" x14ac:dyDescent="0.3">
      <c r="A52" s="1"/>
      <c r="B52" s="1"/>
      <c r="C52" s="1"/>
      <c r="D52" s="1"/>
      <c r="E52" s="1"/>
      <c r="F52" s="1"/>
      <c r="G52" s="1"/>
      <c r="H52" s="1"/>
      <c r="I52" s="1"/>
    </row>
    <row r="53" spans="1:9" x14ac:dyDescent="0.3">
      <c r="A53" s="1"/>
      <c r="B53" s="1"/>
      <c r="C53" s="1"/>
      <c r="D53" s="1"/>
      <c r="E53" s="1"/>
      <c r="F53" s="1"/>
      <c r="G53" s="1"/>
      <c r="H53" s="1"/>
      <c r="I53" s="1"/>
    </row>
    <row r="54" spans="1:9" ht="30" customHeight="1" x14ac:dyDescent="0.3">
      <c r="A54" s="1"/>
      <c r="B54" s="209" t="s">
        <v>36</v>
      </c>
      <c r="C54" s="209"/>
      <c r="D54" s="209"/>
      <c r="E54" s="209"/>
      <c r="F54" s="209"/>
      <c r="G54" s="209"/>
      <c r="H54" s="209"/>
      <c r="I54" s="209"/>
    </row>
    <row r="55" spans="1:9" ht="19.95" customHeight="1" x14ac:dyDescent="0.3">
      <c r="A55" s="1"/>
      <c r="B55" s="209" t="s">
        <v>3010</v>
      </c>
      <c r="C55" s="209" t="s">
        <v>3011</v>
      </c>
      <c r="D55" s="209"/>
      <c r="E55" s="209" t="s">
        <v>3012</v>
      </c>
      <c r="F55" s="209"/>
      <c r="G55" s="209" t="s">
        <v>3013</v>
      </c>
      <c r="H55" s="209"/>
      <c r="I55" s="209"/>
    </row>
    <row r="56" spans="1:9" ht="19.95" customHeight="1" x14ac:dyDescent="0.3">
      <c r="A56" s="1"/>
      <c r="B56" s="209"/>
      <c r="C56" s="3" t="s">
        <v>3014</v>
      </c>
      <c r="D56" s="3" t="s">
        <v>3015</v>
      </c>
      <c r="E56" s="3" t="s">
        <v>3014</v>
      </c>
      <c r="F56" s="3" t="s">
        <v>3015</v>
      </c>
      <c r="G56" s="3" t="s">
        <v>3014</v>
      </c>
      <c r="H56" s="3" t="s">
        <v>3015</v>
      </c>
      <c r="I56" s="3" t="s">
        <v>3016</v>
      </c>
    </row>
    <row r="57" spans="1:9" ht="26.4" x14ac:dyDescent="0.3">
      <c r="A57" s="1"/>
      <c r="B57" s="91" t="s">
        <v>3017</v>
      </c>
      <c r="C57" s="91" t="s">
        <v>3018</v>
      </c>
      <c r="D57" s="91" t="s">
        <v>3018</v>
      </c>
      <c r="E57" s="91" t="s">
        <v>3018</v>
      </c>
      <c r="F57" s="91" t="s">
        <v>3018</v>
      </c>
      <c r="G57" s="91" t="s">
        <v>3018</v>
      </c>
      <c r="H57" s="91" t="s">
        <v>3018</v>
      </c>
      <c r="I57" s="91" t="s">
        <v>3019</v>
      </c>
    </row>
    <row r="58" spans="1:9" ht="26.4" x14ac:dyDescent="0.3">
      <c r="A58" s="1"/>
      <c r="B58" s="91" t="s">
        <v>3020</v>
      </c>
      <c r="C58" s="91" t="s">
        <v>3018</v>
      </c>
      <c r="D58" s="91" t="s">
        <v>3018</v>
      </c>
      <c r="E58" s="91" t="s">
        <v>3018</v>
      </c>
      <c r="F58" s="91" t="s">
        <v>3018</v>
      </c>
      <c r="G58" s="91" t="s">
        <v>3018</v>
      </c>
      <c r="H58" s="91" t="s">
        <v>3018</v>
      </c>
      <c r="I58" s="91" t="s">
        <v>3019</v>
      </c>
    </row>
    <row r="59" spans="1:9" ht="26.4" x14ac:dyDescent="0.3">
      <c r="A59" s="1"/>
      <c r="B59" s="91" t="s">
        <v>3021</v>
      </c>
      <c r="C59" s="91" t="s">
        <v>3022</v>
      </c>
      <c r="D59" s="91" t="s">
        <v>3023</v>
      </c>
      <c r="E59" s="91" t="s">
        <v>3024</v>
      </c>
      <c r="F59" s="91" t="s">
        <v>3028</v>
      </c>
      <c r="G59" s="91" t="s">
        <v>1108</v>
      </c>
      <c r="H59" s="91" t="s">
        <v>1108</v>
      </c>
      <c r="I59" s="91" t="s">
        <v>1108</v>
      </c>
    </row>
    <row r="60" spans="1:9" x14ac:dyDescent="0.3">
      <c r="A60" s="1"/>
      <c r="B60" s="1"/>
      <c r="C60" s="1"/>
      <c r="D60" s="1"/>
      <c r="E60" s="1"/>
      <c r="F60" s="1"/>
      <c r="G60" s="1"/>
      <c r="H60" s="1"/>
      <c r="I60" s="1"/>
    </row>
    <row r="61" spans="1:9" x14ac:dyDescent="0.3">
      <c r="A61" s="1"/>
      <c r="B61" s="1"/>
      <c r="C61" s="1"/>
      <c r="D61" s="1"/>
      <c r="E61" s="1"/>
      <c r="F61" s="1"/>
      <c r="G61" s="1"/>
      <c r="H61" s="1"/>
      <c r="I61" s="1"/>
    </row>
    <row r="62" spans="1:9" ht="30" customHeight="1" x14ac:dyDescent="0.3">
      <c r="A62" s="1"/>
      <c r="B62" s="209" t="s">
        <v>3030</v>
      </c>
      <c r="C62" s="209"/>
      <c r="D62" s="209"/>
      <c r="E62" s="209"/>
      <c r="F62" s="209"/>
      <c r="G62" s="209"/>
      <c r="H62" s="209"/>
      <c r="I62" s="209"/>
    </row>
    <row r="63" spans="1:9" ht="19.95" customHeight="1" x14ac:dyDescent="0.3">
      <c r="A63" s="1"/>
      <c r="B63" s="209" t="s">
        <v>3010</v>
      </c>
      <c r="C63" s="209" t="s">
        <v>3011</v>
      </c>
      <c r="D63" s="209"/>
      <c r="E63" s="209" t="s">
        <v>3012</v>
      </c>
      <c r="F63" s="209"/>
      <c r="G63" s="209" t="s">
        <v>3013</v>
      </c>
      <c r="H63" s="209"/>
      <c r="I63" s="209"/>
    </row>
    <row r="64" spans="1:9" ht="19.95" customHeight="1" x14ac:dyDescent="0.3">
      <c r="A64" s="1"/>
      <c r="B64" s="209"/>
      <c r="C64" s="3" t="s">
        <v>3014</v>
      </c>
      <c r="D64" s="3" t="s">
        <v>3015</v>
      </c>
      <c r="E64" s="3" t="s">
        <v>3014</v>
      </c>
      <c r="F64" s="3" t="s">
        <v>3015</v>
      </c>
      <c r="G64" s="3" t="s">
        <v>3014</v>
      </c>
      <c r="H64" s="3" t="s">
        <v>3015</v>
      </c>
      <c r="I64" s="3" t="s">
        <v>3016</v>
      </c>
    </row>
    <row r="65" spans="1:9" ht="26.4" x14ac:dyDescent="0.3">
      <c r="A65" s="1"/>
      <c r="B65" s="91" t="s">
        <v>3017</v>
      </c>
      <c r="C65" s="91" t="s">
        <v>3018</v>
      </c>
      <c r="D65" s="91" t="s">
        <v>3018</v>
      </c>
      <c r="E65" s="91" t="s">
        <v>3018</v>
      </c>
      <c r="F65" s="91" t="s">
        <v>3018</v>
      </c>
      <c r="G65" s="91" t="s">
        <v>3018</v>
      </c>
      <c r="H65" s="91" t="s">
        <v>3018</v>
      </c>
      <c r="I65" s="91" t="s">
        <v>3019</v>
      </c>
    </row>
    <row r="66" spans="1:9" ht="26.4" x14ac:dyDescent="0.3">
      <c r="A66" s="1"/>
      <c r="B66" s="91" t="s">
        <v>3020</v>
      </c>
      <c r="C66" s="91" t="s">
        <v>3018</v>
      </c>
      <c r="D66" s="91" t="s">
        <v>3018</v>
      </c>
      <c r="E66" s="91" t="s">
        <v>3018</v>
      </c>
      <c r="F66" s="91" t="s">
        <v>3018</v>
      </c>
      <c r="G66" s="91" t="s">
        <v>3018</v>
      </c>
      <c r="H66" s="91" t="s">
        <v>3018</v>
      </c>
      <c r="I66" s="91" t="s">
        <v>3019</v>
      </c>
    </row>
    <row r="67" spans="1:9" ht="26.4" x14ac:dyDescent="0.3">
      <c r="A67" s="1"/>
      <c r="B67" s="91" t="s">
        <v>3021</v>
      </c>
      <c r="C67" s="91" t="s">
        <v>3022</v>
      </c>
      <c r="D67" s="91" t="s">
        <v>3023</v>
      </c>
      <c r="E67" s="91" t="s">
        <v>3024</v>
      </c>
      <c r="F67" s="91" t="s">
        <v>3025</v>
      </c>
      <c r="G67" s="91" t="s">
        <v>1108</v>
      </c>
      <c r="H67" s="91" t="s">
        <v>1108</v>
      </c>
      <c r="I67" s="91" t="s">
        <v>1108</v>
      </c>
    </row>
    <row r="68" spans="1:9" x14ac:dyDescent="0.3">
      <c r="A68" s="1"/>
      <c r="B68" s="1"/>
      <c r="C68" s="1"/>
      <c r="D68" s="1"/>
      <c r="E68" s="1"/>
      <c r="F68" s="1"/>
      <c r="G68" s="1"/>
      <c r="H68" s="1"/>
      <c r="I68" s="1"/>
    </row>
    <row r="69" spans="1:9" x14ac:dyDescent="0.3">
      <c r="A69" s="1"/>
      <c r="B69" s="1"/>
      <c r="C69" s="1"/>
      <c r="D69" s="1"/>
      <c r="E69" s="1"/>
      <c r="F69" s="1"/>
      <c r="G69" s="1"/>
      <c r="H69" s="1"/>
      <c r="I69" s="1"/>
    </row>
    <row r="70" spans="1:9" ht="30" customHeight="1" x14ac:dyDescent="0.3">
      <c r="A70" s="1"/>
      <c r="B70" s="209" t="s">
        <v>3031</v>
      </c>
      <c r="C70" s="209"/>
      <c r="D70" s="209"/>
      <c r="E70" s="209"/>
      <c r="F70" s="209"/>
      <c r="G70" s="209"/>
      <c r="H70" s="209"/>
      <c r="I70" s="209"/>
    </row>
    <row r="71" spans="1:9" ht="19.95" customHeight="1" x14ac:dyDescent="0.3">
      <c r="A71" s="1"/>
      <c r="B71" s="209" t="s">
        <v>3010</v>
      </c>
      <c r="C71" s="209" t="s">
        <v>3011</v>
      </c>
      <c r="D71" s="209"/>
      <c r="E71" s="209" t="s">
        <v>3012</v>
      </c>
      <c r="F71" s="209"/>
      <c r="G71" s="209" t="s">
        <v>3013</v>
      </c>
      <c r="H71" s="209"/>
      <c r="I71" s="209"/>
    </row>
    <row r="72" spans="1:9" ht="19.95" customHeight="1" x14ac:dyDescent="0.3">
      <c r="A72" s="1"/>
      <c r="B72" s="209"/>
      <c r="C72" s="3" t="s">
        <v>3014</v>
      </c>
      <c r="D72" s="3" t="s">
        <v>3015</v>
      </c>
      <c r="E72" s="3" t="s">
        <v>3014</v>
      </c>
      <c r="F72" s="3" t="s">
        <v>3015</v>
      </c>
      <c r="G72" s="3" t="s">
        <v>3014</v>
      </c>
      <c r="H72" s="3" t="s">
        <v>3015</v>
      </c>
      <c r="I72" s="3" t="s">
        <v>3016</v>
      </c>
    </row>
    <row r="73" spans="1:9" ht="26.4" x14ac:dyDescent="0.3">
      <c r="A73" s="1"/>
      <c r="B73" s="91" t="s">
        <v>3017</v>
      </c>
      <c r="C73" s="91" t="s">
        <v>3018</v>
      </c>
      <c r="D73" s="91" t="s">
        <v>3018</v>
      </c>
      <c r="E73" s="91" t="s">
        <v>3018</v>
      </c>
      <c r="F73" s="91" t="s">
        <v>3018</v>
      </c>
      <c r="G73" s="91" t="s">
        <v>3018</v>
      </c>
      <c r="H73" s="91" t="s">
        <v>3018</v>
      </c>
      <c r="I73" s="91" t="s">
        <v>3019</v>
      </c>
    </row>
    <row r="74" spans="1:9" ht="26.4" x14ac:dyDescent="0.3">
      <c r="A74" s="1"/>
      <c r="B74" s="91" t="s">
        <v>3020</v>
      </c>
      <c r="C74" s="91" t="s">
        <v>3018</v>
      </c>
      <c r="D74" s="91" t="s">
        <v>3018</v>
      </c>
      <c r="E74" s="91" t="s">
        <v>3018</v>
      </c>
      <c r="F74" s="91" t="s">
        <v>3018</v>
      </c>
      <c r="G74" s="91" t="s">
        <v>3018</v>
      </c>
      <c r="H74" s="91" t="s">
        <v>3018</v>
      </c>
      <c r="I74" s="91" t="s">
        <v>3019</v>
      </c>
    </row>
    <row r="75" spans="1:9" ht="26.4" x14ac:dyDescent="0.3">
      <c r="A75" s="1"/>
      <c r="B75" s="91" t="s">
        <v>3021</v>
      </c>
      <c r="C75" s="91" t="s">
        <v>3022</v>
      </c>
      <c r="D75" s="91" t="s">
        <v>3023</v>
      </c>
      <c r="E75" s="91" t="s">
        <v>3024</v>
      </c>
      <c r="F75" s="91" t="s">
        <v>3025</v>
      </c>
      <c r="G75" s="91" t="s">
        <v>1108</v>
      </c>
      <c r="H75" s="91" t="s">
        <v>1108</v>
      </c>
      <c r="I75" s="91" t="s">
        <v>1108</v>
      </c>
    </row>
    <row r="76" spans="1:9" x14ac:dyDescent="0.3">
      <c r="A76" s="1"/>
      <c r="B76" s="1"/>
      <c r="C76" s="1"/>
      <c r="D76" s="1"/>
      <c r="E76" s="1"/>
      <c r="F76" s="1"/>
      <c r="G76" s="1"/>
      <c r="H76" s="1"/>
      <c r="I76" s="1"/>
    </row>
    <row r="77" spans="1:9" x14ac:dyDescent="0.3">
      <c r="A77" s="1"/>
      <c r="B77" s="1"/>
      <c r="C77" s="1"/>
      <c r="D77" s="1"/>
      <c r="E77" s="1"/>
      <c r="F77" s="1"/>
      <c r="G77" s="1"/>
      <c r="H77" s="1"/>
      <c r="I77" s="1"/>
    </row>
    <row r="78" spans="1:9" ht="30" customHeight="1" x14ac:dyDescent="0.3">
      <c r="A78" s="1"/>
      <c r="B78" s="209" t="s">
        <v>47</v>
      </c>
      <c r="C78" s="209"/>
      <c r="D78" s="209"/>
      <c r="E78" s="209"/>
      <c r="F78" s="209"/>
      <c r="G78" s="209"/>
      <c r="H78" s="209"/>
      <c r="I78" s="209"/>
    </row>
    <row r="79" spans="1:9" ht="19.95" customHeight="1" x14ac:dyDescent="0.3">
      <c r="A79" s="1"/>
      <c r="B79" s="209" t="s">
        <v>3010</v>
      </c>
      <c r="C79" s="209" t="s">
        <v>3011</v>
      </c>
      <c r="D79" s="209"/>
      <c r="E79" s="209" t="s">
        <v>3012</v>
      </c>
      <c r="F79" s="209"/>
      <c r="G79" s="209" t="s">
        <v>3013</v>
      </c>
      <c r="H79" s="209"/>
      <c r="I79" s="209"/>
    </row>
    <row r="80" spans="1:9" ht="19.95" customHeight="1" x14ac:dyDescent="0.3">
      <c r="A80" s="1"/>
      <c r="B80" s="209"/>
      <c r="C80" s="3" t="s">
        <v>3014</v>
      </c>
      <c r="D80" s="3" t="s">
        <v>3015</v>
      </c>
      <c r="E80" s="3" t="s">
        <v>3014</v>
      </c>
      <c r="F80" s="3" t="s">
        <v>3015</v>
      </c>
      <c r="G80" s="3" t="s">
        <v>3014</v>
      </c>
      <c r="H80" s="3" t="s">
        <v>3015</v>
      </c>
      <c r="I80" s="3" t="s">
        <v>3016</v>
      </c>
    </row>
    <row r="81" spans="1:9" ht="26.4" x14ac:dyDescent="0.3">
      <c r="A81" s="1"/>
      <c r="B81" s="91" t="s">
        <v>3017</v>
      </c>
      <c r="C81" s="91" t="s">
        <v>3018</v>
      </c>
      <c r="D81" s="91" t="s">
        <v>3018</v>
      </c>
      <c r="E81" s="91" t="s">
        <v>3018</v>
      </c>
      <c r="F81" s="91" t="s">
        <v>3018</v>
      </c>
      <c r="G81" s="91" t="s">
        <v>3018</v>
      </c>
      <c r="H81" s="91" t="s">
        <v>3018</v>
      </c>
      <c r="I81" s="91" t="s">
        <v>3019</v>
      </c>
    </row>
    <row r="82" spans="1:9" ht="26.4" x14ac:dyDescent="0.3">
      <c r="A82" s="1"/>
      <c r="B82" s="91" t="s">
        <v>3020</v>
      </c>
      <c r="C82" s="91" t="s">
        <v>3018</v>
      </c>
      <c r="D82" s="91" t="s">
        <v>3018</v>
      </c>
      <c r="E82" s="91" t="s">
        <v>3018</v>
      </c>
      <c r="F82" s="91" t="s">
        <v>3018</v>
      </c>
      <c r="G82" s="91" t="s">
        <v>3018</v>
      </c>
      <c r="H82" s="91" t="s">
        <v>3018</v>
      </c>
      <c r="I82" s="91" t="s">
        <v>3019</v>
      </c>
    </row>
    <row r="83" spans="1:9" ht="26.4" x14ac:dyDescent="0.3">
      <c r="A83" s="1"/>
      <c r="B83" s="91" t="s">
        <v>3021</v>
      </c>
      <c r="C83" s="91" t="s">
        <v>3022</v>
      </c>
      <c r="D83" s="91" t="s">
        <v>3023</v>
      </c>
      <c r="E83" s="91" t="s">
        <v>3024</v>
      </c>
      <c r="F83" s="91" t="s">
        <v>3028</v>
      </c>
      <c r="G83" s="91" t="s">
        <v>1108</v>
      </c>
      <c r="H83" s="91" t="s">
        <v>1108</v>
      </c>
      <c r="I83" s="91" t="s">
        <v>1108</v>
      </c>
    </row>
  </sheetData>
  <mergeCells count="51">
    <mergeCell ref="B3:G3"/>
    <mergeCell ref="B6:I6"/>
    <mergeCell ref="B7:B8"/>
    <mergeCell ref="C7:D7"/>
    <mergeCell ref="E7:F7"/>
    <mergeCell ref="G7:I7"/>
    <mergeCell ref="B14:I14"/>
    <mergeCell ref="B15:B16"/>
    <mergeCell ref="C15:D15"/>
    <mergeCell ref="E15:F15"/>
    <mergeCell ref="G15:I15"/>
    <mergeCell ref="B22:I22"/>
    <mergeCell ref="B23:B24"/>
    <mergeCell ref="C23:D23"/>
    <mergeCell ref="E23:F23"/>
    <mergeCell ref="G23:I23"/>
    <mergeCell ref="B30:I30"/>
    <mergeCell ref="B31:B32"/>
    <mergeCell ref="C31:D31"/>
    <mergeCell ref="E31:F31"/>
    <mergeCell ref="G31:I31"/>
    <mergeCell ref="B38:I38"/>
    <mergeCell ref="B39:B40"/>
    <mergeCell ref="C39:D39"/>
    <mergeCell ref="E39:F39"/>
    <mergeCell ref="G39:I39"/>
    <mergeCell ref="B46:I46"/>
    <mergeCell ref="B47:B48"/>
    <mergeCell ref="C47:D47"/>
    <mergeCell ref="E47:F47"/>
    <mergeCell ref="G47:I47"/>
    <mergeCell ref="B54:I54"/>
    <mergeCell ref="B55:B56"/>
    <mergeCell ref="C55:D55"/>
    <mergeCell ref="E55:F55"/>
    <mergeCell ref="G55:I55"/>
    <mergeCell ref="B62:I62"/>
    <mergeCell ref="B63:B64"/>
    <mergeCell ref="C63:D63"/>
    <mergeCell ref="E63:F63"/>
    <mergeCell ref="G63:I63"/>
    <mergeCell ref="B70:I70"/>
    <mergeCell ref="B71:B72"/>
    <mergeCell ref="C71:D71"/>
    <mergeCell ref="E71:F71"/>
    <mergeCell ref="G71:I71"/>
    <mergeCell ref="B78:I78"/>
    <mergeCell ref="B79:B80"/>
    <mergeCell ref="C79:D79"/>
    <mergeCell ref="E79:F79"/>
    <mergeCell ref="G79:I79"/>
  </mergeCells>
  <pageMargins left="0.7" right="0.7" top="0.75" bottom="0.75" header="0.3" footer="0.3"/>
  <drawing r:id="rId1"/>
</worksheet>
</file>

<file path=xl/worksheets/sheet3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2300-000000000000}">
  <dimension ref="A1:G83"/>
  <sheetViews>
    <sheetView showGridLines="0" zoomScale="80" workbookViewId="0">
      <pane ySplit="5" topLeftCell="A6" activePane="bottomLeft" state="frozen"/>
      <selection pane="bottomLeft"/>
    </sheetView>
  </sheetViews>
  <sheetFormatPr baseColWidth="10" defaultColWidth="8.88671875" defaultRowHeight="14.4" x14ac:dyDescent="0.3"/>
  <cols>
    <col min="1" max="1" width="2" customWidth="1"/>
    <col min="2" max="2" width="38" customWidth="1"/>
    <col min="3" max="7" width="23" customWidth="1"/>
  </cols>
  <sheetData>
    <row r="1" spans="1:7" x14ac:dyDescent="0.3">
      <c r="A1" s="1"/>
      <c r="B1" s="1"/>
      <c r="C1" s="1"/>
      <c r="D1" s="1"/>
      <c r="E1" s="1"/>
      <c r="F1" s="1"/>
      <c r="G1" s="1"/>
    </row>
    <row r="2" spans="1:7" x14ac:dyDescent="0.3">
      <c r="A2" s="1"/>
      <c r="B2" s="1"/>
      <c r="C2" s="1"/>
      <c r="D2" s="1"/>
      <c r="E2" s="1"/>
      <c r="F2" s="1"/>
      <c r="G2" s="1"/>
    </row>
    <row r="3" spans="1:7" ht="69" customHeight="1" x14ac:dyDescent="0.3">
      <c r="A3" s="1"/>
      <c r="B3" s="201" t="s">
        <v>0</v>
      </c>
      <c r="C3" s="202"/>
      <c r="D3" s="202"/>
      <c r="E3" s="202"/>
      <c r="F3" s="202"/>
      <c r="G3" s="202"/>
    </row>
    <row r="4" spans="1:7" ht="0" hidden="1" customHeight="1" x14ac:dyDescent="0.3">
      <c r="A4" s="1"/>
      <c r="B4" s="1"/>
      <c r="C4" s="1"/>
      <c r="D4" s="1"/>
      <c r="E4" s="1"/>
      <c r="F4" s="1"/>
      <c r="G4" s="1"/>
    </row>
    <row r="5" spans="1:7" ht="17.399999999999999" x14ac:dyDescent="0.3">
      <c r="A5" s="1"/>
      <c r="B5" s="2" t="s">
        <v>3032</v>
      </c>
      <c r="C5" s="1"/>
      <c r="D5" s="1"/>
      <c r="E5" s="1"/>
      <c r="F5" s="1"/>
      <c r="G5" s="1"/>
    </row>
    <row r="6" spans="1:7" ht="30" customHeight="1" x14ac:dyDescent="0.3">
      <c r="A6" s="1"/>
      <c r="B6" s="209" t="s">
        <v>3009</v>
      </c>
      <c r="C6" s="209"/>
      <c r="D6" s="209"/>
      <c r="E6" s="209"/>
      <c r="F6" s="209"/>
      <c r="G6" s="209"/>
    </row>
    <row r="7" spans="1:7" x14ac:dyDescent="0.3">
      <c r="A7" s="1"/>
      <c r="B7" s="209" t="s">
        <v>3033</v>
      </c>
      <c r="C7" s="209" t="s">
        <v>3034</v>
      </c>
      <c r="D7" s="209" t="s">
        <v>3035</v>
      </c>
      <c r="E7" s="209" t="s">
        <v>3036</v>
      </c>
      <c r="F7" s="209" t="s">
        <v>3037</v>
      </c>
      <c r="G7" s="209"/>
    </row>
    <row r="8" spans="1:7" x14ac:dyDescent="0.3">
      <c r="A8" s="1"/>
      <c r="B8" s="209"/>
      <c r="C8" s="209"/>
      <c r="D8" s="209"/>
      <c r="E8" s="209"/>
      <c r="F8" s="209" t="s">
        <v>3015</v>
      </c>
      <c r="G8" s="209"/>
    </row>
    <row r="9" spans="1:7" x14ac:dyDescent="0.3">
      <c r="A9" s="1"/>
      <c r="B9" s="209"/>
      <c r="C9" s="209"/>
      <c r="D9" s="209"/>
      <c r="E9" s="209"/>
      <c r="F9" s="3" t="s">
        <v>3038</v>
      </c>
      <c r="G9" s="3" t="s">
        <v>3039</v>
      </c>
    </row>
    <row r="10" spans="1:7" x14ac:dyDescent="0.3">
      <c r="A10" s="1"/>
      <c r="B10" s="91" t="s">
        <v>3017</v>
      </c>
      <c r="C10" s="91" t="s">
        <v>3018</v>
      </c>
      <c r="D10" s="91" t="s">
        <v>3018</v>
      </c>
      <c r="E10" s="91">
        <v>0</v>
      </c>
      <c r="F10" s="91">
        <v>60.36</v>
      </c>
      <c r="G10" s="91">
        <v>59.64</v>
      </c>
    </row>
    <row r="11" spans="1:7" x14ac:dyDescent="0.3">
      <c r="A11" s="1"/>
      <c r="B11" s="91" t="s">
        <v>3040</v>
      </c>
      <c r="C11" s="91" t="s">
        <v>3018</v>
      </c>
      <c r="D11" s="91" t="s">
        <v>3018</v>
      </c>
      <c r="E11" s="91">
        <v>0</v>
      </c>
      <c r="F11" s="91">
        <v>61</v>
      </c>
      <c r="G11" s="91">
        <v>59</v>
      </c>
    </row>
    <row r="12" spans="1:7" x14ac:dyDescent="0.3">
      <c r="A12" s="1"/>
      <c r="B12" s="1"/>
      <c r="C12" s="1"/>
      <c r="D12" s="1"/>
      <c r="E12" s="1"/>
      <c r="F12" s="1"/>
      <c r="G12" s="1"/>
    </row>
    <row r="13" spans="1:7" x14ac:dyDescent="0.3">
      <c r="A13" s="1"/>
      <c r="B13" s="1"/>
      <c r="C13" s="1"/>
      <c r="D13" s="1"/>
      <c r="E13" s="1"/>
      <c r="F13" s="1"/>
      <c r="G13" s="1"/>
    </row>
    <row r="14" spans="1:7" ht="30" customHeight="1" x14ac:dyDescent="0.3">
      <c r="A14" s="1"/>
      <c r="B14" s="209" t="s">
        <v>3026</v>
      </c>
      <c r="C14" s="209"/>
      <c r="D14" s="209"/>
      <c r="E14" s="209"/>
      <c r="F14" s="209"/>
      <c r="G14" s="209"/>
    </row>
    <row r="15" spans="1:7" x14ac:dyDescent="0.3">
      <c r="A15" s="1"/>
      <c r="B15" s="209" t="s">
        <v>3033</v>
      </c>
      <c r="C15" s="209" t="s">
        <v>3034</v>
      </c>
      <c r="D15" s="209" t="s">
        <v>3035</v>
      </c>
      <c r="E15" s="209" t="s">
        <v>3036</v>
      </c>
      <c r="F15" s="209" t="s">
        <v>3037</v>
      </c>
      <c r="G15" s="209"/>
    </row>
    <row r="16" spans="1:7" x14ac:dyDescent="0.3">
      <c r="A16" s="1"/>
      <c r="B16" s="209"/>
      <c r="C16" s="209"/>
      <c r="D16" s="209"/>
      <c r="E16" s="209"/>
      <c r="F16" s="209" t="s">
        <v>3015</v>
      </c>
      <c r="G16" s="209"/>
    </row>
    <row r="17" spans="1:7" x14ac:dyDescent="0.3">
      <c r="A17" s="1"/>
      <c r="B17" s="209"/>
      <c r="C17" s="209"/>
      <c r="D17" s="209"/>
      <c r="E17" s="209"/>
      <c r="F17" s="3" t="s">
        <v>3038</v>
      </c>
      <c r="G17" s="3" t="s">
        <v>3039</v>
      </c>
    </row>
    <row r="18" spans="1:7" x14ac:dyDescent="0.3">
      <c r="A18" s="1"/>
      <c r="B18" s="91" t="s">
        <v>3017</v>
      </c>
      <c r="C18" s="91" t="s">
        <v>3018</v>
      </c>
      <c r="D18" s="91" t="s">
        <v>3018</v>
      </c>
      <c r="E18" s="91">
        <v>0</v>
      </c>
      <c r="F18" s="91">
        <v>60.36</v>
      </c>
      <c r="G18" s="91">
        <v>59.64</v>
      </c>
    </row>
    <row r="19" spans="1:7" x14ac:dyDescent="0.3">
      <c r="A19" s="1"/>
      <c r="B19" s="91" t="s">
        <v>3040</v>
      </c>
      <c r="C19" s="91" t="s">
        <v>3018</v>
      </c>
      <c r="D19" s="91" t="s">
        <v>3018</v>
      </c>
      <c r="E19" s="91">
        <v>0</v>
      </c>
      <c r="F19" s="91">
        <v>61</v>
      </c>
      <c r="G19" s="91">
        <v>59</v>
      </c>
    </row>
    <row r="20" spans="1:7" x14ac:dyDescent="0.3">
      <c r="A20" s="1"/>
      <c r="B20" s="1"/>
      <c r="C20" s="1"/>
      <c r="D20" s="1"/>
      <c r="E20" s="1"/>
      <c r="F20" s="1"/>
      <c r="G20" s="1"/>
    </row>
    <row r="21" spans="1:7" x14ac:dyDescent="0.3">
      <c r="A21" s="1"/>
      <c r="B21" s="1"/>
      <c r="C21" s="1"/>
      <c r="D21" s="1"/>
      <c r="E21" s="1"/>
      <c r="F21" s="1"/>
      <c r="G21" s="1"/>
    </row>
    <row r="22" spans="1:7" ht="30" customHeight="1" x14ac:dyDescent="0.3">
      <c r="A22" s="1"/>
      <c r="B22" s="209" t="s">
        <v>936</v>
      </c>
      <c r="C22" s="209"/>
      <c r="D22" s="209"/>
      <c r="E22" s="209"/>
      <c r="F22" s="209"/>
      <c r="G22" s="209"/>
    </row>
    <row r="23" spans="1:7" x14ac:dyDescent="0.3">
      <c r="A23" s="1"/>
      <c r="B23" s="209" t="s">
        <v>3033</v>
      </c>
      <c r="C23" s="209" t="s">
        <v>3034</v>
      </c>
      <c r="D23" s="209" t="s">
        <v>3035</v>
      </c>
      <c r="E23" s="209" t="s">
        <v>3036</v>
      </c>
      <c r="F23" s="209" t="s">
        <v>3037</v>
      </c>
      <c r="G23" s="209"/>
    </row>
    <row r="24" spans="1:7" x14ac:dyDescent="0.3">
      <c r="A24" s="1"/>
      <c r="B24" s="209"/>
      <c r="C24" s="209"/>
      <c r="D24" s="209"/>
      <c r="E24" s="209"/>
      <c r="F24" s="209" t="s">
        <v>3015</v>
      </c>
      <c r="G24" s="209"/>
    </row>
    <row r="25" spans="1:7" x14ac:dyDescent="0.3">
      <c r="A25" s="1"/>
      <c r="B25" s="209"/>
      <c r="C25" s="209"/>
      <c r="D25" s="209"/>
      <c r="E25" s="209"/>
      <c r="F25" s="3" t="s">
        <v>3038</v>
      </c>
      <c r="G25" s="3" t="s">
        <v>3039</v>
      </c>
    </row>
    <row r="26" spans="1:7" x14ac:dyDescent="0.3">
      <c r="A26" s="1"/>
      <c r="B26" s="91" t="s">
        <v>3017</v>
      </c>
      <c r="C26" s="91" t="s">
        <v>3018</v>
      </c>
      <c r="D26" s="91" t="s">
        <v>3018</v>
      </c>
      <c r="E26" s="91">
        <v>0</v>
      </c>
      <c r="F26" s="91">
        <v>60.36</v>
      </c>
      <c r="G26" s="91">
        <v>59.64</v>
      </c>
    </row>
    <row r="27" spans="1:7" x14ac:dyDescent="0.3">
      <c r="A27" s="1"/>
      <c r="B27" s="91" t="s">
        <v>3040</v>
      </c>
      <c r="C27" s="91" t="s">
        <v>3018</v>
      </c>
      <c r="D27" s="91" t="s">
        <v>3018</v>
      </c>
      <c r="E27" s="91">
        <v>0</v>
      </c>
      <c r="F27" s="91">
        <v>61</v>
      </c>
      <c r="G27" s="91">
        <v>59</v>
      </c>
    </row>
    <row r="28" spans="1:7" x14ac:dyDescent="0.3">
      <c r="A28" s="1"/>
      <c r="B28" s="1"/>
      <c r="C28" s="1"/>
      <c r="D28" s="1"/>
      <c r="E28" s="1"/>
      <c r="F28" s="1"/>
      <c r="G28" s="1"/>
    </row>
    <row r="29" spans="1:7" x14ac:dyDescent="0.3">
      <c r="A29" s="1"/>
      <c r="B29" s="1"/>
      <c r="C29" s="1"/>
      <c r="D29" s="1"/>
      <c r="E29" s="1"/>
      <c r="F29" s="1"/>
      <c r="G29" s="1"/>
    </row>
    <row r="30" spans="1:7" ht="30" customHeight="1" x14ac:dyDescent="0.3">
      <c r="A30" s="1"/>
      <c r="B30" s="209" t="s">
        <v>3027</v>
      </c>
      <c r="C30" s="209"/>
      <c r="D30" s="209"/>
      <c r="E30" s="209"/>
      <c r="F30" s="209"/>
      <c r="G30" s="209"/>
    </row>
    <row r="31" spans="1:7" x14ac:dyDescent="0.3">
      <c r="A31" s="1"/>
      <c r="B31" s="209" t="s">
        <v>3033</v>
      </c>
      <c r="C31" s="209" t="s">
        <v>3034</v>
      </c>
      <c r="D31" s="209" t="s">
        <v>3035</v>
      </c>
      <c r="E31" s="209" t="s">
        <v>3036</v>
      </c>
      <c r="F31" s="209" t="s">
        <v>3037</v>
      </c>
      <c r="G31" s="209"/>
    </row>
    <row r="32" spans="1:7" x14ac:dyDescent="0.3">
      <c r="A32" s="1"/>
      <c r="B32" s="209"/>
      <c r="C32" s="209"/>
      <c r="D32" s="209"/>
      <c r="E32" s="209"/>
      <c r="F32" s="209" t="s">
        <v>3015</v>
      </c>
      <c r="G32" s="209"/>
    </row>
    <row r="33" spans="1:7" x14ac:dyDescent="0.3">
      <c r="A33" s="1"/>
      <c r="B33" s="209"/>
      <c r="C33" s="209"/>
      <c r="D33" s="209"/>
      <c r="E33" s="209"/>
      <c r="F33" s="3" t="s">
        <v>3038</v>
      </c>
      <c r="G33" s="3" t="s">
        <v>3039</v>
      </c>
    </row>
    <row r="34" spans="1:7" x14ac:dyDescent="0.3">
      <c r="A34" s="1"/>
      <c r="B34" s="91" t="s">
        <v>3017</v>
      </c>
      <c r="C34" s="91" t="s">
        <v>3018</v>
      </c>
      <c r="D34" s="91" t="s">
        <v>3018</v>
      </c>
      <c r="E34" s="91">
        <v>0</v>
      </c>
      <c r="F34" s="91">
        <v>60.36</v>
      </c>
      <c r="G34" s="91">
        <v>59.64</v>
      </c>
    </row>
    <row r="35" spans="1:7" x14ac:dyDescent="0.3">
      <c r="A35" s="1"/>
      <c r="B35" s="91" t="s">
        <v>3040</v>
      </c>
      <c r="C35" s="91" t="s">
        <v>3018</v>
      </c>
      <c r="D35" s="91" t="s">
        <v>3018</v>
      </c>
      <c r="E35" s="91">
        <v>0</v>
      </c>
      <c r="F35" s="91">
        <v>61</v>
      </c>
      <c r="G35" s="91">
        <v>59</v>
      </c>
    </row>
    <row r="36" spans="1:7" x14ac:dyDescent="0.3">
      <c r="A36" s="1"/>
      <c r="B36" s="1"/>
      <c r="C36" s="1"/>
      <c r="D36" s="1"/>
      <c r="E36" s="1"/>
      <c r="F36" s="1"/>
      <c r="G36" s="1"/>
    </row>
    <row r="37" spans="1:7" x14ac:dyDescent="0.3">
      <c r="A37" s="1"/>
      <c r="B37" s="1"/>
      <c r="C37" s="1"/>
      <c r="D37" s="1"/>
      <c r="E37" s="1"/>
      <c r="F37" s="1"/>
      <c r="G37" s="1"/>
    </row>
    <row r="38" spans="1:7" ht="30" customHeight="1" x14ac:dyDescent="0.3">
      <c r="A38" s="1"/>
      <c r="B38" s="209" t="s">
        <v>2969</v>
      </c>
      <c r="C38" s="209"/>
      <c r="D38" s="209"/>
      <c r="E38" s="209"/>
      <c r="F38" s="209"/>
      <c r="G38" s="209"/>
    </row>
    <row r="39" spans="1:7" x14ac:dyDescent="0.3">
      <c r="A39" s="1"/>
      <c r="B39" s="209" t="s">
        <v>3033</v>
      </c>
      <c r="C39" s="209" t="s">
        <v>3034</v>
      </c>
      <c r="D39" s="209" t="s">
        <v>3035</v>
      </c>
      <c r="E39" s="209" t="s">
        <v>3036</v>
      </c>
      <c r="F39" s="209" t="s">
        <v>3037</v>
      </c>
      <c r="G39" s="209"/>
    </row>
    <row r="40" spans="1:7" x14ac:dyDescent="0.3">
      <c r="A40" s="1"/>
      <c r="B40" s="209"/>
      <c r="C40" s="209"/>
      <c r="D40" s="209"/>
      <c r="E40" s="209"/>
      <c r="F40" s="209" t="s">
        <v>3015</v>
      </c>
      <c r="G40" s="209"/>
    </row>
    <row r="41" spans="1:7" x14ac:dyDescent="0.3">
      <c r="A41" s="1"/>
      <c r="B41" s="209"/>
      <c r="C41" s="209"/>
      <c r="D41" s="209"/>
      <c r="E41" s="209"/>
      <c r="F41" s="3" t="s">
        <v>3038</v>
      </c>
      <c r="G41" s="3" t="s">
        <v>3039</v>
      </c>
    </row>
    <row r="42" spans="1:7" x14ac:dyDescent="0.3">
      <c r="A42" s="1"/>
      <c r="B42" s="91" t="s">
        <v>3017</v>
      </c>
      <c r="C42" s="91" t="s">
        <v>3018</v>
      </c>
      <c r="D42" s="91" t="s">
        <v>3018</v>
      </c>
      <c r="E42" s="91">
        <v>0</v>
      </c>
      <c r="F42" s="91">
        <v>60.36</v>
      </c>
      <c r="G42" s="91">
        <v>59.64</v>
      </c>
    </row>
    <row r="43" spans="1:7" x14ac:dyDescent="0.3">
      <c r="A43" s="1"/>
      <c r="B43" s="91" t="s">
        <v>3040</v>
      </c>
      <c r="C43" s="91" t="s">
        <v>3018</v>
      </c>
      <c r="D43" s="91" t="s">
        <v>3018</v>
      </c>
      <c r="E43" s="91">
        <v>0</v>
      </c>
      <c r="F43" s="91">
        <v>61</v>
      </c>
      <c r="G43" s="91">
        <v>59</v>
      </c>
    </row>
    <row r="44" spans="1:7" x14ac:dyDescent="0.3">
      <c r="A44" s="1"/>
      <c r="B44" s="1"/>
      <c r="C44" s="1"/>
      <c r="D44" s="1"/>
      <c r="E44" s="1"/>
      <c r="F44" s="1"/>
      <c r="G44" s="1"/>
    </row>
    <row r="45" spans="1:7" x14ac:dyDescent="0.3">
      <c r="A45" s="1"/>
      <c r="B45" s="1"/>
      <c r="C45" s="1"/>
      <c r="D45" s="1"/>
      <c r="E45" s="1"/>
      <c r="F45" s="1"/>
      <c r="G45" s="1"/>
    </row>
    <row r="46" spans="1:7" ht="30" customHeight="1" x14ac:dyDescent="0.3">
      <c r="A46" s="1"/>
      <c r="B46" s="209" t="s">
        <v>3029</v>
      </c>
      <c r="C46" s="209"/>
      <c r="D46" s="209"/>
      <c r="E46" s="209"/>
      <c r="F46" s="209"/>
      <c r="G46" s="209"/>
    </row>
    <row r="47" spans="1:7" x14ac:dyDescent="0.3">
      <c r="A47" s="1"/>
      <c r="B47" s="209" t="s">
        <v>3033</v>
      </c>
      <c r="C47" s="209" t="s">
        <v>3034</v>
      </c>
      <c r="D47" s="209" t="s">
        <v>3035</v>
      </c>
      <c r="E47" s="209" t="s">
        <v>3036</v>
      </c>
      <c r="F47" s="209" t="s">
        <v>3037</v>
      </c>
      <c r="G47" s="209"/>
    </row>
    <row r="48" spans="1:7" x14ac:dyDescent="0.3">
      <c r="A48" s="1"/>
      <c r="B48" s="209"/>
      <c r="C48" s="209"/>
      <c r="D48" s="209"/>
      <c r="E48" s="209"/>
      <c r="F48" s="209" t="s">
        <v>3015</v>
      </c>
      <c r="G48" s="209"/>
    </row>
    <row r="49" spans="1:7" x14ac:dyDescent="0.3">
      <c r="A49" s="1"/>
      <c r="B49" s="209"/>
      <c r="C49" s="209"/>
      <c r="D49" s="209"/>
      <c r="E49" s="209"/>
      <c r="F49" s="3" t="s">
        <v>3038</v>
      </c>
      <c r="G49" s="3" t="s">
        <v>3039</v>
      </c>
    </row>
    <row r="50" spans="1:7" x14ac:dyDescent="0.3">
      <c r="A50" s="1"/>
      <c r="B50" s="91" t="s">
        <v>3017</v>
      </c>
      <c r="C50" s="91" t="s">
        <v>3018</v>
      </c>
      <c r="D50" s="91" t="s">
        <v>3018</v>
      </c>
      <c r="E50" s="91">
        <v>0</v>
      </c>
      <c r="F50" s="91">
        <v>60.36</v>
      </c>
      <c r="G50" s="91">
        <v>59.64</v>
      </c>
    </row>
    <row r="51" spans="1:7" x14ac:dyDescent="0.3">
      <c r="A51" s="1"/>
      <c r="B51" s="91" t="s">
        <v>3040</v>
      </c>
      <c r="C51" s="91" t="s">
        <v>3018</v>
      </c>
      <c r="D51" s="91" t="s">
        <v>3018</v>
      </c>
      <c r="E51" s="91">
        <v>0</v>
      </c>
      <c r="F51" s="91">
        <v>61</v>
      </c>
      <c r="G51" s="91">
        <v>59</v>
      </c>
    </row>
    <row r="52" spans="1:7" x14ac:dyDescent="0.3">
      <c r="A52" s="1"/>
      <c r="B52" s="1"/>
      <c r="C52" s="1"/>
      <c r="D52" s="1"/>
      <c r="E52" s="1"/>
      <c r="F52" s="1"/>
      <c r="G52" s="1"/>
    </row>
    <row r="53" spans="1:7" x14ac:dyDescent="0.3">
      <c r="A53" s="1"/>
      <c r="B53" s="1"/>
      <c r="C53" s="1"/>
      <c r="D53" s="1"/>
      <c r="E53" s="1"/>
      <c r="F53" s="1"/>
      <c r="G53" s="1"/>
    </row>
    <row r="54" spans="1:7" ht="30" customHeight="1" x14ac:dyDescent="0.3">
      <c r="A54" s="1"/>
      <c r="B54" s="209" t="s">
        <v>36</v>
      </c>
      <c r="C54" s="209"/>
      <c r="D54" s="209"/>
      <c r="E54" s="209"/>
      <c r="F54" s="209"/>
      <c r="G54" s="209"/>
    </row>
    <row r="55" spans="1:7" x14ac:dyDescent="0.3">
      <c r="A55" s="1"/>
      <c r="B55" s="209" t="s">
        <v>3033</v>
      </c>
      <c r="C55" s="209" t="s">
        <v>3034</v>
      </c>
      <c r="D55" s="209" t="s">
        <v>3035</v>
      </c>
      <c r="E55" s="209" t="s">
        <v>3036</v>
      </c>
      <c r="F55" s="209" t="s">
        <v>3037</v>
      </c>
      <c r="G55" s="209"/>
    </row>
    <row r="56" spans="1:7" x14ac:dyDescent="0.3">
      <c r="A56" s="1"/>
      <c r="B56" s="209"/>
      <c r="C56" s="209"/>
      <c r="D56" s="209"/>
      <c r="E56" s="209"/>
      <c r="F56" s="209" t="s">
        <v>3015</v>
      </c>
      <c r="G56" s="209"/>
    </row>
    <row r="57" spans="1:7" x14ac:dyDescent="0.3">
      <c r="A57" s="1"/>
      <c r="B57" s="209"/>
      <c r="C57" s="209"/>
      <c r="D57" s="209"/>
      <c r="E57" s="209"/>
      <c r="F57" s="3" t="s">
        <v>3038</v>
      </c>
      <c r="G57" s="3" t="s">
        <v>3039</v>
      </c>
    </row>
    <row r="58" spans="1:7" x14ac:dyDescent="0.3">
      <c r="A58" s="1"/>
      <c r="B58" s="91" t="s">
        <v>3017</v>
      </c>
      <c r="C58" s="91" t="s">
        <v>3018</v>
      </c>
      <c r="D58" s="91" t="s">
        <v>3018</v>
      </c>
      <c r="E58" s="91">
        <v>0</v>
      </c>
      <c r="F58" s="91">
        <v>60.36</v>
      </c>
      <c r="G58" s="91">
        <v>59.64</v>
      </c>
    </row>
    <row r="59" spans="1:7" x14ac:dyDescent="0.3">
      <c r="A59" s="1"/>
      <c r="B59" s="91" t="s">
        <v>3040</v>
      </c>
      <c r="C59" s="91" t="s">
        <v>3018</v>
      </c>
      <c r="D59" s="91" t="s">
        <v>3018</v>
      </c>
      <c r="E59" s="91">
        <v>0</v>
      </c>
      <c r="F59" s="91">
        <v>61</v>
      </c>
      <c r="G59" s="91">
        <v>59</v>
      </c>
    </row>
    <row r="60" spans="1:7" x14ac:dyDescent="0.3">
      <c r="A60" s="1"/>
      <c r="B60" s="1"/>
      <c r="C60" s="1"/>
      <c r="D60" s="1"/>
      <c r="E60" s="1"/>
      <c r="F60" s="1"/>
      <c r="G60" s="1"/>
    </row>
    <row r="61" spans="1:7" x14ac:dyDescent="0.3">
      <c r="A61" s="1"/>
      <c r="B61" s="1"/>
      <c r="C61" s="1"/>
      <c r="D61" s="1"/>
      <c r="E61" s="1"/>
      <c r="F61" s="1"/>
      <c r="G61" s="1"/>
    </row>
    <row r="62" spans="1:7" ht="30" customHeight="1" x14ac:dyDescent="0.3">
      <c r="A62" s="1"/>
      <c r="B62" s="209" t="s">
        <v>3030</v>
      </c>
      <c r="C62" s="209"/>
      <c r="D62" s="209"/>
      <c r="E62" s="209"/>
      <c r="F62" s="209"/>
      <c r="G62" s="209"/>
    </row>
    <row r="63" spans="1:7" x14ac:dyDescent="0.3">
      <c r="A63" s="1"/>
      <c r="B63" s="209" t="s">
        <v>3033</v>
      </c>
      <c r="C63" s="209" t="s">
        <v>3034</v>
      </c>
      <c r="D63" s="209" t="s">
        <v>3035</v>
      </c>
      <c r="E63" s="209" t="s">
        <v>3036</v>
      </c>
      <c r="F63" s="209" t="s">
        <v>3037</v>
      </c>
      <c r="G63" s="209"/>
    </row>
    <row r="64" spans="1:7" x14ac:dyDescent="0.3">
      <c r="A64" s="1"/>
      <c r="B64" s="209"/>
      <c r="C64" s="209"/>
      <c r="D64" s="209"/>
      <c r="E64" s="209"/>
      <c r="F64" s="209" t="s">
        <v>3015</v>
      </c>
      <c r="G64" s="209"/>
    </row>
    <row r="65" spans="1:7" x14ac:dyDescent="0.3">
      <c r="A65" s="1"/>
      <c r="B65" s="209"/>
      <c r="C65" s="209"/>
      <c r="D65" s="209"/>
      <c r="E65" s="209"/>
      <c r="F65" s="3" t="s">
        <v>3038</v>
      </c>
      <c r="G65" s="3" t="s">
        <v>3039</v>
      </c>
    </row>
    <row r="66" spans="1:7" x14ac:dyDescent="0.3">
      <c r="A66" s="1"/>
      <c r="B66" s="91" t="s">
        <v>3017</v>
      </c>
      <c r="C66" s="91" t="s">
        <v>3018</v>
      </c>
      <c r="D66" s="91" t="s">
        <v>3018</v>
      </c>
      <c r="E66" s="91">
        <v>0</v>
      </c>
      <c r="F66" s="91">
        <v>60.36</v>
      </c>
      <c r="G66" s="91">
        <v>59.64</v>
      </c>
    </row>
    <row r="67" spans="1:7" x14ac:dyDescent="0.3">
      <c r="A67" s="1"/>
      <c r="B67" s="91" t="s">
        <v>3040</v>
      </c>
      <c r="C67" s="91" t="s">
        <v>3018</v>
      </c>
      <c r="D67" s="91" t="s">
        <v>3018</v>
      </c>
      <c r="E67" s="91">
        <v>0</v>
      </c>
      <c r="F67" s="91">
        <v>61</v>
      </c>
      <c r="G67" s="91">
        <v>59</v>
      </c>
    </row>
    <row r="68" spans="1:7" x14ac:dyDescent="0.3">
      <c r="A68" s="1"/>
      <c r="B68" s="1"/>
      <c r="C68" s="1"/>
      <c r="D68" s="1"/>
      <c r="E68" s="1"/>
      <c r="F68" s="1"/>
      <c r="G68" s="1"/>
    </row>
    <row r="69" spans="1:7" x14ac:dyDescent="0.3">
      <c r="A69" s="1"/>
      <c r="B69" s="1"/>
      <c r="C69" s="1"/>
      <c r="D69" s="1"/>
      <c r="E69" s="1"/>
      <c r="F69" s="1"/>
      <c r="G69" s="1"/>
    </row>
    <row r="70" spans="1:7" ht="30" customHeight="1" x14ac:dyDescent="0.3">
      <c r="A70" s="1"/>
      <c r="B70" s="209" t="s">
        <v>3031</v>
      </c>
      <c r="C70" s="209"/>
      <c r="D70" s="209"/>
      <c r="E70" s="209"/>
      <c r="F70" s="209"/>
      <c r="G70" s="209"/>
    </row>
    <row r="71" spans="1:7" x14ac:dyDescent="0.3">
      <c r="A71" s="1"/>
      <c r="B71" s="209" t="s">
        <v>3033</v>
      </c>
      <c r="C71" s="209" t="s">
        <v>3034</v>
      </c>
      <c r="D71" s="209" t="s">
        <v>3035</v>
      </c>
      <c r="E71" s="209" t="s">
        <v>3036</v>
      </c>
      <c r="F71" s="209" t="s">
        <v>3037</v>
      </c>
      <c r="G71" s="209"/>
    </row>
    <row r="72" spans="1:7" x14ac:dyDescent="0.3">
      <c r="A72" s="1"/>
      <c r="B72" s="209"/>
      <c r="C72" s="209"/>
      <c r="D72" s="209"/>
      <c r="E72" s="209"/>
      <c r="F72" s="209" t="s">
        <v>3015</v>
      </c>
      <c r="G72" s="209"/>
    </row>
    <row r="73" spans="1:7" x14ac:dyDescent="0.3">
      <c r="A73" s="1"/>
      <c r="B73" s="209"/>
      <c r="C73" s="209"/>
      <c r="D73" s="209"/>
      <c r="E73" s="209"/>
      <c r="F73" s="3" t="s">
        <v>3038</v>
      </c>
      <c r="G73" s="3" t="s">
        <v>3039</v>
      </c>
    </row>
    <row r="74" spans="1:7" x14ac:dyDescent="0.3">
      <c r="A74" s="1"/>
      <c r="B74" s="91" t="s">
        <v>3017</v>
      </c>
      <c r="C74" s="91" t="s">
        <v>3018</v>
      </c>
      <c r="D74" s="91" t="s">
        <v>3018</v>
      </c>
      <c r="E74" s="91">
        <v>0</v>
      </c>
      <c r="F74" s="91">
        <v>60.36</v>
      </c>
      <c r="G74" s="91">
        <v>59.64</v>
      </c>
    </row>
    <row r="75" spans="1:7" x14ac:dyDescent="0.3">
      <c r="A75" s="1"/>
      <c r="B75" s="91" t="s">
        <v>3040</v>
      </c>
      <c r="C75" s="91" t="s">
        <v>3018</v>
      </c>
      <c r="D75" s="91" t="s">
        <v>3018</v>
      </c>
      <c r="E75" s="91">
        <v>0</v>
      </c>
      <c r="F75" s="91">
        <v>61</v>
      </c>
      <c r="G75" s="91">
        <v>59</v>
      </c>
    </row>
    <row r="76" spans="1:7" x14ac:dyDescent="0.3">
      <c r="A76" s="1"/>
      <c r="B76" s="1"/>
      <c r="C76" s="1"/>
      <c r="D76" s="1"/>
      <c r="E76" s="1"/>
      <c r="F76" s="1"/>
      <c r="G76" s="1"/>
    </row>
    <row r="77" spans="1:7" x14ac:dyDescent="0.3">
      <c r="A77" s="1"/>
      <c r="B77" s="1"/>
      <c r="C77" s="1"/>
      <c r="D77" s="1"/>
      <c r="E77" s="1"/>
      <c r="F77" s="1"/>
      <c r="G77" s="1"/>
    </row>
    <row r="78" spans="1:7" ht="30" customHeight="1" x14ac:dyDescent="0.3">
      <c r="A78" s="1"/>
      <c r="B78" s="209" t="s">
        <v>47</v>
      </c>
      <c r="C78" s="209"/>
      <c r="D78" s="209"/>
      <c r="E78" s="209"/>
      <c r="F78" s="209"/>
      <c r="G78" s="209"/>
    </row>
    <row r="79" spans="1:7" x14ac:dyDescent="0.3">
      <c r="A79" s="1"/>
      <c r="B79" s="209" t="s">
        <v>3033</v>
      </c>
      <c r="C79" s="209" t="s">
        <v>3034</v>
      </c>
      <c r="D79" s="209" t="s">
        <v>3035</v>
      </c>
      <c r="E79" s="209" t="s">
        <v>3036</v>
      </c>
      <c r="F79" s="209" t="s">
        <v>3037</v>
      </c>
      <c r="G79" s="209"/>
    </row>
    <row r="80" spans="1:7" x14ac:dyDescent="0.3">
      <c r="A80" s="1"/>
      <c r="B80" s="209"/>
      <c r="C80" s="209"/>
      <c r="D80" s="209"/>
      <c r="E80" s="209"/>
      <c r="F80" s="209" t="s">
        <v>3015</v>
      </c>
      <c r="G80" s="209"/>
    </row>
    <row r="81" spans="1:7" x14ac:dyDescent="0.3">
      <c r="A81" s="1"/>
      <c r="B81" s="209"/>
      <c r="C81" s="209"/>
      <c r="D81" s="209"/>
      <c r="E81" s="209"/>
      <c r="F81" s="3" t="s">
        <v>3038</v>
      </c>
      <c r="G81" s="3" t="s">
        <v>3039</v>
      </c>
    </row>
    <row r="82" spans="1:7" x14ac:dyDescent="0.3">
      <c r="A82" s="1"/>
      <c r="B82" s="91" t="s">
        <v>3017</v>
      </c>
      <c r="C82" s="91" t="s">
        <v>3018</v>
      </c>
      <c r="D82" s="91" t="s">
        <v>3018</v>
      </c>
      <c r="E82" s="91">
        <v>0</v>
      </c>
      <c r="F82" s="91">
        <v>60.36</v>
      </c>
      <c r="G82" s="91">
        <v>59.64</v>
      </c>
    </row>
    <row r="83" spans="1:7" x14ac:dyDescent="0.3">
      <c r="A83" s="1"/>
      <c r="B83" s="91" t="s">
        <v>3040</v>
      </c>
      <c r="C83" s="91" t="s">
        <v>3018</v>
      </c>
      <c r="D83" s="91" t="s">
        <v>3018</v>
      </c>
      <c r="E83" s="91">
        <v>0</v>
      </c>
      <c r="F83" s="91">
        <v>61</v>
      </c>
      <c r="G83" s="91">
        <v>59</v>
      </c>
    </row>
  </sheetData>
  <mergeCells count="71">
    <mergeCell ref="B3:G3"/>
    <mergeCell ref="B6:G6"/>
    <mergeCell ref="F7:G7"/>
    <mergeCell ref="F8:G8"/>
    <mergeCell ref="B7:B9"/>
    <mergeCell ref="C7:C9"/>
    <mergeCell ref="D7:D9"/>
    <mergeCell ref="E7:E9"/>
    <mergeCell ref="B14:G14"/>
    <mergeCell ref="F15:G15"/>
    <mergeCell ref="F16:G16"/>
    <mergeCell ref="B15:B17"/>
    <mergeCell ref="C15:C17"/>
    <mergeCell ref="D15:D17"/>
    <mergeCell ref="E15:E17"/>
    <mergeCell ref="B22:G22"/>
    <mergeCell ref="F23:G23"/>
    <mergeCell ref="F24:G24"/>
    <mergeCell ref="B23:B25"/>
    <mergeCell ref="C23:C25"/>
    <mergeCell ref="D23:D25"/>
    <mergeCell ref="E23:E25"/>
    <mergeCell ref="B30:G30"/>
    <mergeCell ref="F31:G31"/>
    <mergeCell ref="F32:G32"/>
    <mergeCell ref="B31:B33"/>
    <mergeCell ref="C31:C33"/>
    <mergeCell ref="D31:D33"/>
    <mergeCell ref="E31:E33"/>
    <mergeCell ref="B38:G38"/>
    <mergeCell ref="F39:G39"/>
    <mergeCell ref="F40:G40"/>
    <mergeCell ref="B39:B41"/>
    <mergeCell ref="C39:C41"/>
    <mergeCell ref="D39:D41"/>
    <mergeCell ref="E39:E41"/>
    <mergeCell ref="B46:G46"/>
    <mergeCell ref="F47:G47"/>
    <mergeCell ref="F48:G48"/>
    <mergeCell ref="B47:B49"/>
    <mergeCell ref="C47:C49"/>
    <mergeCell ref="D47:D49"/>
    <mergeCell ref="E47:E49"/>
    <mergeCell ref="B54:G54"/>
    <mergeCell ref="F55:G55"/>
    <mergeCell ref="F56:G56"/>
    <mergeCell ref="B55:B57"/>
    <mergeCell ref="C55:C57"/>
    <mergeCell ref="D55:D57"/>
    <mergeCell ref="E55:E57"/>
    <mergeCell ref="B62:G62"/>
    <mergeCell ref="F63:G63"/>
    <mergeCell ref="F64:G64"/>
    <mergeCell ref="B63:B65"/>
    <mergeCell ref="C63:C65"/>
    <mergeCell ref="D63:D65"/>
    <mergeCell ref="E63:E65"/>
    <mergeCell ref="B70:G70"/>
    <mergeCell ref="F71:G71"/>
    <mergeCell ref="F72:G72"/>
    <mergeCell ref="B71:B73"/>
    <mergeCell ref="C71:C73"/>
    <mergeCell ref="D71:D73"/>
    <mergeCell ref="E71:E73"/>
    <mergeCell ref="B78:G78"/>
    <mergeCell ref="F79:G79"/>
    <mergeCell ref="F80:G80"/>
    <mergeCell ref="B79:B81"/>
    <mergeCell ref="C79:C81"/>
    <mergeCell ref="D79:D81"/>
    <mergeCell ref="E79:E81"/>
  </mergeCells>
  <pageMargins left="0.7" right="0.7" top="0.75" bottom="0.75" header="0.3" footer="0.3"/>
  <drawing r:id="rId1"/>
</worksheet>
</file>

<file path=xl/worksheets/sheet3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2400-000000000000}">
  <dimension ref="A1:G54"/>
  <sheetViews>
    <sheetView showGridLines="0" zoomScale="80" workbookViewId="0">
      <pane xSplit="2" ySplit="6" topLeftCell="C7" activePane="bottomRight" state="frozen"/>
      <selection pane="topRight" activeCell="C1" sqref="C1"/>
      <selection pane="bottomLeft" activeCell="A7" sqref="A7"/>
      <selection pane="bottomRight"/>
    </sheetView>
  </sheetViews>
  <sheetFormatPr baseColWidth="10" defaultColWidth="8.88671875" defaultRowHeight="14.4" x14ac:dyDescent="0.3"/>
  <cols>
    <col min="1" max="1" width="2" customWidth="1"/>
    <col min="2" max="2" width="11" customWidth="1"/>
    <col min="3" max="3" width="9" customWidth="1"/>
    <col min="4" max="6" width="18" customWidth="1"/>
  </cols>
  <sheetData>
    <row r="1" spans="1:7" x14ac:dyDescent="0.3">
      <c r="A1" s="1"/>
      <c r="B1" s="1"/>
      <c r="C1" s="1"/>
      <c r="D1" s="1"/>
      <c r="E1" s="1"/>
      <c r="F1" s="1"/>
    </row>
    <row r="2" spans="1:7" x14ac:dyDescent="0.3">
      <c r="A2" s="1"/>
      <c r="B2" s="1"/>
      <c r="C2" s="1"/>
      <c r="D2" s="1"/>
      <c r="E2" s="1"/>
      <c r="F2" s="1"/>
    </row>
    <row r="3" spans="1:7" ht="69" customHeight="1" x14ac:dyDescent="0.3">
      <c r="A3" s="1"/>
      <c r="B3" s="201" t="s">
        <v>0</v>
      </c>
      <c r="C3" s="202"/>
      <c r="D3" s="202"/>
      <c r="E3" s="202"/>
      <c r="F3" s="202"/>
      <c r="G3" s="204"/>
    </row>
    <row r="4" spans="1:7" ht="0" hidden="1" customHeight="1" x14ac:dyDescent="0.3">
      <c r="A4" s="1"/>
      <c r="B4" s="1"/>
      <c r="C4" s="1"/>
      <c r="D4" s="1"/>
      <c r="E4" s="1"/>
      <c r="F4" s="1"/>
    </row>
    <row r="5" spans="1:7" ht="22.8" x14ac:dyDescent="0.4">
      <c r="A5" s="1"/>
      <c r="B5" s="22" t="s">
        <v>3041</v>
      </c>
      <c r="C5" s="1"/>
      <c r="D5" s="1"/>
      <c r="E5" s="1"/>
      <c r="F5" s="1"/>
    </row>
    <row r="6" spans="1:7" ht="27" customHeight="1" x14ac:dyDescent="0.3">
      <c r="A6" s="1"/>
      <c r="B6" s="7" t="s">
        <v>54</v>
      </c>
      <c r="C6" s="7" t="s">
        <v>737</v>
      </c>
      <c r="D6" s="7" t="s">
        <v>3042</v>
      </c>
      <c r="E6" s="7" t="s">
        <v>3043</v>
      </c>
      <c r="F6" s="7" t="s">
        <v>3044</v>
      </c>
    </row>
    <row r="7" spans="1:7" x14ac:dyDescent="0.3">
      <c r="A7" s="1"/>
      <c r="B7" s="152" t="s">
        <v>58</v>
      </c>
      <c r="C7" s="152" t="s">
        <v>950</v>
      </c>
      <c r="D7" s="53">
        <v>6737.7</v>
      </c>
      <c r="E7" s="53">
        <v>7050.2462599999999</v>
      </c>
      <c r="F7" s="176">
        <v>4.6387678287843036E-2</v>
      </c>
    </row>
    <row r="8" spans="1:7" x14ac:dyDescent="0.3">
      <c r="A8" s="1"/>
      <c r="B8" s="152" t="s">
        <v>58</v>
      </c>
      <c r="C8" s="152" t="s">
        <v>951</v>
      </c>
      <c r="D8" s="53">
        <v>6538.6</v>
      </c>
      <c r="E8" s="53">
        <v>6929.45784</v>
      </c>
      <c r="F8" s="176">
        <v>5.9776992016639649E-2</v>
      </c>
    </row>
    <row r="9" spans="1:7" x14ac:dyDescent="0.3">
      <c r="A9" s="1"/>
      <c r="B9" s="152" t="s">
        <v>58</v>
      </c>
      <c r="C9" s="152" t="s">
        <v>952</v>
      </c>
      <c r="D9" s="53">
        <v>6526.1</v>
      </c>
      <c r="E9" s="53">
        <v>6769.0914300000004</v>
      </c>
      <c r="F9" s="176">
        <v>3.7233788939795592E-2</v>
      </c>
    </row>
    <row r="10" spans="1:7" x14ac:dyDescent="0.3">
      <c r="A10" s="1"/>
      <c r="B10" s="152" t="s">
        <v>58</v>
      </c>
      <c r="C10" s="152" t="s">
        <v>953</v>
      </c>
      <c r="D10" s="53">
        <v>6415.7</v>
      </c>
      <c r="E10" s="53">
        <v>6694.6189100000001</v>
      </c>
      <c r="F10" s="176">
        <v>4.3474431472793305E-2</v>
      </c>
    </row>
    <row r="11" spans="1:7" x14ac:dyDescent="0.3">
      <c r="A11" s="1"/>
      <c r="B11" s="152" t="s">
        <v>58</v>
      </c>
      <c r="C11" s="152" t="s">
        <v>954</v>
      </c>
      <c r="D11" s="53">
        <v>6359.7</v>
      </c>
      <c r="E11" s="53">
        <v>6620.3485499999997</v>
      </c>
      <c r="F11" s="176">
        <v>4.0984409641964245E-2</v>
      </c>
    </row>
    <row r="12" spans="1:7" x14ac:dyDescent="0.3">
      <c r="A12" s="1"/>
      <c r="B12" s="152" t="s">
        <v>58</v>
      </c>
      <c r="C12" s="152" t="s">
        <v>955</v>
      </c>
      <c r="D12" s="53">
        <v>6332</v>
      </c>
      <c r="E12" s="53">
        <v>6590.1563100000003</v>
      </c>
      <c r="F12" s="176">
        <v>4.0770105811749842E-2</v>
      </c>
    </row>
    <row r="13" spans="1:7" x14ac:dyDescent="0.3">
      <c r="A13" s="1"/>
      <c r="B13" s="152" t="s">
        <v>58</v>
      </c>
      <c r="C13" s="152" t="s">
        <v>956</v>
      </c>
      <c r="D13" s="53">
        <v>6260.2</v>
      </c>
      <c r="E13" s="53">
        <v>6524.83493</v>
      </c>
      <c r="F13" s="176">
        <v>4.2272599916935563E-2</v>
      </c>
    </row>
    <row r="14" spans="1:7" x14ac:dyDescent="0.3">
      <c r="A14" s="1"/>
      <c r="B14" s="152" t="s">
        <v>58</v>
      </c>
      <c r="C14" s="152" t="s">
        <v>957</v>
      </c>
      <c r="D14" s="53">
        <v>6168.7</v>
      </c>
      <c r="E14" s="53">
        <v>6503.5271199999997</v>
      </c>
      <c r="F14" s="176">
        <v>5.4278392530030639E-2</v>
      </c>
    </row>
    <row r="15" spans="1:7" x14ac:dyDescent="0.3">
      <c r="A15" s="1"/>
      <c r="B15" s="152" t="s">
        <v>58</v>
      </c>
      <c r="C15" s="152" t="s">
        <v>958</v>
      </c>
      <c r="D15" s="53">
        <v>6120.7</v>
      </c>
      <c r="E15" s="53">
        <v>6466.4869799999997</v>
      </c>
      <c r="F15" s="176">
        <v>5.6494678713219081E-2</v>
      </c>
    </row>
    <row r="16" spans="1:7" x14ac:dyDescent="0.3">
      <c r="A16" s="1"/>
      <c r="B16" s="152" t="s">
        <v>58</v>
      </c>
      <c r="C16" s="152" t="s">
        <v>959</v>
      </c>
      <c r="D16" s="53">
        <v>6183.9</v>
      </c>
      <c r="E16" s="53">
        <v>6443.1013000000003</v>
      </c>
      <c r="F16" s="176">
        <v>4.191550639564029E-2</v>
      </c>
    </row>
    <row r="17" spans="1:6" x14ac:dyDescent="0.3">
      <c r="A17" s="1"/>
      <c r="B17" s="152" t="s">
        <v>58</v>
      </c>
      <c r="C17" s="152" t="s">
        <v>960</v>
      </c>
      <c r="D17" s="53">
        <v>6207.5</v>
      </c>
      <c r="E17" s="53">
        <v>6462.4114499999996</v>
      </c>
      <c r="F17" s="176">
        <v>4.1065074506645191E-2</v>
      </c>
    </row>
    <row r="18" spans="1:6" x14ac:dyDescent="0.3">
      <c r="A18" s="1"/>
      <c r="B18" s="152" t="s">
        <v>58</v>
      </c>
      <c r="C18" s="152" t="s">
        <v>961</v>
      </c>
      <c r="D18" s="53">
        <v>6171.9</v>
      </c>
      <c r="E18" s="53">
        <v>6445.1776300000001</v>
      </c>
      <c r="F18" s="176">
        <v>4.4277715128242516E-2</v>
      </c>
    </row>
    <row r="19" spans="1:6" x14ac:dyDescent="0.3">
      <c r="A19" s="1"/>
      <c r="B19" s="152" t="s">
        <v>58</v>
      </c>
      <c r="C19" s="152" t="s">
        <v>962</v>
      </c>
      <c r="D19" s="53">
        <v>6009.2</v>
      </c>
      <c r="E19" s="53">
        <v>6264.2674299999999</v>
      </c>
      <c r="F19" s="176">
        <v>4.2446154230180395E-2</v>
      </c>
    </row>
    <row r="20" spans="1:6" x14ac:dyDescent="0.3">
      <c r="A20" s="1"/>
      <c r="B20" s="152" t="s">
        <v>58</v>
      </c>
      <c r="C20" s="152" t="s">
        <v>963</v>
      </c>
      <c r="D20" s="53">
        <v>5786.4</v>
      </c>
      <c r="E20" s="53">
        <v>5997.9669400000002</v>
      </c>
      <c r="F20" s="176">
        <v>3.6562792064150425E-2</v>
      </c>
    </row>
    <row r="21" spans="1:6" x14ac:dyDescent="0.3">
      <c r="A21" s="1"/>
      <c r="B21" s="152" t="s">
        <v>58</v>
      </c>
      <c r="C21" s="152" t="s">
        <v>964</v>
      </c>
      <c r="D21" s="53">
        <v>5856.3</v>
      </c>
      <c r="E21" s="53">
        <v>6062.0834599999998</v>
      </c>
      <c r="F21" s="176">
        <v>3.5138818025032874E-2</v>
      </c>
    </row>
    <row r="22" spans="1:6" x14ac:dyDescent="0.3">
      <c r="A22" s="1"/>
      <c r="B22" s="152" t="s">
        <v>58</v>
      </c>
      <c r="C22" s="152" t="s">
        <v>965</v>
      </c>
      <c r="D22" s="53">
        <v>5875.5</v>
      </c>
      <c r="E22" s="53">
        <v>6118.8985599999996</v>
      </c>
      <c r="F22" s="176">
        <v>4.1426016509233256E-2</v>
      </c>
    </row>
    <row r="23" spans="1:6" x14ac:dyDescent="0.3">
      <c r="A23" s="1"/>
      <c r="B23" s="152" t="s">
        <v>58</v>
      </c>
      <c r="C23" s="152" t="s">
        <v>966</v>
      </c>
      <c r="D23" s="53">
        <v>6086.3</v>
      </c>
      <c r="E23" s="53">
        <v>6201.1394700000001</v>
      </c>
      <c r="F23" s="176">
        <v>1.8868519461741944E-2</v>
      </c>
    </row>
    <row r="24" spans="1:6" x14ac:dyDescent="0.3">
      <c r="A24" s="1"/>
      <c r="B24" s="152" t="s">
        <v>58</v>
      </c>
      <c r="C24" s="152" t="s">
        <v>967</v>
      </c>
      <c r="D24" s="53">
        <v>6254.4</v>
      </c>
      <c r="E24" s="53">
        <v>6348.4540800000004</v>
      </c>
      <c r="F24" s="176">
        <v>1.5038066001534919E-2</v>
      </c>
    </row>
    <row r="25" spans="1:6" x14ac:dyDescent="0.3">
      <c r="A25" s="1"/>
      <c r="B25" s="152" t="s">
        <v>58</v>
      </c>
      <c r="C25" s="152" t="s">
        <v>968</v>
      </c>
      <c r="D25" s="53">
        <v>6403</v>
      </c>
      <c r="E25" s="53">
        <v>6492.1924399999998</v>
      </c>
      <c r="F25" s="176">
        <v>1.3929789161330626E-2</v>
      </c>
    </row>
    <row r="26" spans="1:6" x14ac:dyDescent="0.3">
      <c r="A26" s="1"/>
      <c r="B26" s="152" t="s">
        <v>58</v>
      </c>
      <c r="C26" s="152" t="s">
        <v>969</v>
      </c>
      <c r="D26" s="53">
        <v>6489.5</v>
      </c>
      <c r="E26" s="53">
        <v>6651.3791600000004</v>
      </c>
      <c r="F26" s="176">
        <v>2.4944781570228832E-2</v>
      </c>
    </row>
    <row r="27" spans="1:6" x14ac:dyDescent="0.3">
      <c r="A27" s="1"/>
      <c r="B27" s="152" t="s">
        <v>58</v>
      </c>
      <c r="C27" s="152" t="s">
        <v>970</v>
      </c>
      <c r="D27" s="53">
        <v>6535.7</v>
      </c>
      <c r="E27" s="53">
        <v>6752.3326900000002</v>
      </c>
      <c r="F27" s="176">
        <v>3.3146057805590837E-2</v>
      </c>
    </row>
    <row r="28" spans="1:6" x14ac:dyDescent="0.3">
      <c r="A28" s="1"/>
      <c r="B28" s="152" t="s">
        <v>58</v>
      </c>
      <c r="C28" s="152" t="s">
        <v>971</v>
      </c>
      <c r="D28" s="53">
        <v>6581.9</v>
      </c>
      <c r="E28" s="53">
        <v>6905.8110999999999</v>
      </c>
      <c r="F28" s="176">
        <v>4.9212400674577252E-2</v>
      </c>
    </row>
    <row r="29" spans="1:6" x14ac:dyDescent="0.3">
      <c r="A29" s="1"/>
      <c r="B29" s="152" t="s">
        <v>58</v>
      </c>
      <c r="C29" s="152" t="s">
        <v>972</v>
      </c>
      <c r="D29" s="53">
        <v>6586.1</v>
      </c>
      <c r="E29" s="53">
        <v>6961.9561899999999</v>
      </c>
      <c r="F29" s="176">
        <v>5.7068096445544406E-2</v>
      </c>
    </row>
    <row r="30" spans="1:6" x14ac:dyDescent="0.3">
      <c r="A30" s="1"/>
      <c r="B30" s="152" t="s">
        <v>58</v>
      </c>
      <c r="C30" s="152" t="s">
        <v>973</v>
      </c>
      <c r="D30" s="53">
        <v>6594.8</v>
      </c>
      <c r="E30" s="53">
        <v>6986.1346899999999</v>
      </c>
      <c r="F30" s="176">
        <v>5.9339887487111061E-2</v>
      </c>
    </row>
    <row r="31" spans="1:6" x14ac:dyDescent="0.3">
      <c r="A31" s="1"/>
      <c r="B31" s="152" t="s">
        <v>58</v>
      </c>
      <c r="C31" s="152" t="s">
        <v>974</v>
      </c>
      <c r="D31" s="53">
        <v>6737.7</v>
      </c>
      <c r="E31" s="53">
        <v>7012.8545599999998</v>
      </c>
      <c r="F31" s="176">
        <v>4.0838054528993577E-2</v>
      </c>
    </row>
    <row r="32" spans="1:6" x14ac:dyDescent="0.3">
      <c r="A32" s="1"/>
      <c r="B32" s="152" t="s">
        <v>58</v>
      </c>
      <c r="C32" s="152" t="s">
        <v>975</v>
      </c>
      <c r="D32" s="53">
        <v>6723.3</v>
      </c>
      <c r="E32" s="53">
        <v>7033.6708399999998</v>
      </c>
      <c r="F32" s="176">
        <v>4.6163467344905035E-2</v>
      </c>
    </row>
    <row r="33" spans="1:6" x14ac:dyDescent="0.3">
      <c r="A33" s="1"/>
      <c r="B33" s="152" t="s">
        <v>58</v>
      </c>
      <c r="C33" s="152" t="s">
        <v>976</v>
      </c>
      <c r="D33" s="53">
        <v>6611.3</v>
      </c>
      <c r="E33" s="53">
        <v>7030.5136300000004</v>
      </c>
      <c r="F33" s="176">
        <v>6.3408653366206352E-2</v>
      </c>
    </row>
    <row r="34" spans="1:6" x14ac:dyDescent="0.3">
      <c r="A34" s="1"/>
      <c r="B34" s="152" t="s">
        <v>58</v>
      </c>
      <c r="C34" s="152" t="s">
        <v>977</v>
      </c>
      <c r="D34" s="53">
        <v>6698.6</v>
      </c>
      <c r="E34" s="53">
        <v>7042.9320399999997</v>
      </c>
      <c r="F34" s="176">
        <v>5.1403582838205002E-2</v>
      </c>
    </row>
    <row r="35" spans="1:6" x14ac:dyDescent="0.3">
      <c r="A35" s="1"/>
      <c r="B35" s="152" t="s">
        <v>58</v>
      </c>
      <c r="C35" s="152" t="s">
        <v>978</v>
      </c>
      <c r="D35" s="53">
        <v>6703.4</v>
      </c>
      <c r="E35" s="53">
        <v>6990.3650399999997</v>
      </c>
      <c r="F35" s="176">
        <v>4.2808879076289649E-2</v>
      </c>
    </row>
    <row r="36" spans="1:6" x14ac:dyDescent="0.3">
      <c r="A36" s="1"/>
      <c r="B36" s="152" t="s">
        <v>58</v>
      </c>
      <c r="C36" s="152" t="s">
        <v>979</v>
      </c>
      <c r="D36" s="53">
        <v>6541</v>
      </c>
      <c r="E36" s="53">
        <v>7035.2956299999996</v>
      </c>
      <c r="F36" s="176">
        <v>7.5568816694695007E-2</v>
      </c>
    </row>
    <row r="37" spans="1:6" x14ac:dyDescent="0.3">
      <c r="A37" s="1"/>
      <c r="B37" s="152" t="s">
        <v>58</v>
      </c>
      <c r="C37" s="152" t="s">
        <v>980</v>
      </c>
      <c r="D37" s="53">
        <v>6489.7</v>
      </c>
      <c r="E37" s="53">
        <v>7006.10916</v>
      </c>
      <c r="F37" s="176">
        <v>7.9573656717567831E-2</v>
      </c>
    </row>
    <row r="38" spans="1:6" x14ac:dyDescent="0.3">
      <c r="A38" s="1"/>
      <c r="B38" s="152" t="s">
        <v>58</v>
      </c>
      <c r="C38" s="152" t="s">
        <v>981</v>
      </c>
      <c r="D38" s="53">
        <v>6613.2</v>
      </c>
      <c r="E38" s="53">
        <v>7001.0347099999999</v>
      </c>
      <c r="F38" s="176">
        <v>5.8645543760962926E-2</v>
      </c>
    </row>
    <row r="39" spans="1:6" x14ac:dyDescent="0.3">
      <c r="A39" s="1"/>
      <c r="B39" s="152" t="s">
        <v>58</v>
      </c>
      <c r="C39" s="152" t="s">
        <v>982</v>
      </c>
      <c r="D39" s="53">
        <v>6674.3</v>
      </c>
      <c r="E39" s="53">
        <v>6989.7779700000001</v>
      </c>
      <c r="F39" s="176">
        <v>4.726757412762387E-2</v>
      </c>
    </row>
    <row r="40" spans="1:6" x14ac:dyDescent="0.3">
      <c r="A40" s="1"/>
      <c r="B40" s="152" t="s">
        <v>58</v>
      </c>
      <c r="C40" s="152" t="s">
        <v>983</v>
      </c>
      <c r="D40" s="53">
        <v>6777</v>
      </c>
      <c r="E40" s="53">
        <v>6976.1750199999997</v>
      </c>
      <c r="F40" s="176">
        <v>2.9389850966504354E-2</v>
      </c>
    </row>
    <row r="41" spans="1:6" x14ac:dyDescent="0.3">
      <c r="A41" s="1"/>
      <c r="B41" s="152" t="s">
        <v>58</v>
      </c>
      <c r="C41" s="152" t="s">
        <v>984</v>
      </c>
      <c r="D41" s="53">
        <v>6892.9</v>
      </c>
      <c r="E41" s="53">
        <v>6876.3380399999996</v>
      </c>
      <c r="F41" s="176">
        <v>-2.4027564595453296E-3</v>
      </c>
    </row>
    <row r="42" spans="1:6" x14ac:dyDescent="0.3">
      <c r="A42" s="1"/>
      <c r="B42" s="152" t="s">
        <v>58</v>
      </c>
      <c r="C42" s="152" t="s">
        <v>985</v>
      </c>
      <c r="D42" s="53">
        <v>7261</v>
      </c>
      <c r="E42" s="53">
        <v>7123.0281400000003</v>
      </c>
      <c r="F42" s="176">
        <v>-1.9001771105908276E-2</v>
      </c>
    </row>
    <row r="43" spans="1:6" x14ac:dyDescent="0.3">
      <c r="A43" s="1"/>
      <c r="B43" s="152" t="s">
        <v>58</v>
      </c>
      <c r="C43" s="152" t="s">
        <v>986</v>
      </c>
      <c r="D43" s="53">
        <v>7524.8</v>
      </c>
      <c r="E43" s="53">
        <v>7520.6831000000002</v>
      </c>
      <c r="F43" s="176">
        <v>-5.4711088666808429E-4</v>
      </c>
    </row>
    <row r="44" spans="1:6" x14ac:dyDescent="0.3">
      <c r="A44" s="1"/>
      <c r="B44" s="152" t="s">
        <v>58</v>
      </c>
      <c r="C44" s="152" t="s">
        <v>987</v>
      </c>
      <c r="D44" s="53">
        <v>7597.7</v>
      </c>
      <c r="E44" s="53">
        <v>7851.4916499999999</v>
      </c>
      <c r="F44" s="176">
        <v>3.340374718664859E-2</v>
      </c>
    </row>
    <row r="45" spans="1:6" x14ac:dyDescent="0.3">
      <c r="A45" s="1"/>
      <c r="B45" s="152" t="s">
        <v>58</v>
      </c>
      <c r="C45" s="152" t="s">
        <v>988</v>
      </c>
      <c r="D45" s="53">
        <v>7548.2</v>
      </c>
      <c r="E45" s="53">
        <v>7873.76019</v>
      </c>
      <c r="F45" s="176">
        <v>4.3130837815638166E-2</v>
      </c>
    </row>
    <row r="46" spans="1:6" x14ac:dyDescent="0.3">
      <c r="A46" s="1"/>
      <c r="B46" s="152" t="s">
        <v>58</v>
      </c>
      <c r="C46" s="152" t="s">
        <v>989</v>
      </c>
      <c r="D46" s="53">
        <v>7550.5</v>
      </c>
      <c r="E46" s="53">
        <v>7820.3703599999999</v>
      </c>
      <c r="F46" s="176">
        <v>3.5742051519766907E-2</v>
      </c>
    </row>
    <row r="47" spans="1:6" x14ac:dyDescent="0.3">
      <c r="A47" s="1"/>
      <c r="B47" s="152" t="s">
        <v>58</v>
      </c>
      <c r="C47" s="152" t="s">
        <v>990</v>
      </c>
      <c r="D47" s="53">
        <v>7553.9</v>
      </c>
      <c r="E47" s="53">
        <v>7830.2731400000002</v>
      </c>
      <c r="F47" s="176">
        <v>3.6586814757939609E-2</v>
      </c>
    </row>
    <row r="48" spans="1:6" x14ac:dyDescent="0.3">
      <c r="A48" s="1"/>
      <c r="B48" s="152" t="s">
        <v>58</v>
      </c>
      <c r="C48" s="152" t="s">
        <v>991</v>
      </c>
      <c r="D48" s="53">
        <v>7509.5</v>
      </c>
      <c r="E48" s="53">
        <v>7747.6680999999999</v>
      </c>
      <c r="F48" s="176">
        <v>3.1715573606764767E-2</v>
      </c>
    </row>
    <row r="49" spans="1:6" x14ac:dyDescent="0.3">
      <c r="A49" s="1"/>
      <c r="B49" s="152" t="s">
        <v>58</v>
      </c>
      <c r="C49" s="152" t="s">
        <v>992</v>
      </c>
      <c r="D49" s="53">
        <v>7362.1</v>
      </c>
      <c r="E49" s="53">
        <v>7689.5742399999999</v>
      </c>
      <c r="F49" s="176">
        <v>4.4481090993059046E-2</v>
      </c>
    </row>
    <row r="50" spans="1:6" x14ac:dyDescent="0.3">
      <c r="A50" s="1"/>
      <c r="B50" s="152" t="s">
        <v>58</v>
      </c>
      <c r="C50" s="152" t="s">
        <v>993</v>
      </c>
      <c r="D50" s="53">
        <v>7184</v>
      </c>
      <c r="E50" s="53">
        <v>7498.8747400000002</v>
      </c>
      <c r="F50" s="176">
        <v>4.3830002783964372E-2</v>
      </c>
    </row>
    <row r="51" spans="1:6" x14ac:dyDescent="0.3">
      <c r="A51" s="1"/>
      <c r="B51" s="152" t="s">
        <v>58</v>
      </c>
      <c r="C51" s="152" t="s">
        <v>994</v>
      </c>
      <c r="D51" s="53">
        <v>6996.1</v>
      </c>
      <c r="E51" s="53">
        <v>7279.4363400000002</v>
      </c>
      <c r="F51" s="176">
        <v>4.0499183830991548E-2</v>
      </c>
    </row>
    <row r="52" spans="1:6" x14ac:dyDescent="0.3">
      <c r="A52" s="1"/>
      <c r="B52" s="152" t="s">
        <v>58</v>
      </c>
      <c r="C52" s="152" t="s">
        <v>995</v>
      </c>
      <c r="D52" s="53">
        <v>6912.8</v>
      </c>
      <c r="E52" s="53">
        <v>7084.5199700000003</v>
      </c>
      <c r="F52" s="176">
        <v>2.4840870558963085E-2</v>
      </c>
    </row>
    <row r="53" spans="1:6" x14ac:dyDescent="0.3">
      <c r="A53" s="1"/>
      <c r="B53" s="152" t="s">
        <v>58</v>
      </c>
      <c r="C53" s="152" t="s">
        <v>996</v>
      </c>
      <c r="D53" s="53">
        <v>6690.4</v>
      </c>
      <c r="E53" s="53">
        <v>6883.8777600000003</v>
      </c>
      <c r="F53" s="176">
        <v>2.8918713380365897E-2</v>
      </c>
    </row>
    <row r="54" spans="1:6" x14ac:dyDescent="0.3">
      <c r="A54" s="1"/>
      <c r="B54" s="152" t="s">
        <v>997</v>
      </c>
      <c r="C54" s="152" t="s">
        <v>59</v>
      </c>
      <c r="D54" s="53">
        <v>6492.1</v>
      </c>
      <c r="E54" s="53">
        <v>6732.3587399999997</v>
      </c>
      <c r="F54" s="176">
        <v>3.70078618628795E-2</v>
      </c>
    </row>
  </sheetData>
  <mergeCells count="1">
    <mergeCell ref="B3:G3"/>
  </mergeCells>
  <pageMargins left="0.7" right="0.7" top="0.75" bottom="0.75" header="0.3" footer="0.3"/>
  <drawing r:id="rId1"/>
</worksheet>
</file>

<file path=xl/worksheets/sheet38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2500-000000000000}">
  <dimension ref="A1:YQ57"/>
  <sheetViews>
    <sheetView showGridLines="0" zoomScale="70" workbookViewId="0">
      <pane xSplit="3" ySplit="8" topLeftCell="D9" activePane="bottomRight" state="frozen"/>
      <selection pane="topRight" activeCell="D1" sqref="D1"/>
      <selection pane="bottomLeft" activeCell="A9" sqref="A9"/>
      <selection pane="bottomRight"/>
    </sheetView>
  </sheetViews>
  <sheetFormatPr baseColWidth="10" defaultColWidth="8.88671875" defaultRowHeight="14.4" x14ac:dyDescent="0.3"/>
  <cols>
    <col min="1" max="1" width="2" customWidth="1"/>
    <col min="2" max="2" width="11" customWidth="1"/>
    <col min="3" max="3" width="9" customWidth="1"/>
    <col min="4" max="667" width="12" customWidth="1"/>
  </cols>
  <sheetData>
    <row r="1" spans="1:667" x14ac:dyDescent="0.3">
      <c r="A1" s="1"/>
      <c r="B1" s="1"/>
      <c r="C1" s="1"/>
      <c r="D1" s="1"/>
      <c r="E1" s="1"/>
      <c r="F1" s="1"/>
      <c r="G1" s="1"/>
      <c r="H1" s="1"/>
      <c r="I1" s="1"/>
      <c r="J1" s="1"/>
      <c r="K1" s="1"/>
      <c r="L1" s="1"/>
      <c r="M1" s="1"/>
      <c r="N1" s="1"/>
      <c r="O1" s="1"/>
      <c r="P1" s="1"/>
      <c r="Q1" s="1"/>
      <c r="R1" s="1"/>
      <c r="S1" s="1"/>
      <c r="T1" s="1"/>
      <c r="U1" s="1"/>
      <c r="V1" s="1"/>
      <c r="W1" s="1"/>
      <c r="X1" s="1"/>
      <c r="Y1" s="1"/>
      <c r="Z1" s="1"/>
      <c r="AA1" s="1"/>
      <c r="AB1" s="1"/>
      <c r="AC1" s="1"/>
      <c r="AD1" s="1"/>
      <c r="AE1" s="1"/>
      <c r="AF1" s="1"/>
      <c r="AG1" s="1"/>
      <c r="AH1" s="1"/>
      <c r="AI1" s="1"/>
      <c r="AJ1" s="1"/>
      <c r="AK1" s="1"/>
      <c r="AL1" s="1"/>
      <c r="AM1" s="1"/>
      <c r="AN1" s="1"/>
      <c r="AO1" s="1"/>
      <c r="AP1" s="1"/>
      <c r="AQ1" s="1"/>
      <c r="AR1" s="1"/>
      <c r="AS1" s="1"/>
      <c r="AT1" s="1"/>
      <c r="AU1" s="1"/>
      <c r="AV1" s="1"/>
      <c r="AW1" s="1"/>
      <c r="AX1" s="1"/>
      <c r="AY1" s="1"/>
      <c r="AZ1" s="1"/>
      <c r="BA1" s="1"/>
      <c r="BB1" s="1"/>
      <c r="BC1" s="1"/>
      <c r="BD1" s="1"/>
      <c r="BE1" s="1"/>
      <c r="BF1" s="1"/>
      <c r="BG1" s="1"/>
      <c r="BH1" s="1"/>
      <c r="BI1" s="1"/>
      <c r="BJ1" s="1"/>
      <c r="BK1" s="1"/>
      <c r="BL1" s="1"/>
      <c r="BM1" s="1"/>
      <c r="BN1" s="1"/>
      <c r="BO1" s="1"/>
      <c r="BP1" s="1"/>
      <c r="BQ1" s="1"/>
      <c r="BR1" s="1"/>
      <c r="BS1" s="1"/>
      <c r="BT1" s="1"/>
      <c r="BU1" s="1"/>
      <c r="BV1" s="1"/>
      <c r="BW1" s="1"/>
      <c r="BX1" s="1"/>
      <c r="BY1" s="1"/>
      <c r="BZ1" s="1"/>
      <c r="CA1" s="1"/>
      <c r="CB1" s="1"/>
      <c r="CC1" s="1"/>
      <c r="CD1" s="1"/>
      <c r="CE1" s="1"/>
      <c r="CF1" s="1"/>
      <c r="CG1" s="1"/>
      <c r="CH1" s="1"/>
      <c r="CI1" s="1"/>
      <c r="CJ1" s="1"/>
      <c r="CK1" s="1"/>
      <c r="CL1" s="1"/>
      <c r="CM1" s="1"/>
      <c r="CN1" s="1"/>
      <c r="CO1" s="1"/>
      <c r="CP1" s="1"/>
      <c r="CQ1" s="1"/>
      <c r="CR1" s="1"/>
      <c r="CS1" s="1"/>
      <c r="CT1" s="1"/>
      <c r="CU1" s="1"/>
      <c r="CV1" s="1"/>
      <c r="CW1" s="1"/>
      <c r="CX1" s="1"/>
      <c r="CY1" s="1"/>
      <c r="CZ1" s="1"/>
      <c r="DA1" s="1"/>
      <c r="DB1" s="1"/>
      <c r="DC1" s="1"/>
      <c r="DD1" s="1"/>
      <c r="DE1" s="1"/>
      <c r="DF1" s="1"/>
      <c r="DG1" s="1"/>
      <c r="DH1" s="1"/>
      <c r="DI1" s="1"/>
      <c r="DJ1" s="1"/>
      <c r="DK1" s="1"/>
      <c r="DL1" s="1"/>
      <c r="DM1" s="1"/>
      <c r="DN1" s="1"/>
      <c r="DO1" s="1"/>
      <c r="DP1" s="1"/>
      <c r="DQ1" s="1"/>
      <c r="DR1" s="1"/>
      <c r="DS1" s="1"/>
      <c r="DT1" s="1"/>
      <c r="DU1" s="1"/>
      <c r="DV1" s="1"/>
      <c r="DW1" s="1"/>
      <c r="DX1" s="1"/>
      <c r="DY1" s="1"/>
      <c r="DZ1" s="1"/>
      <c r="EA1" s="1"/>
      <c r="EB1" s="1"/>
      <c r="EC1" s="1"/>
      <c r="ED1" s="1"/>
      <c r="EE1" s="1"/>
      <c r="EF1" s="1"/>
      <c r="EG1" s="1"/>
      <c r="EH1" s="1"/>
      <c r="EI1" s="1"/>
      <c r="EJ1" s="1"/>
      <c r="EK1" s="1"/>
      <c r="EL1" s="1"/>
      <c r="EM1" s="1"/>
      <c r="EN1" s="1"/>
      <c r="EO1" s="1"/>
      <c r="EP1" s="1"/>
      <c r="EQ1" s="1"/>
      <c r="ER1" s="1"/>
      <c r="ES1" s="1"/>
      <c r="ET1" s="1"/>
      <c r="EU1" s="1"/>
      <c r="EV1" s="1"/>
      <c r="EW1" s="1"/>
      <c r="EX1" s="1"/>
      <c r="EY1" s="1"/>
      <c r="EZ1" s="1"/>
      <c r="FA1" s="1"/>
      <c r="FB1" s="1"/>
      <c r="FC1" s="1"/>
      <c r="FD1" s="1"/>
      <c r="FE1" s="1"/>
      <c r="FF1" s="1"/>
      <c r="FG1" s="1"/>
      <c r="FH1" s="1"/>
      <c r="FI1" s="1"/>
      <c r="FJ1" s="1"/>
      <c r="FK1" s="1"/>
      <c r="FL1" s="1"/>
      <c r="FM1" s="1"/>
      <c r="FN1" s="1"/>
      <c r="FO1" s="1"/>
      <c r="FP1" s="1"/>
      <c r="FQ1" s="1"/>
      <c r="FR1" s="1"/>
      <c r="FS1" s="1"/>
      <c r="FT1" s="1"/>
      <c r="FU1" s="1"/>
      <c r="FV1" s="1"/>
      <c r="FW1" s="1"/>
      <c r="FX1" s="1"/>
      <c r="FY1" s="1"/>
      <c r="FZ1" s="1"/>
      <c r="GA1" s="1"/>
      <c r="GB1" s="1"/>
      <c r="GC1" s="1"/>
      <c r="GD1" s="1"/>
      <c r="GE1" s="1"/>
      <c r="GF1" s="1"/>
      <c r="GG1" s="1"/>
      <c r="GH1" s="1"/>
      <c r="GI1" s="1"/>
      <c r="GJ1" s="1"/>
      <c r="GK1" s="1"/>
      <c r="GL1" s="1"/>
      <c r="GM1" s="1"/>
      <c r="GN1" s="1"/>
      <c r="GO1" s="1"/>
      <c r="GP1" s="1"/>
      <c r="GQ1" s="1"/>
      <c r="GR1" s="1"/>
      <c r="GS1" s="1"/>
      <c r="GT1" s="1"/>
      <c r="GU1" s="1"/>
      <c r="GV1" s="1"/>
      <c r="GW1" s="1"/>
      <c r="GX1" s="1"/>
      <c r="GY1" s="1"/>
      <c r="GZ1" s="1"/>
      <c r="HA1" s="1"/>
      <c r="HB1" s="1"/>
      <c r="HC1" s="1"/>
      <c r="HD1" s="1"/>
      <c r="HE1" s="1"/>
      <c r="HF1" s="1"/>
      <c r="HG1" s="1"/>
      <c r="HH1" s="1"/>
      <c r="HI1" s="1"/>
      <c r="HJ1" s="1"/>
      <c r="HK1" s="1"/>
      <c r="HL1" s="1"/>
      <c r="HM1" s="1"/>
      <c r="HN1" s="1"/>
      <c r="HO1" s="1"/>
      <c r="HP1" s="1"/>
      <c r="HQ1" s="1"/>
      <c r="HR1" s="1"/>
      <c r="HS1" s="1"/>
      <c r="HT1" s="1"/>
      <c r="HU1" s="1"/>
      <c r="HV1" s="1"/>
      <c r="HW1" s="1"/>
      <c r="HX1" s="1"/>
      <c r="HY1" s="1"/>
      <c r="HZ1" s="1"/>
      <c r="IA1" s="1"/>
      <c r="IB1" s="1"/>
      <c r="IC1" s="1"/>
      <c r="ID1" s="1"/>
      <c r="IE1" s="1"/>
      <c r="IF1" s="1"/>
      <c r="IG1" s="1"/>
      <c r="IH1" s="1"/>
      <c r="II1" s="1"/>
      <c r="IJ1" s="1"/>
      <c r="IK1" s="1"/>
      <c r="IL1" s="1"/>
      <c r="IM1" s="1"/>
      <c r="IN1" s="1"/>
      <c r="IO1" s="1"/>
      <c r="IP1" s="1"/>
      <c r="IQ1" s="1"/>
      <c r="IR1" s="1"/>
      <c r="IS1" s="1"/>
      <c r="IT1" s="1"/>
      <c r="IU1" s="1"/>
      <c r="IV1" s="1"/>
      <c r="IW1" s="1"/>
      <c r="IX1" s="1"/>
      <c r="IY1" s="1"/>
      <c r="IZ1" s="1"/>
      <c r="JA1" s="1"/>
      <c r="JB1" s="1"/>
      <c r="JC1" s="1"/>
      <c r="JD1" s="1"/>
      <c r="JE1" s="1"/>
      <c r="JF1" s="1"/>
      <c r="JG1" s="1"/>
      <c r="JH1" s="1"/>
      <c r="JI1" s="1"/>
      <c r="JJ1" s="1"/>
      <c r="JK1" s="1"/>
      <c r="JL1" s="1"/>
      <c r="JM1" s="1"/>
      <c r="JN1" s="1"/>
      <c r="JO1" s="1"/>
      <c r="JP1" s="1"/>
      <c r="JQ1" s="1"/>
      <c r="JR1" s="1"/>
      <c r="JS1" s="1"/>
      <c r="JT1" s="1"/>
      <c r="JU1" s="1"/>
      <c r="JV1" s="1"/>
      <c r="JW1" s="1"/>
      <c r="JX1" s="1"/>
      <c r="JY1" s="1"/>
      <c r="JZ1" s="1"/>
      <c r="KA1" s="1"/>
      <c r="KB1" s="1"/>
      <c r="KC1" s="1"/>
      <c r="KD1" s="1"/>
      <c r="KE1" s="1"/>
      <c r="KF1" s="1"/>
      <c r="KG1" s="1"/>
      <c r="KH1" s="1"/>
      <c r="KI1" s="1"/>
      <c r="KJ1" s="1"/>
      <c r="KK1" s="1"/>
      <c r="KL1" s="1"/>
      <c r="KM1" s="1"/>
      <c r="KN1" s="1"/>
      <c r="KO1" s="1"/>
      <c r="KP1" s="1"/>
      <c r="KQ1" s="1"/>
      <c r="KR1" s="1"/>
      <c r="KS1" s="1"/>
      <c r="KT1" s="1"/>
      <c r="KU1" s="1"/>
      <c r="KV1" s="1"/>
      <c r="KW1" s="1"/>
      <c r="KX1" s="1"/>
      <c r="KY1" s="1"/>
      <c r="KZ1" s="1"/>
      <c r="LA1" s="1"/>
      <c r="LB1" s="1"/>
      <c r="LC1" s="1"/>
      <c r="LD1" s="1"/>
      <c r="LE1" s="1"/>
      <c r="LF1" s="1"/>
      <c r="LG1" s="1"/>
      <c r="LH1" s="1"/>
      <c r="LI1" s="1"/>
      <c r="LJ1" s="1"/>
      <c r="LK1" s="1"/>
      <c r="LL1" s="1"/>
      <c r="LM1" s="1"/>
      <c r="LN1" s="1"/>
      <c r="LO1" s="1"/>
      <c r="LP1" s="1"/>
      <c r="LQ1" s="1"/>
      <c r="LR1" s="1"/>
      <c r="LS1" s="1"/>
      <c r="LT1" s="1"/>
      <c r="LU1" s="1"/>
      <c r="LV1" s="1"/>
      <c r="LW1" s="1"/>
      <c r="LX1" s="1"/>
      <c r="LY1" s="1"/>
      <c r="LZ1" s="1"/>
      <c r="MA1" s="1"/>
      <c r="MB1" s="1"/>
      <c r="MC1" s="1"/>
      <c r="MD1" s="1"/>
      <c r="ME1" s="1"/>
      <c r="MF1" s="1"/>
      <c r="MG1" s="1"/>
      <c r="MH1" s="1"/>
      <c r="MI1" s="1"/>
      <c r="MJ1" s="1"/>
      <c r="MK1" s="1"/>
      <c r="ML1" s="1"/>
      <c r="MM1" s="1"/>
      <c r="MN1" s="1"/>
      <c r="MO1" s="1"/>
      <c r="MP1" s="1"/>
      <c r="MQ1" s="1"/>
      <c r="MR1" s="1"/>
      <c r="MS1" s="1"/>
      <c r="MT1" s="1"/>
      <c r="MU1" s="1"/>
      <c r="MV1" s="1"/>
      <c r="MW1" s="1"/>
      <c r="MX1" s="1"/>
      <c r="MY1" s="1"/>
      <c r="MZ1" s="1"/>
      <c r="NA1" s="1"/>
      <c r="NB1" s="1"/>
      <c r="NC1" s="1"/>
      <c r="ND1" s="1"/>
      <c r="NE1" s="1"/>
      <c r="NF1" s="1"/>
      <c r="NG1" s="1"/>
      <c r="NH1" s="1"/>
      <c r="NI1" s="1"/>
      <c r="NJ1" s="1"/>
      <c r="NK1" s="1"/>
      <c r="NL1" s="1"/>
      <c r="NM1" s="1"/>
      <c r="NN1" s="1"/>
      <c r="NO1" s="1"/>
      <c r="NP1" s="1"/>
      <c r="NQ1" s="1"/>
      <c r="NR1" s="1"/>
      <c r="NS1" s="1"/>
      <c r="NT1" s="1"/>
      <c r="NU1" s="1"/>
      <c r="NV1" s="1"/>
      <c r="NW1" s="1"/>
      <c r="NX1" s="1"/>
      <c r="NY1" s="1"/>
      <c r="NZ1" s="1"/>
      <c r="OA1" s="1"/>
      <c r="OB1" s="1"/>
      <c r="OC1" s="1"/>
      <c r="OD1" s="1"/>
      <c r="OE1" s="1"/>
      <c r="OF1" s="1"/>
      <c r="OG1" s="1"/>
      <c r="OH1" s="1"/>
      <c r="OI1" s="1"/>
      <c r="OJ1" s="1"/>
      <c r="OK1" s="1"/>
      <c r="OL1" s="1"/>
      <c r="OM1" s="1"/>
      <c r="ON1" s="1"/>
      <c r="OO1" s="1"/>
      <c r="OP1" s="1"/>
      <c r="OQ1" s="1"/>
      <c r="OR1" s="1"/>
      <c r="OS1" s="1"/>
      <c r="OT1" s="1"/>
      <c r="OU1" s="1"/>
      <c r="OV1" s="1"/>
      <c r="OW1" s="1"/>
      <c r="OX1" s="1"/>
      <c r="OY1" s="1"/>
      <c r="OZ1" s="1"/>
      <c r="PA1" s="1"/>
      <c r="PB1" s="1"/>
      <c r="PC1" s="1"/>
      <c r="PD1" s="1"/>
      <c r="PE1" s="1"/>
      <c r="PF1" s="1"/>
      <c r="PG1" s="1"/>
      <c r="PH1" s="1"/>
      <c r="PI1" s="1"/>
      <c r="PJ1" s="1"/>
      <c r="PK1" s="1"/>
      <c r="PL1" s="1"/>
      <c r="PM1" s="1"/>
      <c r="PN1" s="1"/>
      <c r="PO1" s="1"/>
      <c r="PP1" s="1"/>
      <c r="PQ1" s="1"/>
      <c r="PR1" s="1"/>
      <c r="PS1" s="1"/>
      <c r="PT1" s="1"/>
      <c r="PU1" s="1"/>
      <c r="PV1" s="1"/>
      <c r="PW1" s="1"/>
      <c r="PX1" s="1"/>
      <c r="PY1" s="1"/>
      <c r="PZ1" s="1"/>
      <c r="QA1" s="1"/>
      <c r="QB1" s="1"/>
      <c r="QC1" s="1"/>
      <c r="QD1" s="1"/>
      <c r="QE1" s="1"/>
      <c r="QF1" s="1"/>
      <c r="QG1" s="1"/>
      <c r="QH1" s="1"/>
      <c r="QI1" s="1"/>
      <c r="QJ1" s="1"/>
      <c r="QK1" s="1"/>
      <c r="QL1" s="1"/>
      <c r="QM1" s="1"/>
      <c r="QN1" s="1"/>
      <c r="QO1" s="1"/>
      <c r="QP1" s="1"/>
      <c r="QQ1" s="1"/>
      <c r="QR1" s="1"/>
      <c r="QS1" s="1"/>
      <c r="QT1" s="1"/>
      <c r="QU1" s="1"/>
      <c r="QV1" s="1"/>
      <c r="QW1" s="1"/>
      <c r="QX1" s="1"/>
      <c r="QY1" s="1"/>
      <c r="QZ1" s="1"/>
      <c r="RA1" s="1"/>
      <c r="RB1" s="1"/>
      <c r="RC1" s="1"/>
      <c r="RD1" s="1"/>
      <c r="RE1" s="1"/>
      <c r="RF1" s="1"/>
      <c r="RG1" s="1"/>
      <c r="RH1" s="1"/>
      <c r="RI1" s="1"/>
      <c r="RJ1" s="1"/>
      <c r="RK1" s="1"/>
      <c r="RL1" s="1"/>
      <c r="RM1" s="1"/>
      <c r="RN1" s="1"/>
      <c r="RO1" s="1"/>
      <c r="RP1" s="1"/>
      <c r="RQ1" s="1"/>
      <c r="RR1" s="1"/>
      <c r="RS1" s="1"/>
      <c r="RT1" s="1"/>
      <c r="RU1" s="1"/>
      <c r="RV1" s="1"/>
      <c r="RW1" s="1"/>
      <c r="RX1" s="1"/>
      <c r="RY1" s="1"/>
      <c r="RZ1" s="1"/>
      <c r="SA1" s="1"/>
      <c r="SB1" s="1"/>
      <c r="SC1" s="1"/>
      <c r="SD1" s="1"/>
      <c r="SE1" s="1"/>
      <c r="SF1" s="1"/>
      <c r="SG1" s="1"/>
      <c r="SH1" s="1"/>
      <c r="SI1" s="1"/>
      <c r="SJ1" s="1"/>
      <c r="SK1" s="1"/>
      <c r="SL1" s="1"/>
      <c r="SM1" s="1"/>
      <c r="SN1" s="1"/>
      <c r="SO1" s="1"/>
      <c r="SP1" s="1"/>
      <c r="SQ1" s="1"/>
      <c r="SR1" s="1"/>
      <c r="SS1" s="1"/>
      <c r="ST1" s="1"/>
      <c r="SU1" s="1"/>
      <c r="SV1" s="1"/>
      <c r="SW1" s="1"/>
      <c r="SX1" s="1"/>
      <c r="SY1" s="1"/>
      <c r="SZ1" s="1"/>
      <c r="TA1" s="1"/>
      <c r="TB1" s="1"/>
      <c r="TC1" s="1"/>
      <c r="TD1" s="1"/>
      <c r="TE1" s="1"/>
      <c r="TF1" s="1"/>
      <c r="TG1" s="1"/>
      <c r="TH1" s="1"/>
      <c r="TI1" s="1"/>
      <c r="TJ1" s="1"/>
      <c r="TK1" s="1"/>
      <c r="TL1" s="1"/>
      <c r="TM1" s="1"/>
      <c r="TN1" s="1"/>
      <c r="TO1" s="1"/>
      <c r="TP1" s="1"/>
      <c r="TQ1" s="1"/>
      <c r="TR1" s="1"/>
      <c r="TS1" s="1"/>
      <c r="TT1" s="1"/>
      <c r="TU1" s="1"/>
      <c r="TV1" s="1"/>
      <c r="TW1" s="1"/>
      <c r="TX1" s="1"/>
      <c r="TY1" s="1"/>
      <c r="TZ1" s="1"/>
      <c r="UA1" s="1"/>
      <c r="UB1" s="1"/>
      <c r="UC1" s="1"/>
      <c r="UD1" s="1"/>
      <c r="UE1" s="1"/>
      <c r="UF1" s="1"/>
      <c r="UG1" s="1"/>
      <c r="UH1" s="1"/>
      <c r="UI1" s="1"/>
      <c r="UJ1" s="1"/>
      <c r="UK1" s="1"/>
      <c r="UL1" s="1"/>
      <c r="UM1" s="1"/>
      <c r="UN1" s="1"/>
      <c r="UO1" s="1"/>
      <c r="UP1" s="1"/>
      <c r="UQ1" s="1"/>
      <c r="UR1" s="1"/>
      <c r="US1" s="1"/>
      <c r="UT1" s="1"/>
      <c r="UU1" s="1"/>
      <c r="UV1" s="1"/>
      <c r="UW1" s="1"/>
      <c r="UX1" s="1"/>
      <c r="UY1" s="1"/>
      <c r="UZ1" s="1"/>
      <c r="VA1" s="1"/>
      <c r="VB1" s="1"/>
      <c r="VC1" s="1"/>
      <c r="VD1" s="1"/>
      <c r="VE1" s="1"/>
      <c r="VF1" s="1"/>
      <c r="VG1" s="1"/>
      <c r="VH1" s="1"/>
      <c r="VI1" s="1"/>
      <c r="VJ1" s="1"/>
      <c r="VK1" s="1"/>
      <c r="VL1" s="1"/>
      <c r="VM1" s="1"/>
      <c r="VN1" s="1"/>
      <c r="VO1" s="1"/>
      <c r="VP1" s="1"/>
      <c r="VQ1" s="1"/>
      <c r="VR1" s="1"/>
      <c r="VS1" s="1"/>
      <c r="VT1" s="1"/>
      <c r="VU1" s="1"/>
      <c r="VV1" s="1"/>
      <c r="VW1" s="1"/>
      <c r="VX1" s="1"/>
      <c r="VY1" s="1"/>
      <c r="VZ1" s="1"/>
      <c r="WA1" s="1"/>
      <c r="WB1" s="1"/>
      <c r="WC1" s="1"/>
      <c r="WD1" s="1"/>
      <c r="WE1" s="1"/>
      <c r="WF1" s="1"/>
      <c r="WG1" s="1"/>
      <c r="WH1" s="1"/>
      <c r="WI1" s="1"/>
      <c r="WJ1" s="1"/>
      <c r="WK1" s="1"/>
      <c r="WL1" s="1"/>
      <c r="WM1" s="1"/>
      <c r="WN1" s="1"/>
      <c r="WO1" s="1"/>
      <c r="WP1" s="1"/>
      <c r="WQ1" s="1"/>
      <c r="WR1" s="1"/>
      <c r="WS1" s="1"/>
      <c r="WT1" s="1"/>
      <c r="WU1" s="1"/>
      <c r="WV1" s="1"/>
      <c r="WW1" s="1"/>
      <c r="WX1" s="1"/>
      <c r="WY1" s="1"/>
      <c r="WZ1" s="1"/>
      <c r="XA1" s="1"/>
      <c r="XB1" s="1"/>
      <c r="XC1" s="1"/>
      <c r="XD1" s="1"/>
      <c r="XE1" s="1"/>
      <c r="XF1" s="1"/>
      <c r="XG1" s="1"/>
      <c r="XH1" s="1"/>
      <c r="XI1" s="1"/>
      <c r="XJ1" s="1"/>
      <c r="XK1" s="1"/>
      <c r="XL1" s="1"/>
      <c r="XM1" s="1"/>
      <c r="XN1" s="1"/>
      <c r="XO1" s="1"/>
      <c r="XP1" s="1"/>
      <c r="XQ1" s="1"/>
      <c r="XR1" s="1"/>
      <c r="XS1" s="1"/>
      <c r="XT1" s="1"/>
      <c r="XU1" s="1"/>
      <c r="XV1" s="1"/>
      <c r="XW1" s="1"/>
      <c r="XX1" s="1"/>
      <c r="XY1" s="1"/>
      <c r="XZ1" s="1"/>
      <c r="YA1" s="1"/>
      <c r="YB1" s="1"/>
      <c r="YC1" s="1"/>
      <c r="YD1" s="1"/>
      <c r="YE1" s="1"/>
      <c r="YF1" s="1"/>
      <c r="YG1" s="1"/>
      <c r="YH1" s="1"/>
      <c r="YI1" s="1"/>
      <c r="YJ1" s="1"/>
      <c r="YK1" s="1"/>
      <c r="YL1" s="1"/>
      <c r="YM1" s="1"/>
      <c r="YN1" s="1"/>
      <c r="YO1" s="1"/>
      <c r="YP1" s="1"/>
      <c r="YQ1" s="1"/>
    </row>
    <row r="2" spans="1:667" x14ac:dyDescent="0.3">
      <c r="A2" s="1"/>
      <c r="B2" s="1"/>
      <c r="C2" s="1"/>
      <c r="D2" s="1"/>
      <c r="E2" s="1"/>
      <c r="F2" s="1"/>
      <c r="G2" s="1"/>
      <c r="H2" s="1"/>
      <c r="I2" s="1"/>
      <c r="J2" s="1"/>
      <c r="K2" s="1"/>
      <c r="L2" s="1"/>
      <c r="M2" s="1"/>
      <c r="N2" s="1"/>
      <c r="O2" s="1"/>
      <c r="P2" s="1"/>
      <c r="Q2" s="1"/>
      <c r="R2" s="1"/>
      <c r="S2" s="1"/>
      <c r="T2" s="1"/>
      <c r="U2" s="1"/>
      <c r="V2" s="1"/>
      <c r="W2" s="1"/>
      <c r="X2" s="1"/>
      <c r="Y2" s="1"/>
      <c r="Z2" s="1"/>
      <c r="AA2" s="1"/>
      <c r="AB2" s="1"/>
      <c r="AC2" s="1"/>
      <c r="AD2" s="1"/>
      <c r="AE2" s="1"/>
      <c r="AF2" s="1"/>
      <c r="AG2" s="1"/>
      <c r="AH2" s="1"/>
      <c r="AI2" s="1"/>
      <c r="AJ2" s="1"/>
      <c r="AK2" s="1"/>
      <c r="AL2" s="1"/>
      <c r="AM2" s="1"/>
      <c r="AN2" s="1"/>
      <c r="AO2" s="1"/>
      <c r="AP2" s="1"/>
      <c r="AQ2" s="1"/>
      <c r="AR2" s="1"/>
      <c r="AS2" s="1"/>
      <c r="AT2" s="1"/>
      <c r="AU2" s="1"/>
      <c r="AV2" s="1"/>
      <c r="AW2" s="1"/>
      <c r="AX2" s="1"/>
      <c r="AY2" s="1"/>
      <c r="AZ2" s="1"/>
      <c r="BA2" s="1"/>
      <c r="BB2" s="1"/>
      <c r="BC2" s="1"/>
      <c r="BD2" s="1"/>
      <c r="BE2" s="1"/>
      <c r="BF2" s="1"/>
      <c r="BG2" s="1"/>
      <c r="BH2" s="1"/>
      <c r="BI2" s="1"/>
      <c r="BJ2" s="1"/>
      <c r="BK2" s="1"/>
      <c r="BL2" s="1"/>
      <c r="BM2" s="1"/>
      <c r="BN2" s="1"/>
      <c r="BO2" s="1"/>
      <c r="BP2" s="1"/>
      <c r="BQ2" s="1"/>
      <c r="BR2" s="1"/>
      <c r="BS2" s="1"/>
      <c r="BT2" s="1"/>
      <c r="BU2" s="1"/>
      <c r="BV2" s="1"/>
      <c r="BW2" s="1"/>
      <c r="BX2" s="1"/>
      <c r="BY2" s="1"/>
      <c r="BZ2" s="1"/>
      <c r="CA2" s="1"/>
      <c r="CB2" s="1"/>
      <c r="CC2" s="1"/>
      <c r="CD2" s="1"/>
      <c r="CE2" s="1"/>
      <c r="CF2" s="1"/>
      <c r="CG2" s="1"/>
      <c r="CH2" s="1"/>
      <c r="CI2" s="1"/>
      <c r="CJ2" s="1"/>
      <c r="CK2" s="1"/>
      <c r="CL2" s="1"/>
      <c r="CM2" s="1"/>
      <c r="CN2" s="1"/>
      <c r="CO2" s="1"/>
      <c r="CP2" s="1"/>
      <c r="CQ2" s="1"/>
      <c r="CR2" s="1"/>
      <c r="CS2" s="1"/>
      <c r="CT2" s="1"/>
      <c r="CU2" s="1"/>
      <c r="CV2" s="1"/>
      <c r="CW2" s="1"/>
      <c r="CX2" s="1"/>
      <c r="CY2" s="1"/>
      <c r="CZ2" s="1"/>
      <c r="DA2" s="1"/>
      <c r="DB2" s="1"/>
      <c r="DC2" s="1"/>
      <c r="DD2" s="1"/>
      <c r="DE2" s="1"/>
      <c r="DF2" s="1"/>
      <c r="DG2" s="1"/>
      <c r="DH2" s="1"/>
      <c r="DI2" s="1"/>
      <c r="DJ2" s="1"/>
      <c r="DK2" s="1"/>
      <c r="DL2" s="1"/>
      <c r="DM2" s="1"/>
      <c r="DN2" s="1"/>
      <c r="DO2" s="1"/>
      <c r="DP2" s="1"/>
      <c r="DQ2" s="1"/>
      <c r="DR2" s="1"/>
      <c r="DS2" s="1"/>
      <c r="DT2" s="1"/>
      <c r="DU2" s="1"/>
      <c r="DV2" s="1"/>
      <c r="DW2" s="1"/>
      <c r="DX2" s="1"/>
      <c r="DY2" s="1"/>
      <c r="DZ2" s="1"/>
      <c r="EA2" s="1"/>
      <c r="EB2" s="1"/>
      <c r="EC2" s="1"/>
      <c r="ED2" s="1"/>
      <c r="EE2" s="1"/>
      <c r="EF2" s="1"/>
      <c r="EG2" s="1"/>
      <c r="EH2" s="1"/>
      <c r="EI2" s="1"/>
      <c r="EJ2" s="1"/>
      <c r="EK2" s="1"/>
      <c r="EL2" s="1"/>
      <c r="EM2" s="1"/>
      <c r="EN2" s="1"/>
      <c r="EO2" s="1"/>
      <c r="EP2" s="1"/>
      <c r="EQ2" s="1"/>
      <c r="ER2" s="1"/>
      <c r="ES2" s="1"/>
      <c r="ET2" s="1"/>
      <c r="EU2" s="1"/>
      <c r="EV2" s="1"/>
      <c r="EW2" s="1"/>
      <c r="EX2" s="1"/>
      <c r="EY2" s="1"/>
      <c r="EZ2" s="1"/>
      <c r="FA2" s="1"/>
      <c r="FB2" s="1"/>
      <c r="FC2" s="1"/>
      <c r="FD2" s="1"/>
      <c r="FE2" s="1"/>
      <c r="FF2" s="1"/>
      <c r="FG2" s="1"/>
      <c r="FH2" s="1"/>
      <c r="FI2" s="1"/>
      <c r="FJ2" s="1"/>
      <c r="FK2" s="1"/>
      <c r="FL2" s="1"/>
      <c r="FM2" s="1"/>
      <c r="FN2" s="1"/>
      <c r="FO2" s="1"/>
      <c r="FP2" s="1"/>
      <c r="FQ2" s="1"/>
      <c r="FR2" s="1"/>
      <c r="FS2" s="1"/>
      <c r="FT2" s="1"/>
      <c r="FU2" s="1"/>
      <c r="FV2" s="1"/>
      <c r="FW2" s="1"/>
      <c r="FX2" s="1"/>
      <c r="FY2" s="1"/>
      <c r="FZ2" s="1"/>
      <c r="GA2" s="1"/>
      <c r="GB2" s="1"/>
      <c r="GC2" s="1"/>
      <c r="GD2" s="1"/>
      <c r="GE2" s="1"/>
      <c r="GF2" s="1"/>
      <c r="GG2" s="1"/>
      <c r="GH2" s="1"/>
      <c r="GI2" s="1"/>
      <c r="GJ2" s="1"/>
      <c r="GK2" s="1"/>
      <c r="GL2" s="1"/>
      <c r="GM2" s="1"/>
      <c r="GN2" s="1"/>
      <c r="GO2" s="1"/>
      <c r="GP2" s="1"/>
      <c r="GQ2" s="1"/>
      <c r="GR2" s="1"/>
      <c r="GS2" s="1"/>
      <c r="GT2" s="1"/>
      <c r="GU2" s="1"/>
      <c r="GV2" s="1"/>
      <c r="GW2" s="1"/>
      <c r="GX2" s="1"/>
      <c r="GY2" s="1"/>
      <c r="GZ2" s="1"/>
      <c r="HA2" s="1"/>
      <c r="HB2" s="1"/>
      <c r="HC2" s="1"/>
      <c r="HD2" s="1"/>
      <c r="HE2" s="1"/>
      <c r="HF2" s="1"/>
      <c r="HG2" s="1"/>
      <c r="HH2" s="1"/>
      <c r="HI2" s="1"/>
      <c r="HJ2" s="1"/>
      <c r="HK2" s="1"/>
      <c r="HL2" s="1"/>
      <c r="HM2" s="1"/>
      <c r="HN2" s="1"/>
      <c r="HO2" s="1"/>
      <c r="HP2" s="1"/>
      <c r="HQ2" s="1"/>
      <c r="HR2" s="1"/>
      <c r="HS2" s="1"/>
      <c r="HT2" s="1"/>
      <c r="HU2" s="1"/>
      <c r="HV2" s="1"/>
      <c r="HW2" s="1"/>
      <c r="HX2" s="1"/>
      <c r="HY2" s="1"/>
      <c r="HZ2" s="1"/>
      <c r="IA2" s="1"/>
      <c r="IB2" s="1"/>
      <c r="IC2" s="1"/>
      <c r="ID2" s="1"/>
      <c r="IE2" s="1"/>
      <c r="IF2" s="1"/>
      <c r="IG2" s="1"/>
      <c r="IH2" s="1"/>
      <c r="II2" s="1"/>
      <c r="IJ2" s="1"/>
      <c r="IK2" s="1"/>
      <c r="IL2" s="1"/>
      <c r="IM2" s="1"/>
      <c r="IN2" s="1"/>
      <c r="IO2" s="1"/>
      <c r="IP2" s="1"/>
      <c r="IQ2" s="1"/>
      <c r="IR2" s="1"/>
      <c r="IS2" s="1"/>
      <c r="IT2" s="1"/>
      <c r="IU2" s="1"/>
      <c r="IV2" s="1"/>
      <c r="IW2" s="1"/>
      <c r="IX2" s="1"/>
      <c r="IY2" s="1"/>
      <c r="IZ2" s="1"/>
      <c r="JA2" s="1"/>
      <c r="JB2" s="1"/>
      <c r="JC2" s="1"/>
      <c r="JD2" s="1"/>
      <c r="JE2" s="1"/>
      <c r="JF2" s="1"/>
      <c r="JG2" s="1"/>
      <c r="JH2" s="1"/>
      <c r="JI2" s="1"/>
      <c r="JJ2" s="1"/>
      <c r="JK2" s="1"/>
      <c r="JL2" s="1"/>
      <c r="JM2" s="1"/>
      <c r="JN2" s="1"/>
      <c r="JO2" s="1"/>
      <c r="JP2" s="1"/>
      <c r="JQ2" s="1"/>
      <c r="JR2" s="1"/>
      <c r="JS2" s="1"/>
      <c r="JT2" s="1"/>
      <c r="JU2" s="1"/>
      <c r="JV2" s="1"/>
      <c r="JW2" s="1"/>
      <c r="JX2" s="1"/>
      <c r="JY2" s="1"/>
      <c r="JZ2" s="1"/>
      <c r="KA2" s="1"/>
      <c r="KB2" s="1"/>
      <c r="KC2" s="1"/>
      <c r="KD2" s="1"/>
      <c r="KE2" s="1"/>
      <c r="KF2" s="1"/>
      <c r="KG2" s="1"/>
      <c r="KH2" s="1"/>
      <c r="KI2" s="1"/>
      <c r="KJ2" s="1"/>
      <c r="KK2" s="1"/>
      <c r="KL2" s="1"/>
      <c r="KM2" s="1"/>
      <c r="KN2" s="1"/>
      <c r="KO2" s="1"/>
      <c r="KP2" s="1"/>
      <c r="KQ2" s="1"/>
      <c r="KR2" s="1"/>
      <c r="KS2" s="1"/>
      <c r="KT2" s="1"/>
      <c r="KU2" s="1"/>
      <c r="KV2" s="1"/>
      <c r="KW2" s="1"/>
      <c r="KX2" s="1"/>
      <c r="KY2" s="1"/>
      <c r="KZ2" s="1"/>
      <c r="LA2" s="1"/>
      <c r="LB2" s="1"/>
      <c r="LC2" s="1"/>
      <c r="LD2" s="1"/>
      <c r="LE2" s="1"/>
      <c r="LF2" s="1"/>
      <c r="LG2" s="1"/>
      <c r="LH2" s="1"/>
      <c r="LI2" s="1"/>
      <c r="LJ2" s="1"/>
      <c r="LK2" s="1"/>
      <c r="LL2" s="1"/>
      <c r="LM2" s="1"/>
      <c r="LN2" s="1"/>
      <c r="LO2" s="1"/>
      <c r="LP2" s="1"/>
      <c r="LQ2" s="1"/>
      <c r="LR2" s="1"/>
      <c r="LS2" s="1"/>
      <c r="LT2" s="1"/>
      <c r="LU2" s="1"/>
      <c r="LV2" s="1"/>
      <c r="LW2" s="1"/>
      <c r="LX2" s="1"/>
      <c r="LY2" s="1"/>
      <c r="LZ2" s="1"/>
      <c r="MA2" s="1"/>
      <c r="MB2" s="1"/>
      <c r="MC2" s="1"/>
      <c r="MD2" s="1"/>
      <c r="ME2" s="1"/>
      <c r="MF2" s="1"/>
      <c r="MG2" s="1"/>
      <c r="MH2" s="1"/>
      <c r="MI2" s="1"/>
      <c r="MJ2" s="1"/>
      <c r="MK2" s="1"/>
      <c r="ML2" s="1"/>
      <c r="MM2" s="1"/>
      <c r="MN2" s="1"/>
      <c r="MO2" s="1"/>
      <c r="MP2" s="1"/>
      <c r="MQ2" s="1"/>
      <c r="MR2" s="1"/>
      <c r="MS2" s="1"/>
      <c r="MT2" s="1"/>
      <c r="MU2" s="1"/>
      <c r="MV2" s="1"/>
      <c r="MW2" s="1"/>
      <c r="MX2" s="1"/>
      <c r="MY2" s="1"/>
      <c r="MZ2" s="1"/>
      <c r="NA2" s="1"/>
      <c r="NB2" s="1"/>
      <c r="NC2" s="1"/>
      <c r="ND2" s="1"/>
      <c r="NE2" s="1"/>
      <c r="NF2" s="1"/>
      <c r="NG2" s="1"/>
      <c r="NH2" s="1"/>
      <c r="NI2" s="1"/>
      <c r="NJ2" s="1"/>
      <c r="NK2" s="1"/>
      <c r="NL2" s="1"/>
      <c r="NM2" s="1"/>
      <c r="NN2" s="1"/>
      <c r="NO2" s="1"/>
      <c r="NP2" s="1"/>
      <c r="NQ2" s="1"/>
      <c r="NR2" s="1"/>
      <c r="NS2" s="1"/>
      <c r="NT2" s="1"/>
      <c r="NU2" s="1"/>
      <c r="NV2" s="1"/>
      <c r="NW2" s="1"/>
      <c r="NX2" s="1"/>
      <c r="NY2" s="1"/>
      <c r="NZ2" s="1"/>
      <c r="OA2" s="1"/>
      <c r="OB2" s="1"/>
      <c r="OC2" s="1"/>
      <c r="OD2" s="1"/>
      <c r="OE2" s="1"/>
      <c r="OF2" s="1"/>
      <c r="OG2" s="1"/>
      <c r="OH2" s="1"/>
      <c r="OI2" s="1"/>
      <c r="OJ2" s="1"/>
      <c r="OK2" s="1"/>
      <c r="OL2" s="1"/>
      <c r="OM2" s="1"/>
      <c r="ON2" s="1"/>
      <c r="OO2" s="1"/>
      <c r="OP2" s="1"/>
      <c r="OQ2" s="1"/>
      <c r="OR2" s="1"/>
      <c r="OS2" s="1"/>
      <c r="OT2" s="1"/>
      <c r="OU2" s="1"/>
      <c r="OV2" s="1"/>
      <c r="OW2" s="1"/>
      <c r="OX2" s="1"/>
      <c r="OY2" s="1"/>
      <c r="OZ2" s="1"/>
      <c r="PA2" s="1"/>
      <c r="PB2" s="1"/>
      <c r="PC2" s="1"/>
      <c r="PD2" s="1"/>
      <c r="PE2" s="1"/>
      <c r="PF2" s="1"/>
      <c r="PG2" s="1"/>
      <c r="PH2" s="1"/>
      <c r="PI2" s="1"/>
      <c r="PJ2" s="1"/>
      <c r="PK2" s="1"/>
      <c r="PL2" s="1"/>
      <c r="PM2" s="1"/>
      <c r="PN2" s="1"/>
      <c r="PO2" s="1"/>
      <c r="PP2" s="1"/>
      <c r="PQ2" s="1"/>
      <c r="PR2" s="1"/>
      <c r="PS2" s="1"/>
      <c r="PT2" s="1"/>
      <c r="PU2" s="1"/>
      <c r="PV2" s="1"/>
      <c r="PW2" s="1"/>
      <c r="PX2" s="1"/>
      <c r="PY2" s="1"/>
      <c r="PZ2" s="1"/>
      <c r="QA2" s="1"/>
      <c r="QB2" s="1"/>
      <c r="QC2" s="1"/>
      <c r="QD2" s="1"/>
      <c r="QE2" s="1"/>
      <c r="QF2" s="1"/>
      <c r="QG2" s="1"/>
      <c r="QH2" s="1"/>
      <c r="QI2" s="1"/>
      <c r="QJ2" s="1"/>
      <c r="QK2" s="1"/>
      <c r="QL2" s="1"/>
      <c r="QM2" s="1"/>
      <c r="QN2" s="1"/>
      <c r="QO2" s="1"/>
      <c r="QP2" s="1"/>
      <c r="QQ2" s="1"/>
      <c r="QR2" s="1"/>
      <c r="QS2" s="1"/>
      <c r="QT2" s="1"/>
      <c r="QU2" s="1"/>
      <c r="QV2" s="1"/>
      <c r="QW2" s="1"/>
      <c r="QX2" s="1"/>
      <c r="QY2" s="1"/>
      <c r="QZ2" s="1"/>
      <c r="RA2" s="1"/>
      <c r="RB2" s="1"/>
      <c r="RC2" s="1"/>
      <c r="RD2" s="1"/>
      <c r="RE2" s="1"/>
      <c r="RF2" s="1"/>
      <c r="RG2" s="1"/>
      <c r="RH2" s="1"/>
      <c r="RI2" s="1"/>
      <c r="RJ2" s="1"/>
      <c r="RK2" s="1"/>
      <c r="RL2" s="1"/>
      <c r="RM2" s="1"/>
      <c r="RN2" s="1"/>
      <c r="RO2" s="1"/>
      <c r="RP2" s="1"/>
      <c r="RQ2" s="1"/>
      <c r="RR2" s="1"/>
      <c r="RS2" s="1"/>
      <c r="RT2" s="1"/>
      <c r="RU2" s="1"/>
      <c r="RV2" s="1"/>
      <c r="RW2" s="1"/>
      <c r="RX2" s="1"/>
      <c r="RY2" s="1"/>
      <c r="RZ2" s="1"/>
      <c r="SA2" s="1"/>
      <c r="SB2" s="1"/>
      <c r="SC2" s="1"/>
      <c r="SD2" s="1"/>
      <c r="SE2" s="1"/>
      <c r="SF2" s="1"/>
      <c r="SG2" s="1"/>
      <c r="SH2" s="1"/>
      <c r="SI2" s="1"/>
      <c r="SJ2" s="1"/>
      <c r="SK2" s="1"/>
      <c r="SL2" s="1"/>
      <c r="SM2" s="1"/>
      <c r="SN2" s="1"/>
      <c r="SO2" s="1"/>
      <c r="SP2" s="1"/>
      <c r="SQ2" s="1"/>
      <c r="SR2" s="1"/>
      <c r="SS2" s="1"/>
      <c r="ST2" s="1"/>
      <c r="SU2" s="1"/>
      <c r="SV2" s="1"/>
      <c r="SW2" s="1"/>
      <c r="SX2" s="1"/>
      <c r="SY2" s="1"/>
      <c r="SZ2" s="1"/>
      <c r="TA2" s="1"/>
      <c r="TB2" s="1"/>
      <c r="TC2" s="1"/>
      <c r="TD2" s="1"/>
      <c r="TE2" s="1"/>
      <c r="TF2" s="1"/>
      <c r="TG2" s="1"/>
      <c r="TH2" s="1"/>
      <c r="TI2" s="1"/>
      <c r="TJ2" s="1"/>
      <c r="TK2" s="1"/>
      <c r="TL2" s="1"/>
      <c r="TM2" s="1"/>
      <c r="TN2" s="1"/>
      <c r="TO2" s="1"/>
      <c r="TP2" s="1"/>
      <c r="TQ2" s="1"/>
      <c r="TR2" s="1"/>
      <c r="TS2" s="1"/>
      <c r="TT2" s="1"/>
      <c r="TU2" s="1"/>
      <c r="TV2" s="1"/>
      <c r="TW2" s="1"/>
      <c r="TX2" s="1"/>
      <c r="TY2" s="1"/>
      <c r="TZ2" s="1"/>
      <c r="UA2" s="1"/>
      <c r="UB2" s="1"/>
      <c r="UC2" s="1"/>
      <c r="UD2" s="1"/>
      <c r="UE2" s="1"/>
      <c r="UF2" s="1"/>
      <c r="UG2" s="1"/>
      <c r="UH2" s="1"/>
      <c r="UI2" s="1"/>
      <c r="UJ2" s="1"/>
      <c r="UK2" s="1"/>
      <c r="UL2" s="1"/>
      <c r="UM2" s="1"/>
      <c r="UN2" s="1"/>
      <c r="UO2" s="1"/>
      <c r="UP2" s="1"/>
      <c r="UQ2" s="1"/>
      <c r="UR2" s="1"/>
      <c r="US2" s="1"/>
      <c r="UT2" s="1"/>
      <c r="UU2" s="1"/>
      <c r="UV2" s="1"/>
      <c r="UW2" s="1"/>
      <c r="UX2" s="1"/>
      <c r="UY2" s="1"/>
      <c r="UZ2" s="1"/>
      <c r="VA2" s="1"/>
      <c r="VB2" s="1"/>
      <c r="VC2" s="1"/>
      <c r="VD2" s="1"/>
      <c r="VE2" s="1"/>
      <c r="VF2" s="1"/>
      <c r="VG2" s="1"/>
      <c r="VH2" s="1"/>
      <c r="VI2" s="1"/>
      <c r="VJ2" s="1"/>
      <c r="VK2" s="1"/>
      <c r="VL2" s="1"/>
      <c r="VM2" s="1"/>
      <c r="VN2" s="1"/>
      <c r="VO2" s="1"/>
      <c r="VP2" s="1"/>
      <c r="VQ2" s="1"/>
      <c r="VR2" s="1"/>
      <c r="VS2" s="1"/>
      <c r="VT2" s="1"/>
      <c r="VU2" s="1"/>
      <c r="VV2" s="1"/>
      <c r="VW2" s="1"/>
      <c r="VX2" s="1"/>
      <c r="VY2" s="1"/>
      <c r="VZ2" s="1"/>
      <c r="WA2" s="1"/>
      <c r="WB2" s="1"/>
      <c r="WC2" s="1"/>
      <c r="WD2" s="1"/>
      <c r="WE2" s="1"/>
      <c r="WF2" s="1"/>
      <c r="WG2" s="1"/>
      <c r="WH2" s="1"/>
      <c r="WI2" s="1"/>
      <c r="WJ2" s="1"/>
      <c r="WK2" s="1"/>
      <c r="WL2" s="1"/>
      <c r="WM2" s="1"/>
      <c r="WN2" s="1"/>
      <c r="WO2" s="1"/>
      <c r="WP2" s="1"/>
      <c r="WQ2" s="1"/>
      <c r="WR2" s="1"/>
      <c r="WS2" s="1"/>
      <c r="WT2" s="1"/>
      <c r="WU2" s="1"/>
      <c r="WV2" s="1"/>
      <c r="WW2" s="1"/>
      <c r="WX2" s="1"/>
      <c r="WY2" s="1"/>
      <c r="WZ2" s="1"/>
      <c r="XA2" s="1"/>
      <c r="XB2" s="1"/>
      <c r="XC2" s="1"/>
      <c r="XD2" s="1"/>
      <c r="XE2" s="1"/>
      <c r="XF2" s="1"/>
      <c r="XG2" s="1"/>
      <c r="XH2" s="1"/>
      <c r="XI2" s="1"/>
      <c r="XJ2" s="1"/>
      <c r="XK2" s="1"/>
      <c r="XL2" s="1"/>
      <c r="XM2" s="1"/>
      <c r="XN2" s="1"/>
      <c r="XO2" s="1"/>
      <c r="XP2" s="1"/>
      <c r="XQ2" s="1"/>
      <c r="XR2" s="1"/>
      <c r="XS2" s="1"/>
      <c r="XT2" s="1"/>
      <c r="XU2" s="1"/>
      <c r="XV2" s="1"/>
      <c r="XW2" s="1"/>
      <c r="XX2" s="1"/>
      <c r="XY2" s="1"/>
      <c r="XZ2" s="1"/>
      <c r="YA2" s="1"/>
      <c r="YB2" s="1"/>
      <c r="YC2" s="1"/>
      <c r="YD2" s="1"/>
      <c r="YE2" s="1"/>
      <c r="YF2" s="1"/>
      <c r="YG2" s="1"/>
      <c r="YH2" s="1"/>
      <c r="YI2" s="1"/>
      <c r="YJ2" s="1"/>
      <c r="YK2" s="1"/>
      <c r="YL2" s="1"/>
      <c r="YM2" s="1"/>
      <c r="YN2" s="1"/>
      <c r="YO2" s="1"/>
      <c r="YP2" s="1"/>
      <c r="YQ2" s="1"/>
    </row>
    <row r="3" spans="1:667" ht="69" customHeight="1" x14ac:dyDescent="0.3">
      <c r="A3" s="1"/>
      <c r="B3" s="201" t="s">
        <v>0</v>
      </c>
      <c r="C3" s="202"/>
      <c r="D3" s="202"/>
      <c r="E3" s="202"/>
      <c r="F3" s="202"/>
      <c r="G3" s="202"/>
      <c r="H3" s="1"/>
      <c r="I3" s="1"/>
      <c r="J3" s="1"/>
      <c r="K3" s="1"/>
      <c r="L3" s="1"/>
      <c r="M3" s="1"/>
      <c r="N3" s="1"/>
      <c r="O3" s="1"/>
      <c r="P3" s="1"/>
      <c r="Q3" s="1"/>
      <c r="R3" s="1"/>
      <c r="S3" s="1"/>
      <c r="T3" s="1"/>
      <c r="U3" s="1"/>
      <c r="V3" s="1"/>
      <c r="W3" s="1"/>
      <c r="X3" s="1"/>
      <c r="Y3" s="1"/>
      <c r="Z3" s="1"/>
      <c r="AA3" s="1"/>
      <c r="AB3" s="1"/>
      <c r="AC3" s="1"/>
      <c r="AD3" s="1"/>
      <c r="AE3" s="1"/>
      <c r="AF3" s="1"/>
      <c r="AG3" s="1"/>
      <c r="AH3" s="1"/>
      <c r="AI3" s="1"/>
      <c r="AJ3" s="1"/>
      <c r="AK3" s="1"/>
      <c r="AL3" s="1"/>
      <c r="AM3" s="1"/>
      <c r="AN3" s="1"/>
      <c r="AO3" s="1"/>
      <c r="AP3" s="1"/>
      <c r="AQ3" s="1"/>
      <c r="AR3" s="1"/>
      <c r="AS3" s="1"/>
      <c r="AT3" s="1"/>
      <c r="AU3" s="1"/>
      <c r="AV3" s="1"/>
      <c r="AW3" s="1"/>
      <c r="AX3" s="1"/>
      <c r="AY3" s="1"/>
      <c r="AZ3" s="1"/>
      <c r="BA3" s="1"/>
      <c r="BB3" s="1"/>
      <c r="BC3" s="1"/>
      <c r="BD3" s="1"/>
      <c r="BE3" s="1"/>
      <c r="BF3" s="1"/>
      <c r="BG3" s="1"/>
      <c r="BH3" s="1"/>
      <c r="BI3" s="1"/>
      <c r="BJ3" s="1"/>
      <c r="BK3" s="1"/>
      <c r="BL3" s="1"/>
      <c r="BM3" s="1"/>
      <c r="BN3" s="1"/>
      <c r="BO3" s="1"/>
      <c r="BP3" s="1"/>
      <c r="BQ3" s="1"/>
      <c r="BR3" s="1"/>
      <c r="BS3" s="1"/>
      <c r="BT3" s="1"/>
      <c r="BU3" s="1"/>
      <c r="BV3" s="1"/>
      <c r="BW3" s="1"/>
      <c r="BX3" s="1"/>
      <c r="BY3" s="1"/>
      <c r="BZ3" s="1"/>
      <c r="CA3" s="1"/>
      <c r="CB3" s="1"/>
      <c r="CC3" s="1"/>
      <c r="CD3" s="1"/>
      <c r="CE3" s="1"/>
      <c r="CF3" s="1"/>
      <c r="CG3" s="1"/>
      <c r="CH3" s="1"/>
      <c r="CI3" s="1"/>
      <c r="CJ3" s="1"/>
      <c r="CK3" s="1"/>
      <c r="CL3" s="1"/>
      <c r="CM3" s="1"/>
      <c r="CN3" s="1"/>
      <c r="CO3" s="1"/>
      <c r="CP3" s="1"/>
      <c r="CQ3" s="1"/>
      <c r="CR3" s="1"/>
      <c r="CS3" s="1"/>
      <c r="CT3" s="1"/>
      <c r="CU3" s="1"/>
      <c r="CV3" s="1"/>
      <c r="CW3" s="1"/>
      <c r="CX3" s="1"/>
      <c r="CY3" s="1"/>
      <c r="CZ3" s="1"/>
      <c r="DA3" s="1"/>
      <c r="DB3" s="1"/>
      <c r="DC3" s="1"/>
      <c r="DD3" s="1"/>
      <c r="DE3" s="1"/>
      <c r="DF3" s="1"/>
      <c r="DG3" s="1"/>
      <c r="DH3" s="1"/>
      <c r="DI3" s="1"/>
      <c r="DJ3" s="1"/>
      <c r="DK3" s="1"/>
      <c r="DL3" s="1"/>
      <c r="DM3" s="1"/>
      <c r="DN3" s="1"/>
      <c r="DO3" s="1"/>
      <c r="DP3" s="1"/>
      <c r="DQ3" s="1"/>
      <c r="DR3" s="1"/>
      <c r="DS3" s="1"/>
      <c r="DT3" s="1"/>
      <c r="DU3" s="1"/>
      <c r="DV3" s="1"/>
      <c r="DW3" s="1"/>
      <c r="DX3" s="1"/>
      <c r="DY3" s="1"/>
      <c r="DZ3" s="1"/>
      <c r="EA3" s="1"/>
      <c r="EB3" s="1"/>
      <c r="EC3" s="1"/>
      <c r="ED3" s="1"/>
      <c r="EE3" s="1"/>
      <c r="EF3" s="1"/>
      <c r="EG3" s="1"/>
      <c r="EH3" s="1"/>
      <c r="EI3" s="1"/>
      <c r="EJ3" s="1"/>
      <c r="EK3" s="1"/>
      <c r="EL3" s="1"/>
      <c r="EM3" s="1"/>
      <c r="EN3" s="1"/>
      <c r="EO3" s="1"/>
      <c r="EP3" s="1"/>
      <c r="EQ3" s="1"/>
      <c r="ER3" s="1"/>
      <c r="ES3" s="1"/>
      <c r="ET3" s="1"/>
      <c r="EU3" s="1"/>
      <c r="EV3" s="1"/>
      <c r="EW3" s="1"/>
      <c r="EX3" s="1"/>
      <c r="EY3" s="1"/>
      <c r="EZ3" s="1"/>
      <c r="FA3" s="1"/>
      <c r="FB3" s="1"/>
      <c r="FC3" s="1"/>
      <c r="FD3" s="1"/>
      <c r="FE3" s="1"/>
      <c r="FF3" s="1"/>
      <c r="FG3" s="1"/>
      <c r="FH3" s="1"/>
      <c r="FI3" s="1"/>
      <c r="FJ3" s="1"/>
      <c r="FK3" s="1"/>
      <c r="FL3" s="1"/>
      <c r="FM3" s="1"/>
      <c r="FN3" s="1"/>
      <c r="FO3" s="1"/>
      <c r="FP3" s="1"/>
      <c r="FQ3" s="1"/>
      <c r="FR3" s="1"/>
      <c r="FS3" s="1"/>
      <c r="FT3" s="1"/>
      <c r="FU3" s="1"/>
      <c r="FV3" s="1"/>
      <c r="FW3" s="1"/>
      <c r="FX3" s="1"/>
      <c r="FY3" s="1"/>
      <c r="FZ3" s="1"/>
      <c r="GA3" s="1"/>
      <c r="GB3" s="1"/>
      <c r="GC3" s="1"/>
      <c r="GD3" s="1"/>
      <c r="GE3" s="1"/>
      <c r="GF3" s="1"/>
      <c r="GG3" s="1"/>
      <c r="GH3" s="1"/>
      <c r="GI3" s="1"/>
      <c r="GJ3" s="1"/>
      <c r="GK3" s="1"/>
      <c r="GL3" s="1"/>
      <c r="GM3" s="1"/>
      <c r="GN3" s="1"/>
      <c r="GO3" s="1"/>
      <c r="GP3" s="1"/>
      <c r="GQ3" s="1"/>
      <c r="GR3" s="1"/>
      <c r="GS3" s="1"/>
      <c r="GT3" s="1"/>
      <c r="GU3" s="1"/>
      <c r="GV3" s="1"/>
      <c r="GW3" s="1"/>
      <c r="GX3" s="1"/>
      <c r="GY3" s="1"/>
      <c r="GZ3" s="1"/>
      <c r="HA3" s="1"/>
      <c r="HB3" s="1"/>
      <c r="HC3" s="1"/>
      <c r="HD3" s="1"/>
      <c r="HE3" s="1"/>
      <c r="HF3" s="1"/>
      <c r="HG3" s="1"/>
      <c r="HH3" s="1"/>
      <c r="HI3" s="1"/>
      <c r="HJ3" s="1"/>
      <c r="HK3" s="1"/>
      <c r="HL3" s="1"/>
      <c r="HM3" s="1"/>
      <c r="HN3" s="1"/>
      <c r="HO3" s="1"/>
      <c r="HP3" s="1"/>
      <c r="HQ3" s="1"/>
      <c r="HR3" s="1"/>
      <c r="HS3" s="1"/>
      <c r="HT3" s="1"/>
      <c r="HU3" s="1"/>
      <c r="HV3" s="1"/>
      <c r="HW3" s="1"/>
      <c r="HX3" s="1"/>
      <c r="HY3" s="1"/>
      <c r="HZ3" s="1"/>
      <c r="IA3" s="1"/>
      <c r="IB3" s="1"/>
      <c r="IC3" s="1"/>
      <c r="ID3" s="1"/>
      <c r="IE3" s="1"/>
      <c r="IF3" s="1"/>
      <c r="IG3" s="1"/>
      <c r="IH3" s="1"/>
      <c r="II3" s="1"/>
      <c r="IJ3" s="1"/>
      <c r="IK3" s="1"/>
      <c r="IL3" s="1"/>
      <c r="IM3" s="1"/>
      <c r="IN3" s="1"/>
      <c r="IO3" s="1"/>
      <c r="IP3" s="1"/>
      <c r="IQ3" s="1"/>
      <c r="IR3" s="1"/>
      <c r="IS3" s="1"/>
      <c r="IT3" s="1"/>
      <c r="IU3" s="1"/>
      <c r="IV3" s="1"/>
      <c r="IW3" s="1"/>
      <c r="IX3" s="1"/>
      <c r="IY3" s="1"/>
      <c r="IZ3" s="1"/>
      <c r="JA3" s="1"/>
      <c r="JB3" s="1"/>
      <c r="JC3" s="1"/>
      <c r="JD3" s="1"/>
      <c r="JE3" s="1"/>
      <c r="JF3" s="1"/>
      <c r="JG3" s="1"/>
      <c r="JH3" s="1"/>
      <c r="JI3" s="1"/>
      <c r="JJ3" s="1"/>
      <c r="JK3" s="1"/>
      <c r="JL3" s="1"/>
      <c r="JM3" s="1"/>
      <c r="JN3" s="1"/>
      <c r="JO3" s="1"/>
      <c r="JP3" s="1"/>
      <c r="JQ3" s="1"/>
      <c r="JR3" s="1"/>
      <c r="JS3" s="1"/>
      <c r="JT3" s="1"/>
      <c r="JU3" s="1"/>
      <c r="JV3" s="1"/>
      <c r="JW3" s="1"/>
      <c r="JX3" s="1"/>
      <c r="JY3" s="1"/>
      <c r="JZ3" s="1"/>
      <c r="KA3" s="1"/>
      <c r="KB3" s="1"/>
      <c r="KC3" s="1"/>
      <c r="KD3" s="1"/>
      <c r="KE3" s="1"/>
      <c r="KF3" s="1"/>
      <c r="KG3" s="1"/>
      <c r="KH3" s="1"/>
      <c r="KI3" s="1"/>
      <c r="KJ3" s="1"/>
      <c r="KK3" s="1"/>
      <c r="KL3" s="1"/>
      <c r="KM3" s="1"/>
      <c r="KN3" s="1"/>
      <c r="KO3" s="1"/>
      <c r="KP3" s="1"/>
      <c r="KQ3" s="1"/>
      <c r="KR3" s="1"/>
      <c r="KS3" s="1"/>
      <c r="KT3" s="1"/>
      <c r="KU3" s="1"/>
      <c r="KV3" s="1"/>
      <c r="KW3" s="1"/>
      <c r="KX3" s="1"/>
      <c r="KY3" s="1"/>
      <c r="KZ3" s="1"/>
      <c r="LA3" s="1"/>
      <c r="LB3" s="1"/>
      <c r="LC3" s="1"/>
      <c r="LD3" s="1"/>
      <c r="LE3" s="1"/>
      <c r="LF3" s="1"/>
      <c r="LG3" s="1"/>
      <c r="LH3" s="1"/>
      <c r="LI3" s="1"/>
      <c r="LJ3" s="1"/>
      <c r="LK3" s="1"/>
      <c r="LL3" s="1"/>
      <c r="LM3" s="1"/>
      <c r="LN3" s="1"/>
      <c r="LO3" s="1"/>
      <c r="LP3" s="1"/>
      <c r="LQ3" s="1"/>
      <c r="LR3" s="1"/>
      <c r="LS3" s="1"/>
      <c r="LT3" s="1"/>
      <c r="LU3" s="1"/>
      <c r="LV3" s="1"/>
      <c r="LW3" s="1"/>
      <c r="LX3" s="1"/>
      <c r="LY3" s="1"/>
      <c r="LZ3" s="1"/>
      <c r="MA3" s="1"/>
      <c r="MB3" s="1"/>
      <c r="MC3" s="1"/>
      <c r="MD3" s="1"/>
      <c r="ME3" s="1"/>
      <c r="MF3" s="1"/>
      <c r="MG3" s="1"/>
      <c r="MH3" s="1"/>
      <c r="MI3" s="1"/>
      <c r="MJ3" s="1"/>
      <c r="MK3" s="1"/>
      <c r="ML3" s="1"/>
      <c r="MM3" s="1"/>
      <c r="MN3" s="1"/>
      <c r="MO3" s="1"/>
      <c r="MP3" s="1"/>
      <c r="MQ3" s="1"/>
      <c r="MR3" s="1"/>
      <c r="MS3" s="1"/>
      <c r="MT3" s="1"/>
      <c r="MU3" s="1"/>
      <c r="MV3" s="1"/>
      <c r="MW3" s="1"/>
      <c r="MX3" s="1"/>
      <c r="MY3" s="1"/>
      <c r="MZ3" s="1"/>
      <c r="NA3" s="1"/>
      <c r="NB3" s="1"/>
      <c r="NC3" s="1"/>
      <c r="ND3" s="1"/>
      <c r="NE3" s="1"/>
      <c r="NF3" s="1"/>
      <c r="NG3" s="1"/>
      <c r="NH3" s="1"/>
      <c r="NI3" s="1"/>
      <c r="NJ3" s="1"/>
      <c r="NK3" s="1"/>
      <c r="NL3" s="1"/>
      <c r="NM3" s="1"/>
      <c r="NN3" s="1"/>
      <c r="NO3" s="1"/>
      <c r="NP3" s="1"/>
      <c r="NQ3" s="1"/>
      <c r="NR3" s="1"/>
      <c r="NS3" s="1"/>
      <c r="NT3" s="1"/>
      <c r="NU3" s="1"/>
      <c r="NV3" s="1"/>
      <c r="NW3" s="1"/>
      <c r="NX3" s="1"/>
      <c r="NY3" s="1"/>
      <c r="NZ3" s="1"/>
      <c r="OA3" s="1"/>
      <c r="OB3" s="1"/>
      <c r="OC3" s="1"/>
      <c r="OD3" s="1"/>
      <c r="OE3" s="1"/>
      <c r="OF3" s="1"/>
      <c r="OG3" s="1"/>
      <c r="OH3" s="1"/>
      <c r="OI3" s="1"/>
      <c r="OJ3" s="1"/>
      <c r="OK3" s="1"/>
      <c r="OL3" s="1"/>
      <c r="OM3" s="1"/>
      <c r="ON3" s="1"/>
      <c r="OO3" s="1"/>
      <c r="OP3" s="1"/>
      <c r="OQ3" s="1"/>
      <c r="OR3" s="1"/>
      <c r="OS3" s="1"/>
      <c r="OT3" s="1"/>
      <c r="OU3" s="1"/>
      <c r="OV3" s="1"/>
      <c r="OW3" s="1"/>
      <c r="OX3" s="1"/>
      <c r="OY3" s="1"/>
      <c r="OZ3" s="1"/>
      <c r="PA3" s="1"/>
      <c r="PB3" s="1"/>
      <c r="PC3" s="1"/>
      <c r="PD3" s="1"/>
      <c r="PE3" s="1"/>
      <c r="PF3" s="1"/>
      <c r="PG3" s="1"/>
      <c r="PH3" s="1"/>
      <c r="PI3" s="1"/>
      <c r="PJ3" s="1"/>
      <c r="PK3" s="1"/>
      <c r="PL3" s="1"/>
      <c r="PM3" s="1"/>
      <c r="PN3" s="1"/>
      <c r="PO3" s="1"/>
      <c r="PP3" s="1"/>
      <c r="PQ3" s="1"/>
      <c r="PR3" s="1"/>
      <c r="PS3" s="1"/>
      <c r="PT3" s="1"/>
      <c r="PU3" s="1"/>
      <c r="PV3" s="1"/>
      <c r="PW3" s="1"/>
      <c r="PX3" s="1"/>
      <c r="PY3" s="1"/>
      <c r="PZ3" s="1"/>
      <c r="QA3" s="1"/>
      <c r="QB3" s="1"/>
      <c r="QC3" s="1"/>
      <c r="QD3" s="1"/>
      <c r="QE3" s="1"/>
      <c r="QF3" s="1"/>
      <c r="QG3" s="1"/>
      <c r="QH3" s="1"/>
      <c r="QI3" s="1"/>
      <c r="QJ3" s="1"/>
      <c r="QK3" s="1"/>
      <c r="QL3" s="1"/>
      <c r="QM3" s="1"/>
      <c r="QN3" s="1"/>
      <c r="QO3" s="1"/>
      <c r="QP3" s="1"/>
      <c r="QQ3" s="1"/>
      <c r="QR3" s="1"/>
      <c r="QS3" s="1"/>
      <c r="QT3" s="1"/>
      <c r="QU3" s="1"/>
      <c r="QV3" s="1"/>
      <c r="QW3" s="1"/>
      <c r="QX3" s="1"/>
      <c r="QY3" s="1"/>
      <c r="QZ3" s="1"/>
      <c r="RA3" s="1"/>
      <c r="RB3" s="1"/>
      <c r="RC3" s="1"/>
      <c r="RD3" s="1"/>
      <c r="RE3" s="1"/>
      <c r="RF3" s="1"/>
      <c r="RG3" s="1"/>
      <c r="RH3" s="1"/>
      <c r="RI3" s="1"/>
      <c r="RJ3" s="1"/>
      <c r="RK3" s="1"/>
      <c r="RL3" s="1"/>
      <c r="RM3" s="1"/>
      <c r="RN3" s="1"/>
      <c r="RO3" s="1"/>
      <c r="RP3" s="1"/>
      <c r="RQ3" s="1"/>
      <c r="RR3" s="1"/>
      <c r="RS3" s="1"/>
      <c r="RT3" s="1"/>
      <c r="RU3" s="1"/>
      <c r="RV3" s="1"/>
      <c r="RW3" s="1"/>
      <c r="RX3" s="1"/>
      <c r="RY3" s="1"/>
      <c r="RZ3" s="1"/>
      <c r="SA3" s="1"/>
      <c r="SB3" s="1"/>
      <c r="SC3" s="1"/>
      <c r="SD3" s="1"/>
      <c r="SE3" s="1"/>
      <c r="SF3" s="1"/>
      <c r="SG3" s="1"/>
      <c r="SH3" s="1"/>
      <c r="SI3" s="1"/>
      <c r="SJ3" s="1"/>
      <c r="SK3" s="1"/>
      <c r="SL3" s="1"/>
      <c r="SM3" s="1"/>
      <c r="SN3" s="1"/>
      <c r="SO3" s="1"/>
      <c r="SP3" s="1"/>
      <c r="SQ3" s="1"/>
      <c r="SR3" s="1"/>
      <c r="SS3" s="1"/>
      <c r="ST3" s="1"/>
      <c r="SU3" s="1"/>
      <c r="SV3" s="1"/>
      <c r="SW3" s="1"/>
      <c r="SX3" s="1"/>
      <c r="SY3" s="1"/>
      <c r="SZ3" s="1"/>
      <c r="TA3" s="1"/>
      <c r="TB3" s="1"/>
      <c r="TC3" s="1"/>
      <c r="TD3" s="1"/>
      <c r="TE3" s="1"/>
      <c r="TF3" s="1"/>
      <c r="TG3" s="1"/>
      <c r="TH3" s="1"/>
      <c r="TI3" s="1"/>
      <c r="TJ3" s="1"/>
      <c r="TK3" s="1"/>
      <c r="TL3" s="1"/>
      <c r="TM3" s="1"/>
      <c r="TN3" s="1"/>
      <c r="TO3" s="1"/>
      <c r="TP3" s="1"/>
      <c r="TQ3" s="1"/>
      <c r="TR3" s="1"/>
      <c r="TS3" s="1"/>
      <c r="TT3" s="1"/>
      <c r="TU3" s="1"/>
      <c r="TV3" s="1"/>
      <c r="TW3" s="1"/>
      <c r="TX3" s="1"/>
      <c r="TY3" s="1"/>
      <c r="TZ3" s="1"/>
      <c r="UA3" s="1"/>
      <c r="UB3" s="1"/>
      <c r="UC3" s="1"/>
      <c r="UD3" s="1"/>
      <c r="UE3" s="1"/>
      <c r="UF3" s="1"/>
      <c r="UG3" s="1"/>
      <c r="UH3" s="1"/>
      <c r="UI3" s="1"/>
      <c r="UJ3" s="1"/>
      <c r="UK3" s="1"/>
      <c r="UL3" s="1"/>
      <c r="UM3" s="1"/>
      <c r="UN3" s="1"/>
      <c r="UO3" s="1"/>
      <c r="UP3" s="1"/>
      <c r="UQ3" s="1"/>
      <c r="UR3" s="1"/>
      <c r="US3" s="1"/>
      <c r="UT3" s="1"/>
      <c r="UU3" s="1"/>
      <c r="UV3" s="1"/>
      <c r="UW3" s="1"/>
      <c r="UX3" s="1"/>
      <c r="UY3" s="1"/>
      <c r="UZ3" s="1"/>
      <c r="VA3" s="1"/>
      <c r="VB3" s="1"/>
      <c r="VC3" s="1"/>
      <c r="VD3" s="1"/>
      <c r="VE3" s="1"/>
      <c r="VF3" s="1"/>
      <c r="VG3" s="1"/>
      <c r="VH3" s="1"/>
      <c r="VI3" s="1"/>
      <c r="VJ3" s="1"/>
      <c r="VK3" s="1"/>
      <c r="VL3" s="1"/>
      <c r="VM3" s="1"/>
      <c r="VN3" s="1"/>
      <c r="VO3" s="1"/>
      <c r="VP3" s="1"/>
      <c r="VQ3" s="1"/>
      <c r="VR3" s="1"/>
      <c r="VS3" s="1"/>
      <c r="VT3" s="1"/>
      <c r="VU3" s="1"/>
      <c r="VV3" s="1"/>
      <c r="VW3" s="1"/>
      <c r="VX3" s="1"/>
      <c r="VY3" s="1"/>
      <c r="VZ3" s="1"/>
      <c r="WA3" s="1"/>
      <c r="WB3" s="1"/>
      <c r="WC3" s="1"/>
      <c r="WD3" s="1"/>
      <c r="WE3" s="1"/>
      <c r="WF3" s="1"/>
      <c r="WG3" s="1"/>
      <c r="WH3" s="1"/>
      <c r="WI3" s="1"/>
      <c r="WJ3" s="1"/>
      <c r="WK3" s="1"/>
      <c r="WL3" s="1"/>
      <c r="WM3" s="1"/>
      <c r="WN3" s="1"/>
      <c r="WO3" s="1"/>
      <c r="WP3" s="1"/>
      <c r="WQ3" s="1"/>
      <c r="WR3" s="1"/>
      <c r="WS3" s="1"/>
      <c r="WT3" s="1"/>
      <c r="WU3" s="1"/>
      <c r="WV3" s="1"/>
      <c r="WW3" s="1"/>
      <c r="WX3" s="1"/>
      <c r="WY3" s="1"/>
      <c r="WZ3" s="1"/>
      <c r="XA3" s="1"/>
      <c r="XB3" s="1"/>
      <c r="XC3" s="1"/>
      <c r="XD3" s="1"/>
      <c r="XE3" s="1"/>
      <c r="XF3" s="1"/>
      <c r="XG3" s="1"/>
      <c r="XH3" s="1"/>
      <c r="XI3" s="1"/>
      <c r="XJ3" s="1"/>
      <c r="XK3" s="1"/>
      <c r="XL3" s="1"/>
      <c r="XM3" s="1"/>
      <c r="XN3" s="1"/>
      <c r="XO3" s="1"/>
      <c r="XP3" s="1"/>
      <c r="XQ3" s="1"/>
      <c r="XR3" s="1"/>
      <c r="XS3" s="1"/>
      <c r="XT3" s="1"/>
      <c r="XU3" s="1"/>
      <c r="XV3" s="1"/>
      <c r="XW3" s="1"/>
      <c r="XX3" s="1"/>
      <c r="XY3" s="1"/>
      <c r="XZ3" s="1"/>
      <c r="YA3" s="1"/>
      <c r="YB3" s="1"/>
      <c r="YC3" s="1"/>
      <c r="YD3" s="1"/>
      <c r="YE3" s="1"/>
      <c r="YF3" s="1"/>
      <c r="YG3" s="1"/>
      <c r="YH3" s="1"/>
      <c r="YI3" s="1"/>
      <c r="YJ3" s="1"/>
      <c r="YK3" s="1"/>
      <c r="YL3" s="1"/>
      <c r="YM3" s="1"/>
      <c r="YN3" s="1"/>
      <c r="YO3" s="1"/>
      <c r="YP3" s="1"/>
      <c r="YQ3" s="1"/>
    </row>
    <row r="4" spans="1:667" ht="0" hidden="1" customHeight="1" x14ac:dyDescent="0.3">
      <c r="A4" s="1"/>
      <c r="B4" s="1"/>
      <c r="C4" s="1"/>
      <c r="D4" s="1"/>
      <c r="E4" s="1"/>
      <c r="F4" s="1"/>
      <c r="G4" s="1"/>
      <c r="H4" s="1"/>
      <c r="I4" s="1"/>
      <c r="J4" s="1"/>
      <c r="K4" s="1"/>
      <c r="L4" s="1"/>
      <c r="M4" s="1"/>
      <c r="N4" s="1"/>
      <c r="O4" s="1"/>
      <c r="P4" s="1"/>
      <c r="Q4" s="1"/>
      <c r="R4" s="1"/>
      <c r="S4" s="1"/>
      <c r="T4" s="1"/>
      <c r="U4" s="1"/>
      <c r="V4" s="1"/>
      <c r="W4" s="1"/>
      <c r="X4" s="1"/>
      <c r="Y4" s="1"/>
      <c r="Z4" s="1"/>
      <c r="AA4" s="1"/>
      <c r="AB4" s="1"/>
      <c r="AC4" s="1"/>
      <c r="AD4" s="1"/>
      <c r="AE4" s="1"/>
      <c r="AF4" s="1"/>
      <c r="AG4" s="1"/>
      <c r="AH4" s="1"/>
      <c r="AI4" s="1"/>
      <c r="AJ4" s="1"/>
      <c r="AK4" s="1"/>
      <c r="AL4" s="1"/>
      <c r="AM4" s="1"/>
      <c r="AN4" s="1"/>
      <c r="AO4" s="1"/>
      <c r="AP4" s="1"/>
      <c r="AQ4" s="1"/>
      <c r="AR4" s="1"/>
      <c r="AS4" s="1"/>
      <c r="AT4" s="1"/>
      <c r="AU4" s="1"/>
      <c r="AV4" s="1"/>
      <c r="AW4" s="1"/>
      <c r="AX4" s="1"/>
      <c r="AY4" s="1"/>
      <c r="AZ4" s="1"/>
      <c r="BA4" s="1"/>
      <c r="BB4" s="1"/>
      <c r="BC4" s="1"/>
      <c r="BD4" s="1"/>
      <c r="BE4" s="1"/>
      <c r="BF4" s="1"/>
      <c r="BG4" s="1"/>
      <c r="BH4" s="1"/>
      <c r="BI4" s="1"/>
      <c r="BJ4" s="1"/>
      <c r="BK4" s="1"/>
      <c r="BL4" s="1"/>
      <c r="BM4" s="1"/>
      <c r="BN4" s="1"/>
      <c r="BO4" s="1"/>
      <c r="BP4" s="1"/>
      <c r="BQ4" s="1"/>
      <c r="BR4" s="1"/>
      <c r="BS4" s="1"/>
      <c r="BT4" s="1"/>
      <c r="BU4" s="1"/>
      <c r="BV4" s="1"/>
      <c r="BW4" s="1"/>
      <c r="BX4" s="1"/>
      <c r="BY4" s="1"/>
      <c r="BZ4" s="1"/>
      <c r="CA4" s="1"/>
      <c r="CB4" s="1"/>
      <c r="CC4" s="1"/>
      <c r="CD4" s="1"/>
      <c r="CE4" s="1"/>
      <c r="CF4" s="1"/>
      <c r="CG4" s="1"/>
      <c r="CH4" s="1"/>
      <c r="CI4" s="1"/>
      <c r="CJ4" s="1"/>
      <c r="CK4" s="1"/>
      <c r="CL4" s="1"/>
      <c r="CM4" s="1"/>
      <c r="CN4" s="1"/>
      <c r="CO4" s="1"/>
      <c r="CP4" s="1"/>
      <c r="CQ4" s="1"/>
      <c r="CR4" s="1"/>
      <c r="CS4" s="1"/>
      <c r="CT4" s="1"/>
      <c r="CU4" s="1"/>
      <c r="CV4" s="1"/>
      <c r="CW4" s="1"/>
      <c r="CX4" s="1"/>
      <c r="CY4" s="1"/>
      <c r="CZ4" s="1"/>
      <c r="DA4" s="1"/>
      <c r="DB4" s="1"/>
      <c r="DC4" s="1"/>
      <c r="DD4" s="1"/>
      <c r="DE4" s="1"/>
      <c r="DF4" s="1"/>
      <c r="DG4" s="1"/>
      <c r="DH4" s="1"/>
      <c r="DI4" s="1"/>
      <c r="DJ4" s="1"/>
      <c r="DK4" s="1"/>
      <c r="DL4" s="1"/>
      <c r="DM4" s="1"/>
      <c r="DN4" s="1"/>
      <c r="DO4" s="1"/>
      <c r="DP4" s="1"/>
      <c r="DQ4" s="1"/>
      <c r="DR4" s="1"/>
      <c r="DS4" s="1"/>
      <c r="DT4" s="1"/>
      <c r="DU4" s="1"/>
      <c r="DV4" s="1"/>
      <c r="DW4" s="1"/>
      <c r="DX4" s="1"/>
      <c r="DY4" s="1"/>
      <c r="DZ4" s="1"/>
      <c r="EA4" s="1"/>
      <c r="EB4" s="1"/>
      <c r="EC4" s="1"/>
      <c r="ED4" s="1"/>
      <c r="EE4" s="1"/>
      <c r="EF4" s="1"/>
      <c r="EG4" s="1"/>
      <c r="EH4" s="1"/>
      <c r="EI4" s="1"/>
      <c r="EJ4" s="1"/>
      <c r="EK4" s="1"/>
      <c r="EL4" s="1"/>
      <c r="EM4" s="1"/>
      <c r="EN4" s="1"/>
      <c r="EO4" s="1"/>
      <c r="EP4" s="1"/>
      <c r="EQ4" s="1"/>
      <c r="ER4" s="1"/>
      <c r="ES4" s="1"/>
      <c r="ET4" s="1"/>
      <c r="EU4" s="1"/>
      <c r="EV4" s="1"/>
      <c r="EW4" s="1"/>
      <c r="EX4" s="1"/>
      <c r="EY4" s="1"/>
      <c r="EZ4" s="1"/>
      <c r="FA4" s="1"/>
      <c r="FB4" s="1"/>
      <c r="FC4" s="1"/>
      <c r="FD4" s="1"/>
      <c r="FE4" s="1"/>
      <c r="FF4" s="1"/>
      <c r="FG4" s="1"/>
      <c r="FH4" s="1"/>
      <c r="FI4" s="1"/>
      <c r="FJ4" s="1"/>
      <c r="FK4" s="1"/>
      <c r="FL4" s="1"/>
      <c r="FM4" s="1"/>
      <c r="FN4" s="1"/>
      <c r="FO4" s="1"/>
      <c r="FP4" s="1"/>
      <c r="FQ4" s="1"/>
      <c r="FR4" s="1"/>
      <c r="FS4" s="1"/>
      <c r="FT4" s="1"/>
      <c r="FU4" s="1"/>
      <c r="FV4" s="1"/>
      <c r="FW4" s="1"/>
      <c r="FX4" s="1"/>
      <c r="FY4" s="1"/>
      <c r="FZ4" s="1"/>
      <c r="GA4" s="1"/>
      <c r="GB4" s="1"/>
      <c r="GC4" s="1"/>
      <c r="GD4" s="1"/>
      <c r="GE4" s="1"/>
      <c r="GF4" s="1"/>
      <c r="GG4" s="1"/>
      <c r="GH4" s="1"/>
      <c r="GI4" s="1"/>
      <c r="GJ4" s="1"/>
      <c r="GK4" s="1"/>
      <c r="GL4" s="1"/>
      <c r="GM4" s="1"/>
      <c r="GN4" s="1"/>
      <c r="GO4" s="1"/>
      <c r="GP4" s="1"/>
      <c r="GQ4" s="1"/>
      <c r="GR4" s="1"/>
      <c r="GS4" s="1"/>
      <c r="GT4" s="1"/>
      <c r="GU4" s="1"/>
      <c r="GV4" s="1"/>
      <c r="GW4" s="1"/>
      <c r="GX4" s="1"/>
      <c r="GY4" s="1"/>
      <c r="GZ4" s="1"/>
      <c r="HA4" s="1"/>
      <c r="HB4" s="1"/>
      <c r="HC4" s="1"/>
      <c r="HD4" s="1"/>
      <c r="HE4" s="1"/>
      <c r="HF4" s="1"/>
      <c r="HG4" s="1"/>
      <c r="HH4" s="1"/>
      <c r="HI4" s="1"/>
      <c r="HJ4" s="1"/>
      <c r="HK4" s="1"/>
      <c r="HL4" s="1"/>
      <c r="HM4" s="1"/>
      <c r="HN4" s="1"/>
      <c r="HO4" s="1"/>
      <c r="HP4" s="1"/>
      <c r="HQ4" s="1"/>
      <c r="HR4" s="1"/>
      <c r="HS4" s="1"/>
      <c r="HT4" s="1"/>
      <c r="HU4" s="1"/>
      <c r="HV4" s="1"/>
      <c r="HW4" s="1"/>
      <c r="HX4" s="1"/>
      <c r="HY4" s="1"/>
      <c r="HZ4" s="1"/>
      <c r="IA4" s="1"/>
      <c r="IB4" s="1"/>
      <c r="IC4" s="1"/>
      <c r="ID4" s="1"/>
      <c r="IE4" s="1"/>
      <c r="IF4" s="1"/>
      <c r="IG4" s="1"/>
      <c r="IH4" s="1"/>
      <c r="II4" s="1"/>
      <c r="IJ4" s="1"/>
      <c r="IK4" s="1"/>
      <c r="IL4" s="1"/>
      <c r="IM4" s="1"/>
      <c r="IN4" s="1"/>
      <c r="IO4" s="1"/>
      <c r="IP4" s="1"/>
      <c r="IQ4" s="1"/>
      <c r="IR4" s="1"/>
      <c r="IS4" s="1"/>
      <c r="IT4" s="1"/>
      <c r="IU4" s="1"/>
      <c r="IV4" s="1"/>
      <c r="IW4" s="1"/>
      <c r="IX4" s="1"/>
      <c r="IY4" s="1"/>
      <c r="IZ4" s="1"/>
      <c r="JA4" s="1"/>
      <c r="JB4" s="1"/>
      <c r="JC4" s="1"/>
      <c r="JD4" s="1"/>
      <c r="JE4" s="1"/>
      <c r="JF4" s="1"/>
      <c r="JG4" s="1"/>
      <c r="JH4" s="1"/>
      <c r="JI4" s="1"/>
      <c r="JJ4" s="1"/>
      <c r="JK4" s="1"/>
      <c r="JL4" s="1"/>
      <c r="JM4" s="1"/>
      <c r="JN4" s="1"/>
      <c r="JO4" s="1"/>
      <c r="JP4" s="1"/>
      <c r="JQ4" s="1"/>
      <c r="JR4" s="1"/>
      <c r="JS4" s="1"/>
      <c r="JT4" s="1"/>
      <c r="JU4" s="1"/>
      <c r="JV4" s="1"/>
      <c r="JW4" s="1"/>
      <c r="JX4" s="1"/>
      <c r="JY4" s="1"/>
      <c r="JZ4" s="1"/>
      <c r="KA4" s="1"/>
      <c r="KB4" s="1"/>
      <c r="KC4" s="1"/>
      <c r="KD4" s="1"/>
      <c r="KE4" s="1"/>
      <c r="KF4" s="1"/>
      <c r="KG4" s="1"/>
      <c r="KH4" s="1"/>
      <c r="KI4" s="1"/>
      <c r="KJ4" s="1"/>
      <c r="KK4" s="1"/>
      <c r="KL4" s="1"/>
      <c r="KM4" s="1"/>
      <c r="KN4" s="1"/>
      <c r="KO4" s="1"/>
      <c r="KP4" s="1"/>
      <c r="KQ4" s="1"/>
      <c r="KR4" s="1"/>
      <c r="KS4" s="1"/>
      <c r="KT4" s="1"/>
      <c r="KU4" s="1"/>
      <c r="KV4" s="1"/>
      <c r="KW4" s="1"/>
      <c r="KX4" s="1"/>
      <c r="KY4" s="1"/>
      <c r="KZ4" s="1"/>
      <c r="LA4" s="1"/>
      <c r="LB4" s="1"/>
      <c r="LC4" s="1"/>
      <c r="LD4" s="1"/>
      <c r="LE4" s="1"/>
      <c r="LF4" s="1"/>
      <c r="LG4" s="1"/>
      <c r="LH4" s="1"/>
      <c r="LI4" s="1"/>
      <c r="LJ4" s="1"/>
      <c r="LK4" s="1"/>
      <c r="LL4" s="1"/>
      <c r="LM4" s="1"/>
      <c r="LN4" s="1"/>
      <c r="LO4" s="1"/>
      <c r="LP4" s="1"/>
      <c r="LQ4" s="1"/>
      <c r="LR4" s="1"/>
      <c r="LS4" s="1"/>
      <c r="LT4" s="1"/>
      <c r="LU4" s="1"/>
      <c r="LV4" s="1"/>
      <c r="LW4" s="1"/>
      <c r="LX4" s="1"/>
      <c r="LY4" s="1"/>
      <c r="LZ4" s="1"/>
      <c r="MA4" s="1"/>
      <c r="MB4" s="1"/>
      <c r="MC4" s="1"/>
      <c r="MD4" s="1"/>
      <c r="ME4" s="1"/>
      <c r="MF4" s="1"/>
      <c r="MG4" s="1"/>
      <c r="MH4" s="1"/>
      <c r="MI4" s="1"/>
      <c r="MJ4" s="1"/>
      <c r="MK4" s="1"/>
      <c r="ML4" s="1"/>
      <c r="MM4" s="1"/>
      <c r="MN4" s="1"/>
      <c r="MO4" s="1"/>
      <c r="MP4" s="1"/>
      <c r="MQ4" s="1"/>
      <c r="MR4" s="1"/>
      <c r="MS4" s="1"/>
      <c r="MT4" s="1"/>
      <c r="MU4" s="1"/>
      <c r="MV4" s="1"/>
      <c r="MW4" s="1"/>
      <c r="MX4" s="1"/>
      <c r="MY4" s="1"/>
      <c r="MZ4" s="1"/>
      <c r="NA4" s="1"/>
      <c r="NB4" s="1"/>
      <c r="NC4" s="1"/>
      <c r="ND4" s="1"/>
      <c r="NE4" s="1"/>
      <c r="NF4" s="1"/>
      <c r="NG4" s="1"/>
      <c r="NH4" s="1"/>
      <c r="NI4" s="1"/>
      <c r="NJ4" s="1"/>
      <c r="NK4" s="1"/>
      <c r="NL4" s="1"/>
      <c r="NM4" s="1"/>
      <c r="NN4" s="1"/>
      <c r="NO4" s="1"/>
      <c r="NP4" s="1"/>
      <c r="NQ4" s="1"/>
      <c r="NR4" s="1"/>
      <c r="NS4" s="1"/>
      <c r="NT4" s="1"/>
      <c r="NU4" s="1"/>
      <c r="NV4" s="1"/>
      <c r="NW4" s="1"/>
      <c r="NX4" s="1"/>
      <c r="NY4" s="1"/>
      <c r="NZ4" s="1"/>
      <c r="OA4" s="1"/>
      <c r="OB4" s="1"/>
      <c r="OC4" s="1"/>
      <c r="OD4" s="1"/>
      <c r="OE4" s="1"/>
      <c r="OF4" s="1"/>
      <c r="OG4" s="1"/>
      <c r="OH4" s="1"/>
      <c r="OI4" s="1"/>
      <c r="OJ4" s="1"/>
      <c r="OK4" s="1"/>
      <c r="OL4" s="1"/>
      <c r="OM4" s="1"/>
      <c r="ON4" s="1"/>
      <c r="OO4" s="1"/>
      <c r="OP4" s="1"/>
      <c r="OQ4" s="1"/>
      <c r="OR4" s="1"/>
      <c r="OS4" s="1"/>
      <c r="OT4" s="1"/>
      <c r="OU4" s="1"/>
      <c r="OV4" s="1"/>
      <c r="OW4" s="1"/>
      <c r="OX4" s="1"/>
      <c r="OY4" s="1"/>
      <c r="OZ4" s="1"/>
      <c r="PA4" s="1"/>
      <c r="PB4" s="1"/>
      <c r="PC4" s="1"/>
      <c r="PD4" s="1"/>
      <c r="PE4" s="1"/>
      <c r="PF4" s="1"/>
      <c r="PG4" s="1"/>
      <c r="PH4" s="1"/>
      <c r="PI4" s="1"/>
      <c r="PJ4" s="1"/>
      <c r="PK4" s="1"/>
      <c r="PL4" s="1"/>
      <c r="PM4" s="1"/>
      <c r="PN4" s="1"/>
      <c r="PO4" s="1"/>
      <c r="PP4" s="1"/>
      <c r="PQ4" s="1"/>
      <c r="PR4" s="1"/>
      <c r="PS4" s="1"/>
      <c r="PT4" s="1"/>
      <c r="PU4" s="1"/>
      <c r="PV4" s="1"/>
      <c r="PW4" s="1"/>
      <c r="PX4" s="1"/>
      <c r="PY4" s="1"/>
      <c r="PZ4" s="1"/>
      <c r="QA4" s="1"/>
      <c r="QB4" s="1"/>
      <c r="QC4" s="1"/>
      <c r="QD4" s="1"/>
      <c r="QE4" s="1"/>
      <c r="QF4" s="1"/>
      <c r="QG4" s="1"/>
      <c r="QH4" s="1"/>
      <c r="QI4" s="1"/>
      <c r="QJ4" s="1"/>
      <c r="QK4" s="1"/>
      <c r="QL4" s="1"/>
      <c r="QM4" s="1"/>
      <c r="QN4" s="1"/>
      <c r="QO4" s="1"/>
      <c r="QP4" s="1"/>
      <c r="QQ4" s="1"/>
      <c r="QR4" s="1"/>
      <c r="QS4" s="1"/>
      <c r="QT4" s="1"/>
      <c r="QU4" s="1"/>
      <c r="QV4" s="1"/>
      <c r="QW4" s="1"/>
      <c r="QX4" s="1"/>
      <c r="QY4" s="1"/>
      <c r="QZ4" s="1"/>
      <c r="RA4" s="1"/>
      <c r="RB4" s="1"/>
      <c r="RC4" s="1"/>
      <c r="RD4" s="1"/>
      <c r="RE4" s="1"/>
      <c r="RF4" s="1"/>
      <c r="RG4" s="1"/>
      <c r="RH4" s="1"/>
      <c r="RI4" s="1"/>
      <c r="RJ4" s="1"/>
      <c r="RK4" s="1"/>
      <c r="RL4" s="1"/>
      <c r="RM4" s="1"/>
      <c r="RN4" s="1"/>
      <c r="RO4" s="1"/>
      <c r="RP4" s="1"/>
      <c r="RQ4" s="1"/>
      <c r="RR4" s="1"/>
      <c r="RS4" s="1"/>
      <c r="RT4" s="1"/>
      <c r="RU4" s="1"/>
      <c r="RV4" s="1"/>
      <c r="RW4" s="1"/>
      <c r="RX4" s="1"/>
      <c r="RY4" s="1"/>
      <c r="RZ4" s="1"/>
      <c r="SA4" s="1"/>
      <c r="SB4" s="1"/>
      <c r="SC4" s="1"/>
      <c r="SD4" s="1"/>
      <c r="SE4" s="1"/>
      <c r="SF4" s="1"/>
      <c r="SG4" s="1"/>
      <c r="SH4" s="1"/>
      <c r="SI4" s="1"/>
      <c r="SJ4" s="1"/>
      <c r="SK4" s="1"/>
      <c r="SL4" s="1"/>
      <c r="SM4" s="1"/>
      <c r="SN4" s="1"/>
      <c r="SO4" s="1"/>
      <c r="SP4" s="1"/>
      <c r="SQ4" s="1"/>
      <c r="SR4" s="1"/>
      <c r="SS4" s="1"/>
      <c r="ST4" s="1"/>
      <c r="SU4" s="1"/>
      <c r="SV4" s="1"/>
      <c r="SW4" s="1"/>
      <c r="SX4" s="1"/>
      <c r="SY4" s="1"/>
      <c r="SZ4" s="1"/>
      <c r="TA4" s="1"/>
      <c r="TB4" s="1"/>
      <c r="TC4" s="1"/>
      <c r="TD4" s="1"/>
      <c r="TE4" s="1"/>
      <c r="TF4" s="1"/>
      <c r="TG4" s="1"/>
      <c r="TH4" s="1"/>
      <c r="TI4" s="1"/>
      <c r="TJ4" s="1"/>
      <c r="TK4" s="1"/>
      <c r="TL4" s="1"/>
      <c r="TM4" s="1"/>
      <c r="TN4" s="1"/>
      <c r="TO4" s="1"/>
      <c r="TP4" s="1"/>
      <c r="TQ4" s="1"/>
      <c r="TR4" s="1"/>
      <c r="TS4" s="1"/>
      <c r="TT4" s="1"/>
      <c r="TU4" s="1"/>
      <c r="TV4" s="1"/>
      <c r="TW4" s="1"/>
      <c r="TX4" s="1"/>
      <c r="TY4" s="1"/>
      <c r="TZ4" s="1"/>
      <c r="UA4" s="1"/>
      <c r="UB4" s="1"/>
      <c r="UC4" s="1"/>
      <c r="UD4" s="1"/>
      <c r="UE4" s="1"/>
      <c r="UF4" s="1"/>
      <c r="UG4" s="1"/>
      <c r="UH4" s="1"/>
      <c r="UI4" s="1"/>
      <c r="UJ4" s="1"/>
      <c r="UK4" s="1"/>
      <c r="UL4" s="1"/>
      <c r="UM4" s="1"/>
      <c r="UN4" s="1"/>
      <c r="UO4" s="1"/>
      <c r="UP4" s="1"/>
      <c r="UQ4" s="1"/>
      <c r="UR4" s="1"/>
      <c r="US4" s="1"/>
      <c r="UT4" s="1"/>
      <c r="UU4" s="1"/>
      <c r="UV4" s="1"/>
      <c r="UW4" s="1"/>
      <c r="UX4" s="1"/>
      <c r="UY4" s="1"/>
      <c r="UZ4" s="1"/>
      <c r="VA4" s="1"/>
      <c r="VB4" s="1"/>
      <c r="VC4" s="1"/>
      <c r="VD4" s="1"/>
      <c r="VE4" s="1"/>
      <c r="VF4" s="1"/>
      <c r="VG4" s="1"/>
      <c r="VH4" s="1"/>
      <c r="VI4" s="1"/>
      <c r="VJ4" s="1"/>
      <c r="VK4" s="1"/>
      <c r="VL4" s="1"/>
      <c r="VM4" s="1"/>
      <c r="VN4" s="1"/>
      <c r="VO4" s="1"/>
      <c r="VP4" s="1"/>
      <c r="VQ4" s="1"/>
      <c r="VR4" s="1"/>
      <c r="VS4" s="1"/>
      <c r="VT4" s="1"/>
      <c r="VU4" s="1"/>
      <c r="VV4" s="1"/>
      <c r="VW4" s="1"/>
      <c r="VX4" s="1"/>
      <c r="VY4" s="1"/>
      <c r="VZ4" s="1"/>
      <c r="WA4" s="1"/>
      <c r="WB4" s="1"/>
      <c r="WC4" s="1"/>
      <c r="WD4" s="1"/>
      <c r="WE4" s="1"/>
      <c r="WF4" s="1"/>
      <c r="WG4" s="1"/>
      <c r="WH4" s="1"/>
      <c r="WI4" s="1"/>
      <c r="WJ4" s="1"/>
      <c r="WK4" s="1"/>
      <c r="WL4" s="1"/>
      <c r="WM4" s="1"/>
      <c r="WN4" s="1"/>
      <c r="WO4" s="1"/>
      <c r="WP4" s="1"/>
      <c r="WQ4" s="1"/>
      <c r="WR4" s="1"/>
      <c r="WS4" s="1"/>
      <c r="WT4" s="1"/>
      <c r="WU4" s="1"/>
      <c r="WV4" s="1"/>
      <c r="WW4" s="1"/>
      <c r="WX4" s="1"/>
      <c r="WY4" s="1"/>
      <c r="WZ4" s="1"/>
      <c r="XA4" s="1"/>
      <c r="XB4" s="1"/>
      <c r="XC4" s="1"/>
      <c r="XD4" s="1"/>
      <c r="XE4" s="1"/>
      <c r="XF4" s="1"/>
      <c r="XG4" s="1"/>
      <c r="XH4" s="1"/>
      <c r="XI4" s="1"/>
      <c r="XJ4" s="1"/>
      <c r="XK4" s="1"/>
      <c r="XL4" s="1"/>
      <c r="XM4" s="1"/>
      <c r="XN4" s="1"/>
      <c r="XO4" s="1"/>
      <c r="XP4" s="1"/>
      <c r="XQ4" s="1"/>
      <c r="XR4" s="1"/>
      <c r="XS4" s="1"/>
      <c r="XT4" s="1"/>
      <c r="XU4" s="1"/>
      <c r="XV4" s="1"/>
      <c r="XW4" s="1"/>
      <c r="XX4" s="1"/>
      <c r="XY4" s="1"/>
      <c r="XZ4" s="1"/>
      <c r="YA4" s="1"/>
      <c r="YB4" s="1"/>
      <c r="YC4" s="1"/>
      <c r="YD4" s="1"/>
      <c r="YE4" s="1"/>
      <c r="YF4" s="1"/>
      <c r="YG4" s="1"/>
      <c r="YH4" s="1"/>
      <c r="YI4" s="1"/>
      <c r="YJ4" s="1"/>
      <c r="YK4" s="1"/>
      <c r="YL4" s="1"/>
      <c r="YM4" s="1"/>
      <c r="YN4" s="1"/>
      <c r="YO4" s="1"/>
      <c r="YP4" s="1"/>
      <c r="YQ4" s="1"/>
    </row>
    <row r="5" spans="1:667" ht="30" customHeight="1" x14ac:dyDescent="0.3">
      <c r="A5" s="1"/>
      <c r="B5" s="210" t="s">
        <v>3045</v>
      </c>
      <c r="C5" s="211"/>
      <c r="D5" s="211"/>
      <c r="E5" s="211"/>
      <c r="F5" s="211"/>
      <c r="G5" s="211"/>
      <c r="H5" s="211"/>
      <c r="I5" s="211"/>
      <c r="J5" s="211"/>
      <c r="K5" s="211"/>
      <c r="L5" s="211"/>
      <c r="M5" s="211"/>
      <c r="N5" s="211"/>
      <c r="O5" s="211"/>
      <c r="P5" s="211"/>
      <c r="Q5" s="211"/>
      <c r="R5" s="211"/>
      <c r="S5" s="211"/>
      <c r="T5" s="211"/>
      <c r="U5" s="211"/>
      <c r="V5" s="211"/>
      <c r="W5" s="211"/>
      <c r="X5" s="211"/>
      <c r="Y5" s="211"/>
      <c r="Z5" s="211"/>
      <c r="AA5" s="211"/>
      <c r="AB5" s="211"/>
      <c r="AC5" s="211"/>
      <c r="AD5" s="211"/>
      <c r="AE5" s="211"/>
      <c r="AF5" s="211"/>
      <c r="AG5" s="211"/>
      <c r="AH5" s="211"/>
      <c r="AI5" s="211"/>
      <c r="AJ5" s="211"/>
      <c r="AK5" s="211"/>
      <c r="AL5" s="211"/>
      <c r="AM5" s="211"/>
      <c r="AN5" s="211"/>
      <c r="AO5" s="211"/>
      <c r="AP5" s="211"/>
      <c r="AQ5" s="211"/>
      <c r="AR5" s="211"/>
      <c r="AS5" s="211"/>
      <c r="AT5" s="211"/>
      <c r="AU5" s="211"/>
      <c r="AV5" s="211"/>
      <c r="AW5" s="211"/>
      <c r="AX5" s="211"/>
      <c r="AY5" s="211"/>
      <c r="AZ5" s="211"/>
      <c r="BA5" s="211"/>
      <c r="BB5" s="211"/>
      <c r="BC5" s="211"/>
      <c r="BD5" s="211"/>
      <c r="BE5" s="211"/>
      <c r="BF5" s="211"/>
      <c r="BG5" s="211"/>
      <c r="BH5" s="211"/>
      <c r="BI5" s="211"/>
      <c r="BJ5" s="211"/>
      <c r="BK5" s="211"/>
      <c r="BL5" s="211"/>
      <c r="BM5" s="211"/>
      <c r="BN5" s="211"/>
      <c r="BO5" s="211"/>
      <c r="BP5" s="211"/>
      <c r="BQ5" s="211"/>
      <c r="BR5" s="211"/>
      <c r="BS5" s="211"/>
      <c r="BT5" s="211"/>
      <c r="BU5" s="211"/>
      <c r="BV5" s="211"/>
      <c r="BW5" s="211"/>
      <c r="BX5" s="211"/>
      <c r="BY5" s="211"/>
      <c r="BZ5" s="211"/>
      <c r="CA5" s="211"/>
      <c r="CB5" s="211"/>
      <c r="CC5" s="211"/>
      <c r="CD5" s="211"/>
      <c r="CE5" s="211"/>
      <c r="CF5" s="211"/>
      <c r="CG5" s="211"/>
      <c r="CH5" s="211"/>
      <c r="CI5" s="211"/>
      <c r="CJ5" s="211"/>
      <c r="CK5" s="211"/>
      <c r="CL5" s="211"/>
      <c r="CM5" s="211"/>
      <c r="CN5" s="211"/>
      <c r="CO5" s="211"/>
      <c r="CP5" s="211"/>
      <c r="CQ5" s="211"/>
      <c r="CR5" s="211"/>
      <c r="CS5" s="211"/>
      <c r="CT5" s="211"/>
      <c r="CU5" s="211"/>
      <c r="CV5" s="211"/>
      <c r="CW5" s="211"/>
      <c r="CX5" s="211"/>
      <c r="CY5" s="211"/>
      <c r="CZ5" s="211"/>
      <c r="DA5" s="211"/>
      <c r="DB5" s="211"/>
      <c r="DC5" s="211"/>
      <c r="DD5" s="211"/>
      <c r="DE5" s="211"/>
      <c r="DF5" s="211"/>
      <c r="DG5" s="211"/>
      <c r="DH5" s="211"/>
      <c r="DI5" s="211"/>
      <c r="DJ5" s="211"/>
      <c r="DK5" s="211"/>
      <c r="DL5" s="211"/>
      <c r="DM5" s="211"/>
      <c r="DN5" s="211"/>
      <c r="DO5" s="211"/>
      <c r="DP5" s="211"/>
      <c r="DQ5" s="211"/>
      <c r="DR5" s="211"/>
      <c r="DS5" s="211"/>
      <c r="DT5" s="211"/>
      <c r="DU5" s="211"/>
      <c r="DV5" s="211"/>
      <c r="DW5" s="211"/>
      <c r="DX5" s="211"/>
      <c r="DY5" s="211"/>
      <c r="DZ5" s="211"/>
      <c r="EA5" s="211"/>
      <c r="EB5" s="211"/>
      <c r="EC5" s="211"/>
      <c r="ED5" s="211"/>
      <c r="EE5" s="211"/>
      <c r="EF5" s="211"/>
      <c r="EG5" s="211"/>
      <c r="EH5" s="211"/>
      <c r="EI5" s="211"/>
      <c r="EJ5" s="211"/>
      <c r="EK5" s="211"/>
      <c r="EL5" s="211"/>
      <c r="EM5" s="211"/>
      <c r="EN5" s="211"/>
      <c r="EO5" s="211"/>
      <c r="EP5" s="211"/>
      <c r="EQ5" s="211"/>
      <c r="ER5" s="211"/>
      <c r="ES5" s="211"/>
      <c r="ET5" s="211"/>
      <c r="EU5" s="211"/>
      <c r="EV5" s="211"/>
      <c r="EW5" s="211"/>
      <c r="EX5" s="211"/>
      <c r="EY5" s="211"/>
      <c r="EZ5" s="211"/>
      <c r="FA5" s="211"/>
      <c r="FB5" s="211"/>
      <c r="FC5" s="211"/>
      <c r="FD5" s="211"/>
      <c r="FE5" s="211"/>
      <c r="FF5" s="211"/>
      <c r="FG5" s="211"/>
      <c r="FH5" s="211"/>
      <c r="FI5" s="211"/>
      <c r="FJ5" s="211"/>
      <c r="FK5" s="211"/>
      <c r="FL5" s="211"/>
      <c r="FM5" s="211"/>
      <c r="FN5" s="211"/>
      <c r="FO5" s="211"/>
      <c r="FP5" s="211"/>
      <c r="FQ5" s="211"/>
      <c r="FR5" s="211"/>
      <c r="FS5" s="211"/>
      <c r="FT5" s="211"/>
      <c r="FU5" s="211"/>
      <c r="FV5" s="211"/>
      <c r="FW5" s="211"/>
      <c r="FX5" s="211"/>
      <c r="FY5" s="211"/>
      <c r="FZ5" s="211"/>
      <c r="GA5" s="211"/>
      <c r="GB5" s="211"/>
      <c r="GC5" s="211"/>
      <c r="GD5" s="211"/>
      <c r="GE5" s="211"/>
      <c r="GF5" s="211"/>
      <c r="GG5" s="211"/>
      <c r="GH5" s="211"/>
      <c r="GI5" s="211"/>
      <c r="GJ5" s="211"/>
      <c r="GK5" s="211"/>
      <c r="GL5" s="211"/>
      <c r="GM5" s="211"/>
      <c r="GN5" s="211"/>
      <c r="GO5" s="211"/>
      <c r="GP5" s="211"/>
      <c r="GQ5" s="211"/>
      <c r="GR5" s="211"/>
      <c r="GS5" s="211"/>
      <c r="GT5" s="211"/>
      <c r="GU5" s="211"/>
      <c r="GV5" s="211"/>
      <c r="GW5" s="211"/>
      <c r="GX5" s="211"/>
      <c r="GY5" s="211"/>
      <c r="GZ5" s="211"/>
      <c r="HA5" s="211"/>
      <c r="HB5" s="211"/>
      <c r="HC5" s="211"/>
      <c r="HD5" s="211"/>
      <c r="HE5" s="211"/>
      <c r="HF5" s="211"/>
      <c r="HG5" s="211"/>
      <c r="HH5" s="211"/>
      <c r="HI5" s="211"/>
      <c r="HJ5" s="211"/>
      <c r="HK5" s="211"/>
      <c r="HL5" s="211"/>
      <c r="HM5" s="211"/>
      <c r="HN5" s="211"/>
      <c r="HO5" s="211"/>
      <c r="HP5" s="211"/>
      <c r="HQ5" s="211"/>
      <c r="HR5" s="211"/>
      <c r="HS5" s="211"/>
      <c r="HT5" s="211"/>
      <c r="HU5" s="211"/>
      <c r="HV5" s="211"/>
      <c r="HW5" s="211"/>
      <c r="HX5" s="211"/>
      <c r="HY5" s="211"/>
      <c r="HZ5" s="211"/>
      <c r="IA5" s="211"/>
      <c r="IB5" s="211"/>
      <c r="IC5" s="211"/>
      <c r="ID5" s="211"/>
      <c r="IE5" s="211"/>
      <c r="IF5" s="211"/>
      <c r="IG5" s="211"/>
      <c r="IH5" s="211"/>
      <c r="II5" s="211"/>
      <c r="IJ5" s="211"/>
      <c r="IK5" s="211"/>
      <c r="IL5" s="211"/>
      <c r="IM5" s="211"/>
      <c r="IN5" s="211"/>
      <c r="IO5" s="211"/>
      <c r="IP5" s="211"/>
      <c r="IQ5" s="211"/>
      <c r="IR5" s="211"/>
      <c r="IS5" s="211"/>
      <c r="IT5" s="211"/>
      <c r="IU5" s="211"/>
      <c r="IV5" s="211"/>
      <c r="IW5" s="211"/>
      <c r="IX5" s="211"/>
      <c r="IY5" s="211"/>
      <c r="IZ5" s="211"/>
      <c r="JA5" s="211"/>
      <c r="JB5" s="211"/>
      <c r="JC5" s="211"/>
      <c r="JD5" s="211"/>
      <c r="JE5" s="211"/>
      <c r="JF5" s="211"/>
      <c r="JG5" s="211"/>
      <c r="JH5" s="211"/>
      <c r="JI5" s="211"/>
      <c r="JJ5" s="211"/>
      <c r="JK5" s="211"/>
      <c r="JL5" s="211"/>
      <c r="JM5" s="211"/>
      <c r="JN5" s="211"/>
      <c r="JO5" s="211"/>
      <c r="JP5" s="211"/>
      <c r="JQ5" s="211"/>
      <c r="JR5" s="211"/>
      <c r="JS5" s="211"/>
      <c r="JT5" s="211"/>
      <c r="JU5" s="211"/>
      <c r="JV5" s="211"/>
      <c r="JW5" s="211"/>
      <c r="JX5" s="211"/>
      <c r="JY5" s="211"/>
      <c r="JZ5" s="211"/>
      <c r="KA5" s="211"/>
      <c r="KB5" s="211"/>
      <c r="KC5" s="211"/>
      <c r="KD5" s="211"/>
      <c r="KE5" s="211"/>
      <c r="KF5" s="211"/>
      <c r="KG5" s="211"/>
      <c r="KH5" s="211"/>
      <c r="KI5" s="211"/>
      <c r="KJ5" s="211"/>
      <c r="KK5" s="211"/>
      <c r="KL5" s="211"/>
      <c r="KM5" s="211"/>
      <c r="KN5" s="211"/>
      <c r="KO5" s="211"/>
      <c r="KP5" s="211"/>
      <c r="KQ5" s="211"/>
      <c r="KR5" s="211"/>
      <c r="KS5" s="211"/>
      <c r="KT5" s="211"/>
      <c r="KU5" s="211"/>
      <c r="KV5" s="211"/>
      <c r="KW5" s="211"/>
      <c r="KX5" s="211"/>
      <c r="KY5" s="211"/>
      <c r="KZ5" s="211"/>
      <c r="LA5" s="211"/>
      <c r="LB5" s="211"/>
      <c r="LC5" s="211"/>
      <c r="LD5" s="211"/>
      <c r="LE5" s="211"/>
      <c r="LF5" s="211"/>
      <c r="LG5" s="211"/>
      <c r="LH5" s="211"/>
      <c r="LI5" s="211"/>
      <c r="LJ5" s="211"/>
      <c r="LK5" s="211"/>
      <c r="LL5" s="211"/>
      <c r="LM5" s="211"/>
      <c r="LN5" s="211"/>
      <c r="LO5" s="211"/>
      <c r="LP5" s="211"/>
      <c r="LQ5" s="211"/>
      <c r="LR5" s="211"/>
      <c r="LS5" s="211"/>
      <c r="LT5" s="211"/>
      <c r="LU5" s="211"/>
      <c r="LV5" s="211"/>
      <c r="LW5" s="211"/>
      <c r="LX5" s="211"/>
      <c r="LY5" s="211"/>
      <c r="LZ5" s="211"/>
      <c r="MA5" s="211"/>
      <c r="MB5" s="211"/>
      <c r="MC5" s="211"/>
      <c r="MD5" s="211"/>
      <c r="ME5" s="211"/>
      <c r="MF5" s="211"/>
      <c r="MG5" s="211"/>
      <c r="MH5" s="211"/>
      <c r="MI5" s="211"/>
      <c r="MJ5" s="211"/>
      <c r="MK5" s="211"/>
      <c r="ML5" s="211"/>
      <c r="MM5" s="211"/>
      <c r="MN5" s="211"/>
      <c r="MO5" s="211"/>
      <c r="MP5" s="211"/>
      <c r="MQ5" s="211"/>
      <c r="MR5" s="211"/>
      <c r="MS5" s="211"/>
      <c r="MT5" s="211"/>
      <c r="MU5" s="211"/>
      <c r="MV5" s="211"/>
      <c r="MW5" s="211"/>
      <c r="MX5" s="211"/>
      <c r="MY5" s="211"/>
      <c r="MZ5" s="211"/>
      <c r="NA5" s="211"/>
      <c r="NB5" s="211"/>
      <c r="NC5" s="211"/>
      <c r="ND5" s="211"/>
      <c r="NE5" s="211"/>
      <c r="NF5" s="211"/>
      <c r="NG5" s="211"/>
      <c r="NH5" s="211"/>
      <c r="NI5" s="211"/>
      <c r="NJ5" s="211"/>
      <c r="NK5" s="211"/>
      <c r="NL5" s="211"/>
      <c r="NM5" s="211"/>
      <c r="NN5" s="211"/>
      <c r="NO5" s="211"/>
      <c r="NP5" s="211"/>
      <c r="NQ5" s="211"/>
      <c r="NR5" s="211"/>
      <c r="NS5" s="211"/>
      <c r="NT5" s="211"/>
      <c r="NU5" s="211"/>
      <c r="NV5" s="211"/>
      <c r="NW5" s="211"/>
      <c r="NX5" s="211"/>
      <c r="NY5" s="211"/>
      <c r="NZ5" s="211"/>
      <c r="OA5" s="211"/>
      <c r="OB5" s="211"/>
      <c r="OC5" s="211"/>
      <c r="OD5" s="211"/>
      <c r="OE5" s="211"/>
      <c r="OF5" s="211"/>
      <c r="OG5" s="211"/>
      <c r="OH5" s="211"/>
      <c r="OI5" s="211"/>
      <c r="OJ5" s="211"/>
      <c r="OK5" s="211"/>
      <c r="OL5" s="211"/>
      <c r="OM5" s="211"/>
      <c r="ON5" s="211"/>
      <c r="OO5" s="211"/>
      <c r="OP5" s="211"/>
      <c r="OQ5" s="211"/>
      <c r="OR5" s="211"/>
      <c r="OS5" s="211"/>
      <c r="OT5" s="211"/>
      <c r="OU5" s="211"/>
      <c r="OV5" s="211"/>
      <c r="OW5" s="211"/>
      <c r="OX5" s="211"/>
      <c r="OY5" s="211"/>
      <c r="OZ5" s="211"/>
      <c r="PA5" s="211"/>
      <c r="PB5" s="211"/>
      <c r="PC5" s="211"/>
      <c r="PD5" s="211"/>
      <c r="PE5" s="211"/>
      <c r="PF5" s="211"/>
      <c r="PG5" s="211"/>
      <c r="PH5" s="211"/>
      <c r="PI5" s="211"/>
      <c r="PJ5" s="211"/>
      <c r="PK5" s="211"/>
      <c r="PL5" s="211"/>
      <c r="PM5" s="211"/>
      <c r="PN5" s="211"/>
      <c r="PO5" s="211"/>
      <c r="PP5" s="211"/>
      <c r="PQ5" s="211"/>
      <c r="PR5" s="211"/>
      <c r="PS5" s="211"/>
      <c r="PT5" s="211"/>
      <c r="PU5" s="211"/>
      <c r="PV5" s="211"/>
      <c r="PW5" s="211"/>
      <c r="PX5" s="211"/>
      <c r="PY5" s="211"/>
      <c r="PZ5" s="211"/>
      <c r="QA5" s="211"/>
      <c r="QB5" s="211"/>
      <c r="QC5" s="211"/>
      <c r="QD5" s="211"/>
      <c r="QE5" s="211"/>
      <c r="QF5" s="211"/>
      <c r="QG5" s="211"/>
      <c r="QH5" s="211"/>
      <c r="QI5" s="211"/>
      <c r="QJ5" s="211"/>
      <c r="QK5" s="211"/>
      <c r="QL5" s="211"/>
      <c r="QM5" s="211"/>
      <c r="QN5" s="211"/>
      <c r="QO5" s="211"/>
      <c r="QP5" s="211"/>
      <c r="QQ5" s="211"/>
      <c r="QR5" s="211"/>
      <c r="QS5" s="211"/>
      <c r="QT5" s="211"/>
      <c r="QU5" s="211"/>
      <c r="QV5" s="211"/>
      <c r="QW5" s="211"/>
      <c r="QX5" s="211"/>
      <c r="QY5" s="211"/>
      <c r="QZ5" s="211"/>
      <c r="RA5" s="211"/>
      <c r="RB5" s="211"/>
      <c r="RC5" s="211"/>
      <c r="RD5" s="211"/>
      <c r="RE5" s="211"/>
      <c r="RF5" s="211"/>
      <c r="RG5" s="211"/>
      <c r="RH5" s="211"/>
      <c r="RI5" s="211"/>
      <c r="RJ5" s="211"/>
      <c r="RK5" s="211"/>
      <c r="RL5" s="211"/>
      <c r="RM5" s="211"/>
      <c r="RN5" s="211"/>
      <c r="RO5" s="211"/>
      <c r="RP5" s="211"/>
      <c r="RQ5" s="211"/>
      <c r="RR5" s="211"/>
      <c r="RS5" s="211"/>
      <c r="RT5" s="211"/>
      <c r="RU5" s="211"/>
      <c r="RV5" s="211"/>
      <c r="RW5" s="211"/>
      <c r="RX5" s="211"/>
      <c r="RY5" s="211"/>
      <c r="RZ5" s="211"/>
      <c r="SA5" s="211"/>
      <c r="SB5" s="211"/>
      <c r="SC5" s="211"/>
      <c r="SD5" s="211"/>
      <c r="SE5" s="211"/>
      <c r="SF5" s="211"/>
      <c r="SG5" s="211"/>
      <c r="SH5" s="211"/>
      <c r="SI5" s="211"/>
      <c r="SJ5" s="211"/>
      <c r="SK5" s="211"/>
      <c r="SL5" s="211"/>
      <c r="SM5" s="211"/>
      <c r="SN5" s="211"/>
      <c r="SO5" s="211"/>
      <c r="SP5" s="211"/>
      <c r="SQ5" s="211"/>
      <c r="SR5" s="211"/>
      <c r="SS5" s="211"/>
      <c r="ST5" s="211"/>
      <c r="SU5" s="211"/>
      <c r="SV5" s="211"/>
      <c r="SW5" s="211"/>
      <c r="SX5" s="211"/>
      <c r="SY5" s="211"/>
      <c r="SZ5" s="211"/>
      <c r="TA5" s="211"/>
      <c r="TB5" s="211"/>
      <c r="TC5" s="211"/>
      <c r="TD5" s="211"/>
      <c r="TE5" s="211"/>
      <c r="TF5" s="211"/>
      <c r="TG5" s="211"/>
      <c r="TH5" s="211"/>
      <c r="TI5" s="211"/>
      <c r="TJ5" s="211"/>
      <c r="TK5" s="211"/>
      <c r="TL5" s="211"/>
      <c r="TM5" s="211"/>
      <c r="TN5" s="211"/>
      <c r="TO5" s="211"/>
      <c r="TP5" s="211"/>
      <c r="TQ5" s="211"/>
      <c r="TR5" s="211"/>
      <c r="TS5" s="211"/>
      <c r="TT5" s="211"/>
      <c r="TU5" s="211"/>
      <c r="TV5" s="211"/>
      <c r="TW5" s="211"/>
      <c r="TX5" s="211"/>
      <c r="TY5" s="211"/>
      <c r="TZ5" s="211"/>
      <c r="UA5" s="211"/>
      <c r="UB5" s="211"/>
      <c r="UC5" s="211"/>
      <c r="UD5" s="211"/>
      <c r="UE5" s="211"/>
      <c r="UF5" s="211"/>
      <c r="UG5" s="211"/>
      <c r="UH5" s="211"/>
      <c r="UI5" s="211"/>
      <c r="UJ5" s="211"/>
      <c r="UK5" s="211"/>
      <c r="UL5" s="211"/>
      <c r="UM5" s="211"/>
      <c r="UN5" s="211"/>
      <c r="UO5" s="211"/>
      <c r="UP5" s="211"/>
      <c r="UQ5" s="211"/>
      <c r="UR5" s="211"/>
      <c r="US5" s="211"/>
      <c r="UT5" s="211"/>
      <c r="UU5" s="211"/>
      <c r="UV5" s="211"/>
      <c r="UW5" s="211"/>
      <c r="UX5" s="211"/>
      <c r="UY5" s="211"/>
      <c r="UZ5" s="211"/>
      <c r="VA5" s="211"/>
      <c r="VB5" s="211"/>
      <c r="VC5" s="211"/>
      <c r="VD5" s="211"/>
      <c r="VE5" s="211"/>
      <c r="VF5" s="211"/>
      <c r="VG5" s="211"/>
      <c r="VH5" s="211"/>
      <c r="VI5" s="211"/>
      <c r="VJ5" s="211"/>
      <c r="VK5" s="211"/>
      <c r="VL5" s="211"/>
      <c r="VM5" s="211"/>
      <c r="VN5" s="211"/>
      <c r="VO5" s="211"/>
      <c r="VP5" s="211"/>
      <c r="VQ5" s="211"/>
      <c r="VR5" s="211"/>
      <c r="VS5" s="211"/>
      <c r="VT5" s="211"/>
      <c r="VU5" s="211"/>
      <c r="VV5" s="211"/>
      <c r="VW5" s="211"/>
      <c r="VX5" s="211"/>
      <c r="VY5" s="211"/>
      <c r="VZ5" s="211"/>
      <c r="WA5" s="211"/>
      <c r="WB5" s="211"/>
      <c r="WC5" s="211"/>
      <c r="WD5" s="211"/>
      <c r="WE5" s="211"/>
      <c r="WF5" s="211"/>
      <c r="WG5" s="211"/>
      <c r="WH5" s="211"/>
      <c r="WI5" s="211"/>
      <c r="WJ5" s="211"/>
      <c r="WK5" s="211"/>
      <c r="WL5" s="211"/>
      <c r="WM5" s="211"/>
      <c r="WN5" s="211"/>
      <c r="WO5" s="211"/>
      <c r="WP5" s="211"/>
      <c r="WQ5" s="211"/>
      <c r="WR5" s="211"/>
      <c r="WS5" s="211"/>
      <c r="WT5" s="211"/>
      <c r="WU5" s="211"/>
      <c r="WV5" s="211"/>
      <c r="WW5" s="211"/>
      <c r="WX5" s="211"/>
      <c r="WY5" s="211"/>
      <c r="WZ5" s="211"/>
      <c r="XA5" s="211"/>
      <c r="XB5" s="211"/>
      <c r="XC5" s="211"/>
      <c r="XD5" s="211"/>
      <c r="XE5" s="211"/>
      <c r="XF5" s="211"/>
      <c r="XG5" s="211"/>
      <c r="XH5" s="211"/>
      <c r="XI5" s="211"/>
      <c r="XJ5" s="211"/>
      <c r="XK5" s="211"/>
      <c r="XL5" s="211"/>
      <c r="XM5" s="211"/>
      <c r="XN5" s="211"/>
      <c r="XO5" s="211"/>
      <c r="XP5" s="211"/>
      <c r="XQ5" s="211"/>
      <c r="XR5" s="211"/>
      <c r="XS5" s="211"/>
      <c r="XT5" s="211"/>
      <c r="XU5" s="211"/>
      <c r="XV5" s="211"/>
      <c r="XW5" s="211"/>
      <c r="XX5" s="211"/>
      <c r="XY5" s="211"/>
      <c r="XZ5" s="211"/>
      <c r="YA5" s="211"/>
      <c r="YB5" s="211"/>
      <c r="YC5" s="211"/>
      <c r="YD5" s="211"/>
      <c r="YE5" s="211"/>
      <c r="YF5" s="211"/>
      <c r="YG5" s="211"/>
      <c r="YH5" s="211"/>
      <c r="YI5" s="211"/>
      <c r="YJ5" s="211"/>
      <c r="YK5" s="211"/>
      <c r="YL5" s="211"/>
      <c r="YM5" s="211"/>
      <c r="YN5" s="211"/>
      <c r="YO5" s="211"/>
      <c r="YP5" s="211"/>
      <c r="YQ5" s="211"/>
    </row>
    <row r="6" spans="1:667" ht="19.95" customHeight="1" x14ac:dyDescent="0.3">
      <c r="A6" s="1"/>
      <c r="B6" s="209" t="s">
        <v>54</v>
      </c>
      <c r="C6" s="209" t="s">
        <v>737</v>
      </c>
      <c r="D6" s="237" t="s">
        <v>747</v>
      </c>
      <c r="E6" s="237"/>
      <c r="F6" s="237"/>
      <c r="G6" s="237"/>
      <c r="H6" s="237" t="s">
        <v>70</v>
      </c>
      <c r="I6" s="237"/>
      <c r="J6" s="237"/>
      <c r="K6" s="237"/>
      <c r="L6" s="237" t="s">
        <v>70</v>
      </c>
      <c r="M6" s="237"/>
      <c r="N6" s="237"/>
      <c r="O6" s="237"/>
      <c r="P6" s="237" t="s">
        <v>70</v>
      </c>
      <c r="Q6" s="237"/>
      <c r="R6" s="237"/>
      <c r="S6" s="237"/>
      <c r="T6" s="237" t="s">
        <v>70</v>
      </c>
      <c r="U6" s="237"/>
      <c r="V6" s="237"/>
      <c r="W6" s="237"/>
      <c r="X6" s="237" t="s">
        <v>109</v>
      </c>
      <c r="Y6" s="237"/>
      <c r="Z6" s="237"/>
      <c r="AA6" s="237"/>
      <c r="AB6" s="237" t="s">
        <v>109</v>
      </c>
      <c r="AC6" s="237"/>
      <c r="AD6" s="237"/>
      <c r="AE6" s="237"/>
      <c r="AF6" s="237" t="s">
        <v>149</v>
      </c>
      <c r="AG6" s="237"/>
      <c r="AH6" s="237"/>
      <c r="AI6" s="237"/>
      <c r="AJ6" s="237" t="s">
        <v>149</v>
      </c>
      <c r="AK6" s="237"/>
      <c r="AL6" s="237"/>
      <c r="AM6" s="237"/>
      <c r="AN6" s="237" t="s">
        <v>95</v>
      </c>
      <c r="AO6" s="237"/>
      <c r="AP6" s="237"/>
      <c r="AQ6" s="237"/>
      <c r="AR6" s="237" t="s">
        <v>95</v>
      </c>
      <c r="AS6" s="237"/>
      <c r="AT6" s="237"/>
      <c r="AU6" s="237"/>
      <c r="AV6" s="237" t="s">
        <v>95</v>
      </c>
      <c r="AW6" s="237"/>
      <c r="AX6" s="237"/>
      <c r="AY6" s="237"/>
      <c r="AZ6" s="237" t="s">
        <v>95</v>
      </c>
      <c r="BA6" s="237"/>
      <c r="BB6" s="237"/>
      <c r="BC6" s="237"/>
      <c r="BD6" s="237" t="s">
        <v>95</v>
      </c>
      <c r="BE6" s="237"/>
      <c r="BF6" s="237"/>
      <c r="BG6" s="237"/>
      <c r="BH6" s="237" t="s">
        <v>95</v>
      </c>
      <c r="BI6" s="237"/>
      <c r="BJ6" s="237"/>
      <c r="BK6" s="237"/>
      <c r="BL6" s="237" t="s">
        <v>95</v>
      </c>
      <c r="BM6" s="237"/>
      <c r="BN6" s="237"/>
      <c r="BO6" s="237"/>
      <c r="BP6" s="237" t="s">
        <v>95</v>
      </c>
      <c r="BQ6" s="237"/>
      <c r="BR6" s="237"/>
      <c r="BS6" s="237"/>
      <c r="BT6" s="237" t="s">
        <v>641</v>
      </c>
      <c r="BU6" s="237"/>
      <c r="BV6" s="237"/>
      <c r="BW6" s="237"/>
      <c r="BX6" s="237" t="s">
        <v>641</v>
      </c>
      <c r="BY6" s="237"/>
      <c r="BZ6" s="237"/>
      <c r="CA6" s="237"/>
      <c r="CB6" s="237" t="s">
        <v>641</v>
      </c>
      <c r="CC6" s="237"/>
      <c r="CD6" s="237"/>
      <c r="CE6" s="237"/>
      <c r="CF6" s="237" t="s">
        <v>297</v>
      </c>
      <c r="CG6" s="237"/>
      <c r="CH6" s="237"/>
      <c r="CI6" s="237"/>
      <c r="CJ6" s="237" t="s">
        <v>301</v>
      </c>
      <c r="CK6" s="237"/>
      <c r="CL6" s="237"/>
      <c r="CM6" s="237"/>
      <c r="CN6" s="237" t="s">
        <v>301</v>
      </c>
      <c r="CO6" s="237"/>
      <c r="CP6" s="237"/>
      <c r="CQ6" s="237"/>
      <c r="CR6" s="237" t="s">
        <v>301</v>
      </c>
      <c r="CS6" s="237"/>
      <c r="CT6" s="237"/>
      <c r="CU6" s="237"/>
      <c r="CV6" s="237" t="s">
        <v>65</v>
      </c>
      <c r="CW6" s="237"/>
      <c r="CX6" s="237"/>
      <c r="CY6" s="237"/>
      <c r="CZ6" s="237" t="s">
        <v>65</v>
      </c>
      <c r="DA6" s="237"/>
      <c r="DB6" s="237"/>
      <c r="DC6" s="237"/>
      <c r="DD6" s="237" t="s">
        <v>65</v>
      </c>
      <c r="DE6" s="237"/>
      <c r="DF6" s="237"/>
      <c r="DG6" s="237"/>
      <c r="DH6" s="237" t="s">
        <v>65</v>
      </c>
      <c r="DI6" s="237"/>
      <c r="DJ6" s="237"/>
      <c r="DK6" s="237"/>
      <c r="DL6" s="237" t="s">
        <v>65</v>
      </c>
      <c r="DM6" s="237"/>
      <c r="DN6" s="237"/>
      <c r="DO6" s="237"/>
      <c r="DP6" s="237" t="s">
        <v>65</v>
      </c>
      <c r="DQ6" s="237"/>
      <c r="DR6" s="237"/>
      <c r="DS6" s="237"/>
      <c r="DT6" s="237" t="s">
        <v>36</v>
      </c>
      <c r="DU6" s="237"/>
      <c r="DV6" s="237"/>
      <c r="DW6" s="237"/>
      <c r="DX6" s="237" t="s">
        <v>61</v>
      </c>
      <c r="DY6" s="237"/>
      <c r="DZ6" s="237"/>
      <c r="EA6" s="237"/>
      <c r="EB6" s="237" t="s">
        <v>445</v>
      </c>
      <c r="EC6" s="237"/>
      <c r="ED6" s="237"/>
      <c r="EE6" s="237"/>
      <c r="EF6" s="237" t="s">
        <v>486</v>
      </c>
      <c r="EG6" s="237"/>
      <c r="EH6" s="237"/>
      <c r="EI6" s="237"/>
      <c r="EJ6" s="237" t="s">
        <v>486</v>
      </c>
      <c r="EK6" s="237"/>
      <c r="EL6" s="237"/>
      <c r="EM6" s="237"/>
      <c r="EN6" s="237" t="s">
        <v>73</v>
      </c>
      <c r="EO6" s="237"/>
      <c r="EP6" s="237"/>
      <c r="EQ6" s="237"/>
      <c r="ER6" s="237" t="s">
        <v>73</v>
      </c>
      <c r="ES6" s="237"/>
      <c r="ET6" s="237"/>
      <c r="EU6" s="237"/>
      <c r="EV6" s="237" t="s">
        <v>748</v>
      </c>
      <c r="EW6" s="237"/>
      <c r="EX6" s="237"/>
      <c r="EY6" s="237"/>
      <c r="EZ6" s="237" t="s">
        <v>749</v>
      </c>
      <c r="FA6" s="237"/>
      <c r="FB6" s="237"/>
      <c r="FC6" s="237"/>
      <c r="FD6" s="237" t="s">
        <v>749</v>
      </c>
      <c r="FE6" s="237"/>
      <c r="FF6" s="237"/>
      <c r="FG6" s="237"/>
      <c r="FH6" s="237" t="s">
        <v>750</v>
      </c>
      <c r="FI6" s="237"/>
      <c r="FJ6" s="237"/>
      <c r="FK6" s="237"/>
      <c r="FL6" s="237" t="s">
        <v>751</v>
      </c>
      <c r="FM6" s="237"/>
      <c r="FN6" s="237"/>
      <c r="FO6" s="237"/>
      <c r="FP6" s="237" t="s">
        <v>405</v>
      </c>
      <c r="FQ6" s="237"/>
      <c r="FR6" s="237"/>
      <c r="FS6" s="237"/>
      <c r="FT6" s="237" t="s">
        <v>92</v>
      </c>
      <c r="FU6" s="237"/>
      <c r="FV6" s="237"/>
      <c r="FW6" s="237"/>
      <c r="FX6" s="237" t="s">
        <v>92</v>
      </c>
      <c r="FY6" s="237"/>
      <c r="FZ6" s="237"/>
      <c r="GA6" s="237"/>
      <c r="GB6" s="237" t="s">
        <v>92</v>
      </c>
      <c r="GC6" s="237"/>
      <c r="GD6" s="237"/>
      <c r="GE6" s="237"/>
      <c r="GF6" s="237" t="s">
        <v>46</v>
      </c>
      <c r="GG6" s="237"/>
      <c r="GH6" s="237"/>
      <c r="GI6" s="237"/>
      <c r="GJ6" s="237" t="s">
        <v>46</v>
      </c>
      <c r="GK6" s="237"/>
      <c r="GL6" s="237"/>
      <c r="GM6" s="237"/>
      <c r="GN6" s="237" t="s">
        <v>46</v>
      </c>
      <c r="GO6" s="237"/>
      <c r="GP6" s="237"/>
      <c r="GQ6" s="237"/>
      <c r="GR6" s="237" t="s">
        <v>46</v>
      </c>
      <c r="GS6" s="237"/>
      <c r="GT6" s="237"/>
      <c r="GU6" s="237"/>
      <c r="GV6" s="237" t="s">
        <v>46</v>
      </c>
      <c r="GW6" s="237"/>
      <c r="GX6" s="237"/>
      <c r="GY6" s="237"/>
      <c r="GZ6" s="237" t="s">
        <v>46</v>
      </c>
      <c r="HA6" s="237"/>
      <c r="HB6" s="237"/>
      <c r="HC6" s="237"/>
      <c r="HD6" s="237" t="s">
        <v>752</v>
      </c>
      <c r="HE6" s="237"/>
      <c r="HF6" s="237"/>
      <c r="HG6" s="237"/>
      <c r="HH6" s="237" t="s">
        <v>752</v>
      </c>
      <c r="HI6" s="237"/>
      <c r="HJ6" s="237"/>
      <c r="HK6" s="237"/>
      <c r="HL6" s="237" t="s">
        <v>753</v>
      </c>
      <c r="HM6" s="237"/>
      <c r="HN6" s="237"/>
      <c r="HO6" s="237"/>
      <c r="HP6" s="237" t="s">
        <v>76</v>
      </c>
      <c r="HQ6" s="237"/>
      <c r="HR6" s="237"/>
      <c r="HS6" s="237"/>
      <c r="HT6" s="237" t="s">
        <v>76</v>
      </c>
      <c r="HU6" s="237"/>
      <c r="HV6" s="237"/>
      <c r="HW6" s="237"/>
      <c r="HX6" s="237" t="s">
        <v>76</v>
      </c>
      <c r="HY6" s="237"/>
      <c r="HZ6" s="237"/>
      <c r="IA6" s="237"/>
      <c r="IB6" s="237" t="s">
        <v>83</v>
      </c>
      <c r="IC6" s="237"/>
      <c r="ID6" s="237"/>
      <c r="IE6" s="237"/>
      <c r="IF6" s="237" t="s">
        <v>83</v>
      </c>
      <c r="IG6" s="237"/>
      <c r="IH6" s="237"/>
      <c r="II6" s="237"/>
      <c r="IJ6" s="237" t="s">
        <v>83</v>
      </c>
      <c r="IK6" s="237"/>
      <c r="IL6" s="237"/>
      <c r="IM6" s="237"/>
      <c r="IN6" s="237" t="s">
        <v>83</v>
      </c>
      <c r="IO6" s="237"/>
      <c r="IP6" s="237"/>
      <c r="IQ6" s="237"/>
      <c r="IR6" s="237" t="s">
        <v>83</v>
      </c>
      <c r="IS6" s="237"/>
      <c r="IT6" s="237"/>
      <c r="IU6" s="237"/>
      <c r="IV6" s="237" t="s">
        <v>83</v>
      </c>
      <c r="IW6" s="237"/>
      <c r="IX6" s="237"/>
      <c r="IY6" s="237"/>
      <c r="IZ6" s="237" t="s">
        <v>83</v>
      </c>
      <c r="JA6" s="237"/>
      <c r="JB6" s="237"/>
      <c r="JC6" s="237"/>
      <c r="JD6" s="237" t="s">
        <v>83</v>
      </c>
      <c r="JE6" s="237"/>
      <c r="JF6" s="237"/>
      <c r="JG6" s="237"/>
      <c r="JH6" s="237" t="s">
        <v>83</v>
      </c>
      <c r="JI6" s="237"/>
      <c r="JJ6" s="237"/>
      <c r="JK6" s="237"/>
      <c r="JL6" s="237" t="s">
        <v>83</v>
      </c>
      <c r="JM6" s="237"/>
      <c r="JN6" s="237"/>
      <c r="JO6" s="237"/>
      <c r="JP6" s="237" t="s">
        <v>83</v>
      </c>
      <c r="JQ6" s="237"/>
      <c r="JR6" s="237"/>
      <c r="JS6" s="237"/>
      <c r="JT6" s="237" t="s">
        <v>83</v>
      </c>
      <c r="JU6" s="237"/>
      <c r="JV6" s="237"/>
      <c r="JW6" s="237"/>
      <c r="JX6" s="237" t="s">
        <v>83</v>
      </c>
      <c r="JY6" s="237"/>
      <c r="JZ6" s="237"/>
      <c r="KA6" s="237"/>
      <c r="KB6" s="237" t="s">
        <v>83</v>
      </c>
      <c r="KC6" s="237"/>
      <c r="KD6" s="237"/>
      <c r="KE6" s="237"/>
      <c r="KF6" s="237" t="s">
        <v>754</v>
      </c>
      <c r="KG6" s="237"/>
      <c r="KH6" s="237"/>
      <c r="KI6" s="237"/>
      <c r="KJ6" s="237" t="s">
        <v>754</v>
      </c>
      <c r="KK6" s="237"/>
      <c r="KL6" s="237"/>
      <c r="KM6" s="237"/>
      <c r="KN6" s="237" t="s">
        <v>408</v>
      </c>
      <c r="KO6" s="237"/>
      <c r="KP6" s="237"/>
      <c r="KQ6" s="237"/>
      <c r="KR6" s="237" t="s">
        <v>117</v>
      </c>
      <c r="KS6" s="237"/>
      <c r="KT6" s="237"/>
      <c r="KU6" s="237"/>
      <c r="KV6" s="237" t="s">
        <v>117</v>
      </c>
      <c r="KW6" s="237"/>
      <c r="KX6" s="237"/>
      <c r="KY6" s="237"/>
      <c r="KZ6" s="237" t="s">
        <v>117</v>
      </c>
      <c r="LA6" s="237"/>
      <c r="LB6" s="237"/>
      <c r="LC6" s="237"/>
      <c r="LD6" s="237" t="s">
        <v>117</v>
      </c>
      <c r="LE6" s="237"/>
      <c r="LF6" s="237"/>
      <c r="LG6" s="237"/>
      <c r="LH6" s="237" t="s">
        <v>117</v>
      </c>
      <c r="LI6" s="237"/>
      <c r="LJ6" s="237"/>
      <c r="LK6" s="237"/>
      <c r="LL6" s="237" t="s">
        <v>117</v>
      </c>
      <c r="LM6" s="237"/>
      <c r="LN6" s="237"/>
      <c r="LO6" s="237"/>
      <c r="LP6" s="237" t="s">
        <v>117</v>
      </c>
      <c r="LQ6" s="237"/>
      <c r="LR6" s="237"/>
      <c r="LS6" s="237"/>
      <c r="LT6" s="237" t="s">
        <v>117</v>
      </c>
      <c r="LU6" s="237"/>
      <c r="LV6" s="237"/>
      <c r="LW6" s="237"/>
      <c r="LX6" s="237" t="s">
        <v>117</v>
      </c>
      <c r="LY6" s="237"/>
      <c r="LZ6" s="237"/>
      <c r="MA6" s="237"/>
      <c r="MB6" s="237" t="s">
        <v>117</v>
      </c>
      <c r="MC6" s="237"/>
      <c r="MD6" s="237"/>
      <c r="ME6" s="237"/>
      <c r="MF6" s="237" t="s">
        <v>117</v>
      </c>
      <c r="MG6" s="237"/>
      <c r="MH6" s="237"/>
      <c r="MI6" s="237"/>
      <c r="MJ6" s="237" t="s">
        <v>117</v>
      </c>
      <c r="MK6" s="237"/>
      <c r="ML6" s="237"/>
      <c r="MM6" s="237"/>
      <c r="MN6" s="237" t="s">
        <v>135</v>
      </c>
      <c r="MO6" s="237"/>
      <c r="MP6" s="237"/>
      <c r="MQ6" s="237"/>
      <c r="MR6" s="237" t="s">
        <v>135</v>
      </c>
      <c r="MS6" s="237"/>
      <c r="MT6" s="237"/>
      <c r="MU6" s="237"/>
      <c r="MV6" s="237" t="s">
        <v>135</v>
      </c>
      <c r="MW6" s="237"/>
      <c r="MX6" s="237"/>
      <c r="MY6" s="237"/>
      <c r="MZ6" s="237" t="s">
        <v>135</v>
      </c>
      <c r="NA6" s="237"/>
      <c r="NB6" s="237"/>
      <c r="NC6" s="237"/>
      <c r="ND6" s="237" t="s">
        <v>145</v>
      </c>
      <c r="NE6" s="237"/>
      <c r="NF6" s="237"/>
      <c r="NG6" s="237"/>
      <c r="NH6" s="237" t="s">
        <v>145</v>
      </c>
      <c r="NI6" s="237"/>
      <c r="NJ6" s="237"/>
      <c r="NK6" s="237"/>
      <c r="NL6" s="237" t="s">
        <v>755</v>
      </c>
      <c r="NM6" s="237"/>
      <c r="NN6" s="237"/>
      <c r="NO6" s="237"/>
      <c r="NP6" s="237" t="s">
        <v>755</v>
      </c>
      <c r="NQ6" s="237"/>
      <c r="NR6" s="237"/>
      <c r="NS6" s="237"/>
      <c r="NT6" s="237" t="s">
        <v>756</v>
      </c>
      <c r="NU6" s="237"/>
      <c r="NV6" s="237"/>
      <c r="NW6" s="237"/>
      <c r="NX6" s="237" t="s">
        <v>757</v>
      </c>
      <c r="NY6" s="237"/>
      <c r="NZ6" s="237"/>
      <c r="OA6" s="237"/>
      <c r="OB6" s="237" t="s">
        <v>338</v>
      </c>
      <c r="OC6" s="237"/>
      <c r="OD6" s="237"/>
      <c r="OE6" s="237"/>
      <c r="OF6" s="237" t="s">
        <v>758</v>
      </c>
      <c r="OG6" s="237"/>
      <c r="OH6" s="237"/>
      <c r="OI6" s="237"/>
      <c r="OJ6" s="237" t="s">
        <v>398</v>
      </c>
      <c r="OK6" s="237"/>
      <c r="OL6" s="237"/>
      <c r="OM6" s="237"/>
      <c r="ON6" s="237" t="s">
        <v>759</v>
      </c>
      <c r="OO6" s="237"/>
      <c r="OP6" s="237"/>
      <c r="OQ6" s="237"/>
      <c r="OR6" s="237" t="s">
        <v>722</v>
      </c>
      <c r="OS6" s="237"/>
      <c r="OT6" s="237"/>
      <c r="OU6" s="237"/>
      <c r="OV6" s="237" t="s">
        <v>109</v>
      </c>
      <c r="OW6" s="237"/>
      <c r="OX6" s="237"/>
      <c r="OY6" s="237"/>
      <c r="OZ6" s="237" t="s">
        <v>109</v>
      </c>
      <c r="PA6" s="237"/>
      <c r="PB6" s="237"/>
      <c r="PC6" s="237"/>
      <c r="PD6" s="237" t="s">
        <v>95</v>
      </c>
      <c r="PE6" s="237"/>
      <c r="PF6" s="237"/>
      <c r="PG6" s="237"/>
      <c r="PH6" s="237" t="s">
        <v>95</v>
      </c>
      <c r="PI6" s="237"/>
      <c r="PJ6" s="237"/>
      <c r="PK6" s="237"/>
      <c r="PL6" s="237" t="s">
        <v>36</v>
      </c>
      <c r="PM6" s="237"/>
      <c r="PN6" s="237"/>
      <c r="PO6" s="237"/>
      <c r="PP6" s="237" t="s">
        <v>760</v>
      </c>
      <c r="PQ6" s="237"/>
      <c r="PR6" s="237"/>
      <c r="PS6" s="237"/>
      <c r="PT6" s="237" t="s">
        <v>327</v>
      </c>
      <c r="PU6" s="237"/>
      <c r="PV6" s="237"/>
      <c r="PW6" s="237"/>
      <c r="PX6" s="237" t="s">
        <v>332</v>
      </c>
      <c r="PY6" s="237"/>
      <c r="PZ6" s="237"/>
      <c r="QA6" s="237"/>
      <c r="QB6" s="237" t="s">
        <v>761</v>
      </c>
      <c r="QC6" s="237"/>
      <c r="QD6" s="237"/>
      <c r="QE6" s="237"/>
      <c r="QF6" s="237" t="s">
        <v>762</v>
      </c>
      <c r="QG6" s="237"/>
      <c r="QH6" s="237"/>
      <c r="QI6" s="237"/>
      <c r="QJ6" s="237" t="s">
        <v>763</v>
      </c>
      <c r="QK6" s="237"/>
      <c r="QL6" s="237"/>
      <c r="QM6" s="237"/>
      <c r="QN6" s="237" t="s">
        <v>764</v>
      </c>
      <c r="QO6" s="237"/>
      <c r="QP6" s="237"/>
      <c r="QQ6" s="237"/>
      <c r="QR6" s="237" t="s">
        <v>765</v>
      </c>
      <c r="QS6" s="237"/>
      <c r="QT6" s="237"/>
      <c r="QU6" s="237"/>
      <c r="QV6" s="237" t="s">
        <v>766</v>
      </c>
      <c r="QW6" s="237"/>
      <c r="QX6" s="237"/>
      <c r="QY6" s="237"/>
      <c r="QZ6" s="237" t="s">
        <v>474</v>
      </c>
      <c r="RA6" s="237"/>
      <c r="RB6" s="237"/>
      <c r="RC6" s="237"/>
      <c r="RD6" s="237" t="s">
        <v>767</v>
      </c>
      <c r="RE6" s="237"/>
      <c r="RF6" s="237"/>
      <c r="RG6" s="237"/>
      <c r="RH6" s="237" t="s">
        <v>768</v>
      </c>
      <c r="RI6" s="237"/>
      <c r="RJ6" s="237"/>
      <c r="RK6" s="237"/>
      <c r="RL6" s="237" t="s">
        <v>769</v>
      </c>
      <c r="RM6" s="237"/>
      <c r="RN6" s="237"/>
      <c r="RO6" s="237"/>
      <c r="RP6" s="237" t="s">
        <v>770</v>
      </c>
      <c r="RQ6" s="237"/>
      <c r="RR6" s="237"/>
      <c r="RS6" s="237"/>
      <c r="RT6" s="237" t="s">
        <v>771</v>
      </c>
      <c r="RU6" s="237"/>
      <c r="RV6" s="237"/>
      <c r="RW6" s="237"/>
      <c r="RX6" s="237" t="s">
        <v>772</v>
      </c>
      <c r="RY6" s="237"/>
      <c r="RZ6" s="237"/>
      <c r="SA6" s="237"/>
      <c r="SB6" s="237" t="s">
        <v>773</v>
      </c>
      <c r="SC6" s="237"/>
      <c r="SD6" s="237"/>
      <c r="SE6" s="237"/>
      <c r="SF6" s="237" t="s">
        <v>774</v>
      </c>
      <c r="SG6" s="237"/>
      <c r="SH6" s="237"/>
      <c r="SI6" s="237"/>
      <c r="SJ6" s="237" t="s">
        <v>774</v>
      </c>
      <c r="SK6" s="237"/>
      <c r="SL6" s="237"/>
      <c r="SM6" s="237"/>
      <c r="SN6" s="237" t="s">
        <v>774</v>
      </c>
      <c r="SO6" s="237"/>
      <c r="SP6" s="237"/>
      <c r="SQ6" s="237"/>
      <c r="SR6" s="237" t="s">
        <v>774</v>
      </c>
      <c r="SS6" s="237"/>
      <c r="ST6" s="237"/>
      <c r="SU6" s="237"/>
      <c r="SV6" s="237" t="s">
        <v>775</v>
      </c>
      <c r="SW6" s="237"/>
      <c r="SX6" s="237"/>
      <c r="SY6" s="237"/>
      <c r="SZ6" s="237" t="s">
        <v>775</v>
      </c>
      <c r="TA6" s="237"/>
      <c r="TB6" s="237"/>
      <c r="TC6" s="237"/>
      <c r="TD6" s="237" t="s">
        <v>83</v>
      </c>
      <c r="TE6" s="237"/>
      <c r="TF6" s="237"/>
      <c r="TG6" s="237"/>
      <c r="TH6" s="237" t="s">
        <v>83</v>
      </c>
      <c r="TI6" s="237"/>
      <c r="TJ6" s="237"/>
      <c r="TK6" s="237"/>
      <c r="TL6" s="237" t="s">
        <v>83</v>
      </c>
      <c r="TM6" s="237"/>
      <c r="TN6" s="237"/>
      <c r="TO6" s="237"/>
      <c r="TP6" s="237" t="s">
        <v>83</v>
      </c>
      <c r="TQ6" s="237"/>
      <c r="TR6" s="237"/>
      <c r="TS6" s="237"/>
      <c r="TT6" s="237" t="s">
        <v>83</v>
      </c>
      <c r="TU6" s="237"/>
      <c r="TV6" s="237"/>
      <c r="TW6" s="237"/>
      <c r="TX6" s="237" t="s">
        <v>83</v>
      </c>
      <c r="TY6" s="237"/>
      <c r="TZ6" s="237"/>
      <c r="UA6" s="237"/>
      <c r="UB6" s="237" t="s">
        <v>776</v>
      </c>
      <c r="UC6" s="237"/>
      <c r="UD6" s="237"/>
      <c r="UE6" s="237"/>
      <c r="UF6" s="237" t="s">
        <v>776</v>
      </c>
      <c r="UG6" s="237"/>
      <c r="UH6" s="237"/>
      <c r="UI6" s="237"/>
      <c r="UJ6" s="237" t="s">
        <v>777</v>
      </c>
      <c r="UK6" s="237"/>
      <c r="UL6" s="237"/>
      <c r="UM6" s="237"/>
      <c r="UN6" s="237" t="s">
        <v>777</v>
      </c>
      <c r="UO6" s="237"/>
      <c r="UP6" s="237"/>
      <c r="UQ6" s="237"/>
      <c r="UR6" s="237" t="s">
        <v>777</v>
      </c>
      <c r="US6" s="237"/>
      <c r="UT6" s="237"/>
      <c r="UU6" s="237"/>
      <c r="UV6" s="237" t="s">
        <v>777</v>
      </c>
      <c r="UW6" s="237"/>
      <c r="UX6" s="237"/>
      <c r="UY6" s="237"/>
      <c r="UZ6" s="237" t="s">
        <v>392</v>
      </c>
      <c r="VA6" s="237"/>
      <c r="VB6" s="237"/>
      <c r="VC6" s="237"/>
      <c r="VD6" s="237" t="s">
        <v>778</v>
      </c>
      <c r="VE6" s="237"/>
      <c r="VF6" s="237"/>
      <c r="VG6" s="237"/>
      <c r="VH6" s="237" t="s">
        <v>779</v>
      </c>
      <c r="VI6" s="237"/>
      <c r="VJ6" s="237"/>
      <c r="VK6" s="237"/>
      <c r="VL6" s="237" t="s">
        <v>117</v>
      </c>
      <c r="VM6" s="237"/>
      <c r="VN6" s="237"/>
      <c r="VO6" s="237"/>
      <c r="VP6" s="237" t="s">
        <v>117</v>
      </c>
      <c r="VQ6" s="237"/>
      <c r="VR6" s="237"/>
      <c r="VS6" s="237"/>
      <c r="VT6" s="237" t="s">
        <v>117</v>
      </c>
      <c r="VU6" s="237"/>
      <c r="VV6" s="237"/>
      <c r="VW6" s="237"/>
      <c r="VX6" s="237" t="s">
        <v>117</v>
      </c>
      <c r="VY6" s="237"/>
      <c r="VZ6" s="237"/>
      <c r="WA6" s="237"/>
      <c r="WB6" s="237" t="s">
        <v>117</v>
      </c>
      <c r="WC6" s="237"/>
      <c r="WD6" s="237"/>
      <c r="WE6" s="237"/>
      <c r="WF6" s="237" t="s">
        <v>479</v>
      </c>
      <c r="WG6" s="237"/>
      <c r="WH6" s="237"/>
      <c r="WI6" s="237"/>
      <c r="WJ6" s="237" t="s">
        <v>479</v>
      </c>
      <c r="WK6" s="237"/>
      <c r="WL6" s="237"/>
      <c r="WM6" s="237"/>
      <c r="WN6" s="237" t="s">
        <v>479</v>
      </c>
      <c r="WO6" s="237"/>
      <c r="WP6" s="237"/>
      <c r="WQ6" s="237"/>
      <c r="WR6" s="237" t="s">
        <v>479</v>
      </c>
      <c r="WS6" s="237"/>
      <c r="WT6" s="237"/>
      <c r="WU6" s="237"/>
      <c r="WV6" s="237" t="s">
        <v>780</v>
      </c>
      <c r="WW6" s="237"/>
      <c r="WX6" s="237"/>
      <c r="WY6" s="237"/>
      <c r="WZ6" s="237" t="s">
        <v>781</v>
      </c>
      <c r="XA6" s="237"/>
      <c r="XB6" s="237"/>
      <c r="XC6" s="237"/>
      <c r="XD6" s="237" t="s">
        <v>781</v>
      </c>
      <c r="XE6" s="237"/>
      <c r="XF6" s="237"/>
      <c r="XG6" s="237"/>
      <c r="XH6" s="237" t="s">
        <v>781</v>
      </c>
      <c r="XI6" s="237"/>
      <c r="XJ6" s="237"/>
      <c r="XK6" s="237"/>
      <c r="XL6" s="237" t="s">
        <v>782</v>
      </c>
      <c r="XM6" s="237"/>
      <c r="XN6" s="237"/>
      <c r="XO6" s="237"/>
      <c r="XP6" s="237" t="s">
        <v>783</v>
      </c>
      <c r="XQ6" s="237"/>
      <c r="XR6" s="237"/>
      <c r="XS6" s="237"/>
      <c r="XT6" s="237" t="s">
        <v>783</v>
      </c>
      <c r="XU6" s="237"/>
      <c r="XV6" s="237"/>
      <c r="XW6" s="237"/>
      <c r="XX6" s="237" t="s">
        <v>784</v>
      </c>
      <c r="XY6" s="237"/>
      <c r="XZ6" s="237"/>
      <c r="YA6" s="237"/>
      <c r="YB6" s="237" t="s">
        <v>166</v>
      </c>
      <c r="YC6" s="237"/>
      <c r="YD6" s="237"/>
      <c r="YE6" s="237"/>
      <c r="YF6" s="237" t="s">
        <v>177</v>
      </c>
      <c r="YG6" s="237"/>
      <c r="YH6" s="237"/>
      <c r="YI6" s="237"/>
      <c r="YJ6" s="237" t="s">
        <v>785</v>
      </c>
      <c r="YK6" s="237"/>
      <c r="YL6" s="237"/>
      <c r="YM6" s="237"/>
      <c r="YN6" s="237" t="s">
        <v>786</v>
      </c>
      <c r="YO6" s="237"/>
      <c r="YP6" s="237"/>
      <c r="YQ6" s="237"/>
    </row>
    <row r="7" spans="1:667" ht="40.049999999999997" customHeight="1" x14ac:dyDescent="0.3">
      <c r="A7" s="1"/>
      <c r="B7" s="209"/>
      <c r="C7" s="209"/>
      <c r="D7" s="222" t="s">
        <v>792</v>
      </c>
      <c r="E7" s="209"/>
      <c r="F7" s="209"/>
      <c r="G7" s="209"/>
      <c r="H7" s="222" t="s">
        <v>793</v>
      </c>
      <c r="I7" s="209"/>
      <c r="J7" s="209"/>
      <c r="K7" s="209"/>
      <c r="L7" s="222" t="s">
        <v>323</v>
      </c>
      <c r="M7" s="209"/>
      <c r="N7" s="209"/>
      <c r="O7" s="209"/>
      <c r="P7" s="222" t="s">
        <v>794</v>
      </c>
      <c r="Q7" s="209"/>
      <c r="R7" s="209"/>
      <c r="S7" s="209"/>
      <c r="T7" s="222" t="s">
        <v>795</v>
      </c>
      <c r="U7" s="209"/>
      <c r="V7" s="209"/>
      <c r="W7" s="209"/>
      <c r="X7" s="222" t="s">
        <v>250</v>
      </c>
      <c r="Y7" s="209"/>
      <c r="Z7" s="209"/>
      <c r="AA7" s="209"/>
      <c r="AB7" s="222" t="s">
        <v>796</v>
      </c>
      <c r="AC7" s="209"/>
      <c r="AD7" s="209"/>
      <c r="AE7" s="209"/>
      <c r="AF7" s="222" t="s">
        <v>797</v>
      </c>
      <c r="AG7" s="209"/>
      <c r="AH7" s="209"/>
      <c r="AI7" s="209"/>
      <c r="AJ7" s="222" t="s">
        <v>798</v>
      </c>
      <c r="AK7" s="209"/>
      <c r="AL7" s="209"/>
      <c r="AM7" s="209"/>
      <c r="AN7" s="222" t="s">
        <v>799</v>
      </c>
      <c r="AO7" s="209"/>
      <c r="AP7" s="209"/>
      <c r="AQ7" s="209"/>
      <c r="AR7" s="222" t="s">
        <v>800</v>
      </c>
      <c r="AS7" s="209"/>
      <c r="AT7" s="209"/>
      <c r="AU7" s="209"/>
      <c r="AV7" s="222" t="s">
        <v>801</v>
      </c>
      <c r="AW7" s="209"/>
      <c r="AX7" s="209"/>
      <c r="AY7" s="209"/>
      <c r="AZ7" s="222" t="s">
        <v>802</v>
      </c>
      <c r="BA7" s="209"/>
      <c r="BB7" s="209"/>
      <c r="BC7" s="209"/>
      <c r="BD7" s="222" t="s">
        <v>803</v>
      </c>
      <c r="BE7" s="209"/>
      <c r="BF7" s="209"/>
      <c r="BG7" s="209"/>
      <c r="BH7" s="222" t="s">
        <v>804</v>
      </c>
      <c r="BI7" s="209"/>
      <c r="BJ7" s="209"/>
      <c r="BK7" s="209"/>
      <c r="BL7" s="222" t="s">
        <v>805</v>
      </c>
      <c r="BM7" s="209"/>
      <c r="BN7" s="209"/>
      <c r="BO7" s="209"/>
      <c r="BP7" s="222" t="s">
        <v>806</v>
      </c>
      <c r="BQ7" s="209"/>
      <c r="BR7" s="209"/>
      <c r="BS7" s="209"/>
      <c r="BT7" s="222" t="s">
        <v>807</v>
      </c>
      <c r="BU7" s="209"/>
      <c r="BV7" s="209"/>
      <c r="BW7" s="209"/>
      <c r="BX7" s="222" t="s">
        <v>808</v>
      </c>
      <c r="BY7" s="209"/>
      <c r="BZ7" s="209"/>
      <c r="CA7" s="209"/>
      <c r="CB7" s="222" t="s">
        <v>809</v>
      </c>
      <c r="CC7" s="209"/>
      <c r="CD7" s="209"/>
      <c r="CE7" s="209"/>
      <c r="CF7" s="222" t="s">
        <v>298</v>
      </c>
      <c r="CG7" s="209"/>
      <c r="CH7" s="209"/>
      <c r="CI7" s="209"/>
      <c r="CJ7" s="222" t="s">
        <v>810</v>
      </c>
      <c r="CK7" s="209"/>
      <c r="CL7" s="209"/>
      <c r="CM7" s="209"/>
      <c r="CN7" s="222" t="s">
        <v>811</v>
      </c>
      <c r="CO7" s="209"/>
      <c r="CP7" s="209"/>
      <c r="CQ7" s="209"/>
      <c r="CR7" s="222" t="s">
        <v>311</v>
      </c>
      <c r="CS7" s="209"/>
      <c r="CT7" s="209"/>
      <c r="CU7" s="209"/>
      <c r="CV7" s="222" t="s">
        <v>812</v>
      </c>
      <c r="CW7" s="209"/>
      <c r="CX7" s="209"/>
      <c r="CY7" s="209"/>
      <c r="CZ7" s="222" t="s">
        <v>813</v>
      </c>
      <c r="DA7" s="209"/>
      <c r="DB7" s="209"/>
      <c r="DC7" s="209"/>
      <c r="DD7" s="222" t="s">
        <v>814</v>
      </c>
      <c r="DE7" s="209"/>
      <c r="DF7" s="209"/>
      <c r="DG7" s="209"/>
      <c r="DH7" s="222" t="s">
        <v>815</v>
      </c>
      <c r="DI7" s="209"/>
      <c r="DJ7" s="209"/>
      <c r="DK7" s="209"/>
      <c r="DL7" s="222" t="s">
        <v>816</v>
      </c>
      <c r="DM7" s="209"/>
      <c r="DN7" s="209"/>
      <c r="DO7" s="209"/>
      <c r="DP7" s="222" t="s">
        <v>817</v>
      </c>
      <c r="DQ7" s="209"/>
      <c r="DR7" s="209"/>
      <c r="DS7" s="209"/>
      <c r="DT7" s="222" t="s">
        <v>638</v>
      </c>
      <c r="DU7" s="209"/>
      <c r="DV7" s="209"/>
      <c r="DW7" s="209"/>
      <c r="DX7" s="222" t="s">
        <v>818</v>
      </c>
      <c r="DY7" s="209"/>
      <c r="DZ7" s="209"/>
      <c r="EA7" s="209"/>
      <c r="EB7" s="222" t="s">
        <v>819</v>
      </c>
      <c r="EC7" s="209"/>
      <c r="ED7" s="209"/>
      <c r="EE7" s="209"/>
      <c r="EF7" s="222" t="s">
        <v>820</v>
      </c>
      <c r="EG7" s="209"/>
      <c r="EH7" s="209"/>
      <c r="EI7" s="209"/>
      <c r="EJ7" s="222" t="s">
        <v>821</v>
      </c>
      <c r="EK7" s="209"/>
      <c r="EL7" s="209"/>
      <c r="EM7" s="209"/>
      <c r="EN7" s="222" t="s">
        <v>822</v>
      </c>
      <c r="EO7" s="209"/>
      <c r="EP7" s="209"/>
      <c r="EQ7" s="209"/>
      <c r="ER7" s="222" t="s">
        <v>335</v>
      </c>
      <c r="ES7" s="209"/>
      <c r="ET7" s="209"/>
      <c r="EU7" s="209"/>
      <c r="EV7" s="222" t="s">
        <v>748</v>
      </c>
      <c r="EW7" s="209"/>
      <c r="EX7" s="209"/>
      <c r="EY7" s="209"/>
      <c r="EZ7" s="222" t="s">
        <v>823</v>
      </c>
      <c r="FA7" s="209"/>
      <c r="FB7" s="209"/>
      <c r="FC7" s="209"/>
      <c r="FD7" s="222" t="s">
        <v>824</v>
      </c>
      <c r="FE7" s="209"/>
      <c r="FF7" s="209"/>
      <c r="FG7" s="209"/>
      <c r="FH7" s="222" t="s">
        <v>825</v>
      </c>
      <c r="FI7" s="209"/>
      <c r="FJ7" s="209"/>
      <c r="FK7" s="209"/>
      <c r="FL7" s="222" t="s">
        <v>826</v>
      </c>
      <c r="FM7" s="209"/>
      <c r="FN7" s="209"/>
      <c r="FO7" s="209"/>
      <c r="FP7" s="222" t="s">
        <v>827</v>
      </c>
      <c r="FQ7" s="209"/>
      <c r="FR7" s="209"/>
      <c r="FS7" s="209"/>
      <c r="FT7" s="222" t="s">
        <v>828</v>
      </c>
      <c r="FU7" s="209"/>
      <c r="FV7" s="209"/>
      <c r="FW7" s="209"/>
      <c r="FX7" s="222" t="s">
        <v>829</v>
      </c>
      <c r="FY7" s="209"/>
      <c r="FZ7" s="209"/>
      <c r="GA7" s="209"/>
      <c r="GB7" s="222" t="s">
        <v>830</v>
      </c>
      <c r="GC7" s="209"/>
      <c r="GD7" s="209"/>
      <c r="GE7" s="209"/>
      <c r="GF7" s="222" t="s">
        <v>47</v>
      </c>
      <c r="GG7" s="209"/>
      <c r="GH7" s="209"/>
      <c r="GI7" s="209"/>
      <c r="GJ7" s="222" t="s">
        <v>647</v>
      </c>
      <c r="GK7" s="209"/>
      <c r="GL7" s="209"/>
      <c r="GM7" s="209"/>
      <c r="GN7" s="222" t="s">
        <v>645</v>
      </c>
      <c r="GO7" s="209"/>
      <c r="GP7" s="209"/>
      <c r="GQ7" s="209"/>
      <c r="GR7" s="222" t="s">
        <v>831</v>
      </c>
      <c r="GS7" s="209"/>
      <c r="GT7" s="209"/>
      <c r="GU7" s="209"/>
      <c r="GV7" s="222" t="s">
        <v>832</v>
      </c>
      <c r="GW7" s="209"/>
      <c r="GX7" s="209"/>
      <c r="GY7" s="209"/>
      <c r="GZ7" s="222" t="s">
        <v>833</v>
      </c>
      <c r="HA7" s="209"/>
      <c r="HB7" s="209"/>
      <c r="HC7" s="209"/>
      <c r="HD7" s="222" t="s">
        <v>834</v>
      </c>
      <c r="HE7" s="209"/>
      <c r="HF7" s="209"/>
      <c r="HG7" s="209"/>
      <c r="HH7" s="222" t="s">
        <v>835</v>
      </c>
      <c r="HI7" s="209"/>
      <c r="HJ7" s="209"/>
      <c r="HK7" s="209"/>
      <c r="HL7" s="222" t="s">
        <v>836</v>
      </c>
      <c r="HM7" s="209"/>
      <c r="HN7" s="209"/>
      <c r="HO7" s="209"/>
      <c r="HP7" s="222" t="s">
        <v>837</v>
      </c>
      <c r="HQ7" s="209"/>
      <c r="HR7" s="209"/>
      <c r="HS7" s="209"/>
      <c r="HT7" s="222" t="s">
        <v>838</v>
      </c>
      <c r="HU7" s="209"/>
      <c r="HV7" s="209"/>
      <c r="HW7" s="209"/>
      <c r="HX7" s="222" t="s">
        <v>839</v>
      </c>
      <c r="HY7" s="209"/>
      <c r="HZ7" s="209"/>
      <c r="IA7" s="209"/>
      <c r="IB7" s="222" t="s">
        <v>840</v>
      </c>
      <c r="IC7" s="209"/>
      <c r="ID7" s="209"/>
      <c r="IE7" s="209"/>
      <c r="IF7" s="222" t="s">
        <v>841</v>
      </c>
      <c r="IG7" s="209"/>
      <c r="IH7" s="209"/>
      <c r="II7" s="209"/>
      <c r="IJ7" s="222" t="s">
        <v>842</v>
      </c>
      <c r="IK7" s="209"/>
      <c r="IL7" s="209"/>
      <c r="IM7" s="209"/>
      <c r="IN7" s="222" t="s">
        <v>387</v>
      </c>
      <c r="IO7" s="209"/>
      <c r="IP7" s="209"/>
      <c r="IQ7" s="209"/>
      <c r="IR7" s="222" t="s">
        <v>843</v>
      </c>
      <c r="IS7" s="209"/>
      <c r="IT7" s="209"/>
      <c r="IU7" s="209"/>
      <c r="IV7" s="222" t="s">
        <v>844</v>
      </c>
      <c r="IW7" s="209"/>
      <c r="IX7" s="209"/>
      <c r="IY7" s="209"/>
      <c r="IZ7" s="222" t="s">
        <v>845</v>
      </c>
      <c r="JA7" s="209"/>
      <c r="JB7" s="209"/>
      <c r="JC7" s="209"/>
      <c r="JD7" s="222" t="s">
        <v>846</v>
      </c>
      <c r="JE7" s="209"/>
      <c r="JF7" s="209"/>
      <c r="JG7" s="209"/>
      <c r="JH7" s="222" t="s">
        <v>847</v>
      </c>
      <c r="JI7" s="209"/>
      <c r="JJ7" s="209"/>
      <c r="JK7" s="209"/>
      <c r="JL7" s="222" t="s">
        <v>848</v>
      </c>
      <c r="JM7" s="209"/>
      <c r="JN7" s="209"/>
      <c r="JO7" s="209"/>
      <c r="JP7" s="222" t="s">
        <v>849</v>
      </c>
      <c r="JQ7" s="209"/>
      <c r="JR7" s="209"/>
      <c r="JS7" s="209"/>
      <c r="JT7" s="222" t="s">
        <v>850</v>
      </c>
      <c r="JU7" s="209"/>
      <c r="JV7" s="209"/>
      <c r="JW7" s="209"/>
      <c r="JX7" s="222" t="s">
        <v>851</v>
      </c>
      <c r="JY7" s="209"/>
      <c r="JZ7" s="209"/>
      <c r="KA7" s="209"/>
      <c r="KB7" s="222" t="s">
        <v>852</v>
      </c>
      <c r="KC7" s="209"/>
      <c r="KD7" s="209"/>
      <c r="KE7" s="209"/>
      <c r="KF7" s="222" t="s">
        <v>853</v>
      </c>
      <c r="KG7" s="209"/>
      <c r="KH7" s="209"/>
      <c r="KI7" s="209"/>
      <c r="KJ7" s="222" t="s">
        <v>854</v>
      </c>
      <c r="KK7" s="209"/>
      <c r="KL7" s="209"/>
      <c r="KM7" s="209"/>
      <c r="KN7" s="222" t="s">
        <v>409</v>
      </c>
      <c r="KO7" s="209"/>
      <c r="KP7" s="209"/>
      <c r="KQ7" s="209"/>
      <c r="KR7" s="222" t="s">
        <v>462</v>
      </c>
      <c r="KS7" s="209"/>
      <c r="KT7" s="209"/>
      <c r="KU7" s="209"/>
      <c r="KV7" s="222" t="s">
        <v>855</v>
      </c>
      <c r="KW7" s="209"/>
      <c r="KX7" s="209"/>
      <c r="KY7" s="209"/>
      <c r="KZ7" s="222" t="s">
        <v>856</v>
      </c>
      <c r="LA7" s="209"/>
      <c r="LB7" s="209"/>
      <c r="LC7" s="209"/>
      <c r="LD7" s="222" t="s">
        <v>857</v>
      </c>
      <c r="LE7" s="209"/>
      <c r="LF7" s="209"/>
      <c r="LG7" s="209"/>
      <c r="LH7" s="222" t="s">
        <v>858</v>
      </c>
      <c r="LI7" s="209"/>
      <c r="LJ7" s="209"/>
      <c r="LK7" s="209"/>
      <c r="LL7" s="222" t="s">
        <v>859</v>
      </c>
      <c r="LM7" s="209"/>
      <c r="LN7" s="209"/>
      <c r="LO7" s="209"/>
      <c r="LP7" s="222" t="s">
        <v>860</v>
      </c>
      <c r="LQ7" s="209"/>
      <c r="LR7" s="209"/>
      <c r="LS7" s="209"/>
      <c r="LT7" s="222" t="s">
        <v>861</v>
      </c>
      <c r="LU7" s="209"/>
      <c r="LV7" s="209"/>
      <c r="LW7" s="209"/>
      <c r="LX7" s="222" t="s">
        <v>862</v>
      </c>
      <c r="LY7" s="209"/>
      <c r="LZ7" s="209"/>
      <c r="MA7" s="209"/>
      <c r="MB7" s="222" t="s">
        <v>863</v>
      </c>
      <c r="MC7" s="209"/>
      <c r="MD7" s="209"/>
      <c r="ME7" s="209"/>
      <c r="MF7" s="222" t="s">
        <v>864</v>
      </c>
      <c r="MG7" s="209"/>
      <c r="MH7" s="209"/>
      <c r="MI7" s="209"/>
      <c r="MJ7" s="222" t="s">
        <v>865</v>
      </c>
      <c r="MK7" s="209"/>
      <c r="ML7" s="209"/>
      <c r="MM7" s="209"/>
      <c r="MN7" s="222" t="s">
        <v>866</v>
      </c>
      <c r="MO7" s="209"/>
      <c r="MP7" s="209"/>
      <c r="MQ7" s="209"/>
      <c r="MR7" s="222" t="s">
        <v>867</v>
      </c>
      <c r="MS7" s="209"/>
      <c r="MT7" s="209"/>
      <c r="MU7" s="209"/>
      <c r="MV7" s="222" t="s">
        <v>868</v>
      </c>
      <c r="MW7" s="209"/>
      <c r="MX7" s="209"/>
      <c r="MY7" s="209"/>
      <c r="MZ7" s="222" t="s">
        <v>869</v>
      </c>
      <c r="NA7" s="209"/>
      <c r="NB7" s="209"/>
      <c r="NC7" s="209"/>
      <c r="ND7" s="222" t="s">
        <v>870</v>
      </c>
      <c r="NE7" s="209"/>
      <c r="NF7" s="209"/>
      <c r="NG7" s="209"/>
      <c r="NH7" s="222" t="s">
        <v>871</v>
      </c>
      <c r="NI7" s="209"/>
      <c r="NJ7" s="209"/>
      <c r="NK7" s="209"/>
      <c r="NL7" s="222" t="s">
        <v>872</v>
      </c>
      <c r="NM7" s="209"/>
      <c r="NN7" s="209"/>
      <c r="NO7" s="209"/>
      <c r="NP7" s="222" t="s">
        <v>873</v>
      </c>
      <c r="NQ7" s="209"/>
      <c r="NR7" s="209"/>
      <c r="NS7" s="209"/>
      <c r="NT7" s="222" t="s">
        <v>874</v>
      </c>
      <c r="NU7" s="209"/>
      <c r="NV7" s="209"/>
      <c r="NW7" s="209"/>
      <c r="NX7" s="222" t="s">
        <v>875</v>
      </c>
      <c r="NY7" s="209"/>
      <c r="NZ7" s="209"/>
      <c r="OA7" s="209"/>
      <c r="OB7" s="222" t="s">
        <v>339</v>
      </c>
      <c r="OC7" s="209"/>
      <c r="OD7" s="209"/>
      <c r="OE7" s="209"/>
      <c r="OF7" s="222" t="s">
        <v>876</v>
      </c>
      <c r="OG7" s="209"/>
      <c r="OH7" s="209"/>
      <c r="OI7" s="209"/>
      <c r="OJ7" s="222" t="s">
        <v>877</v>
      </c>
      <c r="OK7" s="209"/>
      <c r="OL7" s="209"/>
      <c r="OM7" s="209"/>
      <c r="ON7" s="222" t="s">
        <v>878</v>
      </c>
      <c r="OO7" s="209"/>
      <c r="OP7" s="209"/>
      <c r="OQ7" s="209"/>
      <c r="OR7" s="222" t="s">
        <v>723</v>
      </c>
      <c r="OS7" s="209"/>
      <c r="OT7" s="209"/>
      <c r="OU7" s="209"/>
      <c r="OV7" s="222" t="s">
        <v>879</v>
      </c>
      <c r="OW7" s="209"/>
      <c r="OX7" s="209"/>
      <c r="OY7" s="209"/>
      <c r="OZ7" s="222" t="s">
        <v>880</v>
      </c>
      <c r="PA7" s="209"/>
      <c r="PB7" s="209"/>
      <c r="PC7" s="209"/>
      <c r="PD7" s="222" t="s">
        <v>881</v>
      </c>
      <c r="PE7" s="209"/>
      <c r="PF7" s="209"/>
      <c r="PG7" s="209"/>
      <c r="PH7" s="222" t="s">
        <v>882</v>
      </c>
      <c r="PI7" s="209"/>
      <c r="PJ7" s="209"/>
      <c r="PK7" s="209"/>
      <c r="PL7" s="222" t="s">
        <v>883</v>
      </c>
      <c r="PM7" s="209"/>
      <c r="PN7" s="209"/>
      <c r="PO7" s="209"/>
      <c r="PP7" s="222" t="s">
        <v>884</v>
      </c>
      <c r="PQ7" s="209"/>
      <c r="PR7" s="209"/>
      <c r="PS7" s="209"/>
      <c r="PT7" s="222" t="s">
        <v>328</v>
      </c>
      <c r="PU7" s="209"/>
      <c r="PV7" s="209"/>
      <c r="PW7" s="209"/>
      <c r="PX7" s="222" t="s">
        <v>885</v>
      </c>
      <c r="PY7" s="209"/>
      <c r="PZ7" s="209"/>
      <c r="QA7" s="209"/>
      <c r="QB7" s="222" t="s">
        <v>886</v>
      </c>
      <c r="QC7" s="209"/>
      <c r="QD7" s="209"/>
      <c r="QE7" s="209"/>
      <c r="QF7" s="222" t="s">
        <v>887</v>
      </c>
      <c r="QG7" s="209"/>
      <c r="QH7" s="209"/>
      <c r="QI7" s="209"/>
      <c r="QJ7" s="222" t="s">
        <v>888</v>
      </c>
      <c r="QK7" s="209"/>
      <c r="QL7" s="209"/>
      <c r="QM7" s="209"/>
      <c r="QN7" s="222" t="s">
        <v>889</v>
      </c>
      <c r="QO7" s="209"/>
      <c r="QP7" s="209"/>
      <c r="QQ7" s="209"/>
      <c r="QR7" s="222" t="s">
        <v>890</v>
      </c>
      <c r="QS7" s="209"/>
      <c r="QT7" s="209"/>
      <c r="QU7" s="209"/>
      <c r="QV7" s="222" t="s">
        <v>891</v>
      </c>
      <c r="QW7" s="209"/>
      <c r="QX7" s="209"/>
      <c r="QY7" s="209"/>
      <c r="QZ7" s="222" t="s">
        <v>892</v>
      </c>
      <c r="RA7" s="209"/>
      <c r="RB7" s="209"/>
      <c r="RC7" s="209"/>
      <c r="RD7" s="222" t="s">
        <v>893</v>
      </c>
      <c r="RE7" s="209"/>
      <c r="RF7" s="209"/>
      <c r="RG7" s="209"/>
      <c r="RH7" s="222" t="s">
        <v>894</v>
      </c>
      <c r="RI7" s="209"/>
      <c r="RJ7" s="209"/>
      <c r="RK7" s="209"/>
      <c r="RL7" s="222" t="s">
        <v>895</v>
      </c>
      <c r="RM7" s="209"/>
      <c r="RN7" s="209"/>
      <c r="RO7" s="209"/>
      <c r="RP7" s="222" t="s">
        <v>896</v>
      </c>
      <c r="RQ7" s="209"/>
      <c r="RR7" s="209"/>
      <c r="RS7" s="209"/>
      <c r="RT7" s="222" t="s">
        <v>897</v>
      </c>
      <c r="RU7" s="209"/>
      <c r="RV7" s="209"/>
      <c r="RW7" s="209"/>
      <c r="RX7" s="222" t="s">
        <v>898</v>
      </c>
      <c r="RY7" s="209"/>
      <c r="RZ7" s="209"/>
      <c r="SA7" s="209"/>
      <c r="SB7" s="222" t="s">
        <v>899</v>
      </c>
      <c r="SC7" s="209"/>
      <c r="SD7" s="209"/>
      <c r="SE7" s="209"/>
      <c r="SF7" s="222" t="s">
        <v>900</v>
      </c>
      <c r="SG7" s="209"/>
      <c r="SH7" s="209"/>
      <c r="SI7" s="209"/>
      <c r="SJ7" s="222" t="s">
        <v>901</v>
      </c>
      <c r="SK7" s="209"/>
      <c r="SL7" s="209"/>
      <c r="SM7" s="209"/>
      <c r="SN7" s="222" t="s">
        <v>902</v>
      </c>
      <c r="SO7" s="209"/>
      <c r="SP7" s="209"/>
      <c r="SQ7" s="209"/>
      <c r="SR7" s="222" t="s">
        <v>903</v>
      </c>
      <c r="SS7" s="209"/>
      <c r="ST7" s="209"/>
      <c r="SU7" s="209"/>
      <c r="SV7" s="222" t="s">
        <v>904</v>
      </c>
      <c r="SW7" s="209"/>
      <c r="SX7" s="209"/>
      <c r="SY7" s="209"/>
      <c r="SZ7" s="222" t="s">
        <v>905</v>
      </c>
      <c r="TA7" s="209"/>
      <c r="TB7" s="209"/>
      <c r="TC7" s="209"/>
      <c r="TD7" s="222" t="s">
        <v>906</v>
      </c>
      <c r="TE7" s="209"/>
      <c r="TF7" s="209"/>
      <c r="TG7" s="209"/>
      <c r="TH7" s="222" t="s">
        <v>907</v>
      </c>
      <c r="TI7" s="209"/>
      <c r="TJ7" s="209"/>
      <c r="TK7" s="209"/>
      <c r="TL7" s="222" t="s">
        <v>908</v>
      </c>
      <c r="TM7" s="209"/>
      <c r="TN7" s="209"/>
      <c r="TO7" s="209"/>
      <c r="TP7" s="222" t="s">
        <v>909</v>
      </c>
      <c r="TQ7" s="209"/>
      <c r="TR7" s="209"/>
      <c r="TS7" s="209"/>
      <c r="TT7" s="222" t="s">
        <v>910</v>
      </c>
      <c r="TU7" s="209"/>
      <c r="TV7" s="209"/>
      <c r="TW7" s="209"/>
      <c r="TX7" s="222" t="s">
        <v>911</v>
      </c>
      <c r="TY7" s="209"/>
      <c r="TZ7" s="209"/>
      <c r="UA7" s="209"/>
      <c r="UB7" s="222" t="s">
        <v>912</v>
      </c>
      <c r="UC7" s="209"/>
      <c r="UD7" s="209"/>
      <c r="UE7" s="209"/>
      <c r="UF7" s="222" t="s">
        <v>913</v>
      </c>
      <c r="UG7" s="209"/>
      <c r="UH7" s="209"/>
      <c r="UI7" s="209"/>
      <c r="UJ7" s="222" t="s">
        <v>914</v>
      </c>
      <c r="UK7" s="209"/>
      <c r="UL7" s="209"/>
      <c r="UM7" s="209"/>
      <c r="UN7" s="222" t="s">
        <v>915</v>
      </c>
      <c r="UO7" s="209"/>
      <c r="UP7" s="209"/>
      <c r="UQ7" s="209"/>
      <c r="UR7" s="222" t="s">
        <v>916</v>
      </c>
      <c r="US7" s="209"/>
      <c r="UT7" s="209"/>
      <c r="UU7" s="209"/>
      <c r="UV7" s="222" t="s">
        <v>917</v>
      </c>
      <c r="UW7" s="209"/>
      <c r="UX7" s="209"/>
      <c r="UY7" s="209"/>
      <c r="UZ7" s="222" t="s">
        <v>918</v>
      </c>
      <c r="VA7" s="209"/>
      <c r="VB7" s="209"/>
      <c r="VC7" s="209"/>
      <c r="VD7" s="222" t="s">
        <v>919</v>
      </c>
      <c r="VE7" s="209"/>
      <c r="VF7" s="209"/>
      <c r="VG7" s="209"/>
      <c r="VH7" s="222" t="s">
        <v>920</v>
      </c>
      <c r="VI7" s="209"/>
      <c r="VJ7" s="209"/>
      <c r="VK7" s="209"/>
      <c r="VL7" s="222" t="s">
        <v>921</v>
      </c>
      <c r="VM7" s="209"/>
      <c r="VN7" s="209"/>
      <c r="VO7" s="209"/>
      <c r="VP7" s="222" t="s">
        <v>922</v>
      </c>
      <c r="VQ7" s="209"/>
      <c r="VR7" s="209"/>
      <c r="VS7" s="209"/>
      <c r="VT7" s="222" t="s">
        <v>923</v>
      </c>
      <c r="VU7" s="209"/>
      <c r="VV7" s="209"/>
      <c r="VW7" s="209"/>
      <c r="VX7" s="222" t="s">
        <v>470</v>
      </c>
      <c r="VY7" s="209"/>
      <c r="VZ7" s="209"/>
      <c r="WA7" s="209"/>
      <c r="WB7" s="222" t="s">
        <v>924</v>
      </c>
      <c r="WC7" s="209"/>
      <c r="WD7" s="209"/>
      <c r="WE7" s="209"/>
      <c r="WF7" s="222" t="s">
        <v>925</v>
      </c>
      <c r="WG7" s="209"/>
      <c r="WH7" s="209"/>
      <c r="WI7" s="209"/>
      <c r="WJ7" s="222" t="s">
        <v>926</v>
      </c>
      <c r="WK7" s="209"/>
      <c r="WL7" s="209"/>
      <c r="WM7" s="209"/>
      <c r="WN7" s="222" t="s">
        <v>927</v>
      </c>
      <c r="WO7" s="209"/>
      <c r="WP7" s="209"/>
      <c r="WQ7" s="209"/>
      <c r="WR7" s="222" t="s">
        <v>928</v>
      </c>
      <c r="WS7" s="209"/>
      <c r="WT7" s="209"/>
      <c r="WU7" s="209"/>
      <c r="WV7" s="222" t="s">
        <v>929</v>
      </c>
      <c r="WW7" s="209"/>
      <c r="WX7" s="209"/>
      <c r="WY7" s="209"/>
      <c r="WZ7" s="222" t="s">
        <v>930</v>
      </c>
      <c r="XA7" s="209"/>
      <c r="XB7" s="209"/>
      <c r="XC7" s="209"/>
      <c r="XD7" s="222" t="s">
        <v>931</v>
      </c>
      <c r="XE7" s="209"/>
      <c r="XF7" s="209"/>
      <c r="XG7" s="209"/>
      <c r="XH7" s="222" t="s">
        <v>932</v>
      </c>
      <c r="XI7" s="209"/>
      <c r="XJ7" s="209"/>
      <c r="XK7" s="209"/>
      <c r="XL7" s="222" t="s">
        <v>933</v>
      </c>
      <c r="XM7" s="209"/>
      <c r="XN7" s="209"/>
      <c r="XO7" s="209"/>
      <c r="XP7" s="222" t="s">
        <v>934</v>
      </c>
      <c r="XQ7" s="209"/>
      <c r="XR7" s="209"/>
      <c r="XS7" s="209"/>
      <c r="XT7" s="222" t="s">
        <v>935</v>
      </c>
      <c r="XU7" s="209"/>
      <c r="XV7" s="209"/>
      <c r="XW7" s="209"/>
      <c r="XX7" s="222" t="s">
        <v>936</v>
      </c>
      <c r="XY7" s="209"/>
      <c r="XZ7" s="209"/>
      <c r="YA7" s="209"/>
      <c r="YB7" s="222" t="s">
        <v>937</v>
      </c>
      <c r="YC7" s="209"/>
      <c r="YD7" s="209"/>
      <c r="YE7" s="209"/>
      <c r="YF7" s="222" t="s">
        <v>938</v>
      </c>
      <c r="YG7" s="209"/>
      <c r="YH7" s="209"/>
      <c r="YI7" s="209"/>
      <c r="YJ7" s="222" t="s">
        <v>939</v>
      </c>
      <c r="YK7" s="209"/>
      <c r="YL7" s="209"/>
      <c r="YM7" s="209"/>
      <c r="YN7" s="222" t="s">
        <v>940</v>
      </c>
      <c r="YO7" s="209"/>
      <c r="YP7" s="209"/>
      <c r="YQ7" s="209"/>
    </row>
    <row r="8" spans="1:667" ht="19.95" customHeight="1" x14ac:dyDescent="0.3">
      <c r="A8" s="1"/>
      <c r="B8" s="209"/>
      <c r="C8" s="209"/>
      <c r="D8" s="9" t="s">
        <v>3046</v>
      </c>
      <c r="E8" s="9" t="s">
        <v>3047</v>
      </c>
      <c r="F8" s="9" t="s">
        <v>3048</v>
      </c>
      <c r="G8" s="9" t="s">
        <v>3049</v>
      </c>
      <c r="H8" s="9" t="s">
        <v>3046</v>
      </c>
      <c r="I8" s="9" t="s">
        <v>3047</v>
      </c>
      <c r="J8" s="9" t="s">
        <v>3048</v>
      </c>
      <c r="K8" s="9" t="s">
        <v>3049</v>
      </c>
      <c r="L8" s="9" t="s">
        <v>3046</v>
      </c>
      <c r="M8" s="9" t="s">
        <v>3047</v>
      </c>
      <c r="N8" s="9" t="s">
        <v>3048</v>
      </c>
      <c r="O8" s="9" t="s">
        <v>3049</v>
      </c>
      <c r="P8" s="9" t="s">
        <v>3046</v>
      </c>
      <c r="Q8" s="9" t="s">
        <v>3047</v>
      </c>
      <c r="R8" s="9" t="s">
        <v>3048</v>
      </c>
      <c r="S8" s="9" t="s">
        <v>3049</v>
      </c>
      <c r="T8" s="9" t="s">
        <v>3046</v>
      </c>
      <c r="U8" s="9" t="s">
        <v>3047</v>
      </c>
      <c r="V8" s="9" t="s">
        <v>3048</v>
      </c>
      <c r="W8" s="9" t="s">
        <v>3049</v>
      </c>
      <c r="X8" s="9" t="s">
        <v>3046</v>
      </c>
      <c r="Y8" s="9" t="s">
        <v>3047</v>
      </c>
      <c r="Z8" s="9" t="s">
        <v>3048</v>
      </c>
      <c r="AA8" s="9" t="s">
        <v>3049</v>
      </c>
      <c r="AB8" s="9" t="s">
        <v>3046</v>
      </c>
      <c r="AC8" s="9" t="s">
        <v>3047</v>
      </c>
      <c r="AD8" s="9" t="s">
        <v>3048</v>
      </c>
      <c r="AE8" s="9" t="s">
        <v>3049</v>
      </c>
      <c r="AF8" s="9" t="s">
        <v>3046</v>
      </c>
      <c r="AG8" s="9" t="s">
        <v>3047</v>
      </c>
      <c r="AH8" s="9" t="s">
        <v>3048</v>
      </c>
      <c r="AI8" s="9" t="s">
        <v>3049</v>
      </c>
      <c r="AJ8" s="9" t="s">
        <v>3046</v>
      </c>
      <c r="AK8" s="9" t="s">
        <v>3047</v>
      </c>
      <c r="AL8" s="9" t="s">
        <v>3048</v>
      </c>
      <c r="AM8" s="9" t="s">
        <v>3049</v>
      </c>
      <c r="AN8" s="9" t="s">
        <v>3046</v>
      </c>
      <c r="AO8" s="9" t="s">
        <v>3047</v>
      </c>
      <c r="AP8" s="9" t="s">
        <v>3048</v>
      </c>
      <c r="AQ8" s="9" t="s">
        <v>3049</v>
      </c>
      <c r="AR8" s="9" t="s">
        <v>3046</v>
      </c>
      <c r="AS8" s="9" t="s">
        <v>3047</v>
      </c>
      <c r="AT8" s="9" t="s">
        <v>3048</v>
      </c>
      <c r="AU8" s="9" t="s">
        <v>3049</v>
      </c>
      <c r="AV8" s="9" t="s">
        <v>3046</v>
      </c>
      <c r="AW8" s="9" t="s">
        <v>3047</v>
      </c>
      <c r="AX8" s="9" t="s">
        <v>3048</v>
      </c>
      <c r="AY8" s="9" t="s">
        <v>3049</v>
      </c>
      <c r="AZ8" s="9" t="s">
        <v>3046</v>
      </c>
      <c r="BA8" s="9" t="s">
        <v>3047</v>
      </c>
      <c r="BB8" s="9" t="s">
        <v>3048</v>
      </c>
      <c r="BC8" s="9" t="s">
        <v>3049</v>
      </c>
      <c r="BD8" s="9" t="s">
        <v>3046</v>
      </c>
      <c r="BE8" s="9" t="s">
        <v>3047</v>
      </c>
      <c r="BF8" s="9" t="s">
        <v>3048</v>
      </c>
      <c r="BG8" s="9" t="s">
        <v>3049</v>
      </c>
      <c r="BH8" s="9" t="s">
        <v>3046</v>
      </c>
      <c r="BI8" s="9" t="s">
        <v>3047</v>
      </c>
      <c r="BJ8" s="9" t="s">
        <v>3048</v>
      </c>
      <c r="BK8" s="9" t="s">
        <v>3049</v>
      </c>
      <c r="BL8" s="9" t="s">
        <v>3046</v>
      </c>
      <c r="BM8" s="9" t="s">
        <v>3047</v>
      </c>
      <c r="BN8" s="9" t="s">
        <v>3048</v>
      </c>
      <c r="BO8" s="9" t="s">
        <v>3049</v>
      </c>
      <c r="BP8" s="9" t="s">
        <v>3046</v>
      </c>
      <c r="BQ8" s="9" t="s">
        <v>3047</v>
      </c>
      <c r="BR8" s="9" t="s">
        <v>3048</v>
      </c>
      <c r="BS8" s="9" t="s">
        <v>3049</v>
      </c>
      <c r="BT8" s="9" t="s">
        <v>3046</v>
      </c>
      <c r="BU8" s="9" t="s">
        <v>3047</v>
      </c>
      <c r="BV8" s="9" t="s">
        <v>3048</v>
      </c>
      <c r="BW8" s="9" t="s">
        <v>3049</v>
      </c>
      <c r="BX8" s="9" t="s">
        <v>3046</v>
      </c>
      <c r="BY8" s="9" t="s">
        <v>3047</v>
      </c>
      <c r="BZ8" s="9" t="s">
        <v>3048</v>
      </c>
      <c r="CA8" s="9" t="s">
        <v>3049</v>
      </c>
      <c r="CB8" s="9" t="s">
        <v>3046</v>
      </c>
      <c r="CC8" s="9" t="s">
        <v>3047</v>
      </c>
      <c r="CD8" s="9" t="s">
        <v>3048</v>
      </c>
      <c r="CE8" s="9" t="s">
        <v>3049</v>
      </c>
      <c r="CF8" s="9" t="s">
        <v>3046</v>
      </c>
      <c r="CG8" s="9" t="s">
        <v>3047</v>
      </c>
      <c r="CH8" s="9" t="s">
        <v>3048</v>
      </c>
      <c r="CI8" s="9" t="s">
        <v>3049</v>
      </c>
      <c r="CJ8" s="9" t="s">
        <v>3046</v>
      </c>
      <c r="CK8" s="9" t="s">
        <v>3047</v>
      </c>
      <c r="CL8" s="9" t="s">
        <v>3048</v>
      </c>
      <c r="CM8" s="9" t="s">
        <v>3049</v>
      </c>
      <c r="CN8" s="9" t="s">
        <v>3046</v>
      </c>
      <c r="CO8" s="9" t="s">
        <v>3047</v>
      </c>
      <c r="CP8" s="9" t="s">
        <v>3048</v>
      </c>
      <c r="CQ8" s="9" t="s">
        <v>3049</v>
      </c>
      <c r="CR8" s="9" t="s">
        <v>3046</v>
      </c>
      <c r="CS8" s="9" t="s">
        <v>3047</v>
      </c>
      <c r="CT8" s="9" t="s">
        <v>3048</v>
      </c>
      <c r="CU8" s="9" t="s">
        <v>3049</v>
      </c>
      <c r="CV8" s="9" t="s">
        <v>3046</v>
      </c>
      <c r="CW8" s="9" t="s">
        <v>3047</v>
      </c>
      <c r="CX8" s="9" t="s">
        <v>3048</v>
      </c>
      <c r="CY8" s="9" t="s">
        <v>3049</v>
      </c>
      <c r="CZ8" s="9" t="s">
        <v>3046</v>
      </c>
      <c r="DA8" s="9" t="s">
        <v>3047</v>
      </c>
      <c r="DB8" s="9" t="s">
        <v>3048</v>
      </c>
      <c r="DC8" s="9" t="s">
        <v>3049</v>
      </c>
      <c r="DD8" s="9" t="s">
        <v>3046</v>
      </c>
      <c r="DE8" s="9" t="s">
        <v>3047</v>
      </c>
      <c r="DF8" s="9" t="s">
        <v>3048</v>
      </c>
      <c r="DG8" s="9" t="s">
        <v>3049</v>
      </c>
      <c r="DH8" s="9" t="s">
        <v>3046</v>
      </c>
      <c r="DI8" s="9" t="s">
        <v>3047</v>
      </c>
      <c r="DJ8" s="9" t="s">
        <v>3048</v>
      </c>
      <c r="DK8" s="9" t="s">
        <v>3049</v>
      </c>
      <c r="DL8" s="9" t="s">
        <v>3046</v>
      </c>
      <c r="DM8" s="9" t="s">
        <v>3047</v>
      </c>
      <c r="DN8" s="9" t="s">
        <v>3048</v>
      </c>
      <c r="DO8" s="9" t="s">
        <v>3049</v>
      </c>
      <c r="DP8" s="9" t="s">
        <v>3046</v>
      </c>
      <c r="DQ8" s="9" t="s">
        <v>3047</v>
      </c>
      <c r="DR8" s="9" t="s">
        <v>3048</v>
      </c>
      <c r="DS8" s="9" t="s">
        <v>3049</v>
      </c>
      <c r="DT8" s="9" t="s">
        <v>3046</v>
      </c>
      <c r="DU8" s="9" t="s">
        <v>3047</v>
      </c>
      <c r="DV8" s="9" t="s">
        <v>3048</v>
      </c>
      <c r="DW8" s="9" t="s">
        <v>3049</v>
      </c>
      <c r="DX8" s="9" t="s">
        <v>3046</v>
      </c>
      <c r="DY8" s="9" t="s">
        <v>3047</v>
      </c>
      <c r="DZ8" s="9" t="s">
        <v>3048</v>
      </c>
      <c r="EA8" s="9" t="s">
        <v>3049</v>
      </c>
      <c r="EB8" s="9" t="s">
        <v>3046</v>
      </c>
      <c r="EC8" s="9" t="s">
        <v>3047</v>
      </c>
      <c r="ED8" s="9" t="s">
        <v>3048</v>
      </c>
      <c r="EE8" s="9" t="s">
        <v>3049</v>
      </c>
      <c r="EF8" s="9" t="s">
        <v>3046</v>
      </c>
      <c r="EG8" s="9" t="s">
        <v>3047</v>
      </c>
      <c r="EH8" s="9" t="s">
        <v>3048</v>
      </c>
      <c r="EI8" s="9" t="s">
        <v>3049</v>
      </c>
      <c r="EJ8" s="9" t="s">
        <v>3046</v>
      </c>
      <c r="EK8" s="9" t="s">
        <v>3047</v>
      </c>
      <c r="EL8" s="9" t="s">
        <v>3048</v>
      </c>
      <c r="EM8" s="9" t="s">
        <v>3049</v>
      </c>
      <c r="EN8" s="9" t="s">
        <v>3046</v>
      </c>
      <c r="EO8" s="9" t="s">
        <v>3047</v>
      </c>
      <c r="EP8" s="9" t="s">
        <v>3048</v>
      </c>
      <c r="EQ8" s="9" t="s">
        <v>3049</v>
      </c>
      <c r="ER8" s="9" t="s">
        <v>3046</v>
      </c>
      <c r="ES8" s="9" t="s">
        <v>3047</v>
      </c>
      <c r="ET8" s="9" t="s">
        <v>3048</v>
      </c>
      <c r="EU8" s="9" t="s">
        <v>3049</v>
      </c>
      <c r="EV8" s="9" t="s">
        <v>3046</v>
      </c>
      <c r="EW8" s="9" t="s">
        <v>3047</v>
      </c>
      <c r="EX8" s="9" t="s">
        <v>3048</v>
      </c>
      <c r="EY8" s="9" t="s">
        <v>3049</v>
      </c>
      <c r="EZ8" s="9" t="s">
        <v>3046</v>
      </c>
      <c r="FA8" s="9" t="s">
        <v>3047</v>
      </c>
      <c r="FB8" s="9" t="s">
        <v>3048</v>
      </c>
      <c r="FC8" s="9" t="s">
        <v>3049</v>
      </c>
      <c r="FD8" s="9" t="s">
        <v>3046</v>
      </c>
      <c r="FE8" s="9" t="s">
        <v>3047</v>
      </c>
      <c r="FF8" s="9" t="s">
        <v>3048</v>
      </c>
      <c r="FG8" s="9" t="s">
        <v>3049</v>
      </c>
      <c r="FH8" s="9" t="s">
        <v>3046</v>
      </c>
      <c r="FI8" s="9" t="s">
        <v>3047</v>
      </c>
      <c r="FJ8" s="9" t="s">
        <v>3048</v>
      </c>
      <c r="FK8" s="9" t="s">
        <v>3049</v>
      </c>
      <c r="FL8" s="9" t="s">
        <v>3046</v>
      </c>
      <c r="FM8" s="9" t="s">
        <v>3047</v>
      </c>
      <c r="FN8" s="9" t="s">
        <v>3048</v>
      </c>
      <c r="FO8" s="9" t="s">
        <v>3049</v>
      </c>
      <c r="FP8" s="9" t="s">
        <v>3046</v>
      </c>
      <c r="FQ8" s="9" t="s">
        <v>3047</v>
      </c>
      <c r="FR8" s="9" t="s">
        <v>3048</v>
      </c>
      <c r="FS8" s="9" t="s">
        <v>3049</v>
      </c>
      <c r="FT8" s="9" t="s">
        <v>3046</v>
      </c>
      <c r="FU8" s="9" t="s">
        <v>3047</v>
      </c>
      <c r="FV8" s="9" t="s">
        <v>3048</v>
      </c>
      <c r="FW8" s="9" t="s">
        <v>3049</v>
      </c>
      <c r="FX8" s="9" t="s">
        <v>3046</v>
      </c>
      <c r="FY8" s="9" t="s">
        <v>3047</v>
      </c>
      <c r="FZ8" s="9" t="s">
        <v>3048</v>
      </c>
      <c r="GA8" s="9" t="s">
        <v>3049</v>
      </c>
      <c r="GB8" s="9" t="s">
        <v>3046</v>
      </c>
      <c r="GC8" s="9" t="s">
        <v>3047</v>
      </c>
      <c r="GD8" s="9" t="s">
        <v>3048</v>
      </c>
      <c r="GE8" s="9" t="s">
        <v>3049</v>
      </c>
      <c r="GF8" s="9" t="s">
        <v>3046</v>
      </c>
      <c r="GG8" s="9" t="s">
        <v>3047</v>
      </c>
      <c r="GH8" s="9" t="s">
        <v>3048</v>
      </c>
      <c r="GI8" s="9" t="s">
        <v>3049</v>
      </c>
      <c r="GJ8" s="9" t="s">
        <v>3046</v>
      </c>
      <c r="GK8" s="9" t="s">
        <v>3047</v>
      </c>
      <c r="GL8" s="9" t="s">
        <v>3048</v>
      </c>
      <c r="GM8" s="9" t="s">
        <v>3049</v>
      </c>
      <c r="GN8" s="9" t="s">
        <v>3046</v>
      </c>
      <c r="GO8" s="9" t="s">
        <v>3047</v>
      </c>
      <c r="GP8" s="9" t="s">
        <v>3048</v>
      </c>
      <c r="GQ8" s="9" t="s">
        <v>3049</v>
      </c>
      <c r="GR8" s="9" t="s">
        <v>3046</v>
      </c>
      <c r="GS8" s="9" t="s">
        <v>3047</v>
      </c>
      <c r="GT8" s="9" t="s">
        <v>3048</v>
      </c>
      <c r="GU8" s="9" t="s">
        <v>3049</v>
      </c>
      <c r="GV8" s="9" t="s">
        <v>3046</v>
      </c>
      <c r="GW8" s="9" t="s">
        <v>3047</v>
      </c>
      <c r="GX8" s="9" t="s">
        <v>3048</v>
      </c>
      <c r="GY8" s="9" t="s">
        <v>3049</v>
      </c>
      <c r="GZ8" s="9" t="s">
        <v>3046</v>
      </c>
      <c r="HA8" s="9" t="s">
        <v>3047</v>
      </c>
      <c r="HB8" s="9" t="s">
        <v>3048</v>
      </c>
      <c r="HC8" s="9" t="s">
        <v>3049</v>
      </c>
      <c r="HD8" s="9" t="s">
        <v>3046</v>
      </c>
      <c r="HE8" s="9" t="s">
        <v>3047</v>
      </c>
      <c r="HF8" s="9" t="s">
        <v>3048</v>
      </c>
      <c r="HG8" s="9" t="s">
        <v>3049</v>
      </c>
      <c r="HH8" s="9" t="s">
        <v>3046</v>
      </c>
      <c r="HI8" s="9" t="s">
        <v>3047</v>
      </c>
      <c r="HJ8" s="9" t="s">
        <v>3048</v>
      </c>
      <c r="HK8" s="9" t="s">
        <v>3049</v>
      </c>
      <c r="HL8" s="9" t="s">
        <v>3046</v>
      </c>
      <c r="HM8" s="9" t="s">
        <v>3047</v>
      </c>
      <c r="HN8" s="9" t="s">
        <v>3048</v>
      </c>
      <c r="HO8" s="9" t="s">
        <v>3049</v>
      </c>
      <c r="HP8" s="9" t="s">
        <v>3046</v>
      </c>
      <c r="HQ8" s="9" t="s">
        <v>3047</v>
      </c>
      <c r="HR8" s="9" t="s">
        <v>3048</v>
      </c>
      <c r="HS8" s="9" t="s">
        <v>3049</v>
      </c>
      <c r="HT8" s="9" t="s">
        <v>3046</v>
      </c>
      <c r="HU8" s="9" t="s">
        <v>3047</v>
      </c>
      <c r="HV8" s="9" t="s">
        <v>3048</v>
      </c>
      <c r="HW8" s="9" t="s">
        <v>3049</v>
      </c>
      <c r="HX8" s="9" t="s">
        <v>3046</v>
      </c>
      <c r="HY8" s="9" t="s">
        <v>3047</v>
      </c>
      <c r="HZ8" s="9" t="s">
        <v>3048</v>
      </c>
      <c r="IA8" s="9" t="s">
        <v>3049</v>
      </c>
      <c r="IB8" s="9" t="s">
        <v>3046</v>
      </c>
      <c r="IC8" s="9" t="s">
        <v>3047</v>
      </c>
      <c r="ID8" s="9" t="s">
        <v>3048</v>
      </c>
      <c r="IE8" s="9" t="s">
        <v>3049</v>
      </c>
      <c r="IF8" s="9" t="s">
        <v>3046</v>
      </c>
      <c r="IG8" s="9" t="s">
        <v>3047</v>
      </c>
      <c r="IH8" s="9" t="s">
        <v>3048</v>
      </c>
      <c r="II8" s="9" t="s">
        <v>3049</v>
      </c>
      <c r="IJ8" s="9" t="s">
        <v>3046</v>
      </c>
      <c r="IK8" s="9" t="s">
        <v>3047</v>
      </c>
      <c r="IL8" s="9" t="s">
        <v>3048</v>
      </c>
      <c r="IM8" s="9" t="s">
        <v>3049</v>
      </c>
      <c r="IN8" s="9" t="s">
        <v>3046</v>
      </c>
      <c r="IO8" s="9" t="s">
        <v>3047</v>
      </c>
      <c r="IP8" s="9" t="s">
        <v>3048</v>
      </c>
      <c r="IQ8" s="9" t="s">
        <v>3049</v>
      </c>
      <c r="IR8" s="9" t="s">
        <v>3046</v>
      </c>
      <c r="IS8" s="9" t="s">
        <v>3047</v>
      </c>
      <c r="IT8" s="9" t="s">
        <v>3048</v>
      </c>
      <c r="IU8" s="9" t="s">
        <v>3049</v>
      </c>
      <c r="IV8" s="9" t="s">
        <v>3046</v>
      </c>
      <c r="IW8" s="9" t="s">
        <v>3047</v>
      </c>
      <c r="IX8" s="9" t="s">
        <v>3048</v>
      </c>
      <c r="IY8" s="9" t="s">
        <v>3049</v>
      </c>
      <c r="IZ8" s="9" t="s">
        <v>3046</v>
      </c>
      <c r="JA8" s="9" t="s">
        <v>3047</v>
      </c>
      <c r="JB8" s="9" t="s">
        <v>3048</v>
      </c>
      <c r="JC8" s="9" t="s">
        <v>3049</v>
      </c>
      <c r="JD8" s="9" t="s">
        <v>3046</v>
      </c>
      <c r="JE8" s="9" t="s">
        <v>3047</v>
      </c>
      <c r="JF8" s="9" t="s">
        <v>3048</v>
      </c>
      <c r="JG8" s="9" t="s">
        <v>3049</v>
      </c>
      <c r="JH8" s="9" t="s">
        <v>3046</v>
      </c>
      <c r="JI8" s="9" t="s">
        <v>3047</v>
      </c>
      <c r="JJ8" s="9" t="s">
        <v>3048</v>
      </c>
      <c r="JK8" s="9" t="s">
        <v>3049</v>
      </c>
      <c r="JL8" s="9" t="s">
        <v>3046</v>
      </c>
      <c r="JM8" s="9" t="s">
        <v>3047</v>
      </c>
      <c r="JN8" s="9" t="s">
        <v>3048</v>
      </c>
      <c r="JO8" s="9" t="s">
        <v>3049</v>
      </c>
      <c r="JP8" s="9" t="s">
        <v>3046</v>
      </c>
      <c r="JQ8" s="9" t="s">
        <v>3047</v>
      </c>
      <c r="JR8" s="9" t="s">
        <v>3048</v>
      </c>
      <c r="JS8" s="9" t="s">
        <v>3049</v>
      </c>
      <c r="JT8" s="9" t="s">
        <v>3046</v>
      </c>
      <c r="JU8" s="9" t="s">
        <v>3047</v>
      </c>
      <c r="JV8" s="9" t="s">
        <v>3048</v>
      </c>
      <c r="JW8" s="9" t="s">
        <v>3049</v>
      </c>
      <c r="JX8" s="9" t="s">
        <v>3046</v>
      </c>
      <c r="JY8" s="9" t="s">
        <v>3047</v>
      </c>
      <c r="JZ8" s="9" t="s">
        <v>3048</v>
      </c>
      <c r="KA8" s="9" t="s">
        <v>3049</v>
      </c>
      <c r="KB8" s="9" t="s">
        <v>3046</v>
      </c>
      <c r="KC8" s="9" t="s">
        <v>3047</v>
      </c>
      <c r="KD8" s="9" t="s">
        <v>3048</v>
      </c>
      <c r="KE8" s="9" t="s">
        <v>3049</v>
      </c>
      <c r="KF8" s="9" t="s">
        <v>3046</v>
      </c>
      <c r="KG8" s="9" t="s">
        <v>3047</v>
      </c>
      <c r="KH8" s="9" t="s">
        <v>3048</v>
      </c>
      <c r="KI8" s="9" t="s">
        <v>3049</v>
      </c>
      <c r="KJ8" s="9" t="s">
        <v>3046</v>
      </c>
      <c r="KK8" s="9" t="s">
        <v>3047</v>
      </c>
      <c r="KL8" s="9" t="s">
        <v>3048</v>
      </c>
      <c r="KM8" s="9" t="s">
        <v>3049</v>
      </c>
      <c r="KN8" s="9" t="s">
        <v>3046</v>
      </c>
      <c r="KO8" s="9" t="s">
        <v>3047</v>
      </c>
      <c r="KP8" s="9" t="s">
        <v>3048</v>
      </c>
      <c r="KQ8" s="9" t="s">
        <v>3049</v>
      </c>
      <c r="KR8" s="9" t="s">
        <v>3046</v>
      </c>
      <c r="KS8" s="9" t="s">
        <v>3047</v>
      </c>
      <c r="KT8" s="9" t="s">
        <v>3048</v>
      </c>
      <c r="KU8" s="9" t="s">
        <v>3049</v>
      </c>
      <c r="KV8" s="9" t="s">
        <v>3046</v>
      </c>
      <c r="KW8" s="9" t="s">
        <v>3047</v>
      </c>
      <c r="KX8" s="9" t="s">
        <v>3048</v>
      </c>
      <c r="KY8" s="9" t="s">
        <v>3049</v>
      </c>
      <c r="KZ8" s="9" t="s">
        <v>3046</v>
      </c>
      <c r="LA8" s="9" t="s">
        <v>3047</v>
      </c>
      <c r="LB8" s="9" t="s">
        <v>3048</v>
      </c>
      <c r="LC8" s="9" t="s">
        <v>3049</v>
      </c>
      <c r="LD8" s="9" t="s">
        <v>3046</v>
      </c>
      <c r="LE8" s="9" t="s">
        <v>3047</v>
      </c>
      <c r="LF8" s="9" t="s">
        <v>3048</v>
      </c>
      <c r="LG8" s="9" t="s">
        <v>3049</v>
      </c>
      <c r="LH8" s="9" t="s">
        <v>3046</v>
      </c>
      <c r="LI8" s="9" t="s">
        <v>3047</v>
      </c>
      <c r="LJ8" s="9" t="s">
        <v>3048</v>
      </c>
      <c r="LK8" s="9" t="s">
        <v>3049</v>
      </c>
      <c r="LL8" s="9" t="s">
        <v>3046</v>
      </c>
      <c r="LM8" s="9" t="s">
        <v>3047</v>
      </c>
      <c r="LN8" s="9" t="s">
        <v>3048</v>
      </c>
      <c r="LO8" s="9" t="s">
        <v>3049</v>
      </c>
      <c r="LP8" s="9" t="s">
        <v>3046</v>
      </c>
      <c r="LQ8" s="9" t="s">
        <v>3047</v>
      </c>
      <c r="LR8" s="9" t="s">
        <v>3048</v>
      </c>
      <c r="LS8" s="9" t="s">
        <v>3049</v>
      </c>
      <c r="LT8" s="9" t="s">
        <v>3046</v>
      </c>
      <c r="LU8" s="9" t="s">
        <v>3047</v>
      </c>
      <c r="LV8" s="9" t="s">
        <v>3048</v>
      </c>
      <c r="LW8" s="9" t="s">
        <v>3049</v>
      </c>
      <c r="LX8" s="9" t="s">
        <v>3046</v>
      </c>
      <c r="LY8" s="9" t="s">
        <v>3047</v>
      </c>
      <c r="LZ8" s="9" t="s">
        <v>3048</v>
      </c>
      <c r="MA8" s="9" t="s">
        <v>3049</v>
      </c>
      <c r="MB8" s="9" t="s">
        <v>3046</v>
      </c>
      <c r="MC8" s="9" t="s">
        <v>3047</v>
      </c>
      <c r="MD8" s="9" t="s">
        <v>3048</v>
      </c>
      <c r="ME8" s="9" t="s">
        <v>3049</v>
      </c>
      <c r="MF8" s="9" t="s">
        <v>3046</v>
      </c>
      <c r="MG8" s="9" t="s">
        <v>3047</v>
      </c>
      <c r="MH8" s="9" t="s">
        <v>3048</v>
      </c>
      <c r="MI8" s="9" t="s">
        <v>3049</v>
      </c>
      <c r="MJ8" s="9" t="s">
        <v>3046</v>
      </c>
      <c r="MK8" s="9" t="s">
        <v>3047</v>
      </c>
      <c r="ML8" s="9" t="s">
        <v>3048</v>
      </c>
      <c r="MM8" s="9" t="s">
        <v>3049</v>
      </c>
      <c r="MN8" s="9" t="s">
        <v>3046</v>
      </c>
      <c r="MO8" s="9" t="s">
        <v>3047</v>
      </c>
      <c r="MP8" s="9" t="s">
        <v>3048</v>
      </c>
      <c r="MQ8" s="9" t="s">
        <v>3049</v>
      </c>
      <c r="MR8" s="9" t="s">
        <v>3046</v>
      </c>
      <c r="MS8" s="9" t="s">
        <v>3047</v>
      </c>
      <c r="MT8" s="9" t="s">
        <v>3048</v>
      </c>
      <c r="MU8" s="9" t="s">
        <v>3049</v>
      </c>
      <c r="MV8" s="9" t="s">
        <v>3046</v>
      </c>
      <c r="MW8" s="9" t="s">
        <v>3047</v>
      </c>
      <c r="MX8" s="9" t="s">
        <v>3048</v>
      </c>
      <c r="MY8" s="9" t="s">
        <v>3049</v>
      </c>
      <c r="MZ8" s="9" t="s">
        <v>3046</v>
      </c>
      <c r="NA8" s="9" t="s">
        <v>3047</v>
      </c>
      <c r="NB8" s="9" t="s">
        <v>3048</v>
      </c>
      <c r="NC8" s="9" t="s">
        <v>3049</v>
      </c>
      <c r="ND8" s="9" t="s">
        <v>3046</v>
      </c>
      <c r="NE8" s="9" t="s">
        <v>3047</v>
      </c>
      <c r="NF8" s="9" t="s">
        <v>3048</v>
      </c>
      <c r="NG8" s="9" t="s">
        <v>3049</v>
      </c>
      <c r="NH8" s="9" t="s">
        <v>3046</v>
      </c>
      <c r="NI8" s="9" t="s">
        <v>3047</v>
      </c>
      <c r="NJ8" s="9" t="s">
        <v>3048</v>
      </c>
      <c r="NK8" s="9" t="s">
        <v>3049</v>
      </c>
      <c r="NL8" s="9" t="s">
        <v>3046</v>
      </c>
      <c r="NM8" s="9" t="s">
        <v>3047</v>
      </c>
      <c r="NN8" s="9" t="s">
        <v>3048</v>
      </c>
      <c r="NO8" s="9" t="s">
        <v>3049</v>
      </c>
      <c r="NP8" s="9" t="s">
        <v>3046</v>
      </c>
      <c r="NQ8" s="9" t="s">
        <v>3047</v>
      </c>
      <c r="NR8" s="9" t="s">
        <v>3048</v>
      </c>
      <c r="NS8" s="9" t="s">
        <v>3049</v>
      </c>
      <c r="NT8" s="9" t="s">
        <v>3046</v>
      </c>
      <c r="NU8" s="9" t="s">
        <v>3047</v>
      </c>
      <c r="NV8" s="9" t="s">
        <v>3048</v>
      </c>
      <c r="NW8" s="9" t="s">
        <v>3049</v>
      </c>
      <c r="NX8" s="9" t="s">
        <v>3046</v>
      </c>
      <c r="NY8" s="9" t="s">
        <v>3047</v>
      </c>
      <c r="NZ8" s="9" t="s">
        <v>3048</v>
      </c>
      <c r="OA8" s="9" t="s">
        <v>3049</v>
      </c>
      <c r="OB8" s="9" t="s">
        <v>3046</v>
      </c>
      <c r="OC8" s="9" t="s">
        <v>3047</v>
      </c>
      <c r="OD8" s="9" t="s">
        <v>3048</v>
      </c>
      <c r="OE8" s="9" t="s">
        <v>3049</v>
      </c>
      <c r="OF8" s="9" t="s">
        <v>3046</v>
      </c>
      <c r="OG8" s="9" t="s">
        <v>3047</v>
      </c>
      <c r="OH8" s="9" t="s">
        <v>3048</v>
      </c>
      <c r="OI8" s="9" t="s">
        <v>3049</v>
      </c>
      <c r="OJ8" s="9" t="s">
        <v>3046</v>
      </c>
      <c r="OK8" s="9" t="s">
        <v>3047</v>
      </c>
      <c r="OL8" s="9" t="s">
        <v>3048</v>
      </c>
      <c r="OM8" s="9" t="s">
        <v>3049</v>
      </c>
      <c r="ON8" s="9" t="s">
        <v>3046</v>
      </c>
      <c r="OO8" s="9" t="s">
        <v>3047</v>
      </c>
      <c r="OP8" s="9" t="s">
        <v>3048</v>
      </c>
      <c r="OQ8" s="9" t="s">
        <v>3049</v>
      </c>
      <c r="OR8" s="9" t="s">
        <v>3046</v>
      </c>
      <c r="OS8" s="9" t="s">
        <v>3047</v>
      </c>
      <c r="OT8" s="9" t="s">
        <v>3048</v>
      </c>
      <c r="OU8" s="9" t="s">
        <v>3049</v>
      </c>
      <c r="OV8" s="9" t="s">
        <v>3046</v>
      </c>
      <c r="OW8" s="9" t="s">
        <v>3047</v>
      </c>
      <c r="OX8" s="9" t="s">
        <v>3048</v>
      </c>
      <c r="OY8" s="9" t="s">
        <v>3049</v>
      </c>
      <c r="OZ8" s="9" t="s">
        <v>3046</v>
      </c>
      <c r="PA8" s="9" t="s">
        <v>3047</v>
      </c>
      <c r="PB8" s="9" t="s">
        <v>3048</v>
      </c>
      <c r="PC8" s="9" t="s">
        <v>3049</v>
      </c>
      <c r="PD8" s="9" t="s">
        <v>3046</v>
      </c>
      <c r="PE8" s="9" t="s">
        <v>3047</v>
      </c>
      <c r="PF8" s="9" t="s">
        <v>3048</v>
      </c>
      <c r="PG8" s="9" t="s">
        <v>3049</v>
      </c>
      <c r="PH8" s="9" t="s">
        <v>3046</v>
      </c>
      <c r="PI8" s="9" t="s">
        <v>3047</v>
      </c>
      <c r="PJ8" s="9" t="s">
        <v>3048</v>
      </c>
      <c r="PK8" s="9" t="s">
        <v>3049</v>
      </c>
      <c r="PL8" s="9" t="s">
        <v>3046</v>
      </c>
      <c r="PM8" s="9" t="s">
        <v>3047</v>
      </c>
      <c r="PN8" s="9" t="s">
        <v>3048</v>
      </c>
      <c r="PO8" s="9" t="s">
        <v>3049</v>
      </c>
      <c r="PP8" s="9" t="s">
        <v>3046</v>
      </c>
      <c r="PQ8" s="9" t="s">
        <v>3047</v>
      </c>
      <c r="PR8" s="9" t="s">
        <v>3048</v>
      </c>
      <c r="PS8" s="9" t="s">
        <v>3049</v>
      </c>
      <c r="PT8" s="9" t="s">
        <v>3046</v>
      </c>
      <c r="PU8" s="9" t="s">
        <v>3047</v>
      </c>
      <c r="PV8" s="9" t="s">
        <v>3048</v>
      </c>
      <c r="PW8" s="9" t="s">
        <v>3049</v>
      </c>
      <c r="PX8" s="9" t="s">
        <v>3046</v>
      </c>
      <c r="PY8" s="9" t="s">
        <v>3047</v>
      </c>
      <c r="PZ8" s="9" t="s">
        <v>3048</v>
      </c>
      <c r="QA8" s="9" t="s">
        <v>3049</v>
      </c>
      <c r="QB8" s="9" t="s">
        <v>3046</v>
      </c>
      <c r="QC8" s="9" t="s">
        <v>3047</v>
      </c>
      <c r="QD8" s="9" t="s">
        <v>3048</v>
      </c>
      <c r="QE8" s="9" t="s">
        <v>3049</v>
      </c>
      <c r="QF8" s="9" t="s">
        <v>3046</v>
      </c>
      <c r="QG8" s="9" t="s">
        <v>3047</v>
      </c>
      <c r="QH8" s="9" t="s">
        <v>3048</v>
      </c>
      <c r="QI8" s="9" t="s">
        <v>3049</v>
      </c>
      <c r="QJ8" s="9" t="s">
        <v>3046</v>
      </c>
      <c r="QK8" s="9" t="s">
        <v>3047</v>
      </c>
      <c r="QL8" s="9" t="s">
        <v>3048</v>
      </c>
      <c r="QM8" s="9" t="s">
        <v>3049</v>
      </c>
      <c r="QN8" s="9" t="s">
        <v>3046</v>
      </c>
      <c r="QO8" s="9" t="s">
        <v>3047</v>
      </c>
      <c r="QP8" s="9" t="s">
        <v>3048</v>
      </c>
      <c r="QQ8" s="9" t="s">
        <v>3049</v>
      </c>
      <c r="QR8" s="9" t="s">
        <v>3046</v>
      </c>
      <c r="QS8" s="9" t="s">
        <v>3047</v>
      </c>
      <c r="QT8" s="9" t="s">
        <v>3048</v>
      </c>
      <c r="QU8" s="9" t="s">
        <v>3049</v>
      </c>
      <c r="QV8" s="9" t="s">
        <v>3046</v>
      </c>
      <c r="QW8" s="9" t="s">
        <v>3047</v>
      </c>
      <c r="QX8" s="9" t="s">
        <v>3048</v>
      </c>
      <c r="QY8" s="9" t="s">
        <v>3049</v>
      </c>
      <c r="QZ8" s="9" t="s">
        <v>3046</v>
      </c>
      <c r="RA8" s="9" t="s">
        <v>3047</v>
      </c>
      <c r="RB8" s="9" t="s">
        <v>3048</v>
      </c>
      <c r="RC8" s="9" t="s">
        <v>3049</v>
      </c>
      <c r="RD8" s="9" t="s">
        <v>3046</v>
      </c>
      <c r="RE8" s="9" t="s">
        <v>3047</v>
      </c>
      <c r="RF8" s="9" t="s">
        <v>3048</v>
      </c>
      <c r="RG8" s="9" t="s">
        <v>3049</v>
      </c>
      <c r="RH8" s="9" t="s">
        <v>3046</v>
      </c>
      <c r="RI8" s="9" t="s">
        <v>3047</v>
      </c>
      <c r="RJ8" s="9" t="s">
        <v>3048</v>
      </c>
      <c r="RK8" s="9" t="s">
        <v>3049</v>
      </c>
      <c r="RL8" s="9" t="s">
        <v>3046</v>
      </c>
      <c r="RM8" s="9" t="s">
        <v>3047</v>
      </c>
      <c r="RN8" s="9" t="s">
        <v>3048</v>
      </c>
      <c r="RO8" s="9" t="s">
        <v>3049</v>
      </c>
      <c r="RP8" s="9" t="s">
        <v>3046</v>
      </c>
      <c r="RQ8" s="9" t="s">
        <v>3047</v>
      </c>
      <c r="RR8" s="9" t="s">
        <v>3048</v>
      </c>
      <c r="RS8" s="9" t="s">
        <v>3049</v>
      </c>
      <c r="RT8" s="9" t="s">
        <v>3046</v>
      </c>
      <c r="RU8" s="9" t="s">
        <v>3047</v>
      </c>
      <c r="RV8" s="9" t="s">
        <v>3048</v>
      </c>
      <c r="RW8" s="9" t="s">
        <v>3049</v>
      </c>
      <c r="RX8" s="9" t="s">
        <v>3046</v>
      </c>
      <c r="RY8" s="9" t="s">
        <v>3047</v>
      </c>
      <c r="RZ8" s="9" t="s">
        <v>3048</v>
      </c>
      <c r="SA8" s="9" t="s">
        <v>3049</v>
      </c>
      <c r="SB8" s="9" t="s">
        <v>3046</v>
      </c>
      <c r="SC8" s="9" t="s">
        <v>3047</v>
      </c>
      <c r="SD8" s="9" t="s">
        <v>3048</v>
      </c>
      <c r="SE8" s="9" t="s">
        <v>3049</v>
      </c>
      <c r="SF8" s="9" t="s">
        <v>3046</v>
      </c>
      <c r="SG8" s="9" t="s">
        <v>3047</v>
      </c>
      <c r="SH8" s="9" t="s">
        <v>3048</v>
      </c>
      <c r="SI8" s="9" t="s">
        <v>3049</v>
      </c>
      <c r="SJ8" s="9" t="s">
        <v>3046</v>
      </c>
      <c r="SK8" s="9" t="s">
        <v>3047</v>
      </c>
      <c r="SL8" s="9" t="s">
        <v>3048</v>
      </c>
      <c r="SM8" s="9" t="s">
        <v>3049</v>
      </c>
      <c r="SN8" s="9" t="s">
        <v>3046</v>
      </c>
      <c r="SO8" s="9" t="s">
        <v>3047</v>
      </c>
      <c r="SP8" s="9" t="s">
        <v>3048</v>
      </c>
      <c r="SQ8" s="9" t="s">
        <v>3049</v>
      </c>
      <c r="SR8" s="9" t="s">
        <v>3046</v>
      </c>
      <c r="SS8" s="9" t="s">
        <v>3047</v>
      </c>
      <c r="ST8" s="9" t="s">
        <v>3048</v>
      </c>
      <c r="SU8" s="9" t="s">
        <v>3049</v>
      </c>
      <c r="SV8" s="9" t="s">
        <v>3046</v>
      </c>
      <c r="SW8" s="9" t="s">
        <v>3047</v>
      </c>
      <c r="SX8" s="9" t="s">
        <v>3048</v>
      </c>
      <c r="SY8" s="9" t="s">
        <v>3049</v>
      </c>
      <c r="SZ8" s="9" t="s">
        <v>3046</v>
      </c>
      <c r="TA8" s="9" t="s">
        <v>3047</v>
      </c>
      <c r="TB8" s="9" t="s">
        <v>3048</v>
      </c>
      <c r="TC8" s="9" t="s">
        <v>3049</v>
      </c>
      <c r="TD8" s="9" t="s">
        <v>3046</v>
      </c>
      <c r="TE8" s="9" t="s">
        <v>3047</v>
      </c>
      <c r="TF8" s="9" t="s">
        <v>3048</v>
      </c>
      <c r="TG8" s="9" t="s">
        <v>3049</v>
      </c>
      <c r="TH8" s="9" t="s">
        <v>3046</v>
      </c>
      <c r="TI8" s="9" t="s">
        <v>3047</v>
      </c>
      <c r="TJ8" s="9" t="s">
        <v>3048</v>
      </c>
      <c r="TK8" s="9" t="s">
        <v>3049</v>
      </c>
      <c r="TL8" s="9" t="s">
        <v>3046</v>
      </c>
      <c r="TM8" s="9" t="s">
        <v>3047</v>
      </c>
      <c r="TN8" s="9" t="s">
        <v>3048</v>
      </c>
      <c r="TO8" s="9" t="s">
        <v>3049</v>
      </c>
      <c r="TP8" s="9" t="s">
        <v>3046</v>
      </c>
      <c r="TQ8" s="9" t="s">
        <v>3047</v>
      </c>
      <c r="TR8" s="9" t="s">
        <v>3048</v>
      </c>
      <c r="TS8" s="9" t="s">
        <v>3049</v>
      </c>
      <c r="TT8" s="9" t="s">
        <v>3046</v>
      </c>
      <c r="TU8" s="9" t="s">
        <v>3047</v>
      </c>
      <c r="TV8" s="9" t="s">
        <v>3048</v>
      </c>
      <c r="TW8" s="9" t="s">
        <v>3049</v>
      </c>
      <c r="TX8" s="9" t="s">
        <v>3046</v>
      </c>
      <c r="TY8" s="9" t="s">
        <v>3047</v>
      </c>
      <c r="TZ8" s="9" t="s">
        <v>3048</v>
      </c>
      <c r="UA8" s="9" t="s">
        <v>3049</v>
      </c>
      <c r="UB8" s="9" t="s">
        <v>3046</v>
      </c>
      <c r="UC8" s="9" t="s">
        <v>3047</v>
      </c>
      <c r="UD8" s="9" t="s">
        <v>3048</v>
      </c>
      <c r="UE8" s="9" t="s">
        <v>3049</v>
      </c>
      <c r="UF8" s="9" t="s">
        <v>3046</v>
      </c>
      <c r="UG8" s="9" t="s">
        <v>3047</v>
      </c>
      <c r="UH8" s="9" t="s">
        <v>3048</v>
      </c>
      <c r="UI8" s="9" t="s">
        <v>3049</v>
      </c>
      <c r="UJ8" s="9" t="s">
        <v>3046</v>
      </c>
      <c r="UK8" s="9" t="s">
        <v>3047</v>
      </c>
      <c r="UL8" s="9" t="s">
        <v>3048</v>
      </c>
      <c r="UM8" s="9" t="s">
        <v>3049</v>
      </c>
      <c r="UN8" s="9" t="s">
        <v>3046</v>
      </c>
      <c r="UO8" s="9" t="s">
        <v>3047</v>
      </c>
      <c r="UP8" s="9" t="s">
        <v>3048</v>
      </c>
      <c r="UQ8" s="9" t="s">
        <v>3049</v>
      </c>
      <c r="UR8" s="9" t="s">
        <v>3046</v>
      </c>
      <c r="US8" s="9" t="s">
        <v>3047</v>
      </c>
      <c r="UT8" s="9" t="s">
        <v>3048</v>
      </c>
      <c r="UU8" s="9" t="s">
        <v>3049</v>
      </c>
      <c r="UV8" s="9" t="s">
        <v>3046</v>
      </c>
      <c r="UW8" s="9" t="s">
        <v>3047</v>
      </c>
      <c r="UX8" s="9" t="s">
        <v>3048</v>
      </c>
      <c r="UY8" s="9" t="s">
        <v>3049</v>
      </c>
      <c r="UZ8" s="9" t="s">
        <v>3046</v>
      </c>
      <c r="VA8" s="9" t="s">
        <v>3047</v>
      </c>
      <c r="VB8" s="9" t="s">
        <v>3048</v>
      </c>
      <c r="VC8" s="9" t="s">
        <v>3049</v>
      </c>
      <c r="VD8" s="9" t="s">
        <v>3046</v>
      </c>
      <c r="VE8" s="9" t="s">
        <v>3047</v>
      </c>
      <c r="VF8" s="9" t="s">
        <v>3048</v>
      </c>
      <c r="VG8" s="9" t="s">
        <v>3049</v>
      </c>
      <c r="VH8" s="9" t="s">
        <v>3046</v>
      </c>
      <c r="VI8" s="9" t="s">
        <v>3047</v>
      </c>
      <c r="VJ8" s="9" t="s">
        <v>3048</v>
      </c>
      <c r="VK8" s="9" t="s">
        <v>3049</v>
      </c>
      <c r="VL8" s="9" t="s">
        <v>3046</v>
      </c>
      <c r="VM8" s="9" t="s">
        <v>3047</v>
      </c>
      <c r="VN8" s="9" t="s">
        <v>3048</v>
      </c>
      <c r="VO8" s="9" t="s">
        <v>3049</v>
      </c>
      <c r="VP8" s="9" t="s">
        <v>3046</v>
      </c>
      <c r="VQ8" s="9" t="s">
        <v>3047</v>
      </c>
      <c r="VR8" s="9" t="s">
        <v>3048</v>
      </c>
      <c r="VS8" s="9" t="s">
        <v>3049</v>
      </c>
      <c r="VT8" s="9" t="s">
        <v>3046</v>
      </c>
      <c r="VU8" s="9" t="s">
        <v>3047</v>
      </c>
      <c r="VV8" s="9" t="s">
        <v>3048</v>
      </c>
      <c r="VW8" s="9" t="s">
        <v>3049</v>
      </c>
      <c r="VX8" s="9" t="s">
        <v>3046</v>
      </c>
      <c r="VY8" s="9" t="s">
        <v>3047</v>
      </c>
      <c r="VZ8" s="9" t="s">
        <v>3048</v>
      </c>
      <c r="WA8" s="9" t="s">
        <v>3049</v>
      </c>
      <c r="WB8" s="9" t="s">
        <v>3046</v>
      </c>
      <c r="WC8" s="9" t="s">
        <v>3047</v>
      </c>
      <c r="WD8" s="9" t="s">
        <v>3048</v>
      </c>
      <c r="WE8" s="9" t="s">
        <v>3049</v>
      </c>
      <c r="WF8" s="9" t="s">
        <v>3046</v>
      </c>
      <c r="WG8" s="9" t="s">
        <v>3047</v>
      </c>
      <c r="WH8" s="9" t="s">
        <v>3048</v>
      </c>
      <c r="WI8" s="9" t="s">
        <v>3049</v>
      </c>
      <c r="WJ8" s="9" t="s">
        <v>3046</v>
      </c>
      <c r="WK8" s="9" t="s">
        <v>3047</v>
      </c>
      <c r="WL8" s="9" t="s">
        <v>3048</v>
      </c>
      <c r="WM8" s="9" t="s">
        <v>3049</v>
      </c>
      <c r="WN8" s="9" t="s">
        <v>3046</v>
      </c>
      <c r="WO8" s="9" t="s">
        <v>3047</v>
      </c>
      <c r="WP8" s="9" t="s">
        <v>3048</v>
      </c>
      <c r="WQ8" s="9" t="s">
        <v>3049</v>
      </c>
      <c r="WR8" s="9" t="s">
        <v>3046</v>
      </c>
      <c r="WS8" s="9" t="s">
        <v>3047</v>
      </c>
      <c r="WT8" s="9" t="s">
        <v>3048</v>
      </c>
      <c r="WU8" s="9" t="s">
        <v>3049</v>
      </c>
      <c r="WV8" s="9" t="s">
        <v>3046</v>
      </c>
      <c r="WW8" s="9" t="s">
        <v>3047</v>
      </c>
      <c r="WX8" s="9" t="s">
        <v>3048</v>
      </c>
      <c r="WY8" s="9" t="s">
        <v>3049</v>
      </c>
      <c r="WZ8" s="9" t="s">
        <v>3046</v>
      </c>
      <c r="XA8" s="9" t="s">
        <v>3047</v>
      </c>
      <c r="XB8" s="9" t="s">
        <v>3048</v>
      </c>
      <c r="XC8" s="9" t="s">
        <v>3049</v>
      </c>
      <c r="XD8" s="9" t="s">
        <v>3046</v>
      </c>
      <c r="XE8" s="9" t="s">
        <v>3047</v>
      </c>
      <c r="XF8" s="9" t="s">
        <v>3048</v>
      </c>
      <c r="XG8" s="9" t="s">
        <v>3049</v>
      </c>
      <c r="XH8" s="9" t="s">
        <v>3046</v>
      </c>
      <c r="XI8" s="9" t="s">
        <v>3047</v>
      </c>
      <c r="XJ8" s="9" t="s">
        <v>3048</v>
      </c>
      <c r="XK8" s="9" t="s">
        <v>3049</v>
      </c>
      <c r="XL8" s="9" t="s">
        <v>3046</v>
      </c>
      <c r="XM8" s="9" t="s">
        <v>3047</v>
      </c>
      <c r="XN8" s="9" t="s">
        <v>3048</v>
      </c>
      <c r="XO8" s="9" t="s">
        <v>3049</v>
      </c>
      <c r="XP8" s="9" t="s">
        <v>3046</v>
      </c>
      <c r="XQ8" s="9" t="s">
        <v>3047</v>
      </c>
      <c r="XR8" s="9" t="s">
        <v>3048</v>
      </c>
      <c r="XS8" s="9" t="s">
        <v>3049</v>
      </c>
      <c r="XT8" s="9" t="s">
        <v>3046</v>
      </c>
      <c r="XU8" s="9" t="s">
        <v>3047</v>
      </c>
      <c r="XV8" s="9" t="s">
        <v>3048</v>
      </c>
      <c r="XW8" s="9" t="s">
        <v>3049</v>
      </c>
      <c r="XX8" s="9" t="s">
        <v>3046</v>
      </c>
      <c r="XY8" s="9" t="s">
        <v>3047</v>
      </c>
      <c r="XZ8" s="9" t="s">
        <v>3048</v>
      </c>
      <c r="YA8" s="9" t="s">
        <v>3049</v>
      </c>
      <c r="YB8" s="9" t="s">
        <v>3046</v>
      </c>
      <c r="YC8" s="9" t="s">
        <v>3047</v>
      </c>
      <c r="YD8" s="9" t="s">
        <v>3048</v>
      </c>
      <c r="YE8" s="9" t="s">
        <v>3049</v>
      </c>
      <c r="YF8" s="9" t="s">
        <v>3046</v>
      </c>
      <c r="YG8" s="9" t="s">
        <v>3047</v>
      </c>
      <c r="YH8" s="9" t="s">
        <v>3048</v>
      </c>
      <c r="YI8" s="9" t="s">
        <v>3049</v>
      </c>
      <c r="YJ8" s="9" t="s">
        <v>3046</v>
      </c>
      <c r="YK8" s="9" t="s">
        <v>3047</v>
      </c>
      <c r="YL8" s="9" t="s">
        <v>3048</v>
      </c>
      <c r="YM8" s="9" t="s">
        <v>3049</v>
      </c>
      <c r="YN8" s="9" t="s">
        <v>3046</v>
      </c>
      <c r="YO8" s="9" t="s">
        <v>3047</v>
      </c>
      <c r="YP8" s="9" t="s">
        <v>3048</v>
      </c>
      <c r="YQ8" s="9" t="s">
        <v>3049</v>
      </c>
    </row>
    <row r="9" spans="1:667" ht="24" customHeight="1" x14ac:dyDescent="0.3">
      <c r="A9" s="1"/>
      <c r="B9" s="13" t="s">
        <v>58</v>
      </c>
      <c r="C9" s="13" t="s">
        <v>950</v>
      </c>
      <c r="D9" s="14">
        <v>202.1</v>
      </c>
      <c r="E9" s="14">
        <v>203.40136000000001</v>
      </c>
      <c r="F9" s="14">
        <v>203.40136000000001</v>
      </c>
      <c r="G9" s="14">
        <v>-1.3013600000000001</v>
      </c>
      <c r="H9" s="14">
        <v>652.9</v>
      </c>
      <c r="I9" s="14">
        <v>650</v>
      </c>
      <c r="J9" s="14">
        <v>650</v>
      </c>
      <c r="K9" s="14">
        <v>2.9</v>
      </c>
      <c r="L9" s="14">
        <v>213.4</v>
      </c>
      <c r="M9" s="14">
        <v>211.66204999999999</v>
      </c>
      <c r="N9" s="14">
        <v>211.66204999999999</v>
      </c>
      <c r="O9" s="14">
        <v>1.7379500000000001</v>
      </c>
      <c r="P9" s="14">
        <v>0</v>
      </c>
      <c r="Q9" s="14"/>
      <c r="R9" s="14"/>
      <c r="S9" s="14">
        <v>0</v>
      </c>
      <c r="T9" s="14">
        <v>0</v>
      </c>
      <c r="U9" s="14"/>
      <c r="V9" s="14"/>
      <c r="W9" s="14">
        <v>0</v>
      </c>
      <c r="X9" s="14">
        <v>31.6</v>
      </c>
      <c r="Y9" s="14">
        <v>87.147120000000001</v>
      </c>
      <c r="Z9" s="14"/>
      <c r="AA9" s="14">
        <v>31.6</v>
      </c>
      <c r="AB9" s="14">
        <v>120.9</v>
      </c>
      <c r="AC9" s="14">
        <v>140.17492999999999</v>
      </c>
      <c r="AD9" s="14">
        <v>234.79642000000001</v>
      </c>
      <c r="AE9" s="14">
        <v>-113.89642000000001</v>
      </c>
      <c r="AF9" s="14">
        <v>0</v>
      </c>
      <c r="AG9" s="14"/>
      <c r="AH9" s="14"/>
      <c r="AI9" s="14">
        <v>0</v>
      </c>
      <c r="AJ9" s="14">
        <v>0</v>
      </c>
      <c r="AK9" s="14"/>
      <c r="AL9" s="14"/>
      <c r="AM9" s="14">
        <v>0</v>
      </c>
      <c r="AN9" s="14"/>
      <c r="AO9" s="14"/>
      <c r="AP9" s="14"/>
      <c r="AQ9" s="14">
        <v>0</v>
      </c>
      <c r="AR9" s="14">
        <v>200</v>
      </c>
      <c r="AS9" s="14">
        <v>110.9556</v>
      </c>
      <c r="AT9" s="14">
        <v>142.77113</v>
      </c>
      <c r="AU9" s="14">
        <v>57.228870000000001</v>
      </c>
      <c r="AV9" s="14">
        <v>205.1</v>
      </c>
      <c r="AW9" s="14">
        <v>110.9556</v>
      </c>
      <c r="AX9" s="14">
        <v>142.77113</v>
      </c>
      <c r="AY9" s="14">
        <v>62.328870000000002</v>
      </c>
      <c r="AZ9" s="14">
        <v>196.5</v>
      </c>
      <c r="BA9" s="14">
        <v>111.28879999999999</v>
      </c>
      <c r="BB9" s="14">
        <v>143.19987</v>
      </c>
      <c r="BC9" s="14">
        <v>53.300130000000003</v>
      </c>
      <c r="BD9" s="14">
        <v>206.7</v>
      </c>
      <c r="BE9" s="14">
        <v>207.24285</v>
      </c>
      <c r="BF9" s="14">
        <v>207.24285</v>
      </c>
      <c r="BG9" s="14">
        <v>-0.54285000000000005</v>
      </c>
      <c r="BH9" s="14">
        <v>107.1</v>
      </c>
      <c r="BI9" s="14">
        <v>103.93259999999999</v>
      </c>
      <c r="BJ9" s="14">
        <v>103.93259999999999</v>
      </c>
      <c r="BK9" s="14">
        <v>3.1674000000000002</v>
      </c>
      <c r="BL9" s="14">
        <v>555</v>
      </c>
      <c r="BM9" s="14">
        <v>566.08941000000004</v>
      </c>
      <c r="BN9" s="14">
        <v>566.08941000000004</v>
      </c>
      <c r="BO9" s="14">
        <v>-11.089410000000001</v>
      </c>
      <c r="BP9" s="14">
        <v>10.3</v>
      </c>
      <c r="BQ9" s="14">
        <v>5.4678100000000001</v>
      </c>
      <c r="BR9" s="14">
        <v>5.4678100000000001</v>
      </c>
      <c r="BS9" s="14">
        <v>4.8321899999999998</v>
      </c>
      <c r="BT9" s="14"/>
      <c r="BU9" s="14"/>
      <c r="BV9" s="14"/>
      <c r="BW9" s="14">
        <v>0</v>
      </c>
      <c r="BX9" s="14"/>
      <c r="BY9" s="14"/>
      <c r="BZ9" s="14"/>
      <c r="CA9" s="14">
        <v>0</v>
      </c>
      <c r="CB9" s="14"/>
      <c r="CC9" s="14"/>
      <c r="CD9" s="14"/>
      <c r="CE9" s="14">
        <v>0</v>
      </c>
      <c r="CF9" s="14">
        <v>81.2</v>
      </c>
      <c r="CG9" s="14">
        <v>81.705389999999994</v>
      </c>
      <c r="CH9" s="14">
        <v>81.705389999999994</v>
      </c>
      <c r="CI9" s="14">
        <v>-0.50539000000000001</v>
      </c>
      <c r="CJ9" s="14">
        <v>8</v>
      </c>
      <c r="CK9" s="14">
        <v>7.3104199999999997</v>
      </c>
      <c r="CL9" s="14">
        <v>7.3104199999999997</v>
      </c>
      <c r="CM9" s="14">
        <v>0.68957999999999997</v>
      </c>
      <c r="CN9" s="14">
        <v>5.2</v>
      </c>
      <c r="CO9" s="14">
        <v>3.9255200000000001</v>
      </c>
      <c r="CP9" s="14">
        <v>3.9255200000000001</v>
      </c>
      <c r="CQ9" s="14">
        <v>1.2744800000000001</v>
      </c>
      <c r="CR9" s="14">
        <v>0</v>
      </c>
      <c r="CS9" s="14"/>
      <c r="CT9" s="14"/>
      <c r="CU9" s="14">
        <v>0</v>
      </c>
      <c r="CV9" s="14">
        <v>6.5</v>
      </c>
      <c r="CW9" s="14">
        <v>6.8787000000000003</v>
      </c>
      <c r="CX9" s="14">
        <v>6.8787000000000003</v>
      </c>
      <c r="CY9" s="14">
        <v>-0.37869999999999998</v>
      </c>
      <c r="CZ9" s="14">
        <v>84.6</v>
      </c>
      <c r="DA9" s="14">
        <v>74.77028</v>
      </c>
      <c r="DB9" s="14">
        <v>74.77028</v>
      </c>
      <c r="DC9" s="14">
        <v>9.82972</v>
      </c>
      <c r="DD9" s="14"/>
      <c r="DE9" s="14"/>
      <c r="DF9" s="14"/>
      <c r="DG9" s="14">
        <v>0</v>
      </c>
      <c r="DH9" s="14"/>
      <c r="DI9" s="14"/>
      <c r="DJ9" s="14"/>
      <c r="DK9" s="14">
        <v>0</v>
      </c>
      <c r="DL9" s="14"/>
      <c r="DM9" s="14"/>
      <c r="DN9" s="14"/>
      <c r="DO9" s="14">
        <v>0</v>
      </c>
      <c r="DP9" s="14"/>
      <c r="DQ9" s="14"/>
      <c r="DR9" s="14"/>
      <c r="DS9" s="14">
        <v>0</v>
      </c>
      <c r="DT9" s="14">
        <v>109.7</v>
      </c>
      <c r="DU9" s="14">
        <v>112.46647</v>
      </c>
      <c r="DV9" s="14">
        <v>112.46647</v>
      </c>
      <c r="DW9" s="14">
        <v>-2.76647</v>
      </c>
      <c r="DX9" s="14">
        <v>188.2</v>
      </c>
      <c r="DY9" s="14">
        <v>220.69499999999999</v>
      </c>
      <c r="DZ9" s="14">
        <v>216.44856999999999</v>
      </c>
      <c r="EA9" s="14">
        <v>-28.248570000000001</v>
      </c>
      <c r="EB9" s="14">
        <v>0</v>
      </c>
      <c r="EC9" s="14"/>
      <c r="ED9" s="14"/>
      <c r="EE9" s="14">
        <v>0</v>
      </c>
      <c r="EF9" s="14"/>
      <c r="EG9" s="14"/>
      <c r="EH9" s="14"/>
      <c r="EI9" s="14">
        <v>0</v>
      </c>
      <c r="EJ9" s="14"/>
      <c r="EK9" s="14"/>
      <c r="EL9" s="14"/>
      <c r="EM9" s="14">
        <v>0</v>
      </c>
      <c r="EN9" s="14">
        <v>6.4</v>
      </c>
      <c r="EO9" s="14">
        <v>6.39</v>
      </c>
      <c r="EP9" s="14">
        <v>6.39</v>
      </c>
      <c r="EQ9" s="14">
        <v>0.01</v>
      </c>
      <c r="ER9" s="14">
        <v>234.2</v>
      </c>
      <c r="ES9" s="14">
        <v>228.67832999999999</v>
      </c>
      <c r="ET9" s="14">
        <v>228.67832999999999</v>
      </c>
      <c r="EU9" s="14">
        <v>5.5216700000000003</v>
      </c>
      <c r="EV9" s="14">
        <v>72.099999999999994</v>
      </c>
      <c r="EW9" s="14">
        <v>72.146879999999996</v>
      </c>
      <c r="EX9" s="14">
        <v>79.021339999999995</v>
      </c>
      <c r="EY9" s="14">
        <v>-6.9213399999999998</v>
      </c>
      <c r="EZ9" s="14">
        <v>117.1</v>
      </c>
      <c r="FA9" s="14">
        <v>119.46447999999999</v>
      </c>
      <c r="FB9" s="14">
        <v>149.90862999999999</v>
      </c>
      <c r="FC9" s="14">
        <v>-32.808630000000001</v>
      </c>
      <c r="FD9" s="14">
        <v>41.6</v>
      </c>
      <c r="FE9" s="14">
        <v>41.89893</v>
      </c>
      <c r="FF9" s="14">
        <v>41.89893</v>
      </c>
      <c r="FG9" s="14">
        <v>-0.29892999999999997</v>
      </c>
      <c r="FH9" s="14">
        <v>18.600000000000001</v>
      </c>
      <c r="FI9" s="14">
        <v>19.21088</v>
      </c>
      <c r="FJ9" s="14">
        <v>19.21088</v>
      </c>
      <c r="FK9" s="14">
        <v>-0.61087999999999998</v>
      </c>
      <c r="FL9" s="14">
        <v>18.8</v>
      </c>
      <c r="FM9" s="14">
        <v>18.29824</v>
      </c>
      <c r="FN9" s="14">
        <v>18.29824</v>
      </c>
      <c r="FO9" s="14">
        <v>0.50175999999999998</v>
      </c>
      <c r="FP9" s="14">
        <v>48.5</v>
      </c>
      <c r="FQ9" s="14">
        <v>44.062330000000003</v>
      </c>
      <c r="FR9" s="14">
        <v>44.062330000000003</v>
      </c>
      <c r="FS9" s="14">
        <v>4.4376699999999998</v>
      </c>
      <c r="FT9" s="14">
        <v>176.2</v>
      </c>
      <c r="FU9" s="14">
        <v>185.82039</v>
      </c>
      <c r="FV9" s="14">
        <v>185.82039</v>
      </c>
      <c r="FW9" s="14">
        <v>-9.6203900000000004</v>
      </c>
      <c r="FX9" s="14">
        <v>176.6</v>
      </c>
      <c r="FY9" s="14">
        <v>185.82039</v>
      </c>
      <c r="FZ9" s="14">
        <v>185.82039</v>
      </c>
      <c r="GA9" s="14">
        <v>-9.2203900000000001</v>
      </c>
      <c r="GB9" s="14">
        <v>181.9</v>
      </c>
      <c r="GC9" s="14">
        <v>186.37841</v>
      </c>
      <c r="GD9" s="14">
        <v>186.37841</v>
      </c>
      <c r="GE9" s="14">
        <v>-4.4784100000000002</v>
      </c>
      <c r="GF9" s="14">
        <v>106.9</v>
      </c>
      <c r="GG9" s="14">
        <v>110.48202000000001</v>
      </c>
      <c r="GH9" s="14">
        <v>110.48202000000001</v>
      </c>
      <c r="GI9" s="14">
        <v>-3.58202</v>
      </c>
      <c r="GJ9" s="14">
        <v>26.6</v>
      </c>
      <c r="GK9" s="14">
        <v>27.369319999999998</v>
      </c>
      <c r="GL9" s="14">
        <v>18</v>
      </c>
      <c r="GM9" s="14">
        <v>8.6</v>
      </c>
      <c r="GN9" s="14">
        <v>41.8</v>
      </c>
      <c r="GO9" s="14">
        <v>44.103009999999998</v>
      </c>
      <c r="GP9" s="14">
        <v>44.103009999999998</v>
      </c>
      <c r="GQ9" s="14">
        <v>-2.30301</v>
      </c>
      <c r="GR9" s="14">
        <v>3.6</v>
      </c>
      <c r="GS9" s="14"/>
      <c r="GT9" s="14"/>
      <c r="GU9" s="14">
        <v>3.6</v>
      </c>
      <c r="GV9" s="14">
        <v>0</v>
      </c>
      <c r="GW9" s="14"/>
      <c r="GX9" s="14"/>
      <c r="GY9" s="14">
        <v>0</v>
      </c>
      <c r="GZ9" s="14">
        <v>120.8</v>
      </c>
      <c r="HA9" s="14">
        <v>174.55948000000001</v>
      </c>
      <c r="HB9" s="14">
        <v>153.06121999999999</v>
      </c>
      <c r="HC9" s="14">
        <v>-32.261220000000002</v>
      </c>
      <c r="HD9" s="14"/>
      <c r="HE9" s="14"/>
      <c r="HF9" s="14"/>
      <c r="HG9" s="14">
        <v>0</v>
      </c>
      <c r="HH9" s="14"/>
      <c r="HI9" s="14"/>
      <c r="HJ9" s="14"/>
      <c r="HK9" s="14">
        <v>0</v>
      </c>
      <c r="HL9" s="14">
        <v>52.3</v>
      </c>
      <c r="HM9" s="14">
        <v>69.179649999999995</v>
      </c>
      <c r="HN9" s="14">
        <v>69.179649999999995</v>
      </c>
      <c r="HO9" s="14">
        <v>-16.879650000000002</v>
      </c>
      <c r="HP9" s="14">
        <v>0</v>
      </c>
      <c r="HQ9" s="14"/>
      <c r="HR9" s="14"/>
      <c r="HS9" s="14">
        <v>0</v>
      </c>
      <c r="HT9" s="14"/>
      <c r="HU9" s="14"/>
      <c r="HV9" s="14"/>
      <c r="HW9" s="14">
        <v>0</v>
      </c>
      <c r="HX9" s="14">
        <v>0</v>
      </c>
      <c r="HY9" s="14"/>
      <c r="HZ9" s="14">
        <v>45.555999999999997</v>
      </c>
      <c r="IA9" s="14">
        <v>-45.555999999999997</v>
      </c>
      <c r="IB9" s="14"/>
      <c r="IC9" s="14"/>
      <c r="ID9" s="14"/>
      <c r="IE9" s="14">
        <v>0</v>
      </c>
      <c r="IF9" s="14"/>
      <c r="IG9" s="14"/>
      <c r="IH9" s="14"/>
      <c r="II9" s="14">
        <v>0</v>
      </c>
      <c r="IJ9" s="14"/>
      <c r="IK9" s="14"/>
      <c r="IL9" s="14"/>
      <c r="IM9" s="14">
        <v>0</v>
      </c>
      <c r="IN9" s="14">
        <v>84.2</v>
      </c>
      <c r="IO9" s="14">
        <v>88.73603</v>
      </c>
      <c r="IP9" s="14">
        <v>88.73603</v>
      </c>
      <c r="IQ9" s="14">
        <v>-4.5360300000000002</v>
      </c>
      <c r="IR9" s="14">
        <v>112.7</v>
      </c>
      <c r="IS9" s="14">
        <v>119.90655</v>
      </c>
      <c r="IT9" s="14">
        <v>153.06412</v>
      </c>
      <c r="IU9" s="14">
        <v>-40.36412</v>
      </c>
      <c r="IV9" s="14">
        <v>112.6</v>
      </c>
      <c r="IW9" s="14">
        <v>119.90655</v>
      </c>
      <c r="IX9" s="14">
        <v>153.06412</v>
      </c>
      <c r="IY9" s="14">
        <v>-40.464120000000001</v>
      </c>
      <c r="IZ9" s="14">
        <v>112.6</v>
      </c>
      <c r="JA9" s="14">
        <v>119.90655</v>
      </c>
      <c r="JB9" s="14">
        <v>153.06412</v>
      </c>
      <c r="JC9" s="14">
        <v>-40.464120000000001</v>
      </c>
      <c r="JD9" s="14">
        <v>201.8</v>
      </c>
      <c r="JE9" s="14">
        <v>180.39993999999999</v>
      </c>
      <c r="JF9" s="14">
        <v>230.28565</v>
      </c>
      <c r="JG9" s="14">
        <v>-28.48565</v>
      </c>
      <c r="JH9" s="14"/>
      <c r="JI9" s="14"/>
      <c r="JJ9" s="14"/>
      <c r="JK9" s="14">
        <v>0</v>
      </c>
      <c r="JL9" s="14"/>
      <c r="JM9" s="14"/>
      <c r="JN9" s="14"/>
      <c r="JO9" s="14">
        <v>0</v>
      </c>
      <c r="JP9" s="14"/>
      <c r="JQ9" s="14"/>
      <c r="JR9" s="14"/>
      <c r="JS9" s="14">
        <v>0</v>
      </c>
      <c r="JT9" s="14"/>
      <c r="JU9" s="14"/>
      <c r="JV9" s="14"/>
      <c r="JW9" s="14">
        <v>0</v>
      </c>
      <c r="JX9" s="14"/>
      <c r="JY9" s="14"/>
      <c r="JZ9" s="14"/>
      <c r="KA9" s="14">
        <v>0</v>
      </c>
      <c r="KB9" s="14"/>
      <c r="KC9" s="14"/>
      <c r="KD9" s="14"/>
      <c r="KE9" s="14">
        <v>0</v>
      </c>
      <c r="KF9" s="14"/>
      <c r="KG9" s="14">
        <v>16.600000000000001</v>
      </c>
      <c r="KH9" s="14"/>
      <c r="KI9" s="14">
        <v>0</v>
      </c>
      <c r="KJ9" s="14"/>
      <c r="KK9" s="14"/>
      <c r="KL9" s="14"/>
      <c r="KM9" s="14">
        <v>0</v>
      </c>
      <c r="KN9" s="14">
        <v>3</v>
      </c>
      <c r="KO9" s="14">
        <v>3.3688899999999999</v>
      </c>
      <c r="KP9" s="14">
        <v>3.3688899999999999</v>
      </c>
      <c r="KQ9" s="14">
        <v>-0.36889</v>
      </c>
      <c r="KR9" s="14">
        <v>155.80000000000001</v>
      </c>
      <c r="KS9" s="14">
        <v>197.52902</v>
      </c>
      <c r="KT9" s="14">
        <v>158.83770999999999</v>
      </c>
      <c r="KU9" s="14">
        <v>-3.0377100000000001</v>
      </c>
      <c r="KV9" s="14">
        <v>113.4</v>
      </c>
      <c r="KW9" s="14">
        <v>121.1056</v>
      </c>
      <c r="KX9" s="14">
        <v>133.16031000000001</v>
      </c>
      <c r="KY9" s="14">
        <v>-19.76031</v>
      </c>
      <c r="KZ9" s="14">
        <v>66.2</v>
      </c>
      <c r="LA9" s="14">
        <v>67.199219999999997</v>
      </c>
      <c r="LB9" s="14">
        <v>67.199219999999997</v>
      </c>
      <c r="LC9" s="14">
        <v>-0.99922</v>
      </c>
      <c r="LD9" s="14">
        <v>71</v>
      </c>
      <c r="LE9" s="14">
        <v>78.567999999999998</v>
      </c>
      <c r="LF9" s="14">
        <v>78.567999999999998</v>
      </c>
      <c r="LG9" s="14">
        <v>-7.5679999999999996</v>
      </c>
      <c r="LH9" s="14">
        <v>30.2</v>
      </c>
      <c r="LI9" s="14">
        <v>29.980560000000001</v>
      </c>
      <c r="LJ9" s="14">
        <v>29.980560000000001</v>
      </c>
      <c r="LK9" s="14">
        <v>0.21944</v>
      </c>
      <c r="LL9" s="14"/>
      <c r="LM9" s="14"/>
      <c r="LN9" s="14"/>
      <c r="LO9" s="14">
        <v>0</v>
      </c>
      <c r="LP9" s="14"/>
      <c r="LQ9" s="14"/>
      <c r="LR9" s="14"/>
      <c r="LS9" s="14">
        <v>0</v>
      </c>
      <c r="LT9" s="14"/>
      <c r="LU9" s="14"/>
      <c r="LV9" s="14"/>
      <c r="LW9" s="14">
        <v>0</v>
      </c>
      <c r="LX9" s="14">
        <v>96.2</v>
      </c>
      <c r="LY9" s="14">
        <v>103.89400000000001</v>
      </c>
      <c r="LZ9" s="14">
        <v>120.09263</v>
      </c>
      <c r="MA9" s="14">
        <v>-23.89263</v>
      </c>
      <c r="MB9" s="14">
        <v>96.1</v>
      </c>
      <c r="MC9" s="14">
        <v>103.89400000000001</v>
      </c>
      <c r="MD9" s="14">
        <v>120.09263</v>
      </c>
      <c r="ME9" s="14">
        <v>-23.992629999999998</v>
      </c>
      <c r="MF9" s="14">
        <v>117.2</v>
      </c>
      <c r="MG9" s="14">
        <v>104.206</v>
      </c>
      <c r="MH9" s="14">
        <v>120.45327</v>
      </c>
      <c r="MI9" s="14">
        <v>-3.2532700000000001</v>
      </c>
      <c r="MJ9" s="14"/>
      <c r="MK9" s="14"/>
      <c r="ML9" s="14"/>
      <c r="MM9" s="14">
        <v>0</v>
      </c>
      <c r="MN9" s="14"/>
      <c r="MO9" s="14"/>
      <c r="MP9" s="14"/>
      <c r="MQ9" s="14">
        <v>0</v>
      </c>
      <c r="MR9" s="14"/>
      <c r="MS9" s="14"/>
      <c r="MT9" s="14"/>
      <c r="MU9" s="14">
        <v>0</v>
      </c>
      <c r="MV9" s="14"/>
      <c r="MW9" s="14"/>
      <c r="MX9" s="14"/>
      <c r="MY9" s="14">
        <v>0</v>
      </c>
      <c r="MZ9" s="14"/>
      <c r="NA9" s="14"/>
      <c r="NB9" s="14"/>
      <c r="NC9" s="14">
        <v>0</v>
      </c>
      <c r="ND9" s="14">
        <v>0</v>
      </c>
      <c r="NE9" s="14"/>
      <c r="NF9" s="14"/>
      <c r="NG9" s="14">
        <v>0</v>
      </c>
      <c r="NH9" s="14"/>
      <c r="NI9" s="14"/>
      <c r="NJ9" s="14"/>
      <c r="NK9" s="14">
        <v>0</v>
      </c>
      <c r="NL9" s="14">
        <v>7.9</v>
      </c>
      <c r="NM9" s="14">
        <v>8.26905</v>
      </c>
      <c r="NN9" s="14">
        <v>3.5735899999999998</v>
      </c>
      <c r="NO9" s="14">
        <v>4.3264100000000001</v>
      </c>
      <c r="NP9" s="14">
        <v>4.9000000000000004</v>
      </c>
      <c r="NQ9" s="14">
        <v>4.0832100000000002</v>
      </c>
      <c r="NR9" s="14">
        <v>3.7490299999999999</v>
      </c>
      <c r="NS9" s="14">
        <v>1.15097</v>
      </c>
      <c r="NT9" s="14">
        <v>14.7</v>
      </c>
      <c r="NU9" s="14">
        <v>14.09135</v>
      </c>
      <c r="NV9" s="14">
        <v>14.09135</v>
      </c>
      <c r="NW9" s="14">
        <v>0.60865000000000002</v>
      </c>
      <c r="NX9" s="14">
        <v>0</v>
      </c>
      <c r="NY9" s="14"/>
      <c r="NZ9" s="14"/>
      <c r="OA9" s="14">
        <v>0</v>
      </c>
      <c r="OB9" s="14">
        <v>38</v>
      </c>
      <c r="OC9" s="14">
        <v>57.92</v>
      </c>
      <c r="OD9" s="14">
        <v>57.92</v>
      </c>
      <c r="OE9" s="14">
        <v>-19.920000000000002</v>
      </c>
      <c r="OF9" s="14">
        <v>0</v>
      </c>
      <c r="OG9" s="14"/>
      <c r="OH9" s="14"/>
      <c r="OI9" s="14">
        <v>0</v>
      </c>
      <c r="OJ9" s="14">
        <v>7.7</v>
      </c>
      <c r="OK9" s="14">
        <v>5.4024999999999999</v>
      </c>
      <c r="OL9" s="14">
        <v>5.4024999999999999</v>
      </c>
      <c r="OM9" s="14">
        <v>2.2974999999999999</v>
      </c>
      <c r="ON9" s="14">
        <v>0</v>
      </c>
      <c r="OO9" s="14"/>
      <c r="OP9" s="14"/>
      <c r="OQ9" s="14">
        <v>0</v>
      </c>
      <c r="OR9" s="14">
        <v>21</v>
      </c>
      <c r="OS9" s="14">
        <v>20.456230000000001</v>
      </c>
      <c r="OT9" s="14">
        <v>20.456230000000001</v>
      </c>
      <c r="OU9" s="14">
        <v>0.54376999999999998</v>
      </c>
      <c r="OV9" s="14">
        <v>9.9</v>
      </c>
      <c r="OW9" s="14"/>
      <c r="OX9" s="14">
        <v>0.8</v>
      </c>
      <c r="OY9" s="14">
        <v>9.1</v>
      </c>
      <c r="OZ9" s="14">
        <v>5.3</v>
      </c>
      <c r="PA9" s="14">
        <v>5.67</v>
      </c>
      <c r="PB9" s="14"/>
      <c r="PC9" s="14">
        <v>5.3</v>
      </c>
      <c r="PD9" s="14">
        <v>0</v>
      </c>
      <c r="PE9" s="14"/>
      <c r="PF9" s="14"/>
      <c r="PG9" s="14">
        <v>0</v>
      </c>
      <c r="PH9" s="14">
        <v>0</v>
      </c>
      <c r="PI9" s="14"/>
      <c r="PJ9" s="14"/>
      <c r="PK9" s="14">
        <v>0</v>
      </c>
      <c r="PL9" s="14">
        <v>1.5</v>
      </c>
      <c r="PM9" s="14">
        <v>1.55</v>
      </c>
      <c r="PN9" s="14">
        <v>1.55</v>
      </c>
      <c r="PO9" s="14">
        <v>-0.05</v>
      </c>
      <c r="PP9" s="14">
        <v>2.8</v>
      </c>
      <c r="PQ9" s="14">
        <v>2.8</v>
      </c>
      <c r="PR9" s="14">
        <v>2.8</v>
      </c>
      <c r="PS9" s="14">
        <v>0</v>
      </c>
      <c r="PT9" s="14">
        <v>2.6</v>
      </c>
      <c r="PU9" s="14">
        <v>2.5</v>
      </c>
      <c r="PV9" s="14">
        <v>2.5</v>
      </c>
      <c r="PW9" s="14">
        <v>0.1</v>
      </c>
      <c r="PX9" s="14">
        <v>0</v>
      </c>
      <c r="PY9" s="14">
        <v>20.422219999999999</v>
      </c>
      <c r="PZ9" s="14">
        <v>20.422219999999999</v>
      </c>
      <c r="QA9" s="14">
        <v>-20.422219999999999</v>
      </c>
      <c r="QB9" s="14">
        <v>14.7</v>
      </c>
      <c r="QC9" s="14">
        <v>14.577260000000001</v>
      </c>
      <c r="QD9" s="14">
        <v>14.577260000000001</v>
      </c>
      <c r="QE9" s="14">
        <v>0.12274</v>
      </c>
      <c r="QF9" s="14">
        <v>9</v>
      </c>
      <c r="QG9" s="14">
        <v>9.5</v>
      </c>
      <c r="QH9" s="14">
        <v>9.5</v>
      </c>
      <c r="QI9" s="14">
        <v>-0.5</v>
      </c>
      <c r="QJ9" s="14">
        <v>3.1</v>
      </c>
      <c r="QK9" s="14">
        <v>3.2</v>
      </c>
      <c r="QL9" s="14">
        <v>3.2</v>
      </c>
      <c r="QM9" s="14">
        <v>-0.1</v>
      </c>
      <c r="QN9" s="14">
        <v>13.7</v>
      </c>
      <c r="QO9" s="14">
        <v>12.633620000000001</v>
      </c>
      <c r="QP9" s="14">
        <v>12.633620000000001</v>
      </c>
      <c r="QQ9" s="14">
        <v>1.0663800000000001</v>
      </c>
      <c r="QR9" s="14">
        <v>0</v>
      </c>
      <c r="QS9" s="14"/>
      <c r="QT9" s="14"/>
      <c r="QU9" s="14">
        <v>0</v>
      </c>
      <c r="QV9" s="14">
        <v>0</v>
      </c>
      <c r="QW9" s="14"/>
      <c r="QX9" s="14"/>
      <c r="QY9" s="14">
        <v>0</v>
      </c>
      <c r="QZ9" s="14">
        <v>10.199999999999999</v>
      </c>
      <c r="RA9" s="14">
        <v>16.661999999999999</v>
      </c>
      <c r="RB9" s="14">
        <v>16.661999999999999</v>
      </c>
      <c r="RC9" s="14">
        <v>-6.4619999999999997</v>
      </c>
      <c r="RD9" s="14">
        <v>32.6</v>
      </c>
      <c r="RE9" s="14">
        <v>52.848399999999998</v>
      </c>
      <c r="RF9" s="14">
        <v>52.848399999999998</v>
      </c>
      <c r="RG9" s="14">
        <v>-20.2484</v>
      </c>
      <c r="RH9" s="14">
        <v>0</v>
      </c>
      <c r="RI9" s="14"/>
      <c r="RJ9" s="14"/>
      <c r="RK9" s="14">
        <v>0</v>
      </c>
      <c r="RL9" s="14">
        <v>3.4</v>
      </c>
      <c r="RM9" s="14">
        <v>3.55</v>
      </c>
      <c r="RN9" s="14">
        <v>3.55</v>
      </c>
      <c r="RO9" s="14">
        <v>-0.15</v>
      </c>
      <c r="RP9" s="14">
        <v>13.9</v>
      </c>
      <c r="RQ9" s="14">
        <v>19.792000000000002</v>
      </c>
      <c r="RR9" s="14">
        <v>19.792000000000002</v>
      </c>
      <c r="RS9" s="14">
        <v>-5.8920000000000003</v>
      </c>
      <c r="RT9" s="14">
        <v>2.1</v>
      </c>
      <c r="RU9" s="14">
        <v>2.2400000000000002</v>
      </c>
      <c r="RV9" s="14">
        <v>2.2400000000000002</v>
      </c>
      <c r="RW9" s="14">
        <v>-0.14000000000000001</v>
      </c>
      <c r="RX9" s="14">
        <v>0</v>
      </c>
      <c r="RY9" s="14">
        <v>0.4</v>
      </c>
      <c r="RZ9" s="14">
        <v>0.4</v>
      </c>
      <c r="SA9" s="14">
        <v>-0.4</v>
      </c>
      <c r="SB9" s="14">
        <v>0</v>
      </c>
      <c r="SC9" s="14"/>
      <c r="SD9" s="14"/>
      <c r="SE9" s="14">
        <v>0</v>
      </c>
      <c r="SF9" s="14">
        <v>19.600000000000001</v>
      </c>
      <c r="SG9" s="14">
        <v>18.95044</v>
      </c>
      <c r="SH9" s="14">
        <v>18.95044</v>
      </c>
      <c r="SI9" s="14">
        <v>0.64956000000000003</v>
      </c>
      <c r="SJ9" s="14">
        <v>5.9</v>
      </c>
      <c r="SK9" s="14">
        <v>4.7</v>
      </c>
      <c r="SL9" s="14">
        <v>4.7</v>
      </c>
      <c r="SM9" s="14">
        <v>1.2</v>
      </c>
      <c r="SN9" s="14">
        <v>12.2</v>
      </c>
      <c r="SO9" s="14">
        <v>12.14772</v>
      </c>
      <c r="SP9" s="14">
        <v>12.14772</v>
      </c>
      <c r="SQ9" s="14">
        <v>5.228E-2</v>
      </c>
      <c r="SR9" s="14">
        <v>15.5</v>
      </c>
      <c r="SS9" s="14">
        <v>16.520890000000001</v>
      </c>
      <c r="ST9" s="14">
        <v>16.520890000000001</v>
      </c>
      <c r="SU9" s="14">
        <v>-1.0208900000000001</v>
      </c>
      <c r="SV9" s="14">
        <v>1.4</v>
      </c>
      <c r="SW9" s="14">
        <v>6.8612000000000002</v>
      </c>
      <c r="SX9" s="14">
        <v>6.8612000000000002</v>
      </c>
      <c r="SY9" s="14">
        <v>-5.4611999999999998</v>
      </c>
      <c r="SZ9" s="14">
        <v>9.6</v>
      </c>
      <c r="TA9" s="14">
        <v>13.2127</v>
      </c>
      <c r="TB9" s="14">
        <v>13.2127</v>
      </c>
      <c r="TC9" s="14">
        <v>-3.6126999999999998</v>
      </c>
      <c r="TD9" s="14">
        <v>0</v>
      </c>
      <c r="TE9" s="14"/>
      <c r="TF9" s="14"/>
      <c r="TG9" s="14">
        <v>0</v>
      </c>
      <c r="TH9" s="14">
        <v>76.400000000000006</v>
      </c>
      <c r="TI9" s="14">
        <v>79.2928</v>
      </c>
      <c r="TJ9" s="14">
        <v>79.2928</v>
      </c>
      <c r="TK9" s="14">
        <v>-2.8927999999999998</v>
      </c>
      <c r="TL9" s="14">
        <v>93.7</v>
      </c>
      <c r="TM9" s="14">
        <v>75.008799999999994</v>
      </c>
      <c r="TN9" s="14">
        <v>75.008799999999994</v>
      </c>
      <c r="TO9" s="14">
        <v>18.691199999999998</v>
      </c>
      <c r="TP9" s="14">
        <v>7.1</v>
      </c>
      <c r="TQ9" s="14">
        <v>9.8739000000000008</v>
      </c>
      <c r="TR9" s="14">
        <v>9.8739000000000008</v>
      </c>
      <c r="TS9" s="14">
        <v>-2.7738999999999998</v>
      </c>
      <c r="TT9" s="14">
        <v>6.4</v>
      </c>
      <c r="TU9" s="14">
        <v>4.1162999999999998</v>
      </c>
      <c r="TV9" s="14">
        <v>4.1162999999999998</v>
      </c>
      <c r="TW9" s="14">
        <v>2.2837000000000001</v>
      </c>
      <c r="TX9" s="14">
        <v>0</v>
      </c>
      <c r="TY9" s="14"/>
      <c r="TZ9" s="14"/>
      <c r="UA9" s="14">
        <v>0</v>
      </c>
      <c r="UB9" s="14">
        <v>11.2</v>
      </c>
      <c r="UC9" s="14">
        <v>13.60544</v>
      </c>
      <c r="UD9" s="14">
        <v>13.60544</v>
      </c>
      <c r="UE9" s="14">
        <v>-2.40544</v>
      </c>
      <c r="UF9" s="14">
        <v>4.5999999999999996</v>
      </c>
      <c r="UG9" s="14">
        <v>5</v>
      </c>
      <c r="UH9" s="14">
        <v>5</v>
      </c>
      <c r="UI9" s="14">
        <v>-0.4</v>
      </c>
      <c r="UJ9" s="14">
        <v>7</v>
      </c>
      <c r="UK9" s="14">
        <v>7</v>
      </c>
      <c r="UL9" s="14">
        <v>7</v>
      </c>
      <c r="UM9" s="14">
        <v>0</v>
      </c>
      <c r="UN9" s="14">
        <v>11.5</v>
      </c>
      <c r="UO9" s="14">
        <v>11.661809999999999</v>
      </c>
      <c r="UP9" s="14">
        <v>11.661809999999999</v>
      </c>
      <c r="UQ9" s="14">
        <v>-0.16181000000000001</v>
      </c>
      <c r="UR9" s="14">
        <v>12.3</v>
      </c>
      <c r="US9" s="14">
        <v>13.60544</v>
      </c>
      <c r="UT9" s="14">
        <v>13.60544</v>
      </c>
      <c r="UU9" s="14">
        <v>-1.3054399999999999</v>
      </c>
      <c r="UV9" s="14">
        <v>12.5</v>
      </c>
      <c r="UW9" s="14">
        <v>13.799810000000001</v>
      </c>
      <c r="UX9" s="14">
        <v>13.799810000000001</v>
      </c>
      <c r="UY9" s="14">
        <v>-1.2998099999999999</v>
      </c>
      <c r="UZ9" s="14">
        <v>8.8000000000000007</v>
      </c>
      <c r="VA9" s="14">
        <v>4.2710999999999997</v>
      </c>
      <c r="VB9" s="14">
        <v>4.2710999999999997</v>
      </c>
      <c r="VC9" s="14">
        <v>4.5289000000000001</v>
      </c>
      <c r="VD9" s="14">
        <v>0</v>
      </c>
      <c r="VE9" s="14"/>
      <c r="VF9" s="14"/>
      <c r="VG9" s="14">
        <v>0</v>
      </c>
      <c r="VH9" s="14">
        <v>0</v>
      </c>
      <c r="VI9" s="14"/>
      <c r="VJ9" s="14"/>
      <c r="VK9" s="14">
        <v>0</v>
      </c>
      <c r="VL9" s="14">
        <v>0</v>
      </c>
      <c r="VM9" s="14"/>
      <c r="VN9" s="14"/>
      <c r="VO9" s="14">
        <v>0</v>
      </c>
      <c r="VP9" s="14">
        <v>0.6</v>
      </c>
      <c r="VQ9" s="14">
        <v>0.6</v>
      </c>
      <c r="VR9" s="14">
        <v>0.6</v>
      </c>
      <c r="VS9" s="14">
        <v>0</v>
      </c>
      <c r="VT9" s="14">
        <v>59.3</v>
      </c>
      <c r="VU9" s="14">
        <v>51</v>
      </c>
      <c r="VV9" s="14">
        <v>51</v>
      </c>
      <c r="VW9" s="14">
        <v>8.3000000000000007</v>
      </c>
      <c r="VX9" s="14"/>
      <c r="VY9" s="14"/>
      <c r="VZ9" s="14"/>
      <c r="WA9" s="14">
        <v>0</v>
      </c>
      <c r="WB9" s="14">
        <v>0</v>
      </c>
      <c r="WC9" s="14"/>
      <c r="WD9" s="14"/>
      <c r="WE9" s="14">
        <v>0</v>
      </c>
      <c r="WF9" s="14">
        <v>4.2</v>
      </c>
      <c r="WG9" s="14">
        <v>4.5</v>
      </c>
      <c r="WH9" s="14">
        <v>4.5</v>
      </c>
      <c r="WI9" s="14">
        <v>-0.3</v>
      </c>
      <c r="WJ9" s="14">
        <v>0.8</v>
      </c>
      <c r="WK9" s="14"/>
      <c r="WL9" s="14"/>
      <c r="WM9" s="14">
        <v>0.8</v>
      </c>
      <c r="WN9" s="14">
        <v>2.4</v>
      </c>
      <c r="WO9" s="14">
        <v>2</v>
      </c>
      <c r="WP9" s="14">
        <v>2</v>
      </c>
      <c r="WQ9" s="14">
        <v>0.4</v>
      </c>
      <c r="WR9" s="14">
        <v>1.2</v>
      </c>
      <c r="WS9" s="14">
        <v>1.3</v>
      </c>
      <c r="WT9" s="14">
        <v>1.3</v>
      </c>
      <c r="WU9" s="14">
        <v>-0.1</v>
      </c>
      <c r="WV9" s="14">
        <v>0</v>
      </c>
      <c r="WW9" s="14"/>
      <c r="WX9" s="14"/>
      <c r="WY9" s="14">
        <v>0</v>
      </c>
      <c r="WZ9" s="14">
        <v>8.4</v>
      </c>
      <c r="XA9" s="14">
        <v>9.8000000000000007</v>
      </c>
      <c r="XB9" s="14">
        <v>9.8000000000000007</v>
      </c>
      <c r="XC9" s="14">
        <v>-1.4</v>
      </c>
      <c r="XD9" s="14">
        <v>20</v>
      </c>
      <c r="XE9" s="14">
        <v>19.436350000000001</v>
      </c>
      <c r="XF9" s="14">
        <v>19.436350000000001</v>
      </c>
      <c r="XG9" s="14">
        <v>0.56364999999999998</v>
      </c>
      <c r="XH9" s="14">
        <v>20</v>
      </c>
      <c r="XI9" s="14">
        <v>19.436350000000001</v>
      </c>
      <c r="XJ9" s="14">
        <v>19.436350000000001</v>
      </c>
      <c r="XK9" s="14">
        <v>0.56364999999999998</v>
      </c>
      <c r="XL9" s="14">
        <v>8.9</v>
      </c>
      <c r="XM9" s="14">
        <v>10.7</v>
      </c>
      <c r="XN9" s="14">
        <v>10.7</v>
      </c>
      <c r="XO9" s="14">
        <v>-1.8</v>
      </c>
      <c r="XP9" s="14">
        <v>33.9</v>
      </c>
      <c r="XQ9" s="14">
        <v>16.5</v>
      </c>
      <c r="XR9" s="14"/>
      <c r="XS9" s="14">
        <v>33.9</v>
      </c>
      <c r="XT9" s="14"/>
      <c r="XU9" s="14">
        <v>16.5</v>
      </c>
      <c r="XV9" s="14"/>
      <c r="XW9" s="14">
        <v>0</v>
      </c>
      <c r="XX9" s="14">
        <v>17.5</v>
      </c>
      <c r="XY9" s="14">
        <v>14</v>
      </c>
      <c r="XZ9" s="14">
        <v>14</v>
      </c>
      <c r="YA9" s="14">
        <v>3.5</v>
      </c>
      <c r="YB9" s="14"/>
      <c r="YC9" s="14"/>
      <c r="YD9" s="14"/>
      <c r="YE9" s="14">
        <v>0</v>
      </c>
      <c r="YF9" s="14"/>
      <c r="YG9" s="14"/>
      <c r="YH9" s="14"/>
      <c r="YI9" s="14">
        <v>0</v>
      </c>
      <c r="YJ9" s="14">
        <v>11.8</v>
      </c>
      <c r="YK9" s="14">
        <v>11</v>
      </c>
      <c r="YL9" s="14">
        <v>11</v>
      </c>
      <c r="YM9" s="14">
        <v>0.8</v>
      </c>
      <c r="YN9" s="14">
        <v>12</v>
      </c>
      <c r="YO9" s="14">
        <v>17.5</v>
      </c>
      <c r="YP9" s="14">
        <v>17.5</v>
      </c>
      <c r="YQ9" s="14">
        <v>-5.5</v>
      </c>
    </row>
    <row r="10" spans="1:667" ht="24" customHeight="1" x14ac:dyDescent="0.3">
      <c r="A10" s="1"/>
      <c r="B10" s="16" t="s">
        <v>58</v>
      </c>
      <c r="C10" s="16" t="s">
        <v>951</v>
      </c>
      <c r="D10" s="17">
        <v>202.2</v>
      </c>
      <c r="E10" s="17">
        <v>203.40136000000001</v>
      </c>
      <c r="F10" s="17">
        <v>203.40136000000001</v>
      </c>
      <c r="G10" s="17">
        <v>-1.20136</v>
      </c>
      <c r="H10" s="17">
        <v>646.1</v>
      </c>
      <c r="I10" s="17">
        <v>650</v>
      </c>
      <c r="J10" s="17">
        <v>650</v>
      </c>
      <c r="K10" s="17">
        <v>-3.9</v>
      </c>
      <c r="L10" s="17">
        <v>209.6</v>
      </c>
      <c r="M10" s="17">
        <v>211.66204999999999</v>
      </c>
      <c r="N10" s="17">
        <v>211.66204999999999</v>
      </c>
      <c r="O10" s="17">
        <v>-2.0620500000000002</v>
      </c>
      <c r="P10" s="17">
        <v>0</v>
      </c>
      <c r="Q10" s="17"/>
      <c r="R10" s="17"/>
      <c r="S10" s="17">
        <v>0</v>
      </c>
      <c r="T10" s="17">
        <v>0</v>
      </c>
      <c r="U10" s="17"/>
      <c r="V10" s="17"/>
      <c r="W10" s="17">
        <v>0</v>
      </c>
      <c r="X10" s="17">
        <v>31</v>
      </c>
      <c r="Y10" s="17">
        <v>78.050340000000006</v>
      </c>
      <c r="Z10" s="17">
        <v>30.70262</v>
      </c>
      <c r="AA10" s="17">
        <v>0.29737999999999998</v>
      </c>
      <c r="AB10" s="17">
        <v>119.4</v>
      </c>
      <c r="AC10" s="17">
        <v>130.90307999999999</v>
      </c>
      <c r="AD10" s="17">
        <v>219.4374</v>
      </c>
      <c r="AE10" s="17">
        <v>-100.03740000000001</v>
      </c>
      <c r="AF10" s="17">
        <v>0</v>
      </c>
      <c r="AG10" s="17"/>
      <c r="AH10" s="17"/>
      <c r="AI10" s="17">
        <v>0</v>
      </c>
      <c r="AJ10" s="17">
        <v>0</v>
      </c>
      <c r="AK10" s="17"/>
      <c r="AL10" s="17"/>
      <c r="AM10" s="17">
        <v>0</v>
      </c>
      <c r="AN10" s="17"/>
      <c r="AO10" s="17"/>
      <c r="AP10" s="17"/>
      <c r="AQ10" s="17">
        <v>0</v>
      </c>
      <c r="AR10" s="17">
        <v>201.2</v>
      </c>
      <c r="AS10" s="17">
        <v>110.9556</v>
      </c>
      <c r="AT10" s="17">
        <v>132.86626999999999</v>
      </c>
      <c r="AU10" s="17">
        <v>68.333730000000003</v>
      </c>
      <c r="AV10" s="17">
        <v>205.3</v>
      </c>
      <c r="AW10" s="17">
        <v>110.9556</v>
      </c>
      <c r="AX10" s="17">
        <v>132.86626999999999</v>
      </c>
      <c r="AY10" s="17">
        <v>72.433729999999997</v>
      </c>
      <c r="AZ10" s="17">
        <v>196.3</v>
      </c>
      <c r="BA10" s="17">
        <v>111.28879999999999</v>
      </c>
      <c r="BB10" s="17">
        <v>133.26526999999999</v>
      </c>
      <c r="BC10" s="17">
        <v>63.034730000000003</v>
      </c>
      <c r="BD10" s="17">
        <v>205.3</v>
      </c>
      <c r="BE10" s="17">
        <v>207.24285</v>
      </c>
      <c r="BF10" s="17">
        <v>207.24285</v>
      </c>
      <c r="BG10" s="17">
        <v>-1.94285</v>
      </c>
      <c r="BH10" s="17">
        <v>107.1</v>
      </c>
      <c r="BI10" s="17">
        <v>103.93259999999999</v>
      </c>
      <c r="BJ10" s="17">
        <v>103.93259999999999</v>
      </c>
      <c r="BK10" s="17">
        <v>3.1674000000000002</v>
      </c>
      <c r="BL10" s="17">
        <v>550.9</v>
      </c>
      <c r="BM10" s="17">
        <v>566.08941000000004</v>
      </c>
      <c r="BN10" s="17">
        <v>566.08941000000004</v>
      </c>
      <c r="BO10" s="17">
        <v>-15.189410000000001</v>
      </c>
      <c r="BP10" s="17">
        <v>10.199999999999999</v>
      </c>
      <c r="BQ10" s="17">
        <v>5.4678100000000001</v>
      </c>
      <c r="BR10" s="17">
        <v>5.4678100000000001</v>
      </c>
      <c r="BS10" s="17">
        <v>4.7321900000000001</v>
      </c>
      <c r="BT10" s="17"/>
      <c r="BU10" s="17"/>
      <c r="BV10" s="17"/>
      <c r="BW10" s="17">
        <v>0</v>
      </c>
      <c r="BX10" s="17"/>
      <c r="BY10" s="17"/>
      <c r="BZ10" s="17"/>
      <c r="CA10" s="17">
        <v>0</v>
      </c>
      <c r="CB10" s="17"/>
      <c r="CC10" s="17"/>
      <c r="CD10" s="17"/>
      <c r="CE10" s="17">
        <v>0</v>
      </c>
      <c r="CF10" s="17">
        <v>80.2</v>
      </c>
      <c r="CG10" s="17">
        <v>81.705389999999994</v>
      </c>
      <c r="CH10" s="17">
        <v>81.705389999999994</v>
      </c>
      <c r="CI10" s="17">
        <v>-1.50539</v>
      </c>
      <c r="CJ10" s="17">
        <v>7.5</v>
      </c>
      <c r="CK10" s="17">
        <v>7.3104199999999997</v>
      </c>
      <c r="CL10" s="17">
        <v>7.3104199999999997</v>
      </c>
      <c r="CM10" s="17">
        <v>0.18958</v>
      </c>
      <c r="CN10" s="17">
        <v>5</v>
      </c>
      <c r="CO10" s="17">
        <v>3.9255200000000001</v>
      </c>
      <c r="CP10" s="17">
        <v>3.9255200000000001</v>
      </c>
      <c r="CQ10" s="17">
        <v>1.0744800000000001</v>
      </c>
      <c r="CR10" s="17">
        <v>0</v>
      </c>
      <c r="CS10" s="17"/>
      <c r="CT10" s="17"/>
      <c r="CU10" s="17">
        <v>0</v>
      </c>
      <c r="CV10" s="17">
        <v>6.6</v>
      </c>
      <c r="CW10" s="17">
        <v>6.8787000000000003</v>
      </c>
      <c r="CX10" s="17">
        <v>6.8787000000000003</v>
      </c>
      <c r="CY10" s="17">
        <v>-0.2787</v>
      </c>
      <c r="CZ10" s="17">
        <v>83.8</v>
      </c>
      <c r="DA10" s="17">
        <v>74.770269999999996</v>
      </c>
      <c r="DB10" s="17">
        <v>74.770269999999996</v>
      </c>
      <c r="DC10" s="17">
        <v>9.0297300000000007</v>
      </c>
      <c r="DD10" s="17"/>
      <c r="DE10" s="17"/>
      <c r="DF10" s="17"/>
      <c r="DG10" s="17">
        <v>0</v>
      </c>
      <c r="DH10" s="17"/>
      <c r="DI10" s="17"/>
      <c r="DJ10" s="17"/>
      <c r="DK10" s="17">
        <v>0</v>
      </c>
      <c r="DL10" s="17"/>
      <c r="DM10" s="17"/>
      <c r="DN10" s="17"/>
      <c r="DO10" s="17">
        <v>0</v>
      </c>
      <c r="DP10" s="17"/>
      <c r="DQ10" s="17"/>
      <c r="DR10" s="17"/>
      <c r="DS10" s="17">
        <v>0</v>
      </c>
      <c r="DT10" s="17">
        <v>109</v>
      </c>
      <c r="DU10" s="17">
        <v>112.46647</v>
      </c>
      <c r="DV10" s="17">
        <v>112.46647</v>
      </c>
      <c r="DW10" s="17">
        <v>-3.4664700000000002</v>
      </c>
      <c r="DX10" s="17">
        <v>195.8</v>
      </c>
      <c r="DY10" s="17">
        <v>220.69499999999999</v>
      </c>
      <c r="DZ10" s="17">
        <v>216.34675999999999</v>
      </c>
      <c r="EA10" s="17">
        <v>-20.546759999999999</v>
      </c>
      <c r="EB10" s="17">
        <v>0</v>
      </c>
      <c r="EC10" s="17"/>
      <c r="ED10" s="17"/>
      <c r="EE10" s="17">
        <v>0</v>
      </c>
      <c r="EF10" s="17"/>
      <c r="EG10" s="17"/>
      <c r="EH10" s="17"/>
      <c r="EI10" s="17">
        <v>0</v>
      </c>
      <c r="EJ10" s="17"/>
      <c r="EK10" s="17"/>
      <c r="EL10" s="17"/>
      <c r="EM10" s="17">
        <v>0</v>
      </c>
      <c r="EN10" s="17">
        <v>6.4</v>
      </c>
      <c r="EO10" s="17">
        <v>6.39</v>
      </c>
      <c r="EP10" s="17">
        <v>6.39</v>
      </c>
      <c r="EQ10" s="17">
        <v>0.01</v>
      </c>
      <c r="ER10" s="17">
        <v>234</v>
      </c>
      <c r="ES10" s="17">
        <v>228.67832999999999</v>
      </c>
      <c r="ET10" s="17">
        <v>228.67832999999999</v>
      </c>
      <c r="EU10" s="17">
        <v>5.3216700000000001</v>
      </c>
      <c r="EV10" s="17">
        <v>72.5</v>
      </c>
      <c r="EW10" s="17">
        <v>72.146879999999996</v>
      </c>
      <c r="EX10" s="17">
        <v>79.021339999999995</v>
      </c>
      <c r="EY10" s="17">
        <v>-6.5213400000000004</v>
      </c>
      <c r="EZ10" s="17">
        <v>107.8</v>
      </c>
      <c r="FA10" s="17">
        <v>112.41146000000001</v>
      </c>
      <c r="FB10" s="17">
        <v>140.14412999999999</v>
      </c>
      <c r="FC10" s="17">
        <v>-32.34413</v>
      </c>
      <c r="FD10" s="17">
        <v>40.799999999999997</v>
      </c>
      <c r="FE10" s="17">
        <v>41.89893</v>
      </c>
      <c r="FF10" s="17">
        <v>41.89893</v>
      </c>
      <c r="FG10" s="17">
        <v>-1.09893</v>
      </c>
      <c r="FH10" s="17">
        <v>18.600000000000001</v>
      </c>
      <c r="FI10" s="17">
        <v>19.21088</v>
      </c>
      <c r="FJ10" s="17">
        <v>19.21088</v>
      </c>
      <c r="FK10" s="17">
        <v>-0.61087999999999998</v>
      </c>
      <c r="FL10" s="17">
        <v>18.8</v>
      </c>
      <c r="FM10" s="17">
        <v>18.302129999999998</v>
      </c>
      <c r="FN10" s="17">
        <v>18.302129999999998</v>
      </c>
      <c r="FO10" s="17">
        <v>0.49786999999999998</v>
      </c>
      <c r="FP10" s="17">
        <v>48.2</v>
      </c>
      <c r="FQ10" s="17">
        <v>44.062330000000003</v>
      </c>
      <c r="FR10" s="17">
        <v>44.062330000000003</v>
      </c>
      <c r="FS10" s="17">
        <v>4.13767</v>
      </c>
      <c r="FT10" s="17">
        <v>174.3</v>
      </c>
      <c r="FU10" s="17">
        <v>185.82039</v>
      </c>
      <c r="FV10" s="17">
        <v>185.82039</v>
      </c>
      <c r="FW10" s="17">
        <v>-11.520390000000001</v>
      </c>
      <c r="FX10" s="17">
        <v>174.8</v>
      </c>
      <c r="FY10" s="17">
        <v>185.82039</v>
      </c>
      <c r="FZ10" s="17">
        <v>185.82039</v>
      </c>
      <c r="GA10" s="17">
        <v>-11.020390000000001</v>
      </c>
      <c r="GB10" s="17">
        <v>180.6</v>
      </c>
      <c r="GC10" s="17">
        <v>186.37841</v>
      </c>
      <c r="GD10" s="17">
        <v>186.37841</v>
      </c>
      <c r="GE10" s="17">
        <v>-5.77841</v>
      </c>
      <c r="GF10" s="17">
        <v>106.3</v>
      </c>
      <c r="GG10" s="17">
        <v>110.48202000000001</v>
      </c>
      <c r="GH10" s="17">
        <v>110.48202000000001</v>
      </c>
      <c r="GI10" s="17">
        <v>-4.1820199999999996</v>
      </c>
      <c r="GJ10" s="17">
        <v>23.4</v>
      </c>
      <c r="GK10" s="17">
        <v>24.284099999999999</v>
      </c>
      <c r="GL10" s="17">
        <v>18</v>
      </c>
      <c r="GM10" s="17">
        <v>5.4</v>
      </c>
      <c r="GN10" s="17">
        <v>41.3</v>
      </c>
      <c r="GO10" s="17">
        <v>44.103009999999998</v>
      </c>
      <c r="GP10" s="17">
        <v>44.103009999999998</v>
      </c>
      <c r="GQ10" s="17">
        <v>-2.80301</v>
      </c>
      <c r="GR10" s="17">
        <v>3.6</v>
      </c>
      <c r="GS10" s="17"/>
      <c r="GT10" s="17"/>
      <c r="GU10" s="17">
        <v>3.6</v>
      </c>
      <c r="GV10" s="17">
        <v>0</v>
      </c>
      <c r="GW10" s="17"/>
      <c r="GX10" s="17"/>
      <c r="GY10" s="17">
        <v>0</v>
      </c>
      <c r="GZ10" s="17">
        <v>117</v>
      </c>
      <c r="HA10" s="17">
        <v>174.55948000000001</v>
      </c>
      <c r="HB10" s="17">
        <v>174.55948000000001</v>
      </c>
      <c r="HC10" s="17">
        <v>-57.559480000000001</v>
      </c>
      <c r="HD10" s="17"/>
      <c r="HE10" s="17"/>
      <c r="HF10" s="17"/>
      <c r="HG10" s="17">
        <v>0</v>
      </c>
      <c r="HH10" s="17"/>
      <c r="HI10" s="17"/>
      <c r="HJ10" s="17"/>
      <c r="HK10" s="17">
        <v>0</v>
      </c>
      <c r="HL10" s="17">
        <v>51.2</v>
      </c>
      <c r="HM10" s="17">
        <v>69.179649999999995</v>
      </c>
      <c r="HN10" s="17">
        <v>64.941739999999996</v>
      </c>
      <c r="HO10" s="17">
        <v>-13.74174</v>
      </c>
      <c r="HP10" s="17">
        <v>0</v>
      </c>
      <c r="HQ10" s="17"/>
      <c r="HR10" s="17"/>
      <c r="HS10" s="17">
        <v>0</v>
      </c>
      <c r="HT10" s="17"/>
      <c r="HU10" s="17"/>
      <c r="HV10" s="17"/>
      <c r="HW10" s="17">
        <v>0</v>
      </c>
      <c r="HX10" s="17">
        <v>0</v>
      </c>
      <c r="HY10" s="17"/>
      <c r="HZ10" s="17"/>
      <c r="IA10" s="17">
        <v>0</v>
      </c>
      <c r="IB10" s="17"/>
      <c r="IC10" s="17"/>
      <c r="ID10" s="17"/>
      <c r="IE10" s="17">
        <v>0</v>
      </c>
      <c r="IF10" s="17"/>
      <c r="IG10" s="17"/>
      <c r="IH10" s="17"/>
      <c r="II10" s="17">
        <v>0</v>
      </c>
      <c r="IJ10" s="17"/>
      <c r="IK10" s="17"/>
      <c r="IL10" s="17"/>
      <c r="IM10" s="17">
        <v>0</v>
      </c>
      <c r="IN10" s="17">
        <v>83.5</v>
      </c>
      <c r="IO10" s="17">
        <v>88.73603</v>
      </c>
      <c r="IP10" s="17">
        <v>88.73603</v>
      </c>
      <c r="IQ10" s="17">
        <v>-5.2360300000000004</v>
      </c>
      <c r="IR10" s="17">
        <v>94</v>
      </c>
      <c r="IS10" s="17">
        <v>103.24821</v>
      </c>
      <c r="IT10" s="17">
        <v>150.40011999999999</v>
      </c>
      <c r="IU10" s="17">
        <v>-56.400120000000001</v>
      </c>
      <c r="IV10" s="17">
        <v>93.8</v>
      </c>
      <c r="IW10" s="17">
        <v>103.24821</v>
      </c>
      <c r="IX10" s="17">
        <v>150.40011999999999</v>
      </c>
      <c r="IY10" s="17">
        <v>-56.600119999999997</v>
      </c>
      <c r="IZ10" s="17">
        <v>93.7</v>
      </c>
      <c r="JA10" s="17">
        <v>103.24821</v>
      </c>
      <c r="JB10" s="17">
        <v>150.40011999999999</v>
      </c>
      <c r="JC10" s="17">
        <v>-56.700119999999998</v>
      </c>
      <c r="JD10" s="17">
        <v>182.4</v>
      </c>
      <c r="JE10" s="17">
        <v>155.33739</v>
      </c>
      <c r="JF10" s="17">
        <v>226.27764999999999</v>
      </c>
      <c r="JG10" s="17">
        <v>-43.877650000000003</v>
      </c>
      <c r="JH10" s="17"/>
      <c r="JI10" s="17"/>
      <c r="JJ10" s="17"/>
      <c r="JK10" s="17">
        <v>0</v>
      </c>
      <c r="JL10" s="17"/>
      <c r="JM10" s="17"/>
      <c r="JN10" s="17"/>
      <c r="JO10" s="17">
        <v>0</v>
      </c>
      <c r="JP10" s="17"/>
      <c r="JQ10" s="17"/>
      <c r="JR10" s="17"/>
      <c r="JS10" s="17">
        <v>0</v>
      </c>
      <c r="JT10" s="17"/>
      <c r="JU10" s="17"/>
      <c r="JV10" s="17"/>
      <c r="JW10" s="17">
        <v>0</v>
      </c>
      <c r="JX10" s="17"/>
      <c r="JY10" s="17"/>
      <c r="JZ10" s="17"/>
      <c r="KA10" s="17">
        <v>0</v>
      </c>
      <c r="KB10" s="17"/>
      <c r="KC10" s="17"/>
      <c r="KD10" s="17"/>
      <c r="KE10" s="17">
        <v>0</v>
      </c>
      <c r="KF10" s="17"/>
      <c r="KG10" s="17">
        <v>16</v>
      </c>
      <c r="KH10" s="17"/>
      <c r="KI10" s="17">
        <v>0</v>
      </c>
      <c r="KJ10" s="17"/>
      <c r="KK10" s="17"/>
      <c r="KL10" s="17"/>
      <c r="KM10" s="17">
        <v>0</v>
      </c>
      <c r="KN10" s="17">
        <v>3</v>
      </c>
      <c r="KO10" s="17">
        <v>3.3688899999999999</v>
      </c>
      <c r="KP10" s="17">
        <v>3.3688899999999999</v>
      </c>
      <c r="KQ10" s="17">
        <v>-0.36889</v>
      </c>
      <c r="KR10" s="17">
        <v>66</v>
      </c>
      <c r="KS10" s="17">
        <v>186.39151000000001</v>
      </c>
      <c r="KT10" s="17">
        <v>157.41224</v>
      </c>
      <c r="KU10" s="17">
        <v>-91.412239999999997</v>
      </c>
      <c r="KV10" s="17">
        <v>100.5</v>
      </c>
      <c r="KW10" s="17">
        <v>121.1056</v>
      </c>
      <c r="KX10" s="17">
        <v>133.16031000000001</v>
      </c>
      <c r="KY10" s="17">
        <v>-32.660310000000003</v>
      </c>
      <c r="KZ10" s="17">
        <v>65.400000000000006</v>
      </c>
      <c r="LA10" s="17">
        <v>67.199219999999997</v>
      </c>
      <c r="LB10" s="17">
        <v>67.199219999999997</v>
      </c>
      <c r="LC10" s="17">
        <v>-1.79922</v>
      </c>
      <c r="LD10" s="17">
        <v>65.7</v>
      </c>
      <c r="LE10" s="17">
        <v>78.567999999999998</v>
      </c>
      <c r="LF10" s="17">
        <v>78.567999999999998</v>
      </c>
      <c r="LG10" s="17">
        <v>-12.868</v>
      </c>
      <c r="LH10" s="17">
        <v>29.8</v>
      </c>
      <c r="LI10" s="17">
        <v>29.980560000000001</v>
      </c>
      <c r="LJ10" s="17">
        <v>29.980560000000001</v>
      </c>
      <c r="LK10" s="17">
        <v>-0.18056</v>
      </c>
      <c r="LL10" s="17"/>
      <c r="LM10" s="17"/>
      <c r="LN10" s="17"/>
      <c r="LO10" s="17">
        <v>0</v>
      </c>
      <c r="LP10" s="17"/>
      <c r="LQ10" s="17"/>
      <c r="LR10" s="17"/>
      <c r="LS10" s="17">
        <v>0</v>
      </c>
      <c r="LT10" s="17"/>
      <c r="LU10" s="17"/>
      <c r="LV10" s="17"/>
      <c r="LW10" s="17">
        <v>0</v>
      </c>
      <c r="LX10" s="17">
        <v>97.6</v>
      </c>
      <c r="LY10" s="17">
        <v>103.89400000000001</v>
      </c>
      <c r="LZ10" s="17">
        <v>103.89400000000001</v>
      </c>
      <c r="MA10" s="17">
        <v>-6.2939999999999996</v>
      </c>
      <c r="MB10" s="17">
        <v>96.7</v>
      </c>
      <c r="MC10" s="17">
        <v>103.89400000000001</v>
      </c>
      <c r="MD10" s="17">
        <v>103.89400000000001</v>
      </c>
      <c r="ME10" s="17">
        <v>-7.194</v>
      </c>
      <c r="MF10" s="17">
        <v>115.4</v>
      </c>
      <c r="MG10" s="17">
        <v>104.206</v>
      </c>
      <c r="MH10" s="17">
        <v>104.206</v>
      </c>
      <c r="MI10" s="17">
        <v>11.194000000000001</v>
      </c>
      <c r="MJ10" s="17"/>
      <c r="MK10" s="17"/>
      <c r="ML10" s="17"/>
      <c r="MM10" s="17">
        <v>0</v>
      </c>
      <c r="MN10" s="17"/>
      <c r="MO10" s="17"/>
      <c r="MP10" s="17"/>
      <c r="MQ10" s="17">
        <v>0</v>
      </c>
      <c r="MR10" s="17"/>
      <c r="MS10" s="17"/>
      <c r="MT10" s="17"/>
      <c r="MU10" s="17">
        <v>0</v>
      </c>
      <c r="MV10" s="17"/>
      <c r="MW10" s="17"/>
      <c r="MX10" s="17"/>
      <c r="MY10" s="17">
        <v>0</v>
      </c>
      <c r="MZ10" s="17"/>
      <c r="NA10" s="17"/>
      <c r="NB10" s="17"/>
      <c r="NC10" s="17">
        <v>0</v>
      </c>
      <c r="ND10" s="17">
        <v>0</v>
      </c>
      <c r="NE10" s="17"/>
      <c r="NF10" s="17"/>
      <c r="NG10" s="17">
        <v>0</v>
      </c>
      <c r="NH10" s="17"/>
      <c r="NI10" s="17"/>
      <c r="NJ10" s="17"/>
      <c r="NK10" s="17">
        <v>0</v>
      </c>
      <c r="NL10" s="17">
        <v>7.9</v>
      </c>
      <c r="NM10" s="17">
        <v>8.26905</v>
      </c>
      <c r="NN10" s="17">
        <v>3.5735899999999998</v>
      </c>
      <c r="NO10" s="17">
        <v>4.3264100000000001</v>
      </c>
      <c r="NP10" s="17">
        <v>4.9000000000000004</v>
      </c>
      <c r="NQ10" s="17">
        <v>4.0832100000000002</v>
      </c>
      <c r="NR10" s="17">
        <v>3.7490299999999999</v>
      </c>
      <c r="NS10" s="17">
        <v>1.15097</v>
      </c>
      <c r="NT10" s="17">
        <v>14.9</v>
      </c>
      <c r="NU10" s="17">
        <v>14.09135</v>
      </c>
      <c r="NV10" s="17">
        <v>14.09135</v>
      </c>
      <c r="NW10" s="17">
        <v>0.80864999999999998</v>
      </c>
      <c r="NX10" s="17">
        <v>0</v>
      </c>
      <c r="NY10" s="17"/>
      <c r="NZ10" s="17"/>
      <c r="OA10" s="17">
        <v>0</v>
      </c>
      <c r="OB10" s="17">
        <v>34.799999999999997</v>
      </c>
      <c r="OC10" s="17">
        <v>59.41</v>
      </c>
      <c r="OD10" s="17">
        <v>59.41</v>
      </c>
      <c r="OE10" s="17">
        <v>-24.61</v>
      </c>
      <c r="OF10" s="17">
        <v>0</v>
      </c>
      <c r="OG10" s="17"/>
      <c r="OH10" s="17"/>
      <c r="OI10" s="17">
        <v>0</v>
      </c>
      <c r="OJ10" s="17">
        <v>7.1</v>
      </c>
      <c r="OK10" s="17">
        <v>5.5298999999999996</v>
      </c>
      <c r="OL10" s="17">
        <v>5.5298999999999996</v>
      </c>
      <c r="OM10" s="17">
        <v>1.5701000000000001</v>
      </c>
      <c r="ON10" s="17">
        <v>0</v>
      </c>
      <c r="OO10" s="17"/>
      <c r="OP10" s="17"/>
      <c r="OQ10" s="17">
        <v>0</v>
      </c>
      <c r="OR10" s="17">
        <v>20.9</v>
      </c>
      <c r="OS10" s="17">
        <v>20.456230000000001</v>
      </c>
      <c r="OT10" s="17">
        <v>20.456230000000001</v>
      </c>
      <c r="OU10" s="17">
        <v>0.44377</v>
      </c>
      <c r="OV10" s="17">
        <v>9.9</v>
      </c>
      <c r="OW10" s="17"/>
      <c r="OX10" s="17"/>
      <c r="OY10" s="17">
        <v>9.9</v>
      </c>
      <c r="OZ10" s="17">
        <v>3</v>
      </c>
      <c r="PA10" s="17">
        <v>5.0781400000000003</v>
      </c>
      <c r="PB10" s="17">
        <v>1.99759</v>
      </c>
      <c r="PC10" s="17">
        <v>1.00241</v>
      </c>
      <c r="PD10" s="17">
        <v>0</v>
      </c>
      <c r="PE10" s="17"/>
      <c r="PF10" s="17"/>
      <c r="PG10" s="17">
        <v>0</v>
      </c>
      <c r="PH10" s="17">
        <v>0</v>
      </c>
      <c r="PI10" s="17"/>
      <c r="PJ10" s="17"/>
      <c r="PK10" s="17">
        <v>0</v>
      </c>
      <c r="PL10" s="17">
        <v>1.5</v>
      </c>
      <c r="PM10" s="17">
        <v>1.55</v>
      </c>
      <c r="PN10" s="17">
        <v>1.55</v>
      </c>
      <c r="PO10" s="17">
        <v>-0.05</v>
      </c>
      <c r="PP10" s="17">
        <v>2.8</v>
      </c>
      <c r="PQ10" s="17">
        <v>2.8</v>
      </c>
      <c r="PR10" s="17">
        <v>2.8</v>
      </c>
      <c r="PS10" s="17">
        <v>0</v>
      </c>
      <c r="PT10" s="17">
        <v>2.6</v>
      </c>
      <c r="PU10" s="17">
        <v>2.5</v>
      </c>
      <c r="PV10" s="17">
        <v>2.5</v>
      </c>
      <c r="PW10" s="17">
        <v>0.1</v>
      </c>
      <c r="PX10" s="17">
        <v>0</v>
      </c>
      <c r="PY10" s="17">
        <v>20.422219999999999</v>
      </c>
      <c r="PZ10" s="17">
        <v>20.422219999999999</v>
      </c>
      <c r="QA10" s="17">
        <v>-20.422219999999999</v>
      </c>
      <c r="QB10" s="17">
        <v>14.2</v>
      </c>
      <c r="QC10" s="17">
        <v>14.577260000000001</v>
      </c>
      <c r="QD10" s="17">
        <v>14.577260000000001</v>
      </c>
      <c r="QE10" s="17">
        <v>-0.37725999999999998</v>
      </c>
      <c r="QF10" s="17">
        <v>9</v>
      </c>
      <c r="QG10" s="17">
        <v>9.5</v>
      </c>
      <c r="QH10" s="17">
        <v>9.5</v>
      </c>
      <c r="QI10" s="17">
        <v>-0.5</v>
      </c>
      <c r="QJ10" s="17">
        <v>3.1</v>
      </c>
      <c r="QK10" s="17">
        <v>3.2</v>
      </c>
      <c r="QL10" s="17">
        <v>3.2</v>
      </c>
      <c r="QM10" s="17">
        <v>-0.1</v>
      </c>
      <c r="QN10" s="17">
        <v>13.7</v>
      </c>
      <c r="QO10" s="17">
        <v>12.633620000000001</v>
      </c>
      <c r="QP10" s="17">
        <v>12.633620000000001</v>
      </c>
      <c r="QQ10" s="17">
        <v>1.0663800000000001</v>
      </c>
      <c r="QR10" s="17">
        <v>0</v>
      </c>
      <c r="QS10" s="17"/>
      <c r="QT10" s="17"/>
      <c r="QU10" s="17">
        <v>0</v>
      </c>
      <c r="QV10" s="17">
        <v>0</v>
      </c>
      <c r="QW10" s="17"/>
      <c r="QX10" s="17"/>
      <c r="QY10" s="17">
        <v>0</v>
      </c>
      <c r="QZ10" s="17">
        <v>10.6</v>
      </c>
      <c r="RA10" s="17">
        <v>16.897300000000001</v>
      </c>
      <c r="RB10" s="17">
        <v>16.897300000000001</v>
      </c>
      <c r="RC10" s="17">
        <v>-6.2972999999999999</v>
      </c>
      <c r="RD10" s="17">
        <v>34.799999999999997</v>
      </c>
      <c r="RE10" s="17">
        <v>51.645400000000002</v>
      </c>
      <c r="RF10" s="17">
        <v>51.645400000000002</v>
      </c>
      <c r="RG10" s="17">
        <v>-16.845400000000001</v>
      </c>
      <c r="RH10" s="17">
        <v>0</v>
      </c>
      <c r="RI10" s="17"/>
      <c r="RJ10" s="17"/>
      <c r="RK10" s="17">
        <v>0</v>
      </c>
      <c r="RL10" s="17">
        <v>3.4</v>
      </c>
      <c r="RM10" s="17">
        <v>3.55</v>
      </c>
      <c r="RN10" s="17">
        <v>3.55</v>
      </c>
      <c r="RO10" s="17">
        <v>-0.15</v>
      </c>
      <c r="RP10" s="17">
        <v>13.9</v>
      </c>
      <c r="RQ10" s="17">
        <v>19.792000000000002</v>
      </c>
      <c r="RR10" s="17">
        <v>18.810790000000001</v>
      </c>
      <c r="RS10" s="17">
        <v>-4.9107900000000004</v>
      </c>
      <c r="RT10" s="17">
        <v>2.1</v>
      </c>
      <c r="RU10" s="17">
        <v>2.2400000000000002</v>
      </c>
      <c r="RV10" s="17">
        <v>2.2400000000000002</v>
      </c>
      <c r="RW10" s="17">
        <v>-0.14000000000000001</v>
      </c>
      <c r="RX10" s="17">
        <v>0</v>
      </c>
      <c r="RY10" s="17">
        <v>0.4</v>
      </c>
      <c r="RZ10" s="17">
        <v>0.4</v>
      </c>
      <c r="SA10" s="17">
        <v>-0.4</v>
      </c>
      <c r="SB10" s="17">
        <v>0</v>
      </c>
      <c r="SC10" s="17"/>
      <c r="SD10" s="17"/>
      <c r="SE10" s="17">
        <v>0</v>
      </c>
      <c r="SF10" s="17">
        <v>19.600000000000001</v>
      </c>
      <c r="SG10" s="17">
        <v>18.95044</v>
      </c>
      <c r="SH10" s="17">
        <v>18.95044</v>
      </c>
      <c r="SI10" s="17">
        <v>0.64956000000000003</v>
      </c>
      <c r="SJ10" s="17">
        <v>5.9</v>
      </c>
      <c r="SK10" s="17">
        <v>4.7</v>
      </c>
      <c r="SL10" s="17">
        <v>4.7</v>
      </c>
      <c r="SM10" s="17">
        <v>1.2</v>
      </c>
      <c r="SN10" s="17">
        <v>11.7</v>
      </c>
      <c r="SO10" s="17">
        <v>12.14772</v>
      </c>
      <c r="SP10" s="17">
        <v>12.14772</v>
      </c>
      <c r="SQ10" s="17">
        <v>-0.44772000000000001</v>
      </c>
      <c r="SR10" s="17">
        <v>15.5</v>
      </c>
      <c r="SS10" s="17">
        <v>16.520890000000001</v>
      </c>
      <c r="ST10" s="17">
        <v>16.520890000000001</v>
      </c>
      <c r="SU10" s="17">
        <v>-1.0208900000000001</v>
      </c>
      <c r="SV10" s="17">
        <v>0.8</v>
      </c>
      <c r="SW10" s="17">
        <v>7.3696000000000002</v>
      </c>
      <c r="SX10" s="17">
        <v>7.3696000000000002</v>
      </c>
      <c r="SY10" s="17">
        <v>-6.5696000000000003</v>
      </c>
      <c r="SZ10" s="17">
        <v>11.7</v>
      </c>
      <c r="TA10" s="17">
        <v>12.8507</v>
      </c>
      <c r="TB10" s="17">
        <v>12.8507</v>
      </c>
      <c r="TC10" s="17">
        <v>-1.1507000000000001</v>
      </c>
      <c r="TD10" s="17">
        <v>0</v>
      </c>
      <c r="TE10" s="17"/>
      <c r="TF10" s="17"/>
      <c r="TG10" s="17">
        <v>0</v>
      </c>
      <c r="TH10" s="17">
        <v>80</v>
      </c>
      <c r="TI10" s="17">
        <v>79.638900000000007</v>
      </c>
      <c r="TJ10" s="17">
        <v>79.638900000000007</v>
      </c>
      <c r="TK10" s="17">
        <v>0.36109999999999998</v>
      </c>
      <c r="TL10" s="17">
        <v>95.7</v>
      </c>
      <c r="TM10" s="17">
        <v>73.582599999999999</v>
      </c>
      <c r="TN10" s="17">
        <v>73.582599999999999</v>
      </c>
      <c r="TO10" s="17">
        <v>22.1174</v>
      </c>
      <c r="TP10" s="17">
        <v>8.3000000000000007</v>
      </c>
      <c r="TQ10" s="17">
        <v>9.8089999999999993</v>
      </c>
      <c r="TR10" s="17">
        <v>9.8089999999999993</v>
      </c>
      <c r="TS10" s="17">
        <v>-1.5089999999999999</v>
      </c>
      <c r="TT10" s="17">
        <v>6.8</v>
      </c>
      <c r="TU10" s="17">
        <v>4.1169000000000002</v>
      </c>
      <c r="TV10" s="17">
        <v>4.1169000000000002</v>
      </c>
      <c r="TW10" s="17">
        <v>2.6831</v>
      </c>
      <c r="TX10" s="17">
        <v>0</v>
      </c>
      <c r="TY10" s="17"/>
      <c r="TZ10" s="17"/>
      <c r="UA10" s="17">
        <v>0</v>
      </c>
      <c r="UB10" s="17">
        <v>11.2</v>
      </c>
      <c r="UC10" s="17">
        <v>13.60544</v>
      </c>
      <c r="UD10" s="17">
        <v>13.60544</v>
      </c>
      <c r="UE10" s="17">
        <v>-2.40544</v>
      </c>
      <c r="UF10" s="17">
        <v>4.7</v>
      </c>
      <c r="UG10" s="17">
        <v>5</v>
      </c>
      <c r="UH10" s="17">
        <v>5</v>
      </c>
      <c r="UI10" s="17">
        <v>-0.3</v>
      </c>
      <c r="UJ10" s="17">
        <v>7</v>
      </c>
      <c r="UK10" s="17">
        <v>7</v>
      </c>
      <c r="UL10" s="17">
        <v>7</v>
      </c>
      <c r="UM10" s="17">
        <v>0</v>
      </c>
      <c r="UN10" s="17">
        <v>11.5</v>
      </c>
      <c r="UO10" s="17">
        <v>11.661809999999999</v>
      </c>
      <c r="UP10" s="17">
        <v>11.661809999999999</v>
      </c>
      <c r="UQ10" s="17">
        <v>-0.16181000000000001</v>
      </c>
      <c r="UR10" s="17">
        <v>12.3</v>
      </c>
      <c r="US10" s="17">
        <v>13.60544</v>
      </c>
      <c r="UT10" s="17">
        <v>13.60544</v>
      </c>
      <c r="UU10" s="17">
        <v>-1.3054399999999999</v>
      </c>
      <c r="UV10" s="17">
        <v>12.5</v>
      </c>
      <c r="UW10" s="17">
        <v>13.799810000000001</v>
      </c>
      <c r="UX10" s="17">
        <v>13.799810000000001</v>
      </c>
      <c r="UY10" s="17">
        <v>-1.2998099999999999</v>
      </c>
      <c r="UZ10" s="17">
        <v>7.9</v>
      </c>
      <c r="VA10" s="17">
        <v>4.2434000000000003</v>
      </c>
      <c r="VB10" s="17">
        <v>4.2434000000000003</v>
      </c>
      <c r="VC10" s="17">
        <v>3.6566000000000001</v>
      </c>
      <c r="VD10" s="17">
        <v>0</v>
      </c>
      <c r="VE10" s="17"/>
      <c r="VF10" s="17"/>
      <c r="VG10" s="17">
        <v>0</v>
      </c>
      <c r="VH10" s="17">
        <v>0</v>
      </c>
      <c r="VI10" s="17"/>
      <c r="VJ10" s="17"/>
      <c r="VK10" s="17">
        <v>0</v>
      </c>
      <c r="VL10" s="17">
        <v>0</v>
      </c>
      <c r="VM10" s="17"/>
      <c r="VN10" s="17"/>
      <c r="VO10" s="17">
        <v>0</v>
      </c>
      <c r="VP10" s="17">
        <v>0.6</v>
      </c>
      <c r="VQ10" s="17">
        <v>0.6</v>
      </c>
      <c r="VR10" s="17">
        <v>0.6</v>
      </c>
      <c r="VS10" s="17">
        <v>0</v>
      </c>
      <c r="VT10" s="17">
        <v>79.099999999999994</v>
      </c>
      <c r="VU10" s="17">
        <v>45</v>
      </c>
      <c r="VV10" s="17">
        <v>45</v>
      </c>
      <c r="VW10" s="17">
        <v>34.1</v>
      </c>
      <c r="VX10" s="17"/>
      <c r="VY10" s="17"/>
      <c r="VZ10" s="17"/>
      <c r="WA10" s="17">
        <v>0</v>
      </c>
      <c r="WB10" s="17">
        <v>0</v>
      </c>
      <c r="WC10" s="17"/>
      <c r="WD10" s="17"/>
      <c r="WE10" s="17">
        <v>0</v>
      </c>
      <c r="WF10" s="17">
        <v>4.2</v>
      </c>
      <c r="WG10" s="17">
        <v>4.5</v>
      </c>
      <c r="WH10" s="17">
        <v>4.5</v>
      </c>
      <c r="WI10" s="17">
        <v>-0.3</v>
      </c>
      <c r="WJ10" s="17">
        <v>0.8</v>
      </c>
      <c r="WK10" s="17"/>
      <c r="WL10" s="17"/>
      <c r="WM10" s="17">
        <v>0.8</v>
      </c>
      <c r="WN10" s="17">
        <v>2.4</v>
      </c>
      <c r="WO10" s="17">
        <v>2</v>
      </c>
      <c r="WP10" s="17">
        <v>2</v>
      </c>
      <c r="WQ10" s="17">
        <v>0.4</v>
      </c>
      <c r="WR10" s="17">
        <v>1.2</v>
      </c>
      <c r="WS10" s="17">
        <v>1.3</v>
      </c>
      <c r="WT10" s="17">
        <v>1.3</v>
      </c>
      <c r="WU10" s="17">
        <v>-0.1</v>
      </c>
      <c r="WV10" s="17">
        <v>0</v>
      </c>
      <c r="WW10" s="17"/>
      <c r="WX10" s="17"/>
      <c r="WY10" s="17">
        <v>0</v>
      </c>
      <c r="WZ10" s="17">
        <v>8.5</v>
      </c>
      <c r="XA10" s="17">
        <v>9.8000000000000007</v>
      </c>
      <c r="XB10" s="17">
        <v>9.8000000000000007</v>
      </c>
      <c r="XC10" s="17">
        <v>-1.3</v>
      </c>
      <c r="XD10" s="17">
        <v>20</v>
      </c>
      <c r="XE10" s="17">
        <v>19.436350000000001</v>
      </c>
      <c r="XF10" s="17">
        <v>19.436350000000001</v>
      </c>
      <c r="XG10" s="17">
        <v>0.56364999999999998</v>
      </c>
      <c r="XH10" s="17">
        <v>19.899999999999999</v>
      </c>
      <c r="XI10" s="17">
        <v>19.436350000000001</v>
      </c>
      <c r="XJ10" s="17">
        <v>19.436350000000001</v>
      </c>
      <c r="XK10" s="17">
        <v>0.46365000000000001</v>
      </c>
      <c r="XL10" s="17">
        <v>8.5</v>
      </c>
      <c r="XM10" s="17">
        <v>10.7</v>
      </c>
      <c r="XN10" s="17">
        <v>10.7</v>
      </c>
      <c r="XO10" s="17">
        <v>-2.2000000000000002</v>
      </c>
      <c r="XP10" s="17">
        <v>33.6</v>
      </c>
      <c r="XQ10" s="17">
        <v>16.5</v>
      </c>
      <c r="XR10" s="17"/>
      <c r="XS10" s="17">
        <v>33.6</v>
      </c>
      <c r="XT10" s="17"/>
      <c r="XU10" s="17">
        <v>16.5</v>
      </c>
      <c r="XV10" s="17"/>
      <c r="XW10" s="17">
        <v>0</v>
      </c>
      <c r="XX10" s="17">
        <v>18</v>
      </c>
      <c r="XY10" s="17">
        <v>14</v>
      </c>
      <c r="XZ10" s="17">
        <v>14</v>
      </c>
      <c r="YA10" s="17">
        <v>4</v>
      </c>
      <c r="YB10" s="17"/>
      <c r="YC10" s="17"/>
      <c r="YD10" s="17"/>
      <c r="YE10" s="17">
        <v>0</v>
      </c>
      <c r="YF10" s="17"/>
      <c r="YG10" s="17"/>
      <c r="YH10" s="17"/>
      <c r="YI10" s="17">
        <v>0</v>
      </c>
      <c r="YJ10" s="17">
        <v>11.8</v>
      </c>
      <c r="YK10" s="17">
        <v>11</v>
      </c>
      <c r="YL10" s="17">
        <v>11</v>
      </c>
      <c r="YM10" s="17">
        <v>0.8</v>
      </c>
      <c r="YN10" s="17">
        <v>12.2</v>
      </c>
      <c r="YO10" s="17">
        <v>17.5</v>
      </c>
      <c r="YP10" s="17">
        <v>17.5</v>
      </c>
      <c r="YQ10" s="17">
        <v>-5.3</v>
      </c>
    </row>
    <row r="11" spans="1:667" ht="24" customHeight="1" x14ac:dyDescent="0.3">
      <c r="A11" s="1"/>
      <c r="B11" s="16" t="s">
        <v>58</v>
      </c>
      <c r="C11" s="16" t="s">
        <v>952</v>
      </c>
      <c r="D11" s="17">
        <v>205.5</v>
      </c>
      <c r="E11" s="17">
        <v>203.40136000000001</v>
      </c>
      <c r="F11" s="17">
        <v>203.40136000000001</v>
      </c>
      <c r="G11" s="17">
        <v>2.0986400000000001</v>
      </c>
      <c r="H11" s="17">
        <v>656.4</v>
      </c>
      <c r="I11" s="17">
        <v>650</v>
      </c>
      <c r="J11" s="17">
        <v>650</v>
      </c>
      <c r="K11" s="17">
        <v>6.4</v>
      </c>
      <c r="L11" s="17">
        <v>218.3</v>
      </c>
      <c r="M11" s="17">
        <v>211.66204999999999</v>
      </c>
      <c r="N11" s="17">
        <v>211.66204999999999</v>
      </c>
      <c r="O11" s="17">
        <v>6.63795</v>
      </c>
      <c r="P11" s="17">
        <v>0</v>
      </c>
      <c r="Q11" s="17"/>
      <c r="R11" s="17"/>
      <c r="S11" s="17">
        <v>0</v>
      </c>
      <c r="T11" s="17">
        <v>0</v>
      </c>
      <c r="U11" s="17"/>
      <c r="V11" s="17"/>
      <c r="W11" s="17">
        <v>0</v>
      </c>
      <c r="X11" s="17">
        <v>34.5</v>
      </c>
      <c r="Y11" s="17">
        <v>40.42071</v>
      </c>
      <c r="Z11" s="17">
        <v>30.70262</v>
      </c>
      <c r="AA11" s="17">
        <v>3.79738</v>
      </c>
      <c r="AB11" s="17">
        <v>128</v>
      </c>
      <c r="AC11" s="17">
        <v>100</v>
      </c>
      <c r="AD11" s="17">
        <v>195.13522</v>
      </c>
      <c r="AE11" s="17">
        <v>-67.135220000000004</v>
      </c>
      <c r="AF11" s="17">
        <v>0</v>
      </c>
      <c r="AG11" s="17"/>
      <c r="AH11" s="17"/>
      <c r="AI11" s="17">
        <v>0</v>
      </c>
      <c r="AJ11" s="17">
        <v>0</v>
      </c>
      <c r="AK11" s="17"/>
      <c r="AL11" s="17"/>
      <c r="AM11" s="17">
        <v>0</v>
      </c>
      <c r="AN11" s="17"/>
      <c r="AO11" s="17"/>
      <c r="AP11" s="17"/>
      <c r="AQ11" s="17">
        <v>0</v>
      </c>
      <c r="AR11" s="17">
        <v>200.3</v>
      </c>
      <c r="AS11" s="17">
        <v>110.9556</v>
      </c>
      <c r="AT11" s="17">
        <v>116.43284</v>
      </c>
      <c r="AU11" s="17">
        <v>83.867159999999998</v>
      </c>
      <c r="AV11" s="17">
        <v>205</v>
      </c>
      <c r="AW11" s="17">
        <v>110.9556</v>
      </c>
      <c r="AX11" s="17">
        <v>116.43284</v>
      </c>
      <c r="AY11" s="17">
        <v>88.567160000000001</v>
      </c>
      <c r="AZ11" s="17">
        <v>196.8</v>
      </c>
      <c r="BA11" s="17">
        <v>111.28879999999999</v>
      </c>
      <c r="BB11" s="17">
        <v>116.78249</v>
      </c>
      <c r="BC11" s="17">
        <v>80.017510000000001</v>
      </c>
      <c r="BD11" s="17">
        <v>204.6</v>
      </c>
      <c r="BE11" s="17">
        <v>207.24285</v>
      </c>
      <c r="BF11" s="17">
        <v>207.24285</v>
      </c>
      <c r="BG11" s="17">
        <v>-2.6428500000000001</v>
      </c>
      <c r="BH11" s="17">
        <v>107.3</v>
      </c>
      <c r="BI11" s="17">
        <v>103.93259999999999</v>
      </c>
      <c r="BJ11" s="17">
        <v>103.93259999999999</v>
      </c>
      <c r="BK11" s="17">
        <v>3.3673999999999999</v>
      </c>
      <c r="BL11" s="17">
        <v>558.5</v>
      </c>
      <c r="BM11" s="17">
        <v>566.08941000000004</v>
      </c>
      <c r="BN11" s="17">
        <v>566.08941000000004</v>
      </c>
      <c r="BO11" s="17">
        <v>-7.58941</v>
      </c>
      <c r="BP11" s="17">
        <v>10.6</v>
      </c>
      <c r="BQ11" s="17">
        <v>5.4678100000000001</v>
      </c>
      <c r="BR11" s="17">
        <v>5.4678100000000001</v>
      </c>
      <c r="BS11" s="17">
        <v>5.1321899999999996</v>
      </c>
      <c r="BT11" s="17"/>
      <c r="BU11" s="17"/>
      <c r="BV11" s="17"/>
      <c r="BW11" s="17">
        <v>0</v>
      </c>
      <c r="BX11" s="17"/>
      <c r="BY11" s="17"/>
      <c r="BZ11" s="17"/>
      <c r="CA11" s="17">
        <v>0</v>
      </c>
      <c r="CB11" s="17"/>
      <c r="CC11" s="17"/>
      <c r="CD11" s="17"/>
      <c r="CE11" s="17">
        <v>0</v>
      </c>
      <c r="CF11" s="17">
        <v>84.2</v>
      </c>
      <c r="CG11" s="17">
        <v>81.705389999999994</v>
      </c>
      <c r="CH11" s="17">
        <v>81.705389999999994</v>
      </c>
      <c r="CI11" s="17">
        <v>2.4946100000000002</v>
      </c>
      <c r="CJ11" s="17">
        <v>8.5</v>
      </c>
      <c r="CK11" s="17">
        <v>7.3104199999999997</v>
      </c>
      <c r="CL11" s="17">
        <v>7.3104199999999997</v>
      </c>
      <c r="CM11" s="17">
        <v>1.1895800000000001</v>
      </c>
      <c r="CN11" s="17">
        <v>5.3</v>
      </c>
      <c r="CO11" s="17">
        <v>3.9255200000000001</v>
      </c>
      <c r="CP11" s="17">
        <v>3.9255200000000001</v>
      </c>
      <c r="CQ11" s="17">
        <v>1.3744799999999999</v>
      </c>
      <c r="CR11" s="17">
        <v>0</v>
      </c>
      <c r="CS11" s="17"/>
      <c r="CT11" s="17"/>
      <c r="CU11" s="17">
        <v>0</v>
      </c>
      <c r="CV11" s="17">
        <v>6.6</v>
      </c>
      <c r="CW11" s="17">
        <v>6.8787000000000003</v>
      </c>
      <c r="CX11" s="17">
        <v>6.8787000000000003</v>
      </c>
      <c r="CY11" s="17">
        <v>-0.2787</v>
      </c>
      <c r="CZ11" s="17">
        <v>71.2</v>
      </c>
      <c r="DA11" s="17">
        <v>74.770269999999996</v>
      </c>
      <c r="DB11" s="17">
        <v>72.026520000000005</v>
      </c>
      <c r="DC11" s="17">
        <v>-0.82652000000000003</v>
      </c>
      <c r="DD11" s="17"/>
      <c r="DE11" s="17"/>
      <c r="DF11" s="17"/>
      <c r="DG11" s="17">
        <v>0</v>
      </c>
      <c r="DH11" s="17"/>
      <c r="DI11" s="17"/>
      <c r="DJ11" s="17"/>
      <c r="DK11" s="17">
        <v>0</v>
      </c>
      <c r="DL11" s="17"/>
      <c r="DM11" s="17"/>
      <c r="DN11" s="17"/>
      <c r="DO11" s="17">
        <v>0</v>
      </c>
      <c r="DP11" s="17"/>
      <c r="DQ11" s="17"/>
      <c r="DR11" s="17"/>
      <c r="DS11" s="17">
        <v>0</v>
      </c>
      <c r="DT11" s="17">
        <v>110.3</v>
      </c>
      <c r="DU11" s="17">
        <v>112.46647</v>
      </c>
      <c r="DV11" s="17">
        <v>112.46647</v>
      </c>
      <c r="DW11" s="17">
        <v>-2.1664699999999999</v>
      </c>
      <c r="DX11" s="17">
        <v>192.3</v>
      </c>
      <c r="DY11" s="17">
        <v>220.69499999999999</v>
      </c>
      <c r="DZ11" s="17">
        <v>215.56443999999999</v>
      </c>
      <c r="EA11" s="17">
        <v>-23.26444</v>
      </c>
      <c r="EB11" s="17">
        <v>0</v>
      </c>
      <c r="EC11" s="17"/>
      <c r="ED11" s="17"/>
      <c r="EE11" s="17">
        <v>0</v>
      </c>
      <c r="EF11" s="17"/>
      <c r="EG11" s="17"/>
      <c r="EH11" s="17"/>
      <c r="EI11" s="17">
        <v>0</v>
      </c>
      <c r="EJ11" s="17"/>
      <c r="EK11" s="17"/>
      <c r="EL11" s="17"/>
      <c r="EM11" s="17">
        <v>0</v>
      </c>
      <c r="EN11" s="17">
        <v>6.4</v>
      </c>
      <c r="EO11" s="17">
        <v>6.39</v>
      </c>
      <c r="EP11" s="17">
        <v>6.39</v>
      </c>
      <c r="EQ11" s="17">
        <v>0.01</v>
      </c>
      <c r="ER11" s="17">
        <v>236.4</v>
      </c>
      <c r="ES11" s="17">
        <v>228.67832999999999</v>
      </c>
      <c r="ET11" s="17">
        <v>228.67832999999999</v>
      </c>
      <c r="EU11" s="17">
        <v>7.7216699999999996</v>
      </c>
      <c r="EV11" s="17">
        <v>73</v>
      </c>
      <c r="EW11" s="17">
        <v>72.146879999999996</v>
      </c>
      <c r="EX11" s="17">
        <v>79.021339999999995</v>
      </c>
      <c r="EY11" s="17">
        <v>-6.0213400000000004</v>
      </c>
      <c r="EZ11" s="17">
        <v>101.7</v>
      </c>
      <c r="FA11" s="17">
        <v>97.837280000000007</v>
      </c>
      <c r="FB11" s="17">
        <v>130.28314</v>
      </c>
      <c r="FC11" s="17">
        <v>-28.58314</v>
      </c>
      <c r="FD11" s="17">
        <v>42</v>
      </c>
      <c r="FE11" s="17">
        <v>41.89893</v>
      </c>
      <c r="FF11" s="17">
        <v>41.89893</v>
      </c>
      <c r="FG11" s="17">
        <v>0.10106999999999999</v>
      </c>
      <c r="FH11" s="17">
        <v>18.600000000000001</v>
      </c>
      <c r="FI11" s="17">
        <v>19.21088</v>
      </c>
      <c r="FJ11" s="17">
        <v>19.21088</v>
      </c>
      <c r="FK11" s="17">
        <v>-0.61087999999999998</v>
      </c>
      <c r="FL11" s="17">
        <v>18.8</v>
      </c>
      <c r="FM11" s="17">
        <v>18.301030000000001</v>
      </c>
      <c r="FN11" s="17">
        <v>18.301030000000001</v>
      </c>
      <c r="FO11" s="17">
        <v>0.49897000000000002</v>
      </c>
      <c r="FP11" s="17">
        <v>49.1</v>
      </c>
      <c r="FQ11" s="17">
        <v>44.062330000000003</v>
      </c>
      <c r="FR11" s="17">
        <v>44.062330000000003</v>
      </c>
      <c r="FS11" s="17">
        <v>5.0376700000000003</v>
      </c>
      <c r="FT11" s="17">
        <v>181.3</v>
      </c>
      <c r="FU11" s="17">
        <v>185.82039</v>
      </c>
      <c r="FV11" s="17">
        <v>185.82039</v>
      </c>
      <c r="FW11" s="17">
        <v>-4.5203899999999999</v>
      </c>
      <c r="FX11" s="17">
        <v>181.6</v>
      </c>
      <c r="FY11" s="17">
        <v>185.82039</v>
      </c>
      <c r="FZ11" s="17">
        <v>185.82039</v>
      </c>
      <c r="GA11" s="17">
        <v>-4.2203900000000001</v>
      </c>
      <c r="GB11" s="17">
        <v>181</v>
      </c>
      <c r="GC11" s="17">
        <v>186.37841</v>
      </c>
      <c r="GD11" s="17">
        <v>186.37841</v>
      </c>
      <c r="GE11" s="17">
        <v>-5.3784099999999997</v>
      </c>
      <c r="GF11" s="17">
        <v>108.9</v>
      </c>
      <c r="GG11" s="17">
        <v>110.48202000000001</v>
      </c>
      <c r="GH11" s="17">
        <v>110.48202000000001</v>
      </c>
      <c r="GI11" s="17">
        <v>-1.58202</v>
      </c>
      <c r="GJ11" s="17">
        <v>22.2</v>
      </c>
      <c r="GK11" s="17">
        <v>24.71679</v>
      </c>
      <c r="GL11" s="17"/>
      <c r="GM11" s="17">
        <v>22.2</v>
      </c>
      <c r="GN11" s="17">
        <v>42.8</v>
      </c>
      <c r="GO11" s="17">
        <v>44.103009999999998</v>
      </c>
      <c r="GP11" s="17">
        <v>44.103009999999998</v>
      </c>
      <c r="GQ11" s="17">
        <v>-1.30301</v>
      </c>
      <c r="GR11" s="17">
        <v>3.6</v>
      </c>
      <c r="GS11" s="17"/>
      <c r="GT11" s="17"/>
      <c r="GU11" s="17">
        <v>3.6</v>
      </c>
      <c r="GV11" s="17">
        <v>0</v>
      </c>
      <c r="GW11" s="17"/>
      <c r="GX11" s="17"/>
      <c r="GY11" s="17">
        <v>0</v>
      </c>
      <c r="GZ11" s="17">
        <v>123.4</v>
      </c>
      <c r="HA11" s="17">
        <v>174.55948000000001</v>
      </c>
      <c r="HB11" s="17">
        <v>174.55948000000001</v>
      </c>
      <c r="HC11" s="17">
        <v>-51.159480000000002</v>
      </c>
      <c r="HD11" s="17"/>
      <c r="HE11" s="17"/>
      <c r="HF11" s="17"/>
      <c r="HG11" s="17">
        <v>0</v>
      </c>
      <c r="HH11" s="17"/>
      <c r="HI11" s="17"/>
      <c r="HJ11" s="17"/>
      <c r="HK11" s="17">
        <v>0</v>
      </c>
      <c r="HL11" s="17">
        <v>54.8</v>
      </c>
      <c r="HM11" s="17">
        <v>69.179649999999995</v>
      </c>
      <c r="HN11" s="17">
        <v>55.614939999999997</v>
      </c>
      <c r="HO11" s="17">
        <v>-0.81494</v>
      </c>
      <c r="HP11" s="17">
        <v>0</v>
      </c>
      <c r="HQ11" s="17"/>
      <c r="HR11" s="17"/>
      <c r="HS11" s="17">
        <v>0</v>
      </c>
      <c r="HT11" s="17"/>
      <c r="HU11" s="17"/>
      <c r="HV11" s="17"/>
      <c r="HW11" s="17">
        <v>0</v>
      </c>
      <c r="HX11" s="17">
        <v>0</v>
      </c>
      <c r="HY11" s="17"/>
      <c r="HZ11" s="17"/>
      <c r="IA11" s="17">
        <v>0</v>
      </c>
      <c r="IB11" s="17"/>
      <c r="IC11" s="17"/>
      <c r="ID11" s="17"/>
      <c r="IE11" s="17">
        <v>0</v>
      </c>
      <c r="IF11" s="17"/>
      <c r="IG11" s="17"/>
      <c r="IH11" s="17"/>
      <c r="II11" s="17">
        <v>0</v>
      </c>
      <c r="IJ11" s="17"/>
      <c r="IK11" s="17"/>
      <c r="IL11" s="17"/>
      <c r="IM11" s="17">
        <v>0</v>
      </c>
      <c r="IN11" s="17">
        <v>85.6</v>
      </c>
      <c r="IO11" s="17">
        <v>88.73603</v>
      </c>
      <c r="IP11" s="17">
        <v>88.73603</v>
      </c>
      <c r="IQ11" s="17">
        <v>-3.1360299999999999</v>
      </c>
      <c r="IR11" s="17">
        <v>68.400000000000006</v>
      </c>
      <c r="IS11" s="17">
        <v>96.082930000000005</v>
      </c>
      <c r="IT11" s="17">
        <v>144.52199999999999</v>
      </c>
      <c r="IU11" s="17">
        <v>-76.122</v>
      </c>
      <c r="IV11" s="17">
        <v>68.400000000000006</v>
      </c>
      <c r="IW11" s="17">
        <v>96.082930000000005</v>
      </c>
      <c r="IX11" s="17">
        <v>144.52199999999999</v>
      </c>
      <c r="IY11" s="17">
        <v>-76.122</v>
      </c>
      <c r="IZ11" s="17">
        <v>68.2</v>
      </c>
      <c r="JA11" s="17">
        <v>96.082930000000005</v>
      </c>
      <c r="JB11" s="17">
        <v>144.52199999999999</v>
      </c>
      <c r="JC11" s="17">
        <v>-76.322000000000003</v>
      </c>
      <c r="JD11" s="17">
        <v>163.5</v>
      </c>
      <c r="JE11" s="17">
        <v>144.55719999999999</v>
      </c>
      <c r="JF11" s="17">
        <v>217.434</v>
      </c>
      <c r="JG11" s="17">
        <v>-53.933999999999997</v>
      </c>
      <c r="JH11" s="17"/>
      <c r="JI11" s="17"/>
      <c r="JJ11" s="17"/>
      <c r="JK11" s="17">
        <v>0</v>
      </c>
      <c r="JL11" s="17"/>
      <c r="JM11" s="17"/>
      <c r="JN11" s="17"/>
      <c r="JO11" s="17">
        <v>0</v>
      </c>
      <c r="JP11" s="17"/>
      <c r="JQ11" s="17"/>
      <c r="JR11" s="17"/>
      <c r="JS11" s="17">
        <v>0</v>
      </c>
      <c r="JT11" s="17"/>
      <c r="JU11" s="17"/>
      <c r="JV11" s="17"/>
      <c r="JW11" s="17">
        <v>0</v>
      </c>
      <c r="JX11" s="17"/>
      <c r="JY11" s="17"/>
      <c r="JZ11" s="17"/>
      <c r="KA11" s="17">
        <v>0</v>
      </c>
      <c r="KB11" s="17"/>
      <c r="KC11" s="17"/>
      <c r="KD11" s="17"/>
      <c r="KE11" s="17">
        <v>0</v>
      </c>
      <c r="KF11" s="17"/>
      <c r="KG11" s="17">
        <v>15.4</v>
      </c>
      <c r="KH11" s="17"/>
      <c r="KI11" s="17">
        <v>0</v>
      </c>
      <c r="KJ11" s="17"/>
      <c r="KK11" s="17"/>
      <c r="KL11" s="17"/>
      <c r="KM11" s="17">
        <v>0</v>
      </c>
      <c r="KN11" s="17">
        <v>3</v>
      </c>
      <c r="KO11" s="17">
        <v>3.3688899999999999</v>
      </c>
      <c r="KP11" s="17">
        <v>3.3688899999999999</v>
      </c>
      <c r="KQ11" s="17">
        <v>-0.36889</v>
      </c>
      <c r="KR11" s="17">
        <v>109.6</v>
      </c>
      <c r="KS11" s="17">
        <v>163.54915</v>
      </c>
      <c r="KT11" s="17">
        <v>142.80368000000001</v>
      </c>
      <c r="KU11" s="17">
        <v>-33.203679999999999</v>
      </c>
      <c r="KV11" s="17">
        <v>107.7</v>
      </c>
      <c r="KW11" s="17">
        <v>108.13</v>
      </c>
      <c r="KX11" s="17">
        <v>133.16031000000001</v>
      </c>
      <c r="KY11" s="17">
        <v>-25.46031</v>
      </c>
      <c r="KZ11" s="17">
        <v>67.599999999999994</v>
      </c>
      <c r="LA11" s="17">
        <v>67.199219999999997</v>
      </c>
      <c r="LB11" s="17">
        <v>67.199219999999997</v>
      </c>
      <c r="LC11" s="17">
        <v>0.40078000000000003</v>
      </c>
      <c r="LD11" s="17">
        <v>67</v>
      </c>
      <c r="LE11" s="17">
        <v>78.567999999999998</v>
      </c>
      <c r="LF11" s="17">
        <v>78.567999999999998</v>
      </c>
      <c r="LG11" s="17">
        <v>-11.568</v>
      </c>
      <c r="LH11" s="17">
        <v>30.7</v>
      </c>
      <c r="LI11" s="17">
        <v>29.980560000000001</v>
      </c>
      <c r="LJ11" s="17">
        <v>29.980560000000001</v>
      </c>
      <c r="LK11" s="17">
        <v>0.71943999999999997</v>
      </c>
      <c r="LL11" s="17"/>
      <c r="LM11" s="17"/>
      <c r="LN11" s="17"/>
      <c r="LO11" s="17">
        <v>0</v>
      </c>
      <c r="LP11" s="17"/>
      <c r="LQ11" s="17"/>
      <c r="LR11" s="17"/>
      <c r="LS11" s="17">
        <v>0</v>
      </c>
      <c r="LT11" s="17"/>
      <c r="LU11" s="17"/>
      <c r="LV11" s="17"/>
      <c r="LW11" s="17">
        <v>0</v>
      </c>
      <c r="LX11" s="17">
        <v>96.4</v>
      </c>
      <c r="LY11" s="17">
        <v>103.89400000000001</v>
      </c>
      <c r="LZ11" s="17">
        <v>103.89400000000001</v>
      </c>
      <c r="MA11" s="17">
        <v>-7.4939999999999998</v>
      </c>
      <c r="MB11" s="17">
        <v>96.4</v>
      </c>
      <c r="MC11" s="17">
        <v>103.89400000000001</v>
      </c>
      <c r="MD11" s="17">
        <v>103.89400000000001</v>
      </c>
      <c r="ME11" s="17">
        <v>-7.4939999999999998</v>
      </c>
      <c r="MF11" s="17">
        <v>116</v>
      </c>
      <c r="MG11" s="17">
        <v>104.206</v>
      </c>
      <c r="MH11" s="17">
        <v>104.206</v>
      </c>
      <c r="MI11" s="17">
        <v>11.794</v>
      </c>
      <c r="MJ11" s="17"/>
      <c r="MK11" s="17"/>
      <c r="ML11" s="17"/>
      <c r="MM11" s="17">
        <v>0</v>
      </c>
      <c r="MN11" s="17"/>
      <c r="MO11" s="17"/>
      <c r="MP11" s="17"/>
      <c r="MQ11" s="17">
        <v>0</v>
      </c>
      <c r="MR11" s="17"/>
      <c r="MS11" s="17"/>
      <c r="MT11" s="17"/>
      <c r="MU11" s="17">
        <v>0</v>
      </c>
      <c r="MV11" s="17"/>
      <c r="MW11" s="17"/>
      <c r="MX11" s="17"/>
      <c r="MY11" s="17">
        <v>0</v>
      </c>
      <c r="MZ11" s="17"/>
      <c r="NA11" s="17"/>
      <c r="NB11" s="17"/>
      <c r="NC11" s="17">
        <v>0</v>
      </c>
      <c r="ND11" s="17">
        <v>0</v>
      </c>
      <c r="NE11" s="17"/>
      <c r="NF11" s="17"/>
      <c r="NG11" s="17">
        <v>0</v>
      </c>
      <c r="NH11" s="17"/>
      <c r="NI11" s="17"/>
      <c r="NJ11" s="17"/>
      <c r="NK11" s="17">
        <v>0</v>
      </c>
      <c r="NL11" s="17">
        <v>7.8</v>
      </c>
      <c r="NM11" s="17">
        <v>8.26905</v>
      </c>
      <c r="NN11" s="17">
        <v>3.5735899999999998</v>
      </c>
      <c r="NO11" s="17">
        <v>4.2264099999999996</v>
      </c>
      <c r="NP11" s="17">
        <v>5</v>
      </c>
      <c r="NQ11" s="17">
        <v>4.0832100000000002</v>
      </c>
      <c r="NR11" s="17">
        <v>3.7490299999999999</v>
      </c>
      <c r="NS11" s="17">
        <v>1.2509699999999999</v>
      </c>
      <c r="NT11" s="17">
        <v>15.4</v>
      </c>
      <c r="NU11" s="17">
        <v>14.09135</v>
      </c>
      <c r="NV11" s="17">
        <v>14.09135</v>
      </c>
      <c r="NW11" s="17">
        <v>1.3086500000000001</v>
      </c>
      <c r="NX11" s="17">
        <v>0</v>
      </c>
      <c r="NY11" s="17"/>
      <c r="NZ11" s="17"/>
      <c r="OA11" s="17">
        <v>0</v>
      </c>
      <c r="OB11" s="17">
        <v>35</v>
      </c>
      <c r="OC11" s="17">
        <v>59.32</v>
      </c>
      <c r="OD11" s="17">
        <v>59.32</v>
      </c>
      <c r="OE11" s="17">
        <v>-24.32</v>
      </c>
      <c r="OF11" s="17">
        <v>0</v>
      </c>
      <c r="OG11" s="17"/>
      <c r="OH11" s="17"/>
      <c r="OI11" s="17">
        <v>0</v>
      </c>
      <c r="OJ11" s="17">
        <v>6.1</v>
      </c>
      <c r="OK11" s="17">
        <v>5.6349999999999998</v>
      </c>
      <c r="OL11" s="17">
        <v>5.6349999999999998</v>
      </c>
      <c r="OM11" s="17">
        <v>0.46500000000000002</v>
      </c>
      <c r="ON11" s="17">
        <v>0</v>
      </c>
      <c r="OO11" s="17"/>
      <c r="OP11" s="17"/>
      <c r="OQ11" s="17">
        <v>0</v>
      </c>
      <c r="OR11" s="17">
        <v>21.5</v>
      </c>
      <c r="OS11" s="17">
        <v>20.456230000000001</v>
      </c>
      <c r="OT11" s="17">
        <v>20.456230000000001</v>
      </c>
      <c r="OU11" s="17">
        <v>1.0437700000000001</v>
      </c>
      <c r="OV11" s="17">
        <v>9.9</v>
      </c>
      <c r="OW11" s="17"/>
      <c r="OX11" s="17"/>
      <c r="OY11" s="17">
        <v>9.9</v>
      </c>
      <c r="OZ11" s="17">
        <v>2.9</v>
      </c>
      <c r="PA11" s="17">
        <v>2.6298699999999999</v>
      </c>
      <c r="PB11" s="17">
        <v>1.99759</v>
      </c>
      <c r="PC11" s="17">
        <v>0.90241000000000005</v>
      </c>
      <c r="PD11" s="17">
        <v>0</v>
      </c>
      <c r="PE11" s="17"/>
      <c r="PF11" s="17"/>
      <c r="PG11" s="17">
        <v>0</v>
      </c>
      <c r="PH11" s="17">
        <v>0</v>
      </c>
      <c r="PI11" s="17"/>
      <c r="PJ11" s="17"/>
      <c r="PK11" s="17">
        <v>0</v>
      </c>
      <c r="PL11" s="17">
        <v>1.5</v>
      </c>
      <c r="PM11" s="17">
        <v>1.55</v>
      </c>
      <c r="PN11" s="17">
        <v>1.55</v>
      </c>
      <c r="PO11" s="17">
        <v>-0.05</v>
      </c>
      <c r="PP11" s="17">
        <v>2.8</v>
      </c>
      <c r="PQ11" s="17">
        <v>2.8</v>
      </c>
      <c r="PR11" s="17">
        <v>2.8</v>
      </c>
      <c r="PS11" s="17">
        <v>0</v>
      </c>
      <c r="PT11" s="17">
        <v>2.6</v>
      </c>
      <c r="PU11" s="17">
        <v>2.5</v>
      </c>
      <c r="PV11" s="17">
        <v>2.5</v>
      </c>
      <c r="PW11" s="17">
        <v>0.1</v>
      </c>
      <c r="PX11" s="17">
        <v>1.4</v>
      </c>
      <c r="PY11" s="17">
        <v>20.422219999999999</v>
      </c>
      <c r="PZ11" s="17">
        <v>20.422219999999999</v>
      </c>
      <c r="QA11" s="17">
        <v>-19.022220000000001</v>
      </c>
      <c r="QB11" s="17">
        <v>14.1</v>
      </c>
      <c r="QC11" s="17">
        <v>14.577260000000001</v>
      </c>
      <c r="QD11" s="17">
        <v>14.577260000000001</v>
      </c>
      <c r="QE11" s="17">
        <v>-0.47726000000000002</v>
      </c>
      <c r="QF11" s="17">
        <v>9.1</v>
      </c>
      <c r="QG11" s="17">
        <v>9.5</v>
      </c>
      <c r="QH11" s="17">
        <v>9.5</v>
      </c>
      <c r="QI11" s="17">
        <v>-0.4</v>
      </c>
      <c r="QJ11" s="17">
        <v>3.1</v>
      </c>
      <c r="QK11" s="17">
        <v>3.2</v>
      </c>
      <c r="QL11" s="17">
        <v>3.2</v>
      </c>
      <c r="QM11" s="17">
        <v>-0.1</v>
      </c>
      <c r="QN11" s="17">
        <v>13.7</v>
      </c>
      <c r="QO11" s="17">
        <v>12.633620000000001</v>
      </c>
      <c r="QP11" s="17">
        <v>12.633620000000001</v>
      </c>
      <c r="QQ11" s="17">
        <v>1.0663800000000001</v>
      </c>
      <c r="QR11" s="17">
        <v>0</v>
      </c>
      <c r="QS11" s="17"/>
      <c r="QT11" s="17"/>
      <c r="QU11" s="17">
        <v>0</v>
      </c>
      <c r="QV11" s="17">
        <v>0</v>
      </c>
      <c r="QW11" s="17"/>
      <c r="QX11" s="17"/>
      <c r="QY11" s="17">
        <v>0</v>
      </c>
      <c r="QZ11" s="17">
        <v>13.3</v>
      </c>
      <c r="RA11" s="17">
        <v>16.459</v>
      </c>
      <c r="RB11" s="17">
        <v>16.459</v>
      </c>
      <c r="RC11" s="17">
        <v>-3.1589999999999998</v>
      </c>
      <c r="RD11" s="17">
        <v>37.700000000000003</v>
      </c>
      <c r="RE11" s="17">
        <v>49.941899999999997</v>
      </c>
      <c r="RF11" s="17">
        <v>49.941899999999997</v>
      </c>
      <c r="RG11" s="17">
        <v>-12.241899999999999</v>
      </c>
      <c r="RH11" s="17">
        <v>0</v>
      </c>
      <c r="RI11" s="17"/>
      <c r="RJ11" s="17"/>
      <c r="RK11" s="17">
        <v>0</v>
      </c>
      <c r="RL11" s="17">
        <v>3.4</v>
      </c>
      <c r="RM11" s="17">
        <v>3.55</v>
      </c>
      <c r="RN11" s="17">
        <v>3.55</v>
      </c>
      <c r="RO11" s="17">
        <v>-0.15</v>
      </c>
      <c r="RP11" s="17">
        <v>14</v>
      </c>
      <c r="RQ11" s="17">
        <v>19.792000000000002</v>
      </c>
      <c r="RR11" s="17">
        <v>16.651330000000002</v>
      </c>
      <c r="RS11" s="17">
        <v>-2.6513300000000002</v>
      </c>
      <c r="RT11" s="17">
        <v>2.1</v>
      </c>
      <c r="RU11" s="17">
        <v>2.2000000000000002</v>
      </c>
      <c r="RV11" s="17">
        <v>2.2000000000000002</v>
      </c>
      <c r="RW11" s="17">
        <v>-0.1</v>
      </c>
      <c r="RX11" s="17">
        <v>0</v>
      </c>
      <c r="RY11" s="17">
        <v>0.4</v>
      </c>
      <c r="RZ11" s="17">
        <v>0.4</v>
      </c>
      <c r="SA11" s="17">
        <v>-0.4</v>
      </c>
      <c r="SB11" s="17">
        <v>0</v>
      </c>
      <c r="SC11" s="17"/>
      <c r="SD11" s="17"/>
      <c r="SE11" s="17">
        <v>0</v>
      </c>
      <c r="SF11" s="17">
        <v>19.600000000000001</v>
      </c>
      <c r="SG11" s="17">
        <v>18.95044</v>
      </c>
      <c r="SH11" s="17">
        <v>18.95044</v>
      </c>
      <c r="SI11" s="17">
        <v>0.64956000000000003</v>
      </c>
      <c r="SJ11" s="17">
        <v>5.9</v>
      </c>
      <c r="SK11" s="17">
        <v>4.7</v>
      </c>
      <c r="SL11" s="17">
        <v>4.7</v>
      </c>
      <c r="SM11" s="17">
        <v>1.2</v>
      </c>
      <c r="SN11" s="17">
        <v>12.5</v>
      </c>
      <c r="SO11" s="17">
        <v>12.14772</v>
      </c>
      <c r="SP11" s="17">
        <v>12.14772</v>
      </c>
      <c r="SQ11" s="17">
        <v>0.35227999999999998</v>
      </c>
      <c r="SR11" s="17">
        <v>15.9</v>
      </c>
      <c r="SS11" s="17">
        <v>16.520890000000001</v>
      </c>
      <c r="ST11" s="17">
        <v>16.520890000000001</v>
      </c>
      <c r="SU11" s="17">
        <v>-0.62089000000000005</v>
      </c>
      <c r="SV11" s="17">
        <v>1</v>
      </c>
      <c r="SW11" s="17">
        <v>7.6883999999999997</v>
      </c>
      <c r="SX11" s="17">
        <v>7.6883999999999997</v>
      </c>
      <c r="SY11" s="17">
        <v>-6.6883999999999997</v>
      </c>
      <c r="SZ11" s="17">
        <v>9.6</v>
      </c>
      <c r="TA11" s="17">
        <v>12.99</v>
      </c>
      <c r="TB11" s="17">
        <v>12.99</v>
      </c>
      <c r="TC11" s="17">
        <v>-3.39</v>
      </c>
      <c r="TD11" s="17">
        <v>0</v>
      </c>
      <c r="TE11" s="17"/>
      <c r="TF11" s="17"/>
      <c r="TG11" s="17">
        <v>0</v>
      </c>
      <c r="TH11" s="17">
        <v>68.3</v>
      </c>
      <c r="TI11" s="17">
        <v>80.560900000000004</v>
      </c>
      <c r="TJ11" s="17">
        <v>80.560900000000004</v>
      </c>
      <c r="TK11" s="17">
        <v>-12.260899999999999</v>
      </c>
      <c r="TL11" s="17">
        <v>89.7</v>
      </c>
      <c r="TM11" s="17">
        <v>75.808999999999997</v>
      </c>
      <c r="TN11" s="17">
        <v>75.808999999999997</v>
      </c>
      <c r="TO11" s="17">
        <v>13.891</v>
      </c>
      <c r="TP11" s="17">
        <v>9.3000000000000007</v>
      </c>
      <c r="TQ11" s="17">
        <v>9.6599000000000004</v>
      </c>
      <c r="TR11" s="17">
        <v>9.6599000000000004</v>
      </c>
      <c r="TS11" s="17">
        <v>-0.3599</v>
      </c>
      <c r="TT11" s="17">
        <v>7.4</v>
      </c>
      <c r="TU11" s="17">
        <v>4.0811000000000002</v>
      </c>
      <c r="TV11" s="17">
        <v>4.0811000000000002</v>
      </c>
      <c r="TW11" s="17">
        <v>3.3189000000000002</v>
      </c>
      <c r="TX11" s="17">
        <v>0</v>
      </c>
      <c r="TY11" s="17"/>
      <c r="TZ11" s="17"/>
      <c r="UA11" s="17">
        <v>0</v>
      </c>
      <c r="UB11" s="17">
        <v>11.3</v>
      </c>
      <c r="UC11" s="17">
        <v>13.60544</v>
      </c>
      <c r="UD11" s="17">
        <v>13.60544</v>
      </c>
      <c r="UE11" s="17">
        <v>-2.3054399999999999</v>
      </c>
      <c r="UF11" s="17">
        <v>4.5999999999999996</v>
      </c>
      <c r="UG11" s="17">
        <v>5</v>
      </c>
      <c r="UH11" s="17">
        <v>5</v>
      </c>
      <c r="UI11" s="17">
        <v>-0.4</v>
      </c>
      <c r="UJ11" s="17">
        <v>7</v>
      </c>
      <c r="UK11" s="17">
        <v>7</v>
      </c>
      <c r="UL11" s="17">
        <v>7</v>
      </c>
      <c r="UM11" s="17">
        <v>0</v>
      </c>
      <c r="UN11" s="17">
        <v>11</v>
      </c>
      <c r="UO11" s="17">
        <v>11.661809999999999</v>
      </c>
      <c r="UP11" s="17">
        <v>11.661809999999999</v>
      </c>
      <c r="UQ11" s="17">
        <v>-0.66181000000000001</v>
      </c>
      <c r="UR11" s="17">
        <v>12.3</v>
      </c>
      <c r="US11" s="17">
        <v>13.60544</v>
      </c>
      <c r="UT11" s="17">
        <v>13.60544</v>
      </c>
      <c r="UU11" s="17">
        <v>-1.3054399999999999</v>
      </c>
      <c r="UV11" s="17">
        <v>12.5</v>
      </c>
      <c r="UW11" s="17">
        <v>13.799810000000001</v>
      </c>
      <c r="UX11" s="17">
        <v>13.799810000000001</v>
      </c>
      <c r="UY11" s="17">
        <v>-1.2998099999999999</v>
      </c>
      <c r="UZ11" s="17">
        <v>5.7</v>
      </c>
      <c r="VA11" s="17">
        <v>4.2348999999999997</v>
      </c>
      <c r="VB11" s="17">
        <v>4.2348999999999997</v>
      </c>
      <c r="VC11" s="17">
        <v>1.4651000000000001</v>
      </c>
      <c r="VD11" s="17">
        <v>0</v>
      </c>
      <c r="VE11" s="17"/>
      <c r="VF11" s="17"/>
      <c r="VG11" s="17">
        <v>0</v>
      </c>
      <c r="VH11" s="17">
        <v>0</v>
      </c>
      <c r="VI11" s="17"/>
      <c r="VJ11" s="17"/>
      <c r="VK11" s="17">
        <v>0</v>
      </c>
      <c r="VL11" s="17">
        <v>0</v>
      </c>
      <c r="VM11" s="17"/>
      <c r="VN11" s="17"/>
      <c r="VO11" s="17">
        <v>0</v>
      </c>
      <c r="VP11" s="17">
        <v>0.6</v>
      </c>
      <c r="VQ11" s="17">
        <v>0.6</v>
      </c>
      <c r="VR11" s="17">
        <v>0.6</v>
      </c>
      <c r="VS11" s="17">
        <v>0</v>
      </c>
      <c r="VT11" s="17">
        <v>59.4</v>
      </c>
      <c r="VU11" s="17">
        <v>41</v>
      </c>
      <c r="VV11" s="17">
        <v>41</v>
      </c>
      <c r="VW11" s="17">
        <v>18.399999999999999</v>
      </c>
      <c r="VX11" s="17"/>
      <c r="VY11" s="17"/>
      <c r="VZ11" s="17"/>
      <c r="WA11" s="17">
        <v>0</v>
      </c>
      <c r="WB11" s="17">
        <v>0</v>
      </c>
      <c r="WC11" s="17"/>
      <c r="WD11" s="17"/>
      <c r="WE11" s="17">
        <v>0</v>
      </c>
      <c r="WF11" s="17">
        <v>4.2</v>
      </c>
      <c r="WG11" s="17">
        <v>4.5</v>
      </c>
      <c r="WH11" s="17">
        <v>4.5</v>
      </c>
      <c r="WI11" s="17">
        <v>-0.3</v>
      </c>
      <c r="WJ11" s="17">
        <v>0.8</v>
      </c>
      <c r="WK11" s="17"/>
      <c r="WL11" s="17"/>
      <c r="WM11" s="17">
        <v>0.8</v>
      </c>
      <c r="WN11" s="17">
        <v>2.4</v>
      </c>
      <c r="WO11" s="17">
        <v>2</v>
      </c>
      <c r="WP11" s="17">
        <v>2</v>
      </c>
      <c r="WQ11" s="17">
        <v>0.4</v>
      </c>
      <c r="WR11" s="17">
        <v>1.2</v>
      </c>
      <c r="WS11" s="17">
        <v>1.3</v>
      </c>
      <c r="WT11" s="17">
        <v>1.3</v>
      </c>
      <c r="WU11" s="17">
        <v>-0.1</v>
      </c>
      <c r="WV11" s="17">
        <v>0</v>
      </c>
      <c r="WW11" s="17"/>
      <c r="WX11" s="17"/>
      <c r="WY11" s="17">
        <v>0</v>
      </c>
      <c r="WZ11" s="17">
        <v>7.6</v>
      </c>
      <c r="XA11" s="17">
        <v>9.8000000000000007</v>
      </c>
      <c r="XB11" s="17">
        <v>9.8000000000000007</v>
      </c>
      <c r="XC11" s="17">
        <v>-2.2000000000000002</v>
      </c>
      <c r="XD11" s="17">
        <v>20</v>
      </c>
      <c r="XE11" s="17">
        <v>19.436350000000001</v>
      </c>
      <c r="XF11" s="17">
        <v>19.436350000000001</v>
      </c>
      <c r="XG11" s="17">
        <v>0.56364999999999998</v>
      </c>
      <c r="XH11" s="17">
        <v>19.899999999999999</v>
      </c>
      <c r="XI11" s="17">
        <v>19.436350000000001</v>
      </c>
      <c r="XJ11" s="17">
        <v>19.436350000000001</v>
      </c>
      <c r="XK11" s="17">
        <v>0.46365000000000001</v>
      </c>
      <c r="XL11" s="17">
        <v>8.8000000000000007</v>
      </c>
      <c r="XM11" s="17">
        <v>10.7</v>
      </c>
      <c r="XN11" s="17">
        <v>10.7</v>
      </c>
      <c r="XO11" s="17">
        <v>-1.9</v>
      </c>
      <c r="XP11" s="17">
        <v>34.5</v>
      </c>
      <c r="XQ11" s="17">
        <v>16.5</v>
      </c>
      <c r="XR11" s="17"/>
      <c r="XS11" s="17">
        <v>34.5</v>
      </c>
      <c r="XT11" s="17"/>
      <c r="XU11" s="17">
        <v>16.5</v>
      </c>
      <c r="XV11" s="17"/>
      <c r="XW11" s="17">
        <v>0</v>
      </c>
      <c r="XX11" s="17">
        <v>18.7</v>
      </c>
      <c r="XY11" s="17">
        <v>14</v>
      </c>
      <c r="XZ11" s="17">
        <v>14</v>
      </c>
      <c r="YA11" s="17">
        <v>4.7</v>
      </c>
      <c r="YB11" s="17"/>
      <c r="YC11" s="17"/>
      <c r="YD11" s="17"/>
      <c r="YE11" s="17">
        <v>0</v>
      </c>
      <c r="YF11" s="17"/>
      <c r="YG11" s="17"/>
      <c r="YH11" s="17"/>
      <c r="YI11" s="17">
        <v>0</v>
      </c>
      <c r="YJ11" s="17">
        <v>11.8</v>
      </c>
      <c r="YK11" s="17">
        <v>11</v>
      </c>
      <c r="YL11" s="17">
        <v>11</v>
      </c>
      <c r="YM11" s="17">
        <v>0.8</v>
      </c>
      <c r="YN11" s="17">
        <v>11.9</v>
      </c>
      <c r="YO11" s="17">
        <v>17.5</v>
      </c>
      <c r="YP11" s="17">
        <v>17.5</v>
      </c>
      <c r="YQ11" s="17">
        <v>-5.6</v>
      </c>
    </row>
    <row r="12" spans="1:667" ht="24" customHeight="1" x14ac:dyDescent="0.3">
      <c r="A12" s="1"/>
      <c r="B12" s="16" t="s">
        <v>58</v>
      </c>
      <c r="C12" s="16" t="s">
        <v>953</v>
      </c>
      <c r="D12" s="17">
        <v>202.6</v>
      </c>
      <c r="E12" s="17">
        <v>203.40136000000001</v>
      </c>
      <c r="F12" s="17">
        <v>203.40136000000001</v>
      </c>
      <c r="G12" s="17">
        <v>-0.80135999999999996</v>
      </c>
      <c r="H12" s="17">
        <v>652.4</v>
      </c>
      <c r="I12" s="17">
        <v>650</v>
      </c>
      <c r="J12" s="17">
        <v>650</v>
      </c>
      <c r="K12" s="17">
        <v>2.4</v>
      </c>
      <c r="L12" s="17">
        <v>217.6</v>
      </c>
      <c r="M12" s="17">
        <v>211.66204999999999</v>
      </c>
      <c r="N12" s="17">
        <v>211.66204999999999</v>
      </c>
      <c r="O12" s="17">
        <v>5.9379499999999998</v>
      </c>
      <c r="P12" s="17">
        <v>0</v>
      </c>
      <c r="Q12" s="17"/>
      <c r="R12" s="17"/>
      <c r="S12" s="17">
        <v>0</v>
      </c>
      <c r="T12" s="17">
        <v>0</v>
      </c>
      <c r="U12" s="17"/>
      <c r="V12" s="17"/>
      <c r="W12" s="17">
        <v>0</v>
      </c>
      <c r="X12" s="17">
        <v>31.8</v>
      </c>
      <c r="Y12" s="17">
        <v>25.402149999999999</v>
      </c>
      <c r="Z12" s="17">
        <v>29.834299999999999</v>
      </c>
      <c r="AA12" s="17">
        <v>1.9657</v>
      </c>
      <c r="AB12" s="17">
        <v>121.9</v>
      </c>
      <c r="AC12" s="17">
        <v>100</v>
      </c>
      <c r="AD12" s="17">
        <v>181.26322999999999</v>
      </c>
      <c r="AE12" s="17">
        <v>-59.363230000000001</v>
      </c>
      <c r="AF12" s="17">
        <v>0</v>
      </c>
      <c r="AG12" s="17"/>
      <c r="AH12" s="17"/>
      <c r="AI12" s="17">
        <v>0</v>
      </c>
      <c r="AJ12" s="17">
        <v>0</v>
      </c>
      <c r="AK12" s="17"/>
      <c r="AL12" s="17"/>
      <c r="AM12" s="17">
        <v>0</v>
      </c>
      <c r="AN12" s="17"/>
      <c r="AO12" s="17"/>
      <c r="AP12" s="17"/>
      <c r="AQ12" s="17">
        <v>0</v>
      </c>
      <c r="AR12" s="17">
        <v>196.6</v>
      </c>
      <c r="AS12" s="17">
        <v>110.9556</v>
      </c>
      <c r="AT12" s="17">
        <v>112.24866</v>
      </c>
      <c r="AU12" s="17">
        <v>84.351339999999993</v>
      </c>
      <c r="AV12" s="17">
        <v>200.3</v>
      </c>
      <c r="AW12" s="17">
        <v>110.9556</v>
      </c>
      <c r="AX12" s="17">
        <v>112.24866</v>
      </c>
      <c r="AY12" s="17">
        <v>88.051339999999996</v>
      </c>
      <c r="AZ12" s="17">
        <v>196.5</v>
      </c>
      <c r="BA12" s="17">
        <v>111.28879999999999</v>
      </c>
      <c r="BB12" s="17">
        <v>112.58574</v>
      </c>
      <c r="BC12" s="17">
        <v>83.914259999999999</v>
      </c>
      <c r="BD12" s="17">
        <v>207.6</v>
      </c>
      <c r="BE12" s="17">
        <v>207.24285</v>
      </c>
      <c r="BF12" s="17">
        <v>207.24285</v>
      </c>
      <c r="BG12" s="17">
        <v>0.35715000000000002</v>
      </c>
      <c r="BH12" s="17">
        <v>107.5</v>
      </c>
      <c r="BI12" s="17">
        <v>103.93259999999999</v>
      </c>
      <c r="BJ12" s="17">
        <v>103.93259999999999</v>
      </c>
      <c r="BK12" s="17">
        <v>3.5674000000000001</v>
      </c>
      <c r="BL12" s="17">
        <v>554</v>
      </c>
      <c r="BM12" s="17">
        <v>566.08941000000004</v>
      </c>
      <c r="BN12" s="17">
        <v>566.08941000000004</v>
      </c>
      <c r="BO12" s="17">
        <v>-12.089410000000001</v>
      </c>
      <c r="BP12" s="17">
        <v>10.199999999999999</v>
      </c>
      <c r="BQ12" s="17">
        <v>5.4678100000000001</v>
      </c>
      <c r="BR12" s="17">
        <v>5.4678100000000001</v>
      </c>
      <c r="BS12" s="17">
        <v>4.7321900000000001</v>
      </c>
      <c r="BT12" s="17"/>
      <c r="BU12" s="17"/>
      <c r="BV12" s="17"/>
      <c r="BW12" s="17">
        <v>0</v>
      </c>
      <c r="BX12" s="17"/>
      <c r="BY12" s="17"/>
      <c r="BZ12" s="17"/>
      <c r="CA12" s="17">
        <v>0</v>
      </c>
      <c r="CB12" s="17"/>
      <c r="CC12" s="17"/>
      <c r="CD12" s="17"/>
      <c r="CE12" s="17">
        <v>0</v>
      </c>
      <c r="CF12" s="17">
        <v>81.3</v>
      </c>
      <c r="CG12" s="17">
        <v>81.705389999999994</v>
      </c>
      <c r="CH12" s="17">
        <v>81.705389999999994</v>
      </c>
      <c r="CI12" s="17">
        <v>-0.40538999999999997</v>
      </c>
      <c r="CJ12" s="17">
        <v>8.1</v>
      </c>
      <c r="CK12" s="17">
        <v>7.3104199999999997</v>
      </c>
      <c r="CL12" s="17">
        <v>7.3104199999999997</v>
      </c>
      <c r="CM12" s="17">
        <v>0.78957999999999995</v>
      </c>
      <c r="CN12" s="17">
        <v>5.2</v>
      </c>
      <c r="CO12" s="17">
        <v>3.9255200000000001</v>
      </c>
      <c r="CP12" s="17">
        <v>3.9255200000000001</v>
      </c>
      <c r="CQ12" s="17">
        <v>1.2744800000000001</v>
      </c>
      <c r="CR12" s="17">
        <v>0</v>
      </c>
      <c r="CS12" s="17"/>
      <c r="CT12" s="17"/>
      <c r="CU12" s="17">
        <v>0</v>
      </c>
      <c r="CV12" s="17">
        <v>6.6</v>
      </c>
      <c r="CW12" s="17">
        <v>6.8787000000000003</v>
      </c>
      <c r="CX12" s="17">
        <v>6.8787000000000003</v>
      </c>
      <c r="CY12" s="17">
        <v>-0.2787</v>
      </c>
      <c r="CZ12" s="17">
        <v>70.5</v>
      </c>
      <c r="DA12" s="17">
        <v>68.574709999999996</v>
      </c>
      <c r="DB12" s="17">
        <v>70.140410000000003</v>
      </c>
      <c r="DC12" s="17">
        <v>0.35959000000000002</v>
      </c>
      <c r="DD12" s="17"/>
      <c r="DE12" s="17"/>
      <c r="DF12" s="17"/>
      <c r="DG12" s="17">
        <v>0</v>
      </c>
      <c r="DH12" s="17"/>
      <c r="DI12" s="17"/>
      <c r="DJ12" s="17"/>
      <c r="DK12" s="17">
        <v>0</v>
      </c>
      <c r="DL12" s="17"/>
      <c r="DM12" s="17"/>
      <c r="DN12" s="17"/>
      <c r="DO12" s="17">
        <v>0</v>
      </c>
      <c r="DP12" s="17"/>
      <c r="DQ12" s="17"/>
      <c r="DR12" s="17"/>
      <c r="DS12" s="17">
        <v>0</v>
      </c>
      <c r="DT12" s="17">
        <v>109.6</v>
      </c>
      <c r="DU12" s="17">
        <v>112.46647</v>
      </c>
      <c r="DV12" s="17">
        <v>112.46647</v>
      </c>
      <c r="DW12" s="17">
        <v>-2.8664700000000001</v>
      </c>
      <c r="DX12" s="17">
        <v>188.1</v>
      </c>
      <c r="DY12" s="17">
        <v>220.69499999999999</v>
      </c>
      <c r="DZ12" s="17">
        <v>201.7208</v>
      </c>
      <c r="EA12" s="17">
        <v>-13.620799999999999</v>
      </c>
      <c r="EB12" s="17">
        <v>0</v>
      </c>
      <c r="EC12" s="17"/>
      <c r="ED12" s="17"/>
      <c r="EE12" s="17">
        <v>0</v>
      </c>
      <c r="EF12" s="17"/>
      <c r="EG12" s="17"/>
      <c r="EH12" s="17"/>
      <c r="EI12" s="17">
        <v>0</v>
      </c>
      <c r="EJ12" s="17"/>
      <c r="EK12" s="17"/>
      <c r="EL12" s="17"/>
      <c r="EM12" s="17">
        <v>0</v>
      </c>
      <c r="EN12" s="17">
        <v>6.4</v>
      </c>
      <c r="EO12" s="17">
        <v>6.39</v>
      </c>
      <c r="EP12" s="17">
        <v>6.39</v>
      </c>
      <c r="EQ12" s="17">
        <v>0.01</v>
      </c>
      <c r="ER12" s="17">
        <v>234</v>
      </c>
      <c r="ES12" s="17">
        <v>228.67832999999999</v>
      </c>
      <c r="ET12" s="17">
        <v>228.67832999999999</v>
      </c>
      <c r="EU12" s="17">
        <v>5.3216700000000001</v>
      </c>
      <c r="EV12" s="17">
        <v>73.5</v>
      </c>
      <c r="EW12" s="17">
        <v>72.146879999999996</v>
      </c>
      <c r="EX12" s="17">
        <v>79.021339999999995</v>
      </c>
      <c r="EY12" s="17">
        <v>-5.5213400000000004</v>
      </c>
      <c r="EZ12" s="17">
        <v>97.6</v>
      </c>
      <c r="FA12" s="17">
        <v>97.837280000000007</v>
      </c>
      <c r="FB12" s="17">
        <v>125.50039</v>
      </c>
      <c r="FC12" s="17">
        <v>-27.900390000000002</v>
      </c>
      <c r="FD12" s="17">
        <v>41.3</v>
      </c>
      <c r="FE12" s="17">
        <v>41.89893</v>
      </c>
      <c r="FF12" s="17">
        <v>41.89893</v>
      </c>
      <c r="FG12" s="17">
        <v>-0.59892999999999996</v>
      </c>
      <c r="FH12" s="17">
        <v>18.600000000000001</v>
      </c>
      <c r="FI12" s="17">
        <v>19.21088</v>
      </c>
      <c r="FJ12" s="17">
        <v>19.21088</v>
      </c>
      <c r="FK12" s="17">
        <v>-0.61087999999999998</v>
      </c>
      <c r="FL12" s="17">
        <v>18.8</v>
      </c>
      <c r="FM12" s="17">
        <v>18.29946</v>
      </c>
      <c r="FN12" s="17">
        <v>18.29946</v>
      </c>
      <c r="FO12" s="17">
        <v>0.50053999999999998</v>
      </c>
      <c r="FP12" s="17">
        <v>48.5</v>
      </c>
      <c r="FQ12" s="17">
        <v>44.062330000000003</v>
      </c>
      <c r="FR12" s="17">
        <v>44.062330000000003</v>
      </c>
      <c r="FS12" s="17">
        <v>4.4376699999999998</v>
      </c>
      <c r="FT12" s="17">
        <v>175.9</v>
      </c>
      <c r="FU12" s="17">
        <v>185.82039</v>
      </c>
      <c r="FV12" s="17">
        <v>185.82039</v>
      </c>
      <c r="FW12" s="17">
        <v>-9.9203899999999994</v>
      </c>
      <c r="FX12" s="17">
        <v>176.3</v>
      </c>
      <c r="FY12" s="17">
        <v>185.82039</v>
      </c>
      <c r="FZ12" s="17">
        <v>185.82039</v>
      </c>
      <c r="GA12" s="17">
        <v>-9.5203900000000008</v>
      </c>
      <c r="GB12" s="17">
        <v>180.8</v>
      </c>
      <c r="GC12" s="17">
        <v>186.37841</v>
      </c>
      <c r="GD12" s="17">
        <v>186.37841</v>
      </c>
      <c r="GE12" s="17">
        <v>-5.5784099999999999</v>
      </c>
      <c r="GF12" s="17">
        <v>106.9</v>
      </c>
      <c r="GG12" s="17">
        <v>110.48202000000001</v>
      </c>
      <c r="GH12" s="17">
        <v>110.48202000000001</v>
      </c>
      <c r="GI12" s="17">
        <v>-3.58202</v>
      </c>
      <c r="GJ12" s="17">
        <v>9.6</v>
      </c>
      <c r="GK12" s="17">
        <v>4.1194600000000001</v>
      </c>
      <c r="GL12" s="17"/>
      <c r="GM12" s="17">
        <v>9.6</v>
      </c>
      <c r="GN12" s="17">
        <v>41.7</v>
      </c>
      <c r="GO12" s="17">
        <v>44.103009999999998</v>
      </c>
      <c r="GP12" s="17">
        <v>44.103009999999998</v>
      </c>
      <c r="GQ12" s="17">
        <v>-2.4030100000000001</v>
      </c>
      <c r="GR12" s="17">
        <v>3.6</v>
      </c>
      <c r="GS12" s="17"/>
      <c r="GT12" s="17"/>
      <c r="GU12" s="17">
        <v>3.6</v>
      </c>
      <c r="GV12" s="17">
        <v>0</v>
      </c>
      <c r="GW12" s="17"/>
      <c r="GX12" s="17"/>
      <c r="GY12" s="17">
        <v>0</v>
      </c>
      <c r="GZ12" s="17">
        <v>109.9</v>
      </c>
      <c r="HA12" s="17">
        <v>174.55947</v>
      </c>
      <c r="HB12" s="17">
        <v>170.48641000000001</v>
      </c>
      <c r="HC12" s="17">
        <v>-60.586410000000001</v>
      </c>
      <c r="HD12" s="17"/>
      <c r="HE12" s="17"/>
      <c r="HF12" s="17"/>
      <c r="HG12" s="17">
        <v>0</v>
      </c>
      <c r="HH12" s="17"/>
      <c r="HI12" s="17"/>
      <c r="HJ12" s="17"/>
      <c r="HK12" s="17">
        <v>0</v>
      </c>
      <c r="HL12" s="17">
        <v>52.1</v>
      </c>
      <c r="HM12" s="17">
        <v>69.179649999999995</v>
      </c>
      <c r="HN12" s="17">
        <v>50.24006</v>
      </c>
      <c r="HO12" s="17">
        <v>1.8599399999999999</v>
      </c>
      <c r="HP12" s="17">
        <v>0</v>
      </c>
      <c r="HQ12" s="17"/>
      <c r="HR12" s="17"/>
      <c r="HS12" s="17">
        <v>0</v>
      </c>
      <c r="HT12" s="17"/>
      <c r="HU12" s="17"/>
      <c r="HV12" s="17"/>
      <c r="HW12" s="17">
        <v>0</v>
      </c>
      <c r="HX12" s="17">
        <v>0</v>
      </c>
      <c r="HY12" s="17"/>
      <c r="HZ12" s="17"/>
      <c r="IA12" s="17">
        <v>0</v>
      </c>
      <c r="IB12" s="17"/>
      <c r="IC12" s="17"/>
      <c r="ID12" s="17"/>
      <c r="IE12" s="17">
        <v>0</v>
      </c>
      <c r="IF12" s="17"/>
      <c r="IG12" s="17"/>
      <c r="IH12" s="17"/>
      <c r="II12" s="17">
        <v>0</v>
      </c>
      <c r="IJ12" s="17"/>
      <c r="IK12" s="17"/>
      <c r="IL12" s="17"/>
      <c r="IM12" s="17">
        <v>0</v>
      </c>
      <c r="IN12" s="17">
        <v>84</v>
      </c>
      <c r="IO12" s="17">
        <v>88.73603</v>
      </c>
      <c r="IP12" s="17">
        <v>88.73603</v>
      </c>
      <c r="IQ12" s="17">
        <v>-4.7360300000000004</v>
      </c>
      <c r="IR12" s="17">
        <v>79.3</v>
      </c>
      <c r="IS12" s="17">
        <v>96.082930000000005</v>
      </c>
      <c r="IT12" s="17">
        <v>144.52199999999999</v>
      </c>
      <c r="IU12" s="17">
        <v>-65.221999999999994</v>
      </c>
      <c r="IV12" s="17">
        <v>79.3</v>
      </c>
      <c r="IW12" s="17">
        <v>96.082930000000005</v>
      </c>
      <c r="IX12" s="17">
        <v>144.52199999999999</v>
      </c>
      <c r="IY12" s="17">
        <v>-65.221999999999994</v>
      </c>
      <c r="IZ12" s="17">
        <v>78.2</v>
      </c>
      <c r="JA12" s="17">
        <v>96.082930000000005</v>
      </c>
      <c r="JB12" s="17">
        <v>144.52199999999999</v>
      </c>
      <c r="JC12" s="17">
        <v>-66.322000000000003</v>
      </c>
      <c r="JD12" s="17">
        <v>158.9</v>
      </c>
      <c r="JE12" s="17">
        <v>144.55719999999999</v>
      </c>
      <c r="JF12" s="17">
        <v>217.434</v>
      </c>
      <c r="JG12" s="17">
        <v>-58.533999999999999</v>
      </c>
      <c r="JH12" s="17"/>
      <c r="JI12" s="17"/>
      <c r="JJ12" s="17"/>
      <c r="JK12" s="17">
        <v>0</v>
      </c>
      <c r="JL12" s="17"/>
      <c r="JM12" s="17"/>
      <c r="JN12" s="17"/>
      <c r="JO12" s="17">
        <v>0</v>
      </c>
      <c r="JP12" s="17"/>
      <c r="JQ12" s="17"/>
      <c r="JR12" s="17"/>
      <c r="JS12" s="17">
        <v>0</v>
      </c>
      <c r="JT12" s="17"/>
      <c r="JU12" s="17"/>
      <c r="JV12" s="17"/>
      <c r="JW12" s="17">
        <v>0</v>
      </c>
      <c r="JX12" s="17"/>
      <c r="JY12" s="17"/>
      <c r="JZ12" s="17"/>
      <c r="KA12" s="17">
        <v>0</v>
      </c>
      <c r="KB12" s="17"/>
      <c r="KC12" s="17"/>
      <c r="KD12" s="17"/>
      <c r="KE12" s="17">
        <v>0</v>
      </c>
      <c r="KF12" s="17"/>
      <c r="KG12" s="17">
        <v>15</v>
      </c>
      <c r="KH12" s="17"/>
      <c r="KI12" s="17">
        <v>0</v>
      </c>
      <c r="KJ12" s="17"/>
      <c r="KK12" s="17"/>
      <c r="KL12" s="17"/>
      <c r="KM12" s="17">
        <v>0</v>
      </c>
      <c r="KN12" s="17">
        <v>3</v>
      </c>
      <c r="KO12" s="17">
        <v>3.3688899999999999</v>
      </c>
      <c r="KP12" s="17">
        <v>3.3688899999999999</v>
      </c>
      <c r="KQ12" s="17">
        <v>-0.36889</v>
      </c>
      <c r="KR12" s="17">
        <v>108.4</v>
      </c>
      <c r="KS12" s="17">
        <v>130.31913</v>
      </c>
      <c r="KT12" s="17">
        <v>133.40016</v>
      </c>
      <c r="KU12" s="17">
        <v>-25.000160000000001</v>
      </c>
      <c r="KV12" s="17">
        <v>117.6</v>
      </c>
      <c r="KW12" s="17">
        <v>117.82735</v>
      </c>
      <c r="KX12" s="17">
        <v>133.16031000000001</v>
      </c>
      <c r="KY12" s="17">
        <v>-15.560309999999999</v>
      </c>
      <c r="KZ12" s="17">
        <v>62.9</v>
      </c>
      <c r="LA12" s="17">
        <v>67.199219999999997</v>
      </c>
      <c r="LB12" s="17">
        <v>67.199219999999997</v>
      </c>
      <c r="LC12" s="17">
        <v>-4.29922</v>
      </c>
      <c r="LD12" s="17">
        <v>68.900000000000006</v>
      </c>
      <c r="LE12" s="17">
        <v>78.567999999999998</v>
      </c>
      <c r="LF12" s="17">
        <v>78.567999999999998</v>
      </c>
      <c r="LG12" s="17">
        <v>-9.6679999999999993</v>
      </c>
      <c r="LH12" s="17">
        <v>30.1</v>
      </c>
      <c r="LI12" s="17">
        <v>29.980560000000001</v>
      </c>
      <c r="LJ12" s="17">
        <v>29.980560000000001</v>
      </c>
      <c r="LK12" s="17">
        <v>0.11944</v>
      </c>
      <c r="LL12" s="17"/>
      <c r="LM12" s="17"/>
      <c r="LN12" s="17"/>
      <c r="LO12" s="17">
        <v>0</v>
      </c>
      <c r="LP12" s="17"/>
      <c r="LQ12" s="17"/>
      <c r="LR12" s="17"/>
      <c r="LS12" s="17">
        <v>0</v>
      </c>
      <c r="LT12" s="17"/>
      <c r="LU12" s="17"/>
      <c r="LV12" s="17"/>
      <c r="LW12" s="17">
        <v>0</v>
      </c>
      <c r="LX12" s="17">
        <v>95.9</v>
      </c>
      <c r="LY12" s="17">
        <v>103.89400000000001</v>
      </c>
      <c r="LZ12" s="17">
        <v>103.89400000000001</v>
      </c>
      <c r="MA12" s="17">
        <v>-7.9939999999999998</v>
      </c>
      <c r="MB12" s="17">
        <v>96.1</v>
      </c>
      <c r="MC12" s="17">
        <v>103.89400000000001</v>
      </c>
      <c r="MD12" s="17">
        <v>103.89400000000001</v>
      </c>
      <c r="ME12" s="17">
        <v>-7.7939999999999996</v>
      </c>
      <c r="MF12" s="17">
        <v>115.7</v>
      </c>
      <c r="MG12" s="17">
        <v>104.206</v>
      </c>
      <c r="MH12" s="17">
        <v>104.206</v>
      </c>
      <c r="MI12" s="17">
        <v>11.494</v>
      </c>
      <c r="MJ12" s="17"/>
      <c r="MK12" s="17"/>
      <c r="ML12" s="17"/>
      <c r="MM12" s="17">
        <v>0</v>
      </c>
      <c r="MN12" s="17"/>
      <c r="MO12" s="17"/>
      <c r="MP12" s="17"/>
      <c r="MQ12" s="17">
        <v>0</v>
      </c>
      <c r="MR12" s="17"/>
      <c r="MS12" s="17"/>
      <c r="MT12" s="17"/>
      <c r="MU12" s="17">
        <v>0</v>
      </c>
      <c r="MV12" s="17"/>
      <c r="MW12" s="17"/>
      <c r="MX12" s="17"/>
      <c r="MY12" s="17">
        <v>0</v>
      </c>
      <c r="MZ12" s="17"/>
      <c r="NA12" s="17"/>
      <c r="NB12" s="17"/>
      <c r="NC12" s="17">
        <v>0</v>
      </c>
      <c r="ND12" s="17">
        <v>0</v>
      </c>
      <c r="NE12" s="17"/>
      <c r="NF12" s="17"/>
      <c r="NG12" s="17">
        <v>0</v>
      </c>
      <c r="NH12" s="17"/>
      <c r="NI12" s="17"/>
      <c r="NJ12" s="17"/>
      <c r="NK12" s="17">
        <v>0</v>
      </c>
      <c r="NL12" s="17">
        <v>7.8</v>
      </c>
      <c r="NM12" s="17">
        <v>8.26905</v>
      </c>
      <c r="NN12" s="17">
        <v>3.5735899999999998</v>
      </c>
      <c r="NO12" s="17">
        <v>4.2264099999999996</v>
      </c>
      <c r="NP12" s="17">
        <v>5</v>
      </c>
      <c r="NQ12" s="17">
        <v>4.0832100000000002</v>
      </c>
      <c r="NR12" s="17">
        <v>3.7490299999999999</v>
      </c>
      <c r="NS12" s="17">
        <v>1.2509699999999999</v>
      </c>
      <c r="NT12" s="17">
        <v>14.9</v>
      </c>
      <c r="NU12" s="17">
        <v>14.09135</v>
      </c>
      <c r="NV12" s="17">
        <v>14.09135</v>
      </c>
      <c r="NW12" s="17">
        <v>0.80864999999999998</v>
      </c>
      <c r="NX12" s="17">
        <v>0</v>
      </c>
      <c r="NY12" s="17"/>
      <c r="NZ12" s="17"/>
      <c r="OA12" s="17">
        <v>0</v>
      </c>
      <c r="OB12" s="17">
        <v>35.299999999999997</v>
      </c>
      <c r="OC12" s="17">
        <v>60.65</v>
      </c>
      <c r="OD12" s="17">
        <v>60.65</v>
      </c>
      <c r="OE12" s="17">
        <v>-25.35</v>
      </c>
      <c r="OF12" s="17">
        <v>0</v>
      </c>
      <c r="OG12" s="17"/>
      <c r="OH12" s="17"/>
      <c r="OI12" s="17">
        <v>0</v>
      </c>
      <c r="OJ12" s="17">
        <v>6.5</v>
      </c>
      <c r="OK12" s="17">
        <v>5.7264999999999997</v>
      </c>
      <c r="OL12" s="17">
        <v>5.7264999999999997</v>
      </c>
      <c r="OM12" s="17">
        <v>0.77349999999999997</v>
      </c>
      <c r="ON12" s="17">
        <v>0</v>
      </c>
      <c r="OO12" s="17"/>
      <c r="OP12" s="17"/>
      <c r="OQ12" s="17">
        <v>0</v>
      </c>
      <c r="OR12" s="17">
        <v>11</v>
      </c>
      <c r="OS12" s="17">
        <v>20.456230000000001</v>
      </c>
      <c r="OT12" s="17">
        <v>20.456230000000001</v>
      </c>
      <c r="OU12" s="17">
        <v>-9.4562299999999997</v>
      </c>
      <c r="OV12" s="17">
        <v>9.9</v>
      </c>
      <c r="OW12" s="17"/>
      <c r="OX12" s="17"/>
      <c r="OY12" s="17">
        <v>9.9</v>
      </c>
      <c r="OZ12" s="17">
        <v>2.9</v>
      </c>
      <c r="PA12" s="17">
        <v>1.65272</v>
      </c>
      <c r="PB12" s="17">
        <v>1.94109</v>
      </c>
      <c r="PC12" s="17">
        <v>0.95891000000000004</v>
      </c>
      <c r="PD12" s="17">
        <v>0</v>
      </c>
      <c r="PE12" s="17"/>
      <c r="PF12" s="17"/>
      <c r="PG12" s="17">
        <v>0</v>
      </c>
      <c r="PH12" s="17">
        <v>0</v>
      </c>
      <c r="PI12" s="17"/>
      <c r="PJ12" s="17"/>
      <c r="PK12" s="17">
        <v>0</v>
      </c>
      <c r="PL12" s="17">
        <v>1.5</v>
      </c>
      <c r="PM12" s="17">
        <v>1.55</v>
      </c>
      <c r="PN12" s="17">
        <v>1.55</v>
      </c>
      <c r="PO12" s="17">
        <v>-0.05</v>
      </c>
      <c r="PP12" s="17">
        <v>2.8</v>
      </c>
      <c r="PQ12" s="17">
        <v>2.8</v>
      </c>
      <c r="PR12" s="17">
        <v>2.8</v>
      </c>
      <c r="PS12" s="17">
        <v>0</v>
      </c>
      <c r="PT12" s="17">
        <v>2.6</v>
      </c>
      <c r="PU12" s="17">
        <v>2.5</v>
      </c>
      <c r="PV12" s="17">
        <v>2.5</v>
      </c>
      <c r="PW12" s="17">
        <v>0.1</v>
      </c>
      <c r="PX12" s="17">
        <v>20.6</v>
      </c>
      <c r="PY12" s="17">
        <v>20.422219999999999</v>
      </c>
      <c r="PZ12" s="17">
        <v>20.422219999999999</v>
      </c>
      <c r="QA12" s="17">
        <v>0.17777999999999999</v>
      </c>
      <c r="QB12" s="17">
        <v>14.2</v>
      </c>
      <c r="QC12" s="17">
        <v>14.577260000000001</v>
      </c>
      <c r="QD12" s="17">
        <v>14.577260000000001</v>
      </c>
      <c r="QE12" s="17">
        <v>-0.37725999999999998</v>
      </c>
      <c r="QF12" s="17">
        <v>9.1</v>
      </c>
      <c r="QG12" s="17">
        <v>9.5</v>
      </c>
      <c r="QH12" s="17">
        <v>9.5</v>
      </c>
      <c r="QI12" s="17">
        <v>-0.4</v>
      </c>
      <c r="QJ12" s="17">
        <v>3.1</v>
      </c>
      <c r="QK12" s="17">
        <v>3.2</v>
      </c>
      <c r="QL12" s="17">
        <v>3.2</v>
      </c>
      <c r="QM12" s="17">
        <v>-0.1</v>
      </c>
      <c r="QN12" s="17">
        <v>13.8</v>
      </c>
      <c r="QO12" s="17">
        <v>12.633620000000001</v>
      </c>
      <c r="QP12" s="17">
        <v>12.633620000000001</v>
      </c>
      <c r="QQ12" s="17">
        <v>1.16638</v>
      </c>
      <c r="QR12" s="17">
        <v>0</v>
      </c>
      <c r="QS12" s="17"/>
      <c r="QT12" s="17"/>
      <c r="QU12" s="17">
        <v>0</v>
      </c>
      <c r="QV12" s="17">
        <v>0</v>
      </c>
      <c r="QW12" s="17"/>
      <c r="QX12" s="17"/>
      <c r="QY12" s="17">
        <v>0</v>
      </c>
      <c r="QZ12" s="17">
        <v>12.2</v>
      </c>
      <c r="RA12" s="17">
        <v>16.293800000000001</v>
      </c>
      <c r="RB12" s="17">
        <v>16.293800000000001</v>
      </c>
      <c r="RC12" s="17">
        <v>-4.0937999999999999</v>
      </c>
      <c r="RD12" s="17">
        <v>34.6</v>
      </c>
      <c r="RE12" s="17">
        <v>48.488700000000001</v>
      </c>
      <c r="RF12" s="17">
        <v>48.488700000000001</v>
      </c>
      <c r="RG12" s="17">
        <v>-13.8887</v>
      </c>
      <c r="RH12" s="17">
        <v>0</v>
      </c>
      <c r="RI12" s="17"/>
      <c r="RJ12" s="17"/>
      <c r="RK12" s="17">
        <v>0</v>
      </c>
      <c r="RL12" s="17">
        <v>3.4</v>
      </c>
      <c r="RM12" s="17">
        <v>3.55</v>
      </c>
      <c r="RN12" s="17">
        <v>3.55</v>
      </c>
      <c r="RO12" s="17">
        <v>-0.15</v>
      </c>
      <c r="RP12" s="17">
        <v>14.1</v>
      </c>
      <c r="RQ12" s="17">
        <v>19.792000000000002</v>
      </c>
      <c r="RR12" s="17">
        <v>15.40687</v>
      </c>
      <c r="RS12" s="17">
        <v>-1.30687</v>
      </c>
      <c r="RT12" s="17">
        <v>2.1</v>
      </c>
      <c r="RU12" s="17">
        <v>2.2000000000000002</v>
      </c>
      <c r="RV12" s="17">
        <v>2.2000000000000002</v>
      </c>
      <c r="RW12" s="17">
        <v>-0.1</v>
      </c>
      <c r="RX12" s="17">
        <v>0</v>
      </c>
      <c r="RY12" s="17">
        <v>0.4</v>
      </c>
      <c r="RZ12" s="17">
        <v>0.4</v>
      </c>
      <c r="SA12" s="17">
        <v>-0.4</v>
      </c>
      <c r="SB12" s="17">
        <v>0</v>
      </c>
      <c r="SC12" s="17"/>
      <c r="SD12" s="17"/>
      <c r="SE12" s="17">
        <v>0</v>
      </c>
      <c r="SF12" s="17">
        <v>19.600000000000001</v>
      </c>
      <c r="SG12" s="17">
        <v>18.95044</v>
      </c>
      <c r="SH12" s="17">
        <v>18.95044</v>
      </c>
      <c r="SI12" s="17">
        <v>0.64956000000000003</v>
      </c>
      <c r="SJ12" s="17">
        <v>5.9</v>
      </c>
      <c r="SK12" s="17">
        <v>4.7</v>
      </c>
      <c r="SL12" s="17">
        <v>4.7</v>
      </c>
      <c r="SM12" s="17">
        <v>1.2</v>
      </c>
      <c r="SN12" s="17">
        <v>12.1</v>
      </c>
      <c r="SO12" s="17">
        <v>12.14772</v>
      </c>
      <c r="SP12" s="17">
        <v>12.14772</v>
      </c>
      <c r="SQ12" s="17">
        <v>-4.7719999999999999E-2</v>
      </c>
      <c r="SR12" s="17">
        <v>15.8</v>
      </c>
      <c r="SS12" s="17">
        <v>16.520890000000001</v>
      </c>
      <c r="ST12" s="17">
        <v>16.520890000000001</v>
      </c>
      <c r="SU12" s="17">
        <v>-0.72089000000000003</v>
      </c>
      <c r="SV12" s="17">
        <v>3</v>
      </c>
      <c r="SW12" s="17">
        <v>7.5251000000000001</v>
      </c>
      <c r="SX12" s="17">
        <v>7.5251000000000001</v>
      </c>
      <c r="SY12" s="17">
        <v>-4.5251000000000001</v>
      </c>
      <c r="SZ12" s="17">
        <v>7.9</v>
      </c>
      <c r="TA12" s="17">
        <v>12.3612</v>
      </c>
      <c r="TB12" s="17">
        <v>12.3612</v>
      </c>
      <c r="TC12" s="17">
        <v>-4.4611999999999998</v>
      </c>
      <c r="TD12" s="17">
        <v>0</v>
      </c>
      <c r="TE12" s="17"/>
      <c r="TF12" s="17"/>
      <c r="TG12" s="17">
        <v>0</v>
      </c>
      <c r="TH12" s="17">
        <v>46.2</v>
      </c>
      <c r="TI12" s="17">
        <v>81.007900000000006</v>
      </c>
      <c r="TJ12" s="17">
        <v>81.007900000000006</v>
      </c>
      <c r="TK12" s="17">
        <v>-34.807899999999997</v>
      </c>
      <c r="TL12" s="17">
        <v>79.5</v>
      </c>
      <c r="TM12" s="17">
        <v>74.346199999999996</v>
      </c>
      <c r="TN12" s="17">
        <v>74.346199999999996</v>
      </c>
      <c r="TO12" s="17">
        <v>5.1538000000000004</v>
      </c>
      <c r="TP12" s="17">
        <v>5.5</v>
      </c>
      <c r="TQ12" s="17">
        <v>9.4953000000000003</v>
      </c>
      <c r="TR12" s="17">
        <v>9.4953000000000003</v>
      </c>
      <c r="TS12" s="17">
        <v>-3.9952999999999999</v>
      </c>
      <c r="TT12" s="17">
        <v>3.9</v>
      </c>
      <c r="TU12" s="17">
        <v>3.8889</v>
      </c>
      <c r="TV12" s="17">
        <v>3.8889</v>
      </c>
      <c r="TW12" s="17">
        <v>1.11E-2</v>
      </c>
      <c r="TX12" s="17">
        <v>0</v>
      </c>
      <c r="TY12" s="17"/>
      <c r="TZ12" s="17"/>
      <c r="UA12" s="17">
        <v>0</v>
      </c>
      <c r="UB12" s="17">
        <v>11.3</v>
      </c>
      <c r="UC12" s="17">
        <v>13.60544</v>
      </c>
      <c r="UD12" s="17">
        <v>13.60544</v>
      </c>
      <c r="UE12" s="17">
        <v>-2.3054399999999999</v>
      </c>
      <c r="UF12" s="17">
        <v>4.5999999999999996</v>
      </c>
      <c r="UG12" s="17">
        <v>5</v>
      </c>
      <c r="UH12" s="17">
        <v>5</v>
      </c>
      <c r="UI12" s="17">
        <v>-0.4</v>
      </c>
      <c r="UJ12" s="17">
        <v>7</v>
      </c>
      <c r="UK12" s="17">
        <v>7</v>
      </c>
      <c r="UL12" s="17">
        <v>7</v>
      </c>
      <c r="UM12" s="17">
        <v>0</v>
      </c>
      <c r="UN12" s="17">
        <v>11</v>
      </c>
      <c r="UO12" s="17">
        <v>11.661809999999999</v>
      </c>
      <c r="UP12" s="17">
        <v>11.661809999999999</v>
      </c>
      <c r="UQ12" s="17">
        <v>-0.66181000000000001</v>
      </c>
      <c r="UR12" s="17">
        <v>12.3</v>
      </c>
      <c r="US12" s="17">
        <v>13.60544</v>
      </c>
      <c r="UT12" s="17">
        <v>13.60544</v>
      </c>
      <c r="UU12" s="17">
        <v>-1.3054399999999999</v>
      </c>
      <c r="UV12" s="17">
        <v>12.5</v>
      </c>
      <c r="UW12" s="17">
        <v>13.799810000000001</v>
      </c>
      <c r="UX12" s="17">
        <v>13.799810000000001</v>
      </c>
      <c r="UY12" s="17">
        <v>-1.2998099999999999</v>
      </c>
      <c r="UZ12" s="17">
        <v>4.4000000000000004</v>
      </c>
      <c r="VA12" s="17">
        <v>4.0959000000000003</v>
      </c>
      <c r="VB12" s="17">
        <v>4.0959000000000003</v>
      </c>
      <c r="VC12" s="17">
        <v>0.30409999999999998</v>
      </c>
      <c r="VD12" s="17">
        <v>0</v>
      </c>
      <c r="VE12" s="17"/>
      <c r="VF12" s="17"/>
      <c r="VG12" s="17">
        <v>0</v>
      </c>
      <c r="VH12" s="17">
        <v>0</v>
      </c>
      <c r="VI12" s="17"/>
      <c r="VJ12" s="17"/>
      <c r="VK12" s="17">
        <v>0</v>
      </c>
      <c r="VL12" s="17">
        <v>0</v>
      </c>
      <c r="VM12" s="17"/>
      <c r="VN12" s="17"/>
      <c r="VO12" s="17">
        <v>0</v>
      </c>
      <c r="VP12" s="17">
        <v>0.6</v>
      </c>
      <c r="VQ12" s="17">
        <v>0.6</v>
      </c>
      <c r="VR12" s="17">
        <v>0.6</v>
      </c>
      <c r="VS12" s="17">
        <v>0</v>
      </c>
      <c r="VT12" s="17">
        <v>43.6</v>
      </c>
      <c r="VU12" s="17">
        <v>37</v>
      </c>
      <c r="VV12" s="17">
        <v>37</v>
      </c>
      <c r="VW12" s="17">
        <v>6.6</v>
      </c>
      <c r="VX12" s="17"/>
      <c r="VY12" s="17"/>
      <c r="VZ12" s="17"/>
      <c r="WA12" s="17">
        <v>0</v>
      </c>
      <c r="WB12" s="17">
        <v>0</v>
      </c>
      <c r="WC12" s="17"/>
      <c r="WD12" s="17"/>
      <c r="WE12" s="17">
        <v>0</v>
      </c>
      <c r="WF12" s="17">
        <v>4.2</v>
      </c>
      <c r="WG12" s="17">
        <v>4.5</v>
      </c>
      <c r="WH12" s="17">
        <v>4.5</v>
      </c>
      <c r="WI12" s="17">
        <v>-0.3</v>
      </c>
      <c r="WJ12" s="17">
        <v>0.8</v>
      </c>
      <c r="WK12" s="17"/>
      <c r="WL12" s="17"/>
      <c r="WM12" s="17">
        <v>0.8</v>
      </c>
      <c r="WN12" s="17">
        <v>2.4</v>
      </c>
      <c r="WO12" s="17">
        <v>2</v>
      </c>
      <c r="WP12" s="17">
        <v>2</v>
      </c>
      <c r="WQ12" s="17">
        <v>0.4</v>
      </c>
      <c r="WR12" s="17">
        <v>1.2</v>
      </c>
      <c r="WS12" s="17">
        <v>1.3</v>
      </c>
      <c r="WT12" s="17">
        <v>1.3</v>
      </c>
      <c r="WU12" s="17">
        <v>-0.1</v>
      </c>
      <c r="WV12" s="17">
        <v>0</v>
      </c>
      <c r="WW12" s="17"/>
      <c r="WX12" s="17"/>
      <c r="WY12" s="17">
        <v>0</v>
      </c>
      <c r="WZ12" s="17">
        <v>7.6</v>
      </c>
      <c r="XA12" s="17">
        <v>9.8000000000000007</v>
      </c>
      <c r="XB12" s="17">
        <v>9.8000000000000007</v>
      </c>
      <c r="XC12" s="17">
        <v>-2.2000000000000002</v>
      </c>
      <c r="XD12" s="17">
        <v>20</v>
      </c>
      <c r="XE12" s="17">
        <v>19.436350000000001</v>
      </c>
      <c r="XF12" s="17">
        <v>19.436350000000001</v>
      </c>
      <c r="XG12" s="17">
        <v>0.56364999999999998</v>
      </c>
      <c r="XH12" s="17">
        <v>20</v>
      </c>
      <c r="XI12" s="17">
        <v>19.436350000000001</v>
      </c>
      <c r="XJ12" s="17">
        <v>19.436350000000001</v>
      </c>
      <c r="XK12" s="17">
        <v>0.56364999999999998</v>
      </c>
      <c r="XL12" s="17">
        <v>9</v>
      </c>
      <c r="XM12" s="17">
        <v>10.7</v>
      </c>
      <c r="XN12" s="17">
        <v>10.7</v>
      </c>
      <c r="XO12" s="17">
        <v>-1.7</v>
      </c>
      <c r="XP12" s="17">
        <v>34.299999999999997</v>
      </c>
      <c r="XQ12" s="17">
        <v>16.5</v>
      </c>
      <c r="XR12" s="17"/>
      <c r="XS12" s="17">
        <v>34.299999999999997</v>
      </c>
      <c r="XT12" s="17"/>
      <c r="XU12" s="17">
        <v>16.5</v>
      </c>
      <c r="XV12" s="17"/>
      <c r="XW12" s="17">
        <v>0</v>
      </c>
      <c r="XX12" s="17">
        <v>18.899999999999999</v>
      </c>
      <c r="XY12" s="17">
        <v>14</v>
      </c>
      <c r="XZ12" s="17">
        <v>14</v>
      </c>
      <c r="YA12" s="17">
        <v>4.9000000000000004</v>
      </c>
      <c r="YB12" s="17"/>
      <c r="YC12" s="17"/>
      <c r="YD12" s="17"/>
      <c r="YE12" s="17">
        <v>0</v>
      </c>
      <c r="YF12" s="17"/>
      <c r="YG12" s="17"/>
      <c r="YH12" s="17"/>
      <c r="YI12" s="17">
        <v>0</v>
      </c>
      <c r="YJ12" s="17">
        <v>11</v>
      </c>
      <c r="YK12" s="17">
        <v>11</v>
      </c>
      <c r="YL12" s="17">
        <v>11</v>
      </c>
      <c r="YM12" s="17">
        <v>0</v>
      </c>
      <c r="YN12" s="17">
        <v>10</v>
      </c>
      <c r="YO12" s="17">
        <v>17.5</v>
      </c>
      <c r="YP12" s="17">
        <v>17.5</v>
      </c>
      <c r="YQ12" s="17">
        <v>-7.5</v>
      </c>
    </row>
    <row r="13" spans="1:667" ht="24" customHeight="1" x14ac:dyDescent="0.3">
      <c r="A13" s="1"/>
      <c r="B13" s="16" t="s">
        <v>58</v>
      </c>
      <c r="C13" s="16" t="s">
        <v>954</v>
      </c>
      <c r="D13" s="17">
        <v>202.2</v>
      </c>
      <c r="E13" s="17">
        <v>203.40136000000001</v>
      </c>
      <c r="F13" s="17">
        <v>203.40136000000001</v>
      </c>
      <c r="G13" s="17">
        <v>-1.20136</v>
      </c>
      <c r="H13" s="17">
        <v>653.29999999999995</v>
      </c>
      <c r="I13" s="17">
        <v>650</v>
      </c>
      <c r="J13" s="17">
        <v>650</v>
      </c>
      <c r="K13" s="17">
        <v>3.3</v>
      </c>
      <c r="L13" s="17">
        <v>218.5</v>
      </c>
      <c r="M13" s="17">
        <v>211.66204999999999</v>
      </c>
      <c r="N13" s="17">
        <v>211.66204999999999</v>
      </c>
      <c r="O13" s="17">
        <v>6.8379500000000002</v>
      </c>
      <c r="P13" s="17">
        <v>0</v>
      </c>
      <c r="Q13" s="17"/>
      <c r="R13" s="17"/>
      <c r="S13" s="17">
        <v>0</v>
      </c>
      <c r="T13" s="17">
        <v>0</v>
      </c>
      <c r="U13" s="17"/>
      <c r="V13" s="17"/>
      <c r="W13" s="17">
        <v>0</v>
      </c>
      <c r="X13" s="17">
        <v>31.6</v>
      </c>
      <c r="Y13" s="17">
        <v>20.59732</v>
      </c>
      <c r="Z13" s="17">
        <v>25.633279999999999</v>
      </c>
      <c r="AA13" s="17">
        <v>5.9667199999999996</v>
      </c>
      <c r="AB13" s="17">
        <v>122.4</v>
      </c>
      <c r="AC13" s="17">
        <v>100</v>
      </c>
      <c r="AD13" s="17">
        <v>179.75676000000001</v>
      </c>
      <c r="AE13" s="17">
        <v>-57.356760000000001</v>
      </c>
      <c r="AF13" s="17">
        <v>0</v>
      </c>
      <c r="AG13" s="17"/>
      <c r="AH13" s="17"/>
      <c r="AI13" s="17">
        <v>0</v>
      </c>
      <c r="AJ13" s="17">
        <v>0</v>
      </c>
      <c r="AK13" s="17"/>
      <c r="AL13" s="17"/>
      <c r="AM13" s="17">
        <v>0</v>
      </c>
      <c r="AN13" s="17"/>
      <c r="AO13" s="17"/>
      <c r="AP13" s="17"/>
      <c r="AQ13" s="17">
        <v>0</v>
      </c>
      <c r="AR13" s="17">
        <v>164.9</v>
      </c>
      <c r="AS13" s="17">
        <v>110.9556</v>
      </c>
      <c r="AT13" s="17">
        <v>124.23948</v>
      </c>
      <c r="AU13" s="17">
        <v>40.660519999999998</v>
      </c>
      <c r="AV13" s="17">
        <v>164.7</v>
      </c>
      <c r="AW13" s="17">
        <v>110.9556</v>
      </c>
      <c r="AX13" s="17">
        <v>124.23948</v>
      </c>
      <c r="AY13" s="17">
        <v>40.460520000000002</v>
      </c>
      <c r="AZ13" s="17">
        <v>171.1</v>
      </c>
      <c r="BA13" s="17">
        <v>111.28879999999999</v>
      </c>
      <c r="BB13" s="17">
        <v>124.61257000000001</v>
      </c>
      <c r="BC13" s="17">
        <v>46.487430000000003</v>
      </c>
      <c r="BD13" s="17">
        <v>205.9</v>
      </c>
      <c r="BE13" s="17">
        <v>207.24285</v>
      </c>
      <c r="BF13" s="17">
        <v>207.24285</v>
      </c>
      <c r="BG13" s="17">
        <v>-1.3428500000000001</v>
      </c>
      <c r="BH13" s="17">
        <v>107.2</v>
      </c>
      <c r="BI13" s="17">
        <v>103.93259999999999</v>
      </c>
      <c r="BJ13" s="17">
        <v>103.93259999999999</v>
      </c>
      <c r="BK13" s="17">
        <v>3.2673999999999999</v>
      </c>
      <c r="BL13" s="17">
        <v>557.4</v>
      </c>
      <c r="BM13" s="17">
        <v>566.08941000000004</v>
      </c>
      <c r="BN13" s="17">
        <v>566.08941000000004</v>
      </c>
      <c r="BO13" s="17">
        <v>-8.6894100000000005</v>
      </c>
      <c r="BP13" s="17">
        <v>10</v>
      </c>
      <c r="BQ13" s="17">
        <v>5.4678100000000001</v>
      </c>
      <c r="BR13" s="17">
        <v>5.4678100000000001</v>
      </c>
      <c r="BS13" s="17">
        <v>4.5321899999999999</v>
      </c>
      <c r="BT13" s="17"/>
      <c r="BU13" s="17"/>
      <c r="BV13" s="17"/>
      <c r="BW13" s="17">
        <v>0</v>
      </c>
      <c r="BX13" s="17"/>
      <c r="BY13" s="17"/>
      <c r="BZ13" s="17"/>
      <c r="CA13" s="17">
        <v>0</v>
      </c>
      <c r="CB13" s="17"/>
      <c r="CC13" s="17"/>
      <c r="CD13" s="17"/>
      <c r="CE13" s="17">
        <v>0</v>
      </c>
      <c r="CF13" s="17">
        <v>80.7</v>
      </c>
      <c r="CG13" s="17">
        <v>81.705389999999994</v>
      </c>
      <c r="CH13" s="17">
        <v>81.705389999999994</v>
      </c>
      <c r="CI13" s="17">
        <v>-1.00539</v>
      </c>
      <c r="CJ13" s="17">
        <v>8.1</v>
      </c>
      <c r="CK13" s="17">
        <v>7.3104199999999997</v>
      </c>
      <c r="CL13" s="17">
        <v>7.3104199999999997</v>
      </c>
      <c r="CM13" s="17">
        <v>0.78957999999999995</v>
      </c>
      <c r="CN13" s="17">
        <v>5.0999999999999996</v>
      </c>
      <c r="CO13" s="17">
        <v>3.9255200000000001</v>
      </c>
      <c r="CP13" s="17">
        <v>3.9255200000000001</v>
      </c>
      <c r="CQ13" s="17">
        <v>1.17448</v>
      </c>
      <c r="CR13" s="17">
        <v>0</v>
      </c>
      <c r="CS13" s="17"/>
      <c r="CT13" s="17"/>
      <c r="CU13" s="17">
        <v>0</v>
      </c>
      <c r="CV13" s="17">
        <v>6.5</v>
      </c>
      <c r="CW13" s="17">
        <v>6.8787000000000003</v>
      </c>
      <c r="CX13" s="17">
        <v>6.8787000000000003</v>
      </c>
      <c r="CY13" s="17">
        <v>-0.37869999999999998</v>
      </c>
      <c r="CZ13" s="17">
        <v>70.3</v>
      </c>
      <c r="DA13" s="17">
        <v>77.548559999999995</v>
      </c>
      <c r="DB13" s="17">
        <v>74.854429999999994</v>
      </c>
      <c r="DC13" s="17">
        <v>-4.55443</v>
      </c>
      <c r="DD13" s="17"/>
      <c r="DE13" s="17"/>
      <c r="DF13" s="17"/>
      <c r="DG13" s="17">
        <v>0</v>
      </c>
      <c r="DH13" s="17"/>
      <c r="DI13" s="17"/>
      <c r="DJ13" s="17"/>
      <c r="DK13" s="17">
        <v>0</v>
      </c>
      <c r="DL13" s="17"/>
      <c r="DM13" s="17"/>
      <c r="DN13" s="17"/>
      <c r="DO13" s="17">
        <v>0</v>
      </c>
      <c r="DP13" s="17"/>
      <c r="DQ13" s="17"/>
      <c r="DR13" s="17"/>
      <c r="DS13" s="17">
        <v>0</v>
      </c>
      <c r="DT13" s="17">
        <v>109.8</v>
      </c>
      <c r="DU13" s="17">
        <v>112.46647</v>
      </c>
      <c r="DV13" s="17">
        <v>112.46647</v>
      </c>
      <c r="DW13" s="17">
        <v>-2.6664699999999999</v>
      </c>
      <c r="DX13" s="17">
        <v>222.6</v>
      </c>
      <c r="DY13" s="17">
        <v>220.69499999999999</v>
      </c>
      <c r="DZ13" s="17">
        <v>216.39421999999999</v>
      </c>
      <c r="EA13" s="17">
        <v>6.2057799999999999</v>
      </c>
      <c r="EB13" s="17">
        <v>0</v>
      </c>
      <c r="EC13" s="17"/>
      <c r="ED13" s="17"/>
      <c r="EE13" s="17">
        <v>0</v>
      </c>
      <c r="EF13" s="17"/>
      <c r="EG13" s="17"/>
      <c r="EH13" s="17"/>
      <c r="EI13" s="17">
        <v>0</v>
      </c>
      <c r="EJ13" s="17"/>
      <c r="EK13" s="17"/>
      <c r="EL13" s="17"/>
      <c r="EM13" s="17">
        <v>0</v>
      </c>
      <c r="EN13" s="17">
        <v>6.4</v>
      </c>
      <c r="EO13" s="17">
        <v>6.39</v>
      </c>
      <c r="EP13" s="17">
        <v>6.39</v>
      </c>
      <c r="EQ13" s="17">
        <v>0.01</v>
      </c>
      <c r="ER13" s="17">
        <v>234.8</v>
      </c>
      <c r="ES13" s="17">
        <v>228.67832999999999</v>
      </c>
      <c r="ET13" s="17">
        <v>228.67832999999999</v>
      </c>
      <c r="EU13" s="17">
        <v>6.1216699999999999</v>
      </c>
      <c r="EV13" s="17">
        <v>74</v>
      </c>
      <c r="EW13" s="17">
        <v>72.146879999999996</v>
      </c>
      <c r="EX13" s="17">
        <v>79.021339999999995</v>
      </c>
      <c r="EY13" s="17">
        <v>-5.0213400000000004</v>
      </c>
      <c r="EZ13" s="17">
        <v>96.8</v>
      </c>
      <c r="FA13" s="17">
        <v>30.895980000000002</v>
      </c>
      <c r="FB13" s="17">
        <v>74.987210000000005</v>
      </c>
      <c r="FC13" s="17">
        <v>21.81279</v>
      </c>
      <c r="FD13" s="17">
        <v>41.7</v>
      </c>
      <c r="FE13" s="17">
        <v>41.89893</v>
      </c>
      <c r="FF13" s="17">
        <v>41.89893</v>
      </c>
      <c r="FG13" s="17">
        <v>-0.19893</v>
      </c>
      <c r="FH13" s="17">
        <v>18.600000000000001</v>
      </c>
      <c r="FI13" s="17">
        <v>19.21088</v>
      </c>
      <c r="FJ13" s="17">
        <v>19.21088</v>
      </c>
      <c r="FK13" s="17">
        <v>-0.61087999999999998</v>
      </c>
      <c r="FL13" s="17">
        <v>18.8</v>
      </c>
      <c r="FM13" s="17">
        <v>18.298940000000002</v>
      </c>
      <c r="FN13" s="17">
        <v>18.298940000000002</v>
      </c>
      <c r="FO13" s="17">
        <v>0.50105999999999995</v>
      </c>
      <c r="FP13" s="17">
        <v>49</v>
      </c>
      <c r="FQ13" s="17">
        <v>44.062330000000003</v>
      </c>
      <c r="FR13" s="17">
        <v>44.062330000000003</v>
      </c>
      <c r="FS13" s="17">
        <v>4.9376699999999998</v>
      </c>
      <c r="FT13" s="17">
        <v>175.8</v>
      </c>
      <c r="FU13" s="17">
        <v>185.82039</v>
      </c>
      <c r="FV13" s="17">
        <v>185.82039</v>
      </c>
      <c r="FW13" s="17">
        <v>-10.020390000000001</v>
      </c>
      <c r="FX13" s="17">
        <v>176.2</v>
      </c>
      <c r="FY13" s="17">
        <v>185.82039</v>
      </c>
      <c r="FZ13" s="17">
        <v>185.82039</v>
      </c>
      <c r="GA13" s="17">
        <v>-9.6203900000000004</v>
      </c>
      <c r="GB13" s="17">
        <v>181.3</v>
      </c>
      <c r="GC13" s="17">
        <v>186.37841</v>
      </c>
      <c r="GD13" s="17">
        <v>186.37841</v>
      </c>
      <c r="GE13" s="17">
        <v>-5.0784099999999999</v>
      </c>
      <c r="GF13" s="17">
        <v>107.6</v>
      </c>
      <c r="GG13" s="17">
        <v>110.48202000000001</v>
      </c>
      <c r="GH13" s="17">
        <v>110.48202000000001</v>
      </c>
      <c r="GI13" s="17">
        <v>-2.8820199999999998</v>
      </c>
      <c r="GJ13" s="17">
        <v>0</v>
      </c>
      <c r="GK13" s="17"/>
      <c r="GL13" s="17"/>
      <c r="GM13" s="17">
        <v>0</v>
      </c>
      <c r="GN13" s="17">
        <v>42.3</v>
      </c>
      <c r="GO13" s="17">
        <v>44.103009999999998</v>
      </c>
      <c r="GP13" s="17">
        <v>44.103009999999998</v>
      </c>
      <c r="GQ13" s="17">
        <v>-1.80301</v>
      </c>
      <c r="GR13" s="17">
        <v>3.6</v>
      </c>
      <c r="GS13" s="17"/>
      <c r="GT13" s="17"/>
      <c r="GU13" s="17">
        <v>3.6</v>
      </c>
      <c r="GV13" s="17">
        <v>0</v>
      </c>
      <c r="GW13" s="17"/>
      <c r="GX13" s="17"/>
      <c r="GY13" s="17">
        <v>0</v>
      </c>
      <c r="GZ13" s="17">
        <v>124</v>
      </c>
      <c r="HA13" s="17">
        <v>172.20155</v>
      </c>
      <c r="HB13" s="17">
        <v>169.88744</v>
      </c>
      <c r="HC13" s="17">
        <v>-45.887439999999998</v>
      </c>
      <c r="HD13" s="17"/>
      <c r="HE13" s="17"/>
      <c r="HF13" s="17"/>
      <c r="HG13" s="17">
        <v>0</v>
      </c>
      <c r="HH13" s="17"/>
      <c r="HI13" s="17"/>
      <c r="HJ13" s="17"/>
      <c r="HK13" s="17">
        <v>0</v>
      </c>
      <c r="HL13" s="17">
        <v>52.2</v>
      </c>
      <c r="HM13" s="17">
        <v>69.179649999999995</v>
      </c>
      <c r="HN13" s="17">
        <v>55.728279999999998</v>
      </c>
      <c r="HO13" s="17">
        <v>-3.5282800000000001</v>
      </c>
      <c r="HP13" s="17">
        <v>0</v>
      </c>
      <c r="HQ13" s="17"/>
      <c r="HR13" s="17"/>
      <c r="HS13" s="17">
        <v>0</v>
      </c>
      <c r="HT13" s="17"/>
      <c r="HU13" s="17"/>
      <c r="HV13" s="17"/>
      <c r="HW13" s="17">
        <v>0</v>
      </c>
      <c r="HX13" s="17">
        <v>0</v>
      </c>
      <c r="HY13" s="17"/>
      <c r="HZ13" s="17"/>
      <c r="IA13" s="17">
        <v>0</v>
      </c>
      <c r="IB13" s="17"/>
      <c r="IC13" s="17"/>
      <c r="ID13" s="17"/>
      <c r="IE13" s="17">
        <v>0</v>
      </c>
      <c r="IF13" s="17"/>
      <c r="IG13" s="17"/>
      <c r="IH13" s="17"/>
      <c r="II13" s="17">
        <v>0</v>
      </c>
      <c r="IJ13" s="17"/>
      <c r="IK13" s="17"/>
      <c r="IL13" s="17"/>
      <c r="IM13" s="17">
        <v>0</v>
      </c>
      <c r="IN13" s="17">
        <v>84.2</v>
      </c>
      <c r="IO13" s="17">
        <v>88.73603</v>
      </c>
      <c r="IP13" s="17">
        <v>88.73603</v>
      </c>
      <c r="IQ13" s="17">
        <v>-4.5360300000000002</v>
      </c>
      <c r="IR13" s="17">
        <v>80.3</v>
      </c>
      <c r="IS13" s="17">
        <v>96.082930000000005</v>
      </c>
      <c r="IT13" s="17">
        <v>134.53200000000001</v>
      </c>
      <c r="IU13" s="17">
        <v>-54.231999999999999</v>
      </c>
      <c r="IV13" s="17">
        <v>80.099999999999994</v>
      </c>
      <c r="IW13" s="17">
        <v>96.082930000000005</v>
      </c>
      <c r="IX13" s="17">
        <v>134.53200000000001</v>
      </c>
      <c r="IY13" s="17">
        <v>-54.432000000000002</v>
      </c>
      <c r="IZ13" s="17">
        <v>79.099999999999994</v>
      </c>
      <c r="JA13" s="17">
        <v>96.082930000000005</v>
      </c>
      <c r="JB13" s="17">
        <v>134.53200000000001</v>
      </c>
      <c r="JC13" s="17">
        <v>-55.432000000000002</v>
      </c>
      <c r="JD13" s="17">
        <v>166.6</v>
      </c>
      <c r="JE13" s="17">
        <v>144.55719999999999</v>
      </c>
      <c r="JF13" s="17">
        <v>202.404</v>
      </c>
      <c r="JG13" s="17">
        <v>-35.804000000000002</v>
      </c>
      <c r="JH13" s="17"/>
      <c r="JI13" s="17"/>
      <c r="JJ13" s="17"/>
      <c r="JK13" s="17">
        <v>0</v>
      </c>
      <c r="JL13" s="17"/>
      <c r="JM13" s="17"/>
      <c r="JN13" s="17"/>
      <c r="JO13" s="17">
        <v>0</v>
      </c>
      <c r="JP13" s="17"/>
      <c r="JQ13" s="17"/>
      <c r="JR13" s="17"/>
      <c r="JS13" s="17">
        <v>0</v>
      </c>
      <c r="JT13" s="17"/>
      <c r="JU13" s="17"/>
      <c r="JV13" s="17"/>
      <c r="JW13" s="17">
        <v>0</v>
      </c>
      <c r="JX13" s="17"/>
      <c r="JY13" s="17"/>
      <c r="JZ13" s="17"/>
      <c r="KA13" s="17">
        <v>0</v>
      </c>
      <c r="KB13" s="17"/>
      <c r="KC13" s="17"/>
      <c r="KD13" s="17"/>
      <c r="KE13" s="17">
        <v>0</v>
      </c>
      <c r="KF13" s="17"/>
      <c r="KG13" s="17">
        <v>14.3</v>
      </c>
      <c r="KH13" s="17"/>
      <c r="KI13" s="17">
        <v>0</v>
      </c>
      <c r="KJ13" s="17"/>
      <c r="KK13" s="17"/>
      <c r="KL13" s="17"/>
      <c r="KM13" s="17">
        <v>0</v>
      </c>
      <c r="KN13" s="17">
        <v>3</v>
      </c>
      <c r="KO13" s="17">
        <v>3.3688899999999999</v>
      </c>
      <c r="KP13" s="17">
        <v>3.3688899999999999</v>
      </c>
      <c r="KQ13" s="17">
        <v>-0.36889</v>
      </c>
      <c r="KR13" s="17">
        <v>136.1</v>
      </c>
      <c r="KS13" s="17">
        <v>150.95017000000001</v>
      </c>
      <c r="KT13" s="17">
        <v>139.34126000000001</v>
      </c>
      <c r="KU13" s="17">
        <v>-3.24126</v>
      </c>
      <c r="KV13" s="17">
        <v>128</v>
      </c>
      <c r="KW13" s="17">
        <v>133.16031000000001</v>
      </c>
      <c r="KX13" s="17">
        <v>133.16031000000001</v>
      </c>
      <c r="KY13" s="17">
        <v>-5.16031</v>
      </c>
      <c r="KZ13" s="17">
        <v>63.3</v>
      </c>
      <c r="LA13" s="17">
        <v>67.199219999999997</v>
      </c>
      <c r="LB13" s="17">
        <v>67.199219999999997</v>
      </c>
      <c r="LC13" s="17">
        <v>-3.8992200000000001</v>
      </c>
      <c r="LD13" s="17">
        <v>68.900000000000006</v>
      </c>
      <c r="LE13" s="17">
        <v>78.567999999999998</v>
      </c>
      <c r="LF13" s="17">
        <v>78.567999999999998</v>
      </c>
      <c r="LG13" s="17">
        <v>-9.6679999999999993</v>
      </c>
      <c r="LH13" s="17">
        <v>30.2</v>
      </c>
      <c r="LI13" s="17">
        <v>29.980560000000001</v>
      </c>
      <c r="LJ13" s="17">
        <v>29.980560000000001</v>
      </c>
      <c r="LK13" s="17">
        <v>0.21944</v>
      </c>
      <c r="LL13" s="17"/>
      <c r="LM13" s="17"/>
      <c r="LN13" s="17"/>
      <c r="LO13" s="17">
        <v>0</v>
      </c>
      <c r="LP13" s="17"/>
      <c r="LQ13" s="17"/>
      <c r="LR13" s="17"/>
      <c r="LS13" s="17">
        <v>0</v>
      </c>
      <c r="LT13" s="17"/>
      <c r="LU13" s="17"/>
      <c r="LV13" s="17"/>
      <c r="LW13" s="17">
        <v>0</v>
      </c>
      <c r="LX13" s="17">
        <v>97.1</v>
      </c>
      <c r="LY13" s="17">
        <v>103.89400000000001</v>
      </c>
      <c r="LZ13" s="17">
        <v>103.89400000000001</v>
      </c>
      <c r="MA13" s="17">
        <v>-6.7939999999999996</v>
      </c>
      <c r="MB13" s="17">
        <v>97</v>
      </c>
      <c r="MC13" s="17">
        <v>103.89400000000001</v>
      </c>
      <c r="MD13" s="17">
        <v>103.89400000000001</v>
      </c>
      <c r="ME13" s="17">
        <v>-6.8940000000000001</v>
      </c>
      <c r="MF13" s="17">
        <v>116.6</v>
      </c>
      <c r="MG13" s="17">
        <v>104.206</v>
      </c>
      <c r="MH13" s="17">
        <v>104.206</v>
      </c>
      <c r="MI13" s="17">
        <v>12.394</v>
      </c>
      <c r="MJ13" s="17"/>
      <c r="MK13" s="17"/>
      <c r="ML13" s="17"/>
      <c r="MM13" s="17">
        <v>0</v>
      </c>
      <c r="MN13" s="17"/>
      <c r="MO13" s="17"/>
      <c r="MP13" s="17"/>
      <c r="MQ13" s="17">
        <v>0</v>
      </c>
      <c r="MR13" s="17"/>
      <c r="MS13" s="17"/>
      <c r="MT13" s="17"/>
      <c r="MU13" s="17">
        <v>0</v>
      </c>
      <c r="MV13" s="17"/>
      <c r="MW13" s="17"/>
      <c r="MX13" s="17"/>
      <c r="MY13" s="17">
        <v>0</v>
      </c>
      <c r="MZ13" s="17"/>
      <c r="NA13" s="17"/>
      <c r="NB13" s="17"/>
      <c r="NC13" s="17">
        <v>0</v>
      </c>
      <c r="ND13" s="17">
        <v>0</v>
      </c>
      <c r="NE13" s="17"/>
      <c r="NF13" s="17"/>
      <c r="NG13" s="17">
        <v>0</v>
      </c>
      <c r="NH13" s="17"/>
      <c r="NI13" s="17"/>
      <c r="NJ13" s="17"/>
      <c r="NK13" s="17">
        <v>0</v>
      </c>
      <c r="NL13" s="17">
        <v>7.8</v>
      </c>
      <c r="NM13" s="17">
        <v>8.26905</v>
      </c>
      <c r="NN13" s="17">
        <v>3.5735899999999998</v>
      </c>
      <c r="NO13" s="17">
        <v>4.2264099999999996</v>
      </c>
      <c r="NP13" s="17">
        <v>5</v>
      </c>
      <c r="NQ13" s="17">
        <v>4.0832100000000002</v>
      </c>
      <c r="NR13" s="17">
        <v>3.7490299999999999</v>
      </c>
      <c r="NS13" s="17">
        <v>1.2509699999999999</v>
      </c>
      <c r="NT13" s="17">
        <v>14.8</v>
      </c>
      <c r="NU13" s="17">
        <v>14.09135</v>
      </c>
      <c r="NV13" s="17">
        <v>14.09135</v>
      </c>
      <c r="NW13" s="17">
        <v>0.70865</v>
      </c>
      <c r="NX13" s="17">
        <v>0</v>
      </c>
      <c r="NY13" s="17"/>
      <c r="NZ13" s="17"/>
      <c r="OA13" s="17">
        <v>0</v>
      </c>
      <c r="OB13" s="17">
        <v>32.700000000000003</v>
      </c>
      <c r="OC13" s="17">
        <v>58.73</v>
      </c>
      <c r="OD13" s="17">
        <v>58.73</v>
      </c>
      <c r="OE13" s="17">
        <v>-26.03</v>
      </c>
      <c r="OF13" s="17">
        <v>0</v>
      </c>
      <c r="OG13" s="17"/>
      <c r="OH13" s="17"/>
      <c r="OI13" s="17">
        <v>0</v>
      </c>
      <c r="OJ13" s="17">
        <v>6.3</v>
      </c>
      <c r="OK13" s="17">
        <v>5.7869000000000002</v>
      </c>
      <c r="OL13" s="17">
        <v>5.7869000000000002</v>
      </c>
      <c r="OM13" s="17">
        <v>0.5131</v>
      </c>
      <c r="ON13" s="17">
        <v>0</v>
      </c>
      <c r="OO13" s="17"/>
      <c r="OP13" s="17"/>
      <c r="OQ13" s="17">
        <v>0</v>
      </c>
      <c r="OR13" s="17">
        <v>11</v>
      </c>
      <c r="OS13" s="17">
        <v>20.456230000000001</v>
      </c>
      <c r="OT13" s="17">
        <v>20.456230000000001</v>
      </c>
      <c r="OU13" s="17">
        <v>-9.4562299999999997</v>
      </c>
      <c r="OV13" s="17">
        <v>9.8000000000000007</v>
      </c>
      <c r="OW13" s="17"/>
      <c r="OX13" s="17"/>
      <c r="OY13" s="17">
        <v>9.8000000000000007</v>
      </c>
      <c r="OZ13" s="17">
        <v>3</v>
      </c>
      <c r="PA13" s="17">
        <v>1.3401099999999999</v>
      </c>
      <c r="PB13" s="17">
        <v>1.6677599999999999</v>
      </c>
      <c r="PC13" s="17">
        <v>1.3322400000000001</v>
      </c>
      <c r="PD13" s="17">
        <v>0</v>
      </c>
      <c r="PE13" s="17"/>
      <c r="PF13" s="17"/>
      <c r="PG13" s="17">
        <v>0</v>
      </c>
      <c r="PH13" s="17">
        <v>0</v>
      </c>
      <c r="PI13" s="17"/>
      <c r="PJ13" s="17"/>
      <c r="PK13" s="17">
        <v>0</v>
      </c>
      <c r="PL13" s="17">
        <v>1.5</v>
      </c>
      <c r="PM13" s="17">
        <v>1.54</v>
      </c>
      <c r="PN13" s="17">
        <v>1.54</v>
      </c>
      <c r="PO13" s="17">
        <v>-0.04</v>
      </c>
      <c r="PP13" s="17">
        <v>2.8</v>
      </c>
      <c r="PQ13" s="17">
        <v>2.8</v>
      </c>
      <c r="PR13" s="17">
        <v>2.8</v>
      </c>
      <c r="PS13" s="17">
        <v>0</v>
      </c>
      <c r="PT13" s="17">
        <v>2.6</v>
      </c>
      <c r="PU13" s="17">
        <v>2.5</v>
      </c>
      <c r="PV13" s="17">
        <v>2.5</v>
      </c>
      <c r="PW13" s="17">
        <v>0.1</v>
      </c>
      <c r="PX13" s="17">
        <v>20.9</v>
      </c>
      <c r="PY13" s="17">
        <v>20.422219999999999</v>
      </c>
      <c r="PZ13" s="17">
        <v>20.422219999999999</v>
      </c>
      <c r="QA13" s="17">
        <v>0.47777999999999998</v>
      </c>
      <c r="QB13" s="17">
        <v>14</v>
      </c>
      <c r="QC13" s="17">
        <v>14.577260000000001</v>
      </c>
      <c r="QD13" s="17">
        <v>14.577260000000001</v>
      </c>
      <c r="QE13" s="17">
        <v>-0.57726</v>
      </c>
      <c r="QF13" s="17">
        <v>9.1</v>
      </c>
      <c r="QG13" s="17">
        <v>9.5</v>
      </c>
      <c r="QH13" s="17">
        <v>9.5</v>
      </c>
      <c r="QI13" s="17">
        <v>-0.4</v>
      </c>
      <c r="QJ13" s="17">
        <v>3.1</v>
      </c>
      <c r="QK13" s="17">
        <v>3.2</v>
      </c>
      <c r="QL13" s="17">
        <v>3.2</v>
      </c>
      <c r="QM13" s="17">
        <v>-0.1</v>
      </c>
      <c r="QN13" s="17">
        <v>13.8</v>
      </c>
      <c r="QO13" s="17">
        <v>12.633620000000001</v>
      </c>
      <c r="QP13" s="17">
        <v>12.633620000000001</v>
      </c>
      <c r="QQ13" s="17">
        <v>1.16638</v>
      </c>
      <c r="QR13" s="17">
        <v>0</v>
      </c>
      <c r="QS13" s="17"/>
      <c r="QT13" s="17"/>
      <c r="QU13" s="17">
        <v>0</v>
      </c>
      <c r="QV13" s="17">
        <v>0</v>
      </c>
      <c r="QW13" s="17"/>
      <c r="QX13" s="17"/>
      <c r="QY13" s="17">
        <v>0</v>
      </c>
      <c r="QZ13" s="17">
        <v>9.9</v>
      </c>
      <c r="RA13" s="17">
        <v>16.127400000000002</v>
      </c>
      <c r="RB13" s="17">
        <v>16.127400000000002</v>
      </c>
      <c r="RC13" s="17">
        <v>-6.2274000000000003</v>
      </c>
      <c r="RD13" s="17">
        <v>29.5</v>
      </c>
      <c r="RE13" s="17">
        <v>46.110399999999998</v>
      </c>
      <c r="RF13" s="17">
        <v>46.110399999999998</v>
      </c>
      <c r="RG13" s="17">
        <v>-16.610399999999998</v>
      </c>
      <c r="RH13" s="17">
        <v>0</v>
      </c>
      <c r="RI13" s="17"/>
      <c r="RJ13" s="17"/>
      <c r="RK13" s="17">
        <v>0</v>
      </c>
      <c r="RL13" s="17">
        <v>3.4</v>
      </c>
      <c r="RM13" s="17">
        <v>3.55</v>
      </c>
      <c r="RN13" s="17">
        <v>3.55</v>
      </c>
      <c r="RO13" s="17">
        <v>-0.15</v>
      </c>
      <c r="RP13" s="17">
        <v>14.1</v>
      </c>
      <c r="RQ13" s="17">
        <v>19.792000000000002</v>
      </c>
      <c r="RR13" s="17">
        <v>16.677569999999999</v>
      </c>
      <c r="RS13" s="17">
        <v>-2.5775700000000001</v>
      </c>
      <c r="RT13" s="17">
        <v>2</v>
      </c>
      <c r="RU13" s="17">
        <v>2.2000000000000002</v>
      </c>
      <c r="RV13" s="17">
        <v>2.2000000000000002</v>
      </c>
      <c r="RW13" s="17">
        <v>-0.2</v>
      </c>
      <c r="RX13" s="17">
        <v>0</v>
      </c>
      <c r="RY13" s="17">
        <v>0.4</v>
      </c>
      <c r="RZ13" s="17">
        <v>0.4</v>
      </c>
      <c r="SA13" s="17">
        <v>-0.4</v>
      </c>
      <c r="SB13" s="17">
        <v>0</v>
      </c>
      <c r="SC13" s="17"/>
      <c r="SD13" s="17"/>
      <c r="SE13" s="17">
        <v>0</v>
      </c>
      <c r="SF13" s="17">
        <v>19.5</v>
      </c>
      <c r="SG13" s="17">
        <v>18.95044</v>
      </c>
      <c r="SH13" s="17">
        <v>18.95044</v>
      </c>
      <c r="SI13" s="17">
        <v>0.54956000000000005</v>
      </c>
      <c r="SJ13" s="17">
        <v>5.9</v>
      </c>
      <c r="SK13" s="17">
        <v>4.7</v>
      </c>
      <c r="SL13" s="17">
        <v>4.7</v>
      </c>
      <c r="SM13" s="17">
        <v>1.2</v>
      </c>
      <c r="SN13" s="17">
        <v>12.3</v>
      </c>
      <c r="SO13" s="17">
        <v>12.14772</v>
      </c>
      <c r="SP13" s="17">
        <v>12.14772</v>
      </c>
      <c r="SQ13" s="17">
        <v>0.15228</v>
      </c>
      <c r="SR13" s="17">
        <v>15.8</v>
      </c>
      <c r="SS13" s="17">
        <v>16.520890000000001</v>
      </c>
      <c r="ST13" s="17">
        <v>16.520890000000001</v>
      </c>
      <c r="SU13" s="17">
        <v>-0.72089000000000003</v>
      </c>
      <c r="SV13" s="17">
        <v>5.2</v>
      </c>
      <c r="SW13" s="17">
        <v>8.0690000000000008</v>
      </c>
      <c r="SX13" s="17">
        <v>8.0690000000000008</v>
      </c>
      <c r="SY13" s="17">
        <v>-2.8690000000000002</v>
      </c>
      <c r="SZ13" s="17">
        <v>8.6999999999999993</v>
      </c>
      <c r="TA13" s="17">
        <v>11.261900000000001</v>
      </c>
      <c r="TB13" s="17">
        <v>11.261900000000001</v>
      </c>
      <c r="TC13" s="17">
        <v>-2.5619000000000001</v>
      </c>
      <c r="TD13" s="17">
        <v>0</v>
      </c>
      <c r="TE13" s="17"/>
      <c r="TF13" s="17"/>
      <c r="TG13" s="17">
        <v>0</v>
      </c>
      <c r="TH13" s="17">
        <v>31.7</v>
      </c>
      <c r="TI13" s="17">
        <v>64.938000000000002</v>
      </c>
      <c r="TJ13" s="17">
        <v>64.938000000000002</v>
      </c>
      <c r="TK13" s="17">
        <v>-33.238</v>
      </c>
      <c r="TL13" s="17">
        <v>55.3</v>
      </c>
      <c r="TM13" s="17">
        <v>60.007199999999997</v>
      </c>
      <c r="TN13" s="17">
        <v>60.007199999999997</v>
      </c>
      <c r="TO13" s="17">
        <v>-4.7072000000000003</v>
      </c>
      <c r="TP13" s="17">
        <v>3.6</v>
      </c>
      <c r="TQ13" s="17">
        <v>8.2864000000000004</v>
      </c>
      <c r="TR13" s="17">
        <v>8.2864000000000004</v>
      </c>
      <c r="TS13" s="17">
        <v>-4.6863999999999999</v>
      </c>
      <c r="TT13" s="17">
        <v>3.3</v>
      </c>
      <c r="TU13" s="17">
        <v>3.1400999999999999</v>
      </c>
      <c r="TV13" s="17">
        <v>3.1400999999999999</v>
      </c>
      <c r="TW13" s="17">
        <v>0.15989999999999999</v>
      </c>
      <c r="TX13" s="17">
        <v>0</v>
      </c>
      <c r="TY13" s="17"/>
      <c r="TZ13" s="17"/>
      <c r="UA13" s="17">
        <v>0</v>
      </c>
      <c r="UB13" s="17">
        <v>11.3</v>
      </c>
      <c r="UC13" s="17">
        <v>13.60544</v>
      </c>
      <c r="UD13" s="17">
        <v>13.60544</v>
      </c>
      <c r="UE13" s="17">
        <v>-2.3054399999999999</v>
      </c>
      <c r="UF13" s="17">
        <v>4.5999999999999996</v>
      </c>
      <c r="UG13" s="17">
        <v>5</v>
      </c>
      <c r="UH13" s="17">
        <v>5</v>
      </c>
      <c r="UI13" s="17">
        <v>-0.4</v>
      </c>
      <c r="UJ13" s="17">
        <v>7</v>
      </c>
      <c r="UK13" s="17">
        <v>7</v>
      </c>
      <c r="UL13" s="17">
        <v>7</v>
      </c>
      <c r="UM13" s="17">
        <v>0</v>
      </c>
      <c r="UN13" s="17">
        <v>11</v>
      </c>
      <c r="UO13" s="17">
        <v>11.661809999999999</v>
      </c>
      <c r="UP13" s="17">
        <v>11.661809999999999</v>
      </c>
      <c r="UQ13" s="17">
        <v>-0.66181000000000001</v>
      </c>
      <c r="UR13" s="17">
        <v>12.3</v>
      </c>
      <c r="US13" s="17">
        <v>13.60544</v>
      </c>
      <c r="UT13" s="17">
        <v>13.60544</v>
      </c>
      <c r="UU13" s="17">
        <v>-1.3054399999999999</v>
      </c>
      <c r="UV13" s="17">
        <v>12.5</v>
      </c>
      <c r="UW13" s="17">
        <v>13.799810000000001</v>
      </c>
      <c r="UX13" s="17">
        <v>13.799810000000001</v>
      </c>
      <c r="UY13" s="17">
        <v>-1.2998099999999999</v>
      </c>
      <c r="UZ13" s="17">
        <v>5.7</v>
      </c>
      <c r="VA13" s="17">
        <v>4.1593999999999998</v>
      </c>
      <c r="VB13" s="17">
        <v>4.1593999999999998</v>
      </c>
      <c r="VC13" s="17">
        <v>1.5406</v>
      </c>
      <c r="VD13" s="17">
        <v>0</v>
      </c>
      <c r="VE13" s="17"/>
      <c r="VF13" s="17"/>
      <c r="VG13" s="17">
        <v>0</v>
      </c>
      <c r="VH13" s="17">
        <v>0</v>
      </c>
      <c r="VI13" s="17"/>
      <c r="VJ13" s="17"/>
      <c r="VK13" s="17">
        <v>0</v>
      </c>
      <c r="VL13" s="17">
        <v>0</v>
      </c>
      <c r="VM13" s="17"/>
      <c r="VN13" s="17"/>
      <c r="VO13" s="17">
        <v>0</v>
      </c>
      <c r="VP13" s="17">
        <v>0.6</v>
      </c>
      <c r="VQ13" s="17">
        <v>0.6</v>
      </c>
      <c r="VR13" s="17">
        <v>0.6</v>
      </c>
      <c r="VS13" s="17">
        <v>0</v>
      </c>
      <c r="VT13" s="17">
        <v>29.2</v>
      </c>
      <c r="VU13" s="17">
        <v>34</v>
      </c>
      <c r="VV13" s="17">
        <v>34</v>
      </c>
      <c r="VW13" s="17">
        <v>-4.8</v>
      </c>
      <c r="VX13" s="17"/>
      <c r="VY13" s="17"/>
      <c r="VZ13" s="17"/>
      <c r="WA13" s="17">
        <v>0</v>
      </c>
      <c r="WB13" s="17">
        <v>0</v>
      </c>
      <c r="WC13" s="17"/>
      <c r="WD13" s="17"/>
      <c r="WE13" s="17">
        <v>0</v>
      </c>
      <c r="WF13" s="17">
        <v>4.2</v>
      </c>
      <c r="WG13" s="17">
        <v>4.5</v>
      </c>
      <c r="WH13" s="17">
        <v>4.5</v>
      </c>
      <c r="WI13" s="17">
        <v>-0.3</v>
      </c>
      <c r="WJ13" s="17">
        <v>0.8</v>
      </c>
      <c r="WK13" s="17"/>
      <c r="WL13" s="17"/>
      <c r="WM13" s="17">
        <v>0.8</v>
      </c>
      <c r="WN13" s="17">
        <v>2.4</v>
      </c>
      <c r="WO13" s="17">
        <v>2</v>
      </c>
      <c r="WP13" s="17">
        <v>2</v>
      </c>
      <c r="WQ13" s="17">
        <v>0.4</v>
      </c>
      <c r="WR13" s="17">
        <v>1.2</v>
      </c>
      <c r="WS13" s="17">
        <v>1.3</v>
      </c>
      <c r="WT13" s="17">
        <v>1.3</v>
      </c>
      <c r="WU13" s="17">
        <v>-0.1</v>
      </c>
      <c r="WV13" s="17">
        <v>0</v>
      </c>
      <c r="WW13" s="17"/>
      <c r="WX13" s="17"/>
      <c r="WY13" s="17">
        <v>0</v>
      </c>
      <c r="WZ13" s="17">
        <v>7.6</v>
      </c>
      <c r="XA13" s="17">
        <v>9.8000000000000007</v>
      </c>
      <c r="XB13" s="17">
        <v>9.8000000000000007</v>
      </c>
      <c r="XC13" s="17">
        <v>-2.2000000000000002</v>
      </c>
      <c r="XD13" s="17">
        <v>20</v>
      </c>
      <c r="XE13" s="17">
        <v>19.436350000000001</v>
      </c>
      <c r="XF13" s="17">
        <v>19.436350000000001</v>
      </c>
      <c r="XG13" s="17">
        <v>0.56364999999999998</v>
      </c>
      <c r="XH13" s="17">
        <v>20</v>
      </c>
      <c r="XI13" s="17">
        <v>19.436350000000001</v>
      </c>
      <c r="XJ13" s="17">
        <v>19.436350000000001</v>
      </c>
      <c r="XK13" s="17">
        <v>0.56364999999999998</v>
      </c>
      <c r="XL13" s="17">
        <v>8.6</v>
      </c>
      <c r="XM13" s="17">
        <v>10.7</v>
      </c>
      <c r="XN13" s="17">
        <v>10.7</v>
      </c>
      <c r="XO13" s="17">
        <v>-2.1</v>
      </c>
      <c r="XP13" s="17">
        <v>34.4</v>
      </c>
      <c r="XQ13" s="17">
        <v>16.5</v>
      </c>
      <c r="XR13" s="17"/>
      <c r="XS13" s="17">
        <v>34.4</v>
      </c>
      <c r="XT13" s="17"/>
      <c r="XU13" s="17">
        <v>16.5</v>
      </c>
      <c r="XV13" s="17"/>
      <c r="XW13" s="17">
        <v>0</v>
      </c>
      <c r="XX13" s="17">
        <v>18.7</v>
      </c>
      <c r="XY13" s="17">
        <v>14</v>
      </c>
      <c r="XZ13" s="17">
        <v>14</v>
      </c>
      <c r="YA13" s="17">
        <v>4.7</v>
      </c>
      <c r="YB13" s="17"/>
      <c r="YC13" s="17"/>
      <c r="YD13" s="17"/>
      <c r="YE13" s="17">
        <v>0</v>
      </c>
      <c r="YF13" s="17"/>
      <c r="YG13" s="17"/>
      <c r="YH13" s="17"/>
      <c r="YI13" s="17">
        <v>0</v>
      </c>
      <c r="YJ13" s="17">
        <v>10.9</v>
      </c>
      <c r="YK13" s="17">
        <v>11</v>
      </c>
      <c r="YL13" s="17">
        <v>11</v>
      </c>
      <c r="YM13" s="17">
        <v>-0.1</v>
      </c>
      <c r="YN13" s="17">
        <v>12.4</v>
      </c>
      <c r="YO13" s="17">
        <v>17.5</v>
      </c>
      <c r="YP13" s="17">
        <v>17.5</v>
      </c>
      <c r="YQ13" s="17">
        <v>-5.0999999999999996</v>
      </c>
    </row>
    <row r="14" spans="1:667" ht="24" customHeight="1" x14ac:dyDescent="0.3">
      <c r="A14" s="1"/>
      <c r="B14" s="16" t="s">
        <v>58</v>
      </c>
      <c r="C14" s="16" t="s">
        <v>955</v>
      </c>
      <c r="D14" s="17">
        <v>202.8</v>
      </c>
      <c r="E14" s="17">
        <v>203.40136000000001</v>
      </c>
      <c r="F14" s="17">
        <v>203.40136000000001</v>
      </c>
      <c r="G14" s="17">
        <v>-0.60136000000000001</v>
      </c>
      <c r="H14" s="17">
        <v>652.9</v>
      </c>
      <c r="I14" s="17">
        <v>650</v>
      </c>
      <c r="J14" s="17">
        <v>650</v>
      </c>
      <c r="K14" s="17">
        <v>2.9</v>
      </c>
      <c r="L14" s="17">
        <v>218.3</v>
      </c>
      <c r="M14" s="17">
        <v>211.66204999999999</v>
      </c>
      <c r="N14" s="17">
        <v>211.66204999999999</v>
      </c>
      <c r="O14" s="17">
        <v>6.63795</v>
      </c>
      <c r="P14" s="17">
        <v>0</v>
      </c>
      <c r="Q14" s="17"/>
      <c r="R14" s="17"/>
      <c r="S14" s="17">
        <v>0</v>
      </c>
      <c r="T14" s="17">
        <v>0</v>
      </c>
      <c r="U14" s="17"/>
      <c r="V14" s="17"/>
      <c r="W14" s="17">
        <v>0</v>
      </c>
      <c r="X14" s="17">
        <v>32</v>
      </c>
      <c r="Y14" s="17">
        <v>20.59732</v>
      </c>
      <c r="Z14" s="17">
        <v>20.746839999999999</v>
      </c>
      <c r="AA14" s="17">
        <v>11.253159999999999</v>
      </c>
      <c r="AB14" s="17">
        <v>123.3</v>
      </c>
      <c r="AC14" s="17">
        <v>100</v>
      </c>
      <c r="AD14" s="17">
        <v>177.30127999999999</v>
      </c>
      <c r="AE14" s="17">
        <v>-54.001280000000001</v>
      </c>
      <c r="AF14" s="17">
        <v>0</v>
      </c>
      <c r="AG14" s="17"/>
      <c r="AH14" s="17"/>
      <c r="AI14" s="17">
        <v>0</v>
      </c>
      <c r="AJ14" s="17">
        <v>0</v>
      </c>
      <c r="AK14" s="17"/>
      <c r="AL14" s="17"/>
      <c r="AM14" s="17">
        <v>0</v>
      </c>
      <c r="AN14" s="17"/>
      <c r="AO14" s="17"/>
      <c r="AP14" s="17"/>
      <c r="AQ14" s="17">
        <v>0</v>
      </c>
      <c r="AR14" s="17">
        <v>164.3</v>
      </c>
      <c r="AS14" s="17">
        <v>110.9556</v>
      </c>
      <c r="AT14" s="17">
        <v>114.49646</v>
      </c>
      <c r="AU14" s="17">
        <v>49.803539999999998</v>
      </c>
      <c r="AV14" s="17">
        <v>163.1</v>
      </c>
      <c r="AW14" s="17">
        <v>110.9556</v>
      </c>
      <c r="AX14" s="17">
        <v>114.49646</v>
      </c>
      <c r="AY14" s="17">
        <v>48.603540000000002</v>
      </c>
      <c r="AZ14" s="17">
        <v>171.5</v>
      </c>
      <c r="BA14" s="17">
        <v>111.28879999999999</v>
      </c>
      <c r="BB14" s="17">
        <v>114.84029</v>
      </c>
      <c r="BC14" s="17">
        <v>56.659709999999997</v>
      </c>
      <c r="BD14" s="17">
        <v>206.3</v>
      </c>
      <c r="BE14" s="17">
        <v>207.24285</v>
      </c>
      <c r="BF14" s="17">
        <v>207.24285</v>
      </c>
      <c r="BG14" s="17">
        <v>-0.94284999999999997</v>
      </c>
      <c r="BH14" s="17">
        <v>107.6</v>
      </c>
      <c r="BI14" s="17">
        <v>103.93259999999999</v>
      </c>
      <c r="BJ14" s="17">
        <v>103.93259999999999</v>
      </c>
      <c r="BK14" s="17">
        <v>3.6674000000000002</v>
      </c>
      <c r="BL14" s="17">
        <v>560</v>
      </c>
      <c r="BM14" s="17">
        <v>566.08941000000004</v>
      </c>
      <c r="BN14" s="17">
        <v>566.08941000000004</v>
      </c>
      <c r="BO14" s="17">
        <v>-6.08941</v>
      </c>
      <c r="BP14" s="17">
        <v>10.3</v>
      </c>
      <c r="BQ14" s="17">
        <v>5.4678100000000001</v>
      </c>
      <c r="BR14" s="17">
        <v>5.4678100000000001</v>
      </c>
      <c r="BS14" s="17">
        <v>4.8321899999999998</v>
      </c>
      <c r="BT14" s="17"/>
      <c r="BU14" s="17"/>
      <c r="BV14" s="17"/>
      <c r="BW14" s="17">
        <v>0</v>
      </c>
      <c r="BX14" s="17"/>
      <c r="BY14" s="17"/>
      <c r="BZ14" s="17"/>
      <c r="CA14" s="17">
        <v>0</v>
      </c>
      <c r="CB14" s="17"/>
      <c r="CC14" s="17"/>
      <c r="CD14" s="17"/>
      <c r="CE14" s="17">
        <v>0</v>
      </c>
      <c r="CF14" s="17">
        <v>81.2</v>
      </c>
      <c r="CG14" s="17">
        <v>81.705389999999994</v>
      </c>
      <c r="CH14" s="17">
        <v>81.705389999999994</v>
      </c>
      <c r="CI14" s="17">
        <v>-0.50539000000000001</v>
      </c>
      <c r="CJ14" s="17">
        <v>8.1999999999999993</v>
      </c>
      <c r="CK14" s="17">
        <v>7.3104199999999997</v>
      </c>
      <c r="CL14" s="17">
        <v>7.3104199999999997</v>
      </c>
      <c r="CM14" s="17">
        <v>0.88958000000000004</v>
      </c>
      <c r="CN14" s="17">
        <v>5.2</v>
      </c>
      <c r="CO14" s="17">
        <v>3.9255200000000001</v>
      </c>
      <c r="CP14" s="17">
        <v>3.9255200000000001</v>
      </c>
      <c r="CQ14" s="17">
        <v>1.2744800000000001</v>
      </c>
      <c r="CR14" s="17">
        <v>0</v>
      </c>
      <c r="CS14" s="17"/>
      <c r="CT14" s="17"/>
      <c r="CU14" s="17">
        <v>0</v>
      </c>
      <c r="CV14" s="17">
        <v>6.5</v>
      </c>
      <c r="CW14" s="17">
        <v>6.8787000000000003</v>
      </c>
      <c r="CX14" s="17">
        <v>6.8787000000000003</v>
      </c>
      <c r="CY14" s="17">
        <v>-0.37869999999999998</v>
      </c>
      <c r="CZ14" s="17">
        <v>70.5</v>
      </c>
      <c r="DA14" s="17">
        <v>77.356549999999999</v>
      </c>
      <c r="DB14" s="17">
        <v>74.679339999999996</v>
      </c>
      <c r="DC14" s="17">
        <v>-4.1793399999999998</v>
      </c>
      <c r="DD14" s="17"/>
      <c r="DE14" s="17"/>
      <c r="DF14" s="17"/>
      <c r="DG14" s="17">
        <v>0</v>
      </c>
      <c r="DH14" s="17"/>
      <c r="DI14" s="17"/>
      <c r="DJ14" s="17"/>
      <c r="DK14" s="17">
        <v>0</v>
      </c>
      <c r="DL14" s="17"/>
      <c r="DM14" s="17"/>
      <c r="DN14" s="17"/>
      <c r="DO14" s="17">
        <v>0</v>
      </c>
      <c r="DP14" s="17"/>
      <c r="DQ14" s="17"/>
      <c r="DR14" s="17"/>
      <c r="DS14" s="17">
        <v>0</v>
      </c>
      <c r="DT14" s="17">
        <v>109.9</v>
      </c>
      <c r="DU14" s="17">
        <v>112.46647</v>
      </c>
      <c r="DV14" s="17">
        <v>112.46647</v>
      </c>
      <c r="DW14" s="17">
        <v>-2.5664699999999998</v>
      </c>
      <c r="DX14" s="17">
        <v>222.6</v>
      </c>
      <c r="DY14" s="17">
        <v>220.69499999999999</v>
      </c>
      <c r="DZ14" s="17">
        <v>215.14291</v>
      </c>
      <c r="EA14" s="17">
        <v>7.45709</v>
      </c>
      <c r="EB14" s="17">
        <v>0</v>
      </c>
      <c r="EC14" s="17"/>
      <c r="ED14" s="17"/>
      <c r="EE14" s="17">
        <v>0</v>
      </c>
      <c r="EF14" s="17"/>
      <c r="EG14" s="17"/>
      <c r="EH14" s="17"/>
      <c r="EI14" s="17">
        <v>0</v>
      </c>
      <c r="EJ14" s="17"/>
      <c r="EK14" s="17"/>
      <c r="EL14" s="17"/>
      <c r="EM14" s="17">
        <v>0</v>
      </c>
      <c r="EN14" s="17">
        <v>6.4</v>
      </c>
      <c r="EO14" s="17">
        <v>6.39</v>
      </c>
      <c r="EP14" s="17">
        <v>6.39</v>
      </c>
      <c r="EQ14" s="17">
        <v>0.01</v>
      </c>
      <c r="ER14" s="17">
        <v>234.6</v>
      </c>
      <c r="ES14" s="17">
        <v>228.67832999999999</v>
      </c>
      <c r="ET14" s="17">
        <v>228.67832999999999</v>
      </c>
      <c r="EU14" s="17">
        <v>5.9216699999999998</v>
      </c>
      <c r="EV14" s="17">
        <v>74.400000000000006</v>
      </c>
      <c r="EW14" s="17">
        <v>72.146879999999996</v>
      </c>
      <c r="EX14" s="17">
        <v>79.021339999999995</v>
      </c>
      <c r="EY14" s="17">
        <v>-4.62134</v>
      </c>
      <c r="EZ14" s="17">
        <v>97.6</v>
      </c>
      <c r="FA14" s="17">
        <v>30.895980000000002</v>
      </c>
      <c r="FB14" s="17">
        <v>127.82195</v>
      </c>
      <c r="FC14" s="17">
        <v>-30.22195</v>
      </c>
      <c r="FD14" s="17">
        <v>41.6</v>
      </c>
      <c r="FE14" s="17">
        <v>41.89893</v>
      </c>
      <c r="FF14" s="17">
        <v>41.89893</v>
      </c>
      <c r="FG14" s="17">
        <v>-0.29892999999999997</v>
      </c>
      <c r="FH14" s="17">
        <v>18.600000000000001</v>
      </c>
      <c r="FI14" s="17">
        <v>19.21088</v>
      </c>
      <c r="FJ14" s="17">
        <v>19.21088</v>
      </c>
      <c r="FK14" s="17">
        <v>-0.61087999999999998</v>
      </c>
      <c r="FL14" s="17">
        <v>18.8</v>
      </c>
      <c r="FM14" s="17">
        <v>18.294429999999998</v>
      </c>
      <c r="FN14" s="17">
        <v>18.294429999999998</v>
      </c>
      <c r="FO14" s="17">
        <v>0.50556999999999996</v>
      </c>
      <c r="FP14" s="17">
        <v>48.5</v>
      </c>
      <c r="FQ14" s="17">
        <v>44.062330000000003</v>
      </c>
      <c r="FR14" s="17">
        <v>44.062330000000003</v>
      </c>
      <c r="FS14" s="17">
        <v>4.4376699999999998</v>
      </c>
      <c r="FT14" s="17">
        <v>176.3</v>
      </c>
      <c r="FU14" s="17">
        <v>185.82039</v>
      </c>
      <c r="FV14" s="17">
        <v>185.82039</v>
      </c>
      <c r="FW14" s="17">
        <v>-9.5203900000000008</v>
      </c>
      <c r="FX14" s="17">
        <v>177.6</v>
      </c>
      <c r="FY14" s="17">
        <v>185.82039</v>
      </c>
      <c r="FZ14" s="17">
        <v>185.82039</v>
      </c>
      <c r="GA14" s="17">
        <v>-8.2203900000000001</v>
      </c>
      <c r="GB14" s="17">
        <v>181.3</v>
      </c>
      <c r="GC14" s="17">
        <v>186.37841</v>
      </c>
      <c r="GD14" s="17">
        <v>186.37841</v>
      </c>
      <c r="GE14" s="17">
        <v>-5.0784099999999999</v>
      </c>
      <c r="GF14" s="17">
        <v>106.7</v>
      </c>
      <c r="GG14" s="17">
        <v>110.48202000000001</v>
      </c>
      <c r="GH14" s="17">
        <v>110.48202000000001</v>
      </c>
      <c r="GI14" s="17">
        <v>-3.7820200000000002</v>
      </c>
      <c r="GJ14" s="17">
        <v>0</v>
      </c>
      <c r="GK14" s="17"/>
      <c r="GL14" s="17"/>
      <c r="GM14" s="17">
        <v>0</v>
      </c>
      <c r="GN14" s="17">
        <v>41.9</v>
      </c>
      <c r="GO14" s="17">
        <v>44.103009999999998</v>
      </c>
      <c r="GP14" s="17">
        <v>44.103009999999998</v>
      </c>
      <c r="GQ14" s="17">
        <v>-2.2030099999999999</v>
      </c>
      <c r="GR14" s="17">
        <v>3.6</v>
      </c>
      <c r="GS14" s="17"/>
      <c r="GT14" s="17"/>
      <c r="GU14" s="17">
        <v>3.6</v>
      </c>
      <c r="GV14" s="17">
        <v>0</v>
      </c>
      <c r="GW14" s="17"/>
      <c r="GX14" s="17"/>
      <c r="GY14" s="17">
        <v>0</v>
      </c>
      <c r="GZ14" s="17">
        <v>146.6</v>
      </c>
      <c r="HA14" s="17">
        <v>169.5</v>
      </c>
      <c r="HB14" s="17">
        <v>163.92714000000001</v>
      </c>
      <c r="HC14" s="17">
        <v>-17.32714</v>
      </c>
      <c r="HD14" s="17"/>
      <c r="HE14" s="17"/>
      <c r="HF14" s="17"/>
      <c r="HG14" s="17">
        <v>0</v>
      </c>
      <c r="HH14" s="17"/>
      <c r="HI14" s="17"/>
      <c r="HJ14" s="17"/>
      <c r="HK14" s="17">
        <v>0</v>
      </c>
      <c r="HL14" s="17">
        <v>52.5</v>
      </c>
      <c r="HM14" s="17">
        <v>69.179649999999995</v>
      </c>
      <c r="HN14" s="17">
        <v>48.948340000000002</v>
      </c>
      <c r="HO14" s="17">
        <v>3.55166</v>
      </c>
      <c r="HP14" s="17">
        <v>0</v>
      </c>
      <c r="HQ14" s="17"/>
      <c r="HR14" s="17"/>
      <c r="HS14" s="17">
        <v>0</v>
      </c>
      <c r="HT14" s="17"/>
      <c r="HU14" s="17"/>
      <c r="HV14" s="17"/>
      <c r="HW14" s="17">
        <v>0</v>
      </c>
      <c r="HX14" s="17">
        <v>0</v>
      </c>
      <c r="HY14" s="17"/>
      <c r="HZ14" s="17"/>
      <c r="IA14" s="17">
        <v>0</v>
      </c>
      <c r="IB14" s="17"/>
      <c r="IC14" s="17"/>
      <c r="ID14" s="17"/>
      <c r="IE14" s="17">
        <v>0</v>
      </c>
      <c r="IF14" s="17"/>
      <c r="IG14" s="17"/>
      <c r="IH14" s="17"/>
      <c r="II14" s="17">
        <v>0</v>
      </c>
      <c r="IJ14" s="17"/>
      <c r="IK14" s="17"/>
      <c r="IL14" s="17"/>
      <c r="IM14" s="17">
        <v>0</v>
      </c>
      <c r="IN14" s="17">
        <v>84.2</v>
      </c>
      <c r="IO14" s="17">
        <v>88.73603</v>
      </c>
      <c r="IP14" s="17">
        <v>88.73603</v>
      </c>
      <c r="IQ14" s="17">
        <v>-4.5360300000000002</v>
      </c>
      <c r="IR14" s="17">
        <v>84.5</v>
      </c>
      <c r="IS14" s="17">
        <v>99.233999999999995</v>
      </c>
      <c r="IT14" s="17">
        <v>134.53200000000001</v>
      </c>
      <c r="IU14" s="17">
        <v>-50.031999999999996</v>
      </c>
      <c r="IV14" s="17">
        <v>84.4</v>
      </c>
      <c r="IW14" s="17">
        <v>99.233999999999995</v>
      </c>
      <c r="IX14" s="17">
        <v>134.53200000000001</v>
      </c>
      <c r="IY14" s="17">
        <v>-50.131999999999998</v>
      </c>
      <c r="IZ14" s="17">
        <v>84.5</v>
      </c>
      <c r="JA14" s="17">
        <v>99.233999999999995</v>
      </c>
      <c r="JB14" s="17">
        <v>134.53200000000001</v>
      </c>
      <c r="JC14" s="17">
        <v>-50.031999999999996</v>
      </c>
      <c r="JD14" s="17">
        <v>159.5</v>
      </c>
      <c r="JE14" s="17">
        <v>149.298</v>
      </c>
      <c r="JF14" s="17">
        <v>202.404</v>
      </c>
      <c r="JG14" s="17">
        <v>-42.904000000000003</v>
      </c>
      <c r="JH14" s="17"/>
      <c r="JI14" s="17"/>
      <c r="JJ14" s="17"/>
      <c r="JK14" s="17">
        <v>0</v>
      </c>
      <c r="JL14" s="17"/>
      <c r="JM14" s="17"/>
      <c r="JN14" s="17"/>
      <c r="JO14" s="17">
        <v>0</v>
      </c>
      <c r="JP14" s="17"/>
      <c r="JQ14" s="17"/>
      <c r="JR14" s="17"/>
      <c r="JS14" s="17">
        <v>0</v>
      </c>
      <c r="JT14" s="17"/>
      <c r="JU14" s="17"/>
      <c r="JV14" s="17"/>
      <c r="JW14" s="17">
        <v>0</v>
      </c>
      <c r="JX14" s="17"/>
      <c r="JY14" s="17"/>
      <c r="JZ14" s="17"/>
      <c r="KA14" s="17">
        <v>0</v>
      </c>
      <c r="KB14" s="17"/>
      <c r="KC14" s="17"/>
      <c r="KD14" s="17"/>
      <c r="KE14" s="17">
        <v>0</v>
      </c>
      <c r="KF14" s="17"/>
      <c r="KG14" s="17">
        <v>14.1</v>
      </c>
      <c r="KH14" s="17"/>
      <c r="KI14" s="17">
        <v>0</v>
      </c>
      <c r="KJ14" s="17"/>
      <c r="KK14" s="17"/>
      <c r="KL14" s="17"/>
      <c r="KM14" s="17">
        <v>0</v>
      </c>
      <c r="KN14" s="17">
        <v>3</v>
      </c>
      <c r="KO14" s="17">
        <v>3.3688899999999999</v>
      </c>
      <c r="KP14" s="17">
        <v>3.3688899999999999</v>
      </c>
      <c r="KQ14" s="17">
        <v>-0.36889</v>
      </c>
      <c r="KR14" s="17">
        <v>136.5</v>
      </c>
      <c r="KS14" s="17">
        <v>135.78259</v>
      </c>
      <c r="KT14" s="17">
        <v>128.14196999999999</v>
      </c>
      <c r="KU14" s="17">
        <v>8.3580299999999994</v>
      </c>
      <c r="KV14" s="17">
        <v>106.7</v>
      </c>
      <c r="KW14" s="17">
        <v>125.30474</v>
      </c>
      <c r="KX14" s="17">
        <v>133.16031000000001</v>
      </c>
      <c r="KY14" s="17">
        <v>-26.46031</v>
      </c>
      <c r="KZ14" s="17">
        <v>63.1</v>
      </c>
      <c r="LA14" s="17">
        <v>67.199219999999997</v>
      </c>
      <c r="LB14" s="17">
        <v>67.199219999999997</v>
      </c>
      <c r="LC14" s="17">
        <v>-4.0992199999999999</v>
      </c>
      <c r="LD14" s="17">
        <v>69.900000000000006</v>
      </c>
      <c r="LE14" s="17">
        <v>78.567999999999998</v>
      </c>
      <c r="LF14" s="17">
        <v>78.567999999999998</v>
      </c>
      <c r="LG14" s="17">
        <v>-8.6679999999999993</v>
      </c>
      <c r="LH14" s="17">
        <v>30.4</v>
      </c>
      <c r="LI14" s="17">
        <v>29.980560000000001</v>
      </c>
      <c r="LJ14" s="17">
        <v>29.980560000000001</v>
      </c>
      <c r="LK14" s="17">
        <v>0.41943999999999998</v>
      </c>
      <c r="LL14" s="17"/>
      <c r="LM14" s="17"/>
      <c r="LN14" s="17"/>
      <c r="LO14" s="17">
        <v>0</v>
      </c>
      <c r="LP14" s="17"/>
      <c r="LQ14" s="17"/>
      <c r="LR14" s="17"/>
      <c r="LS14" s="17">
        <v>0</v>
      </c>
      <c r="LT14" s="17"/>
      <c r="LU14" s="17"/>
      <c r="LV14" s="17"/>
      <c r="LW14" s="17">
        <v>0</v>
      </c>
      <c r="LX14" s="17">
        <v>96.8</v>
      </c>
      <c r="LY14" s="17">
        <v>103.89400000000001</v>
      </c>
      <c r="LZ14" s="17">
        <v>103.89400000000001</v>
      </c>
      <c r="MA14" s="17">
        <v>-7.0940000000000003</v>
      </c>
      <c r="MB14" s="17">
        <v>96.4</v>
      </c>
      <c r="MC14" s="17">
        <v>103.89400000000001</v>
      </c>
      <c r="MD14" s="17">
        <v>103.89400000000001</v>
      </c>
      <c r="ME14" s="17">
        <v>-7.4939999999999998</v>
      </c>
      <c r="MF14" s="17">
        <v>114.1</v>
      </c>
      <c r="MG14" s="17">
        <v>104.206</v>
      </c>
      <c r="MH14" s="17">
        <v>104.206</v>
      </c>
      <c r="MI14" s="17">
        <v>9.8940000000000001</v>
      </c>
      <c r="MJ14" s="17"/>
      <c r="MK14" s="17"/>
      <c r="ML14" s="17"/>
      <c r="MM14" s="17">
        <v>0</v>
      </c>
      <c r="MN14" s="17"/>
      <c r="MO14" s="17"/>
      <c r="MP14" s="17"/>
      <c r="MQ14" s="17">
        <v>0</v>
      </c>
      <c r="MR14" s="17"/>
      <c r="MS14" s="17"/>
      <c r="MT14" s="17"/>
      <c r="MU14" s="17">
        <v>0</v>
      </c>
      <c r="MV14" s="17"/>
      <c r="MW14" s="17"/>
      <c r="MX14" s="17"/>
      <c r="MY14" s="17">
        <v>0</v>
      </c>
      <c r="MZ14" s="17"/>
      <c r="NA14" s="17"/>
      <c r="NB14" s="17"/>
      <c r="NC14" s="17">
        <v>0</v>
      </c>
      <c r="ND14" s="17">
        <v>0</v>
      </c>
      <c r="NE14" s="17"/>
      <c r="NF14" s="17"/>
      <c r="NG14" s="17">
        <v>0</v>
      </c>
      <c r="NH14" s="17"/>
      <c r="NI14" s="17"/>
      <c r="NJ14" s="17"/>
      <c r="NK14" s="17">
        <v>0</v>
      </c>
      <c r="NL14" s="17">
        <v>7.8</v>
      </c>
      <c r="NM14" s="17">
        <v>8.26905</v>
      </c>
      <c r="NN14" s="17">
        <v>3.5735899999999998</v>
      </c>
      <c r="NO14" s="17">
        <v>4.2264099999999996</v>
      </c>
      <c r="NP14" s="17">
        <v>4.9000000000000004</v>
      </c>
      <c r="NQ14" s="17">
        <v>4.0832100000000002</v>
      </c>
      <c r="NR14" s="17">
        <v>3.7490299999999999</v>
      </c>
      <c r="NS14" s="17">
        <v>1.15097</v>
      </c>
      <c r="NT14" s="17">
        <v>15</v>
      </c>
      <c r="NU14" s="17">
        <v>14.09135</v>
      </c>
      <c r="NV14" s="17">
        <v>14.09135</v>
      </c>
      <c r="NW14" s="17">
        <v>0.90864999999999996</v>
      </c>
      <c r="NX14" s="17">
        <v>0</v>
      </c>
      <c r="NY14" s="17"/>
      <c r="NZ14" s="17"/>
      <c r="OA14" s="17">
        <v>0</v>
      </c>
      <c r="OB14" s="17">
        <v>24.8</v>
      </c>
      <c r="OC14" s="17">
        <v>53.22</v>
      </c>
      <c r="OD14" s="17">
        <v>53.22</v>
      </c>
      <c r="OE14" s="17">
        <v>-28.42</v>
      </c>
      <c r="OF14" s="17">
        <v>0</v>
      </c>
      <c r="OG14" s="17"/>
      <c r="OH14" s="17"/>
      <c r="OI14" s="17">
        <v>0</v>
      </c>
      <c r="OJ14" s="17">
        <v>4.9000000000000004</v>
      </c>
      <c r="OK14" s="17">
        <v>5.8585000000000003</v>
      </c>
      <c r="OL14" s="17">
        <v>5.8585000000000003</v>
      </c>
      <c r="OM14" s="17">
        <v>-0.95850000000000002</v>
      </c>
      <c r="ON14" s="17">
        <v>0</v>
      </c>
      <c r="OO14" s="17"/>
      <c r="OP14" s="17"/>
      <c r="OQ14" s="17">
        <v>0</v>
      </c>
      <c r="OR14" s="17">
        <v>11</v>
      </c>
      <c r="OS14" s="17">
        <v>20.456230000000001</v>
      </c>
      <c r="OT14" s="17">
        <v>20.456230000000001</v>
      </c>
      <c r="OU14" s="17">
        <v>-9.4562299999999997</v>
      </c>
      <c r="OV14" s="17">
        <v>9.9</v>
      </c>
      <c r="OW14" s="17"/>
      <c r="OX14" s="17"/>
      <c r="OY14" s="17">
        <v>9.9</v>
      </c>
      <c r="OZ14" s="17">
        <v>2.9</v>
      </c>
      <c r="PA14" s="17">
        <v>1.3401099999999999</v>
      </c>
      <c r="PB14" s="17">
        <v>1.3498399999999999</v>
      </c>
      <c r="PC14" s="17">
        <v>1.55016</v>
      </c>
      <c r="PD14" s="17">
        <v>0</v>
      </c>
      <c r="PE14" s="17"/>
      <c r="PF14" s="17"/>
      <c r="PG14" s="17">
        <v>0</v>
      </c>
      <c r="PH14" s="17">
        <v>0</v>
      </c>
      <c r="PI14" s="17"/>
      <c r="PJ14" s="17"/>
      <c r="PK14" s="17">
        <v>0</v>
      </c>
      <c r="PL14" s="17">
        <v>1.5</v>
      </c>
      <c r="PM14" s="17">
        <v>1.54</v>
      </c>
      <c r="PN14" s="17">
        <v>1.54</v>
      </c>
      <c r="PO14" s="17">
        <v>-0.04</v>
      </c>
      <c r="PP14" s="17">
        <v>2.8</v>
      </c>
      <c r="PQ14" s="17">
        <v>2.8</v>
      </c>
      <c r="PR14" s="17">
        <v>2.8</v>
      </c>
      <c r="PS14" s="17">
        <v>0</v>
      </c>
      <c r="PT14" s="17">
        <v>2.6</v>
      </c>
      <c r="PU14" s="17">
        <v>2.5</v>
      </c>
      <c r="PV14" s="17">
        <v>2.5</v>
      </c>
      <c r="PW14" s="17">
        <v>0.1</v>
      </c>
      <c r="PX14" s="17">
        <v>20.8</v>
      </c>
      <c r="PY14" s="17">
        <v>20.422219999999999</v>
      </c>
      <c r="PZ14" s="17">
        <v>20.422219999999999</v>
      </c>
      <c r="QA14" s="17">
        <v>0.37778</v>
      </c>
      <c r="QB14" s="17">
        <v>14</v>
      </c>
      <c r="QC14" s="17">
        <v>14.577260000000001</v>
      </c>
      <c r="QD14" s="17">
        <v>14.577260000000001</v>
      </c>
      <c r="QE14" s="17">
        <v>-0.57726</v>
      </c>
      <c r="QF14" s="17">
        <v>9.1</v>
      </c>
      <c r="QG14" s="17">
        <v>9.5</v>
      </c>
      <c r="QH14" s="17">
        <v>9.5</v>
      </c>
      <c r="QI14" s="17">
        <v>-0.4</v>
      </c>
      <c r="QJ14" s="17">
        <v>3.2</v>
      </c>
      <c r="QK14" s="17">
        <v>3.2</v>
      </c>
      <c r="QL14" s="17">
        <v>3.2</v>
      </c>
      <c r="QM14" s="17">
        <v>0</v>
      </c>
      <c r="QN14" s="17">
        <v>13.8</v>
      </c>
      <c r="QO14" s="17">
        <v>12.633620000000001</v>
      </c>
      <c r="QP14" s="17">
        <v>12.633620000000001</v>
      </c>
      <c r="QQ14" s="17">
        <v>1.16638</v>
      </c>
      <c r="QR14" s="17">
        <v>0</v>
      </c>
      <c r="QS14" s="17"/>
      <c r="QT14" s="17"/>
      <c r="QU14" s="17">
        <v>0</v>
      </c>
      <c r="QV14" s="17">
        <v>0</v>
      </c>
      <c r="QW14" s="17"/>
      <c r="QX14" s="17"/>
      <c r="QY14" s="17">
        <v>0</v>
      </c>
      <c r="QZ14" s="17">
        <v>7.9</v>
      </c>
      <c r="RA14" s="17">
        <v>15.4918</v>
      </c>
      <c r="RB14" s="17">
        <v>15.4918</v>
      </c>
      <c r="RC14" s="17">
        <v>-7.5918000000000001</v>
      </c>
      <c r="RD14" s="17">
        <v>24.5</v>
      </c>
      <c r="RE14" s="17">
        <v>43.6526</v>
      </c>
      <c r="RF14" s="17">
        <v>43.6526</v>
      </c>
      <c r="RG14" s="17">
        <v>-19.1526</v>
      </c>
      <c r="RH14" s="17">
        <v>0</v>
      </c>
      <c r="RI14" s="17"/>
      <c r="RJ14" s="17"/>
      <c r="RK14" s="17">
        <v>0</v>
      </c>
      <c r="RL14" s="17">
        <v>3.4</v>
      </c>
      <c r="RM14" s="17">
        <v>3.55</v>
      </c>
      <c r="RN14" s="17">
        <v>3.55</v>
      </c>
      <c r="RO14" s="17">
        <v>-0.15</v>
      </c>
      <c r="RP14" s="17">
        <v>14.2</v>
      </c>
      <c r="RQ14" s="17">
        <v>19.792000000000002</v>
      </c>
      <c r="RR14" s="17">
        <v>15.10779</v>
      </c>
      <c r="RS14" s="17">
        <v>-0.90778999999999999</v>
      </c>
      <c r="RT14" s="17">
        <v>2</v>
      </c>
      <c r="RU14" s="17">
        <v>2.16</v>
      </c>
      <c r="RV14" s="17">
        <v>2.16</v>
      </c>
      <c r="RW14" s="17">
        <v>-0.16</v>
      </c>
      <c r="RX14" s="17">
        <v>0</v>
      </c>
      <c r="RY14" s="17">
        <v>0.4</v>
      </c>
      <c r="RZ14" s="17">
        <v>0.4</v>
      </c>
      <c r="SA14" s="17">
        <v>-0.4</v>
      </c>
      <c r="SB14" s="17">
        <v>0</v>
      </c>
      <c r="SC14" s="17"/>
      <c r="SD14" s="17"/>
      <c r="SE14" s="17">
        <v>0</v>
      </c>
      <c r="SF14" s="17">
        <v>19.5</v>
      </c>
      <c r="SG14" s="17">
        <v>18.95044</v>
      </c>
      <c r="SH14" s="17">
        <v>18.95044</v>
      </c>
      <c r="SI14" s="17">
        <v>0.54956000000000005</v>
      </c>
      <c r="SJ14" s="17">
        <v>5.9</v>
      </c>
      <c r="SK14" s="17">
        <v>4.7</v>
      </c>
      <c r="SL14" s="17">
        <v>4.7</v>
      </c>
      <c r="SM14" s="17">
        <v>1.2</v>
      </c>
      <c r="SN14" s="17">
        <v>12.2</v>
      </c>
      <c r="SO14" s="17">
        <v>12.14772</v>
      </c>
      <c r="SP14" s="17">
        <v>12.14772</v>
      </c>
      <c r="SQ14" s="17">
        <v>5.228E-2</v>
      </c>
      <c r="SR14" s="17">
        <v>15.8</v>
      </c>
      <c r="SS14" s="17">
        <v>16.520890000000001</v>
      </c>
      <c r="ST14" s="17">
        <v>16.520890000000001</v>
      </c>
      <c r="SU14" s="17">
        <v>-0.72089000000000003</v>
      </c>
      <c r="SV14" s="17">
        <v>6.4</v>
      </c>
      <c r="SW14" s="17">
        <v>7.9661999999999997</v>
      </c>
      <c r="SX14" s="17">
        <v>7.9661999999999997</v>
      </c>
      <c r="SY14" s="17">
        <v>-1.5662</v>
      </c>
      <c r="SZ14" s="17">
        <v>10.4</v>
      </c>
      <c r="TA14" s="17">
        <v>11.977499999999999</v>
      </c>
      <c r="TB14" s="17">
        <v>11.977499999999999</v>
      </c>
      <c r="TC14" s="17">
        <v>-1.5774999999999999</v>
      </c>
      <c r="TD14" s="17">
        <v>0</v>
      </c>
      <c r="TE14" s="17"/>
      <c r="TF14" s="17"/>
      <c r="TG14" s="17">
        <v>0</v>
      </c>
      <c r="TH14" s="17">
        <v>24.7</v>
      </c>
      <c r="TI14" s="17">
        <v>62.0854</v>
      </c>
      <c r="TJ14" s="17">
        <v>62.0854</v>
      </c>
      <c r="TK14" s="17">
        <v>-37.385399999999997</v>
      </c>
      <c r="TL14" s="17">
        <v>46.8</v>
      </c>
      <c r="TM14" s="17">
        <v>55.991599999999998</v>
      </c>
      <c r="TN14" s="17">
        <v>55.991599999999998</v>
      </c>
      <c r="TO14" s="17">
        <v>-9.1915999999999993</v>
      </c>
      <c r="TP14" s="17">
        <v>3.2</v>
      </c>
      <c r="TQ14" s="17">
        <v>8.0134000000000007</v>
      </c>
      <c r="TR14" s="17">
        <v>8.0134000000000007</v>
      </c>
      <c r="TS14" s="17">
        <v>-4.8133999999999997</v>
      </c>
      <c r="TT14" s="17">
        <v>1.8</v>
      </c>
      <c r="TU14" s="17">
        <v>2.9838</v>
      </c>
      <c r="TV14" s="17">
        <v>2.9838</v>
      </c>
      <c r="TW14" s="17">
        <v>-1.1838</v>
      </c>
      <c r="TX14" s="17">
        <v>0</v>
      </c>
      <c r="TY14" s="17"/>
      <c r="TZ14" s="17"/>
      <c r="UA14" s="17">
        <v>0</v>
      </c>
      <c r="UB14" s="17">
        <v>11.3</v>
      </c>
      <c r="UC14" s="17">
        <v>13.60544</v>
      </c>
      <c r="UD14" s="17">
        <v>13.60544</v>
      </c>
      <c r="UE14" s="17">
        <v>-2.3054399999999999</v>
      </c>
      <c r="UF14" s="17">
        <v>4.5999999999999996</v>
      </c>
      <c r="UG14" s="17">
        <v>5</v>
      </c>
      <c r="UH14" s="17">
        <v>5</v>
      </c>
      <c r="UI14" s="17">
        <v>-0.4</v>
      </c>
      <c r="UJ14" s="17">
        <v>7</v>
      </c>
      <c r="UK14" s="17">
        <v>7</v>
      </c>
      <c r="UL14" s="17">
        <v>7</v>
      </c>
      <c r="UM14" s="17">
        <v>0</v>
      </c>
      <c r="UN14" s="17">
        <v>11</v>
      </c>
      <c r="UO14" s="17">
        <v>11.661809999999999</v>
      </c>
      <c r="UP14" s="17">
        <v>11.661809999999999</v>
      </c>
      <c r="UQ14" s="17">
        <v>-0.66181000000000001</v>
      </c>
      <c r="UR14" s="17">
        <v>12.3</v>
      </c>
      <c r="US14" s="17">
        <v>13.60544</v>
      </c>
      <c r="UT14" s="17">
        <v>13.60544</v>
      </c>
      <c r="UU14" s="17">
        <v>-1.3054399999999999</v>
      </c>
      <c r="UV14" s="17">
        <v>12.5</v>
      </c>
      <c r="UW14" s="17">
        <v>13.799810000000001</v>
      </c>
      <c r="UX14" s="17">
        <v>13.799810000000001</v>
      </c>
      <c r="UY14" s="17">
        <v>-1.2998099999999999</v>
      </c>
      <c r="UZ14" s="17">
        <v>4.5999999999999996</v>
      </c>
      <c r="VA14" s="17">
        <v>4.2473000000000001</v>
      </c>
      <c r="VB14" s="17">
        <v>4.2473000000000001</v>
      </c>
      <c r="VC14" s="17">
        <v>0.35270000000000001</v>
      </c>
      <c r="VD14" s="17">
        <v>0</v>
      </c>
      <c r="VE14" s="17"/>
      <c r="VF14" s="17"/>
      <c r="VG14" s="17">
        <v>0</v>
      </c>
      <c r="VH14" s="17">
        <v>0</v>
      </c>
      <c r="VI14" s="17"/>
      <c r="VJ14" s="17"/>
      <c r="VK14" s="17">
        <v>0</v>
      </c>
      <c r="VL14" s="17">
        <v>0</v>
      </c>
      <c r="VM14" s="17"/>
      <c r="VN14" s="17"/>
      <c r="VO14" s="17">
        <v>0</v>
      </c>
      <c r="VP14" s="17">
        <v>0.6</v>
      </c>
      <c r="VQ14" s="17">
        <v>0.6</v>
      </c>
      <c r="VR14" s="17">
        <v>0.6</v>
      </c>
      <c r="VS14" s="17">
        <v>0</v>
      </c>
      <c r="VT14" s="17">
        <v>21.7</v>
      </c>
      <c r="VU14" s="17">
        <v>30</v>
      </c>
      <c r="VV14" s="17">
        <v>30</v>
      </c>
      <c r="VW14" s="17">
        <v>-8.3000000000000007</v>
      </c>
      <c r="VX14" s="17"/>
      <c r="VY14" s="17"/>
      <c r="VZ14" s="17"/>
      <c r="WA14" s="17">
        <v>0</v>
      </c>
      <c r="WB14" s="17">
        <v>0</v>
      </c>
      <c r="WC14" s="17"/>
      <c r="WD14" s="17"/>
      <c r="WE14" s="17">
        <v>0</v>
      </c>
      <c r="WF14" s="17">
        <v>4.2</v>
      </c>
      <c r="WG14" s="17">
        <v>4.5</v>
      </c>
      <c r="WH14" s="17">
        <v>4.5</v>
      </c>
      <c r="WI14" s="17">
        <v>-0.3</v>
      </c>
      <c r="WJ14" s="17">
        <v>0.8</v>
      </c>
      <c r="WK14" s="17"/>
      <c r="WL14" s="17"/>
      <c r="WM14" s="17">
        <v>0.8</v>
      </c>
      <c r="WN14" s="17">
        <v>2.4</v>
      </c>
      <c r="WO14" s="17">
        <v>2</v>
      </c>
      <c r="WP14" s="17">
        <v>2</v>
      </c>
      <c r="WQ14" s="17">
        <v>0.4</v>
      </c>
      <c r="WR14" s="17">
        <v>1.2</v>
      </c>
      <c r="WS14" s="17">
        <v>1.3</v>
      </c>
      <c r="WT14" s="17">
        <v>1.3</v>
      </c>
      <c r="WU14" s="17">
        <v>-0.1</v>
      </c>
      <c r="WV14" s="17">
        <v>0</v>
      </c>
      <c r="WW14" s="17"/>
      <c r="WX14" s="17"/>
      <c r="WY14" s="17">
        <v>0</v>
      </c>
      <c r="WZ14" s="17">
        <v>7.6</v>
      </c>
      <c r="XA14" s="17">
        <v>9.8000000000000007</v>
      </c>
      <c r="XB14" s="17">
        <v>9.8000000000000007</v>
      </c>
      <c r="XC14" s="17">
        <v>-2.2000000000000002</v>
      </c>
      <c r="XD14" s="17">
        <v>20</v>
      </c>
      <c r="XE14" s="17">
        <v>19.436350000000001</v>
      </c>
      <c r="XF14" s="17">
        <v>19.436350000000001</v>
      </c>
      <c r="XG14" s="17">
        <v>0.56364999999999998</v>
      </c>
      <c r="XH14" s="17">
        <v>20</v>
      </c>
      <c r="XI14" s="17">
        <v>19.436350000000001</v>
      </c>
      <c r="XJ14" s="17">
        <v>19.436350000000001</v>
      </c>
      <c r="XK14" s="17">
        <v>0.56364999999999998</v>
      </c>
      <c r="XL14" s="17">
        <v>8.1999999999999993</v>
      </c>
      <c r="XM14" s="17">
        <v>10.7</v>
      </c>
      <c r="XN14" s="17">
        <v>10.7</v>
      </c>
      <c r="XO14" s="17">
        <v>-2.5</v>
      </c>
      <c r="XP14" s="17">
        <v>33.799999999999997</v>
      </c>
      <c r="XQ14" s="17">
        <v>16.5</v>
      </c>
      <c r="XR14" s="17"/>
      <c r="XS14" s="17">
        <v>33.799999999999997</v>
      </c>
      <c r="XT14" s="17"/>
      <c r="XU14" s="17">
        <v>16.5</v>
      </c>
      <c r="XV14" s="17"/>
      <c r="XW14" s="17">
        <v>0</v>
      </c>
      <c r="XX14" s="17">
        <v>18.899999999999999</v>
      </c>
      <c r="XY14" s="17">
        <v>14</v>
      </c>
      <c r="XZ14" s="17">
        <v>14</v>
      </c>
      <c r="YA14" s="17">
        <v>4.9000000000000004</v>
      </c>
      <c r="YB14" s="17"/>
      <c r="YC14" s="17"/>
      <c r="YD14" s="17"/>
      <c r="YE14" s="17">
        <v>0</v>
      </c>
      <c r="YF14" s="17"/>
      <c r="YG14" s="17"/>
      <c r="YH14" s="17"/>
      <c r="YI14" s="17">
        <v>0</v>
      </c>
      <c r="YJ14" s="17">
        <v>10.8</v>
      </c>
      <c r="YK14" s="17">
        <v>11</v>
      </c>
      <c r="YL14" s="17">
        <v>11</v>
      </c>
      <c r="YM14" s="17">
        <v>-0.2</v>
      </c>
      <c r="YN14" s="17">
        <v>13.3</v>
      </c>
      <c r="YO14" s="17">
        <v>17.5</v>
      </c>
      <c r="YP14" s="17">
        <v>17.5</v>
      </c>
      <c r="YQ14" s="17">
        <v>-4.2</v>
      </c>
    </row>
    <row r="15" spans="1:667" ht="24" customHeight="1" x14ac:dyDescent="0.3">
      <c r="A15" s="1"/>
      <c r="B15" s="16" t="s">
        <v>58</v>
      </c>
      <c r="C15" s="16" t="s">
        <v>956</v>
      </c>
      <c r="D15" s="17">
        <v>203.3</v>
      </c>
      <c r="E15" s="17">
        <v>203.40136000000001</v>
      </c>
      <c r="F15" s="17">
        <v>203.40136000000001</v>
      </c>
      <c r="G15" s="17">
        <v>-0.10136000000000001</v>
      </c>
      <c r="H15" s="17">
        <v>652.5</v>
      </c>
      <c r="I15" s="17">
        <v>650</v>
      </c>
      <c r="J15" s="17">
        <v>650</v>
      </c>
      <c r="K15" s="17">
        <v>2.5</v>
      </c>
      <c r="L15" s="17">
        <v>218</v>
      </c>
      <c r="M15" s="17">
        <v>211.66204999999999</v>
      </c>
      <c r="N15" s="17">
        <v>211.66204999999999</v>
      </c>
      <c r="O15" s="17">
        <v>6.3379500000000002</v>
      </c>
      <c r="P15" s="17">
        <v>0</v>
      </c>
      <c r="Q15" s="17"/>
      <c r="R15" s="17"/>
      <c r="S15" s="17">
        <v>0</v>
      </c>
      <c r="T15" s="17">
        <v>0</v>
      </c>
      <c r="U15" s="17"/>
      <c r="V15" s="17"/>
      <c r="W15" s="17">
        <v>0</v>
      </c>
      <c r="X15" s="17">
        <v>32.1</v>
      </c>
      <c r="Y15" s="17">
        <v>20.59732</v>
      </c>
      <c r="Z15" s="17"/>
      <c r="AA15" s="17">
        <v>32.1</v>
      </c>
      <c r="AB15" s="17">
        <v>122.3</v>
      </c>
      <c r="AC15" s="17">
        <v>100</v>
      </c>
      <c r="AD15" s="17">
        <v>180.85584</v>
      </c>
      <c r="AE15" s="17">
        <v>-58.555840000000003</v>
      </c>
      <c r="AF15" s="17">
        <v>0</v>
      </c>
      <c r="AG15" s="17"/>
      <c r="AH15" s="17"/>
      <c r="AI15" s="17">
        <v>0</v>
      </c>
      <c r="AJ15" s="17">
        <v>0</v>
      </c>
      <c r="AK15" s="17"/>
      <c r="AL15" s="17"/>
      <c r="AM15" s="17">
        <v>0</v>
      </c>
      <c r="AN15" s="17"/>
      <c r="AO15" s="17"/>
      <c r="AP15" s="17"/>
      <c r="AQ15" s="17">
        <v>0</v>
      </c>
      <c r="AR15" s="17">
        <v>165.2</v>
      </c>
      <c r="AS15" s="17">
        <v>110.9556</v>
      </c>
      <c r="AT15" s="17">
        <v>111.8956</v>
      </c>
      <c r="AU15" s="17">
        <v>53.304400000000001</v>
      </c>
      <c r="AV15" s="17">
        <v>163</v>
      </c>
      <c r="AW15" s="17">
        <v>110.9556</v>
      </c>
      <c r="AX15" s="17">
        <v>111.8956</v>
      </c>
      <c r="AY15" s="17">
        <v>51.104399999999998</v>
      </c>
      <c r="AZ15" s="17">
        <v>172</v>
      </c>
      <c r="BA15" s="17">
        <v>111.28879999999999</v>
      </c>
      <c r="BB15" s="17">
        <v>112.23163</v>
      </c>
      <c r="BC15" s="17">
        <v>59.768369999999997</v>
      </c>
      <c r="BD15" s="17">
        <v>205.8</v>
      </c>
      <c r="BE15" s="17">
        <v>199.37584000000001</v>
      </c>
      <c r="BF15" s="17">
        <v>207.24285</v>
      </c>
      <c r="BG15" s="17">
        <v>-1.44285</v>
      </c>
      <c r="BH15" s="17">
        <v>107.3</v>
      </c>
      <c r="BI15" s="17">
        <v>99.987290000000002</v>
      </c>
      <c r="BJ15" s="17">
        <v>103.93259999999999</v>
      </c>
      <c r="BK15" s="17">
        <v>3.3673999999999999</v>
      </c>
      <c r="BL15" s="17">
        <v>562</v>
      </c>
      <c r="BM15" s="17">
        <v>566.08941000000004</v>
      </c>
      <c r="BN15" s="17">
        <v>566.08941000000004</v>
      </c>
      <c r="BO15" s="17">
        <v>-4.08941</v>
      </c>
      <c r="BP15" s="17">
        <v>10.199999999999999</v>
      </c>
      <c r="BQ15" s="17">
        <v>5.4678100000000001</v>
      </c>
      <c r="BR15" s="17">
        <v>5.4678100000000001</v>
      </c>
      <c r="BS15" s="17">
        <v>4.7321900000000001</v>
      </c>
      <c r="BT15" s="17"/>
      <c r="BU15" s="17"/>
      <c r="BV15" s="17"/>
      <c r="BW15" s="17">
        <v>0</v>
      </c>
      <c r="BX15" s="17"/>
      <c r="BY15" s="17"/>
      <c r="BZ15" s="17"/>
      <c r="CA15" s="17">
        <v>0</v>
      </c>
      <c r="CB15" s="17"/>
      <c r="CC15" s="17"/>
      <c r="CD15" s="17"/>
      <c r="CE15" s="17">
        <v>0</v>
      </c>
      <c r="CF15" s="17">
        <v>81.3</v>
      </c>
      <c r="CG15" s="17">
        <v>81.705389999999994</v>
      </c>
      <c r="CH15" s="17">
        <v>81.705389999999994</v>
      </c>
      <c r="CI15" s="17">
        <v>-0.40538999999999997</v>
      </c>
      <c r="CJ15" s="17">
        <v>8</v>
      </c>
      <c r="CK15" s="17">
        <v>7.3104199999999997</v>
      </c>
      <c r="CL15" s="17">
        <v>7.3104199999999997</v>
      </c>
      <c r="CM15" s="17">
        <v>0.68957999999999997</v>
      </c>
      <c r="CN15" s="17">
        <v>5.2</v>
      </c>
      <c r="CO15" s="17">
        <v>3.9255200000000001</v>
      </c>
      <c r="CP15" s="17">
        <v>3.9255200000000001</v>
      </c>
      <c r="CQ15" s="17">
        <v>1.2744800000000001</v>
      </c>
      <c r="CR15" s="17">
        <v>0</v>
      </c>
      <c r="CS15" s="17"/>
      <c r="CT15" s="17"/>
      <c r="CU15" s="17">
        <v>0</v>
      </c>
      <c r="CV15" s="17">
        <v>6.5</v>
      </c>
      <c r="CW15" s="17">
        <v>6.8787000000000003</v>
      </c>
      <c r="CX15" s="17">
        <v>6.8787000000000003</v>
      </c>
      <c r="CY15" s="17">
        <v>-0.37869999999999998</v>
      </c>
      <c r="CZ15" s="17">
        <v>70.7</v>
      </c>
      <c r="DA15" s="17">
        <v>64.045509999999993</v>
      </c>
      <c r="DB15" s="17">
        <v>71.368709999999993</v>
      </c>
      <c r="DC15" s="17">
        <v>-0.66871000000000003</v>
      </c>
      <c r="DD15" s="17"/>
      <c r="DE15" s="17"/>
      <c r="DF15" s="17"/>
      <c r="DG15" s="17">
        <v>0</v>
      </c>
      <c r="DH15" s="17"/>
      <c r="DI15" s="17"/>
      <c r="DJ15" s="17"/>
      <c r="DK15" s="17">
        <v>0</v>
      </c>
      <c r="DL15" s="17"/>
      <c r="DM15" s="17"/>
      <c r="DN15" s="17"/>
      <c r="DO15" s="17">
        <v>0</v>
      </c>
      <c r="DP15" s="17"/>
      <c r="DQ15" s="17"/>
      <c r="DR15" s="17"/>
      <c r="DS15" s="17">
        <v>0</v>
      </c>
      <c r="DT15" s="17">
        <v>109.4</v>
      </c>
      <c r="DU15" s="17">
        <v>112.46647</v>
      </c>
      <c r="DV15" s="17">
        <v>112.46647</v>
      </c>
      <c r="DW15" s="17">
        <v>-3.0664699999999998</v>
      </c>
      <c r="DX15" s="17">
        <v>189.4</v>
      </c>
      <c r="DY15" s="17">
        <v>220.69499999999999</v>
      </c>
      <c r="DZ15" s="17">
        <v>177.89948999999999</v>
      </c>
      <c r="EA15" s="17">
        <v>11.50051</v>
      </c>
      <c r="EB15" s="17">
        <v>0</v>
      </c>
      <c r="EC15" s="17"/>
      <c r="ED15" s="17"/>
      <c r="EE15" s="17">
        <v>0</v>
      </c>
      <c r="EF15" s="17"/>
      <c r="EG15" s="17"/>
      <c r="EH15" s="17"/>
      <c r="EI15" s="17">
        <v>0</v>
      </c>
      <c r="EJ15" s="17"/>
      <c r="EK15" s="17"/>
      <c r="EL15" s="17"/>
      <c r="EM15" s="17">
        <v>0</v>
      </c>
      <c r="EN15" s="17">
        <v>6.4</v>
      </c>
      <c r="EO15" s="17">
        <v>6.39</v>
      </c>
      <c r="EP15" s="17">
        <v>6.39</v>
      </c>
      <c r="EQ15" s="17">
        <v>0.01</v>
      </c>
      <c r="ER15" s="17">
        <v>234.2</v>
      </c>
      <c r="ES15" s="17">
        <v>228.67832999999999</v>
      </c>
      <c r="ET15" s="17">
        <v>228.67832999999999</v>
      </c>
      <c r="EU15" s="17">
        <v>5.5216700000000003</v>
      </c>
      <c r="EV15" s="17">
        <v>74.8</v>
      </c>
      <c r="EW15" s="17">
        <v>72.146879999999996</v>
      </c>
      <c r="EX15" s="17">
        <v>79.021339999999995</v>
      </c>
      <c r="EY15" s="17">
        <v>-4.2213399999999996</v>
      </c>
      <c r="EZ15" s="17">
        <v>117.3</v>
      </c>
      <c r="FA15" s="17">
        <v>119.46447000000001</v>
      </c>
      <c r="FB15" s="17">
        <v>124.13584</v>
      </c>
      <c r="FC15" s="17">
        <v>-6.8358400000000001</v>
      </c>
      <c r="FD15" s="17">
        <v>41.5</v>
      </c>
      <c r="FE15" s="17">
        <v>41.89893</v>
      </c>
      <c r="FF15" s="17">
        <v>41.89893</v>
      </c>
      <c r="FG15" s="17">
        <v>-0.39893000000000001</v>
      </c>
      <c r="FH15" s="17">
        <v>18.600000000000001</v>
      </c>
      <c r="FI15" s="17">
        <v>19.21088</v>
      </c>
      <c r="FJ15" s="17">
        <v>19.21088</v>
      </c>
      <c r="FK15" s="17">
        <v>-0.61087999999999998</v>
      </c>
      <c r="FL15" s="17">
        <v>18.8</v>
      </c>
      <c r="FM15" s="17">
        <v>18.305119999999999</v>
      </c>
      <c r="FN15" s="17">
        <v>18.305119999999999</v>
      </c>
      <c r="FO15" s="17">
        <v>0.49487999999999999</v>
      </c>
      <c r="FP15" s="17">
        <v>48.2</v>
      </c>
      <c r="FQ15" s="17">
        <v>44.062330000000003</v>
      </c>
      <c r="FR15" s="17">
        <v>44.062330000000003</v>
      </c>
      <c r="FS15" s="17">
        <v>4.13767</v>
      </c>
      <c r="FT15" s="17">
        <v>176.4</v>
      </c>
      <c r="FU15" s="17">
        <v>185.82039</v>
      </c>
      <c r="FV15" s="17">
        <v>185.82039</v>
      </c>
      <c r="FW15" s="17">
        <v>-9.4203899999999994</v>
      </c>
      <c r="FX15" s="17">
        <v>176.9</v>
      </c>
      <c r="FY15" s="17">
        <v>185.82039</v>
      </c>
      <c r="FZ15" s="17">
        <v>185.82039</v>
      </c>
      <c r="GA15" s="17">
        <v>-8.9203899999999994</v>
      </c>
      <c r="GB15" s="17">
        <v>181</v>
      </c>
      <c r="GC15" s="17">
        <v>186.37841</v>
      </c>
      <c r="GD15" s="17">
        <v>186.37841</v>
      </c>
      <c r="GE15" s="17">
        <v>-5.3784099999999997</v>
      </c>
      <c r="GF15" s="17">
        <v>107.1</v>
      </c>
      <c r="GG15" s="17">
        <v>110.48202000000001</v>
      </c>
      <c r="GH15" s="17">
        <v>110.48202000000001</v>
      </c>
      <c r="GI15" s="17">
        <v>-3.3820199999999998</v>
      </c>
      <c r="GJ15" s="17">
        <v>0</v>
      </c>
      <c r="GK15" s="17"/>
      <c r="GL15" s="17"/>
      <c r="GM15" s="17">
        <v>0</v>
      </c>
      <c r="GN15" s="17">
        <v>41.8</v>
      </c>
      <c r="GO15" s="17">
        <v>44.103009999999998</v>
      </c>
      <c r="GP15" s="17">
        <v>44.103009999999998</v>
      </c>
      <c r="GQ15" s="17">
        <v>-2.30301</v>
      </c>
      <c r="GR15" s="17">
        <v>3.6</v>
      </c>
      <c r="GS15" s="17"/>
      <c r="GT15" s="17"/>
      <c r="GU15" s="17">
        <v>3.6</v>
      </c>
      <c r="GV15" s="17">
        <v>0</v>
      </c>
      <c r="GW15" s="17"/>
      <c r="GX15" s="17"/>
      <c r="GY15" s="17">
        <v>0</v>
      </c>
      <c r="GZ15" s="17">
        <v>146.6</v>
      </c>
      <c r="HA15" s="17">
        <v>146.02869000000001</v>
      </c>
      <c r="HB15" s="17">
        <v>160.37547000000001</v>
      </c>
      <c r="HC15" s="17">
        <v>-13.77547</v>
      </c>
      <c r="HD15" s="17"/>
      <c r="HE15" s="17"/>
      <c r="HF15" s="17"/>
      <c r="HG15" s="17">
        <v>0</v>
      </c>
      <c r="HH15" s="17"/>
      <c r="HI15" s="17"/>
      <c r="HJ15" s="17"/>
      <c r="HK15" s="17">
        <v>0</v>
      </c>
      <c r="HL15" s="17">
        <v>52.2</v>
      </c>
      <c r="HM15" s="17">
        <v>62.424489999999999</v>
      </c>
      <c r="HN15" s="17">
        <v>45.262360000000001</v>
      </c>
      <c r="HO15" s="17">
        <v>6.93764</v>
      </c>
      <c r="HP15" s="17">
        <v>0</v>
      </c>
      <c r="HQ15" s="17"/>
      <c r="HR15" s="17"/>
      <c r="HS15" s="17">
        <v>0</v>
      </c>
      <c r="HT15" s="17"/>
      <c r="HU15" s="17"/>
      <c r="HV15" s="17"/>
      <c r="HW15" s="17">
        <v>0</v>
      </c>
      <c r="HX15" s="17">
        <v>0</v>
      </c>
      <c r="HY15" s="17"/>
      <c r="HZ15" s="17"/>
      <c r="IA15" s="17">
        <v>0</v>
      </c>
      <c r="IB15" s="17"/>
      <c r="IC15" s="17"/>
      <c r="ID15" s="17"/>
      <c r="IE15" s="17">
        <v>0</v>
      </c>
      <c r="IF15" s="17"/>
      <c r="IG15" s="17"/>
      <c r="IH15" s="17"/>
      <c r="II15" s="17">
        <v>0</v>
      </c>
      <c r="IJ15" s="17"/>
      <c r="IK15" s="17"/>
      <c r="IL15" s="17"/>
      <c r="IM15" s="17">
        <v>0</v>
      </c>
      <c r="IN15" s="17">
        <v>84.1</v>
      </c>
      <c r="IO15" s="17">
        <v>88.73603</v>
      </c>
      <c r="IP15" s="17">
        <v>88.73603</v>
      </c>
      <c r="IQ15" s="17">
        <v>-4.6360299999999999</v>
      </c>
      <c r="IR15" s="17">
        <v>80.5</v>
      </c>
      <c r="IS15" s="17">
        <v>96.082930000000005</v>
      </c>
      <c r="IT15" s="17">
        <v>144.52199999999999</v>
      </c>
      <c r="IU15" s="17">
        <v>-64.022000000000006</v>
      </c>
      <c r="IV15" s="17">
        <v>80.400000000000006</v>
      </c>
      <c r="IW15" s="17">
        <v>96.082930000000005</v>
      </c>
      <c r="IX15" s="17">
        <v>144.52199999999999</v>
      </c>
      <c r="IY15" s="17">
        <v>-64.122</v>
      </c>
      <c r="IZ15" s="17">
        <v>79.2</v>
      </c>
      <c r="JA15" s="17">
        <v>96.082930000000005</v>
      </c>
      <c r="JB15" s="17">
        <v>144.52199999999999</v>
      </c>
      <c r="JC15" s="17">
        <v>-65.322000000000003</v>
      </c>
      <c r="JD15" s="17">
        <v>163.69999999999999</v>
      </c>
      <c r="JE15" s="17">
        <v>144.55719999999999</v>
      </c>
      <c r="JF15" s="17">
        <v>217.434</v>
      </c>
      <c r="JG15" s="17">
        <v>-53.734000000000002</v>
      </c>
      <c r="JH15" s="17"/>
      <c r="JI15" s="17"/>
      <c r="JJ15" s="17"/>
      <c r="JK15" s="17">
        <v>0</v>
      </c>
      <c r="JL15" s="17"/>
      <c r="JM15" s="17"/>
      <c r="JN15" s="17"/>
      <c r="JO15" s="17">
        <v>0</v>
      </c>
      <c r="JP15" s="17"/>
      <c r="JQ15" s="17"/>
      <c r="JR15" s="17"/>
      <c r="JS15" s="17">
        <v>0</v>
      </c>
      <c r="JT15" s="17"/>
      <c r="JU15" s="17"/>
      <c r="JV15" s="17"/>
      <c r="JW15" s="17">
        <v>0</v>
      </c>
      <c r="JX15" s="17"/>
      <c r="JY15" s="17"/>
      <c r="JZ15" s="17"/>
      <c r="KA15" s="17">
        <v>0</v>
      </c>
      <c r="KB15" s="17"/>
      <c r="KC15" s="17"/>
      <c r="KD15" s="17"/>
      <c r="KE15" s="17">
        <v>0</v>
      </c>
      <c r="KF15" s="17"/>
      <c r="KG15" s="17">
        <v>14</v>
      </c>
      <c r="KH15" s="17"/>
      <c r="KI15" s="17">
        <v>0</v>
      </c>
      <c r="KJ15" s="17"/>
      <c r="KK15" s="17"/>
      <c r="KL15" s="17"/>
      <c r="KM15" s="17">
        <v>0</v>
      </c>
      <c r="KN15" s="17">
        <v>3</v>
      </c>
      <c r="KO15" s="17">
        <v>3.3688899999999999</v>
      </c>
      <c r="KP15" s="17">
        <v>3.3688899999999999</v>
      </c>
      <c r="KQ15" s="17">
        <v>-0.36889</v>
      </c>
      <c r="KR15" s="17">
        <v>87.2</v>
      </c>
      <c r="KS15" s="17">
        <v>95.211190000000002</v>
      </c>
      <c r="KT15" s="17">
        <v>121.36183</v>
      </c>
      <c r="KU15" s="17">
        <v>-34.161830000000002</v>
      </c>
      <c r="KV15" s="17">
        <v>104.4</v>
      </c>
      <c r="KW15" s="17">
        <v>108.13</v>
      </c>
      <c r="KX15" s="17">
        <v>133.16031000000001</v>
      </c>
      <c r="KY15" s="17">
        <v>-28.76031</v>
      </c>
      <c r="KZ15" s="17">
        <v>61</v>
      </c>
      <c r="LA15" s="17">
        <v>67.199219999999997</v>
      </c>
      <c r="LB15" s="17">
        <v>67.199219999999997</v>
      </c>
      <c r="LC15" s="17">
        <v>-6.1992200000000004</v>
      </c>
      <c r="LD15" s="17">
        <v>69.900000000000006</v>
      </c>
      <c r="LE15" s="17">
        <v>78.567999999999998</v>
      </c>
      <c r="LF15" s="17">
        <v>78.567999999999998</v>
      </c>
      <c r="LG15" s="17">
        <v>-8.6679999999999993</v>
      </c>
      <c r="LH15" s="17">
        <v>30.2</v>
      </c>
      <c r="LI15" s="17">
        <v>29.980560000000001</v>
      </c>
      <c r="LJ15" s="17">
        <v>29.980560000000001</v>
      </c>
      <c r="LK15" s="17">
        <v>0.21944</v>
      </c>
      <c r="LL15" s="17"/>
      <c r="LM15" s="17"/>
      <c r="LN15" s="17"/>
      <c r="LO15" s="17">
        <v>0</v>
      </c>
      <c r="LP15" s="17"/>
      <c r="LQ15" s="17"/>
      <c r="LR15" s="17"/>
      <c r="LS15" s="17">
        <v>0</v>
      </c>
      <c r="LT15" s="17"/>
      <c r="LU15" s="17"/>
      <c r="LV15" s="17"/>
      <c r="LW15" s="17">
        <v>0</v>
      </c>
      <c r="LX15" s="17">
        <v>97.7</v>
      </c>
      <c r="LY15" s="17">
        <v>103.89400000000001</v>
      </c>
      <c r="LZ15" s="17">
        <v>103.89400000000001</v>
      </c>
      <c r="MA15" s="17">
        <v>-6.194</v>
      </c>
      <c r="MB15" s="17">
        <v>96.7</v>
      </c>
      <c r="MC15" s="17">
        <v>103.89400000000001</v>
      </c>
      <c r="MD15" s="17">
        <v>103.89400000000001</v>
      </c>
      <c r="ME15" s="17">
        <v>-7.194</v>
      </c>
      <c r="MF15" s="17">
        <v>113.9</v>
      </c>
      <c r="MG15" s="17">
        <v>104.206</v>
      </c>
      <c r="MH15" s="17">
        <v>104.206</v>
      </c>
      <c r="MI15" s="17">
        <v>9.6940000000000008</v>
      </c>
      <c r="MJ15" s="17"/>
      <c r="MK15" s="17"/>
      <c r="ML15" s="17"/>
      <c r="MM15" s="17">
        <v>0</v>
      </c>
      <c r="MN15" s="17"/>
      <c r="MO15" s="17"/>
      <c r="MP15" s="17"/>
      <c r="MQ15" s="17">
        <v>0</v>
      </c>
      <c r="MR15" s="17"/>
      <c r="MS15" s="17"/>
      <c r="MT15" s="17"/>
      <c r="MU15" s="17">
        <v>0</v>
      </c>
      <c r="MV15" s="17"/>
      <c r="MW15" s="17"/>
      <c r="MX15" s="17"/>
      <c r="MY15" s="17">
        <v>0</v>
      </c>
      <c r="MZ15" s="17"/>
      <c r="NA15" s="17"/>
      <c r="NB15" s="17"/>
      <c r="NC15" s="17">
        <v>0</v>
      </c>
      <c r="ND15" s="17">
        <v>0</v>
      </c>
      <c r="NE15" s="17"/>
      <c r="NF15" s="17"/>
      <c r="NG15" s="17">
        <v>0</v>
      </c>
      <c r="NH15" s="17"/>
      <c r="NI15" s="17"/>
      <c r="NJ15" s="17"/>
      <c r="NK15" s="17">
        <v>0</v>
      </c>
      <c r="NL15" s="17">
        <v>7.8</v>
      </c>
      <c r="NM15" s="17">
        <v>8.26905</v>
      </c>
      <c r="NN15" s="17">
        <v>3.5735899999999998</v>
      </c>
      <c r="NO15" s="17">
        <v>4.2264099999999996</v>
      </c>
      <c r="NP15" s="17">
        <v>5</v>
      </c>
      <c r="NQ15" s="17">
        <v>4.0832100000000002</v>
      </c>
      <c r="NR15" s="17">
        <v>3.7490299999999999</v>
      </c>
      <c r="NS15" s="17">
        <v>1.2509699999999999</v>
      </c>
      <c r="NT15" s="17">
        <v>15.1</v>
      </c>
      <c r="NU15" s="17">
        <v>14.09135</v>
      </c>
      <c r="NV15" s="17">
        <v>14.09135</v>
      </c>
      <c r="NW15" s="17">
        <v>1.00865</v>
      </c>
      <c r="NX15" s="17">
        <v>0</v>
      </c>
      <c r="NY15" s="17"/>
      <c r="NZ15" s="17"/>
      <c r="OA15" s="17">
        <v>0</v>
      </c>
      <c r="OB15" s="17">
        <v>20.7</v>
      </c>
      <c r="OC15" s="17">
        <v>49.79</v>
      </c>
      <c r="OD15" s="17">
        <v>49.79</v>
      </c>
      <c r="OE15" s="17">
        <v>-29.09</v>
      </c>
      <c r="OF15" s="17">
        <v>0</v>
      </c>
      <c r="OG15" s="17"/>
      <c r="OH15" s="17"/>
      <c r="OI15" s="17">
        <v>0</v>
      </c>
      <c r="OJ15" s="17">
        <v>3.5</v>
      </c>
      <c r="OK15" s="17">
        <v>5.8444000000000003</v>
      </c>
      <c r="OL15" s="17">
        <v>5.8444000000000003</v>
      </c>
      <c r="OM15" s="17">
        <v>-2.3443999999999998</v>
      </c>
      <c r="ON15" s="17">
        <v>0</v>
      </c>
      <c r="OO15" s="17"/>
      <c r="OP15" s="17"/>
      <c r="OQ15" s="17">
        <v>0</v>
      </c>
      <c r="OR15" s="17">
        <v>11</v>
      </c>
      <c r="OS15" s="17">
        <v>20.456230000000001</v>
      </c>
      <c r="OT15" s="17">
        <v>20.456230000000001</v>
      </c>
      <c r="OU15" s="17">
        <v>-9.4562299999999997</v>
      </c>
      <c r="OV15" s="17">
        <v>10</v>
      </c>
      <c r="OW15" s="17"/>
      <c r="OX15" s="17"/>
      <c r="OY15" s="17">
        <v>10</v>
      </c>
      <c r="OZ15" s="17">
        <v>2.9</v>
      </c>
      <c r="PA15" s="17">
        <v>1.3401099999999999</v>
      </c>
      <c r="PB15" s="17"/>
      <c r="PC15" s="17">
        <v>2.9</v>
      </c>
      <c r="PD15" s="17">
        <v>0</v>
      </c>
      <c r="PE15" s="17"/>
      <c r="PF15" s="17"/>
      <c r="PG15" s="17">
        <v>0</v>
      </c>
      <c r="PH15" s="17">
        <v>0</v>
      </c>
      <c r="PI15" s="17"/>
      <c r="PJ15" s="17"/>
      <c r="PK15" s="17">
        <v>0</v>
      </c>
      <c r="PL15" s="17">
        <v>1.5</v>
      </c>
      <c r="PM15" s="17">
        <v>1.54</v>
      </c>
      <c r="PN15" s="17">
        <v>1.54</v>
      </c>
      <c r="PO15" s="17">
        <v>-0.04</v>
      </c>
      <c r="PP15" s="17">
        <v>2.8</v>
      </c>
      <c r="PQ15" s="17">
        <v>2.8</v>
      </c>
      <c r="PR15" s="17">
        <v>2.8</v>
      </c>
      <c r="PS15" s="17">
        <v>0</v>
      </c>
      <c r="PT15" s="17">
        <v>2.5</v>
      </c>
      <c r="PU15" s="17">
        <v>2.5</v>
      </c>
      <c r="PV15" s="17">
        <v>2.5</v>
      </c>
      <c r="PW15" s="17">
        <v>0</v>
      </c>
      <c r="PX15" s="17">
        <v>20.7</v>
      </c>
      <c r="PY15" s="17">
        <v>20.422219999999999</v>
      </c>
      <c r="PZ15" s="17">
        <v>20.422219999999999</v>
      </c>
      <c r="QA15" s="17">
        <v>0.27778000000000003</v>
      </c>
      <c r="QB15" s="17">
        <v>13.9</v>
      </c>
      <c r="QC15" s="17">
        <v>14.577260000000001</v>
      </c>
      <c r="QD15" s="17">
        <v>14.577260000000001</v>
      </c>
      <c r="QE15" s="17">
        <v>-0.67725999999999997</v>
      </c>
      <c r="QF15" s="17">
        <v>9.1</v>
      </c>
      <c r="QG15" s="17">
        <v>9.5</v>
      </c>
      <c r="QH15" s="17">
        <v>9.5</v>
      </c>
      <c r="QI15" s="17">
        <v>-0.4</v>
      </c>
      <c r="QJ15" s="17">
        <v>3.2</v>
      </c>
      <c r="QK15" s="17">
        <v>3.2</v>
      </c>
      <c r="QL15" s="17">
        <v>3.2</v>
      </c>
      <c r="QM15" s="17">
        <v>0</v>
      </c>
      <c r="QN15" s="17">
        <v>13.8</v>
      </c>
      <c r="QO15" s="17">
        <v>12.633620000000001</v>
      </c>
      <c r="QP15" s="17">
        <v>12.633620000000001</v>
      </c>
      <c r="QQ15" s="17">
        <v>1.16638</v>
      </c>
      <c r="QR15" s="17">
        <v>0</v>
      </c>
      <c r="QS15" s="17"/>
      <c r="QT15" s="17"/>
      <c r="QU15" s="17">
        <v>0</v>
      </c>
      <c r="QV15" s="17">
        <v>0</v>
      </c>
      <c r="QW15" s="17"/>
      <c r="QX15" s="17"/>
      <c r="QY15" s="17">
        <v>0</v>
      </c>
      <c r="QZ15" s="17">
        <v>8.6999999999999993</v>
      </c>
      <c r="RA15" s="17">
        <v>14.611599999999999</v>
      </c>
      <c r="RB15" s="17">
        <v>14.611599999999999</v>
      </c>
      <c r="RC15" s="17">
        <v>-5.9116</v>
      </c>
      <c r="RD15" s="17">
        <v>27.9</v>
      </c>
      <c r="RE15" s="17">
        <v>39.822200000000002</v>
      </c>
      <c r="RF15" s="17">
        <v>39.822200000000002</v>
      </c>
      <c r="RG15" s="17">
        <v>-11.9222</v>
      </c>
      <c r="RH15" s="17">
        <v>0</v>
      </c>
      <c r="RI15" s="17"/>
      <c r="RJ15" s="17"/>
      <c r="RK15" s="17">
        <v>0</v>
      </c>
      <c r="RL15" s="17">
        <v>3.4</v>
      </c>
      <c r="RM15" s="17">
        <v>3.55</v>
      </c>
      <c r="RN15" s="17">
        <v>3.55</v>
      </c>
      <c r="RO15" s="17">
        <v>-0.15</v>
      </c>
      <c r="RP15" s="17">
        <v>14.2</v>
      </c>
      <c r="RQ15" s="17">
        <v>18.227959999999999</v>
      </c>
      <c r="RR15" s="17">
        <v>14.25437</v>
      </c>
      <c r="RS15" s="17">
        <v>-5.4370000000000002E-2</v>
      </c>
      <c r="RT15" s="17">
        <v>2</v>
      </c>
      <c r="RU15" s="17">
        <v>2.12</v>
      </c>
      <c r="RV15" s="17">
        <v>2.12</v>
      </c>
      <c r="RW15" s="17">
        <v>-0.12</v>
      </c>
      <c r="RX15" s="17">
        <v>0</v>
      </c>
      <c r="RY15" s="17">
        <v>0.4</v>
      </c>
      <c r="RZ15" s="17">
        <v>0.4</v>
      </c>
      <c r="SA15" s="17">
        <v>-0.4</v>
      </c>
      <c r="SB15" s="17">
        <v>0</v>
      </c>
      <c r="SC15" s="17"/>
      <c r="SD15" s="17"/>
      <c r="SE15" s="17">
        <v>0</v>
      </c>
      <c r="SF15" s="17">
        <v>19.5</v>
      </c>
      <c r="SG15" s="17">
        <v>18.95044</v>
      </c>
      <c r="SH15" s="17">
        <v>18.95044</v>
      </c>
      <c r="SI15" s="17">
        <v>0.54956000000000005</v>
      </c>
      <c r="SJ15" s="17">
        <v>5.9</v>
      </c>
      <c r="SK15" s="17">
        <v>4.7</v>
      </c>
      <c r="SL15" s="17">
        <v>4.7</v>
      </c>
      <c r="SM15" s="17">
        <v>1.2</v>
      </c>
      <c r="SN15" s="17">
        <v>12.2</v>
      </c>
      <c r="SO15" s="17">
        <v>12.14772</v>
      </c>
      <c r="SP15" s="17">
        <v>12.14772</v>
      </c>
      <c r="SQ15" s="17">
        <v>5.228E-2</v>
      </c>
      <c r="SR15" s="17">
        <v>16.7</v>
      </c>
      <c r="SS15" s="17">
        <v>16.520890000000001</v>
      </c>
      <c r="ST15" s="17">
        <v>16.520890000000001</v>
      </c>
      <c r="SU15" s="17">
        <v>0.17910999999999999</v>
      </c>
      <c r="SV15" s="17">
        <v>7.8</v>
      </c>
      <c r="SW15" s="17">
        <v>7.3711000000000002</v>
      </c>
      <c r="SX15" s="17">
        <v>7.3711000000000002</v>
      </c>
      <c r="SY15" s="17">
        <v>0.4289</v>
      </c>
      <c r="SZ15" s="17">
        <v>13.6</v>
      </c>
      <c r="TA15" s="17">
        <v>13.453099999999999</v>
      </c>
      <c r="TB15" s="17">
        <v>13.453099999999999</v>
      </c>
      <c r="TC15" s="17">
        <v>0.1469</v>
      </c>
      <c r="TD15" s="17">
        <v>0</v>
      </c>
      <c r="TE15" s="17"/>
      <c r="TF15" s="17"/>
      <c r="TG15" s="17">
        <v>0</v>
      </c>
      <c r="TH15" s="17">
        <v>28.5</v>
      </c>
      <c r="TI15" s="17">
        <v>54.959099999999999</v>
      </c>
      <c r="TJ15" s="17">
        <v>54.959099999999999</v>
      </c>
      <c r="TK15" s="17">
        <v>-26.459099999999999</v>
      </c>
      <c r="TL15" s="17">
        <v>46.3</v>
      </c>
      <c r="TM15" s="17">
        <v>49.808999999999997</v>
      </c>
      <c r="TN15" s="17">
        <v>49.808999999999997</v>
      </c>
      <c r="TO15" s="17">
        <v>-3.5089999999999999</v>
      </c>
      <c r="TP15" s="17">
        <v>2.8</v>
      </c>
      <c r="TQ15" s="17">
        <v>7.2851999999999997</v>
      </c>
      <c r="TR15" s="17">
        <v>7.2851999999999997</v>
      </c>
      <c r="TS15" s="17">
        <v>-4.4851999999999999</v>
      </c>
      <c r="TT15" s="17">
        <v>2.7</v>
      </c>
      <c r="TU15" s="17">
        <v>2.5750999999999999</v>
      </c>
      <c r="TV15" s="17">
        <v>2.5750999999999999</v>
      </c>
      <c r="TW15" s="17">
        <v>0.1249</v>
      </c>
      <c r="TX15" s="17">
        <v>0</v>
      </c>
      <c r="TY15" s="17"/>
      <c r="TZ15" s="17"/>
      <c r="UA15" s="17">
        <v>0</v>
      </c>
      <c r="UB15" s="17">
        <v>11.3</v>
      </c>
      <c r="UC15" s="17">
        <v>13.60544</v>
      </c>
      <c r="UD15" s="17">
        <v>13.60544</v>
      </c>
      <c r="UE15" s="17">
        <v>-2.3054399999999999</v>
      </c>
      <c r="UF15" s="17">
        <v>4.7</v>
      </c>
      <c r="UG15" s="17">
        <v>5</v>
      </c>
      <c r="UH15" s="17">
        <v>5</v>
      </c>
      <c r="UI15" s="17">
        <v>-0.3</v>
      </c>
      <c r="UJ15" s="17">
        <v>7</v>
      </c>
      <c r="UK15" s="17">
        <v>7</v>
      </c>
      <c r="UL15" s="17">
        <v>7</v>
      </c>
      <c r="UM15" s="17">
        <v>0</v>
      </c>
      <c r="UN15" s="17">
        <v>11</v>
      </c>
      <c r="UO15" s="17">
        <v>11.661809999999999</v>
      </c>
      <c r="UP15" s="17">
        <v>11.661809999999999</v>
      </c>
      <c r="UQ15" s="17">
        <v>-0.66181000000000001</v>
      </c>
      <c r="UR15" s="17">
        <v>12</v>
      </c>
      <c r="US15" s="17">
        <v>13.60544</v>
      </c>
      <c r="UT15" s="17">
        <v>13.60544</v>
      </c>
      <c r="UU15" s="17">
        <v>-1.60544</v>
      </c>
      <c r="UV15" s="17">
        <v>12.2</v>
      </c>
      <c r="UW15" s="17">
        <v>13.799810000000001</v>
      </c>
      <c r="UX15" s="17">
        <v>13.799810000000001</v>
      </c>
      <c r="UY15" s="17">
        <v>-1.59981</v>
      </c>
      <c r="UZ15" s="17">
        <v>3.8</v>
      </c>
      <c r="VA15" s="17">
        <v>4.1391</v>
      </c>
      <c r="VB15" s="17">
        <v>4.1391</v>
      </c>
      <c r="VC15" s="17">
        <v>-0.33910000000000001</v>
      </c>
      <c r="VD15" s="17">
        <v>0</v>
      </c>
      <c r="VE15" s="17"/>
      <c r="VF15" s="17"/>
      <c r="VG15" s="17">
        <v>0</v>
      </c>
      <c r="VH15" s="17">
        <v>0</v>
      </c>
      <c r="VI15" s="17"/>
      <c r="VJ15" s="17"/>
      <c r="VK15" s="17">
        <v>0</v>
      </c>
      <c r="VL15" s="17">
        <v>0</v>
      </c>
      <c r="VM15" s="17"/>
      <c r="VN15" s="17"/>
      <c r="VO15" s="17">
        <v>0</v>
      </c>
      <c r="VP15" s="17">
        <v>0.6</v>
      </c>
      <c r="VQ15" s="17">
        <v>0.6</v>
      </c>
      <c r="VR15" s="17">
        <v>0.6</v>
      </c>
      <c r="VS15" s="17">
        <v>0</v>
      </c>
      <c r="VT15" s="17">
        <v>20</v>
      </c>
      <c r="VU15" s="17">
        <v>27</v>
      </c>
      <c r="VV15" s="17">
        <v>27</v>
      </c>
      <c r="VW15" s="17">
        <v>-7</v>
      </c>
      <c r="VX15" s="17"/>
      <c r="VY15" s="17"/>
      <c r="VZ15" s="17"/>
      <c r="WA15" s="17">
        <v>0</v>
      </c>
      <c r="WB15" s="17">
        <v>0</v>
      </c>
      <c r="WC15" s="17"/>
      <c r="WD15" s="17"/>
      <c r="WE15" s="17">
        <v>0</v>
      </c>
      <c r="WF15" s="17">
        <v>4.2</v>
      </c>
      <c r="WG15" s="17">
        <v>4.5</v>
      </c>
      <c r="WH15" s="17">
        <v>4.5</v>
      </c>
      <c r="WI15" s="17">
        <v>-0.3</v>
      </c>
      <c r="WJ15" s="17">
        <v>0.8</v>
      </c>
      <c r="WK15" s="17"/>
      <c r="WL15" s="17"/>
      <c r="WM15" s="17">
        <v>0.8</v>
      </c>
      <c r="WN15" s="17">
        <v>2.4</v>
      </c>
      <c r="WO15" s="17">
        <v>2</v>
      </c>
      <c r="WP15" s="17">
        <v>2</v>
      </c>
      <c r="WQ15" s="17">
        <v>0.4</v>
      </c>
      <c r="WR15" s="17">
        <v>1.2</v>
      </c>
      <c r="WS15" s="17">
        <v>1.3</v>
      </c>
      <c r="WT15" s="17">
        <v>1.3</v>
      </c>
      <c r="WU15" s="17">
        <v>-0.1</v>
      </c>
      <c r="WV15" s="17">
        <v>0</v>
      </c>
      <c r="WW15" s="17"/>
      <c r="WX15" s="17"/>
      <c r="WY15" s="17">
        <v>0</v>
      </c>
      <c r="WZ15" s="17">
        <v>7.6</v>
      </c>
      <c r="XA15" s="17">
        <v>9.8000000000000007</v>
      </c>
      <c r="XB15" s="17">
        <v>9.8000000000000007</v>
      </c>
      <c r="XC15" s="17">
        <v>-2.2000000000000002</v>
      </c>
      <c r="XD15" s="17">
        <v>20</v>
      </c>
      <c r="XE15" s="17">
        <v>19.436350000000001</v>
      </c>
      <c r="XF15" s="17">
        <v>19.436350000000001</v>
      </c>
      <c r="XG15" s="17">
        <v>0.56364999999999998</v>
      </c>
      <c r="XH15" s="17">
        <v>20</v>
      </c>
      <c r="XI15" s="17">
        <v>19.436350000000001</v>
      </c>
      <c r="XJ15" s="17">
        <v>19.436350000000001</v>
      </c>
      <c r="XK15" s="17">
        <v>0.56364999999999998</v>
      </c>
      <c r="XL15" s="17">
        <v>8.8000000000000007</v>
      </c>
      <c r="XM15" s="17">
        <v>10.7</v>
      </c>
      <c r="XN15" s="17">
        <v>10.7</v>
      </c>
      <c r="XO15" s="17">
        <v>-1.9</v>
      </c>
      <c r="XP15" s="17">
        <v>33.4</v>
      </c>
      <c r="XQ15" s="17">
        <v>16.5</v>
      </c>
      <c r="XR15" s="17"/>
      <c r="XS15" s="17">
        <v>33.4</v>
      </c>
      <c r="XT15" s="17"/>
      <c r="XU15" s="17">
        <v>16.5</v>
      </c>
      <c r="XV15" s="17"/>
      <c r="XW15" s="17">
        <v>0</v>
      </c>
      <c r="XX15" s="17">
        <v>18.600000000000001</v>
      </c>
      <c r="XY15" s="17">
        <v>14</v>
      </c>
      <c r="XZ15" s="17">
        <v>14</v>
      </c>
      <c r="YA15" s="17">
        <v>4.5999999999999996</v>
      </c>
      <c r="YB15" s="17"/>
      <c r="YC15" s="17"/>
      <c r="YD15" s="17"/>
      <c r="YE15" s="17">
        <v>0</v>
      </c>
      <c r="YF15" s="17"/>
      <c r="YG15" s="17"/>
      <c r="YH15" s="17"/>
      <c r="YI15" s="17">
        <v>0</v>
      </c>
      <c r="YJ15" s="17">
        <v>11</v>
      </c>
      <c r="YK15" s="17">
        <v>11</v>
      </c>
      <c r="YL15" s="17">
        <v>11</v>
      </c>
      <c r="YM15" s="17">
        <v>0</v>
      </c>
      <c r="YN15" s="17">
        <v>12.4</v>
      </c>
      <c r="YO15" s="17">
        <v>17.5</v>
      </c>
      <c r="YP15" s="17">
        <v>17.5</v>
      </c>
      <c r="YQ15" s="17">
        <v>-5.0999999999999996</v>
      </c>
    </row>
    <row r="16" spans="1:667" ht="24" customHeight="1" x14ac:dyDescent="0.3">
      <c r="A16" s="1"/>
      <c r="B16" s="18" t="s">
        <v>58</v>
      </c>
      <c r="C16" s="18" t="s">
        <v>957</v>
      </c>
      <c r="D16" s="19">
        <v>206.3</v>
      </c>
      <c r="E16" s="19">
        <v>203.40136000000001</v>
      </c>
      <c r="F16" s="19">
        <v>203.40136000000001</v>
      </c>
      <c r="G16" s="19">
        <v>2.8986399999999999</v>
      </c>
      <c r="H16" s="19">
        <v>649.29999999999995</v>
      </c>
      <c r="I16" s="19">
        <v>650</v>
      </c>
      <c r="J16" s="19">
        <v>650</v>
      </c>
      <c r="K16" s="19">
        <v>-0.7</v>
      </c>
      <c r="L16" s="19">
        <v>216.6</v>
      </c>
      <c r="M16" s="19">
        <v>211.66204999999999</v>
      </c>
      <c r="N16" s="19">
        <v>211.66204999999999</v>
      </c>
      <c r="O16" s="19">
        <v>4.9379499999999998</v>
      </c>
      <c r="P16" s="19">
        <v>0</v>
      </c>
      <c r="Q16" s="19"/>
      <c r="R16" s="19"/>
      <c r="S16" s="19">
        <v>0</v>
      </c>
      <c r="T16" s="19">
        <v>0</v>
      </c>
      <c r="U16" s="19"/>
      <c r="V16" s="19"/>
      <c r="W16" s="19">
        <v>0</v>
      </c>
      <c r="X16" s="19">
        <v>33</v>
      </c>
      <c r="Y16" s="19">
        <v>25.28088</v>
      </c>
      <c r="Z16" s="19"/>
      <c r="AA16" s="19">
        <v>33</v>
      </c>
      <c r="AB16" s="19">
        <v>125</v>
      </c>
      <c r="AC16" s="19">
        <v>120</v>
      </c>
      <c r="AD16" s="19">
        <v>179.01588000000001</v>
      </c>
      <c r="AE16" s="19">
        <v>-54.015880000000003</v>
      </c>
      <c r="AF16" s="19">
        <v>0</v>
      </c>
      <c r="AG16" s="19"/>
      <c r="AH16" s="19"/>
      <c r="AI16" s="19">
        <v>0</v>
      </c>
      <c r="AJ16" s="19">
        <v>0</v>
      </c>
      <c r="AK16" s="19"/>
      <c r="AL16" s="19"/>
      <c r="AM16" s="19">
        <v>0</v>
      </c>
      <c r="AN16" s="19"/>
      <c r="AO16" s="19"/>
      <c r="AP16" s="19"/>
      <c r="AQ16" s="19">
        <v>0</v>
      </c>
      <c r="AR16" s="19">
        <v>126.5</v>
      </c>
      <c r="AS16" s="19">
        <v>110.9556</v>
      </c>
      <c r="AT16" s="19">
        <v>111.81310000000001</v>
      </c>
      <c r="AU16" s="19">
        <v>14.6869</v>
      </c>
      <c r="AV16" s="19">
        <v>126.5</v>
      </c>
      <c r="AW16" s="19">
        <v>110.9556</v>
      </c>
      <c r="AX16" s="19">
        <v>111.81310000000001</v>
      </c>
      <c r="AY16" s="19">
        <v>14.6869</v>
      </c>
      <c r="AZ16" s="19">
        <v>147</v>
      </c>
      <c r="BA16" s="19">
        <v>111.28879999999999</v>
      </c>
      <c r="BB16" s="19">
        <v>112.14888000000001</v>
      </c>
      <c r="BC16" s="19">
        <v>34.851120000000002</v>
      </c>
      <c r="BD16" s="19">
        <v>205.9</v>
      </c>
      <c r="BE16" s="19">
        <v>207.24285</v>
      </c>
      <c r="BF16" s="19">
        <v>207.24285</v>
      </c>
      <c r="BG16" s="19">
        <v>-1.3428500000000001</v>
      </c>
      <c r="BH16" s="19">
        <v>107.5</v>
      </c>
      <c r="BI16" s="19">
        <v>103.93259999999999</v>
      </c>
      <c r="BJ16" s="19">
        <v>103.93259999999999</v>
      </c>
      <c r="BK16" s="19">
        <v>3.5674000000000001</v>
      </c>
      <c r="BL16" s="19">
        <v>549.9</v>
      </c>
      <c r="BM16" s="19">
        <v>566.08941000000004</v>
      </c>
      <c r="BN16" s="19">
        <v>566.08941000000004</v>
      </c>
      <c r="BO16" s="19">
        <v>-16.189409999999999</v>
      </c>
      <c r="BP16" s="19">
        <v>10.199999999999999</v>
      </c>
      <c r="BQ16" s="19">
        <v>5.4678100000000001</v>
      </c>
      <c r="BR16" s="19">
        <v>5.4678100000000001</v>
      </c>
      <c r="BS16" s="19">
        <v>4.7321900000000001</v>
      </c>
      <c r="BT16" s="19"/>
      <c r="BU16" s="19"/>
      <c r="BV16" s="19"/>
      <c r="BW16" s="19">
        <v>0</v>
      </c>
      <c r="BX16" s="19"/>
      <c r="BY16" s="19"/>
      <c r="BZ16" s="19"/>
      <c r="CA16" s="19">
        <v>0</v>
      </c>
      <c r="CB16" s="19"/>
      <c r="CC16" s="19"/>
      <c r="CD16" s="19"/>
      <c r="CE16" s="19">
        <v>0</v>
      </c>
      <c r="CF16" s="19">
        <v>82.3</v>
      </c>
      <c r="CG16" s="19">
        <v>81.705389999999994</v>
      </c>
      <c r="CH16" s="19">
        <v>81.705389999999994</v>
      </c>
      <c r="CI16" s="19">
        <v>0.59460999999999997</v>
      </c>
      <c r="CJ16" s="19">
        <v>7.9</v>
      </c>
      <c r="CK16" s="19">
        <v>7.3104199999999997</v>
      </c>
      <c r="CL16" s="19">
        <v>7.3104199999999997</v>
      </c>
      <c r="CM16" s="19">
        <v>0.58957999999999999</v>
      </c>
      <c r="CN16" s="19">
        <v>5</v>
      </c>
      <c r="CO16" s="19">
        <v>3.9255200000000001</v>
      </c>
      <c r="CP16" s="19">
        <v>3.9255200000000001</v>
      </c>
      <c r="CQ16" s="19">
        <v>1.0744800000000001</v>
      </c>
      <c r="CR16" s="19">
        <v>0</v>
      </c>
      <c r="CS16" s="19"/>
      <c r="CT16" s="19"/>
      <c r="CU16" s="19">
        <v>0</v>
      </c>
      <c r="CV16" s="19">
        <v>6.6</v>
      </c>
      <c r="CW16" s="19">
        <v>6.8787000000000003</v>
      </c>
      <c r="CX16" s="19">
        <v>6.8787000000000003</v>
      </c>
      <c r="CY16" s="19">
        <v>-0.2787</v>
      </c>
      <c r="CZ16" s="19">
        <v>69.7</v>
      </c>
      <c r="DA16" s="19">
        <v>74.133099999999999</v>
      </c>
      <c r="DB16" s="19">
        <v>73.374049999999997</v>
      </c>
      <c r="DC16" s="19">
        <v>-3.6740499999999998</v>
      </c>
      <c r="DD16" s="19"/>
      <c r="DE16" s="19"/>
      <c r="DF16" s="19"/>
      <c r="DG16" s="19">
        <v>0</v>
      </c>
      <c r="DH16" s="19"/>
      <c r="DI16" s="19"/>
      <c r="DJ16" s="19"/>
      <c r="DK16" s="19">
        <v>0</v>
      </c>
      <c r="DL16" s="19"/>
      <c r="DM16" s="19"/>
      <c r="DN16" s="19"/>
      <c r="DO16" s="19">
        <v>0</v>
      </c>
      <c r="DP16" s="19"/>
      <c r="DQ16" s="19"/>
      <c r="DR16" s="19"/>
      <c r="DS16" s="19">
        <v>0</v>
      </c>
      <c r="DT16" s="19">
        <v>109.7</v>
      </c>
      <c r="DU16" s="19">
        <v>112.46647</v>
      </c>
      <c r="DV16" s="19">
        <v>112.46647</v>
      </c>
      <c r="DW16" s="19">
        <v>-2.76647</v>
      </c>
      <c r="DX16" s="19">
        <v>175.7</v>
      </c>
      <c r="DY16" s="19">
        <v>220.69499999999999</v>
      </c>
      <c r="DZ16" s="19">
        <v>168.59527</v>
      </c>
      <c r="EA16" s="19">
        <v>7.10473</v>
      </c>
      <c r="EB16" s="19">
        <v>0</v>
      </c>
      <c r="EC16" s="19"/>
      <c r="ED16" s="19"/>
      <c r="EE16" s="19">
        <v>0</v>
      </c>
      <c r="EF16" s="19"/>
      <c r="EG16" s="19"/>
      <c r="EH16" s="19"/>
      <c r="EI16" s="19">
        <v>0</v>
      </c>
      <c r="EJ16" s="19"/>
      <c r="EK16" s="19"/>
      <c r="EL16" s="19"/>
      <c r="EM16" s="19">
        <v>0</v>
      </c>
      <c r="EN16" s="19">
        <v>6.4</v>
      </c>
      <c r="EO16" s="19">
        <v>6.39</v>
      </c>
      <c r="EP16" s="19">
        <v>6.39</v>
      </c>
      <c r="EQ16" s="19">
        <v>0.01</v>
      </c>
      <c r="ER16" s="19">
        <v>235.2</v>
      </c>
      <c r="ES16" s="19">
        <v>228.67832999999999</v>
      </c>
      <c r="ET16" s="19">
        <v>228.67832999999999</v>
      </c>
      <c r="EU16" s="19">
        <v>6.5216700000000003</v>
      </c>
      <c r="EV16" s="19">
        <v>74.7</v>
      </c>
      <c r="EW16" s="19">
        <v>72.146879999999996</v>
      </c>
      <c r="EX16" s="19">
        <v>79.021339999999995</v>
      </c>
      <c r="EY16" s="19">
        <v>-4.3213400000000002</v>
      </c>
      <c r="EZ16" s="19">
        <v>139.4</v>
      </c>
      <c r="FA16" s="19"/>
      <c r="FB16" s="19">
        <v>124.8588</v>
      </c>
      <c r="FC16" s="19">
        <v>14.5412</v>
      </c>
      <c r="FD16" s="19">
        <v>41.3</v>
      </c>
      <c r="FE16" s="19">
        <v>41.89893</v>
      </c>
      <c r="FF16" s="19">
        <v>41.89893</v>
      </c>
      <c r="FG16" s="19">
        <v>-0.59892999999999996</v>
      </c>
      <c r="FH16" s="19">
        <v>18.600000000000001</v>
      </c>
      <c r="FI16" s="19">
        <v>19.21088</v>
      </c>
      <c r="FJ16" s="19">
        <v>19.21088</v>
      </c>
      <c r="FK16" s="19">
        <v>-0.61087999999999998</v>
      </c>
      <c r="FL16" s="19">
        <v>18.8</v>
      </c>
      <c r="FM16" s="19">
        <v>18.30735</v>
      </c>
      <c r="FN16" s="19">
        <v>18.30735</v>
      </c>
      <c r="FO16" s="19">
        <v>0.49264999999999998</v>
      </c>
      <c r="FP16" s="19">
        <v>48.3</v>
      </c>
      <c r="FQ16" s="19">
        <v>44.062330000000003</v>
      </c>
      <c r="FR16" s="19">
        <v>44.062330000000003</v>
      </c>
      <c r="FS16" s="19">
        <v>4.2376699999999996</v>
      </c>
      <c r="FT16" s="19">
        <v>178.5</v>
      </c>
      <c r="FU16" s="19">
        <v>185.82039</v>
      </c>
      <c r="FV16" s="19">
        <v>185.82039</v>
      </c>
      <c r="FW16" s="19">
        <v>-7.3203899999999997</v>
      </c>
      <c r="FX16" s="19">
        <v>178.8</v>
      </c>
      <c r="FY16" s="19">
        <v>185.82039</v>
      </c>
      <c r="FZ16" s="19">
        <v>185.82039</v>
      </c>
      <c r="GA16" s="19">
        <v>-7.0203899999999999</v>
      </c>
      <c r="GB16" s="19">
        <v>180.3</v>
      </c>
      <c r="GC16" s="19">
        <v>186.37841</v>
      </c>
      <c r="GD16" s="19">
        <v>186.37841</v>
      </c>
      <c r="GE16" s="19">
        <v>-6.0784099999999999</v>
      </c>
      <c r="GF16" s="19">
        <v>107.7</v>
      </c>
      <c r="GG16" s="19">
        <v>110.48202000000001</v>
      </c>
      <c r="GH16" s="19">
        <v>110.48202000000001</v>
      </c>
      <c r="GI16" s="19">
        <v>-2.7820200000000002</v>
      </c>
      <c r="GJ16" s="19">
        <v>0</v>
      </c>
      <c r="GK16" s="19"/>
      <c r="GL16" s="19"/>
      <c r="GM16" s="19">
        <v>0</v>
      </c>
      <c r="GN16" s="19">
        <v>42.1</v>
      </c>
      <c r="GO16" s="19">
        <v>44.103009999999998</v>
      </c>
      <c r="GP16" s="19">
        <v>44.103009999999998</v>
      </c>
      <c r="GQ16" s="19">
        <v>-2.0030100000000002</v>
      </c>
      <c r="GR16" s="19">
        <v>3.6</v>
      </c>
      <c r="GS16" s="19"/>
      <c r="GT16" s="19"/>
      <c r="GU16" s="19">
        <v>3.6</v>
      </c>
      <c r="GV16" s="19">
        <v>0</v>
      </c>
      <c r="GW16" s="19"/>
      <c r="GX16" s="19"/>
      <c r="GY16" s="19">
        <v>0</v>
      </c>
      <c r="GZ16" s="19">
        <v>172.6</v>
      </c>
      <c r="HA16" s="19">
        <v>174.55948000000001</v>
      </c>
      <c r="HB16" s="19">
        <v>159.19147000000001</v>
      </c>
      <c r="HC16" s="19">
        <v>13.408530000000001</v>
      </c>
      <c r="HD16" s="19"/>
      <c r="HE16" s="19"/>
      <c r="HF16" s="19"/>
      <c r="HG16" s="19">
        <v>0</v>
      </c>
      <c r="HH16" s="19"/>
      <c r="HI16" s="19"/>
      <c r="HJ16" s="19"/>
      <c r="HK16" s="19">
        <v>0</v>
      </c>
      <c r="HL16" s="19">
        <v>52.4</v>
      </c>
      <c r="HM16" s="19">
        <v>61.10566</v>
      </c>
      <c r="HN16" s="19">
        <v>44.916249999999998</v>
      </c>
      <c r="HO16" s="19">
        <v>7.4837499999999997</v>
      </c>
      <c r="HP16" s="19">
        <v>0</v>
      </c>
      <c r="HQ16" s="19"/>
      <c r="HR16" s="19"/>
      <c r="HS16" s="19">
        <v>0</v>
      </c>
      <c r="HT16" s="19"/>
      <c r="HU16" s="19"/>
      <c r="HV16" s="19"/>
      <c r="HW16" s="19">
        <v>0</v>
      </c>
      <c r="HX16" s="19">
        <v>0</v>
      </c>
      <c r="HY16" s="19"/>
      <c r="HZ16" s="19"/>
      <c r="IA16" s="19">
        <v>0</v>
      </c>
      <c r="IB16" s="19"/>
      <c r="IC16" s="19"/>
      <c r="ID16" s="19"/>
      <c r="IE16" s="19">
        <v>0</v>
      </c>
      <c r="IF16" s="19"/>
      <c r="IG16" s="19"/>
      <c r="IH16" s="19"/>
      <c r="II16" s="19">
        <v>0</v>
      </c>
      <c r="IJ16" s="19"/>
      <c r="IK16" s="19"/>
      <c r="IL16" s="19"/>
      <c r="IM16" s="19">
        <v>0</v>
      </c>
      <c r="IN16" s="19">
        <v>84.4</v>
      </c>
      <c r="IO16" s="19">
        <v>88.73603</v>
      </c>
      <c r="IP16" s="19">
        <v>88.73603</v>
      </c>
      <c r="IQ16" s="19">
        <v>-4.3360300000000001</v>
      </c>
      <c r="IR16" s="19">
        <v>66.2</v>
      </c>
      <c r="IS16" s="19">
        <v>96.082930000000005</v>
      </c>
      <c r="IT16" s="19">
        <v>144.52199999999999</v>
      </c>
      <c r="IU16" s="19">
        <v>-78.322000000000003</v>
      </c>
      <c r="IV16" s="19">
        <v>66.2</v>
      </c>
      <c r="IW16" s="19">
        <v>96.082930000000005</v>
      </c>
      <c r="IX16" s="19">
        <v>144.52199999999999</v>
      </c>
      <c r="IY16" s="19">
        <v>-78.322000000000003</v>
      </c>
      <c r="IZ16" s="19">
        <v>65.599999999999994</v>
      </c>
      <c r="JA16" s="19">
        <v>96.082930000000005</v>
      </c>
      <c r="JB16" s="19">
        <v>144.52199999999999</v>
      </c>
      <c r="JC16" s="19">
        <v>-78.921999999999997</v>
      </c>
      <c r="JD16" s="19">
        <v>153.19999999999999</v>
      </c>
      <c r="JE16" s="19">
        <v>144.55719999999999</v>
      </c>
      <c r="JF16" s="19">
        <v>217.434</v>
      </c>
      <c r="JG16" s="19">
        <v>-64.233999999999995</v>
      </c>
      <c r="JH16" s="19"/>
      <c r="JI16" s="19"/>
      <c r="JJ16" s="19"/>
      <c r="JK16" s="19">
        <v>0</v>
      </c>
      <c r="JL16" s="19"/>
      <c r="JM16" s="19"/>
      <c r="JN16" s="19"/>
      <c r="JO16" s="19">
        <v>0</v>
      </c>
      <c r="JP16" s="19"/>
      <c r="JQ16" s="19"/>
      <c r="JR16" s="19"/>
      <c r="JS16" s="19">
        <v>0</v>
      </c>
      <c r="JT16" s="19"/>
      <c r="JU16" s="19"/>
      <c r="JV16" s="19"/>
      <c r="JW16" s="19">
        <v>0</v>
      </c>
      <c r="JX16" s="19"/>
      <c r="JY16" s="19"/>
      <c r="JZ16" s="19"/>
      <c r="KA16" s="19">
        <v>0</v>
      </c>
      <c r="KB16" s="19"/>
      <c r="KC16" s="19"/>
      <c r="KD16" s="19"/>
      <c r="KE16" s="19">
        <v>0</v>
      </c>
      <c r="KF16" s="19"/>
      <c r="KG16" s="19"/>
      <c r="KH16" s="19"/>
      <c r="KI16" s="19">
        <v>0</v>
      </c>
      <c r="KJ16" s="19"/>
      <c r="KK16" s="19"/>
      <c r="KL16" s="19"/>
      <c r="KM16" s="19">
        <v>0</v>
      </c>
      <c r="KN16" s="19">
        <v>3</v>
      </c>
      <c r="KO16" s="19">
        <v>3.3688899999999999</v>
      </c>
      <c r="KP16" s="19">
        <v>3.3688899999999999</v>
      </c>
      <c r="KQ16" s="19">
        <v>-0.36889</v>
      </c>
      <c r="KR16" s="19">
        <v>93.3</v>
      </c>
      <c r="KS16" s="19">
        <v>169.31571</v>
      </c>
      <c r="KT16" s="19">
        <v>119.04946</v>
      </c>
      <c r="KU16" s="19">
        <v>-25.749459999999999</v>
      </c>
      <c r="KV16" s="19">
        <v>112.2</v>
      </c>
      <c r="KW16" s="19">
        <v>133.16031000000001</v>
      </c>
      <c r="KX16" s="19">
        <v>133.16031000000001</v>
      </c>
      <c r="KY16" s="19">
        <v>-20.96031</v>
      </c>
      <c r="KZ16" s="19">
        <v>61.4</v>
      </c>
      <c r="LA16" s="19">
        <v>67.199219999999997</v>
      </c>
      <c r="LB16" s="19">
        <v>67.199219999999997</v>
      </c>
      <c r="LC16" s="19">
        <v>-5.79922</v>
      </c>
      <c r="LD16" s="19">
        <v>70</v>
      </c>
      <c r="LE16" s="19">
        <v>78.567999999999998</v>
      </c>
      <c r="LF16" s="19">
        <v>78.567999999999998</v>
      </c>
      <c r="LG16" s="19">
        <v>-8.5679999999999996</v>
      </c>
      <c r="LH16" s="19">
        <v>30.2</v>
      </c>
      <c r="LI16" s="19">
        <v>29.980560000000001</v>
      </c>
      <c r="LJ16" s="19">
        <v>29.980560000000001</v>
      </c>
      <c r="LK16" s="19">
        <v>0.21944</v>
      </c>
      <c r="LL16" s="19"/>
      <c r="LM16" s="19"/>
      <c r="LN16" s="19"/>
      <c r="LO16" s="19">
        <v>0</v>
      </c>
      <c r="LP16" s="19"/>
      <c r="LQ16" s="19"/>
      <c r="LR16" s="19"/>
      <c r="LS16" s="19">
        <v>0</v>
      </c>
      <c r="LT16" s="19"/>
      <c r="LU16" s="19"/>
      <c r="LV16" s="19"/>
      <c r="LW16" s="19">
        <v>0</v>
      </c>
      <c r="LX16" s="19">
        <v>97</v>
      </c>
      <c r="LY16" s="19">
        <v>103.89400000000001</v>
      </c>
      <c r="LZ16" s="19">
        <v>103.89400000000001</v>
      </c>
      <c r="MA16" s="19">
        <v>-6.8940000000000001</v>
      </c>
      <c r="MB16" s="19">
        <v>97.8</v>
      </c>
      <c r="MC16" s="19">
        <v>103.89400000000001</v>
      </c>
      <c r="MD16" s="19">
        <v>103.89400000000001</v>
      </c>
      <c r="ME16" s="19">
        <v>-6.0940000000000003</v>
      </c>
      <c r="MF16" s="19">
        <v>117.1</v>
      </c>
      <c r="MG16" s="19">
        <v>104.206</v>
      </c>
      <c r="MH16" s="19">
        <v>104.206</v>
      </c>
      <c r="MI16" s="19">
        <v>12.894</v>
      </c>
      <c r="MJ16" s="19"/>
      <c r="MK16" s="19"/>
      <c r="ML16" s="19"/>
      <c r="MM16" s="19">
        <v>0</v>
      </c>
      <c r="MN16" s="19"/>
      <c r="MO16" s="19"/>
      <c r="MP16" s="19"/>
      <c r="MQ16" s="19">
        <v>0</v>
      </c>
      <c r="MR16" s="19"/>
      <c r="MS16" s="19"/>
      <c r="MT16" s="19"/>
      <c r="MU16" s="19">
        <v>0</v>
      </c>
      <c r="MV16" s="19"/>
      <c r="MW16" s="19"/>
      <c r="MX16" s="19"/>
      <c r="MY16" s="19">
        <v>0</v>
      </c>
      <c r="MZ16" s="19"/>
      <c r="NA16" s="19"/>
      <c r="NB16" s="19"/>
      <c r="NC16" s="19">
        <v>0</v>
      </c>
      <c r="ND16" s="19">
        <v>0</v>
      </c>
      <c r="NE16" s="19"/>
      <c r="NF16" s="19"/>
      <c r="NG16" s="19">
        <v>0</v>
      </c>
      <c r="NH16" s="19"/>
      <c r="NI16" s="19"/>
      <c r="NJ16" s="19"/>
      <c r="NK16" s="19">
        <v>0</v>
      </c>
      <c r="NL16" s="19">
        <v>7.8</v>
      </c>
      <c r="NM16" s="19">
        <v>8.26905</v>
      </c>
      <c r="NN16" s="19">
        <v>3.5735899999999998</v>
      </c>
      <c r="NO16" s="19">
        <v>4.2264099999999996</v>
      </c>
      <c r="NP16" s="19">
        <v>5</v>
      </c>
      <c r="NQ16" s="19">
        <v>4.0832100000000002</v>
      </c>
      <c r="NR16" s="19">
        <v>3.7490299999999999</v>
      </c>
      <c r="NS16" s="19">
        <v>1.2509699999999999</v>
      </c>
      <c r="NT16" s="19">
        <v>15.2</v>
      </c>
      <c r="NU16" s="19">
        <v>14.09135</v>
      </c>
      <c r="NV16" s="19">
        <v>14.09135</v>
      </c>
      <c r="NW16" s="19">
        <v>1.1086499999999999</v>
      </c>
      <c r="NX16" s="19">
        <v>0</v>
      </c>
      <c r="NY16" s="19"/>
      <c r="NZ16" s="19"/>
      <c r="OA16" s="19">
        <v>0</v>
      </c>
      <c r="OB16" s="19">
        <v>28.2</v>
      </c>
      <c r="OC16" s="19">
        <v>34.94</v>
      </c>
      <c r="OD16" s="19">
        <v>50.96</v>
      </c>
      <c r="OE16" s="19">
        <v>-22.76</v>
      </c>
      <c r="OF16" s="19">
        <v>0</v>
      </c>
      <c r="OG16" s="19"/>
      <c r="OH16" s="19"/>
      <c r="OI16" s="19">
        <v>0</v>
      </c>
      <c r="OJ16" s="19">
        <v>5.2</v>
      </c>
      <c r="OK16" s="19">
        <v>6.0773999999999999</v>
      </c>
      <c r="OL16" s="19">
        <v>6.0773999999999999</v>
      </c>
      <c r="OM16" s="19">
        <v>-0.87739999999999996</v>
      </c>
      <c r="ON16" s="19">
        <v>0</v>
      </c>
      <c r="OO16" s="19"/>
      <c r="OP16" s="19"/>
      <c r="OQ16" s="19">
        <v>0</v>
      </c>
      <c r="OR16" s="19">
        <v>11.3</v>
      </c>
      <c r="OS16" s="19">
        <v>20.456230000000001</v>
      </c>
      <c r="OT16" s="19">
        <v>20.456230000000001</v>
      </c>
      <c r="OU16" s="19">
        <v>-9.1562300000000008</v>
      </c>
      <c r="OV16" s="19">
        <v>9.9</v>
      </c>
      <c r="OW16" s="19"/>
      <c r="OX16" s="19"/>
      <c r="OY16" s="19">
        <v>9.9</v>
      </c>
      <c r="OZ16" s="19">
        <v>3</v>
      </c>
      <c r="PA16" s="19">
        <v>1.64483</v>
      </c>
      <c r="PB16" s="19"/>
      <c r="PC16" s="19">
        <v>3</v>
      </c>
      <c r="PD16" s="19">
        <v>0</v>
      </c>
      <c r="PE16" s="19"/>
      <c r="PF16" s="19"/>
      <c r="PG16" s="19">
        <v>0</v>
      </c>
      <c r="PH16" s="19">
        <v>0</v>
      </c>
      <c r="PI16" s="19"/>
      <c r="PJ16" s="19"/>
      <c r="PK16" s="19">
        <v>0</v>
      </c>
      <c r="PL16" s="19">
        <v>1.5</v>
      </c>
      <c r="PM16" s="19">
        <v>1.53</v>
      </c>
      <c r="PN16" s="19">
        <v>1.53</v>
      </c>
      <c r="PO16" s="19">
        <v>-0.03</v>
      </c>
      <c r="PP16" s="19">
        <v>2.8</v>
      </c>
      <c r="PQ16" s="19">
        <v>2.8</v>
      </c>
      <c r="PR16" s="19">
        <v>2.8</v>
      </c>
      <c r="PS16" s="19">
        <v>0</v>
      </c>
      <c r="PT16" s="19">
        <v>2.5</v>
      </c>
      <c r="PU16" s="19">
        <v>2.5</v>
      </c>
      <c r="PV16" s="19">
        <v>2.5</v>
      </c>
      <c r="PW16" s="19">
        <v>0</v>
      </c>
      <c r="PX16" s="19">
        <v>20.9</v>
      </c>
      <c r="PY16" s="19">
        <v>20.422219999999999</v>
      </c>
      <c r="PZ16" s="19">
        <v>20.422219999999999</v>
      </c>
      <c r="QA16" s="19">
        <v>0.47777999999999998</v>
      </c>
      <c r="QB16" s="19">
        <v>14</v>
      </c>
      <c r="QC16" s="19">
        <v>14.577260000000001</v>
      </c>
      <c r="QD16" s="19">
        <v>14.577260000000001</v>
      </c>
      <c r="QE16" s="19">
        <v>-0.57726</v>
      </c>
      <c r="QF16" s="19">
        <v>9.1</v>
      </c>
      <c r="QG16" s="19">
        <v>9.5</v>
      </c>
      <c r="QH16" s="19">
        <v>9.5</v>
      </c>
      <c r="QI16" s="19">
        <v>-0.4</v>
      </c>
      <c r="QJ16" s="19">
        <v>3.2</v>
      </c>
      <c r="QK16" s="19">
        <v>3.2</v>
      </c>
      <c r="QL16" s="19">
        <v>3.2</v>
      </c>
      <c r="QM16" s="19">
        <v>0</v>
      </c>
      <c r="QN16" s="19">
        <v>13.8</v>
      </c>
      <c r="QO16" s="19">
        <v>12.633620000000001</v>
      </c>
      <c r="QP16" s="19">
        <v>12.633620000000001</v>
      </c>
      <c r="QQ16" s="19">
        <v>1.16638</v>
      </c>
      <c r="QR16" s="19">
        <v>0</v>
      </c>
      <c r="QS16" s="19"/>
      <c r="QT16" s="19"/>
      <c r="QU16" s="19">
        <v>0</v>
      </c>
      <c r="QV16" s="19">
        <v>0</v>
      </c>
      <c r="QW16" s="19"/>
      <c r="QX16" s="19"/>
      <c r="QY16" s="19">
        <v>0</v>
      </c>
      <c r="QZ16" s="19">
        <v>8</v>
      </c>
      <c r="RA16" s="19">
        <v>14.4041</v>
      </c>
      <c r="RB16" s="19">
        <v>14.4041</v>
      </c>
      <c r="RC16" s="19">
        <v>-6.4040999999999997</v>
      </c>
      <c r="RD16" s="19">
        <v>30.1</v>
      </c>
      <c r="RE16" s="19">
        <v>34.299999999999997</v>
      </c>
      <c r="RF16" s="19">
        <v>37.632100000000001</v>
      </c>
      <c r="RG16" s="19">
        <v>-7.5320999999999998</v>
      </c>
      <c r="RH16" s="19">
        <v>0</v>
      </c>
      <c r="RI16" s="19"/>
      <c r="RJ16" s="19"/>
      <c r="RK16" s="19">
        <v>0</v>
      </c>
      <c r="RL16" s="19">
        <v>3.4</v>
      </c>
      <c r="RM16" s="19">
        <v>3.55</v>
      </c>
      <c r="RN16" s="19">
        <v>3.55</v>
      </c>
      <c r="RO16" s="19">
        <v>-0.15</v>
      </c>
      <c r="RP16" s="19">
        <v>14.2</v>
      </c>
      <c r="RQ16" s="19">
        <v>17.922609999999999</v>
      </c>
      <c r="RR16" s="19">
        <v>14.174239999999999</v>
      </c>
      <c r="RS16" s="19">
        <v>2.5760000000000002E-2</v>
      </c>
      <c r="RT16" s="19">
        <v>2</v>
      </c>
      <c r="RU16" s="19">
        <v>2.12</v>
      </c>
      <c r="RV16" s="19">
        <v>2.12</v>
      </c>
      <c r="RW16" s="19">
        <v>-0.12</v>
      </c>
      <c r="RX16" s="19">
        <v>0</v>
      </c>
      <c r="RY16" s="19"/>
      <c r="RZ16" s="19">
        <v>0.4</v>
      </c>
      <c r="SA16" s="19">
        <v>-0.4</v>
      </c>
      <c r="SB16" s="19">
        <v>0</v>
      </c>
      <c r="SC16" s="19"/>
      <c r="SD16" s="19"/>
      <c r="SE16" s="19">
        <v>0</v>
      </c>
      <c r="SF16" s="19">
        <v>19.5</v>
      </c>
      <c r="SG16" s="19">
        <v>18.95044</v>
      </c>
      <c r="SH16" s="19">
        <v>18.95044</v>
      </c>
      <c r="SI16" s="19">
        <v>0.54956000000000005</v>
      </c>
      <c r="SJ16" s="19">
        <v>5.8</v>
      </c>
      <c r="SK16" s="19">
        <v>4.7</v>
      </c>
      <c r="SL16" s="19">
        <v>4.7</v>
      </c>
      <c r="SM16" s="19">
        <v>1.1000000000000001</v>
      </c>
      <c r="SN16" s="19">
        <v>12</v>
      </c>
      <c r="SO16" s="19">
        <v>12.14772</v>
      </c>
      <c r="SP16" s="19">
        <v>12.14772</v>
      </c>
      <c r="SQ16" s="19">
        <v>-0.14771999999999999</v>
      </c>
      <c r="SR16" s="19">
        <v>17.7</v>
      </c>
      <c r="SS16" s="19">
        <v>16.520890000000001</v>
      </c>
      <c r="ST16" s="19">
        <v>16.520890000000001</v>
      </c>
      <c r="SU16" s="19">
        <v>1.1791100000000001</v>
      </c>
      <c r="SV16" s="19">
        <v>9.1</v>
      </c>
      <c r="SW16" s="19">
        <v>6.9682000000000004</v>
      </c>
      <c r="SX16" s="19">
        <v>6.9682000000000004</v>
      </c>
      <c r="SY16" s="19">
        <v>2.1318000000000001</v>
      </c>
      <c r="SZ16" s="19">
        <v>14.3</v>
      </c>
      <c r="TA16" s="19">
        <v>6.87</v>
      </c>
      <c r="TB16" s="19">
        <v>13.259</v>
      </c>
      <c r="TC16" s="19">
        <v>1.0409999999999999</v>
      </c>
      <c r="TD16" s="19">
        <v>0</v>
      </c>
      <c r="TE16" s="19"/>
      <c r="TF16" s="19"/>
      <c r="TG16" s="19">
        <v>0</v>
      </c>
      <c r="TH16" s="19">
        <v>20.6</v>
      </c>
      <c r="TI16" s="19">
        <v>28.13</v>
      </c>
      <c r="TJ16" s="19">
        <v>52.970399999999998</v>
      </c>
      <c r="TK16" s="19">
        <v>-32.370399999999997</v>
      </c>
      <c r="TL16" s="19">
        <v>41.6</v>
      </c>
      <c r="TM16" s="19">
        <v>50.91</v>
      </c>
      <c r="TN16" s="19">
        <v>47.991599999999998</v>
      </c>
      <c r="TO16" s="19">
        <v>-6.3916000000000004</v>
      </c>
      <c r="TP16" s="19">
        <v>1.1000000000000001</v>
      </c>
      <c r="TQ16" s="19">
        <v>2.12</v>
      </c>
      <c r="TR16" s="19">
        <v>7.0648999999999997</v>
      </c>
      <c r="TS16" s="19">
        <v>-5.9649000000000001</v>
      </c>
      <c r="TT16" s="19">
        <v>1.3</v>
      </c>
      <c r="TU16" s="19">
        <v>2.15</v>
      </c>
      <c r="TV16" s="19">
        <v>2.3561000000000001</v>
      </c>
      <c r="TW16" s="19">
        <v>-1.0561</v>
      </c>
      <c r="TX16" s="19">
        <v>0</v>
      </c>
      <c r="TY16" s="19"/>
      <c r="TZ16" s="19"/>
      <c r="UA16" s="19">
        <v>0</v>
      </c>
      <c r="UB16" s="19">
        <v>11.3</v>
      </c>
      <c r="UC16" s="19">
        <v>13.60544</v>
      </c>
      <c r="UD16" s="19">
        <v>13.60544</v>
      </c>
      <c r="UE16" s="19">
        <v>-2.3054399999999999</v>
      </c>
      <c r="UF16" s="19">
        <v>4.7</v>
      </c>
      <c r="UG16" s="19">
        <v>5</v>
      </c>
      <c r="UH16" s="19">
        <v>5</v>
      </c>
      <c r="UI16" s="19">
        <v>-0.3</v>
      </c>
      <c r="UJ16" s="19">
        <v>7</v>
      </c>
      <c r="UK16" s="19">
        <v>7</v>
      </c>
      <c r="UL16" s="19">
        <v>7</v>
      </c>
      <c r="UM16" s="19">
        <v>0</v>
      </c>
      <c r="UN16" s="19">
        <v>11</v>
      </c>
      <c r="UO16" s="19">
        <v>11.661809999999999</v>
      </c>
      <c r="UP16" s="19">
        <v>11.661809999999999</v>
      </c>
      <c r="UQ16" s="19">
        <v>-0.66181000000000001</v>
      </c>
      <c r="UR16" s="19">
        <v>12</v>
      </c>
      <c r="US16" s="19">
        <v>13.60544</v>
      </c>
      <c r="UT16" s="19">
        <v>13.60544</v>
      </c>
      <c r="UU16" s="19">
        <v>-1.60544</v>
      </c>
      <c r="UV16" s="19">
        <v>12.2</v>
      </c>
      <c r="UW16" s="19">
        <v>13.799810000000001</v>
      </c>
      <c r="UX16" s="19">
        <v>13.799810000000001</v>
      </c>
      <c r="UY16" s="19">
        <v>-1.59981</v>
      </c>
      <c r="UZ16" s="19">
        <v>5.5</v>
      </c>
      <c r="VA16" s="19">
        <v>4.2622999999999998</v>
      </c>
      <c r="VB16" s="19">
        <v>4.2622999999999998</v>
      </c>
      <c r="VC16" s="19">
        <v>1.2377</v>
      </c>
      <c r="VD16" s="19">
        <v>0</v>
      </c>
      <c r="VE16" s="19"/>
      <c r="VF16" s="19"/>
      <c r="VG16" s="19">
        <v>0</v>
      </c>
      <c r="VH16" s="19">
        <v>0</v>
      </c>
      <c r="VI16" s="19"/>
      <c r="VJ16" s="19"/>
      <c r="VK16" s="19">
        <v>0</v>
      </c>
      <c r="VL16" s="19">
        <v>0</v>
      </c>
      <c r="VM16" s="19"/>
      <c r="VN16" s="19"/>
      <c r="VO16" s="19">
        <v>0</v>
      </c>
      <c r="VP16" s="19">
        <v>0.6</v>
      </c>
      <c r="VQ16" s="19">
        <v>0.6</v>
      </c>
      <c r="VR16" s="19">
        <v>0.6</v>
      </c>
      <c r="VS16" s="19">
        <v>0</v>
      </c>
      <c r="VT16" s="19">
        <v>32.200000000000003</v>
      </c>
      <c r="VU16" s="19">
        <v>24</v>
      </c>
      <c r="VV16" s="19">
        <v>24</v>
      </c>
      <c r="VW16" s="19">
        <v>8.1999999999999993</v>
      </c>
      <c r="VX16" s="19"/>
      <c r="VY16" s="19"/>
      <c r="VZ16" s="19"/>
      <c r="WA16" s="19">
        <v>0</v>
      </c>
      <c r="WB16" s="19">
        <v>0</v>
      </c>
      <c r="WC16" s="19"/>
      <c r="WD16" s="19"/>
      <c r="WE16" s="19">
        <v>0</v>
      </c>
      <c r="WF16" s="19">
        <v>4.2</v>
      </c>
      <c r="WG16" s="19">
        <v>4.5</v>
      </c>
      <c r="WH16" s="19">
        <v>4.5</v>
      </c>
      <c r="WI16" s="19">
        <v>-0.3</v>
      </c>
      <c r="WJ16" s="19">
        <v>0.8</v>
      </c>
      <c r="WK16" s="19"/>
      <c r="WL16" s="19"/>
      <c r="WM16" s="19">
        <v>0.8</v>
      </c>
      <c r="WN16" s="19">
        <v>2.4</v>
      </c>
      <c r="WO16" s="19">
        <v>2</v>
      </c>
      <c r="WP16" s="19">
        <v>2</v>
      </c>
      <c r="WQ16" s="19">
        <v>0.4</v>
      </c>
      <c r="WR16" s="19">
        <v>1.2</v>
      </c>
      <c r="WS16" s="19">
        <v>1.3</v>
      </c>
      <c r="WT16" s="19">
        <v>1.3</v>
      </c>
      <c r="WU16" s="19">
        <v>-0.1</v>
      </c>
      <c r="WV16" s="19">
        <v>0</v>
      </c>
      <c r="WW16" s="19"/>
      <c r="WX16" s="19"/>
      <c r="WY16" s="19">
        <v>0</v>
      </c>
      <c r="WZ16" s="19">
        <v>7.6</v>
      </c>
      <c r="XA16" s="19">
        <v>9.8000000000000007</v>
      </c>
      <c r="XB16" s="19">
        <v>9.8000000000000007</v>
      </c>
      <c r="XC16" s="19">
        <v>-2.2000000000000002</v>
      </c>
      <c r="XD16" s="19">
        <v>20</v>
      </c>
      <c r="XE16" s="19">
        <v>19.436350000000001</v>
      </c>
      <c r="XF16" s="19">
        <v>19.436350000000001</v>
      </c>
      <c r="XG16" s="19">
        <v>0.56364999999999998</v>
      </c>
      <c r="XH16" s="19">
        <v>19.899999999999999</v>
      </c>
      <c r="XI16" s="19">
        <v>19.436350000000001</v>
      </c>
      <c r="XJ16" s="19">
        <v>19.436350000000001</v>
      </c>
      <c r="XK16" s="19">
        <v>0.46365000000000001</v>
      </c>
      <c r="XL16" s="19">
        <v>9</v>
      </c>
      <c r="XM16" s="19">
        <v>10.7</v>
      </c>
      <c r="XN16" s="19">
        <v>10.7</v>
      </c>
      <c r="XO16" s="19">
        <v>-1.7</v>
      </c>
      <c r="XP16" s="19">
        <v>33.799999999999997</v>
      </c>
      <c r="XQ16" s="19">
        <v>16.5</v>
      </c>
      <c r="XR16" s="19"/>
      <c r="XS16" s="19">
        <v>33.799999999999997</v>
      </c>
      <c r="XT16" s="19"/>
      <c r="XU16" s="19">
        <v>16.5</v>
      </c>
      <c r="XV16" s="19"/>
      <c r="XW16" s="19">
        <v>0</v>
      </c>
      <c r="XX16" s="19">
        <v>18.8</v>
      </c>
      <c r="XY16" s="19">
        <v>14</v>
      </c>
      <c r="XZ16" s="19">
        <v>14</v>
      </c>
      <c r="YA16" s="19">
        <v>4.8</v>
      </c>
      <c r="YB16" s="19"/>
      <c r="YC16" s="19"/>
      <c r="YD16" s="19"/>
      <c r="YE16" s="19">
        <v>0</v>
      </c>
      <c r="YF16" s="19"/>
      <c r="YG16" s="19"/>
      <c r="YH16" s="19"/>
      <c r="YI16" s="19">
        <v>0</v>
      </c>
      <c r="YJ16" s="19">
        <v>11.5</v>
      </c>
      <c r="YK16" s="19">
        <v>11</v>
      </c>
      <c r="YL16" s="19">
        <v>11</v>
      </c>
      <c r="YM16" s="19">
        <v>0.5</v>
      </c>
      <c r="YN16" s="19">
        <v>12</v>
      </c>
      <c r="YO16" s="19">
        <v>17.5</v>
      </c>
      <c r="YP16" s="19">
        <v>17.5</v>
      </c>
      <c r="YQ16" s="19">
        <v>-5.5</v>
      </c>
    </row>
    <row r="17" spans="1:667" ht="24" customHeight="1" x14ac:dyDescent="0.3">
      <c r="A17" s="1"/>
      <c r="B17" s="13" t="s">
        <v>58</v>
      </c>
      <c r="C17" s="13" t="s">
        <v>958</v>
      </c>
      <c r="D17" s="14">
        <v>204.2</v>
      </c>
      <c r="E17" s="14">
        <v>203.40136000000001</v>
      </c>
      <c r="F17" s="14">
        <v>203.40136000000001</v>
      </c>
      <c r="G17" s="14">
        <v>0.79864000000000002</v>
      </c>
      <c r="H17" s="14">
        <v>651.20000000000005</v>
      </c>
      <c r="I17" s="14">
        <v>650</v>
      </c>
      <c r="J17" s="14">
        <v>650</v>
      </c>
      <c r="K17" s="14">
        <v>1.2</v>
      </c>
      <c r="L17" s="14">
        <v>217.1</v>
      </c>
      <c r="M17" s="14">
        <v>211.66204999999999</v>
      </c>
      <c r="N17" s="14">
        <v>211.66204999999999</v>
      </c>
      <c r="O17" s="14">
        <v>5.4379499999999998</v>
      </c>
      <c r="P17" s="14">
        <v>0</v>
      </c>
      <c r="Q17" s="14"/>
      <c r="R17" s="14"/>
      <c r="S17" s="14">
        <v>0</v>
      </c>
      <c r="T17" s="14">
        <v>0</v>
      </c>
      <c r="U17" s="14"/>
      <c r="V17" s="14"/>
      <c r="W17" s="14">
        <v>0</v>
      </c>
      <c r="X17" s="14">
        <v>11.2</v>
      </c>
      <c r="Y17" s="14"/>
      <c r="Z17" s="14"/>
      <c r="AA17" s="14">
        <v>11.2</v>
      </c>
      <c r="AB17" s="14">
        <v>124.2</v>
      </c>
      <c r="AC17" s="14">
        <v>120</v>
      </c>
      <c r="AD17" s="14">
        <v>177.42267000000001</v>
      </c>
      <c r="AE17" s="14">
        <v>-53.222670000000001</v>
      </c>
      <c r="AF17" s="14">
        <v>0</v>
      </c>
      <c r="AG17" s="14"/>
      <c r="AH17" s="14"/>
      <c r="AI17" s="14">
        <v>0</v>
      </c>
      <c r="AJ17" s="14">
        <v>0</v>
      </c>
      <c r="AK17" s="14"/>
      <c r="AL17" s="14"/>
      <c r="AM17" s="14">
        <v>0</v>
      </c>
      <c r="AN17" s="14"/>
      <c r="AO17" s="14"/>
      <c r="AP17" s="14"/>
      <c r="AQ17" s="14">
        <v>0</v>
      </c>
      <c r="AR17" s="14">
        <v>106.5</v>
      </c>
      <c r="AS17" s="14">
        <v>110.9556</v>
      </c>
      <c r="AT17" s="14">
        <v>111.80643000000001</v>
      </c>
      <c r="AU17" s="14">
        <v>-5.3064299999999998</v>
      </c>
      <c r="AV17" s="14">
        <v>105</v>
      </c>
      <c r="AW17" s="14">
        <v>110.9556</v>
      </c>
      <c r="AX17" s="14">
        <v>111.80643000000001</v>
      </c>
      <c r="AY17" s="14">
        <v>-6.8064299999999998</v>
      </c>
      <c r="AZ17" s="14">
        <v>133.5</v>
      </c>
      <c r="BA17" s="14">
        <v>111.28879999999999</v>
      </c>
      <c r="BB17" s="14">
        <v>112.14219</v>
      </c>
      <c r="BC17" s="14">
        <v>21.357810000000001</v>
      </c>
      <c r="BD17" s="14">
        <v>160.80000000000001</v>
      </c>
      <c r="BE17" s="14">
        <v>194.64306999999999</v>
      </c>
      <c r="BF17" s="14">
        <v>207.24285</v>
      </c>
      <c r="BG17" s="14">
        <v>-46.44285</v>
      </c>
      <c r="BH17" s="14">
        <v>94.7</v>
      </c>
      <c r="BI17" s="14">
        <v>97.613789999999995</v>
      </c>
      <c r="BJ17" s="14">
        <v>103.93259999999999</v>
      </c>
      <c r="BK17" s="14">
        <v>-9.2325999999999997</v>
      </c>
      <c r="BL17" s="14">
        <v>556.1</v>
      </c>
      <c r="BM17" s="14">
        <v>566.08941000000004</v>
      </c>
      <c r="BN17" s="14">
        <v>566.08941000000004</v>
      </c>
      <c r="BO17" s="14">
        <v>-9.9894099999999995</v>
      </c>
      <c r="BP17" s="14">
        <v>10.199999999999999</v>
      </c>
      <c r="BQ17" s="14">
        <v>5.4678100000000001</v>
      </c>
      <c r="BR17" s="14">
        <v>5.4678100000000001</v>
      </c>
      <c r="BS17" s="14">
        <v>4.7321900000000001</v>
      </c>
      <c r="BT17" s="14"/>
      <c r="BU17" s="14"/>
      <c r="BV17" s="14"/>
      <c r="BW17" s="14">
        <v>0</v>
      </c>
      <c r="BX17" s="14"/>
      <c r="BY17" s="14"/>
      <c r="BZ17" s="14"/>
      <c r="CA17" s="14">
        <v>0</v>
      </c>
      <c r="CB17" s="14"/>
      <c r="CC17" s="14"/>
      <c r="CD17" s="14"/>
      <c r="CE17" s="14">
        <v>0</v>
      </c>
      <c r="CF17" s="14">
        <v>82</v>
      </c>
      <c r="CG17" s="14">
        <v>81.705389999999994</v>
      </c>
      <c r="CH17" s="14">
        <v>81.705389999999994</v>
      </c>
      <c r="CI17" s="14">
        <v>0.29460999999999998</v>
      </c>
      <c r="CJ17" s="14">
        <v>8</v>
      </c>
      <c r="CK17" s="14">
        <v>7.3104199999999997</v>
      </c>
      <c r="CL17" s="14">
        <v>7.3104199999999997</v>
      </c>
      <c r="CM17" s="14">
        <v>0.68957999999999997</v>
      </c>
      <c r="CN17" s="14">
        <v>5.2</v>
      </c>
      <c r="CO17" s="14">
        <v>3.9255200000000001</v>
      </c>
      <c r="CP17" s="14">
        <v>3.9255200000000001</v>
      </c>
      <c r="CQ17" s="14">
        <v>1.2744800000000001</v>
      </c>
      <c r="CR17" s="14">
        <v>0</v>
      </c>
      <c r="CS17" s="14"/>
      <c r="CT17" s="14"/>
      <c r="CU17" s="14">
        <v>0</v>
      </c>
      <c r="CV17" s="14">
        <v>6.6</v>
      </c>
      <c r="CW17" s="14">
        <v>6.8787000000000003</v>
      </c>
      <c r="CX17" s="14">
        <v>6.8787000000000003</v>
      </c>
      <c r="CY17" s="14">
        <v>-0.2787</v>
      </c>
      <c r="CZ17" s="14">
        <v>70.2</v>
      </c>
      <c r="DA17" s="14">
        <v>72.50506</v>
      </c>
      <c r="DB17" s="14">
        <v>75.331280000000007</v>
      </c>
      <c r="DC17" s="14">
        <v>-5.1312800000000003</v>
      </c>
      <c r="DD17" s="14"/>
      <c r="DE17" s="14"/>
      <c r="DF17" s="14"/>
      <c r="DG17" s="14">
        <v>0</v>
      </c>
      <c r="DH17" s="14"/>
      <c r="DI17" s="14"/>
      <c r="DJ17" s="14"/>
      <c r="DK17" s="14">
        <v>0</v>
      </c>
      <c r="DL17" s="14"/>
      <c r="DM17" s="14"/>
      <c r="DN17" s="14"/>
      <c r="DO17" s="14">
        <v>0</v>
      </c>
      <c r="DP17" s="14"/>
      <c r="DQ17" s="14"/>
      <c r="DR17" s="14"/>
      <c r="DS17" s="14">
        <v>0</v>
      </c>
      <c r="DT17" s="14">
        <v>109.7</v>
      </c>
      <c r="DU17" s="14">
        <v>112.46647</v>
      </c>
      <c r="DV17" s="14">
        <v>112.46647</v>
      </c>
      <c r="DW17" s="14">
        <v>-2.76647</v>
      </c>
      <c r="DX17" s="14">
        <v>220.3</v>
      </c>
      <c r="DY17" s="14">
        <v>220.69499999999999</v>
      </c>
      <c r="DZ17" s="14">
        <v>181.95832999999999</v>
      </c>
      <c r="EA17" s="14">
        <v>38.341670000000001</v>
      </c>
      <c r="EB17" s="14">
        <v>0</v>
      </c>
      <c r="EC17" s="14"/>
      <c r="ED17" s="14"/>
      <c r="EE17" s="14">
        <v>0</v>
      </c>
      <c r="EF17" s="14"/>
      <c r="EG17" s="14"/>
      <c r="EH17" s="14"/>
      <c r="EI17" s="14">
        <v>0</v>
      </c>
      <c r="EJ17" s="14"/>
      <c r="EK17" s="14"/>
      <c r="EL17" s="14"/>
      <c r="EM17" s="14">
        <v>0</v>
      </c>
      <c r="EN17" s="14">
        <v>6.4</v>
      </c>
      <c r="EO17" s="14">
        <v>6.39</v>
      </c>
      <c r="EP17" s="14">
        <v>6.39</v>
      </c>
      <c r="EQ17" s="14">
        <v>0.01</v>
      </c>
      <c r="ER17" s="14">
        <v>234</v>
      </c>
      <c r="ES17" s="14">
        <v>228.67832999999999</v>
      </c>
      <c r="ET17" s="14">
        <v>228.67832999999999</v>
      </c>
      <c r="EU17" s="14">
        <v>5.3216700000000001</v>
      </c>
      <c r="EV17" s="14">
        <v>74.7</v>
      </c>
      <c r="EW17" s="14">
        <v>72.146879999999996</v>
      </c>
      <c r="EX17" s="14">
        <v>79.021339999999995</v>
      </c>
      <c r="EY17" s="14">
        <v>-4.3213400000000002</v>
      </c>
      <c r="EZ17" s="14">
        <v>36.799999999999997</v>
      </c>
      <c r="FA17" s="14">
        <v>36.818429999999999</v>
      </c>
      <c r="FB17" s="14">
        <v>76.375309999999999</v>
      </c>
      <c r="FC17" s="14">
        <v>-39.575310000000002</v>
      </c>
      <c r="FD17" s="14">
        <v>41.4</v>
      </c>
      <c r="FE17" s="14">
        <v>41.89893</v>
      </c>
      <c r="FF17" s="14">
        <v>41.89893</v>
      </c>
      <c r="FG17" s="14">
        <v>-0.49892999999999998</v>
      </c>
      <c r="FH17" s="14">
        <v>18.8</v>
      </c>
      <c r="FI17" s="14">
        <v>19.21088</v>
      </c>
      <c r="FJ17" s="14">
        <v>19.21088</v>
      </c>
      <c r="FK17" s="14">
        <v>-0.41088000000000002</v>
      </c>
      <c r="FL17" s="14">
        <v>18.8</v>
      </c>
      <c r="FM17" s="14">
        <v>18.303830000000001</v>
      </c>
      <c r="FN17" s="14">
        <v>18.303830000000001</v>
      </c>
      <c r="FO17" s="14">
        <v>0.49617</v>
      </c>
      <c r="FP17" s="14">
        <v>48.4</v>
      </c>
      <c r="FQ17" s="14">
        <v>44.062330000000003</v>
      </c>
      <c r="FR17" s="14">
        <v>44.062330000000003</v>
      </c>
      <c r="FS17" s="14">
        <v>4.3376700000000001</v>
      </c>
      <c r="FT17" s="14">
        <v>178.2</v>
      </c>
      <c r="FU17" s="14">
        <v>185.82039</v>
      </c>
      <c r="FV17" s="14">
        <v>185.82039</v>
      </c>
      <c r="FW17" s="14">
        <v>-7.6203900000000004</v>
      </c>
      <c r="FX17" s="14">
        <v>178.6</v>
      </c>
      <c r="FY17" s="14">
        <v>185.82039</v>
      </c>
      <c r="FZ17" s="14">
        <v>185.82039</v>
      </c>
      <c r="GA17" s="14">
        <v>-7.2203900000000001</v>
      </c>
      <c r="GB17" s="14">
        <v>181.3</v>
      </c>
      <c r="GC17" s="14">
        <v>186.37841</v>
      </c>
      <c r="GD17" s="14">
        <v>186.37841</v>
      </c>
      <c r="GE17" s="14">
        <v>-5.0784099999999999</v>
      </c>
      <c r="GF17" s="14">
        <v>107.3</v>
      </c>
      <c r="GG17" s="14">
        <v>110.48202000000001</v>
      </c>
      <c r="GH17" s="14">
        <v>110.48202000000001</v>
      </c>
      <c r="GI17" s="14">
        <v>-3.1820200000000001</v>
      </c>
      <c r="GJ17" s="14">
        <v>0</v>
      </c>
      <c r="GK17" s="14"/>
      <c r="GL17" s="14"/>
      <c r="GM17" s="14">
        <v>0</v>
      </c>
      <c r="GN17" s="14">
        <v>42.3</v>
      </c>
      <c r="GO17" s="14">
        <v>44.103009999999998</v>
      </c>
      <c r="GP17" s="14">
        <v>44.103009999999998</v>
      </c>
      <c r="GQ17" s="14">
        <v>-1.80301</v>
      </c>
      <c r="GR17" s="14">
        <v>3.6</v>
      </c>
      <c r="GS17" s="14"/>
      <c r="GT17" s="14"/>
      <c r="GU17" s="14">
        <v>3.6</v>
      </c>
      <c r="GV17" s="14">
        <v>0</v>
      </c>
      <c r="GW17" s="14"/>
      <c r="GX17" s="14"/>
      <c r="GY17" s="14">
        <v>0</v>
      </c>
      <c r="GZ17" s="14">
        <v>111</v>
      </c>
      <c r="HA17" s="14">
        <v>174.55948000000001</v>
      </c>
      <c r="HB17" s="14">
        <v>157.36618000000001</v>
      </c>
      <c r="HC17" s="14">
        <v>-46.36618</v>
      </c>
      <c r="HD17" s="14"/>
      <c r="HE17" s="14"/>
      <c r="HF17" s="14"/>
      <c r="HG17" s="14">
        <v>0</v>
      </c>
      <c r="HH17" s="14"/>
      <c r="HI17" s="14"/>
      <c r="HJ17" s="14"/>
      <c r="HK17" s="14">
        <v>0</v>
      </c>
      <c r="HL17" s="14">
        <v>52.6</v>
      </c>
      <c r="HM17" s="14">
        <v>56.535040000000002</v>
      </c>
      <c r="HN17" s="14">
        <v>47.62012</v>
      </c>
      <c r="HO17" s="14">
        <v>4.9798799999999996</v>
      </c>
      <c r="HP17" s="14">
        <v>0</v>
      </c>
      <c r="HQ17" s="14"/>
      <c r="HR17" s="14"/>
      <c r="HS17" s="14">
        <v>0</v>
      </c>
      <c r="HT17" s="14"/>
      <c r="HU17" s="14"/>
      <c r="HV17" s="14"/>
      <c r="HW17" s="14">
        <v>0</v>
      </c>
      <c r="HX17" s="14">
        <v>0</v>
      </c>
      <c r="HY17" s="14"/>
      <c r="HZ17" s="14"/>
      <c r="IA17" s="14">
        <v>0</v>
      </c>
      <c r="IB17" s="14"/>
      <c r="IC17" s="14"/>
      <c r="ID17" s="14"/>
      <c r="IE17" s="14">
        <v>0</v>
      </c>
      <c r="IF17" s="14"/>
      <c r="IG17" s="14"/>
      <c r="IH17" s="14"/>
      <c r="II17" s="14">
        <v>0</v>
      </c>
      <c r="IJ17" s="14"/>
      <c r="IK17" s="14"/>
      <c r="IL17" s="14"/>
      <c r="IM17" s="14">
        <v>0</v>
      </c>
      <c r="IN17" s="14">
        <v>84.2</v>
      </c>
      <c r="IO17" s="14">
        <v>88.73603</v>
      </c>
      <c r="IP17" s="14">
        <v>88.73603</v>
      </c>
      <c r="IQ17" s="14">
        <v>-4.5360300000000002</v>
      </c>
      <c r="IR17" s="14">
        <v>96.4</v>
      </c>
      <c r="IS17" s="14">
        <v>96.082930000000005</v>
      </c>
      <c r="IT17" s="14">
        <v>144.52199999999999</v>
      </c>
      <c r="IU17" s="14">
        <v>-48.122</v>
      </c>
      <c r="IV17" s="14">
        <v>96.5</v>
      </c>
      <c r="IW17" s="14">
        <v>96.082930000000005</v>
      </c>
      <c r="IX17" s="14">
        <v>144.52199999999999</v>
      </c>
      <c r="IY17" s="14">
        <v>-48.021999999999998</v>
      </c>
      <c r="IZ17" s="14">
        <v>97.2</v>
      </c>
      <c r="JA17" s="14">
        <v>96.082930000000005</v>
      </c>
      <c r="JB17" s="14">
        <v>144.52199999999999</v>
      </c>
      <c r="JC17" s="14">
        <v>-47.322000000000003</v>
      </c>
      <c r="JD17" s="14">
        <v>178.1</v>
      </c>
      <c r="JE17" s="14">
        <v>144.55719999999999</v>
      </c>
      <c r="JF17" s="14">
        <v>217.434</v>
      </c>
      <c r="JG17" s="14">
        <v>-39.334000000000003</v>
      </c>
      <c r="JH17" s="14"/>
      <c r="JI17" s="14"/>
      <c r="JJ17" s="14"/>
      <c r="JK17" s="14">
        <v>0</v>
      </c>
      <c r="JL17" s="14"/>
      <c r="JM17" s="14"/>
      <c r="JN17" s="14"/>
      <c r="JO17" s="14">
        <v>0</v>
      </c>
      <c r="JP17" s="14"/>
      <c r="JQ17" s="14"/>
      <c r="JR17" s="14"/>
      <c r="JS17" s="14">
        <v>0</v>
      </c>
      <c r="JT17" s="14"/>
      <c r="JU17" s="14"/>
      <c r="JV17" s="14"/>
      <c r="JW17" s="14">
        <v>0</v>
      </c>
      <c r="JX17" s="14"/>
      <c r="JY17" s="14"/>
      <c r="JZ17" s="14"/>
      <c r="KA17" s="14">
        <v>0</v>
      </c>
      <c r="KB17" s="14"/>
      <c r="KC17" s="14"/>
      <c r="KD17" s="14"/>
      <c r="KE17" s="14">
        <v>0</v>
      </c>
      <c r="KF17" s="14"/>
      <c r="KG17" s="14"/>
      <c r="KH17" s="14"/>
      <c r="KI17" s="14">
        <v>0</v>
      </c>
      <c r="KJ17" s="14"/>
      <c r="KK17" s="14"/>
      <c r="KL17" s="14"/>
      <c r="KM17" s="14">
        <v>0</v>
      </c>
      <c r="KN17" s="14">
        <v>3</v>
      </c>
      <c r="KO17" s="14">
        <v>3.3688899999999999</v>
      </c>
      <c r="KP17" s="14">
        <v>3.3688899999999999</v>
      </c>
      <c r="KQ17" s="14">
        <v>-0.36889</v>
      </c>
      <c r="KR17" s="14">
        <v>166.5</v>
      </c>
      <c r="KS17" s="14">
        <v>161.73706000000001</v>
      </c>
      <c r="KT17" s="14">
        <v>122.20777</v>
      </c>
      <c r="KU17" s="14">
        <v>44.292230000000004</v>
      </c>
      <c r="KV17" s="14">
        <v>125.1</v>
      </c>
      <c r="KW17" s="14">
        <v>132.57647</v>
      </c>
      <c r="KX17" s="14">
        <v>133.16031000000001</v>
      </c>
      <c r="KY17" s="14">
        <v>-8.0603099999999994</v>
      </c>
      <c r="KZ17" s="14">
        <v>61.1</v>
      </c>
      <c r="LA17" s="14">
        <v>67.199219999999997</v>
      </c>
      <c r="LB17" s="14">
        <v>67.199219999999997</v>
      </c>
      <c r="LC17" s="14">
        <v>-6.0992199999999999</v>
      </c>
      <c r="LD17" s="14">
        <v>69.900000000000006</v>
      </c>
      <c r="LE17" s="14">
        <v>78.567999999999998</v>
      </c>
      <c r="LF17" s="14">
        <v>78.567999999999998</v>
      </c>
      <c r="LG17" s="14">
        <v>-8.6679999999999993</v>
      </c>
      <c r="LH17" s="14">
        <v>30.2</v>
      </c>
      <c r="LI17" s="14">
        <v>29.980560000000001</v>
      </c>
      <c r="LJ17" s="14">
        <v>29.980560000000001</v>
      </c>
      <c r="LK17" s="14">
        <v>0.21944</v>
      </c>
      <c r="LL17" s="14"/>
      <c r="LM17" s="14"/>
      <c r="LN17" s="14"/>
      <c r="LO17" s="14">
        <v>0</v>
      </c>
      <c r="LP17" s="14"/>
      <c r="LQ17" s="14"/>
      <c r="LR17" s="14"/>
      <c r="LS17" s="14">
        <v>0</v>
      </c>
      <c r="LT17" s="14"/>
      <c r="LU17" s="14"/>
      <c r="LV17" s="14"/>
      <c r="LW17" s="14">
        <v>0</v>
      </c>
      <c r="LX17" s="14">
        <v>97.1</v>
      </c>
      <c r="LY17" s="14">
        <v>103.89400000000001</v>
      </c>
      <c r="LZ17" s="14">
        <v>103.89400000000001</v>
      </c>
      <c r="MA17" s="14">
        <v>-6.7939999999999996</v>
      </c>
      <c r="MB17" s="14">
        <v>96.9</v>
      </c>
      <c r="MC17" s="14">
        <v>103.89400000000001</v>
      </c>
      <c r="MD17" s="14">
        <v>103.89400000000001</v>
      </c>
      <c r="ME17" s="14">
        <v>-6.9939999999999998</v>
      </c>
      <c r="MF17" s="14">
        <v>116.7</v>
      </c>
      <c r="MG17" s="14">
        <v>104.206</v>
      </c>
      <c r="MH17" s="14">
        <v>104.206</v>
      </c>
      <c r="MI17" s="14">
        <v>12.494</v>
      </c>
      <c r="MJ17" s="14"/>
      <c r="MK17" s="14"/>
      <c r="ML17" s="14"/>
      <c r="MM17" s="14">
        <v>0</v>
      </c>
      <c r="MN17" s="14"/>
      <c r="MO17" s="14"/>
      <c r="MP17" s="14"/>
      <c r="MQ17" s="14">
        <v>0</v>
      </c>
      <c r="MR17" s="14"/>
      <c r="MS17" s="14"/>
      <c r="MT17" s="14"/>
      <c r="MU17" s="14">
        <v>0</v>
      </c>
      <c r="MV17" s="14"/>
      <c r="MW17" s="14"/>
      <c r="MX17" s="14"/>
      <c r="MY17" s="14">
        <v>0</v>
      </c>
      <c r="MZ17" s="14"/>
      <c r="NA17" s="14"/>
      <c r="NB17" s="14"/>
      <c r="NC17" s="14">
        <v>0</v>
      </c>
      <c r="ND17" s="14">
        <v>0</v>
      </c>
      <c r="NE17" s="14"/>
      <c r="NF17" s="14"/>
      <c r="NG17" s="14">
        <v>0</v>
      </c>
      <c r="NH17" s="14"/>
      <c r="NI17" s="14"/>
      <c r="NJ17" s="14"/>
      <c r="NK17" s="14">
        <v>0</v>
      </c>
      <c r="NL17" s="14">
        <v>7.8</v>
      </c>
      <c r="NM17" s="14">
        <v>8.26905</v>
      </c>
      <c r="NN17" s="14">
        <v>3.5735899999999998</v>
      </c>
      <c r="NO17" s="14">
        <v>4.2264099999999996</v>
      </c>
      <c r="NP17" s="14">
        <v>5</v>
      </c>
      <c r="NQ17" s="14">
        <v>4.0832100000000002</v>
      </c>
      <c r="NR17" s="14">
        <v>3.7490299999999999</v>
      </c>
      <c r="NS17" s="14">
        <v>1.2509699999999999</v>
      </c>
      <c r="NT17" s="14">
        <v>15.2</v>
      </c>
      <c r="NU17" s="14">
        <v>14.09135</v>
      </c>
      <c r="NV17" s="14">
        <v>14.09135</v>
      </c>
      <c r="NW17" s="14">
        <v>1.1086499999999999</v>
      </c>
      <c r="NX17" s="14">
        <v>0</v>
      </c>
      <c r="NY17" s="14"/>
      <c r="NZ17" s="14"/>
      <c r="OA17" s="14">
        <v>0</v>
      </c>
      <c r="OB17" s="14">
        <v>25.2</v>
      </c>
      <c r="OC17" s="14">
        <v>35.409999999999997</v>
      </c>
      <c r="OD17" s="14">
        <v>55.1</v>
      </c>
      <c r="OE17" s="14">
        <v>-29.9</v>
      </c>
      <c r="OF17" s="14">
        <v>0</v>
      </c>
      <c r="OG17" s="14"/>
      <c r="OH17" s="14"/>
      <c r="OI17" s="14">
        <v>0</v>
      </c>
      <c r="OJ17" s="14">
        <v>6.7</v>
      </c>
      <c r="OK17" s="14">
        <v>6.4151999999999996</v>
      </c>
      <c r="OL17" s="14">
        <v>6.4151999999999996</v>
      </c>
      <c r="OM17" s="14">
        <v>0.2848</v>
      </c>
      <c r="ON17" s="14">
        <v>0</v>
      </c>
      <c r="OO17" s="14"/>
      <c r="OP17" s="14"/>
      <c r="OQ17" s="14">
        <v>0</v>
      </c>
      <c r="OR17" s="14">
        <v>11.2</v>
      </c>
      <c r="OS17" s="14">
        <v>20.456230000000001</v>
      </c>
      <c r="OT17" s="14">
        <v>20.456230000000001</v>
      </c>
      <c r="OU17" s="14">
        <v>-9.2562300000000004</v>
      </c>
      <c r="OV17" s="14">
        <v>9.9</v>
      </c>
      <c r="OW17" s="14"/>
      <c r="OX17" s="14"/>
      <c r="OY17" s="14">
        <v>9.9</v>
      </c>
      <c r="OZ17" s="14">
        <v>1.2</v>
      </c>
      <c r="PA17" s="14"/>
      <c r="PB17" s="14"/>
      <c r="PC17" s="14">
        <v>1.2</v>
      </c>
      <c r="PD17" s="14">
        <v>0</v>
      </c>
      <c r="PE17" s="14"/>
      <c r="PF17" s="14"/>
      <c r="PG17" s="14">
        <v>0</v>
      </c>
      <c r="PH17" s="14">
        <v>0</v>
      </c>
      <c r="PI17" s="14"/>
      <c r="PJ17" s="14"/>
      <c r="PK17" s="14">
        <v>0</v>
      </c>
      <c r="PL17" s="14">
        <v>1.5</v>
      </c>
      <c r="PM17" s="14">
        <v>1.53</v>
      </c>
      <c r="PN17" s="14">
        <v>1.53</v>
      </c>
      <c r="PO17" s="14">
        <v>-0.03</v>
      </c>
      <c r="PP17" s="14">
        <v>2.8</v>
      </c>
      <c r="PQ17" s="14">
        <v>2.8</v>
      </c>
      <c r="PR17" s="14">
        <v>2.8</v>
      </c>
      <c r="PS17" s="14">
        <v>0</v>
      </c>
      <c r="PT17" s="14">
        <v>2.6</v>
      </c>
      <c r="PU17" s="14">
        <v>2.5</v>
      </c>
      <c r="PV17" s="14">
        <v>2.5</v>
      </c>
      <c r="PW17" s="14">
        <v>0.1</v>
      </c>
      <c r="PX17" s="14">
        <v>10.3</v>
      </c>
      <c r="PY17" s="14">
        <v>20.422219999999999</v>
      </c>
      <c r="PZ17" s="14">
        <v>20.422219999999999</v>
      </c>
      <c r="QA17" s="14">
        <v>-10.12222</v>
      </c>
      <c r="QB17" s="14">
        <v>14.4</v>
      </c>
      <c r="QC17" s="14">
        <v>14.577260000000001</v>
      </c>
      <c r="QD17" s="14">
        <v>14.577260000000001</v>
      </c>
      <c r="QE17" s="14">
        <v>-0.17726</v>
      </c>
      <c r="QF17" s="14">
        <v>9.1</v>
      </c>
      <c r="QG17" s="14">
        <v>9.5</v>
      </c>
      <c r="QH17" s="14">
        <v>9.5</v>
      </c>
      <c r="QI17" s="14">
        <v>-0.4</v>
      </c>
      <c r="QJ17" s="14">
        <v>3.2</v>
      </c>
      <c r="QK17" s="14">
        <v>3.2</v>
      </c>
      <c r="QL17" s="14">
        <v>3.2</v>
      </c>
      <c r="QM17" s="14">
        <v>0</v>
      </c>
      <c r="QN17" s="14">
        <v>13.8</v>
      </c>
      <c r="QO17" s="14">
        <v>12.633620000000001</v>
      </c>
      <c r="QP17" s="14">
        <v>12.633620000000001</v>
      </c>
      <c r="QQ17" s="14">
        <v>1.16638</v>
      </c>
      <c r="QR17" s="14">
        <v>0</v>
      </c>
      <c r="QS17" s="14"/>
      <c r="QT17" s="14"/>
      <c r="QU17" s="14">
        <v>0</v>
      </c>
      <c r="QV17" s="14">
        <v>0</v>
      </c>
      <c r="QW17" s="14"/>
      <c r="QX17" s="14"/>
      <c r="QY17" s="14">
        <v>0</v>
      </c>
      <c r="QZ17" s="14">
        <v>8.1</v>
      </c>
      <c r="RA17" s="14">
        <v>14.5947</v>
      </c>
      <c r="RB17" s="14">
        <v>14.5947</v>
      </c>
      <c r="RC17" s="14">
        <v>-6.4946999999999999</v>
      </c>
      <c r="RD17" s="14">
        <v>26.9</v>
      </c>
      <c r="RE17" s="14">
        <v>31.32</v>
      </c>
      <c r="RF17" s="14">
        <v>38.865000000000002</v>
      </c>
      <c r="RG17" s="14">
        <v>-11.965</v>
      </c>
      <c r="RH17" s="14">
        <v>0</v>
      </c>
      <c r="RI17" s="14"/>
      <c r="RJ17" s="14"/>
      <c r="RK17" s="14">
        <v>0</v>
      </c>
      <c r="RL17" s="14">
        <v>3.4</v>
      </c>
      <c r="RM17" s="14">
        <v>3.55</v>
      </c>
      <c r="RN17" s="14">
        <v>3.55</v>
      </c>
      <c r="RO17" s="14">
        <v>-0.15</v>
      </c>
      <c r="RP17" s="14">
        <v>14.3</v>
      </c>
      <c r="RQ17" s="14">
        <v>16.864360000000001</v>
      </c>
      <c r="RR17" s="14">
        <v>14.800269999999999</v>
      </c>
      <c r="RS17" s="14">
        <v>-0.50026999999999999</v>
      </c>
      <c r="RT17" s="14">
        <v>2</v>
      </c>
      <c r="RU17" s="14">
        <v>2.12</v>
      </c>
      <c r="RV17" s="14">
        <v>2.12</v>
      </c>
      <c r="RW17" s="14">
        <v>-0.12</v>
      </c>
      <c r="RX17" s="14">
        <v>0</v>
      </c>
      <c r="RY17" s="14"/>
      <c r="RZ17" s="14">
        <v>0.4</v>
      </c>
      <c r="SA17" s="14">
        <v>-0.4</v>
      </c>
      <c r="SB17" s="14">
        <v>0</v>
      </c>
      <c r="SC17" s="14"/>
      <c r="SD17" s="14"/>
      <c r="SE17" s="14">
        <v>0</v>
      </c>
      <c r="SF17" s="14">
        <v>19.5</v>
      </c>
      <c r="SG17" s="14">
        <v>18.95044</v>
      </c>
      <c r="SH17" s="14">
        <v>18.95044</v>
      </c>
      <c r="SI17" s="14">
        <v>0.54956000000000005</v>
      </c>
      <c r="SJ17" s="14">
        <v>5.8</v>
      </c>
      <c r="SK17" s="14">
        <v>4.7</v>
      </c>
      <c r="SL17" s="14">
        <v>4.7</v>
      </c>
      <c r="SM17" s="14">
        <v>1.1000000000000001</v>
      </c>
      <c r="SN17" s="14">
        <v>12.1</v>
      </c>
      <c r="SO17" s="14">
        <v>12.14772</v>
      </c>
      <c r="SP17" s="14">
        <v>12.14772</v>
      </c>
      <c r="SQ17" s="14">
        <v>-4.7719999999999999E-2</v>
      </c>
      <c r="SR17" s="14">
        <v>17.899999999999999</v>
      </c>
      <c r="SS17" s="14">
        <v>16.520890000000001</v>
      </c>
      <c r="ST17" s="14">
        <v>16.520890000000001</v>
      </c>
      <c r="SU17" s="14">
        <v>1.3791100000000001</v>
      </c>
      <c r="SV17" s="14">
        <v>11</v>
      </c>
      <c r="SW17" s="14">
        <v>7.9599000000000002</v>
      </c>
      <c r="SX17" s="14">
        <v>7.9599000000000002</v>
      </c>
      <c r="SY17" s="14">
        <v>3.0400999999999998</v>
      </c>
      <c r="SZ17" s="14">
        <v>16</v>
      </c>
      <c r="TA17" s="14">
        <v>7.48</v>
      </c>
      <c r="TB17" s="14">
        <v>12.985799999999999</v>
      </c>
      <c r="TC17" s="14">
        <v>3.0142000000000002</v>
      </c>
      <c r="TD17" s="14">
        <v>0</v>
      </c>
      <c r="TE17" s="14"/>
      <c r="TF17" s="14"/>
      <c r="TG17" s="14">
        <v>0</v>
      </c>
      <c r="TH17" s="14">
        <v>25.6</v>
      </c>
      <c r="TI17" s="14">
        <v>25.9</v>
      </c>
      <c r="TJ17" s="14">
        <v>49.061300000000003</v>
      </c>
      <c r="TK17" s="14">
        <v>-23.461300000000001</v>
      </c>
      <c r="TL17" s="14">
        <v>41.3</v>
      </c>
      <c r="TM17" s="14">
        <v>47.05</v>
      </c>
      <c r="TN17" s="14">
        <v>41.941699999999997</v>
      </c>
      <c r="TO17" s="14">
        <v>-0.64170000000000005</v>
      </c>
      <c r="TP17" s="14">
        <v>1.9</v>
      </c>
      <c r="TQ17" s="14">
        <v>1.89</v>
      </c>
      <c r="TR17" s="14">
        <v>6.4770000000000003</v>
      </c>
      <c r="TS17" s="14">
        <v>-4.577</v>
      </c>
      <c r="TT17" s="14">
        <v>1.5</v>
      </c>
      <c r="TU17" s="14">
        <v>1.81</v>
      </c>
      <c r="TV17" s="14">
        <v>1.9271</v>
      </c>
      <c r="TW17" s="14">
        <v>-0.42709999999999998</v>
      </c>
      <c r="TX17" s="14">
        <v>0</v>
      </c>
      <c r="TY17" s="14"/>
      <c r="TZ17" s="14"/>
      <c r="UA17" s="14">
        <v>0</v>
      </c>
      <c r="UB17" s="14">
        <v>11.3</v>
      </c>
      <c r="UC17" s="14">
        <v>13.60544</v>
      </c>
      <c r="UD17" s="14">
        <v>13.60544</v>
      </c>
      <c r="UE17" s="14">
        <v>-2.3054399999999999</v>
      </c>
      <c r="UF17" s="14">
        <v>4.5999999999999996</v>
      </c>
      <c r="UG17" s="14">
        <v>5</v>
      </c>
      <c r="UH17" s="14">
        <v>5</v>
      </c>
      <c r="UI17" s="14">
        <v>-0.4</v>
      </c>
      <c r="UJ17" s="14">
        <v>7</v>
      </c>
      <c r="UK17" s="14">
        <v>7</v>
      </c>
      <c r="UL17" s="14">
        <v>7</v>
      </c>
      <c r="UM17" s="14">
        <v>0</v>
      </c>
      <c r="UN17" s="14">
        <v>11</v>
      </c>
      <c r="UO17" s="14">
        <v>11.661809999999999</v>
      </c>
      <c r="UP17" s="14">
        <v>11.661809999999999</v>
      </c>
      <c r="UQ17" s="14">
        <v>-0.66181000000000001</v>
      </c>
      <c r="UR17" s="14">
        <v>12</v>
      </c>
      <c r="US17" s="14">
        <v>13.60544</v>
      </c>
      <c r="UT17" s="14">
        <v>13.60544</v>
      </c>
      <c r="UU17" s="14">
        <v>-1.60544</v>
      </c>
      <c r="UV17" s="14">
        <v>12.2</v>
      </c>
      <c r="UW17" s="14">
        <v>13.799810000000001</v>
      </c>
      <c r="UX17" s="14">
        <v>13.799810000000001</v>
      </c>
      <c r="UY17" s="14">
        <v>-1.59981</v>
      </c>
      <c r="UZ17" s="14">
        <v>6.4</v>
      </c>
      <c r="VA17" s="14">
        <v>4.6952999999999996</v>
      </c>
      <c r="VB17" s="14">
        <v>4.6952999999999996</v>
      </c>
      <c r="VC17" s="14">
        <v>1.7047000000000001</v>
      </c>
      <c r="VD17" s="14">
        <v>0</v>
      </c>
      <c r="VE17" s="14"/>
      <c r="VF17" s="14"/>
      <c r="VG17" s="14">
        <v>0</v>
      </c>
      <c r="VH17" s="14">
        <v>0</v>
      </c>
      <c r="VI17" s="14"/>
      <c r="VJ17" s="14"/>
      <c r="VK17" s="14">
        <v>0</v>
      </c>
      <c r="VL17" s="14">
        <v>0</v>
      </c>
      <c r="VM17" s="14"/>
      <c r="VN17" s="14"/>
      <c r="VO17" s="14">
        <v>0</v>
      </c>
      <c r="VP17" s="14">
        <v>0.6</v>
      </c>
      <c r="VQ17" s="14">
        <v>0.6</v>
      </c>
      <c r="VR17" s="14">
        <v>0.6</v>
      </c>
      <c r="VS17" s="14">
        <v>0</v>
      </c>
      <c r="VT17" s="14">
        <v>38</v>
      </c>
      <c r="VU17" s="14">
        <v>21</v>
      </c>
      <c r="VV17" s="14">
        <v>21</v>
      </c>
      <c r="VW17" s="14">
        <v>17</v>
      </c>
      <c r="VX17" s="14"/>
      <c r="VY17" s="14"/>
      <c r="VZ17" s="14"/>
      <c r="WA17" s="14">
        <v>0</v>
      </c>
      <c r="WB17" s="14">
        <v>0</v>
      </c>
      <c r="WC17" s="14"/>
      <c r="WD17" s="14"/>
      <c r="WE17" s="14">
        <v>0</v>
      </c>
      <c r="WF17" s="14">
        <v>4.2</v>
      </c>
      <c r="WG17" s="14">
        <v>4.5</v>
      </c>
      <c r="WH17" s="14">
        <v>4.5</v>
      </c>
      <c r="WI17" s="14">
        <v>-0.3</v>
      </c>
      <c r="WJ17" s="14">
        <v>0.8</v>
      </c>
      <c r="WK17" s="14"/>
      <c r="WL17" s="14"/>
      <c r="WM17" s="14">
        <v>0.8</v>
      </c>
      <c r="WN17" s="14">
        <v>2.4</v>
      </c>
      <c r="WO17" s="14">
        <v>2</v>
      </c>
      <c r="WP17" s="14">
        <v>2</v>
      </c>
      <c r="WQ17" s="14">
        <v>0.4</v>
      </c>
      <c r="WR17" s="14">
        <v>1.2</v>
      </c>
      <c r="WS17" s="14">
        <v>1.3</v>
      </c>
      <c r="WT17" s="14">
        <v>1.3</v>
      </c>
      <c r="WU17" s="14">
        <v>-0.1</v>
      </c>
      <c r="WV17" s="14">
        <v>0</v>
      </c>
      <c r="WW17" s="14"/>
      <c r="WX17" s="14"/>
      <c r="WY17" s="14">
        <v>0</v>
      </c>
      <c r="WZ17" s="14">
        <v>7.6</v>
      </c>
      <c r="XA17" s="14">
        <v>9.8000000000000007</v>
      </c>
      <c r="XB17" s="14">
        <v>9.8000000000000007</v>
      </c>
      <c r="XC17" s="14">
        <v>-2.2000000000000002</v>
      </c>
      <c r="XD17" s="14">
        <v>20.2</v>
      </c>
      <c r="XE17" s="14">
        <v>19.436350000000001</v>
      </c>
      <c r="XF17" s="14">
        <v>19.436350000000001</v>
      </c>
      <c r="XG17" s="14">
        <v>0.76365000000000005</v>
      </c>
      <c r="XH17" s="14">
        <v>20.100000000000001</v>
      </c>
      <c r="XI17" s="14">
        <v>19.436350000000001</v>
      </c>
      <c r="XJ17" s="14">
        <v>19.436350000000001</v>
      </c>
      <c r="XK17" s="14">
        <v>0.66364999999999996</v>
      </c>
      <c r="XL17" s="14">
        <v>8.9</v>
      </c>
      <c r="XM17" s="14">
        <v>10.7</v>
      </c>
      <c r="XN17" s="14">
        <v>10.7</v>
      </c>
      <c r="XO17" s="14">
        <v>-1.8</v>
      </c>
      <c r="XP17" s="14">
        <v>33.700000000000003</v>
      </c>
      <c r="XQ17" s="14">
        <v>16.5</v>
      </c>
      <c r="XR17" s="14"/>
      <c r="XS17" s="14">
        <v>33.700000000000003</v>
      </c>
      <c r="XT17" s="14"/>
      <c r="XU17" s="14">
        <v>16.5</v>
      </c>
      <c r="XV17" s="14"/>
      <c r="XW17" s="14">
        <v>0</v>
      </c>
      <c r="XX17" s="14">
        <v>17.7</v>
      </c>
      <c r="XY17" s="14">
        <v>14</v>
      </c>
      <c r="XZ17" s="14">
        <v>14</v>
      </c>
      <c r="YA17" s="14">
        <v>3.7</v>
      </c>
      <c r="YB17" s="14"/>
      <c r="YC17" s="14"/>
      <c r="YD17" s="14"/>
      <c r="YE17" s="14">
        <v>0</v>
      </c>
      <c r="YF17" s="14"/>
      <c r="YG17" s="14"/>
      <c r="YH17" s="14"/>
      <c r="YI17" s="14">
        <v>0</v>
      </c>
      <c r="YJ17" s="14">
        <v>11.5</v>
      </c>
      <c r="YK17" s="14">
        <v>11</v>
      </c>
      <c r="YL17" s="14">
        <v>11</v>
      </c>
      <c r="YM17" s="14">
        <v>0.5</v>
      </c>
      <c r="YN17" s="14">
        <v>12.3</v>
      </c>
      <c r="YO17" s="14">
        <v>17.5</v>
      </c>
      <c r="YP17" s="14">
        <v>17.5</v>
      </c>
      <c r="YQ17" s="14">
        <v>-5.2</v>
      </c>
    </row>
    <row r="18" spans="1:667" ht="24" customHeight="1" x14ac:dyDescent="0.3">
      <c r="A18" s="1"/>
      <c r="B18" s="16" t="s">
        <v>58</v>
      </c>
      <c r="C18" s="16" t="s">
        <v>959</v>
      </c>
      <c r="D18" s="17">
        <v>204.2</v>
      </c>
      <c r="E18" s="17">
        <v>203.40136000000001</v>
      </c>
      <c r="F18" s="17">
        <v>203.40136000000001</v>
      </c>
      <c r="G18" s="17">
        <v>0.79864000000000002</v>
      </c>
      <c r="H18" s="17">
        <v>650.29999999999995</v>
      </c>
      <c r="I18" s="17">
        <v>650</v>
      </c>
      <c r="J18" s="17">
        <v>650</v>
      </c>
      <c r="K18" s="17">
        <v>0.3</v>
      </c>
      <c r="L18" s="17">
        <v>216.3</v>
      </c>
      <c r="M18" s="17">
        <v>211.66204999999999</v>
      </c>
      <c r="N18" s="17">
        <v>211.66204999999999</v>
      </c>
      <c r="O18" s="17">
        <v>4.63795</v>
      </c>
      <c r="P18" s="17">
        <v>0</v>
      </c>
      <c r="Q18" s="17"/>
      <c r="R18" s="17"/>
      <c r="S18" s="17">
        <v>0</v>
      </c>
      <c r="T18" s="17">
        <v>0</v>
      </c>
      <c r="U18" s="17"/>
      <c r="V18" s="17"/>
      <c r="W18" s="17">
        <v>0</v>
      </c>
      <c r="X18" s="17">
        <v>0</v>
      </c>
      <c r="Y18" s="17">
        <v>18.131170000000001</v>
      </c>
      <c r="Z18" s="17"/>
      <c r="AA18" s="17">
        <v>0</v>
      </c>
      <c r="AB18" s="17">
        <v>124.2</v>
      </c>
      <c r="AC18" s="17">
        <v>120</v>
      </c>
      <c r="AD18" s="17">
        <v>177.15295</v>
      </c>
      <c r="AE18" s="17">
        <v>-52.952950000000001</v>
      </c>
      <c r="AF18" s="17">
        <v>0</v>
      </c>
      <c r="AG18" s="17"/>
      <c r="AH18" s="17"/>
      <c r="AI18" s="17">
        <v>0</v>
      </c>
      <c r="AJ18" s="17">
        <v>0</v>
      </c>
      <c r="AK18" s="17"/>
      <c r="AL18" s="17"/>
      <c r="AM18" s="17">
        <v>0</v>
      </c>
      <c r="AN18" s="17"/>
      <c r="AO18" s="17"/>
      <c r="AP18" s="17"/>
      <c r="AQ18" s="17">
        <v>0</v>
      </c>
      <c r="AR18" s="17">
        <v>106.9</v>
      </c>
      <c r="AS18" s="17">
        <v>110.9556</v>
      </c>
      <c r="AT18" s="17">
        <v>111.67304</v>
      </c>
      <c r="AU18" s="17">
        <v>-4.7730399999999999</v>
      </c>
      <c r="AV18" s="17">
        <v>105.1</v>
      </c>
      <c r="AW18" s="17">
        <v>110.9556</v>
      </c>
      <c r="AX18" s="17">
        <v>111.67304</v>
      </c>
      <c r="AY18" s="17">
        <v>-6.5730399999999998</v>
      </c>
      <c r="AZ18" s="17">
        <v>127.6</v>
      </c>
      <c r="BA18" s="17">
        <v>111.28879999999999</v>
      </c>
      <c r="BB18" s="17">
        <v>112.00839000000001</v>
      </c>
      <c r="BC18" s="17">
        <v>15.591609999999999</v>
      </c>
      <c r="BD18" s="17">
        <v>206.5</v>
      </c>
      <c r="BE18" s="17">
        <v>176.36044999999999</v>
      </c>
      <c r="BF18" s="17">
        <v>207.24285</v>
      </c>
      <c r="BG18" s="17">
        <v>-0.74285000000000001</v>
      </c>
      <c r="BH18" s="17">
        <v>107.1</v>
      </c>
      <c r="BI18" s="17">
        <v>88.445030000000003</v>
      </c>
      <c r="BJ18" s="17">
        <v>103.93259999999999</v>
      </c>
      <c r="BK18" s="17">
        <v>3.1674000000000002</v>
      </c>
      <c r="BL18" s="17">
        <v>554</v>
      </c>
      <c r="BM18" s="17">
        <v>566.08941000000004</v>
      </c>
      <c r="BN18" s="17">
        <v>566.08941000000004</v>
      </c>
      <c r="BO18" s="17">
        <v>-12.089410000000001</v>
      </c>
      <c r="BP18" s="17">
        <v>10.3</v>
      </c>
      <c r="BQ18" s="17">
        <v>5.4678100000000001</v>
      </c>
      <c r="BR18" s="17">
        <v>5.4678100000000001</v>
      </c>
      <c r="BS18" s="17">
        <v>4.8321899999999998</v>
      </c>
      <c r="BT18" s="17"/>
      <c r="BU18" s="17"/>
      <c r="BV18" s="17"/>
      <c r="BW18" s="17">
        <v>0</v>
      </c>
      <c r="BX18" s="17"/>
      <c r="BY18" s="17"/>
      <c r="BZ18" s="17"/>
      <c r="CA18" s="17">
        <v>0</v>
      </c>
      <c r="CB18" s="17"/>
      <c r="CC18" s="17"/>
      <c r="CD18" s="17"/>
      <c r="CE18" s="17">
        <v>0</v>
      </c>
      <c r="CF18" s="17">
        <v>81.7</v>
      </c>
      <c r="CG18" s="17">
        <v>81.705389999999994</v>
      </c>
      <c r="CH18" s="17">
        <v>81.705389999999994</v>
      </c>
      <c r="CI18" s="17">
        <v>-5.3899999999999998E-3</v>
      </c>
      <c r="CJ18" s="17">
        <v>7.8</v>
      </c>
      <c r="CK18" s="17">
        <v>7.3104199999999997</v>
      </c>
      <c r="CL18" s="17">
        <v>7.3104199999999997</v>
      </c>
      <c r="CM18" s="17">
        <v>0.48958000000000002</v>
      </c>
      <c r="CN18" s="17">
        <v>5.0999999999999996</v>
      </c>
      <c r="CO18" s="17">
        <v>3.9255200000000001</v>
      </c>
      <c r="CP18" s="17">
        <v>3.9255200000000001</v>
      </c>
      <c r="CQ18" s="17">
        <v>1.17448</v>
      </c>
      <c r="CR18" s="17">
        <v>0</v>
      </c>
      <c r="CS18" s="17"/>
      <c r="CT18" s="17"/>
      <c r="CU18" s="17">
        <v>0</v>
      </c>
      <c r="CV18" s="17">
        <v>6.6</v>
      </c>
      <c r="CW18" s="17">
        <v>6.8787000000000003</v>
      </c>
      <c r="CX18" s="17">
        <v>6.8787000000000003</v>
      </c>
      <c r="CY18" s="17">
        <v>-0.2787</v>
      </c>
      <c r="CZ18" s="17">
        <v>70.2</v>
      </c>
      <c r="DA18" s="17">
        <v>72.452259999999995</v>
      </c>
      <c r="DB18" s="17">
        <v>72.351519999999994</v>
      </c>
      <c r="DC18" s="17">
        <v>-2.1515200000000001</v>
      </c>
      <c r="DD18" s="17"/>
      <c r="DE18" s="17"/>
      <c r="DF18" s="17"/>
      <c r="DG18" s="17">
        <v>0</v>
      </c>
      <c r="DH18" s="17"/>
      <c r="DI18" s="17"/>
      <c r="DJ18" s="17"/>
      <c r="DK18" s="17">
        <v>0</v>
      </c>
      <c r="DL18" s="17"/>
      <c r="DM18" s="17"/>
      <c r="DN18" s="17"/>
      <c r="DO18" s="17">
        <v>0</v>
      </c>
      <c r="DP18" s="17"/>
      <c r="DQ18" s="17"/>
      <c r="DR18" s="17"/>
      <c r="DS18" s="17">
        <v>0</v>
      </c>
      <c r="DT18" s="17">
        <v>109.3</v>
      </c>
      <c r="DU18" s="17">
        <v>112.46647</v>
      </c>
      <c r="DV18" s="17">
        <v>112.46647</v>
      </c>
      <c r="DW18" s="17">
        <v>-3.1664699999999999</v>
      </c>
      <c r="DX18" s="17">
        <v>221.1</v>
      </c>
      <c r="DY18" s="17">
        <v>220.69499999999999</v>
      </c>
      <c r="DZ18" s="17">
        <v>145.29756</v>
      </c>
      <c r="EA18" s="17">
        <v>75.802440000000004</v>
      </c>
      <c r="EB18" s="17">
        <v>0</v>
      </c>
      <c r="EC18" s="17"/>
      <c r="ED18" s="17"/>
      <c r="EE18" s="17">
        <v>0</v>
      </c>
      <c r="EF18" s="17"/>
      <c r="EG18" s="17"/>
      <c r="EH18" s="17"/>
      <c r="EI18" s="17">
        <v>0</v>
      </c>
      <c r="EJ18" s="17"/>
      <c r="EK18" s="17"/>
      <c r="EL18" s="17"/>
      <c r="EM18" s="17">
        <v>0</v>
      </c>
      <c r="EN18" s="17">
        <v>6.4</v>
      </c>
      <c r="EO18" s="17">
        <v>6.39</v>
      </c>
      <c r="EP18" s="17">
        <v>6.39</v>
      </c>
      <c r="EQ18" s="17">
        <v>0.01</v>
      </c>
      <c r="ER18" s="17">
        <v>234.3</v>
      </c>
      <c r="ES18" s="17">
        <v>228.67832999999999</v>
      </c>
      <c r="ET18" s="17">
        <v>228.67832999999999</v>
      </c>
      <c r="EU18" s="17">
        <v>5.6216699999999999</v>
      </c>
      <c r="EV18" s="17">
        <v>75.3</v>
      </c>
      <c r="EW18" s="17">
        <v>72.146879999999996</v>
      </c>
      <c r="EX18" s="17">
        <v>79.021339999999995</v>
      </c>
      <c r="EY18" s="17">
        <v>-3.7213400000000001</v>
      </c>
      <c r="EZ18" s="17">
        <v>34.9</v>
      </c>
      <c r="FA18" s="17">
        <v>35.014800000000001</v>
      </c>
      <c r="FB18" s="17">
        <v>123.55437000000001</v>
      </c>
      <c r="FC18" s="17">
        <v>-88.65437</v>
      </c>
      <c r="FD18" s="17">
        <v>41</v>
      </c>
      <c r="FE18" s="17">
        <v>41.89893</v>
      </c>
      <c r="FF18" s="17">
        <v>41.89893</v>
      </c>
      <c r="FG18" s="17">
        <v>-0.89893000000000001</v>
      </c>
      <c r="FH18" s="17">
        <v>18.600000000000001</v>
      </c>
      <c r="FI18" s="17">
        <v>19.21088</v>
      </c>
      <c r="FJ18" s="17">
        <v>19.21088</v>
      </c>
      <c r="FK18" s="17">
        <v>-0.61087999999999998</v>
      </c>
      <c r="FL18" s="17">
        <v>18.8</v>
      </c>
      <c r="FM18" s="17">
        <v>18.30453</v>
      </c>
      <c r="FN18" s="17">
        <v>18.30453</v>
      </c>
      <c r="FO18" s="17">
        <v>0.49547000000000002</v>
      </c>
      <c r="FP18" s="17">
        <v>48.3</v>
      </c>
      <c r="FQ18" s="17">
        <v>44.062330000000003</v>
      </c>
      <c r="FR18" s="17">
        <v>44.062330000000003</v>
      </c>
      <c r="FS18" s="17">
        <v>4.2376699999999996</v>
      </c>
      <c r="FT18" s="17">
        <v>177.5</v>
      </c>
      <c r="FU18" s="17">
        <v>185.82039</v>
      </c>
      <c r="FV18" s="17">
        <v>185.82039</v>
      </c>
      <c r="FW18" s="17">
        <v>-8.3203899999999997</v>
      </c>
      <c r="FX18" s="17">
        <v>178.2</v>
      </c>
      <c r="FY18" s="17">
        <v>185.82039</v>
      </c>
      <c r="FZ18" s="17">
        <v>185.82039</v>
      </c>
      <c r="GA18" s="17">
        <v>-7.6203900000000004</v>
      </c>
      <c r="GB18" s="17">
        <v>181.3</v>
      </c>
      <c r="GC18" s="17">
        <v>186.37841</v>
      </c>
      <c r="GD18" s="17">
        <v>186.37841</v>
      </c>
      <c r="GE18" s="17">
        <v>-5.0784099999999999</v>
      </c>
      <c r="GF18" s="17">
        <v>107.5</v>
      </c>
      <c r="GG18" s="17">
        <v>110.48202000000001</v>
      </c>
      <c r="GH18" s="17">
        <v>110.48202000000001</v>
      </c>
      <c r="GI18" s="17">
        <v>-2.9820199999999999</v>
      </c>
      <c r="GJ18" s="17">
        <v>0</v>
      </c>
      <c r="GK18" s="17"/>
      <c r="GL18" s="17"/>
      <c r="GM18" s="17">
        <v>0</v>
      </c>
      <c r="GN18" s="17">
        <v>41.7</v>
      </c>
      <c r="GO18" s="17">
        <v>44.103009999999998</v>
      </c>
      <c r="GP18" s="17">
        <v>44.103009999999998</v>
      </c>
      <c r="GQ18" s="17">
        <v>-2.4030100000000001</v>
      </c>
      <c r="GR18" s="17">
        <v>3.6</v>
      </c>
      <c r="GS18" s="17"/>
      <c r="GT18" s="17"/>
      <c r="GU18" s="17">
        <v>3.6</v>
      </c>
      <c r="GV18" s="17">
        <v>0</v>
      </c>
      <c r="GW18" s="17"/>
      <c r="GX18" s="17"/>
      <c r="GY18" s="17">
        <v>0</v>
      </c>
      <c r="GZ18" s="17">
        <v>160.69999999999999</v>
      </c>
      <c r="HA18" s="17">
        <v>174.55948000000001</v>
      </c>
      <c r="HB18" s="17">
        <v>137.15273999999999</v>
      </c>
      <c r="HC18" s="17">
        <v>23.547260000000001</v>
      </c>
      <c r="HD18" s="17"/>
      <c r="HE18" s="17"/>
      <c r="HF18" s="17"/>
      <c r="HG18" s="17">
        <v>0</v>
      </c>
      <c r="HH18" s="17"/>
      <c r="HI18" s="17"/>
      <c r="HJ18" s="17"/>
      <c r="HK18" s="17">
        <v>0</v>
      </c>
      <c r="HL18" s="17">
        <v>51.9</v>
      </c>
      <c r="HM18" s="17">
        <v>54.710630000000002</v>
      </c>
      <c r="HN18" s="17">
        <v>44.091360000000002</v>
      </c>
      <c r="HO18" s="17">
        <v>7.8086399999999996</v>
      </c>
      <c r="HP18" s="17">
        <v>0</v>
      </c>
      <c r="HQ18" s="17"/>
      <c r="HR18" s="17"/>
      <c r="HS18" s="17">
        <v>0</v>
      </c>
      <c r="HT18" s="17"/>
      <c r="HU18" s="17"/>
      <c r="HV18" s="17"/>
      <c r="HW18" s="17">
        <v>0</v>
      </c>
      <c r="HX18" s="17">
        <v>0</v>
      </c>
      <c r="HY18" s="17"/>
      <c r="HZ18" s="17"/>
      <c r="IA18" s="17">
        <v>0</v>
      </c>
      <c r="IB18" s="17"/>
      <c r="IC18" s="17"/>
      <c r="ID18" s="17"/>
      <c r="IE18" s="17">
        <v>0</v>
      </c>
      <c r="IF18" s="17"/>
      <c r="IG18" s="17"/>
      <c r="IH18" s="17"/>
      <c r="II18" s="17">
        <v>0</v>
      </c>
      <c r="IJ18" s="17"/>
      <c r="IK18" s="17"/>
      <c r="IL18" s="17"/>
      <c r="IM18" s="17">
        <v>0</v>
      </c>
      <c r="IN18" s="17">
        <v>84</v>
      </c>
      <c r="IO18" s="17">
        <v>88.73603</v>
      </c>
      <c r="IP18" s="17">
        <v>88.73603</v>
      </c>
      <c r="IQ18" s="17">
        <v>-4.7360300000000004</v>
      </c>
      <c r="IR18" s="17">
        <v>101.7</v>
      </c>
      <c r="IS18" s="17">
        <v>96.082930000000005</v>
      </c>
      <c r="IT18" s="17">
        <v>150.8201</v>
      </c>
      <c r="IU18" s="17">
        <v>-49.120100000000001</v>
      </c>
      <c r="IV18" s="17">
        <v>101.6</v>
      </c>
      <c r="IW18" s="17">
        <v>96.082930000000005</v>
      </c>
      <c r="IX18" s="17">
        <v>150.8201</v>
      </c>
      <c r="IY18" s="17">
        <v>-49.220100000000002</v>
      </c>
      <c r="IZ18" s="17">
        <v>102.5</v>
      </c>
      <c r="JA18" s="17">
        <v>96.082930000000005</v>
      </c>
      <c r="JB18" s="17">
        <v>150.8201</v>
      </c>
      <c r="JC18" s="17">
        <v>-48.320099999999996</v>
      </c>
      <c r="JD18" s="17">
        <v>193.2</v>
      </c>
      <c r="JE18" s="17">
        <v>144.55719999999999</v>
      </c>
      <c r="JF18" s="17">
        <v>226.90951999999999</v>
      </c>
      <c r="JG18" s="17">
        <v>-33.709519999999998</v>
      </c>
      <c r="JH18" s="17"/>
      <c r="JI18" s="17"/>
      <c r="JJ18" s="17"/>
      <c r="JK18" s="17">
        <v>0</v>
      </c>
      <c r="JL18" s="17"/>
      <c r="JM18" s="17"/>
      <c r="JN18" s="17"/>
      <c r="JO18" s="17">
        <v>0</v>
      </c>
      <c r="JP18" s="17"/>
      <c r="JQ18" s="17"/>
      <c r="JR18" s="17"/>
      <c r="JS18" s="17">
        <v>0</v>
      </c>
      <c r="JT18" s="17"/>
      <c r="JU18" s="17"/>
      <c r="JV18" s="17"/>
      <c r="JW18" s="17">
        <v>0</v>
      </c>
      <c r="JX18" s="17"/>
      <c r="JY18" s="17"/>
      <c r="JZ18" s="17"/>
      <c r="KA18" s="17">
        <v>0</v>
      </c>
      <c r="KB18" s="17"/>
      <c r="KC18" s="17"/>
      <c r="KD18" s="17"/>
      <c r="KE18" s="17">
        <v>0</v>
      </c>
      <c r="KF18" s="17"/>
      <c r="KG18" s="17"/>
      <c r="KH18" s="17"/>
      <c r="KI18" s="17">
        <v>0</v>
      </c>
      <c r="KJ18" s="17"/>
      <c r="KK18" s="17"/>
      <c r="KL18" s="17"/>
      <c r="KM18" s="17">
        <v>0</v>
      </c>
      <c r="KN18" s="17">
        <v>3</v>
      </c>
      <c r="KO18" s="17">
        <v>3.3688899999999999</v>
      </c>
      <c r="KP18" s="17">
        <v>3.3688899999999999</v>
      </c>
      <c r="KQ18" s="17">
        <v>-0.36889</v>
      </c>
      <c r="KR18" s="17">
        <v>175.8</v>
      </c>
      <c r="KS18" s="17">
        <v>159.60740000000001</v>
      </c>
      <c r="KT18" s="17">
        <v>89.632959999999997</v>
      </c>
      <c r="KU18" s="17">
        <v>86.16704</v>
      </c>
      <c r="KV18" s="17">
        <v>123.1</v>
      </c>
      <c r="KW18" s="17">
        <v>130.50923</v>
      </c>
      <c r="KX18" s="17">
        <v>133.16031000000001</v>
      </c>
      <c r="KY18" s="17">
        <v>-10.060309999999999</v>
      </c>
      <c r="KZ18" s="17">
        <v>60.8</v>
      </c>
      <c r="LA18" s="17">
        <v>67.199219999999997</v>
      </c>
      <c r="LB18" s="17">
        <v>67.199219999999997</v>
      </c>
      <c r="LC18" s="17">
        <v>-6.3992199999999997</v>
      </c>
      <c r="LD18" s="17">
        <v>69.8</v>
      </c>
      <c r="LE18" s="17">
        <v>78.567999999999998</v>
      </c>
      <c r="LF18" s="17">
        <v>78.567999999999998</v>
      </c>
      <c r="LG18" s="17">
        <v>-8.7680000000000007</v>
      </c>
      <c r="LH18" s="17">
        <v>30</v>
      </c>
      <c r="LI18" s="17">
        <v>29.980560000000001</v>
      </c>
      <c r="LJ18" s="17">
        <v>29.980560000000001</v>
      </c>
      <c r="LK18" s="17">
        <v>1.9439999999999999E-2</v>
      </c>
      <c r="LL18" s="17"/>
      <c r="LM18" s="17"/>
      <c r="LN18" s="17"/>
      <c r="LO18" s="17">
        <v>0</v>
      </c>
      <c r="LP18" s="17"/>
      <c r="LQ18" s="17"/>
      <c r="LR18" s="17"/>
      <c r="LS18" s="17">
        <v>0</v>
      </c>
      <c r="LT18" s="17"/>
      <c r="LU18" s="17"/>
      <c r="LV18" s="17"/>
      <c r="LW18" s="17">
        <v>0</v>
      </c>
      <c r="LX18" s="17">
        <v>96.3</v>
      </c>
      <c r="LY18" s="17">
        <v>103.89400000000001</v>
      </c>
      <c r="LZ18" s="17">
        <v>103.89400000000001</v>
      </c>
      <c r="MA18" s="17">
        <v>-7.5940000000000003</v>
      </c>
      <c r="MB18" s="17">
        <v>96.7</v>
      </c>
      <c r="MC18" s="17">
        <v>103.89400000000001</v>
      </c>
      <c r="MD18" s="17">
        <v>103.89400000000001</v>
      </c>
      <c r="ME18" s="17">
        <v>-7.194</v>
      </c>
      <c r="MF18" s="17">
        <v>116.4</v>
      </c>
      <c r="MG18" s="17">
        <v>104.206</v>
      </c>
      <c r="MH18" s="17">
        <v>104.206</v>
      </c>
      <c r="MI18" s="17">
        <v>12.194000000000001</v>
      </c>
      <c r="MJ18" s="17"/>
      <c r="MK18" s="17"/>
      <c r="ML18" s="17"/>
      <c r="MM18" s="17">
        <v>0</v>
      </c>
      <c r="MN18" s="17"/>
      <c r="MO18" s="17"/>
      <c r="MP18" s="17"/>
      <c r="MQ18" s="17">
        <v>0</v>
      </c>
      <c r="MR18" s="17"/>
      <c r="MS18" s="17"/>
      <c r="MT18" s="17"/>
      <c r="MU18" s="17">
        <v>0</v>
      </c>
      <c r="MV18" s="17"/>
      <c r="MW18" s="17"/>
      <c r="MX18" s="17"/>
      <c r="MY18" s="17">
        <v>0</v>
      </c>
      <c r="MZ18" s="17"/>
      <c r="NA18" s="17"/>
      <c r="NB18" s="17"/>
      <c r="NC18" s="17">
        <v>0</v>
      </c>
      <c r="ND18" s="17">
        <v>0</v>
      </c>
      <c r="NE18" s="17"/>
      <c r="NF18" s="17"/>
      <c r="NG18" s="17">
        <v>0</v>
      </c>
      <c r="NH18" s="17"/>
      <c r="NI18" s="17"/>
      <c r="NJ18" s="17"/>
      <c r="NK18" s="17">
        <v>0</v>
      </c>
      <c r="NL18" s="17">
        <v>7.8</v>
      </c>
      <c r="NM18" s="17">
        <v>8.26905</v>
      </c>
      <c r="NN18" s="17">
        <v>3.5735899999999998</v>
      </c>
      <c r="NO18" s="17">
        <v>4.2264099999999996</v>
      </c>
      <c r="NP18" s="17">
        <v>4.9000000000000004</v>
      </c>
      <c r="NQ18" s="17">
        <v>4.0832100000000002</v>
      </c>
      <c r="NR18" s="17">
        <v>3.7490299999999999</v>
      </c>
      <c r="NS18" s="17">
        <v>1.15097</v>
      </c>
      <c r="NT18" s="17">
        <v>15</v>
      </c>
      <c r="NU18" s="17">
        <v>14.09135</v>
      </c>
      <c r="NV18" s="17">
        <v>14.09135</v>
      </c>
      <c r="NW18" s="17">
        <v>0.90864999999999996</v>
      </c>
      <c r="NX18" s="17">
        <v>0</v>
      </c>
      <c r="NY18" s="17"/>
      <c r="NZ18" s="17"/>
      <c r="OA18" s="17">
        <v>0</v>
      </c>
      <c r="OB18" s="17">
        <v>19</v>
      </c>
      <c r="OC18" s="17">
        <v>35.840000000000003</v>
      </c>
      <c r="OD18" s="17">
        <v>56</v>
      </c>
      <c r="OE18" s="17">
        <v>-37</v>
      </c>
      <c r="OF18" s="17">
        <v>0</v>
      </c>
      <c r="OG18" s="17"/>
      <c r="OH18" s="17"/>
      <c r="OI18" s="17">
        <v>0</v>
      </c>
      <c r="OJ18" s="17">
        <v>6.1</v>
      </c>
      <c r="OK18" s="17">
        <v>6.8117000000000001</v>
      </c>
      <c r="OL18" s="17">
        <v>6.8117000000000001</v>
      </c>
      <c r="OM18" s="17">
        <v>-0.7117</v>
      </c>
      <c r="ON18" s="17">
        <v>0</v>
      </c>
      <c r="OO18" s="17"/>
      <c r="OP18" s="17"/>
      <c r="OQ18" s="17">
        <v>0</v>
      </c>
      <c r="OR18" s="17">
        <v>11.1</v>
      </c>
      <c r="OS18" s="17">
        <v>20.456230000000001</v>
      </c>
      <c r="OT18" s="17">
        <v>20.456230000000001</v>
      </c>
      <c r="OU18" s="17">
        <v>-9.35623</v>
      </c>
      <c r="OV18" s="17">
        <v>0</v>
      </c>
      <c r="OW18" s="17"/>
      <c r="OX18" s="17"/>
      <c r="OY18" s="17">
        <v>0</v>
      </c>
      <c r="OZ18" s="17">
        <v>0</v>
      </c>
      <c r="PA18" s="17">
        <v>1.1796599999999999</v>
      </c>
      <c r="PB18" s="17"/>
      <c r="PC18" s="17">
        <v>0</v>
      </c>
      <c r="PD18" s="17">
        <v>0</v>
      </c>
      <c r="PE18" s="17"/>
      <c r="PF18" s="17"/>
      <c r="PG18" s="17">
        <v>0</v>
      </c>
      <c r="PH18" s="17">
        <v>0</v>
      </c>
      <c r="PI18" s="17"/>
      <c r="PJ18" s="17"/>
      <c r="PK18" s="17">
        <v>0</v>
      </c>
      <c r="PL18" s="17">
        <v>1.4</v>
      </c>
      <c r="PM18" s="17">
        <v>1.53</v>
      </c>
      <c r="PN18" s="17">
        <v>1.53</v>
      </c>
      <c r="PO18" s="17">
        <v>-0.13</v>
      </c>
      <c r="PP18" s="17">
        <v>2.8</v>
      </c>
      <c r="PQ18" s="17">
        <v>2.8</v>
      </c>
      <c r="PR18" s="17">
        <v>2.8</v>
      </c>
      <c r="PS18" s="17">
        <v>0</v>
      </c>
      <c r="PT18" s="17">
        <v>2.7</v>
      </c>
      <c r="PU18" s="17">
        <v>2.5</v>
      </c>
      <c r="PV18" s="17">
        <v>2.5</v>
      </c>
      <c r="PW18" s="17">
        <v>0.2</v>
      </c>
      <c r="PX18" s="17">
        <v>10.1</v>
      </c>
      <c r="PY18" s="17">
        <v>20.422219999999999</v>
      </c>
      <c r="PZ18" s="17">
        <v>20.422219999999999</v>
      </c>
      <c r="QA18" s="17">
        <v>-10.32222</v>
      </c>
      <c r="QB18" s="17">
        <v>15.1</v>
      </c>
      <c r="QC18" s="17">
        <v>14.577260000000001</v>
      </c>
      <c r="QD18" s="17">
        <v>14.577260000000001</v>
      </c>
      <c r="QE18" s="17">
        <v>0.52273999999999998</v>
      </c>
      <c r="QF18" s="17">
        <v>9.1</v>
      </c>
      <c r="QG18" s="17">
        <v>9.5</v>
      </c>
      <c r="QH18" s="17">
        <v>9.5</v>
      </c>
      <c r="QI18" s="17">
        <v>-0.4</v>
      </c>
      <c r="QJ18" s="17">
        <v>3.2</v>
      </c>
      <c r="QK18" s="17">
        <v>3.2</v>
      </c>
      <c r="QL18" s="17">
        <v>3.2</v>
      </c>
      <c r="QM18" s="17">
        <v>0</v>
      </c>
      <c r="QN18" s="17">
        <v>13.8</v>
      </c>
      <c r="QO18" s="17">
        <v>12.633620000000001</v>
      </c>
      <c r="QP18" s="17">
        <v>12.633620000000001</v>
      </c>
      <c r="QQ18" s="17">
        <v>1.16638</v>
      </c>
      <c r="QR18" s="17">
        <v>0</v>
      </c>
      <c r="QS18" s="17"/>
      <c r="QT18" s="17"/>
      <c r="QU18" s="17">
        <v>0</v>
      </c>
      <c r="QV18" s="17">
        <v>0</v>
      </c>
      <c r="QW18" s="17"/>
      <c r="QX18" s="17"/>
      <c r="QY18" s="17">
        <v>0</v>
      </c>
      <c r="QZ18" s="17">
        <v>6.7</v>
      </c>
      <c r="RA18" s="17">
        <v>14.9907</v>
      </c>
      <c r="RB18" s="17">
        <v>14.9907</v>
      </c>
      <c r="RC18" s="17">
        <v>-8.2906999999999993</v>
      </c>
      <c r="RD18" s="17">
        <v>19</v>
      </c>
      <c r="RE18" s="17">
        <v>28.58</v>
      </c>
      <c r="RF18" s="17">
        <v>39.741300000000003</v>
      </c>
      <c r="RG18" s="17">
        <v>-20.741299999999999</v>
      </c>
      <c r="RH18" s="17">
        <v>0</v>
      </c>
      <c r="RI18" s="17"/>
      <c r="RJ18" s="17"/>
      <c r="RK18" s="17">
        <v>0</v>
      </c>
      <c r="RL18" s="17">
        <v>3.4</v>
      </c>
      <c r="RM18" s="17">
        <v>3.55</v>
      </c>
      <c r="RN18" s="17">
        <v>3.55</v>
      </c>
      <c r="RO18" s="17">
        <v>-0.15</v>
      </c>
      <c r="RP18" s="17">
        <v>14.2</v>
      </c>
      <c r="RQ18" s="17">
        <v>16.441949999999999</v>
      </c>
      <c r="RR18" s="17">
        <v>13.98325</v>
      </c>
      <c r="RS18" s="17">
        <v>0.21675</v>
      </c>
      <c r="RT18" s="17">
        <v>2</v>
      </c>
      <c r="RU18" s="17">
        <v>2.12</v>
      </c>
      <c r="RV18" s="17">
        <v>2.12</v>
      </c>
      <c r="RW18" s="17">
        <v>-0.12</v>
      </c>
      <c r="RX18" s="17">
        <v>0</v>
      </c>
      <c r="RY18" s="17"/>
      <c r="RZ18" s="17">
        <v>0.4</v>
      </c>
      <c r="SA18" s="17">
        <v>-0.4</v>
      </c>
      <c r="SB18" s="17">
        <v>0</v>
      </c>
      <c r="SC18" s="17"/>
      <c r="SD18" s="17"/>
      <c r="SE18" s="17">
        <v>0</v>
      </c>
      <c r="SF18" s="17">
        <v>19.5</v>
      </c>
      <c r="SG18" s="17">
        <v>18.95044</v>
      </c>
      <c r="SH18" s="17">
        <v>18.95044</v>
      </c>
      <c r="SI18" s="17">
        <v>0.54956000000000005</v>
      </c>
      <c r="SJ18" s="17">
        <v>5.8</v>
      </c>
      <c r="SK18" s="17">
        <v>4.7</v>
      </c>
      <c r="SL18" s="17">
        <v>4.7</v>
      </c>
      <c r="SM18" s="17">
        <v>1.1000000000000001</v>
      </c>
      <c r="SN18" s="17">
        <v>11.9</v>
      </c>
      <c r="SO18" s="17">
        <v>12.14772</v>
      </c>
      <c r="SP18" s="17">
        <v>12.14772</v>
      </c>
      <c r="SQ18" s="17">
        <v>-0.24772</v>
      </c>
      <c r="SR18" s="17">
        <v>17.899999999999999</v>
      </c>
      <c r="SS18" s="17">
        <v>16.520890000000001</v>
      </c>
      <c r="ST18" s="17">
        <v>16.520890000000001</v>
      </c>
      <c r="SU18" s="17">
        <v>1.3791100000000001</v>
      </c>
      <c r="SV18" s="17">
        <v>13.8</v>
      </c>
      <c r="SW18" s="17">
        <v>9.1110000000000007</v>
      </c>
      <c r="SX18" s="17">
        <v>9.1110000000000007</v>
      </c>
      <c r="SY18" s="17">
        <v>4.6890000000000001</v>
      </c>
      <c r="SZ18" s="17">
        <v>17.399999999999999</v>
      </c>
      <c r="TA18" s="17">
        <v>8.0399999999999991</v>
      </c>
      <c r="TB18" s="17">
        <v>14.209099999999999</v>
      </c>
      <c r="TC18" s="17">
        <v>3.1909000000000001</v>
      </c>
      <c r="TD18" s="17">
        <v>0</v>
      </c>
      <c r="TE18" s="17"/>
      <c r="TF18" s="17"/>
      <c r="TG18" s="17">
        <v>0</v>
      </c>
      <c r="TH18" s="17">
        <v>18.899999999999999</v>
      </c>
      <c r="TI18" s="17">
        <v>23.56</v>
      </c>
      <c r="TJ18" s="17">
        <v>47.681899999999999</v>
      </c>
      <c r="TK18" s="17">
        <v>-28.7819</v>
      </c>
      <c r="TL18" s="17">
        <v>33.9</v>
      </c>
      <c r="TM18" s="17">
        <v>43.01</v>
      </c>
      <c r="TN18" s="17">
        <v>39.470999999999997</v>
      </c>
      <c r="TO18" s="17">
        <v>-5.5709999999999997</v>
      </c>
      <c r="TP18" s="17">
        <v>1.8</v>
      </c>
      <c r="TQ18" s="17">
        <v>1.67</v>
      </c>
      <c r="TR18" s="17">
        <v>6.2279999999999998</v>
      </c>
      <c r="TS18" s="17">
        <v>-4.4279999999999999</v>
      </c>
      <c r="TT18" s="17">
        <v>1.1000000000000001</v>
      </c>
      <c r="TU18" s="17">
        <v>1.49</v>
      </c>
      <c r="TV18" s="17">
        <v>1.7629999999999999</v>
      </c>
      <c r="TW18" s="17">
        <v>-0.66300000000000003</v>
      </c>
      <c r="TX18" s="17">
        <v>0</v>
      </c>
      <c r="TY18" s="17"/>
      <c r="TZ18" s="17"/>
      <c r="UA18" s="17">
        <v>0</v>
      </c>
      <c r="UB18" s="17">
        <v>11.3</v>
      </c>
      <c r="UC18" s="17">
        <v>13.60544</v>
      </c>
      <c r="UD18" s="17">
        <v>13.60544</v>
      </c>
      <c r="UE18" s="17">
        <v>-2.3054399999999999</v>
      </c>
      <c r="UF18" s="17">
        <v>4.5999999999999996</v>
      </c>
      <c r="UG18" s="17">
        <v>5</v>
      </c>
      <c r="UH18" s="17">
        <v>5</v>
      </c>
      <c r="UI18" s="17">
        <v>-0.4</v>
      </c>
      <c r="UJ18" s="17">
        <v>7</v>
      </c>
      <c r="UK18" s="17">
        <v>7</v>
      </c>
      <c r="UL18" s="17">
        <v>7</v>
      </c>
      <c r="UM18" s="17">
        <v>0</v>
      </c>
      <c r="UN18" s="17">
        <v>11</v>
      </c>
      <c r="UO18" s="17">
        <v>11.661809999999999</v>
      </c>
      <c r="UP18" s="17">
        <v>11.661809999999999</v>
      </c>
      <c r="UQ18" s="17">
        <v>-0.66181000000000001</v>
      </c>
      <c r="UR18" s="17">
        <v>12</v>
      </c>
      <c r="US18" s="17">
        <v>13.60544</v>
      </c>
      <c r="UT18" s="17">
        <v>13.60544</v>
      </c>
      <c r="UU18" s="17">
        <v>-1.60544</v>
      </c>
      <c r="UV18" s="17">
        <v>12.2</v>
      </c>
      <c r="UW18" s="17">
        <v>13.799810000000001</v>
      </c>
      <c r="UX18" s="17">
        <v>13.799810000000001</v>
      </c>
      <c r="UY18" s="17">
        <v>-1.59981</v>
      </c>
      <c r="UZ18" s="17">
        <v>6.8</v>
      </c>
      <c r="VA18" s="17">
        <v>5.5248999999999997</v>
      </c>
      <c r="VB18" s="17">
        <v>5.5248999999999997</v>
      </c>
      <c r="VC18" s="17">
        <v>1.2750999999999999</v>
      </c>
      <c r="VD18" s="17">
        <v>0</v>
      </c>
      <c r="VE18" s="17"/>
      <c r="VF18" s="17"/>
      <c r="VG18" s="17">
        <v>0</v>
      </c>
      <c r="VH18" s="17">
        <v>0</v>
      </c>
      <c r="VI18" s="17"/>
      <c r="VJ18" s="17"/>
      <c r="VK18" s="17">
        <v>0</v>
      </c>
      <c r="VL18" s="17">
        <v>0</v>
      </c>
      <c r="VM18" s="17"/>
      <c r="VN18" s="17"/>
      <c r="VO18" s="17">
        <v>0</v>
      </c>
      <c r="VP18" s="17">
        <v>0.6</v>
      </c>
      <c r="VQ18" s="17">
        <v>0.6</v>
      </c>
      <c r="VR18" s="17">
        <v>0.6</v>
      </c>
      <c r="VS18" s="17">
        <v>0</v>
      </c>
      <c r="VT18" s="17">
        <v>19.399999999999999</v>
      </c>
      <c r="VU18" s="17">
        <v>18</v>
      </c>
      <c r="VV18" s="17">
        <v>18</v>
      </c>
      <c r="VW18" s="17">
        <v>1.4</v>
      </c>
      <c r="VX18" s="17"/>
      <c r="VY18" s="17"/>
      <c r="VZ18" s="17"/>
      <c r="WA18" s="17">
        <v>0</v>
      </c>
      <c r="WB18" s="17">
        <v>0</v>
      </c>
      <c r="WC18" s="17"/>
      <c r="WD18" s="17"/>
      <c r="WE18" s="17">
        <v>0</v>
      </c>
      <c r="WF18" s="17">
        <v>4.2</v>
      </c>
      <c r="WG18" s="17">
        <v>4.5</v>
      </c>
      <c r="WH18" s="17">
        <v>4.5</v>
      </c>
      <c r="WI18" s="17">
        <v>-0.3</v>
      </c>
      <c r="WJ18" s="17">
        <v>0.8</v>
      </c>
      <c r="WK18" s="17"/>
      <c r="WL18" s="17"/>
      <c r="WM18" s="17">
        <v>0.8</v>
      </c>
      <c r="WN18" s="17">
        <v>2.4</v>
      </c>
      <c r="WO18" s="17">
        <v>2</v>
      </c>
      <c r="WP18" s="17">
        <v>2</v>
      </c>
      <c r="WQ18" s="17">
        <v>0.4</v>
      </c>
      <c r="WR18" s="17">
        <v>1.2</v>
      </c>
      <c r="WS18" s="17">
        <v>1.3</v>
      </c>
      <c r="WT18" s="17">
        <v>1.3</v>
      </c>
      <c r="WU18" s="17">
        <v>-0.1</v>
      </c>
      <c r="WV18" s="17">
        <v>0</v>
      </c>
      <c r="WW18" s="17"/>
      <c r="WX18" s="17"/>
      <c r="WY18" s="17">
        <v>0</v>
      </c>
      <c r="WZ18" s="17">
        <v>7.6</v>
      </c>
      <c r="XA18" s="17">
        <v>9.8000000000000007</v>
      </c>
      <c r="XB18" s="17">
        <v>9.8000000000000007</v>
      </c>
      <c r="XC18" s="17">
        <v>-2.2000000000000002</v>
      </c>
      <c r="XD18" s="17">
        <v>20</v>
      </c>
      <c r="XE18" s="17">
        <v>19.436350000000001</v>
      </c>
      <c r="XF18" s="17">
        <v>19.436350000000001</v>
      </c>
      <c r="XG18" s="17">
        <v>0.56364999999999998</v>
      </c>
      <c r="XH18" s="17">
        <v>20</v>
      </c>
      <c r="XI18" s="17">
        <v>19.436350000000001</v>
      </c>
      <c r="XJ18" s="17">
        <v>19.436350000000001</v>
      </c>
      <c r="XK18" s="17">
        <v>0.56364999999999998</v>
      </c>
      <c r="XL18" s="17">
        <v>8.6</v>
      </c>
      <c r="XM18" s="17">
        <v>10.7</v>
      </c>
      <c r="XN18" s="17">
        <v>10.7</v>
      </c>
      <c r="XO18" s="17">
        <v>-2.1</v>
      </c>
      <c r="XP18" s="17">
        <v>33.799999999999997</v>
      </c>
      <c r="XQ18" s="17">
        <v>16.5</v>
      </c>
      <c r="XR18" s="17"/>
      <c r="XS18" s="17">
        <v>33.799999999999997</v>
      </c>
      <c r="XT18" s="17"/>
      <c r="XU18" s="17">
        <v>16.5</v>
      </c>
      <c r="XV18" s="17"/>
      <c r="XW18" s="17">
        <v>0</v>
      </c>
      <c r="XX18" s="17">
        <v>17.600000000000001</v>
      </c>
      <c r="XY18" s="17">
        <v>14</v>
      </c>
      <c r="XZ18" s="17">
        <v>14</v>
      </c>
      <c r="YA18" s="17">
        <v>3.6</v>
      </c>
      <c r="YB18" s="17"/>
      <c r="YC18" s="17"/>
      <c r="YD18" s="17"/>
      <c r="YE18" s="17">
        <v>0</v>
      </c>
      <c r="YF18" s="17"/>
      <c r="YG18" s="17"/>
      <c r="YH18" s="17"/>
      <c r="YI18" s="17">
        <v>0</v>
      </c>
      <c r="YJ18" s="17">
        <v>11.5</v>
      </c>
      <c r="YK18" s="17">
        <v>11</v>
      </c>
      <c r="YL18" s="17">
        <v>11</v>
      </c>
      <c r="YM18" s="17">
        <v>0.5</v>
      </c>
      <c r="YN18" s="17">
        <v>12.7</v>
      </c>
      <c r="YO18" s="17">
        <v>17.5</v>
      </c>
      <c r="YP18" s="17">
        <v>17.5</v>
      </c>
      <c r="YQ18" s="17">
        <v>-4.8</v>
      </c>
    </row>
    <row r="19" spans="1:667" ht="24" customHeight="1" x14ac:dyDescent="0.3">
      <c r="A19" s="1"/>
      <c r="B19" s="16" t="s">
        <v>58</v>
      </c>
      <c r="C19" s="16" t="s">
        <v>960</v>
      </c>
      <c r="D19" s="17">
        <v>202.8</v>
      </c>
      <c r="E19" s="17">
        <v>203.40136000000001</v>
      </c>
      <c r="F19" s="17">
        <v>203.40136000000001</v>
      </c>
      <c r="G19" s="17">
        <v>-0.60136000000000001</v>
      </c>
      <c r="H19" s="17">
        <v>647.70000000000005</v>
      </c>
      <c r="I19" s="17">
        <v>650</v>
      </c>
      <c r="J19" s="17">
        <v>650</v>
      </c>
      <c r="K19" s="17">
        <v>-2.2999999999999998</v>
      </c>
      <c r="L19" s="17">
        <v>216.1</v>
      </c>
      <c r="M19" s="17">
        <v>211.66204999999999</v>
      </c>
      <c r="N19" s="17">
        <v>211.66204999999999</v>
      </c>
      <c r="O19" s="17">
        <v>4.4379499999999998</v>
      </c>
      <c r="P19" s="17">
        <v>0</v>
      </c>
      <c r="Q19" s="17"/>
      <c r="R19" s="17"/>
      <c r="S19" s="17">
        <v>0</v>
      </c>
      <c r="T19" s="17">
        <v>0</v>
      </c>
      <c r="U19" s="17"/>
      <c r="V19" s="17"/>
      <c r="W19" s="17">
        <v>0</v>
      </c>
      <c r="X19" s="17">
        <v>0</v>
      </c>
      <c r="Y19" s="17">
        <v>20.65185</v>
      </c>
      <c r="Z19" s="17"/>
      <c r="AA19" s="17">
        <v>0</v>
      </c>
      <c r="AB19" s="17">
        <v>122.2</v>
      </c>
      <c r="AC19" s="17">
        <v>120</v>
      </c>
      <c r="AD19" s="17">
        <v>176.61004</v>
      </c>
      <c r="AE19" s="17">
        <v>-54.410040000000002</v>
      </c>
      <c r="AF19" s="17">
        <v>0</v>
      </c>
      <c r="AG19" s="17"/>
      <c r="AH19" s="17"/>
      <c r="AI19" s="17">
        <v>0</v>
      </c>
      <c r="AJ19" s="17">
        <v>0</v>
      </c>
      <c r="AK19" s="17"/>
      <c r="AL19" s="17"/>
      <c r="AM19" s="17">
        <v>0</v>
      </c>
      <c r="AN19" s="17"/>
      <c r="AO19" s="17"/>
      <c r="AP19" s="17"/>
      <c r="AQ19" s="17">
        <v>0</v>
      </c>
      <c r="AR19" s="17">
        <v>165.2</v>
      </c>
      <c r="AS19" s="17">
        <v>110.9556</v>
      </c>
      <c r="AT19" s="17">
        <v>111.6585</v>
      </c>
      <c r="AU19" s="17">
        <v>53.541499999999999</v>
      </c>
      <c r="AV19" s="17">
        <v>165.5</v>
      </c>
      <c r="AW19" s="17">
        <v>110.9556</v>
      </c>
      <c r="AX19" s="17">
        <v>111.6585</v>
      </c>
      <c r="AY19" s="17">
        <v>53.841500000000003</v>
      </c>
      <c r="AZ19" s="17">
        <v>167.2</v>
      </c>
      <c r="BA19" s="17">
        <v>111.28879999999999</v>
      </c>
      <c r="BB19" s="17">
        <v>111.99381</v>
      </c>
      <c r="BC19" s="17">
        <v>55.206189999999999</v>
      </c>
      <c r="BD19" s="17">
        <v>206.6</v>
      </c>
      <c r="BE19" s="17">
        <v>196.27605</v>
      </c>
      <c r="BF19" s="17">
        <v>207.24285</v>
      </c>
      <c r="BG19" s="17">
        <v>-0.64285000000000003</v>
      </c>
      <c r="BH19" s="17">
        <v>106.8</v>
      </c>
      <c r="BI19" s="17">
        <v>98.432739999999995</v>
      </c>
      <c r="BJ19" s="17">
        <v>103.93259999999999</v>
      </c>
      <c r="BK19" s="17">
        <v>2.8673999999999999</v>
      </c>
      <c r="BL19" s="17">
        <v>552.70000000000005</v>
      </c>
      <c r="BM19" s="17">
        <v>566.08941000000004</v>
      </c>
      <c r="BN19" s="17">
        <v>566.08941000000004</v>
      </c>
      <c r="BO19" s="17">
        <v>-13.38941</v>
      </c>
      <c r="BP19" s="17">
        <v>10.3</v>
      </c>
      <c r="BQ19" s="17">
        <v>5.4678100000000001</v>
      </c>
      <c r="BR19" s="17">
        <v>5.4678100000000001</v>
      </c>
      <c r="BS19" s="17">
        <v>4.8321899999999998</v>
      </c>
      <c r="BT19" s="17"/>
      <c r="BU19" s="17"/>
      <c r="BV19" s="17"/>
      <c r="BW19" s="17">
        <v>0</v>
      </c>
      <c r="BX19" s="17"/>
      <c r="BY19" s="17"/>
      <c r="BZ19" s="17"/>
      <c r="CA19" s="17">
        <v>0</v>
      </c>
      <c r="CB19" s="17"/>
      <c r="CC19" s="17"/>
      <c r="CD19" s="17"/>
      <c r="CE19" s="17">
        <v>0</v>
      </c>
      <c r="CF19" s="17">
        <v>81.2</v>
      </c>
      <c r="CG19" s="17">
        <v>81.705389999999994</v>
      </c>
      <c r="CH19" s="17">
        <v>81.705389999999994</v>
      </c>
      <c r="CI19" s="17">
        <v>-0.50539000000000001</v>
      </c>
      <c r="CJ19" s="17">
        <v>7.6</v>
      </c>
      <c r="CK19" s="17">
        <v>7.3104199999999997</v>
      </c>
      <c r="CL19" s="17">
        <v>7.3104199999999997</v>
      </c>
      <c r="CM19" s="17">
        <v>0.28958</v>
      </c>
      <c r="CN19" s="17">
        <v>5.0999999999999996</v>
      </c>
      <c r="CO19" s="17">
        <v>3.9255200000000001</v>
      </c>
      <c r="CP19" s="17">
        <v>3.9255200000000001</v>
      </c>
      <c r="CQ19" s="17">
        <v>1.17448</v>
      </c>
      <c r="CR19" s="17">
        <v>0</v>
      </c>
      <c r="CS19" s="17"/>
      <c r="CT19" s="17"/>
      <c r="CU19" s="17">
        <v>0</v>
      </c>
      <c r="CV19" s="17">
        <v>6.5</v>
      </c>
      <c r="CW19" s="17">
        <v>6.8787000000000003</v>
      </c>
      <c r="CX19" s="17">
        <v>6.8787000000000003</v>
      </c>
      <c r="CY19" s="17">
        <v>-0.37869999999999998</v>
      </c>
      <c r="CZ19" s="17">
        <v>70.2</v>
      </c>
      <c r="DA19" s="17">
        <v>77.426150000000007</v>
      </c>
      <c r="DB19" s="17">
        <v>78.177940000000007</v>
      </c>
      <c r="DC19" s="17">
        <v>-7.9779400000000003</v>
      </c>
      <c r="DD19" s="17"/>
      <c r="DE19" s="17"/>
      <c r="DF19" s="17"/>
      <c r="DG19" s="17">
        <v>0</v>
      </c>
      <c r="DH19" s="17"/>
      <c r="DI19" s="17"/>
      <c r="DJ19" s="17"/>
      <c r="DK19" s="17">
        <v>0</v>
      </c>
      <c r="DL19" s="17"/>
      <c r="DM19" s="17"/>
      <c r="DN19" s="17"/>
      <c r="DO19" s="17">
        <v>0</v>
      </c>
      <c r="DP19" s="17"/>
      <c r="DQ19" s="17"/>
      <c r="DR19" s="17"/>
      <c r="DS19" s="17">
        <v>0</v>
      </c>
      <c r="DT19" s="17">
        <v>109.3</v>
      </c>
      <c r="DU19" s="17">
        <v>112.46647</v>
      </c>
      <c r="DV19" s="17">
        <v>112.46647</v>
      </c>
      <c r="DW19" s="17">
        <v>-3.1664699999999999</v>
      </c>
      <c r="DX19" s="17">
        <v>163.6</v>
      </c>
      <c r="DY19" s="17">
        <v>220.69499999999999</v>
      </c>
      <c r="DZ19" s="17">
        <v>179.83656999999999</v>
      </c>
      <c r="EA19" s="17">
        <v>-16.23657</v>
      </c>
      <c r="EB19" s="17">
        <v>0</v>
      </c>
      <c r="EC19" s="17"/>
      <c r="ED19" s="17"/>
      <c r="EE19" s="17">
        <v>0</v>
      </c>
      <c r="EF19" s="17"/>
      <c r="EG19" s="17"/>
      <c r="EH19" s="17"/>
      <c r="EI19" s="17">
        <v>0</v>
      </c>
      <c r="EJ19" s="17"/>
      <c r="EK19" s="17"/>
      <c r="EL19" s="17"/>
      <c r="EM19" s="17">
        <v>0</v>
      </c>
      <c r="EN19" s="17">
        <v>6.4</v>
      </c>
      <c r="EO19" s="17">
        <v>6.39</v>
      </c>
      <c r="EP19" s="17">
        <v>6.39</v>
      </c>
      <c r="EQ19" s="17">
        <v>0.01</v>
      </c>
      <c r="ER19" s="17">
        <v>233.8</v>
      </c>
      <c r="ES19" s="17">
        <v>228.67832999999999</v>
      </c>
      <c r="ET19" s="17">
        <v>228.67832999999999</v>
      </c>
      <c r="EU19" s="17">
        <v>5.1216699999999999</v>
      </c>
      <c r="EV19" s="17">
        <v>74.7</v>
      </c>
      <c r="EW19" s="17">
        <v>72.146879999999996</v>
      </c>
      <c r="EX19" s="17">
        <v>79.021339999999995</v>
      </c>
      <c r="EY19" s="17">
        <v>-4.3213400000000002</v>
      </c>
      <c r="EZ19" s="17">
        <v>38.299999999999997</v>
      </c>
      <c r="FA19" s="17">
        <v>38.660130000000002</v>
      </c>
      <c r="FB19" s="17">
        <v>129.24037000000001</v>
      </c>
      <c r="FC19" s="17">
        <v>-90.940370000000001</v>
      </c>
      <c r="FD19" s="17">
        <v>41</v>
      </c>
      <c r="FE19" s="17">
        <v>41.89893</v>
      </c>
      <c r="FF19" s="17">
        <v>41.89893</v>
      </c>
      <c r="FG19" s="17">
        <v>-0.89893000000000001</v>
      </c>
      <c r="FH19" s="17">
        <v>18.600000000000001</v>
      </c>
      <c r="FI19" s="17">
        <v>19.21088</v>
      </c>
      <c r="FJ19" s="17">
        <v>19.21088</v>
      </c>
      <c r="FK19" s="17">
        <v>-0.61087999999999998</v>
      </c>
      <c r="FL19" s="17">
        <v>18.8</v>
      </c>
      <c r="FM19" s="17">
        <v>18.300599999999999</v>
      </c>
      <c r="FN19" s="17">
        <v>18.300599999999999</v>
      </c>
      <c r="FO19" s="17">
        <v>0.49940000000000001</v>
      </c>
      <c r="FP19" s="17">
        <v>47.1</v>
      </c>
      <c r="FQ19" s="17">
        <v>44.062330000000003</v>
      </c>
      <c r="FR19" s="17">
        <v>44.062330000000003</v>
      </c>
      <c r="FS19" s="17">
        <v>3.0376699999999999</v>
      </c>
      <c r="FT19" s="17">
        <v>175.9</v>
      </c>
      <c r="FU19" s="17">
        <v>185.82039</v>
      </c>
      <c r="FV19" s="17">
        <v>185.82039</v>
      </c>
      <c r="FW19" s="17">
        <v>-9.9203899999999994</v>
      </c>
      <c r="FX19" s="17">
        <v>176</v>
      </c>
      <c r="FY19" s="17">
        <v>185.82039</v>
      </c>
      <c r="FZ19" s="17">
        <v>185.82039</v>
      </c>
      <c r="GA19" s="17">
        <v>-9.8203899999999997</v>
      </c>
      <c r="GB19" s="17">
        <v>180.2</v>
      </c>
      <c r="GC19" s="17">
        <v>186.37841</v>
      </c>
      <c r="GD19" s="17">
        <v>186.37841</v>
      </c>
      <c r="GE19" s="17">
        <v>-6.1784100000000004</v>
      </c>
      <c r="GF19" s="17">
        <v>106.5</v>
      </c>
      <c r="GG19" s="17">
        <v>110.48202000000001</v>
      </c>
      <c r="GH19" s="17">
        <v>110.48202000000001</v>
      </c>
      <c r="GI19" s="17">
        <v>-3.9820199999999999</v>
      </c>
      <c r="GJ19" s="17">
        <v>0</v>
      </c>
      <c r="GK19" s="17"/>
      <c r="GL19" s="17"/>
      <c r="GM19" s="17">
        <v>0</v>
      </c>
      <c r="GN19" s="17">
        <v>41.8</v>
      </c>
      <c r="GO19" s="17">
        <v>44.103009999999998</v>
      </c>
      <c r="GP19" s="17">
        <v>44.103009999999998</v>
      </c>
      <c r="GQ19" s="17">
        <v>-2.30301</v>
      </c>
      <c r="GR19" s="17">
        <v>3.6</v>
      </c>
      <c r="GS19" s="17"/>
      <c r="GT19" s="17"/>
      <c r="GU19" s="17">
        <v>3.6</v>
      </c>
      <c r="GV19" s="17">
        <v>0</v>
      </c>
      <c r="GW19" s="17"/>
      <c r="GX19" s="17"/>
      <c r="GY19" s="17">
        <v>0</v>
      </c>
      <c r="GZ19" s="17">
        <v>159.80000000000001</v>
      </c>
      <c r="HA19" s="17">
        <v>174.55948000000001</v>
      </c>
      <c r="HB19" s="17">
        <v>157.67995999999999</v>
      </c>
      <c r="HC19" s="17">
        <v>2.1200399999999999</v>
      </c>
      <c r="HD19" s="17"/>
      <c r="HE19" s="17"/>
      <c r="HF19" s="17"/>
      <c r="HG19" s="17">
        <v>0</v>
      </c>
      <c r="HH19" s="17"/>
      <c r="HI19" s="17"/>
      <c r="HJ19" s="17"/>
      <c r="HK19" s="17">
        <v>0</v>
      </c>
      <c r="HL19" s="17">
        <v>51.4</v>
      </c>
      <c r="HM19" s="17">
        <v>56.492049999999999</v>
      </c>
      <c r="HN19" s="17">
        <v>47.117800000000003</v>
      </c>
      <c r="HO19" s="17">
        <v>4.2821999999999996</v>
      </c>
      <c r="HP19" s="17">
        <v>0</v>
      </c>
      <c r="HQ19" s="17"/>
      <c r="HR19" s="17"/>
      <c r="HS19" s="17">
        <v>0</v>
      </c>
      <c r="HT19" s="17"/>
      <c r="HU19" s="17"/>
      <c r="HV19" s="17"/>
      <c r="HW19" s="17">
        <v>0</v>
      </c>
      <c r="HX19" s="17">
        <v>0</v>
      </c>
      <c r="HY19" s="17"/>
      <c r="HZ19" s="17"/>
      <c r="IA19" s="17">
        <v>0</v>
      </c>
      <c r="IB19" s="17"/>
      <c r="IC19" s="17"/>
      <c r="ID19" s="17"/>
      <c r="IE19" s="17">
        <v>0</v>
      </c>
      <c r="IF19" s="17"/>
      <c r="IG19" s="17"/>
      <c r="IH19" s="17"/>
      <c r="II19" s="17">
        <v>0</v>
      </c>
      <c r="IJ19" s="17"/>
      <c r="IK19" s="17"/>
      <c r="IL19" s="17"/>
      <c r="IM19" s="17">
        <v>0</v>
      </c>
      <c r="IN19" s="17">
        <v>83.9</v>
      </c>
      <c r="IO19" s="17">
        <v>88.73603</v>
      </c>
      <c r="IP19" s="17">
        <v>88.73603</v>
      </c>
      <c r="IQ19" s="17">
        <v>-4.8360300000000001</v>
      </c>
      <c r="IR19" s="17">
        <v>99.3</v>
      </c>
      <c r="IS19" s="17">
        <v>96.082930000000005</v>
      </c>
      <c r="IT19" s="17">
        <v>144.52199999999999</v>
      </c>
      <c r="IU19" s="17">
        <v>-45.222000000000001</v>
      </c>
      <c r="IV19" s="17">
        <v>99.1</v>
      </c>
      <c r="IW19" s="17">
        <v>96.082930000000005</v>
      </c>
      <c r="IX19" s="17">
        <v>144.52199999999999</v>
      </c>
      <c r="IY19" s="17">
        <v>-45.421999999999997</v>
      </c>
      <c r="IZ19" s="17">
        <v>99.9</v>
      </c>
      <c r="JA19" s="17">
        <v>96.082930000000005</v>
      </c>
      <c r="JB19" s="17">
        <v>144.52199999999999</v>
      </c>
      <c r="JC19" s="17">
        <v>-44.622</v>
      </c>
      <c r="JD19" s="17">
        <v>194.7</v>
      </c>
      <c r="JE19" s="17">
        <v>144.55719999999999</v>
      </c>
      <c r="JF19" s="17">
        <v>217.434</v>
      </c>
      <c r="JG19" s="17">
        <v>-22.734000000000002</v>
      </c>
      <c r="JH19" s="17"/>
      <c r="JI19" s="17"/>
      <c r="JJ19" s="17"/>
      <c r="JK19" s="17">
        <v>0</v>
      </c>
      <c r="JL19" s="17"/>
      <c r="JM19" s="17"/>
      <c r="JN19" s="17"/>
      <c r="JO19" s="17">
        <v>0</v>
      </c>
      <c r="JP19" s="17"/>
      <c r="JQ19" s="17"/>
      <c r="JR19" s="17"/>
      <c r="JS19" s="17">
        <v>0</v>
      </c>
      <c r="JT19" s="17"/>
      <c r="JU19" s="17"/>
      <c r="JV19" s="17"/>
      <c r="JW19" s="17">
        <v>0</v>
      </c>
      <c r="JX19" s="17"/>
      <c r="JY19" s="17"/>
      <c r="JZ19" s="17"/>
      <c r="KA19" s="17">
        <v>0</v>
      </c>
      <c r="KB19" s="17"/>
      <c r="KC19" s="17"/>
      <c r="KD19" s="17"/>
      <c r="KE19" s="17">
        <v>0</v>
      </c>
      <c r="KF19" s="17"/>
      <c r="KG19" s="17"/>
      <c r="KH19" s="17"/>
      <c r="KI19" s="17">
        <v>0</v>
      </c>
      <c r="KJ19" s="17"/>
      <c r="KK19" s="17"/>
      <c r="KL19" s="17"/>
      <c r="KM19" s="17">
        <v>0</v>
      </c>
      <c r="KN19" s="17">
        <v>3</v>
      </c>
      <c r="KO19" s="17">
        <v>3.3688899999999999</v>
      </c>
      <c r="KP19" s="17">
        <v>3.3688899999999999</v>
      </c>
      <c r="KQ19" s="17">
        <v>-0.36889</v>
      </c>
      <c r="KR19" s="17">
        <v>131.1</v>
      </c>
      <c r="KS19" s="17">
        <v>161.43171000000001</v>
      </c>
      <c r="KT19" s="17">
        <v>94.63212</v>
      </c>
      <c r="KU19" s="17">
        <v>36.467880000000001</v>
      </c>
      <c r="KV19" s="17">
        <v>123</v>
      </c>
      <c r="KW19" s="17">
        <v>131.34784999999999</v>
      </c>
      <c r="KX19" s="17">
        <v>133.16031000000001</v>
      </c>
      <c r="KY19" s="17">
        <v>-10.160310000000001</v>
      </c>
      <c r="KZ19" s="17">
        <v>65.8</v>
      </c>
      <c r="LA19" s="17">
        <v>67.199219999999997</v>
      </c>
      <c r="LB19" s="17">
        <v>67.199219999999997</v>
      </c>
      <c r="LC19" s="17">
        <v>-1.3992199999999999</v>
      </c>
      <c r="LD19" s="17">
        <v>69.8</v>
      </c>
      <c r="LE19" s="17">
        <v>78.567999999999998</v>
      </c>
      <c r="LF19" s="17">
        <v>78.567999999999998</v>
      </c>
      <c r="LG19" s="17">
        <v>-8.7680000000000007</v>
      </c>
      <c r="LH19" s="17">
        <v>30</v>
      </c>
      <c r="LI19" s="17">
        <v>29.980560000000001</v>
      </c>
      <c r="LJ19" s="17">
        <v>29.980560000000001</v>
      </c>
      <c r="LK19" s="17">
        <v>1.9439999999999999E-2</v>
      </c>
      <c r="LL19" s="17"/>
      <c r="LM19" s="17"/>
      <c r="LN19" s="17"/>
      <c r="LO19" s="17">
        <v>0</v>
      </c>
      <c r="LP19" s="17"/>
      <c r="LQ19" s="17"/>
      <c r="LR19" s="17"/>
      <c r="LS19" s="17">
        <v>0</v>
      </c>
      <c r="LT19" s="17"/>
      <c r="LU19" s="17"/>
      <c r="LV19" s="17"/>
      <c r="LW19" s="17">
        <v>0</v>
      </c>
      <c r="LX19" s="17">
        <v>96.6</v>
      </c>
      <c r="LY19" s="17">
        <v>103.89400000000001</v>
      </c>
      <c r="LZ19" s="17">
        <v>103.89400000000001</v>
      </c>
      <c r="MA19" s="17">
        <v>-7.2939999999999996</v>
      </c>
      <c r="MB19" s="17">
        <v>95.8</v>
      </c>
      <c r="MC19" s="17">
        <v>103.89400000000001</v>
      </c>
      <c r="MD19" s="17">
        <v>103.89400000000001</v>
      </c>
      <c r="ME19" s="17">
        <v>-8.0939999999999994</v>
      </c>
      <c r="MF19" s="17">
        <v>115.4</v>
      </c>
      <c r="MG19" s="17">
        <v>104.206</v>
      </c>
      <c r="MH19" s="17">
        <v>104.206</v>
      </c>
      <c r="MI19" s="17">
        <v>11.194000000000001</v>
      </c>
      <c r="MJ19" s="17"/>
      <c r="MK19" s="17"/>
      <c r="ML19" s="17"/>
      <c r="MM19" s="17">
        <v>0</v>
      </c>
      <c r="MN19" s="17"/>
      <c r="MO19" s="17"/>
      <c r="MP19" s="17"/>
      <c r="MQ19" s="17">
        <v>0</v>
      </c>
      <c r="MR19" s="17"/>
      <c r="MS19" s="17"/>
      <c r="MT19" s="17"/>
      <c r="MU19" s="17">
        <v>0</v>
      </c>
      <c r="MV19" s="17"/>
      <c r="MW19" s="17"/>
      <c r="MX19" s="17"/>
      <c r="MY19" s="17">
        <v>0</v>
      </c>
      <c r="MZ19" s="17"/>
      <c r="NA19" s="17"/>
      <c r="NB19" s="17"/>
      <c r="NC19" s="17">
        <v>0</v>
      </c>
      <c r="ND19" s="17">
        <v>0</v>
      </c>
      <c r="NE19" s="17"/>
      <c r="NF19" s="17"/>
      <c r="NG19" s="17">
        <v>0</v>
      </c>
      <c r="NH19" s="17"/>
      <c r="NI19" s="17"/>
      <c r="NJ19" s="17"/>
      <c r="NK19" s="17">
        <v>0</v>
      </c>
      <c r="NL19" s="17">
        <v>7.8</v>
      </c>
      <c r="NM19" s="17">
        <v>8.26905</v>
      </c>
      <c r="NN19" s="17">
        <v>3.5735899999999998</v>
      </c>
      <c r="NO19" s="17">
        <v>4.2264099999999996</v>
      </c>
      <c r="NP19" s="17">
        <v>4.9000000000000004</v>
      </c>
      <c r="NQ19" s="17">
        <v>4.0832100000000002</v>
      </c>
      <c r="NR19" s="17">
        <v>3.7490299999999999</v>
      </c>
      <c r="NS19" s="17">
        <v>1.15097</v>
      </c>
      <c r="NT19" s="17">
        <v>15</v>
      </c>
      <c r="NU19" s="17">
        <v>14.09135</v>
      </c>
      <c r="NV19" s="17">
        <v>14.09135</v>
      </c>
      <c r="NW19" s="17">
        <v>0.90864999999999996</v>
      </c>
      <c r="NX19" s="17">
        <v>0</v>
      </c>
      <c r="NY19" s="17"/>
      <c r="NZ19" s="17"/>
      <c r="OA19" s="17">
        <v>0</v>
      </c>
      <c r="OB19" s="17">
        <v>18.899999999999999</v>
      </c>
      <c r="OC19" s="17">
        <v>36.14</v>
      </c>
      <c r="OD19" s="17">
        <v>57.51</v>
      </c>
      <c r="OE19" s="17">
        <v>-38.61</v>
      </c>
      <c r="OF19" s="17">
        <v>0</v>
      </c>
      <c r="OG19" s="17"/>
      <c r="OH19" s="17"/>
      <c r="OI19" s="17">
        <v>0</v>
      </c>
      <c r="OJ19" s="17">
        <v>4.9000000000000004</v>
      </c>
      <c r="OK19" s="17">
        <v>6.9077999999999999</v>
      </c>
      <c r="OL19" s="17">
        <v>6.9077999999999999</v>
      </c>
      <c r="OM19" s="17">
        <v>-2.0078</v>
      </c>
      <c r="ON19" s="17">
        <v>0</v>
      </c>
      <c r="OO19" s="17"/>
      <c r="OP19" s="17"/>
      <c r="OQ19" s="17">
        <v>0</v>
      </c>
      <c r="OR19" s="17">
        <v>11</v>
      </c>
      <c r="OS19" s="17">
        <v>20.456230000000001</v>
      </c>
      <c r="OT19" s="17">
        <v>20.456230000000001</v>
      </c>
      <c r="OU19" s="17">
        <v>-9.4562299999999997</v>
      </c>
      <c r="OV19" s="17">
        <v>0</v>
      </c>
      <c r="OW19" s="17"/>
      <c r="OX19" s="17"/>
      <c r="OY19" s="17">
        <v>0</v>
      </c>
      <c r="OZ19" s="17">
        <v>0</v>
      </c>
      <c r="PA19" s="17">
        <v>1.3436600000000001</v>
      </c>
      <c r="PB19" s="17"/>
      <c r="PC19" s="17">
        <v>0</v>
      </c>
      <c r="PD19" s="17">
        <v>0</v>
      </c>
      <c r="PE19" s="17"/>
      <c r="PF19" s="17"/>
      <c r="PG19" s="17">
        <v>0</v>
      </c>
      <c r="PH19" s="17">
        <v>0</v>
      </c>
      <c r="PI19" s="17"/>
      <c r="PJ19" s="17"/>
      <c r="PK19" s="17">
        <v>0</v>
      </c>
      <c r="PL19" s="17">
        <v>1.4</v>
      </c>
      <c r="PM19" s="17">
        <v>1.53</v>
      </c>
      <c r="PN19" s="17">
        <v>1.53</v>
      </c>
      <c r="PO19" s="17">
        <v>-0.13</v>
      </c>
      <c r="PP19" s="17">
        <v>2.8</v>
      </c>
      <c r="PQ19" s="17">
        <v>2.8</v>
      </c>
      <c r="PR19" s="17">
        <v>2.8</v>
      </c>
      <c r="PS19" s="17">
        <v>0</v>
      </c>
      <c r="PT19" s="17">
        <v>2.6</v>
      </c>
      <c r="PU19" s="17">
        <v>2.5</v>
      </c>
      <c r="PV19" s="17">
        <v>2.5</v>
      </c>
      <c r="PW19" s="17">
        <v>0.1</v>
      </c>
      <c r="PX19" s="17">
        <v>9.9</v>
      </c>
      <c r="PY19" s="17">
        <v>20.422219999999999</v>
      </c>
      <c r="PZ19" s="17">
        <v>20.422219999999999</v>
      </c>
      <c r="QA19" s="17">
        <v>-10.522220000000001</v>
      </c>
      <c r="QB19" s="17">
        <v>15.1</v>
      </c>
      <c r="QC19" s="17">
        <v>14.577260000000001</v>
      </c>
      <c r="QD19" s="17">
        <v>14.577260000000001</v>
      </c>
      <c r="QE19" s="17">
        <v>0.52273999999999998</v>
      </c>
      <c r="QF19" s="17">
        <v>9.6</v>
      </c>
      <c r="QG19" s="17">
        <v>9.5</v>
      </c>
      <c r="QH19" s="17">
        <v>9.5</v>
      </c>
      <c r="QI19" s="17">
        <v>0.1</v>
      </c>
      <c r="QJ19" s="17">
        <v>3.2</v>
      </c>
      <c r="QK19" s="17">
        <v>3.2</v>
      </c>
      <c r="QL19" s="17">
        <v>3.2</v>
      </c>
      <c r="QM19" s="17">
        <v>0</v>
      </c>
      <c r="QN19" s="17">
        <v>13.8</v>
      </c>
      <c r="QO19" s="17">
        <v>12.633620000000001</v>
      </c>
      <c r="QP19" s="17">
        <v>12.633620000000001</v>
      </c>
      <c r="QQ19" s="17">
        <v>1.16638</v>
      </c>
      <c r="QR19" s="17">
        <v>0</v>
      </c>
      <c r="QS19" s="17"/>
      <c r="QT19" s="17"/>
      <c r="QU19" s="17">
        <v>0</v>
      </c>
      <c r="QV19" s="17">
        <v>0</v>
      </c>
      <c r="QW19" s="17"/>
      <c r="QX19" s="17"/>
      <c r="QY19" s="17">
        <v>0</v>
      </c>
      <c r="QZ19" s="17">
        <v>6.6</v>
      </c>
      <c r="RA19" s="17">
        <v>14.520799999999999</v>
      </c>
      <c r="RB19" s="17">
        <v>14.520799999999999</v>
      </c>
      <c r="RC19" s="17">
        <v>-7.9207999999999998</v>
      </c>
      <c r="RD19" s="17">
        <v>17.100000000000001</v>
      </c>
      <c r="RE19" s="17">
        <v>26.55</v>
      </c>
      <c r="RF19" s="17">
        <v>38.723100000000002</v>
      </c>
      <c r="RG19" s="17">
        <v>-21.623100000000001</v>
      </c>
      <c r="RH19" s="17">
        <v>0</v>
      </c>
      <c r="RI19" s="17"/>
      <c r="RJ19" s="17"/>
      <c r="RK19" s="17">
        <v>0</v>
      </c>
      <c r="RL19" s="17">
        <v>3.4</v>
      </c>
      <c r="RM19" s="17">
        <v>3.55</v>
      </c>
      <c r="RN19" s="17">
        <v>3.55</v>
      </c>
      <c r="RO19" s="17">
        <v>-0.15</v>
      </c>
      <c r="RP19" s="17">
        <v>14.2</v>
      </c>
      <c r="RQ19" s="17">
        <v>16.854410000000001</v>
      </c>
      <c r="RR19" s="17">
        <v>14.68397</v>
      </c>
      <c r="RS19" s="17">
        <v>-0.48397000000000001</v>
      </c>
      <c r="RT19" s="17">
        <v>2</v>
      </c>
      <c r="RU19" s="17">
        <v>2.12</v>
      </c>
      <c r="RV19" s="17">
        <v>2.12</v>
      </c>
      <c r="RW19" s="17">
        <v>-0.12</v>
      </c>
      <c r="RX19" s="17">
        <v>0</v>
      </c>
      <c r="RY19" s="17"/>
      <c r="RZ19" s="17">
        <v>0.4</v>
      </c>
      <c r="SA19" s="17">
        <v>-0.4</v>
      </c>
      <c r="SB19" s="17">
        <v>0</v>
      </c>
      <c r="SC19" s="17"/>
      <c r="SD19" s="17"/>
      <c r="SE19" s="17">
        <v>0</v>
      </c>
      <c r="SF19" s="17">
        <v>19.600000000000001</v>
      </c>
      <c r="SG19" s="17">
        <v>18.95044</v>
      </c>
      <c r="SH19" s="17">
        <v>18.95044</v>
      </c>
      <c r="SI19" s="17">
        <v>0.64956000000000003</v>
      </c>
      <c r="SJ19" s="17">
        <v>5.8</v>
      </c>
      <c r="SK19" s="17">
        <v>4.7</v>
      </c>
      <c r="SL19" s="17">
        <v>4.7</v>
      </c>
      <c r="SM19" s="17">
        <v>1.1000000000000001</v>
      </c>
      <c r="SN19" s="17">
        <v>11.7</v>
      </c>
      <c r="SO19" s="17">
        <v>12.14772</v>
      </c>
      <c r="SP19" s="17">
        <v>12.14772</v>
      </c>
      <c r="SQ19" s="17">
        <v>-0.44772000000000001</v>
      </c>
      <c r="SR19" s="17">
        <v>17.8</v>
      </c>
      <c r="SS19" s="17">
        <v>16.520890000000001</v>
      </c>
      <c r="ST19" s="17">
        <v>16.520890000000001</v>
      </c>
      <c r="SU19" s="17">
        <v>1.27911</v>
      </c>
      <c r="SV19" s="17">
        <v>22</v>
      </c>
      <c r="SW19" s="17">
        <v>8.4688999999999997</v>
      </c>
      <c r="SX19" s="17">
        <v>8.4688999999999997</v>
      </c>
      <c r="SY19" s="17">
        <v>13.5311</v>
      </c>
      <c r="SZ19" s="17">
        <v>17</v>
      </c>
      <c r="TA19" s="17">
        <v>8.44</v>
      </c>
      <c r="TB19" s="17">
        <v>15.5169</v>
      </c>
      <c r="TC19" s="17">
        <v>1.4831000000000001</v>
      </c>
      <c r="TD19" s="17">
        <v>0</v>
      </c>
      <c r="TE19" s="17"/>
      <c r="TF19" s="17"/>
      <c r="TG19" s="17">
        <v>0</v>
      </c>
      <c r="TH19" s="17">
        <v>19.100000000000001</v>
      </c>
      <c r="TI19" s="17">
        <v>21.34</v>
      </c>
      <c r="TJ19" s="17">
        <v>44.155000000000001</v>
      </c>
      <c r="TK19" s="17">
        <v>-25.055</v>
      </c>
      <c r="TL19" s="17">
        <v>33.700000000000003</v>
      </c>
      <c r="TM19" s="17">
        <v>39.159999999999997</v>
      </c>
      <c r="TN19" s="17">
        <v>33.806399999999996</v>
      </c>
      <c r="TO19" s="17">
        <v>-0.10639999999999999</v>
      </c>
      <c r="TP19" s="17">
        <v>1.7</v>
      </c>
      <c r="TQ19" s="17">
        <v>1.5</v>
      </c>
      <c r="TR19" s="17">
        <v>5.6830999999999996</v>
      </c>
      <c r="TS19" s="17">
        <v>-3.9830999999999999</v>
      </c>
      <c r="TT19" s="17">
        <v>0.9</v>
      </c>
      <c r="TU19" s="17">
        <v>1.25</v>
      </c>
      <c r="TV19" s="17">
        <v>1.5505</v>
      </c>
      <c r="TW19" s="17">
        <v>-0.65049999999999997</v>
      </c>
      <c r="TX19" s="17">
        <v>0</v>
      </c>
      <c r="TY19" s="17"/>
      <c r="TZ19" s="17"/>
      <c r="UA19" s="17">
        <v>0</v>
      </c>
      <c r="UB19" s="17">
        <v>11.3</v>
      </c>
      <c r="UC19" s="17">
        <v>13.60544</v>
      </c>
      <c r="UD19" s="17">
        <v>13.60544</v>
      </c>
      <c r="UE19" s="17">
        <v>-2.3054399999999999</v>
      </c>
      <c r="UF19" s="17">
        <v>4.5999999999999996</v>
      </c>
      <c r="UG19" s="17">
        <v>5</v>
      </c>
      <c r="UH19" s="17">
        <v>5</v>
      </c>
      <c r="UI19" s="17">
        <v>-0.4</v>
      </c>
      <c r="UJ19" s="17">
        <v>7</v>
      </c>
      <c r="UK19" s="17">
        <v>7</v>
      </c>
      <c r="UL19" s="17">
        <v>7</v>
      </c>
      <c r="UM19" s="17">
        <v>0</v>
      </c>
      <c r="UN19" s="17">
        <v>11.3</v>
      </c>
      <c r="UO19" s="17">
        <v>11.661809999999999</v>
      </c>
      <c r="UP19" s="17">
        <v>11.661809999999999</v>
      </c>
      <c r="UQ19" s="17">
        <v>-0.36181000000000002</v>
      </c>
      <c r="UR19" s="17">
        <v>12</v>
      </c>
      <c r="US19" s="17">
        <v>13.60544</v>
      </c>
      <c r="UT19" s="17">
        <v>13.60544</v>
      </c>
      <c r="UU19" s="17">
        <v>-1.60544</v>
      </c>
      <c r="UV19" s="17">
        <v>12.2</v>
      </c>
      <c r="UW19" s="17">
        <v>13.799810000000001</v>
      </c>
      <c r="UX19" s="17">
        <v>13.799810000000001</v>
      </c>
      <c r="UY19" s="17">
        <v>-1.59981</v>
      </c>
      <c r="UZ19" s="17">
        <v>5.7</v>
      </c>
      <c r="VA19" s="17">
        <v>5.6555999999999997</v>
      </c>
      <c r="VB19" s="17">
        <v>5.6555999999999997</v>
      </c>
      <c r="VC19" s="17">
        <v>4.4400000000000002E-2</v>
      </c>
      <c r="VD19" s="17">
        <v>0</v>
      </c>
      <c r="VE19" s="17"/>
      <c r="VF19" s="17"/>
      <c r="VG19" s="17">
        <v>0</v>
      </c>
      <c r="VH19" s="17">
        <v>0</v>
      </c>
      <c r="VI19" s="17"/>
      <c r="VJ19" s="17"/>
      <c r="VK19" s="17">
        <v>0</v>
      </c>
      <c r="VL19" s="17">
        <v>0</v>
      </c>
      <c r="VM19" s="17"/>
      <c r="VN19" s="17"/>
      <c r="VO19" s="17">
        <v>0</v>
      </c>
      <c r="VP19" s="17">
        <v>0.6</v>
      </c>
      <c r="VQ19" s="17">
        <v>0.6</v>
      </c>
      <c r="VR19" s="17">
        <v>0.6</v>
      </c>
      <c r="VS19" s="17">
        <v>0</v>
      </c>
      <c r="VT19" s="17">
        <v>0</v>
      </c>
      <c r="VU19" s="17"/>
      <c r="VV19" s="17"/>
      <c r="VW19" s="17">
        <v>0</v>
      </c>
      <c r="VX19" s="17"/>
      <c r="VY19" s="17"/>
      <c r="VZ19" s="17"/>
      <c r="WA19" s="17">
        <v>0</v>
      </c>
      <c r="WB19" s="17">
        <v>0</v>
      </c>
      <c r="WC19" s="17"/>
      <c r="WD19" s="17"/>
      <c r="WE19" s="17">
        <v>0</v>
      </c>
      <c r="WF19" s="17">
        <v>4.2</v>
      </c>
      <c r="WG19" s="17">
        <v>4.5</v>
      </c>
      <c r="WH19" s="17">
        <v>4.5</v>
      </c>
      <c r="WI19" s="17">
        <v>-0.3</v>
      </c>
      <c r="WJ19" s="17">
        <v>0.8</v>
      </c>
      <c r="WK19" s="17"/>
      <c r="WL19" s="17"/>
      <c r="WM19" s="17">
        <v>0.8</v>
      </c>
      <c r="WN19" s="17">
        <v>2.4</v>
      </c>
      <c r="WO19" s="17">
        <v>2</v>
      </c>
      <c r="WP19" s="17">
        <v>2</v>
      </c>
      <c r="WQ19" s="17">
        <v>0.4</v>
      </c>
      <c r="WR19" s="17">
        <v>1.2</v>
      </c>
      <c r="WS19" s="17">
        <v>1.3</v>
      </c>
      <c r="WT19" s="17">
        <v>1.3</v>
      </c>
      <c r="WU19" s="17">
        <v>-0.1</v>
      </c>
      <c r="WV19" s="17">
        <v>0</v>
      </c>
      <c r="WW19" s="17"/>
      <c r="WX19" s="17"/>
      <c r="WY19" s="17">
        <v>0</v>
      </c>
      <c r="WZ19" s="17">
        <v>7.6</v>
      </c>
      <c r="XA19" s="17">
        <v>9.8000000000000007</v>
      </c>
      <c r="XB19" s="17">
        <v>9.8000000000000007</v>
      </c>
      <c r="XC19" s="17">
        <v>-2.2000000000000002</v>
      </c>
      <c r="XD19" s="17">
        <v>20</v>
      </c>
      <c r="XE19" s="17">
        <v>19.436350000000001</v>
      </c>
      <c r="XF19" s="17">
        <v>19.436350000000001</v>
      </c>
      <c r="XG19" s="17">
        <v>0.56364999999999998</v>
      </c>
      <c r="XH19" s="17">
        <v>20</v>
      </c>
      <c r="XI19" s="17">
        <v>19.436350000000001</v>
      </c>
      <c r="XJ19" s="17">
        <v>19.436350000000001</v>
      </c>
      <c r="XK19" s="17">
        <v>0.56364999999999998</v>
      </c>
      <c r="XL19" s="17">
        <v>8.3000000000000007</v>
      </c>
      <c r="XM19" s="17">
        <v>10.7</v>
      </c>
      <c r="XN19" s="17">
        <v>10.7</v>
      </c>
      <c r="XO19" s="17">
        <v>-2.4</v>
      </c>
      <c r="XP19" s="17">
        <v>33.9</v>
      </c>
      <c r="XQ19" s="17">
        <v>16.5</v>
      </c>
      <c r="XR19" s="17"/>
      <c r="XS19" s="17">
        <v>33.9</v>
      </c>
      <c r="XT19" s="17"/>
      <c r="XU19" s="17">
        <v>16.5</v>
      </c>
      <c r="XV19" s="17"/>
      <c r="XW19" s="17">
        <v>0</v>
      </c>
      <c r="XX19" s="17">
        <v>18</v>
      </c>
      <c r="XY19" s="17">
        <v>14</v>
      </c>
      <c r="XZ19" s="17">
        <v>14</v>
      </c>
      <c r="YA19" s="17">
        <v>4</v>
      </c>
      <c r="YB19" s="17"/>
      <c r="YC19" s="17"/>
      <c r="YD19" s="17"/>
      <c r="YE19" s="17">
        <v>0</v>
      </c>
      <c r="YF19" s="17"/>
      <c r="YG19" s="17"/>
      <c r="YH19" s="17"/>
      <c r="YI19" s="17">
        <v>0</v>
      </c>
      <c r="YJ19" s="17">
        <v>11.5</v>
      </c>
      <c r="YK19" s="17">
        <v>11</v>
      </c>
      <c r="YL19" s="17">
        <v>11</v>
      </c>
      <c r="YM19" s="17">
        <v>0.5</v>
      </c>
      <c r="YN19" s="17">
        <v>13.5</v>
      </c>
      <c r="YO19" s="17">
        <v>17.5</v>
      </c>
      <c r="YP19" s="17">
        <v>17.5</v>
      </c>
      <c r="YQ19" s="17">
        <v>-4</v>
      </c>
    </row>
    <row r="20" spans="1:667" ht="24" customHeight="1" x14ac:dyDescent="0.3">
      <c r="A20" s="1"/>
      <c r="B20" s="16" t="s">
        <v>58</v>
      </c>
      <c r="C20" s="16" t="s">
        <v>961</v>
      </c>
      <c r="D20" s="17">
        <v>202.6</v>
      </c>
      <c r="E20" s="17">
        <v>203.40136000000001</v>
      </c>
      <c r="F20" s="17">
        <v>203.40136000000001</v>
      </c>
      <c r="G20" s="17">
        <v>-0.80135999999999996</v>
      </c>
      <c r="H20" s="17">
        <v>652.79999999999995</v>
      </c>
      <c r="I20" s="17">
        <v>650</v>
      </c>
      <c r="J20" s="17">
        <v>650</v>
      </c>
      <c r="K20" s="17">
        <v>2.8</v>
      </c>
      <c r="L20" s="17">
        <v>218.4</v>
      </c>
      <c r="M20" s="17">
        <v>211.66204999999999</v>
      </c>
      <c r="N20" s="17">
        <v>211.66204999999999</v>
      </c>
      <c r="O20" s="17">
        <v>6.7379499999999997</v>
      </c>
      <c r="P20" s="17">
        <v>0</v>
      </c>
      <c r="Q20" s="17"/>
      <c r="R20" s="17"/>
      <c r="S20" s="17">
        <v>0</v>
      </c>
      <c r="T20" s="17">
        <v>0</v>
      </c>
      <c r="U20" s="17"/>
      <c r="V20" s="17"/>
      <c r="W20" s="17">
        <v>0</v>
      </c>
      <c r="X20" s="17">
        <v>60.4</v>
      </c>
      <c r="Y20" s="17">
        <v>22.51671</v>
      </c>
      <c r="Z20" s="17"/>
      <c r="AA20" s="17">
        <v>60.4</v>
      </c>
      <c r="AB20" s="17">
        <v>123.8</v>
      </c>
      <c r="AC20" s="17">
        <v>120</v>
      </c>
      <c r="AD20" s="17">
        <v>182.52609000000001</v>
      </c>
      <c r="AE20" s="17">
        <v>-58.726089999999999</v>
      </c>
      <c r="AF20" s="17">
        <v>0</v>
      </c>
      <c r="AG20" s="17"/>
      <c r="AH20" s="17"/>
      <c r="AI20" s="17">
        <v>0</v>
      </c>
      <c r="AJ20" s="17">
        <v>0</v>
      </c>
      <c r="AK20" s="17"/>
      <c r="AL20" s="17"/>
      <c r="AM20" s="17">
        <v>0</v>
      </c>
      <c r="AN20" s="17"/>
      <c r="AO20" s="17"/>
      <c r="AP20" s="17"/>
      <c r="AQ20" s="17">
        <v>0</v>
      </c>
      <c r="AR20" s="17">
        <v>163.69999999999999</v>
      </c>
      <c r="AS20" s="17">
        <v>110.9556</v>
      </c>
      <c r="AT20" s="17">
        <v>111.62435000000001</v>
      </c>
      <c r="AU20" s="17">
        <v>52.075650000000003</v>
      </c>
      <c r="AV20" s="17">
        <v>164.1</v>
      </c>
      <c r="AW20" s="17">
        <v>110.9556</v>
      </c>
      <c r="AX20" s="17">
        <v>111.62435000000001</v>
      </c>
      <c r="AY20" s="17">
        <v>52.475650000000002</v>
      </c>
      <c r="AZ20" s="17">
        <v>170</v>
      </c>
      <c r="BA20" s="17">
        <v>111.28879999999999</v>
      </c>
      <c r="BB20" s="17">
        <v>111.95956</v>
      </c>
      <c r="BC20" s="17">
        <v>58.040439999999997</v>
      </c>
      <c r="BD20" s="17">
        <v>206.4</v>
      </c>
      <c r="BE20" s="17">
        <v>201.64308</v>
      </c>
      <c r="BF20" s="17">
        <v>207.24285</v>
      </c>
      <c r="BG20" s="17">
        <v>-0.84284999999999999</v>
      </c>
      <c r="BH20" s="17">
        <v>106.9</v>
      </c>
      <c r="BI20" s="17">
        <v>101.12430999999999</v>
      </c>
      <c r="BJ20" s="17">
        <v>103.93259999999999</v>
      </c>
      <c r="BK20" s="17">
        <v>2.9674</v>
      </c>
      <c r="BL20" s="17">
        <v>554.79999999999995</v>
      </c>
      <c r="BM20" s="17">
        <v>566.08941000000004</v>
      </c>
      <c r="BN20" s="17">
        <v>566.08941000000004</v>
      </c>
      <c r="BO20" s="17">
        <v>-11.28941</v>
      </c>
      <c r="BP20" s="17">
        <v>10.3</v>
      </c>
      <c r="BQ20" s="17">
        <v>5.4678100000000001</v>
      </c>
      <c r="BR20" s="17">
        <v>5.4678100000000001</v>
      </c>
      <c r="BS20" s="17">
        <v>4.8321899999999998</v>
      </c>
      <c r="BT20" s="17"/>
      <c r="BU20" s="17"/>
      <c r="BV20" s="17"/>
      <c r="BW20" s="17">
        <v>0</v>
      </c>
      <c r="BX20" s="17"/>
      <c r="BY20" s="17"/>
      <c r="BZ20" s="17"/>
      <c r="CA20" s="17">
        <v>0</v>
      </c>
      <c r="CB20" s="17"/>
      <c r="CC20" s="17"/>
      <c r="CD20" s="17"/>
      <c r="CE20" s="17">
        <v>0</v>
      </c>
      <c r="CF20" s="17">
        <v>81.7</v>
      </c>
      <c r="CG20" s="17">
        <v>81.705389999999994</v>
      </c>
      <c r="CH20" s="17">
        <v>81.705389999999994</v>
      </c>
      <c r="CI20" s="17">
        <v>-5.3899999999999998E-3</v>
      </c>
      <c r="CJ20" s="17">
        <v>8.1</v>
      </c>
      <c r="CK20" s="17">
        <v>7.3104199999999997</v>
      </c>
      <c r="CL20" s="17">
        <v>7.3104199999999997</v>
      </c>
      <c r="CM20" s="17">
        <v>0.78957999999999995</v>
      </c>
      <c r="CN20" s="17">
        <v>5.2</v>
      </c>
      <c r="CO20" s="17">
        <v>3.9255200000000001</v>
      </c>
      <c r="CP20" s="17">
        <v>3.9255200000000001</v>
      </c>
      <c r="CQ20" s="17">
        <v>1.2744800000000001</v>
      </c>
      <c r="CR20" s="17">
        <v>0</v>
      </c>
      <c r="CS20" s="17"/>
      <c r="CT20" s="17"/>
      <c r="CU20" s="17">
        <v>0</v>
      </c>
      <c r="CV20" s="17">
        <v>6.6</v>
      </c>
      <c r="CW20" s="17">
        <v>6.8787000000000003</v>
      </c>
      <c r="CX20" s="17">
        <v>6.8787000000000003</v>
      </c>
      <c r="CY20" s="17">
        <v>-0.2787</v>
      </c>
      <c r="CZ20" s="17">
        <v>71</v>
      </c>
      <c r="DA20" s="17">
        <v>81.957849999999993</v>
      </c>
      <c r="DB20" s="17">
        <v>85.398499999999999</v>
      </c>
      <c r="DC20" s="17">
        <v>-14.3985</v>
      </c>
      <c r="DD20" s="17"/>
      <c r="DE20" s="17"/>
      <c r="DF20" s="17"/>
      <c r="DG20" s="17">
        <v>0</v>
      </c>
      <c r="DH20" s="17"/>
      <c r="DI20" s="17"/>
      <c r="DJ20" s="17"/>
      <c r="DK20" s="17">
        <v>0</v>
      </c>
      <c r="DL20" s="17"/>
      <c r="DM20" s="17"/>
      <c r="DN20" s="17"/>
      <c r="DO20" s="17">
        <v>0</v>
      </c>
      <c r="DP20" s="17"/>
      <c r="DQ20" s="17"/>
      <c r="DR20" s="17"/>
      <c r="DS20" s="17">
        <v>0</v>
      </c>
      <c r="DT20" s="17">
        <v>109.7</v>
      </c>
      <c r="DU20" s="17">
        <v>112.46647</v>
      </c>
      <c r="DV20" s="17">
        <v>112.46647</v>
      </c>
      <c r="DW20" s="17">
        <v>-2.76647</v>
      </c>
      <c r="DX20" s="17">
        <v>157.1</v>
      </c>
      <c r="DY20" s="17">
        <v>220.69499999999999</v>
      </c>
      <c r="DZ20" s="17">
        <v>188.47009</v>
      </c>
      <c r="EA20" s="17">
        <v>-31.370090000000001</v>
      </c>
      <c r="EB20" s="17">
        <v>0</v>
      </c>
      <c r="EC20" s="17"/>
      <c r="ED20" s="17"/>
      <c r="EE20" s="17">
        <v>0</v>
      </c>
      <c r="EF20" s="17"/>
      <c r="EG20" s="17"/>
      <c r="EH20" s="17"/>
      <c r="EI20" s="17">
        <v>0</v>
      </c>
      <c r="EJ20" s="17"/>
      <c r="EK20" s="17"/>
      <c r="EL20" s="17"/>
      <c r="EM20" s="17">
        <v>0</v>
      </c>
      <c r="EN20" s="17">
        <v>6.4</v>
      </c>
      <c r="EO20" s="17">
        <v>6.39</v>
      </c>
      <c r="EP20" s="17">
        <v>6.39</v>
      </c>
      <c r="EQ20" s="17">
        <v>0.01</v>
      </c>
      <c r="ER20" s="17">
        <v>234.2</v>
      </c>
      <c r="ES20" s="17">
        <v>228.67832999999999</v>
      </c>
      <c r="ET20" s="17">
        <v>228.67832999999999</v>
      </c>
      <c r="EU20" s="17">
        <v>5.5216700000000003</v>
      </c>
      <c r="EV20" s="17">
        <v>74.2</v>
      </c>
      <c r="EW20" s="17">
        <v>72.146879999999996</v>
      </c>
      <c r="EX20" s="17">
        <v>79.021339999999995</v>
      </c>
      <c r="EY20" s="17">
        <v>-4.8213400000000002</v>
      </c>
      <c r="EZ20" s="17">
        <v>73.3</v>
      </c>
      <c r="FA20" s="17"/>
      <c r="FB20" s="17">
        <v>74.987210000000005</v>
      </c>
      <c r="FC20" s="17">
        <v>-1.6872100000000001</v>
      </c>
      <c r="FD20" s="17">
        <v>41.6</v>
      </c>
      <c r="FE20" s="17">
        <v>41.89893</v>
      </c>
      <c r="FF20" s="17">
        <v>41.89893</v>
      </c>
      <c r="FG20" s="17">
        <v>-0.29892999999999997</v>
      </c>
      <c r="FH20" s="17">
        <v>18.600000000000001</v>
      </c>
      <c r="FI20" s="17">
        <v>19.21088</v>
      </c>
      <c r="FJ20" s="17">
        <v>19.21088</v>
      </c>
      <c r="FK20" s="17">
        <v>-0.61087999999999998</v>
      </c>
      <c r="FL20" s="17">
        <v>18.8</v>
      </c>
      <c r="FM20" s="17">
        <v>18.299389999999999</v>
      </c>
      <c r="FN20" s="17">
        <v>18.299389999999999</v>
      </c>
      <c r="FO20" s="17">
        <v>0.50061</v>
      </c>
      <c r="FP20" s="17">
        <v>48.3</v>
      </c>
      <c r="FQ20" s="17">
        <v>44.062330000000003</v>
      </c>
      <c r="FR20" s="17">
        <v>44.062330000000003</v>
      </c>
      <c r="FS20" s="17">
        <v>4.2376699999999996</v>
      </c>
      <c r="FT20" s="17">
        <v>178.1</v>
      </c>
      <c r="FU20" s="17">
        <v>185.82039</v>
      </c>
      <c r="FV20" s="17">
        <v>185.82039</v>
      </c>
      <c r="FW20" s="17">
        <v>-7.7203900000000001</v>
      </c>
      <c r="FX20" s="17">
        <v>178.4</v>
      </c>
      <c r="FY20" s="17">
        <v>185.82039</v>
      </c>
      <c r="FZ20" s="17">
        <v>185.82039</v>
      </c>
      <c r="GA20" s="17">
        <v>-7.4203900000000003</v>
      </c>
      <c r="GB20" s="17">
        <v>180.5</v>
      </c>
      <c r="GC20" s="17">
        <v>186.37841</v>
      </c>
      <c r="GD20" s="17">
        <v>186.37841</v>
      </c>
      <c r="GE20" s="17">
        <v>-5.8784099999999997</v>
      </c>
      <c r="GF20" s="17">
        <v>107</v>
      </c>
      <c r="GG20" s="17">
        <v>110.48202000000001</v>
      </c>
      <c r="GH20" s="17">
        <v>110.48202000000001</v>
      </c>
      <c r="GI20" s="17">
        <v>-3.4820199999999999</v>
      </c>
      <c r="GJ20" s="17">
        <v>0</v>
      </c>
      <c r="GK20" s="17"/>
      <c r="GL20" s="17"/>
      <c r="GM20" s="17">
        <v>0</v>
      </c>
      <c r="GN20" s="17">
        <v>42</v>
      </c>
      <c r="GO20" s="17">
        <v>44.103009999999998</v>
      </c>
      <c r="GP20" s="17">
        <v>44.103009999999998</v>
      </c>
      <c r="GQ20" s="17">
        <v>-2.1030099999999998</v>
      </c>
      <c r="GR20" s="17">
        <v>3.6</v>
      </c>
      <c r="GS20" s="17"/>
      <c r="GT20" s="17"/>
      <c r="GU20" s="17">
        <v>3.6</v>
      </c>
      <c r="GV20" s="17">
        <v>0</v>
      </c>
      <c r="GW20" s="17"/>
      <c r="GX20" s="17"/>
      <c r="GY20" s="17">
        <v>0</v>
      </c>
      <c r="GZ20" s="17">
        <v>101.2</v>
      </c>
      <c r="HA20" s="17">
        <v>174.55948000000001</v>
      </c>
      <c r="HB20" s="17">
        <v>140.15516</v>
      </c>
      <c r="HC20" s="17">
        <v>-38.955159999999999</v>
      </c>
      <c r="HD20" s="17"/>
      <c r="HE20" s="17"/>
      <c r="HF20" s="17"/>
      <c r="HG20" s="17">
        <v>0</v>
      </c>
      <c r="HH20" s="17"/>
      <c r="HI20" s="17"/>
      <c r="HJ20" s="17"/>
      <c r="HK20" s="17">
        <v>0</v>
      </c>
      <c r="HL20" s="17">
        <v>52.5</v>
      </c>
      <c r="HM20" s="17">
        <v>58.695929999999997</v>
      </c>
      <c r="HN20" s="17">
        <v>55.89752</v>
      </c>
      <c r="HO20" s="17">
        <v>-3.3975200000000001</v>
      </c>
      <c r="HP20" s="17">
        <v>0</v>
      </c>
      <c r="HQ20" s="17"/>
      <c r="HR20" s="17"/>
      <c r="HS20" s="17">
        <v>0</v>
      </c>
      <c r="HT20" s="17"/>
      <c r="HU20" s="17"/>
      <c r="HV20" s="17"/>
      <c r="HW20" s="17">
        <v>0</v>
      </c>
      <c r="HX20" s="17">
        <v>0</v>
      </c>
      <c r="HY20" s="17"/>
      <c r="HZ20" s="17"/>
      <c r="IA20" s="17">
        <v>0</v>
      </c>
      <c r="IB20" s="17"/>
      <c r="IC20" s="17"/>
      <c r="ID20" s="17"/>
      <c r="IE20" s="17">
        <v>0</v>
      </c>
      <c r="IF20" s="17"/>
      <c r="IG20" s="17"/>
      <c r="IH20" s="17"/>
      <c r="II20" s="17">
        <v>0</v>
      </c>
      <c r="IJ20" s="17"/>
      <c r="IK20" s="17"/>
      <c r="IL20" s="17"/>
      <c r="IM20" s="17">
        <v>0</v>
      </c>
      <c r="IN20" s="17">
        <v>84.5</v>
      </c>
      <c r="IO20" s="17">
        <v>88.73603</v>
      </c>
      <c r="IP20" s="17">
        <v>88.73603</v>
      </c>
      <c r="IQ20" s="17">
        <v>-4.2360300000000004</v>
      </c>
      <c r="IR20" s="17">
        <v>81.400000000000006</v>
      </c>
      <c r="IS20" s="17">
        <v>96.082930000000005</v>
      </c>
      <c r="IT20" s="17">
        <v>151.29537999999999</v>
      </c>
      <c r="IU20" s="17">
        <v>-69.895380000000003</v>
      </c>
      <c r="IV20" s="17">
        <v>81.3</v>
      </c>
      <c r="IW20" s="17">
        <v>96.082930000000005</v>
      </c>
      <c r="IX20" s="17">
        <v>151.29537999999999</v>
      </c>
      <c r="IY20" s="17">
        <v>-69.995379999999997</v>
      </c>
      <c r="IZ20" s="17">
        <v>80.7</v>
      </c>
      <c r="JA20" s="17">
        <v>96.082930000000005</v>
      </c>
      <c r="JB20" s="17">
        <v>151.29537999999999</v>
      </c>
      <c r="JC20" s="17">
        <v>-70.595380000000006</v>
      </c>
      <c r="JD20" s="17">
        <v>174.3</v>
      </c>
      <c r="JE20" s="17">
        <v>144.55719999999999</v>
      </c>
      <c r="JF20" s="17">
        <v>227.62459000000001</v>
      </c>
      <c r="JG20" s="17">
        <v>-53.324590000000001</v>
      </c>
      <c r="JH20" s="17"/>
      <c r="JI20" s="17"/>
      <c r="JJ20" s="17"/>
      <c r="JK20" s="17">
        <v>0</v>
      </c>
      <c r="JL20" s="17"/>
      <c r="JM20" s="17"/>
      <c r="JN20" s="17"/>
      <c r="JO20" s="17">
        <v>0</v>
      </c>
      <c r="JP20" s="17"/>
      <c r="JQ20" s="17"/>
      <c r="JR20" s="17"/>
      <c r="JS20" s="17">
        <v>0</v>
      </c>
      <c r="JT20" s="17"/>
      <c r="JU20" s="17"/>
      <c r="JV20" s="17"/>
      <c r="JW20" s="17">
        <v>0</v>
      </c>
      <c r="JX20" s="17"/>
      <c r="JY20" s="17"/>
      <c r="JZ20" s="17"/>
      <c r="KA20" s="17">
        <v>0</v>
      </c>
      <c r="KB20" s="17"/>
      <c r="KC20" s="17"/>
      <c r="KD20" s="17"/>
      <c r="KE20" s="17">
        <v>0</v>
      </c>
      <c r="KF20" s="17"/>
      <c r="KG20" s="17"/>
      <c r="KH20" s="17"/>
      <c r="KI20" s="17">
        <v>0</v>
      </c>
      <c r="KJ20" s="17"/>
      <c r="KK20" s="17"/>
      <c r="KL20" s="17"/>
      <c r="KM20" s="17">
        <v>0</v>
      </c>
      <c r="KN20" s="17">
        <v>3</v>
      </c>
      <c r="KO20" s="17">
        <v>3.3688899999999999</v>
      </c>
      <c r="KP20" s="17">
        <v>3.3688899999999999</v>
      </c>
      <c r="KQ20" s="17">
        <v>-0.36889</v>
      </c>
      <c r="KR20" s="17">
        <v>137.5</v>
      </c>
      <c r="KS20" s="17">
        <v>164.37975</v>
      </c>
      <c r="KT20" s="17">
        <v>91.267250000000004</v>
      </c>
      <c r="KU20" s="17">
        <v>46.232750000000003</v>
      </c>
      <c r="KV20" s="17">
        <v>124.2</v>
      </c>
      <c r="KW20" s="17">
        <v>133.16031000000001</v>
      </c>
      <c r="KX20" s="17">
        <v>133.16031000000001</v>
      </c>
      <c r="KY20" s="17">
        <v>-8.9603099999999998</v>
      </c>
      <c r="KZ20" s="17">
        <v>66.3</v>
      </c>
      <c r="LA20" s="17">
        <v>67.199219999999997</v>
      </c>
      <c r="LB20" s="17">
        <v>67.199219999999997</v>
      </c>
      <c r="LC20" s="17">
        <v>-0.89922000000000002</v>
      </c>
      <c r="LD20" s="17">
        <v>69.900000000000006</v>
      </c>
      <c r="LE20" s="17">
        <v>78.567999999999998</v>
      </c>
      <c r="LF20" s="17">
        <v>78.567999999999998</v>
      </c>
      <c r="LG20" s="17">
        <v>-8.6679999999999993</v>
      </c>
      <c r="LH20" s="17">
        <v>30.2</v>
      </c>
      <c r="LI20" s="17">
        <v>29.980560000000001</v>
      </c>
      <c r="LJ20" s="17">
        <v>29.980560000000001</v>
      </c>
      <c r="LK20" s="17">
        <v>0.21944</v>
      </c>
      <c r="LL20" s="17"/>
      <c r="LM20" s="17"/>
      <c r="LN20" s="17"/>
      <c r="LO20" s="17">
        <v>0</v>
      </c>
      <c r="LP20" s="17"/>
      <c r="LQ20" s="17"/>
      <c r="LR20" s="17"/>
      <c r="LS20" s="17">
        <v>0</v>
      </c>
      <c r="LT20" s="17"/>
      <c r="LU20" s="17"/>
      <c r="LV20" s="17"/>
      <c r="LW20" s="17">
        <v>0</v>
      </c>
      <c r="LX20" s="17">
        <v>94.9</v>
      </c>
      <c r="LY20" s="17">
        <v>103.89400000000001</v>
      </c>
      <c r="LZ20" s="17">
        <v>103.89400000000001</v>
      </c>
      <c r="MA20" s="17">
        <v>-8.9939999999999998</v>
      </c>
      <c r="MB20" s="17">
        <v>95.6</v>
      </c>
      <c r="MC20" s="17">
        <v>103.89400000000001</v>
      </c>
      <c r="MD20" s="17">
        <v>103.89400000000001</v>
      </c>
      <c r="ME20" s="17">
        <v>-8.2940000000000005</v>
      </c>
      <c r="MF20" s="17">
        <v>115.3</v>
      </c>
      <c r="MG20" s="17">
        <v>104.206</v>
      </c>
      <c r="MH20" s="17">
        <v>104.206</v>
      </c>
      <c r="MI20" s="17">
        <v>11.093999999999999</v>
      </c>
      <c r="MJ20" s="17"/>
      <c r="MK20" s="17"/>
      <c r="ML20" s="17"/>
      <c r="MM20" s="17">
        <v>0</v>
      </c>
      <c r="MN20" s="17"/>
      <c r="MO20" s="17"/>
      <c r="MP20" s="17"/>
      <c r="MQ20" s="17">
        <v>0</v>
      </c>
      <c r="MR20" s="17"/>
      <c r="MS20" s="17"/>
      <c r="MT20" s="17"/>
      <c r="MU20" s="17">
        <v>0</v>
      </c>
      <c r="MV20" s="17"/>
      <c r="MW20" s="17"/>
      <c r="MX20" s="17"/>
      <c r="MY20" s="17">
        <v>0</v>
      </c>
      <c r="MZ20" s="17"/>
      <c r="NA20" s="17"/>
      <c r="NB20" s="17"/>
      <c r="NC20" s="17">
        <v>0</v>
      </c>
      <c r="ND20" s="17">
        <v>0</v>
      </c>
      <c r="NE20" s="17"/>
      <c r="NF20" s="17"/>
      <c r="NG20" s="17">
        <v>0</v>
      </c>
      <c r="NH20" s="17"/>
      <c r="NI20" s="17"/>
      <c r="NJ20" s="17"/>
      <c r="NK20" s="17">
        <v>0</v>
      </c>
      <c r="NL20" s="17">
        <v>7.8</v>
      </c>
      <c r="NM20" s="17">
        <v>8.26905</v>
      </c>
      <c r="NN20" s="17">
        <v>3.5735899999999998</v>
      </c>
      <c r="NO20" s="17">
        <v>4.2264099999999996</v>
      </c>
      <c r="NP20" s="17">
        <v>4.9000000000000004</v>
      </c>
      <c r="NQ20" s="17">
        <v>4.0832100000000002</v>
      </c>
      <c r="NR20" s="17">
        <v>3.7490299999999999</v>
      </c>
      <c r="NS20" s="17">
        <v>1.15097</v>
      </c>
      <c r="NT20" s="17">
        <v>15.2</v>
      </c>
      <c r="NU20" s="17">
        <v>14.09135</v>
      </c>
      <c r="NV20" s="17">
        <v>14.09135</v>
      </c>
      <c r="NW20" s="17">
        <v>1.1086499999999999</v>
      </c>
      <c r="NX20" s="17">
        <v>0</v>
      </c>
      <c r="NY20" s="17"/>
      <c r="NZ20" s="17"/>
      <c r="OA20" s="17">
        <v>0</v>
      </c>
      <c r="OB20" s="17">
        <v>15.1</v>
      </c>
      <c r="OC20" s="17">
        <v>35.770000000000003</v>
      </c>
      <c r="OD20" s="17">
        <v>54.02</v>
      </c>
      <c r="OE20" s="17">
        <v>-38.92</v>
      </c>
      <c r="OF20" s="17">
        <v>0</v>
      </c>
      <c r="OG20" s="17">
        <v>0.29389999999999999</v>
      </c>
      <c r="OH20" s="17">
        <v>0.29389999999999999</v>
      </c>
      <c r="OI20" s="17">
        <v>-0.29389999999999999</v>
      </c>
      <c r="OJ20" s="17">
        <v>5.2</v>
      </c>
      <c r="OK20" s="17">
        <v>6.8007</v>
      </c>
      <c r="OL20" s="17">
        <v>6.8007</v>
      </c>
      <c r="OM20" s="17">
        <v>-1.6007</v>
      </c>
      <c r="ON20" s="17">
        <v>0</v>
      </c>
      <c r="OO20" s="17"/>
      <c r="OP20" s="17"/>
      <c r="OQ20" s="17">
        <v>0</v>
      </c>
      <c r="OR20" s="17">
        <v>11.1</v>
      </c>
      <c r="OS20" s="17">
        <v>20.456230000000001</v>
      </c>
      <c r="OT20" s="17">
        <v>20.456230000000001</v>
      </c>
      <c r="OU20" s="17">
        <v>-9.35623</v>
      </c>
      <c r="OV20" s="17">
        <v>9.6999999999999993</v>
      </c>
      <c r="OW20" s="17"/>
      <c r="OX20" s="17"/>
      <c r="OY20" s="17">
        <v>9.6999999999999993</v>
      </c>
      <c r="OZ20" s="17">
        <v>0</v>
      </c>
      <c r="PA20" s="17">
        <v>1.46499</v>
      </c>
      <c r="PB20" s="17"/>
      <c r="PC20" s="17">
        <v>0</v>
      </c>
      <c r="PD20" s="17">
        <v>0</v>
      </c>
      <c r="PE20" s="17">
        <v>0.76549999999999996</v>
      </c>
      <c r="PF20" s="17">
        <v>0.76549999999999996</v>
      </c>
      <c r="PG20" s="17">
        <v>-0.76549999999999996</v>
      </c>
      <c r="PH20" s="17">
        <v>0.2</v>
      </c>
      <c r="PI20" s="17"/>
      <c r="PJ20" s="17"/>
      <c r="PK20" s="17">
        <v>0.2</v>
      </c>
      <c r="PL20" s="17">
        <v>1.4</v>
      </c>
      <c r="PM20" s="17">
        <v>1.53</v>
      </c>
      <c r="PN20" s="17">
        <v>1.53</v>
      </c>
      <c r="PO20" s="17">
        <v>-0.13</v>
      </c>
      <c r="PP20" s="17">
        <v>2.9</v>
      </c>
      <c r="PQ20" s="17">
        <v>2.5</v>
      </c>
      <c r="PR20" s="17">
        <v>2.5</v>
      </c>
      <c r="PS20" s="17">
        <v>0.4</v>
      </c>
      <c r="PT20" s="17">
        <v>2.6</v>
      </c>
      <c r="PU20" s="17">
        <v>2.5</v>
      </c>
      <c r="PV20" s="17">
        <v>2.5</v>
      </c>
      <c r="PW20" s="17">
        <v>0.1</v>
      </c>
      <c r="PX20" s="17">
        <v>10.1</v>
      </c>
      <c r="PY20" s="17">
        <v>20.422219999999999</v>
      </c>
      <c r="PZ20" s="17">
        <v>20.422219999999999</v>
      </c>
      <c r="QA20" s="17">
        <v>-10.32222</v>
      </c>
      <c r="QB20" s="17">
        <v>14.5</v>
      </c>
      <c r="QC20" s="17">
        <v>14.577260000000001</v>
      </c>
      <c r="QD20" s="17">
        <v>14.577260000000001</v>
      </c>
      <c r="QE20" s="17">
        <v>-7.7259999999999995E-2</v>
      </c>
      <c r="QF20" s="17">
        <v>9.6</v>
      </c>
      <c r="QG20" s="17">
        <v>9.5</v>
      </c>
      <c r="QH20" s="17">
        <v>9.5</v>
      </c>
      <c r="QI20" s="17">
        <v>0.1</v>
      </c>
      <c r="QJ20" s="17">
        <v>3.2</v>
      </c>
      <c r="QK20" s="17">
        <v>3.2</v>
      </c>
      <c r="QL20" s="17">
        <v>3.2</v>
      </c>
      <c r="QM20" s="17">
        <v>0</v>
      </c>
      <c r="QN20" s="17">
        <v>13.8</v>
      </c>
      <c r="QO20" s="17">
        <v>12.633620000000001</v>
      </c>
      <c r="QP20" s="17">
        <v>12.633620000000001</v>
      </c>
      <c r="QQ20" s="17">
        <v>1.16638</v>
      </c>
      <c r="QR20" s="17">
        <v>0</v>
      </c>
      <c r="QS20" s="17">
        <v>0.20499999999999999</v>
      </c>
      <c r="QT20" s="17">
        <v>0.20499999999999999</v>
      </c>
      <c r="QU20" s="17">
        <v>-0.20499999999999999</v>
      </c>
      <c r="QV20" s="17">
        <v>0</v>
      </c>
      <c r="QW20" s="17">
        <v>0.14779999999999999</v>
      </c>
      <c r="QX20" s="17">
        <v>0.14779999999999999</v>
      </c>
      <c r="QY20" s="17">
        <v>-0.14779999999999999</v>
      </c>
      <c r="QZ20" s="17">
        <v>5.7</v>
      </c>
      <c r="RA20" s="17">
        <v>14.1416</v>
      </c>
      <c r="RB20" s="17">
        <v>14.1416</v>
      </c>
      <c r="RC20" s="17">
        <v>-8.4415999999999993</v>
      </c>
      <c r="RD20" s="17">
        <v>16.399999999999999</v>
      </c>
      <c r="RE20" s="17">
        <v>26.71</v>
      </c>
      <c r="RF20" s="17">
        <v>35.821599999999997</v>
      </c>
      <c r="RG20" s="17">
        <v>-19.421600000000002</v>
      </c>
      <c r="RH20" s="17">
        <v>0</v>
      </c>
      <c r="RI20" s="17">
        <v>5.5E-2</v>
      </c>
      <c r="RJ20" s="17">
        <v>5.5E-2</v>
      </c>
      <c r="RK20" s="17">
        <v>-5.5E-2</v>
      </c>
      <c r="RL20" s="17">
        <v>3.4</v>
      </c>
      <c r="RM20" s="17">
        <v>3.55</v>
      </c>
      <c r="RN20" s="17">
        <v>3.55</v>
      </c>
      <c r="RO20" s="17">
        <v>-0.15</v>
      </c>
      <c r="RP20" s="17">
        <v>14.2</v>
      </c>
      <c r="RQ20" s="17">
        <v>17.36468</v>
      </c>
      <c r="RR20" s="17">
        <v>16.716760000000001</v>
      </c>
      <c r="RS20" s="17">
        <v>-2.5167600000000001</v>
      </c>
      <c r="RT20" s="17">
        <v>2</v>
      </c>
      <c r="RU20" s="17">
        <v>2.08</v>
      </c>
      <c r="RV20" s="17">
        <v>2.08</v>
      </c>
      <c r="RW20" s="17">
        <v>-0.08</v>
      </c>
      <c r="RX20" s="17">
        <v>0</v>
      </c>
      <c r="RY20" s="17"/>
      <c r="RZ20" s="17">
        <v>0.4</v>
      </c>
      <c r="SA20" s="17">
        <v>-0.4</v>
      </c>
      <c r="SB20" s="17">
        <v>0</v>
      </c>
      <c r="SC20" s="17"/>
      <c r="SD20" s="17"/>
      <c r="SE20" s="17">
        <v>0</v>
      </c>
      <c r="SF20" s="17">
        <v>19.5</v>
      </c>
      <c r="SG20" s="17">
        <v>18.95044</v>
      </c>
      <c r="SH20" s="17">
        <v>18.95044</v>
      </c>
      <c r="SI20" s="17">
        <v>0.54956000000000005</v>
      </c>
      <c r="SJ20" s="17">
        <v>5.7</v>
      </c>
      <c r="SK20" s="17">
        <v>4.7</v>
      </c>
      <c r="SL20" s="17">
        <v>4.7</v>
      </c>
      <c r="SM20" s="17">
        <v>1</v>
      </c>
      <c r="SN20" s="17">
        <v>12.3</v>
      </c>
      <c r="SO20" s="17">
        <v>12.14772</v>
      </c>
      <c r="SP20" s="17">
        <v>12.14772</v>
      </c>
      <c r="SQ20" s="17">
        <v>0.15228</v>
      </c>
      <c r="SR20" s="17">
        <v>18</v>
      </c>
      <c r="SS20" s="17">
        <v>16.520890000000001</v>
      </c>
      <c r="ST20" s="17">
        <v>16.520890000000001</v>
      </c>
      <c r="SU20" s="17">
        <v>1.4791099999999999</v>
      </c>
      <c r="SV20" s="17">
        <v>19.5</v>
      </c>
      <c r="SW20" s="17">
        <v>9.0801999999999996</v>
      </c>
      <c r="SX20" s="17">
        <v>9.0801999999999996</v>
      </c>
      <c r="SY20" s="17">
        <v>10.4198</v>
      </c>
      <c r="SZ20" s="17">
        <v>13.2</v>
      </c>
      <c r="TA20" s="17">
        <v>8.73</v>
      </c>
      <c r="TB20" s="17">
        <v>13.856400000000001</v>
      </c>
      <c r="TC20" s="17">
        <v>-0.65639999999999998</v>
      </c>
      <c r="TD20" s="17">
        <v>0</v>
      </c>
      <c r="TE20" s="17">
        <v>0.4879</v>
      </c>
      <c r="TF20" s="17">
        <v>0.4879</v>
      </c>
      <c r="TG20" s="17">
        <v>-0.4879</v>
      </c>
      <c r="TH20" s="17">
        <v>12.2</v>
      </c>
      <c r="TI20" s="17">
        <v>19.440000000000001</v>
      </c>
      <c r="TJ20" s="17">
        <v>43.800899999999999</v>
      </c>
      <c r="TK20" s="17">
        <v>-31.600899999999999</v>
      </c>
      <c r="TL20" s="17">
        <v>23.5</v>
      </c>
      <c r="TM20" s="17">
        <v>35.869999999999997</v>
      </c>
      <c r="TN20" s="17">
        <v>32.797199999999997</v>
      </c>
      <c r="TO20" s="17">
        <v>-9.2972000000000001</v>
      </c>
      <c r="TP20" s="17">
        <v>0.5</v>
      </c>
      <c r="TQ20" s="17">
        <v>1.38</v>
      </c>
      <c r="TR20" s="17">
        <v>5.5435999999999996</v>
      </c>
      <c r="TS20" s="17">
        <v>-5.0435999999999996</v>
      </c>
      <c r="TT20" s="17">
        <v>0</v>
      </c>
      <c r="TU20" s="17">
        <v>1.1599999999999999</v>
      </c>
      <c r="TV20" s="17">
        <v>1.4056999999999999</v>
      </c>
      <c r="TW20" s="17">
        <v>-1.4056999999999999</v>
      </c>
      <c r="TX20" s="17">
        <v>0</v>
      </c>
      <c r="TY20" s="17">
        <v>0.94</v>
      </c>
      <c r="TZ20" s="17">
        <v>0.94</v>
      </c>
      <c r="UA20" s="17">
        <v>-0.94</v>
      </c>
      <c r="UB20" s="17">
        <v>11.3</v>
      </c>
      <c r="UC20" s="17">
        <v>13.60544</v>
      </c>
      <c r="UD20" s="17">
        <v>13.60544</v>
      </c>
      <c r="UE20" s="17">
        <v>-2.3054399999999999</v>
      </c>
      <c r="UF20" s="17">
        <v>4.5999999999999996</v>
      </c>
      <c r="UG20" s="17">
        <v>5</v>
      </c>
      <c r="UH20" s="17">
        <v>5</v>
      </c>
      <c r="UI20" s="17">
        <v>-0.4</v>
      </c>
      <c r="UJ20" s="17">
        <v>7</v>
      </c>
      <c r="UK20" s="17">
        <v>7</v>
      </c>
      <c r="UL20" s="17">
        <v>7</v>
      </c>
      <c r="UM20" s="17">
        <v>0</v>
      </c>
      <c r="UN20" s="17">
        <v>11.3</v>
      </c>
      <c r="UO20" s="17">
        <v>11.661809999999999</v>
      </c>
      <c r="UP20" s="17">
        <v>11.661809999999999</v>
      </c>
      <c r="UQ20" s="17">
        <v>-0.36181000000000002</v>
      </c>
      <c r="UR20" s="17">
        <v>12</v>
      </c>
      <c r="US20" s="17">
        <v>13.60544</v>
      </c>
      <c r="UT20" s="17">
        <v>13.60544</v>
      </c>
      <c r="UU20" s="17">
        <v>-1.60544</v>
      </c>
      <c r="UV20" s="17">
        <v>12.2</v>
      </c>
      <c r="UW20" s="17">
        <v>13.799810000000001</v>
      </c>
      <c r="UX20" s="17">
        <v>13.799810000000001</v>
      </c>
      <c r="UY20" s="17">
        <v>-1.59981</v>
      </c>
      <c r="UZ20" s="17">
        <v>7.4</v>
      </c>
      <c r="VA20" s="17">
        <v>5.7016</v>
      </c>
      <c r="VB20" s="17">
        <v>5.7016</v>
      </c>
      <c r="VC20" s="17">
        <v>1.6983999999999999</v>
      </c>
      <c r="VD20" s="17">
        <v>0</v>
      </c>
      <c r="VE20" s="17">
        <v>1.6563000000000001</v>
      </c>
      <c r="VF20" s="17">
        <v>1.6563000000000001</v>
      </c>
      <c r="VG20" s="17">
        <v>-1.6563000000000001</v>
      </c>
      <c r="VH20" s="17">
        <v>0</v>
      </c>
      <c r="VI20" s="17">
        <v>0.1268</v>
      </c>
      <c r="VJ20" s="17">
        <v>0.1268</v>
      </c>
      <c r="VK20" s="17">
        <v>-0.1268</v>
      </c>
      <c r="VL20" s="17">
        <v>0</v>
      </c>
      <c r="VM20" s="17"/>
      <c r="VN20" s="17"/>
      <c r="VO20" s="17">
        <v>0</v>
      </c>
      <c r="VP20" s="17">
        <v>0.6</v>
      </c>
      <c r="VQ20" s="17">
        <v>0.6</v>
      </c>
      <c r="VR20" s="17">
        <v>0.6</v>
      </c>
      <c r="VS20" s="17">
        <v>0</v>
      </c>
      <c r="VT20" s="17">
        <v>0</v>
      </c>
      <c r="VU20" s="17"/>
      <c r="VV20" s="17"/>
      <c r="VW20" s="17">
        <v>0</v>
      </c>
      <c r="VX20" s="17"/>
      <c r="VY20" s="17"/>
      <c r="VZ20" s="17"/>
      <c r="WA20" s="17">
        <v>0</v>
      </c>
      <c r="WB20" s="17">
        <v>0.1</v>
      </c>
      <c r="WC20" s="17"/>
      <c r="WD20" s="17"/>
      <c r="WE20" s="17">
        <v>0.1</v>
      </c>
      <c r="WF20" s="17">
        <v>4.2</v>
      </c>
      <c r="WG20" s="17">
        <v>4.5</v>
      </c>
      <c r="WH20" s="17">
        <v>4.5</v>
      </c>
      <c r="WI20" s="17">
        <v>-0.3</v>
      </c>
      <c r="WJ20" s="17">
        <v>0.8</v>
      </c>
      <c r="WK20" s="17"/>
      <c r="WL20" s="17"/>
      <c r="WM20" s="17">
        <v>0.8</v>
      </c>
      <c r="WN20" s="17">
        <v>2.4</v>
      </c>
      <c r="WO20" s="17">
        <v>2</v>
      </c>
      <c r="WP20" s="17">
        <v>2</v>
      </c>
      <c r="WQ20" s="17">
        <v>0.4</v>
      </c>
      <c r="WR20" s="17">
        <v>1.2</v>
      </c>
      <c r="WS20" s="17">
        <v>1.3</v>
      </c>
      <c r="WT20" s="17">
        <v>1.3</v>
      </c>
      <c r="WU20" s="17">
        <v>-0.1</v>
      </c>
      <c r="WV20" s="17">
        <v>0</v>
      </c>
      <c r="WW20" s="17">
        <v>0.10979999999999999</v>
      </c>
      <c r="WX20" s="17">
        <v>0.10979999999999999</v>
      </c>
      <c r="WY20" s="17">
        <v>-0.10979999999999999</v>
      </c>
      <c r="WZ20" s="17">
        <v>7.6</v>
      </c>
      <c r="XA20" s="17">
        <v>9.8000000000000007</v>
      </c>
      <c r="XB20" s="17">
        <v>9.8000000000000007</v>
      </c>
      <c r="XC20" s="17">
        <v>-2.2000000000000002</v>
      </c>
      <c r="XD20" s="17">
        <v>20</v>
      </c>
      <c r="XE20" s="17">
        <v>19.436350000000001</v>
      </c>
      <c r="XF20" s="17">
        <v>19.436350000000001</v>
      </c>
      <c r="XG20" s="17">
        <v>0.56364999999999998</v>
      </c>
      <c r="XH20" s="17">
        <v>20</v>
      </c>
      <c r="XI20" s="17">
        <v>19.436350000000001</v>
      </c>
      <c r="XJ20" s="17">
        <v>19.436350000000001</v>
      </c>
      <c r="XK20" s="17">
        <v>0.56364999999999998</v>
      </c>
      <c r="XL20" s="17">
        <v>8.6</v>
      </c>
      <c r="XM20" s="17">
        <v>10.7</v>
      </c>
      <c r="XN20" s="17">
        <v>10.7</v>
      </c>
      <c r="XO20" s="17">
        <v>-2.1</v>
      </c>
      <c r="XP20" s="17">
        <v>33.799999999999997</v>
      </c>
      <c r="XQ20" s="17">
        <v>16.5</v>
      </c>
      <c r="XR20" s="17"/>
      <c r="XS20" s="17">
        <v>33.799999999999997</v>
      </c>
      <c r="XT20" s="17"/>
      <c r="XU20" s="17">
        <v>16.5</v>
      </c>
      <c r="XV20" s="17"/>
      <c r="XW20" s="17">
        <v>0</v>
      </c>
      <c r="XX20" s="17">
        <v>17.8</v>
      </c>
      <c r="XY20" s="17">
        <v>14</v>
      </c>
      <c r="XZ20" s="17">
        <v>14</v>
      </c>
      <c r="YA20" s="17">
        <v>3.8</v>
      </c>
      <c r="YB20" s="17"/>
      <c r="YC20" s="17"/>
      <c r="YD20" s="17"/>
      <c r="YE20" s="17">
        <v>0</v>
      </c>
      <c r="YF20" s="17"/>
      <c r="YG20" s="17"/>
      <c r="YH20" s="17"/>
      <c r="YI20" s="17">
        <v>0</v>
      </c>
      <c r="YJ20" s="17">
        <v>11.4</v>
      </c>
      <c r="YK20" s="17">
        <v>11</v>
      </c>
      <c r="YL20" s="17">
        <v>11</v>
      </c>
      <c r="YM20" s="17">
        <v>0.4</v>
      </c>
      <c r="YN20" s="17">
        <v>12.8</v>
      </c>
      <c r="YO20" s="17">
        <v>17.5</v>
      </c>
      <c r="YP20" s="17">
        <v>17.5</v>
      </c>
      <c r="YQ20" s="17">
        <v>-4.7</v>
      </c>
    </row>
    <row r="21" spans="1:667" ht="24" customHeight="1" x14ac:dyDescent="0.3">
      <c r="A21" s="1"/>
      <c r="B21" s="16" t="s">
        <v>58</v>
      </c>
      <c r="C21" s="16" t="s">
        <v>962</v>
      </c>
      <c r="D21" s="17">
        <v>114.3</v>
      </c>
      <c r="E21" s="17">
        <v>203.40136000000001</v>
      </c>
      <c r="F21" s="17">
        <v>203.40136000000001</v>
      </c>
      <c r="G21" s="17">
        <v>-89.10136</v>
      </c>
      <c r="H21" s="17">
        <v>646.1</v>
      </c>
      <c r="I21" s="17">
        <v>650</v>
      </c>
      <c r="J21" s="17">
        <v>650</v>
      </c>
      <c r="K21" s="17">
        <v>-3.9</v>
      </c>
      <c r="L21" s="17">
        <v>215.9</v>
      </c>
      <c r="M21" s="17">
        <v>211.66204999999999</v>
      </c>
      <c r="N21" s="17">
        <v>211.66204999999999</v>
      </c>
      <c r="O21" s="17">
        <v>4.2379499999999997</v>
      </c>
      <c r="P21" s="17">
        <v>0</v>
      </c>
      <c r="Q21" s="17"/>
      <c r="R21" s="17"/>
      <c r="S21" s="17">
        <v>0</v>
      </c>
      <c r="T21" s="17">
        <v>0</v>
      </c>
      <c r="U21" s="17"/>
      <c r="V21" s="17"/>
      <c r="W21" s="17">
        <v>0</v>
      </c>
      <c r="X21" s="17">
        <v>64.599999999999994</v>
      </c>
      <c r="Y21" s="17"/>
      <c r="Z21" s="17"/>
      <c r="AA21" s="17">
        <v>64.599999999999994</v>
      </c>
      <c r="AB21" s="17">
        <v>123.1</v>
      </c>
      <c r="AC21" s="17">
        <v>120</v>
      </c>
      <c r="AD21" s="17">
        <v>158.03765000000001</v>
      </c>
      <c r="AE21" s="17">
        <v>-34.937649999999998</v>
      </c>
      <c r="AF21" s="17">
        <v>0</v>
      </c>
      <c r="AG21" s="17"/>
      <c r="AH21" s="17"/>
      <c r="AI21" s="17">
        <v>0</v>
      </c>
      <c r="AJ21" s="17">
        <v>0</v>
      </c>
      <c r="AK21" s="17"/>
      <c r="AL21" s="17"/>
      <c r="AM21" s="17">
        <v>0</v>
      </c>
      <c r="AN21" s="17"/>
      <c r="AO21" s="17"/>
      <c r="AP21" s="17"/>
      <c r="AQ21" s="17">
        <v>0</v>
      </c>
      <c r="AR21" s="17">
        <v>165.9</v>
      </c>
      <c r="AS21" s="17">
        <v>110.9556</v>
      </c>
      <c r="AT21" s="17">
        <v>110.9556</v>
      </c>
      <c r="AU21" s="17">
        <v>54.944400000000002</v>
      </c>
      <c r="AV21" s="17">
        <v>164.1</v>
      </c>
      <c r="AW21" s="17">
        <v>110.9556</v>
      </c>
      <c r="AX21" s="17">
        <v>110.9556</v>
      </c>
      <c r="AY21" s="17">
        <v>53.144399999999997</v>
      </c>
      <c r="AZ21" s="17">
        <v>171.7</v>
      </c>
      <c r="BA21" s="17">
        <v>111.28879999999999</v>
      </c>
      <c r="BB21" s="17">
        <v>111.28879999999999</v>
      </c>
      <c r="BC21" s="17">
        <v>60.411200000000001</v>
      </c>
      <c r="BD21" s="17">
        <v>206.5</v>
      </c>
      <c r="BE21" s="17">
        <v>120.0309</v>
      </c>
      <c r="BF21" s="17">
        <v>207.24285</v>
      </c>
      <c r="BG21" s="17">
        <v>-0.74285000000000001</v>
      </c>
      <c r="BH21" s="17">
        <v>107.3</v>
      </c>
      <c r="BI21" s="17">
        <v>60.19567</v>
      </c>
      <c r="BJ21" s="17">
        <v>103.93259999999999</v>
      </c>
      <c r="BK21" s="17">
        <v>3.3673999999999999</v>
      </c>
      <c r="BL21" s="17">
        <v>551.29999999999995</v>
      </c>
      <c r="BM21" s="17">
        <v>566.08941000000004</v>
      </c>
      <c r="BN21" s="17">
        <v>566.08941000000004</v>
      </c>
      <c r="BO21" s="17">
        <v>-14.78941</v>
      </c>
      <c r="BP21" s="17">
        <v>10.1</v>
      </c>
      <c r="BQ21" s="17">
        <v>5.4678100000000001</v>
      </c>
      <c r="BR21" s="17">
        <v>5.4678100000000001</v>
      </c>
      <c r="BS21" s="17">
        <v>4.6321899999999996</v>
      </c>
      <c r="BT21" s="17"/>
      <c r="BU21" s="17"/>
      <c r="BV21" s="17"/>
      <c r="BW21" s="17">
        <v>0</v>
      </c>
      <c r="BX21" s="17"/>
      <c r="BY21" s="17"/>
      <c r="BZ21" s="17"/>
      <c r="CA21" s="17">
        <v>0</v>
      </c>
      <c r="CB21" s="17"/>
      <c r="CC21" s="17"/>
      <c r="CD21" s="17"/>
      <c r="CE21" s="17">
        <v>0</v>
      </c>
      <c r="CF21" s="17">
        <v>79.900000000000006</v>
      </c>
      <c r="CG21" s="17">
        <v>81.705389999999994</v>
      </c>
      <c r="CH21" s="17">
        <v>81.705389999999994</v>
      </c>
      <c r="CI21" s="17">
        <v>-1.8053900000000001</v>
      </c>
      <c r="CJ21" s="17">
        <v>7.4</v>
      </c>
      <c r="CK21" s="17">
        <v>7.3104199999999997</v>
      </c>
      <c r="CL21" s="17">
        <v>7.3104199999999997</v>
      </c>
      <c r="CM21" s="17">
        <v>8.9580000000000007E-2</v>
      </c>
      <c r="CN21" s="17">
        <v>5</v>
      </c>
      <c r="CO21" s="17">
        <v>3.9255200000000001</v>
      </c>
      <c r="CP21" s="17">
        <v>3.9255200000000001</v>
      </c>
      <c r="CQ21" s="17">
        <v>1.0744800000000001</v>
      </c>
      <c r="CR21" s="17">
        <v>4</v>
      </c>
      <c r="CS21" s="17">
        <v>11.590159999999999</v>
      </c>
      <c r="CT21" s="17">
        <v>11.590159999999999</v>
      </c>
      <c r="CU21" s="17">
        <v>-7.59016</v>
      </c>
      <c r="CV21" s="17">
        <v>6.6</v>
      </c>
      <c r="CW21" s="17">
        <v>6.8787000000000003</v>
      </c>
      <c r="CX21" s="17">
        <v>6.8787000000000003</v>
      </c>
      <c r="CY21" s="17">
        <v>-0.2787</v>
      </c>
      <c r="CZ21" s="17">
        <v>69.599999999999994</v>
      </c>
      <c r="DA21" s="17">
        <v>74.700329999999994</v>
      </c>
      <c r="DB21" s="17">
        <v>74.770269999999996</v>
      </c>
      <c r="DC21" s="17">
        <v>-5.1702700000000004</v>
      </c>
      <c r="DD21" s="17"/>
      <c r="DE21" s="17"/>
      <c r="DF21" s="17"/>
      <c r="DG21" s="17">
        <v>0</v>
      </c>
      <c r="DH21" s="17"/>
      <c r="DI21" s="17"/>
      <c r="DJ21" s="17"/>
      <c r="DK21" s="17">
        <v>0</v>
      </c>
      <c r="DL21" s="17"/>
      <c r="DM21" s="17"/>
      <c r="DN21" s="17"/>
      <c r="DO21" s="17">
        <v>0</v>
      </c>
      <c r="DP21" s="17"/>
      <c r="DQ21" s="17"/>
      <c r="DR21" s="17"/>
      <c r="DS21" s="17">
        <v>0</v>
      </c>
      <c r="DT21" s="17">
        <v>108.7</v>
      </c>
      <c r="DU21" s="17">
        <v>112.46647</v>
      </c>
      <c r="DV21" s="17">
        <v>112.46647</v>
      </c>
      <c r="DW21" s="17">
        <v>-3.76647</v>
      </c>
      <c r="DX21" s="17">
        <v>147.80000000000001</v>
      </c>
      <c r="DY21" s="17">
        <v>220.69499999999999</v>
      </c>
      <c r="DZ21" s="17">
        <v>161.35220000000001</v>
      </c>
      <c r="EA21" s="17">
        <v>-13.552199999999999</v>
      </c>
      <c r="EB21" s="17">
        <v>0</v>
      </c>
      <c r="EC21" s="17"/>
      <c r="ED21" s="17"/>
      <c r="EE21" s="17">
        <v>0</v>
      </c>
      <c r="EF21" s="17"/>
      <c r="EG21" s="17"/>
      <c r="EH21" s="17"/>
      <c r="EI21" s="17">
        <v>0</v>
      </c>
      <c r="EJ21" s="17"/>
      <c r="EK21" s="17"/>
      <c r="EL21" s="17"/>
      <c r="EM21" s="17">
        <v>0</v>
      </c>
      <c r="EN21" s="17">
        <v>6.4</v>
      </c>
      <c r="EO21" s="17">
        <v>6.39</v>
      </c>
      <c r="EP21" s="17">
        <v>6.39</v>
      </c>
      <c r="EQ21" s="17">
        <v>0.01</v>
      </c>
      <c r="ER21" s="17">
        <v>213.1</v>
      </c>
      <c r="ES21" s="17">
        <v>228.67832999999999</v>
      </c>
      <c r="ET21" s="17">
        <v>228.67832999999999</v>
      </c>
      <c r="EU21" s="17">
        <v>-15.578329999999999</v>
      </c>
      <c r="EV21" s="17">
        <v>74.099999999999994</v>
      </c>
      <c r="EW21" s="17">
        <v>72.146879999999996</v>
      </c>
      <c r="EX21" s="17">
        <v>79.021339999999995</v>
      </c>
      <c r="EY21" s="17">
        <v>-4.9213399999999998</v>
      </c>
      <c r="EZ21" s="17">
        <v>72.2</v>
      </c>
      <c r="FA21" s="17"/>
      <c r="FB21" s="17">
        <v>74.987210000000005</v>
      </c>
      <c r="FC21" s="17">
        <v>-2.78721</v>
      </c>
      <c r="FD21" s="17">
        <v>40.700000000000003</v>
      </c>
      <c r="FE21" s="17">
        <v>41.89893</v>
      </c>
      <c r="FF21" s="17">
        <v>41.89893</v>
      </c>
      <c r="FG21" s="17">
        <v>-1.1989300000000001</v>
      </c>
      <c r="FH21" s="17">
        <v>18.600000000000001</v>
      </c>
      <c r="FI21" s="17">
        <v>19.21088</v>
      </c>
      <c r="FJ21" s="17">
        <v>19.21088</v>
      </c>
      <c r="FK21" s="17">
        <v>-0.61087999999999998</v>
      </c>
      <c r="FL21" s="17">
        <v>18.8</v>
      </c>
      <c r="FM21" s="17">
        <v>18.300809999999998</v>
      </c>
      <c r="FN21" s="17">
        <v>18.300809999999998</v>
      </c>
      <c r="FO21" s="17">
        <v>0.49919000000000002</v>
      </c>
      <c r="FP21" s="17">
        <v>47.7</v>
      </c>
      <c r="FQ21" s="17">
        <v>44.062330000000003</v>
      </c>
      <c r="FR21" s="17">
        <v>44.062330000000003</v>
      </c>
      <c r="FS21" s="17">
        <v>3.63767</v>
      </c>
      <c r="FT21" s="17">
        <v>173.9</v>
      </c>
      <c r="FU21" s="17">
        <v>185.82039</v>
      </c>
      <c r="FV21" s="17">
        <v>185.82039</v>
      </c>
      <c r="FW21" s="17">
        <v>-11.920389999999999</v>
      </c>
      <c r="FX21" s="17">
        <v>174.1</v>
      </c>
      <c r="FY21" s="17">
        <v>185.82039</v>
      </c>
      <c r="FZ21" s="17">
        <v>185.82039</v>
      </c>
      <c r="GA21" s="17">
        <v>-11.72039</v>
      </c>
      <c r="GB21" s="17">
        <v>181</v>
      </c>
      <c r="GC21" s="17">
        <v>186.37841</v>
      </c>
      <c r="GD21" s="17">
        <v>186.37841</v>
      </c>
      <c r="GE21" s="17">
        <v>-5.3784099999999997</v>
      </c>
      <c r="GF21" s="17">
        <v>105.9</v>
      </c>
      <c r="GG21" s="17">
        <v>110.48202000000001</v>
      </c>
      <c r="GH21" s="17">
        <v>110.48202000000001</v>
      </c>
      <c r="GI21" s="17">
        <v>-4.58202</v>
      </c>
      <c r="GJ21" s="17">
        <v>0</v>
      </c>
      <c r="GK21" s="17"/>
      <c r="GL21" s="17"/>
      <c r="GM21" s="17">
        <v>0</v>
      </c>
      <c r="GN21" s="17">
        <v>41.3</v>
      </c>
      <c r="GO21" s="17">
        <v>44.103009999999998</v>
      </c>
      <c r="GP21" s="17">
        <v>44.103009999999998</v>
      </c>
      <c r="GQ21" s="17">
        <v>-2.80301</v>
      </c>
      <c r="GR21" s="17">
        <v>3.6</v>
      </c>
      <c r="GS21" s="17"/>
      <c r="GT21" s="17"/>
      <c r="GU21" s="17">
        <v>3.6</v>
      </c>
      <c r="GV21" s="17">
        <v>0</v>
      </c>
      <c r="GW21" s="17"/>
      <c r="GX21" s="17"/>
      <c r="GY21" s="17">
        <v>0</v>
      </c>
      <c r="GZ21" s="17">
        <v>96.7</v>
      </c>
      <c r="HA21" s="17">
        <v>174.55948000000001</v>
      </c>
      <c r="HB21" s="17">
        <v>126.55986</v>
      </c>
      <c r="HC21" s="17">
        <v>-29.859860000000001</v>
      </c>
      <c r="HD21" s="17"/>
      <c r="HE21" s="17"/>
      <c r="HF21" s="17"/>
      <c r="HG21" s="17">
        <v>0</v>
      </c>
      <c r="HH21" s="17"/>
      <c r="HI21" s="17"/>
      <c r="HJ21" s="17"/>
      <c r="HK21" s="17">
        <v>0</v>
      </c>
      <c r="HL21" s="17">
        <v>50.7</v>
      </c>
      <c r="HM21" s="17">
        <v>44.637839999999997</v>
      </c>
      <c r="HN21" s="17">
        <v>22.751529999999999</v>
      </c>
      <c r="HO21" s="17">
        <v>27.94847</v>
      </c>
      <c r="HP21" s="17">
        <v>0</v>
      </c>
      <c r="HQ21" s="17"/>
      <c r="HR21" s="17"/>
      <c r="HS21" s="17">
        <v>0</v>
      </c>
      <c r="HT21" s="17"/>
      <c r="HU21" s="17"/>
      <c r="HV21" s="17"/>
      <c r="HW21" s="17">
        <v>0</v>
      </c>
      <c r="HX21" s="17">
        <v>0</v>
      </c>
      <c r="HY21" s="17"/>
      <c r="HZ21" s="17"/>
      <c r="IA21" s="17">
        <v>0</v>
      </c>
      <c r="IB21" s="17"/>
      <c r="IC21" s="17"/>
      <c r="ID21" s="17"/>
      <c r="IE21" s="17">
        <v>0</v>
      </c>
      <c r="IF21" s="17"/>
      <c r="IG21" s="17"/>
      <c r="IH21" s="17"/>
      <c r="II21" s="17">
        <v>0</v>
      </c>
      <c r="IJ21" s="17"/>
      <c r="IK21" s="17"/>
      <c r="IL21" s="17"/>
      <c r="IM21" s="17">
        <v>0</v>
      </c>
      <c r="IN21" s="17">
        <v>83.4</v>
      </c>
      <c r="IO21" s="17">
        <v>88.73603</v>
      </c>
      <c r="IP21" s="17">
        <v>88.73603</v>
      </c>
      <c r="IQ21" s="17">
        <v>-5.3360300000000001</v>
      </c>
      <c r="IR21" s="17">
        <v>79.599999999999994</v>
      </c>
      <c r="IS21" s="17">
        <v>96.082930000000005</v>
      </c>
      <c r="IT21" s="17">
        <v>131.93389999999999</v>
      </c>
      <c r="IU21" s="17">
        <v>-52.3339</v>
      </c>
      <c r="IV21" s="17">
        <v>79.599999999999994</v>
      </c>
      <c r="IW21" s="17">
        <v>96.082930000000005</v>
      </c>
      <c r="IX21" s="17">
        <v>131.93389999999999</v>
      </c>
      <c r="IY21" s="17">
        <v>-52.3339</v>
      </c>
      <c r="IZ21" s="17">
        <v>80.2</v>
      </c>
      <c r="JA21" s="17">
        <v>96.082930000000005</v>
      </c>
      <c r="JB21" s="17">
        <v>131.93389999999999</v>
      </c>
      <c r="JC21" s="17">
        <v>-51.733899999999998</v>
      </c>
      <c r="JD21" s="17">
        <v>167.4</v>
      </c>
      <c r="JE21" s="17">
        <v>144.55719999999999</v>
      </c>
      <c r="JF21" s="17">
        <v>198.49515</v>
      </c>
      <c r="JG21" s="17">
        <v>-31.09515</v>
      </c>
      <c r="JH21" s="17"/>
      <c r="JI21" s="17"/>
      <c r="JJ21" s="17"/>
      <c r="JK21" s="17">
        <v>0</v>
      </c>
      <c r="JL21" s="17"/>
      <c r="JM21" s="17"/>
      <c r="JN21" s="17"/>
      <c r="JO21" s="17">
        <v>0</v>
      </c>
      <c r="JP21" s="17"/>
      <c r="JQ21" s="17"/>
      <c r="JR21" s="17"/>
      <c r="JS21" s="17">
        <v>0</v>
      </c>
      <c r="JT21" s="17"/>
      <c r="JU21" s="17"/>
      <c r="JV21" s="17"/>
      <c r="JW21" s="17">
        <v>0</v>
      </c>
      <c r="JX21" s="17"/>
      <c r="JY21" s="17"/>
      <c r="JZ21" s="17"/>
      <c r="KA21" s="17">
        <v>0</v>
      </c>
      <c r="KB21" s="17"/>
      <c r="KC21" s="17"/>
      <c r="KD21" s="17"/>
      <c r="KE21" s="17">
        <v>0</v>
      </c>
      <c r="KF21" s="17"/>
      <c r="KG21" s="17"/>
      <c r="KH21" s="17"/>
      <c r="KI21" s="17">
        <v>0</v>
      </c>
      <c r="KJ21" s="17"/>
      <c r="KK21" s="17"/>
      <c r="KL21" s="17"/>
      <c r="KM21" s="17">
        <v>0</v>
      </c>
      <c r="KN21" s="17">
        <v>3</v>
      </c>
      <c r="KO21" s="17">
        <v>3.3688899999999999</v>
      </c>
      <c r="KP21" s="17">
        <v>3.3688899999999999</v>
      </c>
      <c r="KQ21" s="17">
        <v>-0.36889</v>
      </c>
      <c r="KR21" s="17">
        <v>104</v>
      </c>
      <c r="KS21" s="17">
        <v>116.06435</v>
      </c>
      <c r="KT21" s="17">
        <v>56.058039999999998</v>
      </c>
      <c r="KU21" s="17">
        <v>47.941960000000002</v>
      </c>
      <c r="KV21" s="17">
        <v>109.2</v>
      </c>
      <c r="KW21" s="17">
        <v>121.1056</v>
      </c>
      <c r="KX21" s="17">
        <v>133.16031000000001</v>
      </c>
      <c r="KY21" s="17">
        <v>-23.96031</v>
      </c>
      <c r="KZ21" s="17">
        <v>65.099999999999994</v>
      </c>
      <c r="LA21" s="17">
        <v>67.199219999999997</v>
      </c>
      <c r="LB21" s="17">
        <v>67.199219999999997</v>
      </c>
      <c r="LC21" s="17">
        <v>-2.0992199999999999</v>
      </c>
      <c r="LD21" s="17">
        <v>69.7</v>
      </c>
      <c r="LE21" s="17">
        <v>78.567999999999998</v>
      </c>
      <c r="LF21" s="17">
        <v>78.567999999999998</v>
      </c>
      <c r="LG21" s="17">
        <v>-8.8680000000000003</v>
      </c>
      <c r="LH21" s="17">
        <v>29.6</v>
      </c>
      <c r="LI21" s="17">
        <v>29.980560000000001</v>
      </c>
      <c r="LJ21" s="17">
        <v>29.980560000000001</v>
      </c>
      <c r="LK21" s="17">
        <v>-0.38056000000000001</v>
      </c>
      <c r="LL21" s="17"/>
      <c r="LM21" s="17"/>
      <c r="LN21" s="17"/>
      <c r="LO21" s="17">
        <v>0</v>
      </c>
      <c r="LP21" s="17"/>
      <c r="LQ21" s="17"/>
      <c r="LR21" s="17"/>
      <c r="LS21" s="17">
        <v>0</v>
      </c>
      <c r="LT21" s="17"/>
      <c r="LU21" s="17"/>
      <c r="LV21" s="17"/>
      <c r="LW21" s="17">
        <v>0</v>
      </c>
      <c r="LX21" s="17">
        <v>96.7</v>
      </c>
      <c r="LY21" s="17">
        <v>103.89400000000001</v>
      </c>
      <c r="LZ21" s="17">
        <v>103.89400000000001</v>
      </c>
      <c r="MA21" s="17">
        <v>-7.194</v>
      </c>
      <c r="MB21" s="17">
        <v>96.6</v>
      </c>
      <c r="MC21" s="17">
        <v>103.89400000000001</v>
      </c>
      <c r="MD21" s="17">
        <v>103.89400000000001</v>
      </c>
      <c r="ME21" s="17">
        <v>-7.2939999999999996</v>
      </c>
      <c r="MF21" s="17">
        <v>116.6</v>
      </c>
      <c r="MG21" s="17">
        <v>104.206</v>
      </c>
      <c r="MH21" s="17">
        <v>104.206</v>
      </c>
      <c r="MI21" s="17">
        <v>12.394</v>
      </c>
      <c r="MJ21" s="17"/>
      <c r="MK21" s="17"/>
      <c r="ML21" s="17"/>
      <c r="MM21" s="17">
        <v>0</v>
      </c>
      <c r="MN21" s="17"/>
      <c r="MO21" s="17"/>
      <c r="MP21" s="17"/>
      <c r="MQ21" s="17">
        <v>0</v>
      </c>
      <c r="MR21" s="17"/>
      <c r="MS21" s="17"/>
      <c r="MT21" s="17"/>
      <c r="MU21" s="17">
        <v>0</v>
      </c>
      <c r="MV21" s="17"/>
      <c r="MW21" s="17"/>
      <c r="MX21" s="17"/>
      <c r="MY21" s="17">
        <v>0</v>
      </c>
      <c r="MZ21" s="17"/>
      <c r="NA21" s="17"/>
      <c r="NB21" s="17"/>
      <c r="NC21" s="17">
        <v>0</v>
      </c>
      <c r="ND21" s="17">
        <v>0</v>
      </c>
      <c r="NE21" s="17"/>
      <c r="NF21" s="17"/>
      <c r="NG21" s="17">
        <v>0</v>
      </c>
      <c r="NH21" s="17"/>
      <c r="NI21" s="17"/>
      <c r="NJ21" s="17"/>
      <c r="NK21" s="17">
        <v>0</v>
      </c>
      <c r="NL21" s="17">
        <v>7.8</v>
      </c>
      <c r="NM21" s="17">
        <v>8.26905</v>
      </c>
      <c r="NN21" s="17">
        <v>3.5735899999999998</v>
      </c>
      <c r="NO21" s="17">
        <v>4.2264099999999996</v>
      </c>
      <c r="NP21" s="17">
        <v>4.9000000000000004</v>
      </c>
      <c r="NQ21" s="17">
        <v>4.0832100000000002</v>
      </c>
      <c r="NR21" s="17">
        <v>3.7490299999999999</v>
      </c>
      <c r="NS21" s="17">
        <v>1.15097</v>
      </c>
      <c r="NT21" s="17">
        <v>14.9</v>
      </c>
      <c r="NU21" s="17">
        <v>14.09135</v>
      </c>
      <c r="NV21" s="17">
        <v>14.09135</v>
      </c>
      <c r="NW21" s="17">
        <v>0.80864999999999998</v>
      </c>
      <c r="NX21" s="17">
        <v>0</v>
      </c>
      <c r="NY21" s="17">
        <v>3.2000000000000001E-2</v>
      </c>
      <c r="NZ21" s="17">
        <v>3.2000000000000001E-2</v>
      </c>
      <c r="OA21" s="17">
        <v>-3.2000000000000001E-2</v>
      </c>
      <c r="OB21" s="17">
        <v>13.1</v>
      </c>
      <c r="OC21" s="17">
        <v>34.97</v>
      </c>
      <c r="OD21" s="17">
        <v>47.47</v>
      </c>
      <c r="OE21" s="17">
        <v>-34.369999999999997</v>
      </c>
      <c r="OF21" s="17">
        <v>4.5</v>
      </c>
      <c r="OG21" s="17">
        <v>4.9168000000000003</v>
      </c>
      <c r="OH21" s="17">
        <v>4.9168000000000003</v>
      </c>
      <c r="OI21" s="17">
        <v>-0.4168</v>
      </c>
      <c r="OJ21" s="17">
        <v>7.2</v>
      </c>
      <c r="OK21" s="17">
        <v>6.8445</v>
      </c>
      <c r="OL21" s="17">
        <v>6.8445</v>
      </c>
      <c r="OM21" s="17">
        <v>0.35549999999999998</v>
      </c>
      <c r="ON21" s="17">
        <v>0</v>
      </c>
      <c r="OO21" s="17"/>
      <c r="OP21" s="17"/>
      <c r="OQ21" s="17">
        <v>0</v>
      </c>
      <c r="OR21" s="17">
        <v>10.9</v>
      </c>
      <c r="OS21" s="17">
        <v>20.456230000000001</v>
      </c>
      <c r="OT21" s="17">
        <v>20.456230000000001</v>
      </c>
      <c r="OU21" s="17">
        <v>-9.5562299999999993</v>
      </c>
      <c r="OV21" s="17">
        <v>9.9</v>
      </c>
      <c r="OW21" s="17"/>
      <c r="OX21" s="17"/>
      <c r="OY21" s="17">
        <v>9.9</v>
      </c>
      <c r="OZ21" s="17">
        <v>5.3</v>
      </c>
      <c r="PA21" s="17"/>
      <c r="PB21" s="17"/>
      <c r="PC21" s="17">
        <v>5.3</v>
      </c>
      <c r="PD21" s="17">
        <v>12.4</v>
      </c>
      <c r="PE21" s="17">
        <v>15.6092</v>
      </c>
      <c r="PF21" s="17">
        <v>15.6092</v>
      </c>
      <c r="PG21" s="17">
        <v>-3.2092000000000001</v>
      </c>
      <c r="PH21" s="17">
        <v>6</v>
      </c>
      <c r="PI21" s="17">
        <v>5.95</v>
      </c>
      <c r="PJ21" s="17">
        <v>5.95</v>
      </c>
      <c r="PK21" s="17">
        <v>0.05</v>
      </c>
      <c r="PL21" s="17">
        <v>1.4</v>
      </c>
      <c r="PM21" s="17">
        <v>1.53</v>
      </c>
      <c r="PN21" s="17">
        <v>1.53</v>
      </c>
      <c r="PO21" s="17">
        <v>-0.13</v>
      </c>
      <c r="PP21" s="17">
        <v>2.4</v>
      </c>
      <c r="PQ21" s="17">
        <v>2.5</v>
      </c>
      <c r="PR21" s="17">
        <v>2.5</v>
      </c>
      <c r="PS21" s="17">
        <v>-0.1</v>
      </c>
      <c r="PT21" s="17">
        <v>2.6</v>
      </c>
      <c r="PU21" s="17">
        <v>2.5</v>
      </c>
      <c r="PV21" s="17">
        <v>2.5</v>
      </c>
      <c r="PW21" s="17">
        <v>0.1</v>
      </c>
      <c r="PX21" s="17">
        <v>9.6999999999999993</v>
      </c>
      <c r="PY21" s="17">
        <v>20.422219999999999</v>
      </c>
      <c r="PZ21" s="17">
        <v>20.422219999999999</v>
      </c>
      <c r="QA21" s="17">
        <v>-10.72222</v>
      </c>
      <c r="QB21" s="17">
        <v>14.8</v>
      </c>
      <c r="QC21" s="17">
        <v>14.577260000000001</v>
      </c>
      <c r="QD21" s="17">
        <v>14.577260000000001</v>
      </c>
      <c r="QE21" s="17">
        <v>0.22273999999999999</v>
      </c>
      <c r="QF21" s="17">
        <v>9.6</v>
      </c>
      <c r="QG21" s="17">
        <v>9.5</v>
      </c>
      <c r="QH21" s="17">
        <v>9.5</v>
      </c>
      <c r="QI21" s="17">
        <v>0.1</v>
      </c>
      <c r="QJ21" s="17">
        <v>3.2</v>
      </c>
      <c r="QK21" s="17">
        <v>3.2</v>
      </c>
      <c r="QL21" s="17">
        <v>3.2</v>
      </c>
      <c r="QM21" s="17">
        <v>0</v>
      </c>
      <c r="QN21" s="17">
        <v>13.8</v>
      </c>
      <c r="QO21" s="17">
        <v>12.633620000000001</v>
      </c>
      <c r="QP21" s="17">
        <v>12.633620000000001</v>
      </c>
      <c r="QQ21" s="17">
        <v>1.16638</v>
      </c>
      <c r="QR21" s="17">
        <v>0.2</v>
      </c>
      <c r="QS21" s="17">
        <v>2.911</v>
      </c>
      <c r="QT21" s="17">
        <v>2.911</v>
      </c>
      <c r="QU21" s="17">
        <v>-2.7109999999999999</v>
      </c>
      <c r="QV21" s="17">
        <v>0</v>
      </c>
      <c r="QW21" s="17">
        <v>2.4296000000000002</v>
      </c>
      <c r="QX21" s="17">
        <v>2.4296000000000002</v>
      </c>
      <c r="QY21" s="17">
        <v>-2.4296000000000002</v>
      </c>
      <c r="QZ21" s="17">
        <v>6</v>
      </c>
      <c r="RA21" s="17">
        <v>13.7293</v>
      </c>
      <c r="RB21" s="17">
        <v>13.7293</v>
      </c>
      <c r="RC21" s="17">
        <v>-7.7293000000000003</v>
      </c>
      <c r="RD21" s="17">
        <v>14.9</v>
      </c>
      <c r="RE21" s="17">
        <v>27.04</v>
      </c>
      <c r="RF21" s="17">
        <v>34.2654</v>
      </c>
      <c r="RG21" s="17">
        <v>-19.365400000000001</v>
      </c>
      <c r="RH21" s="17">
        <v>0.4</v>
      </c>
      <c r="RI21" s="17">
        <v>1.1611</v>
      </c>
      <c r="RJ21" s="17">
        <v>1.1611</v>
      </c>
      <c r="RK21" s="17">
        <v>-0.7611</v>
      </c>
      <c r="RL21" s="17">
        <v>3.4</v>
      </c>
      <c r="RM21" s="17">
        <v>3.55</v>
      </c>
      <c r="RN21" s="17">
        <v>3.55</v>
      </c>
      <c r="RO21" s="17">
        <v>-0.15</v>
      </c>
      <c r="RP21" s="17">
        <v>14.2</v>
      </c>
      <c r="RQ21" s="17">
        <v>14.109769999999999</v>
      </c>
      <c r="RR21" s="17">
        <v>9.0423799999999996</v>
      </c>
      <c r="RS21" s="17">
        <v>5.1576199999999996</v>
      </c>
      <c r="RT21" s="17">
        <v>2</v>
      </c>
      <c r="RU21" s="17">
        <v>2.12</v>
      </c>
      <c r="RV21" s="17">
        <v>2.12</v>
      </c>
      <c r="RW21" s="17">
        <v>-0.12</v>
      </c>
      <c r="RX21" s="17">
        <v>0</v>
      </c>
      <c r="RY21" s="17"/>
      <c r="RZ21" s="17">
        <v>0.4</v>
      </c>
      <c r="SA21" s="17">
        <v>-0.4</v>
      </c>
      <c r="SB21" s="17">
        <v>0</v>
      </c>
      <c r="SC21" s="17">
        <v>1E-3</v>
      </c>
      <c r="SD21" s="17">
        <v>1E-3</v>
      </c>
      <c r="SE21" s="17">
        <v>-1E-3</v>
      </c>
      <c r="SF21" s="17">
        <v>19.600000000000001</v>
      </c>
      <c r="SG21" s="17">
        <v>18.95044</v>
      </c>
      <c r="SH21" s="17">
        <v>18.95044</v>
      </c>
      <c r="SI21" s="17">
        <v>0.64956000000000003</v>
      </c>
      <c r="SJ21" s="17">
        <v>5.7</v>
      </c>
      <c r="SK21" s="17">
        <v>4.7</v>
      </c>
      <c r="SL21" s="17">
        <v>4.7</v>
      </c>
      <c r="SM21" s="17">
        <v>1</v>
      </c>
      <c r="SN21" s="17">
        <v>11.7</v>
      </c>
      <c r="SO21" s="17">
        <v>12.14772</v>
      </c>
      <c r="SP21" s="17">
        <v>12.14772</v>
      </c>
      <c r="SQ21" s="17">
        <v>-0.44772000000000001</v>
      </c>
      <c r="SR21" s="17">
        <v>17.100000000000001</v>
      </c>
      <c r="SS21" s="17">
        <v>16.520890000000001</v>
      </c>
      <c r="ST21" s="17">
        <v>16.520890000000001</v>
      </c>
      <c r="SU21" s="17">
        <v>0.57911000000000001</v>
      </c>
      <c r="SV21" s="17">
        <v>16.3</v>
      </c>
      <c r="SW21" s="17">
        <v>10.3325</v>
      </c>
      <c r="SX21" s="17">
        <v>10.3325</v>
      </c>
      <c r="SY21" s="17">
        <v>5.9675000000000002</v>
      </c>
      <c r="SZ21" s="17">
        <v>11.2</v>
      </c>
      <c r="TA21" s="17">
        <v>9.36</v>
      </c>
      <c r="TB21" s="17">
        <v>11.9168</v>
      </c>
      <c r="TC21" s="17">
        <v>-0.71679999999999999</v>
      </c>
      <c r="TD21" s="17">
        <v>0.7</v>
      </c>
      <c r="TE21" s="17">
        <v>2.4885999999999999</v>
      </c>
      <c r="TF21" s="17">
        <v>2.4885999999999999</v>
      </c>
      <c r="TG21" s="17">
        <v>-1.7886</v>
      </c>
      <c r="TH21" s="17">
        <v>4.9000000000000004</v>
      </c>
      <c r="TI21" s="17">
        <v>18.09</v>
      </c>
      <c r="TJ21" s="17">
        <v>39.743000000000002</v>
      </c>
      <c r="TK21" s="17">
        <v>-34.843000000000004</v>
      </c>
      <c r="TL21" s="17">
        <v>19.100000000000001</v>
      </c>
      <c r="TM21" s="17">
        <v>33.54</v>
      </c>
      <c r="TN21" s="17">
        <v>29.1403</v>
      </c>
      <c r="TO21" s="17">
        <v>-10.0403</v>
      </c>
      <c r="TP21" s="17">
        <v>0</v>
      </c>
      <c r="TQ21" s="17">
        <v>1.1000000000000001</v>
      </c>
      <c r="TR21" s="17">
        <v>5.0058999999999996</v>
      </c>
      <c r="TS21" s="17">
        <v>-5.0058999999999996</v>
      </c>
      <c r="TT21" s="17">
        <v>0</v>
      </c>
      <c r="TU21" s="17">
        <v>0.94</v>
      </c>
      <c r="TV21" s="17">
        <v>1.2056</v>
      </c>
      <c r="TW21" s="17">
        <v>-1.2056</v>
      </c>
      <c r="TX21" s="17">
        <v>0.7</v>
      </c>
      <c r="TY21" s="17">
        <v>1.88</v>
      </c>
      <c r="TZ21" s="17">
        <v>1.88</v>
      </c>
      <c r="UA21" s="17">
        <v>-1.18</v>
      </c>
      <c r="UB21" s="17">
        <v>11.3</v>
      </c>
      <c r="UC21" s="17">
        <v>13.60544</v>
      </c>
      <c r="UD21" s="17">
        <v>13.60544</v>
      </c>
      <c r="UE21" s="17">
        <v>-2.3054399999999999</v>
      </c>
      <c r="UF21" s="17">
        <v>4.5999999999999996</v>
      </c>
      <c r="UG21" s="17">
        <v>5</v>
      </c>
      <c r="UH21" s="17">
        <v>5</v>
      </c>
      <c r="UI21" s="17">
        <v>-0.4</v>
      </c>
      <c r="UJ21" s="17">
        <v>7</v>
      </c>
      <c r="UK21" s="17">
        <v>7</v>
      </c>
      <c r="UL21" s="17">
        <v>7</v>
      </c>
      <c r="UM21" s="17">
        <v>0</v>
      </c>
      <c r="UN21" s="17">
        <v>11.3</v>
      </c>
      <c r="UO21" s="17">
        <v>11.661809999999999</v>
      </c>
      <c r="UP21" s="17">
        <v>11.661809999999999</v>
      </c>
      <c r="UQ21" s="17">
        <v>-0.36181000000000002</v>
      </c>
      <c r="UR21" s="17">
        <v>12</v>
      </c>
      <c r="US21" s="17">
        <v>13.60544</v>
      </c>
      <c r="UT21" s="17">
        <v>13.60544</v>
      </c>
      <c r="UU21" s="17">
        <v>-1.60544</v>
      </c>
      <c r="UV21" s="17">
        <v>12.2</v>
      </c>
      <c r="UW21" s="17">
        <v>13.799810000000001</v>
      </c>
      <c r="UX21" s="17">
        <v>13.799810000000001</v>
      </c>
      <c r="UY21" s="17">
        <v>-1.59981</v>
      </c>
      <c r="UZ21" s="17">
        <v>7.4</v>
      </c>
      <c r="VA21" s="17">
        <v>6.0290999999999997</v>
      </c>
      <c r="VB21" s="17">
        <v>6.0290999999999997</v>
      </c>
      <c r="VC21" s="17">
        <v>1.3709</v>
      </c>
      <c r="VD21" s="17">
        <v>13.5</v>
      </c>
      <c r="VE21" s="17">
        <v>26.857299999999999</v>
      </c>
      <c r="VF21" s="17">
        <v>26.857299999999999</v>
      </c>
      <c r="VG21" s="17">
        <v>-13.3573</v>
      </c>
      <c r="VH21" s="17">
        <v>0</v>
      </c>
      <c r="VI21" s="17">
        <v>0.58250000000000002</v>
      </c>
      <c r="VJ21" s="17">
        <v>0.58250000000000002</v>
      </c>
      <c r="VK21" s="17">
        <v>-0.58250000000000002</v>
      </c>
      <c r="VL21" s="17">
        <v>8.9</v>
      </c>
      <c r="VM21" s="17">
        <v>3</v>
      </c>
      <c r="VN21" s="17">
        <v>3</v>
      </c>
      <c r="VO21" s="17">
        <v>5.9</v>
      </c>
      <c r="VP21" s="17">
        <v>0.6</v>
      </c>
      <c r="VQ21" s="17">
        <v>0.6</v>
      </c>
      <c r="VR21" s="17">
        <v>0.6</v>
      </c>
      <c r="VS21" s="17">
        <v>0</v>
      </c>
      <c r="VT21" s="17">
        <v>0</v>
      </c>
      <c r="VU21" s="17"/>
      <c r="VV21" s="17"/>
      <c r="VW21" s="17">
        <v>0</v>
      </c>
      <c r="VX21" s="17"/>
      <c r="VY21" s="17"/>
      <c r="VZ21" s="17"/>
      <c r="WA21" s="17">
        <v>0</v>
      </c>
      <c r="WB21" s="17">
        <v>6.4</v>
      </c>
      <c r="WC21" s="17">
        <v>2.16</v>
      </c>
      <c r="WD21" s="17">
        <v>2.16</v>
      </c>
      <c r="WE21" s="17">
        <v>4.24</v>
      </c>
      <c r="WF21" s="17">
        <v>4.2</v>
      </c>
      <c r="WG21" s="17">
        <v>4.5</v>
      </c>
      <c r="WH21" s="17">
        <v>4.5</v>
      </c>
      <c r="WI21" s="17">
        <v>-0.3</v>
      </c>
      <c r="WJ21" s="17">
        <v>0.8</v>
      </c>
      <c r="WK21" s="17"/>
      <c r="WL21" s="17"/>
      <c r="WM21" s="17">
        <v>0.8</v>
      </c>
      <c r="WN21" s="17">
        <v>2.4</v>
      </c>
      <c r="WO21" s="17">
        <v>2</v>
      </c>
      <c r="WP21" s="17">
        <v>2</v>
      </c>
      <c r="WQ21" s="17">
        <v>0.4</v>
      </c>
      <c r="WR21" s="17">
        <v>1.2</v>
      </c>
      <c r="WS21" s="17">
        <v>1.3</v>
      </c>
      <c r="WT21" s="17">
        <v>1.3</v>
      </c>
      <c r="WU21" s="17">
        <v>-0.1</v>
      </c>
      <c r="WV21" s="17">
        <v>0.8</v>
      </c>
      <c r="WW21" s="17">
        <v>0.63580000000000003</v>
      </c>
      <c r="WX21" s="17">
        <v>0.63580000000000003</v>
      </c>
      <c r="WY21" s="17">
        <v>0.16420000000000001</v>
      </c>
      <c r="WZ21" s="17">
        <v>7.6</v>
      </c>
      <c r="XA21" s="17">
        <v>9.8000000000000007</v>
      </c>
      <c r="XB21" s="17">
        <v>9.8000000000000007</v>
      </c>
      <c r="XC21" s="17">
        <v>-2.2000000000000002</v>
      </c>
      <c r="XD21" s="17">
        <v>20</v>
      </c>
      <c r="XE21" s="17">
        <v>19.436350000000001</v>
      </c>
      <c r="XF21" s="17">
        <v>19.436350000000001</v>
      </c>
      <c r="XG21" s="17">
        <v>0.56364999999999998</v>
      </c>
      <c r="XH21" s="17">
        <v>20</v>
      </c>
      <c r="XI21" s="17">
        <v>19.436350000000001</v>
      </c>
      <c r="XJ21" s="17">
        <v>19.436350000000001</v>
      </c>
      <c r="XK21" s="17">
        <v>0.56364999999999998</v>
      </c>
      <c r="XL21" s="17">
        <v>8.8000000000000007</v>
      </c>
      <c r="XM21" s="17">
        <v>10.7</v>
      </c>
      <c r="XN21" s="17">
        <v>10.7</v>
      </c>
      <c r="XO21" s="17">
        <v>-1.9</v>
      </c>
      <c r="XP21" s="17">
        <v>33.700000000000003</v>
      </c>
      <c r="XQ21" s="17">
        <v>16.5</v>
      </c>
      <c r="XR21" s="17"/>
      <c r="XS21" s="17">
        <v>33.700000000000003</v>
      </c>
      <c r="XT21" s="17"/>
      <c r="XU21" s="17">
        <v>16.5</v>
      </c>
      <c r="XV21" s="17"/>
      <c r="XW21" s="17">
        <v>0</v>
      </c>
      <c r="XX21" s="17">
        <v>18.2</v>
      </c>
      <c r="XY21" s="17">
        <v>14</v>
      </c>
      <c r="XZ21" s="17">
        <v>14</v>
      </c>
      <c r="YA21" s="17">
        <v>4.2</v>
      </c>
      <c r="YB21" s="17"/>
      <c r="YC21" s="17"/>
      <c r="YD21" s="17"/>
      <c r="YE21" s="17">
        <v>0</v>
      </c>
      <c r="YF21" s="17"/>
      <c r="YG21" s="17"/>
      <c r="YH21" s="17"/>
      <c r="YI21" s="17">
        <v>0</v>
      </c>
      <c r="YJ21" s="17">
        <v>11.7</v>
      </c>
      <c r="YK21" s="17">
        <v>11</v>
      </c>
      <c r="YL21" s="17">
        <v>11</v>
      </c>
      <c r="YM21" s="17">
        <v>0.7</v>
      </c>
      <c r="YN21" s="17">
        <v>12.7</v>
      </c>
      <c r="YO21" s="17">
        <v>17.5</v>
      </c>
      <c r="YP21" s="17">
        <v>17.5</v>
      </c>
      <c r="YQ21" s="17">
        <v>-4.8</v>
      </c>
    </row>
    <row r="22" spans="1:667" ht="24" customHeight="1" x14ac:dyDescent="0.3">
      <c r="A22" s="1"/>
      <c r="B22" s="16" t="s">
        <v>58</v>
      </c>
      <c r="C22" s="16" t="s">
        <v>963</v>
      </c>
      <c r="D22" s="17">
        <v>126.5</v>
      </c>
      <c r="E22" s="17">
        <v>203.40136000000001</v>
      </c>
      <c r="F22" s="17">
        <v>203.40136000000001</v>
      </c>
      <c r="G22" s="17">
        <v>-76.901359999999997</v>
      </c>
      <c r="H22" s="17">
        <v>656.7</v>
      </c>
      <c r="I22" s="17">
        <v>650</v>
      </c>
      <c r="J22" s="17">
        <v>650</v>
      </c>
      <c r="K22" s="17">
        <v>6.7</v>
      </c>
      <c r="L22" s="17">
        <v>218.4</v>
      </c>
      <c r="M22" s="17">
        <v>211.66204999999999</v>
      </c>
      <c r="N22" s="17">
        <v>211.66204999999999</v>
      </c>
      <c r="O22" s="17">
        <v>6.7379499999999997</v>
      </c>
      <c r="P22" s="17">
        <v>0</v>
      </c>
      <c r="Q22" s="17"/>
      <c r="R22" s="17"/>
      <c r="S22" s="17">
        <v>0</v>
      </c>
      <c r="T22" s="17">
        <v>0</v>
      </c>
      <c r="U22" s="17"/>
      <c r="V22" s="17"/>
      <c r="W22" s="17">
        <v>0</v>
      </c>
      <c r="X22" s="17">
        <v>56.2</v>
      </c>
      <c r="Y22" s="17"/>
      <c r="Z22" s="17"/>
      <c r="AA22" s="17">
        <v>56.2</v>
      </c>
      <c r="AB22" s="17">
        <v>133.69999999999999</v>
      </c>
      <c r="AC22" s="17">
        <v>120</v>
      </c>
      <c r="AD22" s="17">
        <v>114.5065</v>
      </c>
      <c r="AE22" s="17">
        <v>19.1935</v>
      </c>
      <c r="AF22" s="17">
        <v>0</v>
      </c>
      <c r="AG22" s="17"/>
      <c r="AH22" s="17"/>
      <c r="AI22" s="17">
        <v>0</v>
      </c>
      <c r="AJ22" s="17">
        <v>0</v>
      </c>
      <c r="AK22" s="17"/>
      <c r="AL22" s="17"/>
      <c r="AM22" s="17">
        <v>0</v>
      </c>
      <c r="AN22" s="17"/>
      <c r="AO22" s="17"/>
      <c r="AP22" s="17"/>
      <c r="AQ22" s="17">
        <v>0</v>
      </c>
      <c r="AR22" s="17">
        <v>107.6</v>
      </c>
      <c r="AS22" s="17">
        <v>109.89</v>
      </c>
      <c r="AT22" s="17">
        <v>110.9556</v>
      </c>
      <c r="AU22" s="17">
        <v>-3.3555999999999999</v>
      </c>
      <c r="AV22" s="17">
        <v>104.7</v>
      </c>
      <c r="AW22" s="17">
        <v>109.89</v>
      </c>
      <c r="AX22" s="17">
        <v>110.9556</v>
      </c>
      <c r="AY22" s="17">
        <v>-6.2556000000000003</v>
      </c>
      <c r="AZ22" s="17">
        <v>138</v>
      </c>
      <c r="BA22" s="17">
        <v>110.22</v>
      </c>
      <c r="BB22" s="17">
        <v>111.28879999999999</v>
      </c>
      <c r="BC22" s="17">
        <v>26.711200000000002</v>
      </c>
      <c r="BD22" s="17">
        <v>149.69999999999999</v>
      </c>
      <c r="BE22" s="17">
        <v>120.0309</v>
      </c>
      <c r="BF22" s="17">
        <v>123.95095000000001</v>
      </c>
      <c r="BG22" s="17">
        <v>25.74905</v>
      </c>
      <c r="BH22" s="17">
        <v>92</v>
      </c>
      <c r="BI22" s="17">
        <v>60.19567</v>
      </c>
      <c r="BJ22" s="17">
        <v>62.161589999999997</v>
      </c>
      <c r="BK22" s="17">
        <v>29.83841</v>
      </c>
      <c r="BL22" s="17">
        <v>559.79999999999995</v>
      </c>
      <c r="BM22" s="17">
        <v>566.08941000000004</v>
      </c>
      <c r="BN22" s="17">
        <v>566.08941000000004</v>
      </c>
      <c r="BO22" s="17">
        <v>-6.2894100000000002</v>
      </c>
      <c r="BP22" s="17">
        <v>10.3</v>
      </c>
      <c r="BQ22" s="17">
        <v>5.4678100000000001</v>
      </c>
      <c r="BR22" s="17">
        <v>5.4678100000000001</v>
      </c>
      <c r="BS22" s="17">
        <v>4.8321899999999998</v>
      </c>
      <c r="BT22" s="17"/>
      <c r="BU22" s="17"/>
      <c r="BV22" s="17"/>
      <c r="BW22" s="17">
        <v>0</v>
      </c>
      <c r="BX22" s="17"/>
      <c r="BY22" s="17"/>
      <c r="BZ22" s="17"/>
      <c r="CA22" s="17">
        <v>0</v>
      </c>
      <c r="CB22" s="17"/>
      <c r="CC22" s="17"/>
      <c r="CD22" s="17"/>
      <c r="CE22" s="17">
        <v>0</v>
      </c>
      <c r="CF22" s="17">
        <v>83</v>
      </c>
      <c r="CG22" s="17">
        <v>81.705389999999994</v>
      </c>
      <c r="CH22" s="17">
        <v>81.705389999999994</v>
      </c>
      <c r="CI22" s="17">
        <v>1.29461</v>
      </c>
      <c r="CJ22" s="17">
        <v>8.6</v>
      </c>
      <c r="CK22" s="17">
        <v>7.3104199999999997</v>
      </c>
      <c r="CL22" s="17">
        <v>7.3104199999999997</v>
      </c>
      <c r="CM22" s="17">
        <v>1.2895799999999999</v>
      </c>
      <c r="CN22" s="17">
        <v>5.3</v>
      </c>
      <c r="CO22" s="17">
        <v>3.9255200000000001</v>
      </c>
      <c r="CP22" s="17">
        <v>3.9255200000000001</v>
      </c>
      <c r="CQ22" s="17">
        <v>1.3744799999999999</v>
      </c>
      <c r="CR22" s="17">
        <v>11.3</v>
      </c>
      <c r="CS22" s="17">
        <v>11.958159999999999</v>
      </c>
      <c r="CT22" s="17">
        <v>11.958159999999999</v>
      </c>
      <c r="CU22" s="17">
        <v>-0.65815999999999997</v>
      </c>
      <c r="CV22" s="17">
        <v>6.5</v>
      </c>
      <c r="CW22" s="17">
        <v>6.8787000000000003</v>
      </c>
      <c r="CX22" s="17">
        <v>6.8787000000000003</v>
      </c>
      <c r="CY22" s="17">
        <v>-0.37869999999999998</v>
      </c>
      <c r="CZ22" s="17">
        <v>32.6</v>
      </c>
      <c r="DA22" s="17">
        <v>29.992039999999999</v>
      </c>
      <c r="DB22" s="17">
        <v>74.770269999999996</v>
      </c>
      <c r="DC22" s="17">
        <v>-42.170270000000002</v>
      </c>
      <c r="DD22" s="17"/>
      <c r="DE22" s="17"/>
      <c r="DF22" s="17"/>
      <c r="DG22" s="17">
        <v>0</v>
      </c>
      <c r="DH22" s="17"/>
      <c r="DI22" s="17"/>
      <c r="DJ22" s="17"/>
      <c r="DK22" s="17">
        <v>0</v>
      </c>
      <c r="DL22" s="17"/>
      <c r="DM22" s="17"/>
      <c r="DN22" s="17"/>
      <c r="DO22" s="17">
        <v>0</v>
      </c>
      <c r="DP22" s="17"/>
      <c r="DQ22" s="17"/>
      <c r="DR22" s="17"/>
      <c r="DS22" s="17">
        <v>0</v>
      </c>
      <c r="DT22" s="17">
        <v>110.4</v>
      </c>
      <c r="DU22" s="17">
        <v>112.46647</v>
      </c>
      <c r="DV22" s="17">
        <v>112.46647</v>
      </c>
      <c r="DW22" s="17">
        <v>-2.0664699999999998</v>
      </c>
      <c r="DX22" s="17">
        <v>58</v>
      </c>
      <c r="DY22" s="17">
        <v>200.91382999999999</v>
      </c>
      <c r="DZ22" s="17">
        <v>161.35220000000001</v>
      </c>
      <c r="EA22" s="17">
        <v>-103.3522</v>
      </c>
      <c r="EB22" s="17">
        <v>0</v>
      </c>
      <c r="EC22" s="17"/>
      <c r="ED22" s="17"/>
      <c r="EE22" s="17">
        <v>0</v>
      </c>
      <c r="EF22" s="17"/>
      <c r="EG22" s="17"/>
      <c r="EH22" s="17"/>
      <c r="EI22" s="17">
        <v>0</v>
      </c>
      <c r="EJ22" s="17"/>
      <c r="EK22" s="17"/>
      <c r="EL22" s="17"/>
      <c r="EM22" s="17">
        <v>0</v>
      </c>
      <c r="EN22" s="17">
        <v>6.5</v>
      </c>
      <c r="EO22" s="17">
        <v>6.39</v>
      </c>
      <c r="EP22" s="17">
        <v>6.39</v>
      </c>
      <c r="EQ22" s="17">
        <v>0.11</v>
      </c>
      <c r="ER22" s="17">
        <v>213.2</v>
      </c>
      <c r="ES22" s="17">
        <v>228.67832999999999</v>
      </c>
      <c r="ET22" s="17">
        <v>228.67832999999999</v>
      </c>
      <c r="EU22" s="17">
        <v>-15.47833</v>
      </c>
      <c r="EV22" s="17">
        <v>75</v>
      </c>
      <c r="EW22" s="17">
        <v>72.146879999999996</v>
      </c>
      <c r="EX22" s="17">
        <v>79.021339999999995</v>
      </c>
      <c r="EY22" s="17">
        <v>-4.0213400000000004</v>
      </c>
      <c r="EZ22" s="17">
        <v>73.8</v>
      </c>
      <c r="FA22" s="17"/>
      <c r="FB22" s="17"/>
      <c r="FC22" s="17">
        <v>73.8</v>
      </c>
      <c r="FD22" s="17">
        <v>42.2</v>
      </c>
      <c r="FE22" s="17">
        <v>41.89893</v>
      </c>
      <c r="FF22" s="17">
        <v>41.89893</v>
      </c>
      <c r="FG22" s="17">
        <v>0.30107</v>
      </c>
      <c r="FH22" s="17">
        <v>18.8</v>
      </c>
      <c r="FI22" s="17">
        <v>19.21088</v>
      </c>
      <c r="FJ22" s="17">
        <v>19.21088</v>
      </c>
      <c r="FK22" s="17">
        <v>-0.41088000000000002</v>
      </c>
      <c r="FL22" s="17">
        <v>18.8</v>
      </c>
      <c r="FM22" s="17">
        <v>18.296800000000001</v>
      </c>
      <c r="FN22" s="17">
        <v>18.296800000000001</v>
      </c>
      <c r="FO22" s="17">
        <v>0.50319999999999998</v>
      </c>
      <c r="FP22" s="17">
        <v>49.2</v>
      </c>
      <c r="FQ22" s="17">
        <v>44.062330000000003</v>
      </c>
      <c r="FR22" s="17">
        <v>44.062330000000003</v>
      </c>
      <c r="FS22" s="17">
        <v>5.13767</v>
      </c>
      <c r="FT22" s="17">
        <v>179.7</v>
      </c>
      <c r="FU22" s="17">
        <v>133.74870999999999</v>
      </c>
      <c r="FV22" s="17">
        <v>185.82039</v>
      </c>
      <c r="FW22" s="17">
        <v>-6.1203900000000004</v>
      </c>
      <c r="FX22" s="17">
        <v>180</v>
      </c>
      <c r="FY22" s="17">
        <v>133.74870999999999</v>
      </c>
      <c r="FZ22" s="17">
        <v>185.82039</v>
      </c>
      <c r="GA22" s="17">
        <v>-5.8203899999999997</v>
      </c>
      <c r="GB22" s="17">
        <v>181.3</v>
      </c>
      <c r="GC22" s="17">
        <v>134.15036000000001</v>
      </c>
      <c r="GD22" s="17">
        <v>186.37841</v>
      </c>
      <c r="GE22" s="17">
        <v>-5.0784099999999999</v>
      </c>
      <c r="GF22" s="17">
        <v>108.2</v>
      </c>
      <c r="GG22" s="17">
        <v>110.48202000000001</v>
      </c>
      <c r="GH22" s="17">
        <v>110.48202000000001</v>
      </c>
      <c r="GI22" s="17">
        <v>-2.2820200000000002</v>
      </c>
      <c r="GJ22" s="17">
        <v>0</v>
      </c>
      <c r="GK22" s="17"/>
      <c r="GL22" s="17"/>
      <c r="GM22" s="17">
        <v>0</v>
      </c>
      <c r="GN22" s="17">
        <v>42.7</v>
      </c>
      <c r="GO22" s="17">
        <v>44.103009999999998</v>
      </c>
      <c r="GP22" s="17">
        <v>44.103009999999998</v>
      </c>
      <c r="GQ22" s="17">
        <v>-1.4030100000000001</v>
      </c>
      <c r="GR22" s="17">
        <v>3.6</v>
      </c>
      <c r="GS22" s="17"/>
      <c r="GT22" s="17"/>
      <c r="GU22" s="17">
        <v>3.6</v>
      </c>
      <c r="GV22" s="17">
        <v>0</v>
      </c>
      <c r="GW22" s="17"/>
      <c r="GX22" s="17"/>
      <c r="GY22" s="17">
        <v>0</v>
      </c>
      <c r="GZ22" s="17">
        <v>88.6</v>
      </c>
      <c r="HA22" s="17">
        <v>85</v>
      </c>
      <c r="HB22" s="17">
        <v>99.87406</v>
      </c>
      <c r="HC22" s="17">
        <v>-11.27406</v>
      </c>
      <c r="HD22" s="17"/>
      <c r="HE22" s="17"/>
      <c r="HF22" s="17"/>
      <c r="HG22" s="17">
        <v>0</v>
      </c>
      <c r="HH22" s="17"/>
      <c r="HI22" s="17"/>
      <c r="HJ22" s="17"/>
      <c r="HK22" s="17">
        <v>0</v>
      </c>
      <c r="HL22" s="17">
        <v>0</v>
      </c>
      <c r="HM22" s="17"/>
      <c r="HN22" s="17"/>
      <c r="HO22" s="17">
        <v>0</v>
      </c>
      <c r="HP22" s="17">
        <v>0</v>
      </c>
      <c r="HQ22" s="17"/>
      <c r="HR22" s="17"/>
      <c r="HS22" s="17">
        <v>0</v>
      </c>
      <c r="HT22" s="17"/>
      <c r="HU22" s="17"/>
      <c r="HV22" s="17"/>
      <c r="HW22" s="17">
        <v>0</v>
      </c>
      <c r="HX22" s="17">
        <v>0</v>
      </c>
      <c r="HY22" s="17"/>
      <c r="HZ22" s="17"/>
      <c r="IA22" s="17">
        <v>0</v>
      </c>
      <c r="IB22" s="17"/>
      <c r="IC22" s="17"/>
      <c r="ID22" s="17"/>
      <c r="IE22" s="17">
        <v>0</v>
      </c>
      <c r="IF22" s="17"/>
      <c r="IG22" s="17"/>
      <c r="IH22" s="17"/>
      <c r="II22" s="17">
        <v>0</v>
      </c>
      <c r="IJ22" s="17"/>
      <c r="IK22" s="17"/>
      <c r="IL22" s="17"/>
      <c r="IM22" s="17">
        <v>0</v>
      </c>
      <c r="IN22" s="17">
        <v>85</v>
      </c>
      <c r="IO22" s="17">
        <v>88.73603</v>
      </c>
      <c r="IP22" s="17">
        <v>88.73603</v>
      </c>
      <c r="IQ22" s="17">
        <v>-3.73603</v>
      </c>
      <c r="IR22" s="17">
        <v>75.5</v>
      </c>
      <c r="IS22" s="17">
        <v>94.849209999999999</v>
      </c>
      <c r="IT22" s="17">
        <v>96.082930000000005</v>
      </c>
      <c r="IU22" s="17">
        <v>-20.582930000000001</v>
      </c>
      <c r="IV22" s="17">
        <v>75.5</v>
      </c>
      <c r="IW22" s="17">
        <v>94.849209999999999</v>
      </c>
      <c r="IX22" s="17">
        <v>96.082930000000005</v>
      </c>
      <c r="IY22" s="17">
        <v>-20.582930000000001</v>
      </c>
      <c r="IZ22" s="17">
        <v>74.5</v>
      </c>
      <c r="JA22" s="17">
        <v>94.849209999999999</v>
      </c>
      <c r="JB22" s="17">
        <v>96.082930000000005</v>
      </c>
      <c r="JC22" s="17">
        <v>-21.582930000000001</v>
      </c>
      <c r="JD22" s="17">
        <v>155.80000000000001</v>
      </c>
      <c r="JE22" s="17">
        <v>142.70106999999999</v>
      </c>
      <c r="JF22" s="17">
        <v>144.55719999999999</v>
      </c>
      <c r="JG22" s="17">
        <v>11.242800000000001</v>
      </c>
      <c r="JH22" s="17"/>
      <c r="JI22" s="17"/>
      <c r="JJ22" s="17"/>
      <c r="JK22" s="17">
        <v>0</v>
      </c>
      <c r="JL22" s="17"/>
      <c r="JM22" s="17"/>
      <c r="JN22" s="17"/>
      <c r="JO22" s="17">
        <v>0</v>
      </c>
      <c r="JP22" s="17"/>
      <c r="JQ22" s="17"/>
      <c r="JR22" s="17"/>
      <c r="JS22" s="17">
        <v>0</v>
      </c>
      <c r="JT22" s="17"/>
      <c r="JU22" s="17"/>
      <c r="JV22" s="17"/>
      <c r="JW22" s="17">
        <v>0</v>
      </c>
      <c r="JX22" s="17"/>
      <c r="JY22" s="17"/>
      <c r="JZ22" s="17"/>
      <c r="KA22" s="17">
        <v>0</v>
      </c>
      <c r="KB22" s="17"/>
      <c r="KC22" s="17"/>
      <c r="KD22" s="17"/>
      <c r="KE22" s="17">
        <v>0</v>
      </c>
      <c r="KF22" s="17"/>
      <c r="KG22" s="17"/>
      <c r="KH22" s="17"/>
      <c r="KI22" s="17">
        <v>0</v>
      </c>
      <c r="KJ22" s="17"/>
      <c r="KK22" s="17"/>
      <c r="KL22" s="17"/>
      <c r="KM22" s="17">
        <v>0</v>
      </c>
      <c r="KN22" s="17">
        <v>3</v>
      </c>
      <c r="KO22" s="17">
        <v>3.3688899999999999</v>
      </c>
      <c r="KP22" s="17">
        <v>3.3688899999999999</v>
      </c>
      <c r="KQ22" s="17">
        <v>-0.36889</v>
      </c>
      <c r="KR22" s="17">
        <v>24.5</v>
      </c>
      <c r="KS22" s="17">
        <v>20.59732</v>
      </c>
      <c r="KT22" s="17"/>
      <c r="KU22" s="17">
        <v>24.5</v>
      </c>
      <c r="KV22" s="17">
        <v>114.1</v>
      </c>
      <c r="KW22" s="17">
        <v>115.71699</v>
      </c>
      <c r="KX22" s="17">
        <v>133.16031000000001</v>
      </c>
      <c r="KY22" s="17">
        <v>-19.060310000000001</v>
      </c>
      <c r="KZ22" s="17">
        <v>67.5</v>
      </c>
      <c r="LA22" s="17">
        <v>67.199219999999997</v>
      </c>
      <c r="LB22" s="17">
        <v>67.199219999999997</v>
      </c>
      <c r="LC22" s="17">
        <v>0.30077999999999999</v>
      </c>
      <c r="LD22" s="17">
        <v>72.3</v>
      </c>
      <c r="LE22" s="17">
        <v>78.567999999999998</v>
      </c>
      <c r="LF22" s="17">
        <v>78.567999999999998</v>
      </c>
      <c r="LG22" s="17">
        <v>-6.2679999999999998</v>
      </c>
      <c r="LH22" s="17">
        <v>30.7</v>
      </c>
      <c r="LI22" s="17">
        <v>29.980560000000001</v>
      </c>
      <c r="LJ22" s="17">
        <v>29.980560000000001</v>
      </c>
      <c r="LK22" s="17">
        <v>0.71943999999999997</v>
      </c>
      <c r="LL22" s="17"/>
      <c r="LM22" s="17"/>
      <c r="LN22" s="17"/>
      <c r="LO22" s="17">
        <v>0</v>
      </c>
      <c r="LP22" s="17"/>
      <c r="LQ22" s="17"/>
      <c r="LR22" s="17"/>
      <c r="LS22" s="17">
        <v>0</v>
      </c>
      <c r="LT22" s="17"/>
      <c r="LU22" s="17"/>
      <c r="LV22" s="17"/>
      <c r="LW22" s="17">
        <v>0</v>
      </c>
      <c r="LX22" s="17">
        <v>96.5</v>
      </c>
      <c r="LY22" s="17">
        <v>96.57</v>
      </c>
      <c r="LZ22" s="17">
        <v>103.89400000000001</v>
      </c>
      <c r="MA22" s="17">
        <v>-7.3940000000000001</v>
      </c>
      <c r="MB22" s="17">
        <v>96.2</v>
      </c>
      <c r="MC22" s="17">
        <v>96.57</v>
      </c>
      <c r="MD22" s="17">
        <v>103.89400000000001</v>
      </c>
      <c r="ME22" s="17">
        <v>-7.694</v>
      </c>
      <c r="MF22" s="17">
        <v>116.4</v>
      </c>
      <c r="MG22" s="17">
        <v>96.86</v>
      </c>
      <c r="MH22" s="17">
        <v>104.206</v>
      </c>
      <c r="MI22" s="17">
        <v>12.194000000000001</v>
      </c>
      <c r="MJ22" s="17"/>
      <c r="MK22" s="17"/>
      <c r="ML22" s="17"/>
      <c r="MM22" s="17">
        <v>0</v>
      </c>
      <c r="MN22" s="17"/>
      <c r="MO22" s="17"/>
      <c r="MP22" s="17"/>
      <c r="MQ22" s="17">
        <v>0</v>
      </c>
      <c r="MR22" s="17"/>
      <c r="MS22" s="17"/>
      <c r="MT22" s="17"/>
      <c r="MU22" s="17">
        <v>0</v>
      </c>
      <c r="MV22" s="17"/>
      <c r="MW22" s="17"/>
      <c r="MX22" s="17"/>
      <c r="MY22" s="17">
        <v>0</v>
      </c>
      <c r="MZ22" s="17"/>
      <c r="NA22" s="17"/>
      <c r="NB22" s="17"/>
      <c r="NC22" s="17">
        <v>0</v>
      </c>
      <c r="ND22" s="17">
        <v>0</v>
      </c>
      <c r="NE22" s="17"/>
      <c r="NF22" s="17"/>
      <c r="NG22" s="17">
        <v>0</v>
      </c>
      <c r="NH22" s="17"/>
      <c r="NI22" s="17"/>
      <c r="NJ22" s="17"/>
      <c r="NK22" s="17">
        <v>0</v>
      </c>
      <c r="NL22" s="17">
        <v>7.8</v>
      </c>
      <c r="NM22" s="17">
        <v>8.26905</v>
      </c>
      <c r="NN22" s="17">
        <v>3.5735899999999998</v>
      </c>
      <c r="NO22" s="17">
        <v>4.2264099999999996</v>
      </c>
      <c r="NP22" s="17">
        <v>5</v>
      </c>
      <c r="NQ22" s="17">
        <v>4.0832100000000002</v>
      </c>
      <c r="NR22" s="17">
        <v>3.7490299999999999</v>
      </c>
      <c r="NS22" s="17">
        <v>1.2509699999999999</v>
      </c>
      <c r="NT22" s="17">
        <v>15.4</v>
      </c>
      <c r="NU22" s="17">
        <v>14.09135</v>
      </c>
      <c r="NV22" s="17">
        <v>14.09135</v>
      </c>
      <c r="NW22" s="17">
        <v>1.3086500000000001</v>
      </c>
      <c r="NX22" s="17">
        <v>0</v>
      </c>
      <c r="NY22" s="17">
        <v>6.3E-2</v>
      </c>
      <c r="NZ22" s="17">
        <v>6.3E-2</v>
      </c>
      <c r="OA22" s="17">
        <v>-6.3E-2</v>
      </c>
      <c r="OB22" s="17">
        <v>11.7</v>
      </c>
      <c r="OC22" s="17">
        <v>34.159999999999997</v>
      </c>
      <c r="OD22" s="17">
        <v>46.91</v>
      </c>
      <c r="OE22" s="17">
        <v>-35.21</v>
      </c>
      <c r="OF22" s="17">
        <v>26.9</v>
      </c>
      <c r="OG22" s="17">
        <v>20.029299999999999</v>
      </c>
      <c r="OH22" s="17">
        <v>20.029299999999999</v>
      </c>
      <c r="OI22" s="17">
        <v>6.8707000000000003</v>
      </c>
      <c r="OJ22" s="17">
        <v>5.0999999999999996</v>
      </c>
      <c r="OK22" s="17">
        <v>7.0701999999999998</v>
      </c>
      <c r="OL22" s="17">
        <v>7.0701999999999998</v>
      </c>
      <c r="OM22" s="17">
        <v>-1.9702</v>
      </c>
      <c r="ON22" s="17">
        <v>0</v>
      </c>
      <c r="OO22" s="17"/>
      <c r="OP22" s="17"/>
      <c r="OQ22" s="17">
        <v>0</v>
      </c>
      <c r="OR22" s="17">
        <v>0</v>
      </c>
      <c r="OS22" s="17">
        <v>20.456230000000001</v>
      </c>
      <c r="OT22" s="17">
        <v>20.456230000000001</v>
      </c>
      <c r="OU22" s="17">
        <v>-20.456230000000001</v>
      </c>
      <c r="OV22" s="17">
        <v>10</v>
      </c>
      <c r="OW22" s="17"/>
      <c r="OX22" s="17"/>
      <c r="OY22" s="17">
        <v>10</v>
      </c>
      <c r="OZ22" s="17">
        <v>5.0999999999999996</v>
      </c>
      <c r="PA22" s="17"/>
      <c r="PB22" s="17"/>
      <c r="PC22" s="17">
        <v>5.0999999999999996</v>
      </c>
      <c r="PD22" s="17">
        <v>48.5</v>
      </c>
      <c r="PE22" s="17">
        <v>72.669200000000004</v>
      </c>
      <c r="PF22" s="17">
        <v>72.669200000000004</v>
      </c>
      <c r="PG22" s="17">
        <v>-24.1692</v>
      </c>
      <c r="PH22" s="17">
        <v>26.6</v>
      </c>
      <c r="PI22" s="17">
        <v>39.200000000000003</v>
      </c>
      <c r="PJ22" s="17">
        <v>39.200000000000003</v>
      </c>
      <c r="PK22" s="17">
        <v>-12.6</v>
      </c>
      <c r="PL22" s="17">
        <v>1.4</v>
      </c>
      <c r="PM22" s="17">
        <v>1.52</v>
      </c>
      <c r="PN22" s="17">
        <v>1.52</v>
      </c>
      <c r="PO22" s="17">
        <v>-0.12</v>
      </c>
      <c r="PP22" s="17">
        <v>2.4</v>
      </c>
      <c r="PQ22" s="17">
        <v>2.5</v>
      </c>
      <c r="PR22" s="17">
        <v>2.5</v>
      </c>
      <c r="PS22" s="17">
        <v>-0.1</v>
      </c>
      <c r="PT22" s="17">
        <v>2.6</v>
      </c>
      <c r="PU22" s="17">
        <v>2.5</v>
      </c>
      <c r="PV22" s="17">
        <v>2.5</v>
      </c>
      <c r="PW22" s="17">
        <v>0.1</v>
      </c>
      <c r="PX22" s="17">
        <v>2</v>
      </c>
      <c r="PY22" s="17">
        <v>20.422219999999999</v>
      </c>
      <c r="PZ22" s="17">
        <v>20.422219999999999</v>
      </c>
      <c r="QA22" s="17">
        <v>-18.422219999999999</v>
      </c>
      <c r="QB22" s="17">
        <v>15.1</v>
      </c>
      <c r="QC22" s="17">
        <v>14.577260000000001</v>
      </c>
      <c r="QD22" s="17">
        <v>14.577260000000001</v>
      </c>
      <c r="QE22" s="17">
        <v>0.52273999999999998</v>
      </c>
      <c r="QF22" s="17">
        <v>9.6</v>
      </c>
      <c r="QG22" s="17">
        <v>9.5</v>
      </c>
      <c r="QH22" s="17">
        <v>9.5</v>
      </c>
      <c r="QI22" s="17">
        <v>0.1</v>
      </c>
      <c r="QJ22" s="17">
        <v>3.2</v>
      </c>
      <c r="QK22" s="17">
        <v>3.2</v>
      </c>
      <c r="QL22" s="17">
        <v>3.2</v>
      </c>
      <c r="QM22" s="17">
        <v>0</v>
      </c>
      <c r="QN22" s="17">
        <v>13.8</v>
      </c>
      <c r="QO22" s="17">
        <v>12.633620000000001</v>
      </c>
      <c r="QP22" s="17">
        <v>12.633620000000001</v>
      </c>
      <c r="QQ22" s="17">
        <v>1.16638</v>
      </c>
      <c r="QR22" s="17">
        <v>0.8</v>
      </c>
      <c r="QS22" s="17">
        <v>7.4682000000000004</v>
      </c>
      <c r="QT22" s="17">
        <v>7.4682000000000004</v>
      </c>
      <c r="QU22" s="17">
        <v>-6.6681999999999997</v>
      </c>
      <c r="QV22" s="17">
        <v>0.9</v>
      </c>
      <c r="QW22" s="17">
        <v>7.8959999999999999</v>
      </c>
      <c r="QX22" s="17">
        <v>7.8959999999999999</v>
      </c>
      <c r="QY22" s="17">
        <v>-6.9960000000000004</v>
      </c>
      <c r="QZ22" s="17">
        <v>5.7</v>
      </c>
      <c r="RA22" s="17">
        <v>13.0335</v>
      </c>
      <c r="RB22" s="17">
        <v>13.0335</v>
      </c>
      <c r="RC22" s="17">
        <v>-7.3334999999999999</v>
      </c>
      <c r="RD22" s="17">
        <v>11.9</v>
      </c>
      <c r="RE22" s="17">
        <v>27.38</v>
      </c>
      <c r="RF22" s="17">
        <v>32.966500000000003</v>
      </c>
      <c r="RG22" s="17">
        <v>-21.066500000000001</v>
      </c>
      <c r="RH22" s="17">
        <v>1</v>
      </c>
      <c r="RI22" s="17">
        <v>2.8336000000000001</v>
      </c>
      <c r="RJ22" s="17">
        <v>2.8336000000000001</v>
      </c>
      <c r="RK22" s="17">
        <v>-1.8335999999999999</v>
      </c>
      <c r="RL22" s="17">
        <v>3.4</v>
      </c>
      <c r="RM22" s="17">
        <v>3.55</v>
      </c>
      <c r="RN22" s="17">
        <v>3.55</v>
      </c>
      <c r="RO22" s="17">
        <v>-0.15</v>
      </c>
      <c r="RP22" s="17">
        <v>10.3</v>
      </c>
      <c r="RQ22" s="17">
        <v>3.8105000000000002</v>
      </c>
      <c r="RR22" s="17">
        <v>3.8105000000000002</v>
      </c>
      <c r="RS22" s="17">
        <v>6.4894999999999996</v>
      </c>
      <c r="RT22" s="17">
        <v>2</v>
      </c>
      <c r="RU22" s="17">
        <v>2.12</v>
      </c>
      <c r="RV22" s="17">
        <v>2.12</v>
      </c>
      <c r="RW22" s="17">
        <v>-0.12</v>
      </c>
      <c r="RX22" s="17">
        <v>0</v>
      </c>
      <c r="RY22" s="17"/>
      <c r="RZ22" s="17">
        <v>0.4</v>
      </c>
      <c r="SA22" s="17">
        <v>-0.4</v>
      </c>
      <c r="SB22" s="17">
        <v>0</v>
      </c>
      <c r="SC22" s="17">
        <v>3.3000000000000002E-2</v>
      </c>
      <c r="SD22" s="17">
        <v>3.3000000000000002E-2</v>
      </c>
      <c r="SE22" s="17">
        <v>-3.3000000000000002E-2</v>
      </c>
      <c r="SF22" s="17">
        <v>19.600000000000001</v>
      </c>
      <c r="SG22" s="17">
        <v>18.95044</v>
      </c>
      <c r="SH22" s="17">
        <v>18.95044</v>
      </c>
      <c r="SI22" s="17">
        <v>0.64956000000000003</v>
      </c>
      <c r="SJ22" s="17">
        <v>5.6</v>
      </c>
      <c r="SK22" s="17">
        <v>4.7</v>
      </c>
      <c r="SL22" s="17">
        <v>4.7</v>
      </c>
      <c r="SM22" s="17">
        <v>0.9</v>
      </c>
      <c r="SN22" s="17">
        <v>12.7</v>
      </c>
      <c r="SO22" s="17">
        <v>12.14772</v>
      </c>
      <c r="SP22" s="17">
        <v>12.14772</v>
      </c>
      <c r="SQ22" s="17">
        <v>0.55227999999999999</v>
      </c>
      <c r="SR22" s="17">
        <v>17.5</v>
      </c>
      <c r="SS22" s="17">
        <v>16.520890000000001</v>
      </c>
      <c r="ST22" s="17">
        <v>16.520890000000001</v>
      </c>
      <c r="SU22" s="17">
        <v>0.97911000000000004</v>
      </c>
      <c r="SV22" s="17">
        <v>16</v>
      </c>
      <c r="SW22" s="17">
        <v>9.7619000000000007</v>
      </c>
      <c r="SX22" s="17">
        <v>9.7619000000000007</v>
      </c>
      <c r="SY22" s="17">
        <v>6.2381000000000002</v>
      </c>
      <c r="SZ22" s="17">
        <v>13.2</v>
      </c>
      <c r="TA22" s="17">
        <v>10</v>
      </c>
      <c r="TB22" s="17">
        <v>11.563499999999999</v>
      </c>
      <c r="TC22" s="17">
        <v>1.6365000000000001</v>
      </c>
      <c r="TD22" s="17">
        <v>10</v>
      </c>
      <c r="TE22" s="17">
        <v>10.023300000000001</v>
      </c>
      <c r="TF22" s="17">
        <v>10.023300000000001</v>
      </c>
      <c r="TG22" s="17">
        <v>-2.3300000000000001E-2</v>
      </c>
      <c r="TH22" s="17">
        <v>8.5</v>
      </c>
      <c r="TI22" s="17">
        <v>17.34</v>
      </c>
      <c r="TJ22" s="17">
        <v>36.669800000000002</v>
      </c>
      <c r="TK22" s="17">
        <v>-28.169799999999999</v>
      </c>
      <c r="TL22" s="17">
        <v>15.1</v>
      </c>
      <c r="TM22" s="17">
        <v>31.19</v>
      </c>
      <c r="TN22" s="17">
        <v>27.203600000000002</v>
      </c>
      <c r="TO22" s="17">
        <v>-12.1036</v>
      </c>
      <c r="TP22" s="17">
        <v>0</v>
      </c>
      <c r="TQ22" s="17">
        <v>0.82</v>
      </c>
      <c r="TR22" s="17">
        <v>4.7191999999999998</v>
      </c>
      <c r="TS22" s="17">
        <v>-4.7191999999999998</v>
      </c>
      <c r="TT22" s="17">
        <v>0.7</v>
      </c>
      <c r="TU22" s="17">
        <v>0.73</v>
      </c>
      <c r="TV22" s="17">
        <v>1.1011</v>
      </c>
      <c r="TW22" s="17">
        <v>-0.40110000000000001</v>
      </c>
      <c r="TX22" s="17">
        <v>0.3</v>
      </c>
      <c r="TY22" s="17">
        <v>10.78</v>
      </c>
      <c r="TZ22" s="17">
        <v>10.78</v>
      </c>
      <c r="UA22" s="17">
        <v>-10.48</v>
      </c>
      <c r="UB22" s="17">
        <v>11.2</v>
      </c>
      <c r="UC22" s="17">
        <v>13.60544</v>
      </c>
      <c r="UD22" s="17">
        <v>13.60544</v>
      </c>
      <c r="UE22" s="17">
        <v>-2.40544</v>
      </c>
      <c r="UF22" s="17">
        <v>4.5999999999999996</v>
      </c>
      <c r="UG22" s="17">
        <v>5</v>
      </c>
      <c r="UH22" s="17">
        <v>5</v>
      </c>
      <c r="UI22" s="17">
        <v>-0.4</v>
      </c>
      <c r="UJ22" s="17">
        <v>7.1</v>
      </c>
      <c r="UK22" s="17">
        <v>7</v>
      </c>
      <c r="UL22" s="17">
        <v>7</v>
      </c>
      <c r="UM22" s="17">
        <v>0.1</v>
      </c>
      <c r="UN22" s="17">
        <v>11.3</v>
      </c>
      <c r="UO22" s="17">
        <v>11.661809999999999</v>
      </c>
      <c r="UP22" s="17">
        <v>11.661809999999999</v>
      </c>
      <c r="UQ22" s="17">
        <v>-0.36181000000000002</v>
      </c>
      <c r="UR22" s="17">
        <v>12</v>
      </c>
      <c r="US22" s="17">
        <v>13.60544</v>
      </c>
      <c r="UT22" s="17">
        <v>13.60544</v>
      </c>
      <c r="UU22" s="17">
        <v>-1.60544</v>
      </c>
      <c r="UV22" s="17">
        <v>12.2</v>
      </c>
      <c r="UW22" s="17">
        <v>13.799810000000001</v>
      </c>
      <c r="UX22" s="17">
        <v>13.799810000000001</v>
      </c>
      <c r="UY22" s="17">
        <v>-1.59981</v>
      </c>
      <c r="UZ22" s="17">
        <v>6</v>
      </c>
      <c r="VA22" s="17">
        <v>6.6962000000000002</v>
      </c>
      <c r="VB22" s="17">
        <v>6.6962000000000002</v>
      </c>
      <c r="VC22" s="17">
        <v>-0.69620000000000004</v>
      </c>
      <c r="VD22" s="17">
        <v>83.7</v>
      </c>
      <c r="VE22" s="17">
        <v>97.829400000000007</v>
      </c>
      <c r="VF22" s="17">
        <v>97.829400000000007</v>
      </c>
      <c r="VG22" s="17">
        <v>-14.1294</v>
      </c>
      <c r="VH22" s="17">
        <v>2.7</v>
      </c>
      <c r="VI22" s="17">
        <v>2.8081999999999998</v>
      </c>
      <c r="VJ22" s="17">
        <v>2.8081999999999998</v>
      </c>
      <c r="VK22" s="17">
        <v>-0.1082</v>
      </c>
      <c r="VL22" s="17">
        <v>47.5</v>
      </c>
      <c r="VM22" s="17">
        <v>31</v>
      </c>
      <c r="VN22" s="17">
        <v>31</v>
      </c>
      <c r="VO22" s="17">
        <v>16.5</v>
      </c>
      <c r="VP22" s="17">
        <v>0.6</v>
      </c>
      <c r="VQ22" s="17">
        <v>0.6</v>
      </c>
      <c r="VR22" s="17">
        <v>0.6</v>
      </c>
      <c r="VS22" s="17">
        <v>0</v>
      </c>
      <c r="VT22" s="17">
        <v>0</v>
      </c>
      <c r="VU22" s="17"/>
      <c r="VV22" s="17"/>
      <c r="VW22" s="17">
        <v>0</v>
      </c>
      <c r="VX22" s="17"/>
      <c r="VY22" s="17"/>
      <c r="VZ22" s="17"/>
      <c r="WA22" s="17">
        <v>0</v>
      </c>
      <c r="WB22" s="17">
        <v>37.1</v>
      </c>
      <c r="WC22" s="17">
        <v>22.32</v>
      </c>
      <c r="WD22" s="17">
        <v>22.32</v>
      </c>
      <c r="WE22" s="17">
        <v>14.78</v>
      </c>
      <c r="WF22" s="17">
        <v>4.2</v>
      </c>
      <c r="WG22" s="17">
        <v>4.5</v>
      </c>
      <c r="WH22" s="17">
        <v>4.5</v>
      </c>
      <c r="WI22" s="17">
        <v>-0.3</v>
      </c>
      <c r="WJ22" s="17">
        <v>0.8</v>
      </c>
      <c r="WK22" s="17"/>
      <c r="WL22" s="17"/>
      <c r="WM22" s="17">
        <v>0.8</v>
      </c>
      <c r="WN22" s="17">
        <v>2.4</v>
      </c>
      <c r="WO22" s="17">
        <v>2</v>
      </c>
      <c r="WP22" s="17">
        <v>2</v>
      </c>
      <c r="WQ22" s="17">
        <v>0.4</v>
      </c>
      <c r="WR22" s="17">
        <v>1.2</v>
      </c>
      <c r="WS22" s="17">
        <v>1.3</v>
      </c>
      <c r="WT22" s="17">
        <v>1.3</v>
      </c>
      <c r="WU22" s="17">
        <v>-0.1</v>
      </c>
      <c r="WV22" s="17">
        <v>3.4</v>
      </c>
      <c r="WW22" s="17">
        <v>2.7934999999999999</v>
      </c>
      <c r="WX22" s="17">
        <v>2.7934999999999999</v>
      </c>
      <c r="WY22" s="17">
        <v>0.60650000000000004</v>
      </c>
      <c r="WZ22" s="17">
        <v>7.6</v>
      </c>
      <c r="XA22" s="17">
        <v>9.8000000000000007</v>
      </c>
      <c r="XB22" s="17">
        <v>9.8000000000000007</v>
      </c>
      <c r="XC22" s="17">
        <v>-2.2000000000000002</v>
      </c>
      <c r="XD22" s="17">
        <v>20</v>
      </c>
      <c r="XE22" s="17">
        <v>19.436350000000001</v>
      </c>
      <c r="XF22" s="17">
        <v>19.436350000000001</v>
      </c>
      <c r="XG22" s="17">
        <v>0.56364999999999998</v>
      </c>
      <c r="XH22" s="17">
        <v>20</v>
      </c>
      <c r="XI22" s="17">
        <v>19.436350000000001</v>
      </c>
      <c r="XJ22" s="17">
        <v>19.436350000000001</v>
      </c>
      <c r="XK22" s="17">
        <v>0.56364999999999998</v>
      </c>
      <c r="XL22" s="17">
        <v>8.5</v>
      </c>
      <c r="XM22" s="17">
        <v>10.7</v>
      </c>
      <c r="XN22" s="17">
        <v>10.7</v>
      </c>
      <c r="XO22" s="17">
        <v>-2.2000000000000002</v>
      </c>
      <c r="XP22" s="17">
        <v>33.9</v>
      </c>
      <c r="XQ22" s="17">
        <v>16.5</v>
      </c>
      <c r="XR22" s="17"/>
      <c r="XS22" s="17">
        <v>33.9</v>
      </c>
      <c r="XT22" s="17"/>
      <c r="XU22" s="17">
        <v>16.5</v>
      </c>
      <c r="XV22" s="17"/>
      <c r="XW22" s="17">
        <v>0</v>
      </c>
      <c r="XX22" s="17">
        <v>18.5</v>
      </c>
      <c r="XY22" s="17">
        <v>14</v>
      </c>
      <c r="XZ22" s="17">
        <v>14</v>
      </c>
      <c r="YA22" s="17">
        <v>4.5</v>
      </c>
      <c r="YB22" s="17"/>
      <c r="YC22" s="17"/>
      <c r="YD22" s="17"/>
      <c r="YE22" s="17">
        <v>0</v>
      </c>
      <c r="YF22" s="17"/>
      <c r="YG22" s="17"/>
      <c r="YH22" s="17"/>
      <c r="YI22" s="17">
        <v>0</v>
      </c>
      <c r="YJ22" s="17">
        <v>11.8</v>
      </c>
      <c r="YK22" s="17">
        <v>11</v>
      </c>
      <c r="YL22" s="17">
        <v>11</v>
      </c>
      <c r="YM22" s="17">
        <v>0.8</v>
      </c>
      <c r="YN22" s="17">
        <v>12.3</v>
      </c>
      <c r="YO22" s="17">
        <v>17.5</v>
      </c>
      <c r="YP22" s="17">
        <v>17.5</v>
      </c>
      <c r="YQ22" s="17">
        <v>-5.2</v>
      </c>
    </row>
    <row r="23" spans="1:667" ht="24" customHeight="1" x14ac:dyDescent="0.3">
      <c r="A23" s="1"/>
      <c r="B23" s="16" t="s">
        <v>58</v>
      </c>
      <c r="C23" s="16" t="s">
        <v>964</v>
      </c>
      <c r="D23" s="17">
        <v>111.8</v>
      </c>
      <c r="E23" s="17">
        <v>148.8501</v>
      </c>
      <c r="F23" s="17">
        <v>203.40136000000001</v>
      </c>
      <c r="G23" s="17">
        <v>-91.60136</v>
      </c>
      <c r="H23" s="17">
        <v>651.5</v>
      </c>
      <c r="I23" s="17">
        <v>650</v>
      </c>
      <c r="J23" s="17">
        <v>650</v>
      </c>
      <c r="K23" s="17">
        <v>1.5</v>
      </c>
      <c r="L23" s="17">
        <v>143.19999999999999</v>
      </c>
      <c r="M23" s="17">
        <v>147.01972000000001</v>
      </c>
      <c r="N23" s="17">
        <v>147.01972000000001</v>
      </c>
      <c r="O23" s="17">
        <v>-3.8197199999999998</v>
      </c>
      <c r="P23" s="17">
        <v>0</v>
      </c>
      <c r="Q23" s="17"/>
      <c r="R23" s="17"/>
      <c r="S23" s="17">
        <v>0</v>
      </c>
      <c r="T23" s="17">
        <v>0</v>
      </c>
      <c r="U23" s="17"/>
      <c r="V23" s="17"/>
      <c r="W23" s="17">
        <v>0</v>
      </c>
      <c r="X23" s="17">
        <v>54.8</v>
      </c>
      <c r="Y23" s="17">
        <v>12.25365</v>
      </c>
      <c r="Z23" s="17">
        <v>12.09104</v>
      </c>
      <c r="AA23" s="17">
        <v>42.708959999999998</v>
      </c>
      <c r="AB23" s="17">
        <v>130.19999999999999</v>
      </c>
      <c r="AC23" s="17">
        <v>120</v>
      </c>
      <c r="AD23" s="17">
        <v>117.94624</v>
      </c>
      <c r="AE23" s="17">
        <v>12.25376</v>
      </c>
      <c r="AF23" s="17">
        <v>0</v>
      </c>
      <c r="AG23" s="17"/>
      <c r="AH23" s="17"/>
      <c r="AI23" s="17">
        <v>0</v>
      </c>
      <c r="AJ23" s="17">
        <v>0</v>
      </c>
      <c r="AK23" s="17"/>
      <c r="AL23" s="17"/>
      <c r="AM23" s="17">
        <v>0</v>
      </c>
      <c r="AN23" s="17"/>
      <c r="AO23" s="17"/>
      <c r="AP23" s="17"/>
      <c r="AQ23" s="17">
        <v>0</v>
      </c>
      <c r="AR23" s="17">
        <v>105.8</v>
      </c>
      <c r="AS23" s="17">
        <v>109.89</v>
      </c>
      <c r="AT23" s="17">
        <v>110.9556</v>
      </c>
      <c r="AU23" s="17">
        <v>-5.1555999999999997</v>
      </c>
      <c r="AV23" s="17">
        <v>105.9</v>
      </c>
      <c r="AW23" s="17">
        <v>109.89</v>
      </c>
      <c r="AX23" s="17">
        <v>110.9556</v>
      </c>
      <c r="AY23" s="17">
        <v>-5.0556000000000001</v>
      </c>
      <c r="AZ23" s="17">
        <v>128.69999999999999</v>
      </c>
      <c r="BA23" s="17">
        <v>110.22</v>
      </c>
      <c r="BB23" s="17">
        <v>111.28879999999999</v>
      </c>
      <c r="BC23" s="17">
        <v>17.411200000000001</v>
      </c>
      <c r="BD23" s="17">
        <v>108.8</v>
      </c>
      <c r="BE23" s="17">
        <v>120.0309</v>
      </c>
      <c r="BF23" s="17">
        <v>120.0309</v>
      </c>
      <c r="BG23" s="17">
        <v>-11.2309</v>
      </c>
      <c r="BH23" s="17">
        <v>69.3</v>
      </c>
      <c r="BI23" s="17">
        <v>60.19567</v>
      </c>
      <c r="BJ23" s="17">
        <v>60.19567</v>
      </c>
      <c r="BK23" s="17">
        <v>9.1043299999999991</v>
      </c>
      <c r="BL23" s="17">
        <v>560.70000000000005</v>
      </c>
      <c r="BM23" s="17">
        <v>566.08941000000004</v>
      </c>
      <c r="BN23" s="17">
        <v>566.08941000000004</v>
      </c>
      <c r="BO23" s="17">
        <v>-5.3894099999999998</v>
      </c>
      <c r="BP23" s="17">
        <v>9.9</v>
      </c>
      <c r="BQ23" s="17">
        <v>5.4678100000000001</v>
      </c>
      <c r="BR23" s="17">
        <v>5.4678100000000001</v>
      </c>
      <c r="BS23" s="17">
        <v>4.4321900000000003</v>
      </c>
      <c r="BT23" s="17"/>
      <c r="BU23" s="17"/>
      <c r="BV23" s="17"/>
      <c r="BW23" s="17">
        <v>0</v>
      </c>
      <c r="BX23" s="17"/>
      <c r="BY23" s="17"/>
      <c r="BZ23" s="17"/>
      <c r="CA23" s="17">
        <v>0</v>
      </c>
      <c r="CB23" s="17"/>
      <c r="CC23" s="17"/>
      <c r="CD23" s="17"/>
      <c r="CE23" s="17">
        <v>0</v>
      </c>
      <c r="CF23" s="17">
        <v>79.2</v>
      </c>
      <c r="CG23" s="17">
        <v>81.705389999999994</v>
      </c>
      <c r="CH23" s="17">
        <v>81.705389999999994</v>
      </c>
      <c r="CI23" s="17">
        <v>-2.5053899999999998</v>
      </c>
      <c r="CJ23" s="17">
        <v>8</v>
      </c>
      <c r="CK23" s="17">
        <v>7.3104199999999997</v>
      </c>
      <c r="CL23" s="17">
        <v>7.3104199999999997</v>
      </c>
      <c r="CM23" s="17">
        <v>0.68957999999999997</v>
      </c>
      <c r="CN23" s="17">
        <v>5.2</v>
      </c>
      <c r="CO23" s="17">
        <v>3.9255200000000001</v>
      </c>
      <c r="CP23" s="17">
        <v>3.9255200000000001</v>
      </c>
      <c r="CQ23" s="17">
        <v>1.2744800000000001</v>
      </c>
      <c r="CR23" s="17">
        <v>11.3</v>
      </c>
      <c r="CS23" s="17">
        <v>11.11116</v>
      </c>
      <c r="CT23" s="17">
        <v>11.11116</v>
      </c>
      <c r="CU23" s="17">
        <v>0.18884000000000001</v>
      </c>
      <c r="CV23" s="17">
        <v>6.5</v>
      </c>
      <c r="CW23" s="17"/>
      <c r="CX23" s="17">
        <v>6.8787000000000003</v>
      </c>
      <c r="CY23" s="17">
        <v>-0.37869999999999998</v>
      </c>
      <c r="CZ23" s="17">
        <v>31.7</v>
      </c>
      <c r="DA23" s="17">
        <v>62.61591</v>
      </c>
      <c r="DB23" s="17">
        <v>74.770269999999996</v>
      </c>
      <c r="DC23" s="17">
        <v>-43.070270000000001</v>
      </c>
      <c r="DD23" s="17"/>
      <c r="DE23" s="17"/>
      <c r="DF23" s="17"/>
      <c r="DG23" s="17">
        <v>0</v>
      </c>
      <c r="DH23" s="17"/>
      <c r="DI23" s="17"/>
      <c r="DJ23" s="17"/>
      <c r="DK23" s="17">
        <v>0</v>
      </c>
      <c r="DL23" s="17"/>
      <c r="DM23" s="17"/>
      <c r="DN23" s="17"/>
      <c r="DO23" s="17">
        <v>0</v>
      </c>
      <c r="DP23" s="17"/>
      <c r="DQ23" s="17"/>
      <c r="DR23" s="17"/>
      <c r="DS23" s="17">
        <v>0</v>
      </c>
      <c r="DT23" s="17">
        <v>54.1</v>
      </c>
      <c r="DU23" s="17">
        <v>44.587359999999997</v>
      </c>
      <c r="DV23" s="17">
        <v>55.89584</v>
      </c>
      <c r="DW23" s="17">
        <v>-1.7958400000000001</v>
      </c>
      <c r="DX23" s="17">
        <v>92.7</v>
      </c>
      <c r="DY23" s="17">
        <v>110.37036999999999</v>
      </c>
      <c r="DZ23" s="17">
        <v>141.87112999999999</v>
      </c>
      <c r="EA23" s="17">
        <v>-49.171129999999998</v>
      </c>
      <c r="EB23" s="17">
        <v>0</v>
      </c>
      <c r="EC23" s="17"/>
      <c r="ED23" s="17"/>
      <c r="EE23" s="17">
        <v>0</v>
      </c>
      <c r="EF23" s="17"/>
      <c r="EG23" s="17"/>
      <c r="EH23" s="17"/>
      <c r="EI23" s="17">
        <v>0</v>
      </c>
      <c r="EJ23" s="17"/>
      <c r="EK23" s="17"/>
      <c r="EL23" s="17"/>
      <c r="EM23" s="17">
        <v>0</v>
      </c>
      <c r="EN23" s="17">
        <v>6.5</v>
      </c>
      <c r="EO23" s="17">
        <v>6.39</v>
      </c>
      <c r="EP23" s="17">
        <v>6.39</v>
      </c>
      <c r="EQ23" s="17">
        <v>0.11</v>
      </c>
      <c r="ER23" s="17">
        <v>228.3</v>
      </c>
      <c r="ES23" s="17">
        <v>228.67832999999999</v>
      </c>
      <c r="ET23" s="17">
        <v>228.67832999999999</v>
      </c>
      <c r="EU23" s="17">
        <v>-0.37833</v>
      </c>
      <c r="EV23" s="17">
        <v>75.2</v>
      </c>
      <c r="EW23" s="17">
        <v>72.146879999999996</v>
      </c>
      <c r="EX23" s="17">
        <v>79.021339999999995</v>
      </c>
      <c r="EY23" s="17">
        <v>-3.8213400000000002</v>
      </c>
      <c r="EZ23" s="17">
        <v>72.099999999999994</v>
      </c>
      <c r="FA23" s="17"/>
      <c r="FB23" s="17"/>
      <c r="FC23" s="17">
        <v>72.099999999999994</v>
      </c>
      <c r="FD23" s="17">
        <v>41.5</v>
      </c>
      <c r="FE23" s="17">
        <v>41.89893</v>
      </c>
      <c r="FF23" s="17">
        <v>41.89893</v>
      </c>
      <c r="FG23" s="17">
        <v>-0.39893000000000001</v>
      </c>
      <c r="FH23" s="17">
        <v>18.7</v>
      </c>
      <c r="FI23" s="17">
        <v>19.21088</v>
      </c>
      <c r="FJ23" s="17">
        <v>19.21088</v>
      </c>
      <c r="FK23" s="17">
        <v>-0.51088</v>
      </c>
      <c r="FL23" s="17">
        <v>18.8</v>
      </c>
      <c r="FM23" s="17">
        <v>18.29486</v>
      </c>
      <c r="FN23" s="17">
        <v>18.29486</v>
      </c>
      <c r="FO23" s="17">
        <v>0.50514000000000003</v>
      </c>
      <c r="FP23" s="17">
        <v>48.1</v>
      </c>
      <c r="FQ23" s="17">
        <v>38.119120000000002</v>
      </c>
      <c r="FR23" s="17">
        <v>44.062330000000003</v>
      </c>
      <c r="FS23" s="17">
        <v>4.0376700000000003</v>
      </c>
      <c r="FT23" s="17">
        <v>149.4</v>
      </c>
      <c r="FU23" s="17">
        <v>133.74870999999999</v>
      </c>
      <c r="FV23" s="17">
        <v>179.24775</v>
      </c>
      <c r="FW23" s="17">
        <v>-29.847750000000001</v>
      </c>
      <c r="FX23" s="17">
        <v>149.5</v>
      </c>
      <c r="FY23" s="17">
        <v>133.74870999999999</v>
      </c>
      <c r="FZ23" s="17">
        <v>179.24775</v>
      </c>
      <c r="GA23" s="17">
        <v>-29.74775</v>
      </c>
      <c r="GB23" s="17">
        <v>172.9</v>
      </c>
      <c r="GC23" s="17">
        <v>134.15036000000001</v>
      </c>
      <c r="GD23" s="17">
        <v>179.78604000000001</v>
      </c>
      <c r="GE23" s="17">
        <v>-6.8860400000000004</v>
      </c>
      <c r="GF23" s="17">
        <v>105.6</v>
      </c>
      <c r="GG23" s="17">
        <v>110.48202000000001</v>
      </c>
      <c r="GH23" s="17">
        <v>110.48202000000001</v>
      </c>
      <c r="GI23" s="17">
        <v>-4.8820199999999998</v>
      </c>
      <c r="GJ23" s="17">
        <v>0</v>
      </c>
      <c r="GK23" s="17"/>
      <c r="GL23" s="17"/>
      <c r="GM23" s="17">
        <v>0</v>
      </c>
      <c r="GN23" s="17">
        <v>41.2</v>
      </c>
      <c r="GO23" s="17">
        <v>44.103009999999998</v>
      </c>
      <c r="GP23" s="17">
        <v>44.103009999999998</v>
      </c>
      <c r="GQ23" s="17">
        <v>-2.9030100000000001</v>
      </c>
      <c r="GR23" s="17">
        <v>3.6</v>
      </c>
      <c r="GS23" s="17"/>
      <c r="GT23" s="17"/>
      <c r="GU23" s="17">
        <v>3.6</v>
      </c>
      <c r="GV23" s="17">
        <v>0</v>
      </c>
      <c r="GW23" s="17"/>
      <c r="GX23" s="17"/>
      <c r="GY23" s="17">
        <v>0</v>
      </c>
      <c r="GZ23" s="17">
        <v>105.3</v>
      </c>
      <c r="HA23" s="17">
        <v>85</v>
      </c>
      <c r="HB23" s="17">
        <v>73.097539999999995</v>
      </c>
      <c r="HC23" s="17">
        <v>32.202460000000002</v>
      </c>
      <c r="HD23" s="17"/>
      <c r="HE23" s="17"/>
      <c r="HF23" s="17"/>
      <c r="HG23" s="17">
        <v>0</v>
      </c>
      <c r="HH23" s="17"/>
      <c r="HI23" s="17"/>
      <c r="HJ23" s="17"/>
      <c r="HK23" s="17">
        <v>0</v>
      </c>
      <c r="HL23" s="17">
        <v>0</v>
      </c>
      <c r="HM23" s="17"/>
      <c r="HN23" s="17"/>
      <c r="HO23" s="17">
        <v>0</v>
      </c>
      <c r="HP23" s="17">
        <v>0</v>
      </c>
      <c r="HQ23" s="17"/>
      <c r="HR23" s="17"/>
      <c r="HS23" s="17">
        <v>0</v>
      </c>
      <c r="HT23" s="17"/>
      <c r="HU23" s="17"/>
      <c r="HV23" s="17"/>
      <c r="HW23" s="17">
        <v>0</v>
      </c>
      <c r="HX23" s="17">
        <v>0</v>
      </c>
      <c r="HY23" s="17"/>
      <c r="HZ23" s="17"/>
      <c r="IA23" s="17">
        <v>0</v>
      </c>
      <c r="IB23" s="17"/>
      <c r="IC23" s="17"/>
      <c r="ID23" s="17"/>
      <c r="IE23" s="17">
        <v>0</v>
      </c>
      <c r="IF23" s="17"/>
      <c r="IG23" s="17"/>
      <c r="IH23" s="17"/>
      <c r="II23" s="17">
        <v>0</v>
      </c>
      <c r="IJ23" s="17"/>
      <c r="IK23" s="17"/>
      <c r="IL23" s="17"/>
      <c r="IM23" s="17">
        <v>0</v>
      </c>
      <c r="IN23" s="17">
        <v>83.6</v>
      </c>
      <c r="IO23" s="17">
        <v>88.73603</v>
      </c>
      <c r="IP23" s="17">
        <v>88.73603</v>
      </c>
      <c r="IQ23" s="17">
        <v>-5.1360299999999999</v>
      </c>
      <c r="IR23" s="17">
        <v>91.9</v>
      </c>
      <c r="IS23" s="17">
        <v>90.628990000000002</v>
      </c>
      <c r="IT23" s="17">
        <v>96.082930000000005</v>
      </c>
      <c r="IU23" s="17">
        <v>-4.1829299999999998</v>
      </c>
      <c r="IV23" s="17">
        <v>91.9</v>
      </c>
      <c r="IW23" s="17">
        <v>90.628990000000002</v>
      </c>
      <c r="IX23" s="17">
        <v>96.082930000000005</v>
      </c>
      <c r="IY23" s="17">
        <v>-4.1829299999999998</v>
      </c>
      <c r="IZ23" s="17">
        <v>91.8</v>
      </c>
      <c r="JA23" s="17">
        <v>90.628990000000002</v>
      </c>
      <c r="JB23" s="17">
        <v>96.082930000000005</v>
      </c>
      <c r="JC23" s="17">
        <v>-4.2829300000000003</v>
      </c>
      <c r="JD23" s="17">
        <v>169.2</v>
      </c>
      <c r="JE23" s="17">
        <v>136.35172</v>
      </c>
      <c r="JF23" s="17">
        <v>144.55719999999999</v>
      </c>
      <c r="JG23" s="17">
        <v>24.642800000000001</v>
      </c>
      <c r="JH23" s="17"/>
      <c r="JI23" s="17"/>
      <c r="JJ23" s="17"/>
      <c r="JK23" s="17">
        <v>0</v>
      </c>
      <c r="JL23" s="17"/>
      <c r="JM23" s="17"/>
      <c r="JN23" s="17"/>
      <c r="JO23" s="17">
        <v>0</v>
      </c>
      <c r="JP23" s="17"/>
      <c r="JQ23" s="17"/>
      <c r="JR23" s="17"/>
      <c r="JS23" s="17">
        <v>0</v>
      </c>
      <c r="JT23" s="17"/>
      <c r="JU23" s="17"/>
      <c r="JV23" s="17"/>
      <c r="JW23" s="17">
        <v>0</v>
      </c>
      <c r="JX23" s="17"/>
      <c r="JY23" s="17"/>
      <c r="JZ23" s="17"/>
      <c r="KA23" s="17">
        <v>0</v>
      </c>
      <c r="KB23" s="17"/>
      <c r="KC23" s="17"/>
      <c r="KD23" s="17"/>
      <c r="KE23" s="17">
        <v>0</v>
      </c>
      <c r="KF23" s="17"/>
      <c r="KG23" s="17"/>
      <c r="KH23" s="17"/>
      <c r="KI23" s="17">
        <v>0</v>
      </c>
      <c r="KJ23" s="17"/>
      <c r="KK23" s="17"/>
      <c r="KL23" s="17"/>
      <c r="KM23" s="17">
        <v>0</v>
      </c>
      <c r="KN23" s="17">
        <v>3</v>
      </c>
      <c r="KO23" s="17">
        <v>3.3688899999999999</v>
      </c>
      <c r="KP23" s="17">
        <v>3.3688899999999999</v>
      </c>
      <c r="KQ23" s="17">
        <v>-0.36889</v>
      </c>
      <c r="KR23" s="17">
        <v>46.3</v>
      </c>
      <c r="KS23" s="17">
        <v>40.17512</v>
      </c>
      <c r="KT23" s="17"/>
      <c r="KU23" s="17">
        <v>46.3</v>
      </c>
      <c r="KV23" s="17">
        <v>123.6</v>
      </c>
      <c r="KW23" s="17">
        <v>133.16031000000001</v>
      </c>
      <c r="KX23" s="17">
        <v>133.16031000000001</v>
      </c>
      <c r="KY23" s="17">
        <v>-9.5603099999999994</v>
      </c>
      <c r="KZ23" s="17">
        <v>65.599999999999994</v>
      </c>
      <c r="LA23" s="17">
        <v>67.199219999999997</v>
      </c>
      <c r="LB23" s="17">
        <v>67.199219999999997</v>
      </c>
      <c r="LC23" s="17">
        <v>-1.5992200000000001</v>
      </c>
      <c r="LD23" s="17">
        <v>71.900000000000006</v>
      </c>
      <c r="LE23" s="17">
        <v>78.567999999999998</v>
      </c>
      <c r="LF23" s="17">
        <v>78.567999999999998</v>
      </c>
      <c r="LG23" s="17">
        <v>-6.6680000000000001</v>
      </c>
      <c r="LH23" s="17">
        <v>29.9</v>
      </c>
      <c r="LI23" s="17">
        <v>29.980560000000001</v>
      </c>
      <c r="LJ23" s="17">
        <v>29.980560000000001</v>
      </c>
      <c r="LK23" s="17">
        <v>-8.0560000000000007E-2</v>
      </c>
      <c r="LL23" s="17"/>
      <c r="LM23" s="17"/>
      <c r="LN23" s="17"/>
      <c r="LO23" s="17">
        <v>0</v>
      </c>
      <c r="LP23" s="17"/>
      <c r="LQ23" s="17"/>
      <c r="LR23" s="17"/>
      <c r="LS23" s="17">
        <v>0</v>
      </c>
      <c r="LT23" s="17"/>
      <c r="LU23" s="17"/>
      <c r="LV23" s="17"/>
      <c r="LW23" s="17">
        <v>0</v>
      </c>
      <c r="LX23" s="17">
        <v>87.3</v>
      </c>
      <c r="LY23" s="17">
        <v>96.57</v>
      </c>
      <c r="LZ23" s="17">
        <v>103.89400000000001</v>
      </c>
      <c r="MA23" s="17">
        <v>-16.594000000000001</v>
      </c>
      <c r="MB23" s="17">
        <v>87.2</v>
      </c>
      <c r="MC23" s="17">
        <v>96.57</v>
      </c>
      <c r="MD23" s="17">
        <v>103.89400000000001</v>
      </c>
      <c r="ME23" s="17">
        <v>-16.693999999999999</v>
      </c>
      <c r="MF23" s="17">
        <v>114.6</v>
      </c>
      <c r="MG23" s="17">
        <v>96.86</v>
      </c>
      <c r="MH23" s="17">
        <v>104.206</v>
      </c>
      <c r="MI23" s="17">
        <v>10.394</v>
      </c>
      <c r="MJ23" s="17"/>
      <c r="MK23" s="17"/>
      <c r="ML23" s="17"/>
      <c r="MM23" s="17">
        <v>0</v>
      </c>
      <c r="MN23" s="17"/>
      <c r="MO23" s="17"/>
      <c r="MP23" s="17"/>
      <c r="MQ23" s="17">
        <v>0</v>
      </c>
      <c r="MR23" s="17"/>
      <c r="MS23" s="17"/>
      <c r="MT23" s="17"/>
      <c r="MU23" s="17">
        <v>0</v>
      </c>
      <c r="MV23" s="17"/>
      <c r="MW23" s="17"/>
      <c r="MX23" s="17"/>
      <c r="MY23" s="17">
        <v>0</v>
      </c>
      <c r="MZ23" s="17"/>
      <c r="NA23" s="17"/>
      <c r="NB23" s="17"/>
      <c r="NC23" s="17">
        <v>0</v>
      </c>
      <c r="ND23" s="17">
        <v>0</v>
      </c>
      <c r="NE23" s="17"/>
      <c r="NF23" s="17"/>
      <c r="NG23" s="17">
        <v>0</v>
      </c>
      <c r="NH23" s="17"/>
      <c r="NI23" s="17"/>
      <c r="NJ23" s="17"/>
      <c r="NK23" s="17">
        <v>0</v>
      </c>
      <c r="NL23" s="17">
        <v>7.8</v>
      </c>
      <c r="NM23" s="17">
        <v>8.26905</v>
      </c>
      <c r="NN23" s="17">
        <v>3.5735899999999998</v>
      </c>
      <c r="NO23" s="17">
        <v>4.2264099999999996</v>
      </c>
      <c r="NP23" s="17">
        <v>4.9000000000000004</v>
      </c>
      <c r="NQ23" s="17">
        <v>4.0832100000000002</v>
      </c>
      <c r="NR23" s="17">
        <v>3.7490299999999999</v>
      </c>
      <c r="NS23" s="17">
        <v>1.15097</v>
      </c>
      <c r="NT23" s="17">
        <v>15</v>
      </c>
      <c r="NU23" s="17">
        <v>14.09135</v>
      </c>
      <c r="NV23" s="17">
        <v>14.09135</v>
      </c>
      <c r="NW23" s="17">
        <v>0.90864999999999996</v>
      </c>
      <c r="NX23" s="17">
        <v>0.1</v>
      </c>
      <c r="NY23" s="17">
        <v>7.5999999999999998E-2</v>
      </c>
      <c r="NZ23" s="17">
        <v>7.5999999999999998E-2</v>
      </c>
      <c r="OA23" s="17">
        <v>2.4E-2</v>
      </c>
      <c r="OB23" s="17">
        <v>10.6</v>
      </c>
      <c r="OC23" s="17">
        <v>33.799999999999997</v>
      </c>
      <c r="OD23" s="17">
        <v>46.02</v>
      </c>
      <c r="OE23" s="17">
        <v>-35.42</v>
      </c>
      <c r="OF23" s="17">
        <v>50</v>
      </c>
      <c r="OG23" s="17">
        <v>38.725499999999997</v>
      </c>
      <c r="OH23" s="17">
        <v>38.725499999999997</v>
      </c>
      <c r="OI23" s="17">
        <v>11.2745</v>
      </c>
      <c r="OJ23" s="17">
        <v>6.5</v>
      </c>
      <c r="OK23" s="17">
        <v>7.2164999999999999</v>
      </c>
      <c r="OL23" s="17">
        <v>7.2164999999999999</v>
      </c>
      <c r="OM23" s="17">
        <v>-0.71650000000000003</v>
      </c>
      <c r="ON23" s="17">
        <v>0</v>
      </c>
      <c r="OO23" s="17"/>
      <c r="OP23" s="17"/>
      <c r="OQ23" s="17">
        <v>0</v>
      </c>
      <c r="OR23" s="17">
        <v>0</v>
      </c>
      <c r="OS23" s="17"/>
      <c r="OT23" s="17"/>
      <c r="OU23" s="17">
        <v>0</v>
      </c>
      <c r="OV23" s="17">
        <v>10</v>
      </c>
      <c r="OW23" s="17">
        <v>9.9830000000000005</v>
      </c>
      <c r="OX23" s="17">
        <v>9</v>
      </c>
      <c r="OY23" s="17">
        <v>1</v>
      </c>
      <c r="OZ23" s="17">
        <v>4.7</v>
      </c>
      <c r="PA23" s="17">
        <v>1.5441199999999999</v>
      </c>
      <c r="PB23" s="17">
        <v>1.46</v>
      </c>
      <c r="PC23" s="17">
        <v>3.24</v>
      </c>
      <c r="PD23" s="17">
        <v>85</v>
      </c>
      <c r="PE23" s="17">
        <v>134.9452</v>
      </c>
      <c r="PF23" s="17">
        <v>134.9452</v>
      </c>
      <c r="PG23" s="17">
        <v>-49.9452</v>
      </c>
      <c r="PH23" s="17">
        <v>49.5</v>
      </c>
      <c r="PI23" s="17">
        <v>72.33</v>
      </c>
      <c r="PJ23" s="17">
        <v>72.33</v>
      </c>
      <c r="PK23" s="17">
        <v>-22.83</v>
      </c>
      <c r="PL23" s="17">
        <v>1.4</v>
      </c>
      <c r="PM23" s="17">
        <v>1.52</v>
      </c>
      <c r="PN23" s="17">
        <v>1.52</v>
      </c>
      <c r="PO23" s="17">
        <v>-0.12</v>
      </c>
      <c r="PP23" s="17">
        <v>2.2000000000000002</v>
      </c>
      <c r="PQ23" s="17">
        <v>2.2999999999999998</v>
      </c>
      <c r="PR23" s="17">
        <v>2.2999999999999998</v>
      </c>
      <c r="PS23" s="17">
        <v>-0.1</v>
      </c>
      <c r="PT23" s="17">
        <v>2.6</v>
      </c>
      <c r="PU23" s="17">
        <v>2.5</v>
      </c>
      <c r="PV23" s="17">
        <v>2.5</v>
      </c>
      <c r="PW23" s="17">
        <v>0.1</v>
      </c>
      <c r="PX23" s="17">
        <v>0</v>
      </c>
      <c r="PY23" s="17"/>
      <c r="PZ23" s="17"/>
      <c r="QA23" s="17">
        <v>0</v>
      </c>
      <c r="QB23" s="17">
        <v>15.6</v>
      </c>
      <c r="QC23" s="17">
        <v>14.577260000000001</v>
      </c>
      <c r="QD23" s="17">
        <v>14.577260000000001</v>
      </c>
      <c r="QE23" s="17">
        <v>1.02274</v>
      </c>
      <c r="QF23" s="17">
        <v>9.6</v>
      </c>
      <c r="QG23" s="17">
        <v>9.5</v>
      </c>
      <c r="QH23" s="17">
        <v>9.5</v>
      </c>
      <c r="QI23" s="17">
        <v>0.1</v>
      </c>
      <c r="QJ23" s="17">
        <v>3.1</v>
      </c>
      <c r="QK23" s="17">
        <v>3.2</v>
      </c>
      <c r="QL23" s="17">
        <v>3.2</v>
      </c>
      <c r="QM23" s="17">
        <v>-0.1</v>
      </c>
      <c r="QN23" s="17">
        <v>13.8</v>
      </c>
      <c r="QO23" s="17">
        <v>12.633620000000001</v>
      </c>
      <c r="QP23" s="17">
        <v>12.633620000000001</v>
      </c>
      <c r="QQ23" s="17">
        <v>1.16638</v>
      </c>
      <c r="QR23" s="17">
        <v>2.6</v>
      </c>
      <c r="QS23" s="17">
        <v>10.1891</v>
      </c>
      <c r="QT23" s="17">
        <v>10.1891</v>
      </c>
      <c r="QU23" s="17">
        <v>-7.5891000000000002</v>
      </c>
      <c r="QV23" s="17">
        <v>2.4</v>
      </c>
      <c r="QW23" s="17">
        <v>11.773099999999999</v>
      </c>
      <c r="QX23" s="17">
        <v>11.773099999999999</v>
      </c>
      <c r="QY23" s="17">
        <v>-9.3731000000000009</v>
      </c>
      <c r="QZ23" s="17">
        <v>5.2</v>
      </c>
      <c r="RA23" s="17">
        <v>12.7166</v>
      </c>
      <c r="RB23" s="17">
        <v>12.7166</v>
      </c>
      <c r="RC23" s="17">
        <v>-7.5166000000000004</v>
      </c>
      <c r="RD23" s="17">
        <v>8.1</v>
      </c>
      <c r="RE23" s="17">
        <v>27.54</v>
      </c>
      <c r="RF23" s="17">
        <v>32.2423</v>
      </c>
      <c r="RG23" s="17">
        <v>-24.142299999999999</v>
      </c>
      <c r="RH23" s="17">
        <v>2.4</v>
      </c>
      <c r="RI23" s="17">
        <v>5.7534000000000001</v>
      </c>
      <c r="RJ23" s="17">
        <v>5.7534000000000001</v>
      </c>
      <c r="RK23" s="17">
        <v>-3.3534000000000002</v>
      </c>
      <c r="RL23" s="17">
        <v>3.4</v>
      </c>
      <c r="RM23" s="17">
        <v>3.55</v>
      </c>
      <c r="RN23" s="17">
        <v>3.55</v>
      </c>
      <c r="RO23" s="17">
        <v>-0.15</v>
      </c>
      <c r="RP23" s="17">
        <v>2.7</v>
      </c>
      <c r="RQ23" s="17">
        <v>3.8105000000000002</v>
      </c>
      <c r="RR23" s="17">
        <v>3.8105000000000002</v>
      </c>
      <c r="RS23" s="17">
        <v>-1.1105</v>
      </c>
      <c r="RT23" s="17">
        <v>2</v>
      </c>
      <c r="RU23" s="17">
        <v>2.08</v>
      </c>
      <c r="RV23" s="17">
        <v>2.08</v>
      </c>
      <c r="RW23" s="17">
        <v>-0.08</v>
      </c>
      <c r="RX23" s="17">
        <v>0</v>
      </c>
      <c r="RY23" s="17"/>
      <c r="RZ23" s="17">
        <v>0.4</v>
      </c>
      <c r="SA23" s="17">
        <v>-0.4</v>
      </c>
      <c r="SB23" s="17">
        <v>0</v>
      </c>
      <c r="SC23" s="17">
        <v>0.08</v>
      </c>
      <c r="SD23" s="17">
        <v>0.08</v>
      </c>
      <c r="SE23" s="17">
        <v>-0.08</v>
      </c>
      <c r="SF23" s="17">
        <v>19.600000000000001</v>
      </c>
      <c r="SG23" s="17">
        <v>18.95044</v>
      </c>
      <c r="SH23" s="17">
        <v>18.95044</v>
      </c>
      <c r="SI23" s="17">
        <v>0.64956000000000003</v>
      </c>
      <c r="SJ23" s="17">
        <v>5.6</v>
      </c>
      <c r="SK23" s="17">
        <v>4.7</v>
      </c>
      <c r="SL23" s="17">
        <v>4.7</v>
      </c>
      <c r="SM23" s="17">
        <v>0.9</v>
      </c>
      <c r="SN23" s="17">
        <v>12.2</v>
      </c>
      <c r="SO23" s="17">
        <v>12.14772</v>
      </c>
      <c r="SP23" s="17">
        <v>12.14772</v>
      </c>
      <c r="SQ23" s="17">
        <v>5.228E-2</v>
      </c>
      <c r="SR23" s="17">
        <v>17.2</v>
      </c>
      <c r="SS23" s="17">
        <v>16.520890000000001</v>
      </c>
      <c r="ST23" s="17">
        <v>16.520890000000001</v>
      </c>
      <c r="SU23" s="17">
        <v>0.67910999999999999</v>
      </c>
      <c r="SV23" s="17">
        <v>20.2</v>
      </c>
      <c r="SW23" s="17">
        <v>9.5728000000000009</v>
      </c>
      <c r="SX23" s="17">
        <v>9.5728000000000009</v>
      </c>
      <c r="SY23" s="17">
        <v>10.6272</v>
      </c>
      <c r="SZ23" s="17">
        <v>13.7</v>
      </c>
      <c r="TA23" s="17">
        <v>10.29</v>
      </c>
      <c r="TB23" s="17">
        <v>13.418100000000001</v>
      </c>
      <c r="TC23" s="17">
        <v>0.28189999999999998</v>
      </c>
      <c r="TD23" s="17">
        <v>20</v>
      </c>
      <c r="TE23" s="17">
        <v>19.0624</v>
      </c>
      <c r="TF23" s="17">
        <v>19.0624</v>
      </c>
      <c r="TG23" s="17">
        <v>0.93759999999999999</v>
      </c>
      <c r="TH23" s="17">
        <v>5.3</v>
      </c>
      <c r="TI23" s="17"/>
      <c r="TJ23" s="17">
        <v>33.040599999999998</v>
      </c>
      <c r="TK23" s="17">
        <v>-27.740600000000001</v>
      </c>
      <c r="TL23" s="17">
        <v>7.6</v>
      </c>
      <c r="TM23" s="17">
        <v>28.83</v>
      </c>
      <c r="TN23" s="17">
        <v>25.2422</v>
      </c>
      <c r="TO23" s="17">
        <v>-17.642199999999999</v>
      </c>
      <c r="TP23" s="17">
        <v>1.1000000000000001</v>
      </c>
      <c r="TQ23" s="17"/>
      <c r="TR23" s="17">
        <v>4.1097999999999999</v>
      </c>
      <c r="TS23" s="17">
        <v>-3.0097999999999998</v>
      </c>
      <c r="TT23" s="17">
        <v>1.3</v>
      </c>
      <c r="TU23" s="17">
        <v>0.63</v>
      </c>
      <c r="TV23" s="17">
        <v>1.0828</v>
      </c>
      <c r="TW23" s="17">
        <v>0.2172</v>
      </c>
      <c r="TX23" s="17">
        <v>1</v>
      </c>
      <c r="TY23" s="17">
        <v>19.670000000000002</v>
      </c>
      <c r="TZ23" s="17">
        <v>19.670000000000002</v>
      </c>
      <c r="UA23" s="17">
        <v>-18.670000000000002</v>
      </c>
      <c r="UB23" s="17">
        <v>11.1</v>
      </c>
      <c r="UC23" s="17">
        <v>11.15</v>
      </c>
      <c r="UD23" s="17">
        <v>13.60544</v>
      </c>
      <c r="UE23" s="17">
        <v>-2.5054400000000001</v>
      </c>
      <c r="UF23" s="17">
        <v>4.5999999999999996</v>
      </c>
      <c r="UG23" s="17">
        <v>5</v>
      </c>
      <c r="UH23" s="17">
        <v>5</v>
      </c>
      <c r="UI23" s="17">
        <v>-0.4</v>
      </c>
      <c r="UJ23" s="17">
        <v>7.2</v>
      </c>
      <c r="UK23" s="17">
        <v>7</v>
      </c>
      <c r="UL23" s="17">
        <v>7</v>
      </c>
      <c r="UM23" s="17">
        <v>0.2</v>
      </c>
      <c r="UN23" s="17">
        <v>11.3</v>
      </c>
      <c r="UO23" s="17">
        <v>11.661809999999999</v>
      </c>
      <c r="UP23" s="17">
        <v>11.661809999999999</v>
      </c>
      <c r="UQ23" s="17">
        <v>-0.36181000000000002</v>
      </c>
      <c r="UR23" s="17">
        <v>12</v>
      </c>
      <c r="US23" s="17">
        <v>13.60544</v>
      </c>
      <c r="UT23" s="17">
        <v>13.60544</v>
      </c>
      <c r="UU23" s="17">
        <v>-1.60544</v>
      </c>
      <c r="UV23" s="17">
        <v>12.2</v>
      </c>
      <c r="UW23" s="17">
        <v>13.799810000000001</v>
      </c>
      <c r="UX23" s="17">
        <v>13.799810000000001</v>
      </c>
      <c r="UY23" s="17">
        <v>-1.59981</v>
      </c>
      <c r="UZ23" s="17">
        <v>8.1</v>
      </c>
      <c r="VA23" s="17">
        <v>6.3653000000000004</v>
      </c>
      <c r="VB23" s="17">
        <v>6.3653000000000004</v>
      </c>
      <c r="VC23" s="17">
        <v>1.7346999999999999</v>
      </c>
      <c r="VD23" s="17">
        <v>165.6</v>
      </c>
      <c r="VE23" s="17">
        <v>172.81950000000001</v>
      </c>
      <c r="VF23" s="17">
        <v>172.81950000000001</v>
      </c>
      <c r="VG23" s="17">
        <v>-7.2195</v>
      </c>
      <c r="VH23" s="17">
        <v>5.3</v>
      </c>
      <c r="VI23" s="17">
        <v>4.1151999999999997</v>
      </c>
      <c r="VJ23" s="17">
        <v>4.1151999999999997</v>
      </c>
      <c r="VK23" s="17">
        <v>1.1848000000000001</v>
      </c>
      <c r="VL23" s="17">
        <v>90.1</v>
      </c>
      <c r="VM23" s="17">
        <v>66</v>
      </c>
      <c r="VN23" s="17">
        <v>66</v>
      </c>
      <c r="VO23" s="17">
        <v>24.1</v>
      </c>
      <c r="VP23" s="17">
        <v>0.6</v>
      </c>
      <c r="VQ23" s="17">
        <v>0.6</v>
      </c>
      <c r="VR23" s="17">
        <v>0.6</v>
      </c>
      <c r="VS23" s="17">
        <v>0</v>
      </c>
      <c r="VT23" s="17">
        <v>0</v>
      </c>
      <c r="VU23" s="17"/>
      <c r="VV23" s="17"/>
      <c r="VW23" s="17">
        <v>0</v>
      </c>
      <c r="VX23" s="17"/>
      <c r="VY23" s="17"/>
      <c r="VZ23" s="17"/>
      <c r="WA23" s="17">
        <v>0</v>
      </c>
      <c r="WB23" s="17">
        <v>70.7</v>
      </c>
      <c r="WC23" s="17">
        <v>47.52</v>
      </c>
      <c r="WD23" s="17">
        <v>47.52</v>
      </c>
      <c r="WE23" s="17">
        <v>23.18</v>
      </c>
      <c r="WF23" s="17">
        <v>4.2</v>
      </c>
      <c r="WG23" s="17">
        <v>4.5</v>
      </c>
      <c r="WH23" s="17">
        <v>4.5</v>
      </c>
      <c r="WI23" s="17">
        <v>-0.3</v>
      </c>
      <c r="WJ23" s="17">
        <v>0.8</v>
      </c>
      <c r="WK23" s="17"/>
      <c r="WL23" s="17"/>
      <c r="WM23" s="17">
        <v>0.8</v>
      </c>
      <c r="WN23" s="17">
        <v>2.4</v>
      </c>
      <c r="WO23" s="17">
        <v>2</v>
      </c>
      <c r="WP23" s="17">
        <v>2</v>
      </c>
      <c r="WQ23" s="17">
        <v>0.4</v>
      </c>
      <c r="WR23" s="17">
        <v>1.2</v>
      </c>
      <c r="WS23" s="17">
        <v>1.3</v>
      </c>
      <c r="WT23" s="17">
        <v>1.3</v>
      </c>
      <c r="WU23" s="17">
        <v>-0.1</v>
      </c>
      <c r="WV23" s="17">
        <v>5.9</v>
      </c>
      <c r="WW23" s="17">
        <v>4.5430999999999999</v>
      </c>
      <c r="WX23" s="17">
        <v>4.5430999999999999</v>
      </c>
      <c r="WY23" s="17">
        <v>1.3569</v>
      </c>
      <c r="WZ23" s="17">
        <v>7.6</v>
      </c>
      <c r="XA23" s="17">
        <v>9.8000000000000007</v>
      </c>
      <c r="XB23" s="17">
        <v>9.8000000000000007</v>
      </c>
      <c r="XC23" s="17">
        <v>-2.2000000000000002</v>
      </c>
      <c r="XD23" s="17">
        <v>20</v>
      </c>
      <c r="XE23" s="17">
        <v>19.436350000000001</v>
      </c>
      <c r="XF23" s="17">
        <v>19.436350000000001</v>
      </c>
      <c r="XG23" s="17">
        <v>0.56364999999999998</v>
      </c>
      <c r="XH23" s="17">
        <v>20</v>
      </c>
      <c r="XI23" s="17">
        <v>19.436350000000001</v>
      </c>
      <c r="XJ23" s="17">
        <v>19.436350000000001</v>
      </c>
      <c r="XK23" s="17">
        <v>0.56364999999999998</v>
      </c>
      <c r="XL23" s="17">
        <v>8.6</v>
      </c>
      <c r="XM23" s="17">
        <v>10.7</v>
      </c>
      <c r="XN23" s="17">
        <v>10.7</v>
      </c>
      <c r="XO23" s="17">
        <v>-2.1</v>
      </c>
      <c r="XP23" s="17">
        <v>33.799999999999997</v>
      </c>
      <c r="XQ23" s="17">
        <v>16.5</v>
      </c>
      <c r="XR23" s="17"/>
      <c r="XS23" s="17">
        <v>33.799999999999997</v>
      </c>
      <c r="XT23" s="17"/>
      <c r="XU23" s="17">
        <v>16.5</v>
      </c>
      <c r="XV23" s="17"/>
      <c r="XW23" s="17">
        <v>0</v>
      </c>
      <c r="XX23" s="17">
        <v>18.5</v>
      </c>
      <c r="XY23" s="17">
        <v>14</v>
      </c>
      <c r="XZ23" s="17">
        <v>14</v>
      </c>
      <c r="YA23" s="17">
        <v>4.5</v>
      </c>
      <c r="YB23" s="17"/>
      <c r="YC23" s="17"/>
      <c r="YD23" s="17"/>
      <c r="YE23" s="17">
        <v>0</v>
      </c>
      <c r="YF23" s="17"/>
      <c r="YG23" s="17"/>
      <c r="YH23" s="17"/>
      <c r="YI23" s="17">
        <v>0</v>
      </c>
      <c r="YJ23" s="17">
        <v>11.8</v>
      </c>
      <c r="YK23" s="17">
        <v>11</v>
      </c>
      <c r="YL23" s="17">
        <v>11</v>
      </c>
      <c r="YM23" s="17">
        <v>0.8</v>
      </c>
      <c r="YN23" s="17">
        <v>12.9</v>
      </c>
      <c r="YO23" s="17">
        <v>17.5</v>
      </c>
      <c r="YP23" s="17">
        <v>17.5</v>
      </c>
      <c r="YQ23" s="17">
        <v>-4.5999999999999996</v>
      </c>
    </row>
    <row r="24" spans="1:667" ht="24" customHeight="1" x14ac:dyDescent="0.3">
      <c r="A24" s="1"/>
      <c r="B24" s="18" t="s">
        <v>58</v>
      </c>
      <c r="C24" s="18" t="s">
        <v>965</v>
      </c>
      <c r="D24" s="19">
        <v>122.3</v>
      </c>
      <c r="E24" s="19">
        <v>93.780010000000004</v>
      </c>
      <c r="F24" s="19">
        <v>203.40136000000001</v>
      </c>
      <c r="G24" s="19">
        <v>-81.10136</v>
      </c>
      <c r="H24" s="19">
        <v>647.29999999999995</v>
      </c>
      <c r="I24" s="19">
        <v>478.60653000000002</v>
      </c>
      <c r="J24" s="19">
        <v>573.12836000000004</v>
      </c>
      <c r="K24" s="19">
        <v>74.171639999999996</v>
      </c>
      <c r="L24" s="19">
        <v>141.5</v>
      </c>
      <c r="M24" s="19">
        <v>73.301329999999993</v>
      </c>
      <c r="N24" s="19">
        <v>94.486149999999995</v>
      </c>
      <c r="O24" s="19">
        <v>47.013849999999998</v>
      </c>
      <c r="P24" s="19">
        <v>0</v>
      </c>
      <c r="Q24" s="19"/>
      <c r="R24" s="19"/>
      <c r="S24" s="19">
        <v>0</v>
      </c>
      <c r="T24" s="19">
        <v>0</v>
      </c>
      <c r="U24" s="19"/>
      <c r="V24" s="19"/>
      <c r="W24" s="19">
        <v>0</v>
      </c>
      <c r="X24" s="19">
        <v>54.9</v>
      </c>
      <c r="Y24" s="19">
        <v>91.867829999999998</v>
      </c>
      <c r="Z24" s="19">
        <v>91.867829999999998</v>
      </c>
      <c r="AA24" s="19">
        <v>-36.967829999999999</v>
      </c>
      <c r="AB24" s="19">
        <v>119.5</v>
      </c>
      <c r="AC24" s="19">
        <v>235</v>
      </c>
      <c r="AD24" s="19">
        <v>235</v>
      </c>
      <c r="AE24" s="19">
        <v>-115.5</v>
      </c>
      <c r="AF24" s="19">
        <v>0</v>
      </c>
      <c r="AG24" s="19"/>
      <c r="AH24" s="19"/>
      <c r="AI24" s="19">
        <v>0</v>
      </c>
      <c r="AJ24" s="19">
        <v>0</v>
      </c>
      <c r="AK24" s="19">
        <v>61.791969999999999</v>
      </c>
      <c r="AL24" s="19">
        <v>61.791969999999999</v>
      </c>
      <c r="AM24" s="19">
        <v>-61.791969999999999</v>
      </c>
      <c r="AN24" s="19"/>
      <c r="AO24" s="19"/>
      <c r="AP24" s="19"/>
      <c r="AQ24" s="19">
        <v>0</v>
      </c>
      <c r="AR24" s="19">
        <v>105.3</v>
      </c>
      <c r="AS24" s="19">
        <v>109.89</v>
      </c>
      <c r="AT24" s="19">
        <v>109.89</v>
      </c>
      <c r="AU24" s="19">
        <v>-4.59</v>
      </c>
      <c r="AV24" s="19">
        <v>104.1</v>
      </c>
      <c r="AW24" s="19">
        <v>109.89</v>
      </c>
      <c r="AX24" s="19">
        <v>109.89</v>
      </c>
      <c r="AY24" s="19">
        <v>-5.79</v>
      </c>
      <c r="AZ24" s="19">
        <v>125.7</v>
      </c>
      <c r="BA24" s="19">
        <v>110.22</v>
      </c>
      <c r="BB24" s="19">
        <v>110.22</v>
      </c>
      <c r="BC24" s="19">
        <v>15.48</v>
      </c>
      <c r="BD24" s="19">
        <v>109.4</v>
      </c>
      <c r="BE24" s="19">
        <v>120.0309</v>
      </c>
      <c r="BF24" s="19">
        <v>120.0309</v>
      </c>
      <c r="BG24" s="19">
        <v>-10.6309</v>
      </c>
      <c r="BH24" s="19">
        <v>67.7</v>
      </c>
      <c r="BI24" s="19">
        <v>60.19567</v>
      </c>
      <c r="BJ24" s="19">
        <v>60.19567</v>
      </c>
      <c r="BK24" s="19">
        <v>7.5043300000000004</v>
      </c>
      <c r="BL24" s="19">
        <v>552.70000000000005</v>
      </c>
      <c r="BM24" s="19">
        <v>566.08941000000004</v>
      </c>
      <c r="BN24" s="19">
        <v>566.08941000000004</v>
      </c>
      <c r="BO24" s="19">
        <v>-13.38941</v>
      </c>
      <c r="BP24" s="19">
        <v>10.199999999999999</v>
      </c>
      <c r="BQ24" s="19">
        <v>5.4678100000000001</v>
      </c>
      <c r="BR24" s="19">
        <v>5.4678100000000001</v>
      </c>
      <c r="BS24" s="19">
        <v>4.7321900000000001</v>
      </c>
      <c r="BT24" s="19"/>
      <c r="BU24" s="19"/>
      <c r="BV24" s="19"/>
      <c r="BW24" s="19">
        <v>0</v>
      </c>
      <c r="BX24" s="19"/>
      <c r="BY24" s="19"/>
      <c r="BZ24" s="19"/>
      <c r="CA24" s="19">
        <v>0</v>
      </c>
      <c r="CB24" s="19"/>
      <c r="CC24" s="19"/>
      <c r="CD24" s="19"/>
      <c r="CE24" s="19">
        <v>0</v>
      </c>
      <c r="CF24" s="19">
        <v>81.3</v>
      </c>
      <c r="CG24" s="19">
        <v>81.705389999999994</v>
      </c>
      <c r="CH24" s="19">
        <v>81.705389999999994</v>
      </c>
      <c r="CI24" s="19">
        <v>-0.40538999999999997</v>
      </c>
      <c r="CJ24" s="19">
        <v>7.7</v>
      </c>
      <c r="CK24" s="19">
        <v>7.3104199999999997</v>
      </c>
      <c r="CL24" s="19">
        <v>7.3104199999999997</v>
      </c>
      <c r="CM24" s="19">
        <v>0.38957999999999998</v>
      </c>
      <c r="CN24" s="19">
        <v>5.0999999999999996</v>
      </c>
      <c r="CO24" s="19">
        <v>3.9255200000000001</v>
      </c>
      <c r="CP24" s="19">
        <v>3.9255200000000001</v>
      </c>
      <c r="CQ24" s="19">
        <v>1.17448</v>
      </c>
      <c r="CR24" s="19">
        <v>11.2</v>
      </c>
      <c r="CS24" s="19">
        <v>9.8521599999999996</v>
      </c>
      <c r="CT24" s="19">
        <v>9.8521599999999996</v>
      </c>
      <c r="CU24" s="19">
        <v>1.3478399999999999</v>
      </c>
      <c r="CV24" s="19">
        <v>6.5</v>
      </c>
      <c r="CW24" s="19"/>
      <c r="CX24" s="19"/>
      <c r="CY24" s="19">
        <v>6.5</v>
      </c>
      <c r="CZ24" s="19">
        <v>31</v>
      </c>
      <c r="DA24" s="19">
        <v>29.992039999999999</v>
      </c>
      <c r="DB24" s="19">
        <v>15.447990000000001</v>
      </c>
      <c r="DC24" s="19">
        <v>15.552009999999999</v>
      </c>
      <c r="DD24" s="19"/>
      <c r="DE24" s="19"/>
      <c r="DF24" s="19"/>
      <c r="DG24" s="19">
        <v>0</v>
      </c>
      <c r="DH24" s="19"/>
      <c r="DI24" s="19"/>
      <c r="DJ24" s="19"/>
      <c r="DK24" s="19">
        <v>0</v>
      </c>
      <c r="DL24" s="19"/>
      <c r="DM24" s="19"/>
      <c r="DN24" s="19"/>
      <c r="DO24" s="19">
        <v>0</v>
      </c>
      <c r="DP24" s="19"/>
      <c r="DQ24" s="19"/>
      <c r="DR24" s="19"/>
      <c r="DS24" s="19">
        <v>0</v>
      </c>
      <c r="DT24" s="19">
        <v>54.1</v>
      </c>
      <c r="DU24" s="19">
        <v>38.678699999999999</v>
      </c>
      <c r="DV24" s="19">
        <v>26.78124</v>
      </c>
      <c r="DW24" s="19">
        <v>27.318760000000001</v>
      </c>
      <c r="DX24" s="19">
        <v>99.8</v>
      </c>
      <c r="DY24" s="19">
        <v>110.37036999999999</v>
      </c>
      <c r="DZ24" s="19"/>
      <c r="EA24" s="19">
        <v>99.8</v>
      </c>
      <c r="EB24" s="19">
        <v>0</v>
      </c>
      <c r="EC24" s="19"/>
      <c r="ED24" s="19"/>
      <c r="EE24" s="19">
        <v>0</v>
      </c>
      <c r="EF24" s="19"/>
      <c r="EG24" s="19"/>
      <c r="EH24" s="19"/>
      <c r="EI24" s="19">
        <v>0</v>
      </c>
      <c r="EJ24" s="19"/>
      <c r="EK24" s="19"/>
      <c r="EL24" s="19"/>
      <c r="EM24" s="19">
        <v>0</v>
      </c>
      <c r="EN24" s="19">
        <v>6.4</v>
      </c>
      <c r="EO24" s="19"/>
      <c r="EP24" s="19"/>
      <c r="EQ24" s="19">
        <v>6.4</v>
      </c>
      <c r="ER24" s="19">
        <v>221.3</v>
      </c>
      <c r="ES24" s="19">
        <v>228.67832999999999</v>
      </c>
      <c r="ET24" s="19">
        <v>228.67832999999999</v>
      </c>
      <c r="EU24" s="19">
        <v>-7.3783300000000001</v>
      </c>
      <c r="EV24" s="19">
        <v>74.3</v>
      </c>
      <c r="EW24" s="19"/>
      <c r="EX24" s="19"/>
      <c r="EY24" s="19">
        <v>74.3</v>
      </c>
      <c r="EZ24" s="19">
        <v>39.200000000000003</v>
      </c>
      <c r="FA24" s="19">
        <v>109.47828</v>
      </c>
      <c r="FB24" s="19">
        <v>148.02148</v>
      </c>
      <c r="FC24" s="19">
        <v>-108.82147999999999</v>
      </c>
      <c r="FD24" s="19">
        <v>41</v>
      </c>
      <c r="FE24" s="19">
        <v>41.89893</v>
      </c>
      <c r="FF24" s="19">
        <v>41.89893</v>
      </c>
      <c r="FG24" s="19">
        <v>-0.89893000000000001</v>
      </c>
      <c r="FH24" s="19">
        <v>18.600000000000001</v>
      </c>
      <c r="FI24" s="19">
        <v>6.2924800000000003</v>
      </c>
      <c r="FJ24" s="19"/>
      <c r="FK24" s="19">
        <v>18.600000000000001</v>
      </c>
      <c r="FL24" s="19">
        <v>18.8</v>
      </c>
      <c r="FM24" s="19">
        <v>18.293279999999999</v>
      </c>
      <c r="FN24" s="19">
        <v>18.293279999999999</v>
      </c>
      <c r="FO24" s="19">
        <v>0.50671999999999995</v>
      </c>
      <c r="FP24" s="19">
        <v>48.3</v>
      </c>
      <c r="FQ24" s="19">
        <v>25.9359</v>
      </c>
      <c r="FR24" s="19">
        <v>24.506799999999998</v>
      </c>
      <c r="FS24" s="19">
        <v>23.793199999999999</v>
      </c>
      <c r="FT24" s="19">
        <v>124.6</v>
      </c>
      <c r="FU24" s="19">
        <v>133.74870999999999</v>
      </c>
      <c r="FV24" s="19">
        <v>133.74870999999999</v>
      </c>
      <c r="FW24" s="19">
        <v>-9.1487099999999995</v>
      </c>
      <c r="FX24" s="19">
        <v>124.9</v>
      </c>
      <c r="FY24" s="19">
        <v>133.74870999999999</v>
      </c>
      <c r="FZ24" s="19">
        <v>133.74870999999999</v>
      </c>
      <c r="GA24" s="19">
        <v>-8.8487100000000005</v>
      </c>
      <c r="GB24" s="19">
        <v>151.6</v>
      </c>
      <c r="GC24" s="19">
        <v>134.15036000000001</v>
      </c>
      <c r="GD24" s="19">
        <v>134.15036000000001</v>
      </c>
      <c r="GE24" s="19">
        <v>17.449639999999999</v>
      </c>
      <c r="GF24" s="19">
        <v>106.5</v>
      </c>
      <c r="GG24" s="19">
        <v>110.48202000000001</v>
      </c>
      <c r="GH24" s="19">
        <v>110.48202000000001</v>
      </c>
      <c r="GI24" s="19">
        <v>-3.9820199999999999</v>
      </c>
      <c r="GJ24" s="19">
        <v>0</v>
      </c>
      <c r="GK24" s="19"/>
      <c r="GL24" s="19">
        <v>45</v>
      </c>
      <c r="GM24" s="19">
        <v>-45</v>
      </c>
      <c r="GN24" s="19">
        <v>41.5</v>
      </c>
      <c r="GO24" s="19"/>
      <c r="GP24" s="19"/>
      <c r="GQ24" s="19">
        <v>41.5</v>
      </c>
      <c r="GR24" s="19">
        <v>3.6</v>
      </c>
      <c r="GS24" s="19"/>
      <c r="GT24" s="19"/>
      <c r="GU24" s="19">
        <v>3.6</v>
      </c>
      <c r="GV24" s="19">
        <v>0</v>
      </c>
      <c r="GW24" s="19"/>
      <c r="GX24" s="19"/>
      <c r="GY24" s="19">
        <v>0</v>
      </c>
      <c r="GZ24" s="19">
        <v>54.2</v>
      </c>
      <c r="HA24" s="19">
        <v>40.789580000000001</v>
      </c>
      <c r="HB24" s="19">
        <v>20.59732</v>
      </c>
      <c r="HC24" s="19">
        <v>33.602679999999999</v>
      </c>
      <c r="HD24" s="19"/>
      <c r="HE24" s="19"/>
      <c r="HF24" s="19"/>
      <c r="HG24" s="19">
        <v>0</v>
      </c>
      <c r="HH24" s="19"/>
      <c r="HI24" s="19"/>
      <c r="HJ24" s="19"/>
      <c r="HK24" s="19">
        <v>0</v>
      </c>
      <c r="HL24" s="19">
        <v>0</v>
      </c>
      <c r="HM24" s="19"/>
      <c r="HN24" s="19"/>
      <c r="HO24" s="19">
        <v>0</v>
      </c>
      <c r="HP24" s="19">
        <v>0</v>
      </c>
      <c r="HQ24" s="19">
        <v>25.746649999999999</v>
      </c>
      <c r="HR24" s="19">
        <v>84.067499999999995</v>
      </c>
      <c r="HS24" s="19">
        <v>-84.067499999999995</v>
      </c>
      <c r="HT24" s="19"/>
      <c r="HU24" s="19"/>
      <c r="HV24" s="19"/>
      <c r="HW24" s="19">
        <v>0</v>
      </c>
      <c r="HX24" s="19">
        <v>0</v>
      </c>
      <c r="HY24" s="19"/>
      <c r="HZ24" s="19"/>
      <c r="IA24" s="19">
        <v>0</v>
      </c>
      <c r="IB24" s="19"/>
      <c r="IC24" s="19"/>
      <c r="ID24" s="19"/>
      <c r="IE24" s="19">
        <v>0</v>
      </c>
      <c r="IF24" s="19"/>
      <c r="IG24" s="19"/>
      <c r="IH24" s="19"/>
      <c r="II24" s="19">
        <v>0</v>
      </c>
      <c r="IJ24" s="19"/>
      <c r="IK24" s="19"/>
      <c r="IL24" s="19"/>
      <c r="IM24" s="19">
        <v>0</v>
      </c>
      <c r="IN24" s="19">
        <v>83.8</v>
      </c>
      <c r="IO24" s="19">
        <v>88.73603</v>
      </c>
      <c r="IP24" s="19">
        <v>88.73603</v>
      </c>
      <c r="IQ24" s="19">
        <v>-4.9360299999999997</v>
      </c>
      <c r="IR24" s="19">
        <v>85.7</v>
      </c>
      <c r="IS24" s="19">
        <v>96.082930000000005</v>
      </c>
      <c r="IT24" s="19">
        <v>119.04935</v>
      </c>
      <c r="IU24" s="19">
        <v>-33.349350000000001</v>
      </c>
      <c r="IV24" s="19">
        <v>85.6</v>
      </c>
      <c r="IW24" s="19">
        <v>96.082930000000005</v>
      </c>
      <c r="IX24" s="19">
        <v>119.04935</v>
      </c>
      <c r="IY24" s="19">
        <v>-33.449350000000003</v>
      </c>
      <c r="IZ24" s="19">
        <v>86.6</v>
      </c>
      <c r="JA24" s="19">
        <v>96.082930000000005</v>
      </c>
      <c r="JB24" s="19">
        <v>119.04935</v>
      </c>
      <c r="JC24" s="19">
        <v>-32.449350000000003</v>
      </c>
      <c r="JD24" s="19">
        <v>174.3</v>
      </c>
      <c r="JE24" s="19">
        <v>144.55719999999999</v>
      </c>
      <c r="JF24" s="19">
        <v>179.11028999999999</v>
      </c>
      <c r="JG24" s="19">
        <v>-4.8102900000000002</v>
      </c>
      <c r="JH24" s="19"/>
      <c r="JI24" s="19"/>
      <c r="JJ24" s="19"/>
      <c r="JK24" s="19">
        <v>0</v>
      </c>
      <c r="JL24" s="19"/>
      <c r="JM24" s="19"/>
      <c r="JN24" s="19"/>
      <c r="JO24" s="19">
        <v>0</v>
      </c>
      <c r="JP24" s="19"/>
      <c r="JQ24" s="19"/>
      <c r="JR24" s="19"/>
      <c r="JS24" s="19">
        <v>0</v>
      </c>
      <c r="JT24" s="19"/>
      <c r="JU24" s="19"/>
      <c r="JV24" s="19"/>
      <c r="JW24" s="19">
        <v>0</v>
      </c>
      <c r="JX24" s="19"/>
      <c r="JY24" s="19"/>
      <c r="JZ24" s="19"/>
      <c r="KA24" s="19">
        <v>0</v>
      </c>
      <c r="KB24" s="19"/>
      <c r="KC24" s="19"/>
      <c r="KD24" s="19"/>
      <c r="KE24" s="19">
        <v>0</v>
      </c>
      <c r="KF24" s="19"/>
      <c r="KG24" s="19"/>
      <c r="KH24" s="19"/>
      <c r="KI24" s="19">
        <v>0</v>
      </c>
      <c r="KJ24" s="19"/>
      <c r="KK24" s="19"/>
      <c r="KL24" s="19"/>
      <c r="KM24" s="19">
        <v>0</v>
      </c>
      <c r="KN24" s="19">
        <v>3</v>
      </c>
      <c r="KO24" s="19">
        <v>3.3688899999999999</v>
      </c>
      <c r="KP24" s="19">
        <v>3.3688899999999999</v>
      </c>
      <c r="KQ24" s="19">
        <v>-0.36889</v>
      </c>
      <c r="KR24" s="19">
        <v>49.7</v>
      </c>
      <c r="KS24" s="19">
        <v>59.084490000000002</v>
      </c>
      <c r="KT24" s="19"/>
      <c r="KU24" s="19">
        <v>49.7</v>
      </c>
      <c r="KV24" s="19">
        <v>106.3</v>
      </c>
      <c r="KW24" s="19">
        <v>92.444500000000005</v>
      </c>
      <c r="KX24" s="19">
        <v>125.83322</v>
      </c>
      <c r="KY24" s="19">
        <v>-19.53322</v>
      </c>
      <c r="KZ24" s="19">
        <v>65.5</v>
      </c>
      <c r="LA24" s="19">
        <v>67.199219999999997</v>
      </c>
      <c r="LB24" s="19">
        <v>67.199219999999997</v>
      </c>
      <c r="LC24" s="19">
        <v>-1.69922</v>
      </c>
      <c r="LD24" s="19">
        <v>68.8</v>
      </c>
      <c r="LE24" s="19">
        <v>72.37388</v>
      </c>
      <c r="LF24" s="19">
        <v>78.567999999999998</v>
      </c>
      <c r="LG24" s="19">
        <v>-9.7680000000000007</v>
      </c>
      <c r="LH24" s="19">
        <v>30</v>
      </c>
      <c r="LI24" s="19">
        <v>29.980560000000001</v>
      </c>
      <c r="LJ24" s="19">
        <v>29.980560000000001</v>
      </c>
      <c r="LK24" s="19">
        <v>1.9439999999999999E-2</v>
      </c>
      <c r="LL24" s="19"/>
      <c r="LM24" s="19"/>
      <c r="LN24" s="19"/>
      <c r="LO24" s="19">
        <v>0</v>
      </c>
      <c r="LP24" s="19"/>
      <c r="LQ24" s="19"/>
      <c r="LR24" s="19"/>
      <c r="LS24" s="19">
        <v>0</v>
      </c>
      <c r="LT24" s="19"/>
      <c r="LU24" s="19"/>
      <c r="LV24" s="19"/>
      <c r="LW24" s="19">
        <v>0</v>
      </c>
      <c r="LX24" s="19">
        <v>87.8</v>
      </c>
      <c r="LY24" s="19">
        <v>96.57</v>
      </c>
      <c r="LZ24" s="19">
        <v>96.57</v>
      </c>
      <c r="MA24" s="19">
        <v>-8.77</v>
      </c>
      <c r="MB24" s="19">
        <v>87.3</v>
      </c>
      <c r="MC24" s="19">
        <v>96.57</v>
      </c>
      <c r="MD24" s="19">
        <v>96.57</v>
      </c>
      <c r="ME24" s="19">
        <v>-9.27</v>
      </c>
      <c r="MF24" s="19">
        <v>111.1</v>
      </c>
      <c r="MG24" s="19">
        <v>96.86</v>
      </c>
      <c r="MH24" s="19">
        <v>96.86</v>
      </c>
      <c r="MI24" s="19">
        <v>14.24</v>
      </c>
      <c r="MJ24" s="19"/>
      <c r="MK24" s="19"/>
      <c r="ML24" s="19"/>
      <c r="MM24" s="19">
        <v>0</v>
      </c>
      <c r="MN24" s="19"/>
      <c r="MO24" s="19"/>
      <c r="MP24" s="19"/>
      <c r="MQ24" s="19">
        <v>0</v>
      </c>
      <c r="MR24" s="19"/>
      <c r="MS24" s="19"/>
      <c r="MT24" s="19"/>
      <c r="MU24" s="19">
        <v>0</v>
      </c>
      <c r="MV24" s="19"/>
      <c r="MW24" s="19"/>
      <c r="MX24" s="19"/>
      <c r="MY24" s="19">
        <v>0</v>
      </c>
      <c r="MZ24" s="19"/>
      <c r="NA24" s="19"/>
      <c r="NB24" s="19"/>
      <c r="NC24" s="19">
        <v>0</v>
      </c>
      <c r="ND24" s="19">
        <v>0</v>
      </c>
      <c r="NE24" s="19"/>
      <c r="NF24" s="19"/>
      <c r="NG24" s="19">
        <v>0</v>
      </c>
      <c r="NH24" s="19"/>
      <c r="NI24" s="19"/>
      <c r="NJ24" s="19"/>
      <c r="NK24" s="19">
        <v>0</v>
      </c>
      <c r="NL24" s="19">
        <v>7.8</v>
      </c>
      <c r="NM24" s="19"/>
      <c r="NN24" s="19"/>
      <c r="NO24" s="19">
        <v>7.8</v>
      </c>
      <c r="NP24" s="19">
        <v>5</v>
      </c>
      <c r="NQ24" s="19"/>
      <c r="NR24" s="19"/>
      <c r="NS24" s="19">
        <v>5</v>
      </c>
      <c r="NT24" s="19">
        <v>15.1</v>
      </c>
      <c r="NU24" s="19">
        <v>14.09135</v>
      </c>
      <c r="NV24" s="19">
        <v>14.09135</v>
      </c>
      <c r="NW24" s="19">
        <v>1.00865</v>
      </c>
      <c r="NX24" s="19">
        <v>0.1</v>
      </c>
      <c r="NY24" s="19">
        <v>0.112</v>
      </c>
      <c r="NZ24" s="19">
        <v>0.112</v>
      </c>
      <c r="OA24" s="19">
        <v>-1.2E-2</v>
      </c>
      <c r="OB24" s="19">
        <v>13.3</v>
      </c>
      <c r="OC24" s="19">
        <v>36.159999999999997</v>
      </c>
      <c r="OD24" s="19">
        <v>45.93</v>
      </c>
      <c r="OE24" s="19">
        <v>-32.630000000000003</v>
      </c>
      <c r="OF24" s="19">
        <v>64.8</v>
      </c>
      <c r="OG24" s="19">
        <v>52.255499999999998</v>
      </c>
      <c r="OH24" s="19">
        <v>52.255499999999998</v>
      </c>
      <c r="OI24" s="19">
        <v>12.544499999999999</v>
      </c>
      <c r="OJ24" s="19">
        <v>7</v>
      </c>
      <c r="OK24" s="19">
        <v>7.5446999999999997</v>
      </c>
      <c r="OL24" s="19">
        <v>7.5446999999999997</v>
      </c>
      <c r="OM24" s="19">
        <v>-0.54469999999999996</v>
      </c>
      <c r="ON24" s="19">
        <v>0.1</v>
      </c>
      <c r="OO24" s="19"/>
      <c r="OP24" s="19"/>
      <c r="OQ24" s="19">
        <v>0.1</v>
      </c>
      <c r="OR24" s="19">
        <v>0</v>
      </c>
      <c r="OS24" s="19"/>
      <c r="OT24" s="19"/>
      <c r="OU24" s="19">
        <v>0</v>
      </c>
      <c r="OV24" s="19">
        <v>9.9</v>
      </c>
      <c r="OW24" s="19">
        <v>9.9830000000000005</v>
      </c>
      <c r="OX24" s="19">
        <v>9.9830000000000005</v>
      </c>
      <c r="OY24" s="19">
        <v>-8.3000000000000004E-2</v>
      </c>
      <c r="OZ24" s="19">
        <v>4.5999999999999996</v>
      </c>
      <c r="PA24" s="19">
        <v>5.67</v>
      </c>
      <c r="PB24" s="19">
        <v>5.67</v>
      </c>
      <c r="PC24" s="19">
        <v>-1.07</v>
      </c>
      <c r="PD24" s="19">
        <v>162.4</v>
      </c>
      <c r="PE24" s="19">
        <v>169.76519999999999</v>
      </c>
      <c r="PF24" s="19">
        <v>169.76519999999999</v>
      </c>
      <c r="PG24" s="19">
        <v>-7.3651999999999997</v>
      </c>
      <c r="PH24" s="19">
        <v>82.4</v>
      </c>
      <c r="PI24" s="19">
        <v>90.01</v>
      </c>
      <c r="PJ24" s="19">
        <v>90.01</v>
      </c>
      <c r="PK24" s="19">
        <v>-7.61</v>
      </c>
      <c r="PL24" s="19">
        <v>1.4</v>
      </c>
      <c r="PM24" s="19">
        <v>1.52</v>
      </c>
      <c r="PN24" s="19">
        <v>1.52</v>
      </c>
      <c r="PO24" s="19">
        <v>-0.12</v>
      </c>
      <c r="PP24" s="19">
        <v>2.2000000000000002</v>
      </c>
      <c r="PQ24" s="19">
        <v>2.2999999999999998</v>
      </c>
      <c r="PR24" s="19">
        <v>2.2999999999999998</v>
      </c>
      <c r="PS24" s="19">
        <v>-0.1</v>
      </c>
      <c r="PT24" s="19">
        <v>2.6</v>
      </c>
      <c r="PU24" s="19">
        <v>2.5</v>
      </c>
      <c r="PV24" s="19">
        <v>2.5</v>
      </c>
      <c r="PW24" s="19">
        <v>0.1</v>
      </c>
      <c r="PX24" s="19">
        <v>0</v>
      </c>
      <c r="PY24" s="19"/>
      <c r="PZ24" s="19"/>
      <c r="QA24" s="19">
        <v>0</v>
      </c>
      <c r="QB24" s="19">
        <v>15.6</v>
      </c>
      <c r="QC24" s="19">
        <v>14.577260000000001</v>
      </c>
      <c r="QD24" s="19">
        <v>14.577260000000001</v>
      </c>
      <c r="QE24" s="19">
        <v>1.02274</v>
      </c>
      <c r="QF24" s="19">
        <v>9.6</v>
      </c>
      <c r="QG24" s="19">
        <v>9.5</v>
      </c>
      <c r="QH24" s="19">
        <v>9.5</v>
      </c>
      <c r="QI24" s="19">
        <v>0.1</v>
      </c>
      <c r="QJ24" s="19">
        <v>3.1</v>
      </c>
      <c r="QK24" s="19">
        <v>3.2</v>
      </c>
      <c r="QL24" s="19">
        <v>3.2</v>
      </c>
      <c r="QM24" s="19">
        <v>-0.1</v>
      </c>
      <c r="QN24" s="19">
        <v>13.8</v>
      </c>
      <c r="QO24" s="19">
        <v>12.633620000000001</v>
      </c>
      <c r="QP24" s="19">
        <v>12.633620000000001</v>
      </c>
      <c r="QQ24" s="19">
        <v>1.16638</v>
      </c>
      <c r="QR24" s="19">
        <v>6.3</v>
      </c>
      <c r="QS24" s="19">
        <v>11.2903</v>
      </c>
      <c r="QT24" s="19">
        <v>11.2903</v>
      </c>
      <c r="QU24" s="19">
        <v>-4.9903000000000004</v>
      </c>
      <c r="QV24" s="19">
        <v>8.4</v>
      </c>
      <c r="QW24" s="19">
        <v>13.1816</v>
      </c>
      <c r="QX24" s="19">
        <v>13.1816</v>
      </c>
      <c r="QY24" s="19">
        <v>-4.7816000000000001</v>
      </c>
      <c r="QZ24" s="19">
        <v>4.3</v>
      </c>
      <c r="RA24" s="19">
        <v>11.977600000000001</v>
      </c>
      <c r="RB24" s="19">
        <v>11.977600000000001</v>
      </c>
      <c r="RC24" s="19">
        <v>-7.6776</v>
      </c>
      <c r="RD24" s="19">
        <v>8.6999999999999993</v>
      </c>
      <c r="RE24" s="19">
        <v>29.98</v>
      </c>
      <c r="RF24" s="19">
        <v>30.831199999999999</v>
      </c>
      <c r="RG24" s="19">
        <v>-22.1312</v>
      </c>
      <c r="RH24" s="19">
        <v>4.7</v>
      </c>
      <c r="RI24" s="19">
        <v>7.2058</v>
      </c>
      <c r="RJ24" s="19">
        <v>7.2058</v>
      </c>
      <c r="RK24" s="19">
        <v>-2.5057999999999998</v>
      </c>
      <c r="RL24" s="19">
        <v>3.4</v>
      </c>
      <c r="RM24" s="19">
        <v>3.55</v>
      </c>
      <c r="RN24" s="19">
        <v>3.55</v>
      </c>
      <c r="RO24" s="19">
        <v>-0.15</v>
      </c>
      <c r="RP24" s="19">
        <v>0.5</v>
      </c>
      <c r="RQ24" s="19">
        <v>3.8105000000000002</v>
      </c>
      <c r="RR24" s="19"/>
      <c r="RS24" s="19">
        <v>0.5</v>
      </c>
      <c r="RT24" s="19">
        <v>2</v>
      </c>
      <c r="RU24" s="19">
        <v>2.08</v>
      </c>
      <c r="RV24" s="19">
        <v>2.08</v>
      </c>
      <c r="RW24" s="19">
        <v>-0.08</v>
      </c>
      <c r="RX24" s="19">
        <v>0</v>
      </c>
      <c r="RY24" s="19"/>
      <c r="RZ24" s="19">
        <v>0.4</v>
      </c>
      <c r="SA24" s="19">
        <v>-0.4</v>
      </c>
      <c r="SB24" s="19">
        <v>0</v>
      </c>
      <c r="SC24" s="19">
        <v>0.13900000000000001</v>
      </c>
      <c r="SD24" s="19">
        <v>0.13900000000000001</v>
      </c>
      <c r="SE24" s="19">
        <v>-0.13900000000000001</v>
      </c>
      <c r="SF24" s="19">
        <v>19.600000000000001</v>
      </c>
      <c r="SG24" s="19">
        <v>18.95044</v>
      </c>
      <c r="SH24" s="19">
        <v>18.95044</v>
      </c>
      <c r="SI24" s="19">
        <v>0.64956000000000003</v>
      </c>
      <c r="SJ24" s="19">
        <v>5.4</v>
      </c>
      <c r="SK24" s="19">
        <v>4.7</v>
      </c>
      <c r="SL24" s="19">
        <v>4.7</v>
      </c>
      <c r="SM24" s="19">
        <v>0.7</v>
      </c>
      <c r="SN24" s="19">
        <v>11.5</v>
      </c>
      <c r="SO24" s="19">
        <v>12.14772</v>
      </c>
      <c r="SP24" s="19">
        <v>12.14772</v>
      </c>
      <c r="SQ24" s="19">
        <v>-0.64771999999999996</v>
      </c>
      <c r="SR24" s="19">
        <v>17.2</v>
      </c>
      <c r="SS24" s="19">
        <v>16.520890000000001</v>
      </c>
      <c r="ST24" s="19">
        <v>16.520890000000001</v>
      </c>
      <c r="SU24" s="19">
        <v>0.67910999999999999</v>
      </c>
      <c r="SV24" s="19">
        <v>19.3</v>
      </c>
      <c r="SW24" s="19">
        <v>9.9618000000000002</v>
      </c>
      <c r="SX24" s="19">
        <v>9.9618000000000002</v>
      </c>
      <c r="SY24" s="19">
        <v>9.3382000000000005</v>
      </c>
      <c r="SZ24" s="19">
        <v>13.7</v>
      </c>
      <c r="TA24" s="19">
        <v>12.68</v>
      </c>
      <c r="TB24" s="19">
        <v>14.273099999999999</v>
      </c>
      <c r="TC24" s="19">
        <v>-0.57310000000000005</v>
      </c>
      <c r="TD24" s="19">
        <v>28.7</v>
      </c>
      <c r="TE24" s="19">
        <v>26.285599999999999</v>
      </c>
      <c r="TF24" s="19">
        <v>26.285599999999999</v>
      </c>
      <c r="TG24" s="19">
        <v>2.4144000000000001</v>
      </c>
      <c r="TH24" s="19">
        <v>2.1</v>
      </c>
      <c r="TI24" s="19"/>
      <c r="TJ24" s="19">
        <v>30.816400000000002</v>
      </c>
      <c r="TK24" s="19">
        <v>-28.7164</v>
      </c>
      <c r="TL24" s="19">
        <v>7.1</v>
      </c>
      <c r="TM24" s="19">
        <v>27.04</v>
      </c>
      <c r="TN24" s="19">
        <v>25.3428</v>
      </c>
      <c r="TO24" s="19">
        <v>-18.242799999999999</v>
      </c>
      <c r="TP24" s="19">
        <v>0</v>
      </c>
      <c r="TQ24" s="19"/>
      <c r="TR24" s="19">
        <v>3.5779999999999998</v>
      </c>
      <c r="TS24" s="19">
        <v>-3.5779999999999998</v>
      </c>
      <c r="TT24" s="19">
        <v>0</v>
      </c>
      <c r="TU24" s="19">
        <v>0.77</v>
      </c>
      <c r="TV24" s="19">
        <v>1.0513999999999999</v>
      </c>
      <c r="TW24" s="19">
        <v>-1.0513999999999999</v>
      </c>
      <c r="TX24" s="19">
        <v>1.1000000000000001</v>
      </c>
      <c r="TY24" s="19">
        <v>28.68</v>
      </c>
      <c r="TZ24" s="19">
        <v>28.68</v>
      </c>
      <c r="UA24" s="19">
        <v>-27.58</v>
      </c>
      <c r="UB24" s="19">
        <v>11.2</v>
      </c>
      <c r="UC24" s="19">
        <v>11.15</v>
      </c>
      <c r="UD24" s="19">
        <v>13.60544</v>
      </c>
      <c r="UE24" s="19">
        <v>-2.40544</v>
      </c>
      <c r="UF24" s="19">
        <v>4.5999999999999996</v>
      </c>
      <c r="UG24" s="19">
        <v>5</v>
      </c>
      <c r="UH24" s="19">
        <v>5</v>
      </c>
      <c r="UI24" s="19">
        <v>-0.4</v>
      </c>
      <c r="UJ24" s="19">
        <v>7.2</v>
      </c>
      <c r="UK24" s="19">
        <v>7</v>
      </c>
      <c r="UL24" s="19">
        <v>7</v>
      </c>
      <c r="UM24" s="19">
        <v>0.2</v>
      </c>
      <c r="UN24" s="19">
        <v>11.5</v>
      </c>
      <c r="UO24" s="19">
        <v>11.661809999999999</v>
      </c>
      <c r="UP24" s="19">
        <v>11.661809999999999</v>
      </c>
      <c r="UQ24" s="19">
        <v>-0.16181000000000001</v>
      </c>
      <c r="UR24" s="19">
        <v>12</v>
      </c>
      <c r="US24" s="19">
        <v>13.60544</v>
      </c>
      <c r="UT24" s="19">
        <v>13.60544</v>
      </c>
      <c r="UU24" s="19">
        <v>-1.60544</v>
      </c>
      <c r="UV24" s="19">
        <v>12.2</v>
      </c>
      <c r="UW24" s="19">
        <v>13.799810000000001</v>
      </c>
      <c r="UX24" s="19">
        <v>13.799810000000001</v>
      </c>
      <c r="UY24" s="19">
        <v>-1.59981</v>
      </c>
      <c r="UZ24" s="19">
        <v>8.6999999999999993</v>
      </c>
      <c r="VA24" s="19">
        <v>6.4565000000000001</v>
      </c>
      <c r="VB24" s="19">
        <v>6.4565000000000001</v>
      </c>
      <c r="VC24" s="19">
        <v>2.2435</v>
      </c>
      <c r="VD24" s="19">
        <v>205.2</v>
      </c>
      <c r="VE24" s="19">
        <v>205.11770000000001</v>
      </c>
      <c r="VF24" s="19">
        <v>205.11770000000001</v>
      </c>
      <c r="VG24" s="19">
        <v>8.2299999999999998E-2</v>
      </c>
      <c r="VH24" s="19">
        <v>7.7</v>
      </c>
      <c r="VI24" s="19">
        <v>7.2995000000000001</v>
      </c>
      <c r="VJ24" s="19">
        <v>7.2995000000000001</v>
      </c>
      <c r="VK24" s="19">
        <v>0.40050000000000002</v>
      </c>
      <c r="VL24" s="19">
        <v>116.1</v>
      </c>
      <c r="VM24" s="19">
        <v>101</v>
      </c>
      <c r="VN24" s="19">
        <v>101</v>
      </c>
      <c r="VO24" s="19">
        <v>15.1</v>
      </c>
      <c r="VP24" s="19">
        <v>0.6</v>
      </c>
      <c r="VQ24" s="19">
        <v>0.6</v>
      </c>
      <c r="VR24" s="19">
        <v>0.6</v>
      </c>
      <c r="VS24" s="19">
        <v>0</v>
      </c>
      <c r="VT24" s="19">
        <v>0</v>
      </c>
      <c r="VU24" s="19"/>
      <c r="VV24" s="19"/>
      <c r="VW24" s="19">
        <v>0</v>
      </c>
      <c r="VX24" s="19"/>
      <c r="VY24" s="19"/>
      <c r="VZ24" s="19"/>
      <c r="WA24" s="19">
        <v>0</v>
      </c>
      <c r="WB24" s="19">
        <v>85.1</v>
      </c>
      <c r="WC24" s="19">
        <v>72.72</v>
      </c>
      <c r="WD24" s="19">
        <v>72.72</v>
      </c>
      <c r="WE24" s="19">
        <v>12.38</v>
      </c>
      <c r="WF24" s="19">
        <v>4.2</v>
      </c>
      <c r="WG24" s="19">
        <v>4.5</v>
      </c>
      <c r="WH24" s="19">
        <v>4.5</v>
      </c>
      <c r="WI24" s="19">
        <v>-0.3</v>
      </c>
      <c r="WJ24" s="19">
        <v>0.8</v>
      </c>
      <c r="WK24" s="19"/>
      <c r="WL24" s="19"/>
      <c r="WM24" s="19">
        <v>0.8</v>
      </c>
      <c r="WN24" s="19">
        <v>2.4</v>
      </c>
      <c r="WO24" s="19">
        <v>2</v>
      </c>
      <c r="WP24" s="19">
        <v>2</v>
      </c>
      <c r="WQ24" s="19">
        <v>0.4</v>
      </c>
      <c r="WR24" s="19">
        <v>1.2</v>
      </c>
      <c r="WS24" s="19">
        <v>1.3</v>
      </c>
      <c r="WT24" s="19">
        <v>1.3</v>
      </c>
      <c r="WU24" s="19">
        <v>-0.1</v>
      </c>
      <c r="WV24" s="19">
        <v>8.1999999999999993</v>
      </c>
      <c r="WW24" s="19">
        <v>7.1835000000000004</v>
      </c>
      <c r="WX24" s="19">
        <v>7.1835000000000004</v>
      </c>
      <c r="WY24" s="19">
        <v>1.0165</v>
      </c>
      <c r="WZ24" s="19">
        <v>7.6</v>
      </c>
      <c r="XA24" s="19">
        <v>9.8000000000000007</v>
      </c>
      <c r="XB24" s="19">
        <v>9.8000000000000007</v>
      </c>
      <c r="XC24" s="19">
        <v>-2.2000000000000002</v>
      </c>
      <c r="XD24" s="19">
        <v>20</v>
      </c>
      <c r="XE24" s="19">
        <v>19.436350000000001</v>
      </c>
      <c r="XF24" s="19">
        <v>19.436350000000001</v>
      </c>
      <c r="XG24" s="19">
        <v>0.56364999999999998</v>
      </c>
      <c r="XH24" s="19">
        <v>20</v>
      </c>
      <c r="XI24" s="19">
        <v>19.436350000000001</v>
      </c>
      <c r="XJ24" s="19">
        <v>19.436350000000001</v>
      </c>
      <c r="XK24" s="19">
        <v>0.56364999999999998</v>
      </c>
      <c r="XL24" s="19">
        <v>9</v>
      </c>
      <c r="XM24" s="19">
        <v>10.7</v>
      </c>
      <c r="XN24" s="19">
        <v>10.7</v>
      </c>
      <c r="XO24" s="19">
        <v>-1.7</v>
      </c>
      <c r="XP24" s="19">
        <v>33.700000000000003</v>
      </c>
      <c r="XQ24" s="19">
        <v>16.5</v>
      </c>
      <c r="XR24" s="19"/>
      <c r="XS24" s="19">
        <v>33.700000000000003</v>
      </c>
      <c r="XT24" s="19"/>
      <c r="XU24" s="19">
        <v>16.5</v>
      </c>
      <c r="XV24" s="19"/>
      <c r="XW24" s="19">
        <v>0</v>
      </c>
      <c r="XX24" s="19">
        <v>18.5</v>
      </c>
      <c r="XY24" s="19">
        <v>14</v>
      </c>
      <c r="XZ24" s="19">
        <v>14</v>
      </c>
      <c r="YA24" s="19">
        <v>4.5</v>
      </c>
      <c r="YB24" s="19"/>
      <c r="YC24" s="19"/>
      <c r="YD24" s="19"/>
      <c r="YE24" s="19">
        <v>0</v>
      </c>
      <c r="YF24" s="19"/>
      <c r="YG24" s="19"/>
      <c r="YH24" s="19"/>
      <c r="YI24" s="19">
        <v>0</v>
      </c>
      <c r="YJ24" s="19">
        <v>11.8</v>
      </c>
      <c r="YK24" s="19">
        <v>11</v>
      </c>
      <c r="YL24" s="19">
        <v>11</v>
      </c>
      <c r="YM24" s="19">
        <v>0.8</v>
      </c>
      <c r="YN24" s="19">
        <v>13.6</v>
      </c>
      <c r="YO24" s="19">
        <v>17.5</v>
      </c>
      <c r="YP24" s="19">
        <v>17.5</v>
      </c>
      <c r="YQ24" s="19">
        <v>-3.9</v>
      </c>
    </row>
    <row r="25" spans="1:667" ht="24" customHeight="1" x14ac:dyDescent="0.3">
      <c r="A25" s="1"/>
      <c r="B25" s="13" t="s">
        <v>58</v>
      </c>
      <c r="C25" s="13" t="s">
        <v>966</v>
      </c>
      <c r="D25" s="14">
        <v>118.2</v>
      </c>
      <c r="E25" s="14">
        <v>89.825959999999995</v>
      </c>
      <c r="F25" s="14">
        <v>203.40136000000001</v>
      </c>
      <c r="G25" s="14">
        <v>-85.201359999999994</v>
      </c>
      <c r="H25" s="14">
        <v>648.9</v>
      </c>
      <c r="I25" s="14">
        <v>550.13098000000002</v>
      </c>
      <c r="J25" s="14">
        <v>612.99392</v>
      </c>
      <c r="K25" s="14">
        <v>35.906080000000003</v>
      </c>
      <c r="L25" s="14">
        <v>142.5</v>
      </c>
      <c r="M25" s="14">
        <v>86.959360000000004</v>
      </c>
      <c r="N25" s="14">
        <v>117.2276</v>
      </c>
      <c r="O25" s="14">
        <v>25.272400000000001</v>
      </c>
      <c r="P25" s="14">
        <v>0</v>
      </c>
      <c r="Q25" s="14"/>
      <c r="R25" s="14"/>
      <c r="S25" s="14">
        <v>0</v>
      </c>
      <c r="T25" s="14">
        <v>0</v>
      </c>
      <c r="U25" s="14"/>
      <c r="V25" s="14"/>
      <c r="W25" s="14">
        <v>0</v>
      </c>
      <c r="X25" s="14">
        <v>55</v>
      </c>
      <c r="Y25" s="14">
        <v>91.867829999999998</v>
      </c>
      <c r="Z25" s="14">
        <v>91.867829999999998</v>
      </c>
      <c r="AA25" s="14">
        <v>-36.867829999999998</v>
      </c>
      <c r="AB25" s="14">
        <v>205.9</v>
      </c>
      <c r="AC25" s="14">
        <v>235</v>
      </c>
      <c r="AD25" s="14">
        <v>235</v>
      </c>
      <c r="AE25" s="14">
        <v>-29.1</v>
      </c>
      <c r="AF25" s="14">
        <v>0</v>
      </c>
      <c r="AG25" s="14"/>
      <c r="AH25" s="14"/>
      <c r="AI25" s="14">
        <v>0</v>
      </c>
      <c r="AJ25" s="14">
        <v>0</v>
      </c>
      <c r="AK25" s="14">
        <v>61.791969999999999</v>
      </c>
      <c r="AL25" s="14">
        <v>61.791969999999999</v>
      </c>
      <c r="AM25" s="14">
        <v>-61.791969999999999</v>
      </c>
      <c r="AN25" s="14"/>
      <c r="AO25" s="14"/>
      <c r="AP25" s="14"/>
      <c r="AQ25" s="14">
        <v>0</v>
      </c>
      <c r="AR25" s="14">
        <v>104.9</v>
      </c>
      <c r="AS25" s="14">
        <v>109.89</v>
      </c>
      <c r="AT25" s="14">
        <v>109.89</v>
      </c>
      <c r="AU25" s="14">
        <v>-4.99</v>
      </c>
      <c r="AV25" s="14">
        <v>104.6</v>
      </c>
      <c r="AW25" s="14">
        <v>109.89</v>
      </c>
      <c r="AX25" s="14">
        <v>109.89</v>
      </c>
      <c r="AY25" s="14">
        <v>-5.29</v>
      </c>
      <c r="AZ25" s="14">
        <v>125.3</v>
      </c>
      <c r="BA25" s="14">
        <v>110.22</v>
      </c>
      <c r="BB25" s="14">
        <v>110.22</v>
      </c>
      <c r="BC25" s="14">
        <v>15.08</v>
      </c>
      <c r="BD25" s="14">
        <v>107.5</v>
      </c>
      <c r="BE25" s="14">
        <v>120.0309</v>
      </c>
      <c r="BF25" s="14">
        <v>120.0309</v>
      </c>
      <c r="BG25" s="14">
        <v>-12.530900000000001</v>
      </c>
      <c r="BH25" s="14">
        <v>67.7</v>
      </c>
      <c r="BI25" s="14">
        <v>60.19567</v>
      </c>
      <c r="BJ25" s="14">
        <v>60.19567</v>
      </c>
      <c r="BK25" s="14">
        <v>7.5043300000000004</v>
      </c>
      <c r="BL25" s="14">
        <v>554.20000000000005</v>
      </c>
      <c r="BM25" s="14">
        <v>566.08941000000004</v>
      </c>
      <c r="BN25" s="14">
        <v>566.08941000000004</v>
      </c>
      <c r="BO25" s="14">
        <v>-11.88941</v>
      </c>
      <c r="BP25" s="14">
        <v>10.199999999999999</v>
      </c>
      <c r="BQ25" s="14"/>
      <c r="BR25" s="14">
        <v>5.4678100000000001</v>
      </c>
      <c r="BS25" s="14">
        <v>4.7321900000000001</v>
      </c>
      <c r="BT25" s="14"/>
      <c r="BU25" s="14"/>
      <c r="BV25" s="14"/>
      <c r="BW25" s="14">
        <v>0</v>
      </c>
      <c r="BX25" s="14"/>
      <c r="BY25" s="14"/>
      <c r="BZ25" s="14"/>
      <c r="CA25" s="14">
        <v>0</v>
      </c>
      <c r="CB25" s="14"/>
      <c r="CC25" s="14"/>
      <c r="CD25" s="14"/>
      <c r="CE25" s="14">
        <v>0</v>
      </c>
      <c r="CF25" s="14">
        <v>81.400000000000006</v>
      </c>
      <c r="CG25" s="14">
        <v>81.705389999999994</v>
      </c>
      <c r="CH25" s="14">
        <v>81.705389999999994</v>
      </c>
      <c r="CI25" s="14">
        <v>-0.30538999999999999</v>
      </c>
      <c r="CJ25" s="14">
        <v>7.8</v>
      </c>
      <c r="CK25" s="14"/>
      <c r="CL25" s="14"/>
      <c r="CM25" s="14">
        <v>7.8</v>
      </c>
      <c r="CN25" s="14">
        <v>5.0999999999999996</v>
      </c>
      <c r="CO25" s="14"/>
      <c r="CP25" s="14"/>
      <c r="CQ25" s="14">
        <v>5.0999999999999996</v>
      </c>
      <c r="CR25" s="14">
        <v>11.4</v>
      </c>
      <c r="CS25" s="14">
        <v>8.6931600000000007</v>
      </c>
      <c r="CT25" s="14">
        <v>8.6931600000000007</v>
      </c>
      <c r="CU25" s="14">
        <v>2.7068400000000001</v>
      </c>
      <c r="CV25" s="14">
        <v>6.5</v>
      </c>
      <c r="CW25" s="14"/>
      <c r="CX25" s="14"/>
      <c r="CY25" s="14">
        <v>6.5</v>
      </c>
      <c r="CZ25" s="14">
        <v>31.2</v>
      </c>
      <c r="DA25" s="14">
        <v>29.992039999999999</v>
      </c>
      <c r="DB25" s="14">
        <v>15.447990000000001</v>
      </c>
      <c r="DC25" s="14">
        <v>15.75201</v>
      </c>
      <c r="DD25" s="14"/>
      <c r="DE25" s="14"/>
      <c r="DF25" s="14"/>
      <c r="DG25" s="14">
        <v>0</v>
      </c>
      <c r="DH25" s="14"/>
      <c r="DI25" s="14"/>
      <c r="DJ25" s="14"/>
      <c r="DK25" s="14">
        <v>0</v>
      </c>
      <c r="DL25" s="14"/>
      <c r="DM25" s="14"/>
      <c r="DN25" s="14"/>
      <c r="DO25" s="14">
        <v>0</v>
      </c>
      <c r="DP25" s="14"/>
      <c r="DQ25" s="14"/>
      <c r="DR25" s="14"/>
      <c r="DS25" s="14">
        <v>0</v>
      </c>
      <c r="DT25" s="14">
        <v>54.2</v>
      </c>
      <c r="DU25" s="14">
        <v>38.670119999999997</v>
      </c>
      <c r="DV25" s="14">
        <v>19.636060000000001</v>
      </c>
      <c r="DW25" s="14">
        <v>34.563940000000002</v>
      </c>
      <c r="DX25" s="14">
        <v>110.3</v>
      </c>
      <c r="DY25" s="14">
        <v>110.37036999999999</v>
      </c>
      <c r="DZ25" s="14"/>
      <c r="EA25" s="14">
        <v>110.3</v>
      </c>
      <c r="EB25" s="14">
        <v>0</v>
      </c>
      <c r="EC25" s="14"/>
      <c r="ED25" s="14"/>
      <c r="EE25" s="14">
        <v>0</v>
      </c>
      <c r="EF25" s="14"/>
      <c r="EG25" s="14"/>
      <c r="EH25" s="14"/>
      <c r="EI25" s="14">
        <v>0</v>
      </c>
      <c r="EJ25" s="14"/>
      <c r="EK25" s="14"/>
      <c r="EL25" s="14"/>
      <c r="EM25" s="14">
        <v>0</v>
      </c>
      <c r="EN25" s="14">
        <v>6.4</v>
      </c>
      <c r="EO25" s="14"/>
      <c r="EP25" s="14"/>
      <c r="EQ25" s="14">
        <v>6.4</v>
      </c>
      <c r="ER25" s="14">
        <v>223.3</v>
      </c>
      <c r="ES25" s="14">
        <v>228.67832999999999</v>
      </c>
      <c r="ET25" s="14">
        <v>228.67832999999999</v>
      </c>
      <c r="EU25" s="14">
        <v>-5.3783300000000001</v>
      </c>
      <c r="EV25" s="14">
        <v>42.5</v>
      </c>
      <c r="EW25" s="14">
        <v>4.8300700000000001</v>
      </c>
      <c r="EX25" s="14">
        <v>4.8300700000000001</v>
      </c>
      <c r="EY25" s="14">
        <v>37.669930000000001</v>
      </c>
      <c r="EZ25" s="14">
        <v>36.6</v>
      </c>
      <c r="FA25" s="14">
        <v>36.816549999999999</v>
      </c>
      <c r="FB25" s="14">
        <v>128.73326</v>
      </c>
      <c r="FC25" s="14">
        <v>-92.133260000000007</v>
      </c>
      <c r="FD25" s="14">
        <v>41.2</v>
      </c>
      <c r="FE25" s="14">
        <v>41.89893</v>
      </c>
      <c r="FF25" s="14">
        <v>41.89893</v>
      </c>
      <c r="FG25" s="14">
        <v>-0.69893000000000005</v>
      </c>
      <c r="FH25" s="14">
        <v>18.600000000000001</v>
      </c>
      <c r="FI25" s="14">
        <v>6.2924800000000003</v>
      </c>
      <c r="FJ25" s="14"/>
      <c r="FK25" s="14">
        <v>18.600000000000001</v>
      </c>
      <c r="FL25" s="14">
        <v>18.8</v>
      </c>
      <c r="FM25" s="14">
        <v>18.29533</v>
      </c>
      <c r="FN25" s="14">
        <v>18.29533</v>
      </c>
      <c r="FO25" s="14">
        <v>0.50466999999999995</v>
      </c>
      <c r="FP25" s="14">
        <v>49.1</v>
      </c>
      <c r="FQ25" s="14">
        <v>27.963940000000001</v>
      </c>
      <c r="FR25" s="14">
        <v>21.097090000000001</v>
      </c>
      <c r="FS25" s="14">
        <v>28.00291</v>
      </c>
      <c r="FT25" s="14">
        <v>124.2</v>
      </c>
      <c r="FU25" s="14">
        <v>133.74870999999999</v>
      </c>
      <c r="FV25" s="14">
        <v>133.74870999999999</v>
      </c>
      <c r="FW25" s="14">
        <v>-9.5487099999999998</v>
      </c>
      <c r="FX25" s="14">
        <v>124.1</v>
      </c>
      <c r="FY25" s="14">
        <v>133.74870999999999</v>
      </c>
      <c r="FZ25" s="14">
        <v>133.74870999999999</v>
      </c>
      <c r="GA25" s="14">
        <v>-9.6487099999999995</v>
      </c>
      <c r="GB25" s="14">
        <v>151.80000000000001</v>
      </c>
      <c r="GC25" s="14">
        <v>134.15036000000001</v>
      </c>
      <c r="GD25" s="14">
        <v>134.15036000000001</v>
      </c>
      <c r="GE25" s="14">
        <v>17.649640000000002</v>
      </c>
      <c r="GF25" s="14">
        <v>106.8</v>
      </c>
      <c r="GG25" s="14">
        <v>110.48202000000001</v>
      </c>
      <c r="GH25" s="14">
        <v>110.48202000000001</v>
      </c>
      <c r="GI25" s="14">
        <v>-3.6820200000000001</v>
      </c>
      <c r="GJ25" s="14">
        <v>0</v>
      </c>
      <c r="GK25" s="14"/>
      <c r="GL25" s="14">
        <v>36.253610000000002</v>
      </c>
      <c r="GM25" s="14">
        <v>-36.253610000000002</v>
      </c>
      <c r="GN25" s="14">
        <v>41.6</v>
      </c>
      <c r="GO25" s="14"/>
      <c r="GP25" s="14"/>
      <c r="GQ25" s="14">
        <v>41.6</v>
      </c>
      <c r="GR25" s="14">
        <v>3.6</v>
      </c>
      <c r="GS25" s="14"/>
      <c r="GT25" s="14"/>
      <c r="GU25" s="14">
        <v>3.6</v>
      </c>
      <c r="GV25" s="14">
        <v>0</v>
      </c>
      <c r="GW25" s="14">
        <v>18.031369999999999</v>
      </c>
      <c r="GX25" s="14">
        <v>16.004719999999999</v>
      </c>
      <c r="GY25" s="14">
        <v>-16.004719999999999</v>
      </c>
      <c r="GZ25" s="14">
        <v>64.099999999999994</v>
      </c>
      <c r="HA25" s="14">
        <v>49.365470000000002</v>
      </c>
      <c r="HB25" s="14">
        <v>20.59732</v>
      </c>
      <c r="HC25" s="14">
        <v>43.502679999999998</v>
      </c>
      <c r="HD25" s="14"/>
      <c r="HE25" s="14"/>
      <c r="HF25" s="14"/>
      <c r="HG25" s="14">
        <v>0</v>
      </c>
      <c r="HH25" s="14"/>
      <c r="HI25" s="14"/>
      <c r="HJ25" s="14"/>
      <c r="HK25" s="14">
        <v>0</v>
      </c>
      <c r="HL25" s="14">
        <v>0</v>
      </c>
      <c r="HM25" s="14"/>
      <c r="HN25" s="14"/>
      <c r="HO25" s="14">
        <v>0</v>
      </c>
      <c r="HP25" s="14">
        <v>0</v>
      </c>
      <c r="HQ25" s="14">
        <v>25.746649999999999</v>
      </c>
      <c r="HR25" s="14">
        <v>84.067499999999995</v>
      </c>
      <c r="HS25" s="14">
        <v>-84.067499999999995</v>
      </c>
      <c r="HT25" s="14"/>
      <c r="HU25" s="14"/>
      <c r="HV25" s="14"/>
      <c r="HW25" s="14">
        <v>0</v>
      </c>
      <c r="HX25" s="14">
        <v>0</v>
      </c>
      <c r="HY25" s="14"/>
      <c r="HZ25" s="14"/>
      <c r="IA25" s="14">
        <v>0</v>
      </c>
      <c r="IB25" s="14"/>
      <c r="IC25" s="14"/>
      <c r="ID25" s="14"/>
      <c r="IE25" s="14">
        <v>0</v>
      </c>
      <c r="IF25" s="14"/>
      <c r="IG25" s="14"/>
      <c r="IH25" s="14"/>
      <c r="II25" s="14">
        <v>0</v>
      </c>
      <c r="IJ25" s="14"/>
      <c r="IK25" s="14"/>
      <c r="IL25" s="14"/>
      <c r="IM25" s="14">
        <v>0</v>
      </c>
      <c r="IN25" s="14">
        <v>84.2</v>
      </c>
      <c r="IO25" s="14">
        <v>88.73603</v>
      </c>
      <c r="IP25" s="14">
        <v>88.73603</v>
      </c>
      <c r="IQ25" s="14">
        <v>-4.5360300000000002</v>
      </c>
      <c r="IR25" s="14">
        <v>105.8</v>
      </c>
      <c r="IS25" s="14">
        <v>96.082930000000005</v>
      </c>
      <c r="IT25" s="14">
        <v>120.93474000000001</v>
      </c>
      <c r="IU25" s="14">
        <v>-15.134740000000001</v>
      </c>
      <c r="IV25" s="14">
        <v>105.8</v>
      </c>
      <c r="IW25" s="14">
        <v>96.082930000000005</v>
      </c>
      <c r="IX25" s="14">
        <v>120.93474000000001</v>
      </c>
      <c r="IY25" s="14">
        <v>-15.134740000000001</v>
      </c>
      <c r="IZ25" s="14">
        <v>106.4</v>
      </c>
      <c r="JA25" s="14">
        <v>96.082930000000005</v>
      </c>
      <c r="JB25" s="14">
        <v>120.93474000000001</v>
      </c>
      <c r="JC25" s="14">
        <v>-14.534739999999999</v>
      </c>
      <c r="JD25" s="14">
        <v>203.4</v>
      </c>
      <c r="JE25" s="14">
        <v>144.55719999999999</v>
      </c>
      <c r="JF25" s="14">
        <v>181.94685999999999</v>
      </c>
      <c r="JG25" s="14">
        <v>21.453140000000001</v>
      </c>
      <c r="JH25" s="14"/>
      <c r="JI25" s="14"/>
      <c r="JJ25" s="14"/>
      <c r="JK25" s="14">
        <v>0</v>
      </c>
      <c r="JL25" s="14"/>
      <c r="JM25" s="14"/>
      <c r="JN25" s="14"/>
      <c r="JO25" s="14">
        <v>0</v>
      </c>
      <c r="JP25" s="14"/>
      <c r="JQ25" s="14"/>
      <c r="JR25" s="14"/>
      <c r="JS25" s="14">
        <v>0</v>
      </c>
      <c r="JT25" s="14"/>
      <c r="JU25" s="14"/>
      <c r="JV25" s="14"/>
      <c r="JW25" s="14">
        <v>0</v>
      </c>
      <c r="JX25" s="14"/>
      <c r="JY25" s="14"/>
      <c r="JZ25" s="14"/>
      <c r="KA25" s="14">
        <v>0</v>
      </c>
      <c r="KB25" s="14"/>
      <c r="KC25" s="14"/>
      <c r="KD25" s="14"/>
      <c r="KE25" s="14">
        <v>0</v>
      </c>
      <c r="KF25" s="14"/>
      <c r="KG25" s="14"/>
      <c r="KH25" s="14"/>
      <c r="KI25" s="14">
        <v>0</v>
      </c>
      <c r="KJ25" s="14"/>
      <c r="KK25" s="14"/>
      <c r="KL25" s="14"/>
      <c r="KM25" s="14">
        <v>0</v>
      </c>
      <c r="KN25" s="14">
        <v>3</v>
      </c>
      <c r="KO25" s="14">
        <v>3.3688899999999999</v>
      </c>
      <c r="KP25" s="14">
        <v>3.3688899999999999</v>
      </c>
      <c r="KQ25" s="14">
        <v>-0.36889</v>
      </c>
      <c r="KR25" s="14">
        <v>45.3</v>
      </c>
      <c r="KS25" s="14">
        <v>50.508589999999998</v>
      </c>
      <c r="KT25" s="14"/>
      <c r="KU25" s="14">
        <v>45.3</v>
      </c>
      <c r="KV25" s="14">
        <v>107.5</v>
      </c>
      <c r="KW25" s="14">
        <v>92.444500000000005</v>
      </c>
      <c r="KX25" s="14">
        <v>108.13</v>
      </c>
      <c r="KY25" s="14">
        <v>-0.63</v>
      </c>
      <c r="KZ25" s="14">
        <v>65.900000000000006</v>
      </c>
      <c r="LA25" s="14">
        <v>67.199219999999997</v>
      </c>
      <c r="LB25" s="14">
        <v>67.199219999999997</v>
      </c>
      <c r="LC25" s="14">
        <v>-1.29922</v>
      </c>
      <c r="LD25" s="14">
        <v>68.900000000000006</v>
      </c>
      <c r="LE25" s="14">
        <v>72.37388</v>
      </c>
      <c r="LF25" s="14">
        <v>78.567999999999998</v>
      </c>
      <c r="LG25" s="14">
        <v>-9.6679999999999993</v>
      </c>
      <c r="LH25" s="14">
        <v>30</v>
      </c>
      <c r="LI25" s="14">
        <v>29.980560000000001</v>
      </c>
      <c r="LJ25" s="14">
        <v>29.980560000000001</v>
      </c>
      <c r="LK25" s="14">
        <v>1.9439999999999999E-2</v>
      </c>
      <c r="LL25" s="14"/>
      <c r="LM25" s="14"/>
      <c r="LN25" s="14"/>
      <c r="LO25" s="14">
        <v>0</v>
      </c>
      <c r="LP25" s="14"/>
      <c r="LQ25" s="14"/>
      <c r="LR25" s="14"/>
      <c r="LS25" s="14">
        <v>0</v>
      </c>
      <c r="LT25" s="14"/>
      <c r="LU25" s="14"/>
      <c r="LV25" s="14"/>
      <c r="LW25" s="14">
        <v>0</v>
      </c>
      <c r="LX25" s="14">
        <v>87.9</v>
      </c>
      <c r="LY25" s="14">
        <v>96.57</v>
      </c>
      <c r="LZ25" s="14">
        <v>96.57</v>
      </c>
      <c r="MA25" s="14">
        <v>-8.67</v>
      </c>
      <c r="MB25" s="14">
        <v>87.7</v>
      </c>
      <c r="MC25" s="14">
        <v>96.57</v>
      </c>
      <c r="MD25" s="14">
        <v>96.57</v>
      </c>
      <c r="ME25" s="14">
        <v>-8.8699999999999992</v>
      </c>
      <c r="MF25" s="14">
        <v>111.3</v>
      </c>
      <c r="MG25" s="14">
        <v>96.86</v>
      </c>
      <c r="MH25" s="14">
        <v>96.86</v>
      </c>
      <c r="MI25" s="14">
        <v>14.44</v>
      </c>
      <c r="MJ25" s="14"/>
      <c r="MK25" s="14"/>
      <c r="ML25" s="14"/>
      <c r="MM25" s="14">
        <v>0</v>
      </c>
      <c r="MN25" s="14"/>
      <c r="MO25" s="14"/>
      <c r="MP25" s="14"/>
      <c r="MQ25" s="14">
        <v>0</v>
      </c>
      <c r="MR25" s="14"/>
      <c r="MS25" s="14"/>
      <c r="MT25" s="14"/>
      <c r="MU25" s="14">
        <v>0</v>
      </c>
      <c r="MV25" s="14"/>
      <c r="MW25" s="14"/>
      <c r="MX25" s="14"/>
      <c r="MY25" s="14">
        <v>0</v>
      </c>
      <c r="MZ25" s="14"/>
      <c r="NA25" s="14"/>
      <c r="NB25" s="14"/>
      <c r="NC25" s="14">
        <v>0</v>
      </c>
      <c r="ND25" s="14">
        <v>0</v>
      </c>
      <c r="NE25" s="14"/>
      <c r="NF25" s="14"/>
      <c r="NG25" s="14">
        <v>0</v>
      </c>
      <c r="NH25" s="14"/>
      <c r="NI25" s="14"/>
      <c r="NJ25" s="14"/>
      <c r="NK25" s="14">
        <v>0</v>
      </c>
      <c r="NL25" s="14">
        <v>7.8</v>
      </c>
      <c r="NM25" s="14">
        <v>1</v>
      </c>
      <c r="NN25" s="14"/>
      <c r="NO25" s="14">
        <v>7.8</v>
      </c>
      <c r="NP25" s="14">
        <v>5</v>
      </c>
      <c r="NQ25" s="14">
        <v>1</v>
      </c>
      <c r="NR25" s="14"/>
      <c r="NS25" s="14">
        <v>5</v>
      </c>
      <c r="NT25" s="14">
        <v>15.2</v>
      </c>
      <c r="NU25" s="14">
        <v>14.09135</v>
      </c>
      <c r="NV25" s="14">
        <v>14.09135</v>
      </c>
      <c r="NW25" s="14">
        <v>1.1086499999999999</v>
      </c>
      <c r="NX25" s="14">
        <v>0.2</v>
      </c>
      <c r="NY25" s="14">
        <v>0.53300000000000003</v>
      </c>
      <c r="NZ25" s="14">
        <v>0.53300000000000003</v>
      </c>
      <c r="OA25" s="14">
        <v>-0.33300000000000002</v>
      </c>
      <c r="OB25" s="14">
        <v>13.1</v>
      </c>
      <c r="OC25" s="14">
        <v>39.229999999999997</v>
      </c>
      <c r="OD25" s="14">
        <v>46.51</v>
      </c>
      <c r="OE25" s="14">
        <v>-33.409999999999997</v>
      </c>
      <c r="OF25" s="14">
        <v>67.3</v>
      </c>
      <c r="OG25" s="14">
        <v>58.154699999999998</v>
      </c>
      <c r="OH25" s="14">
        <v>58.154699999999998</v>
      </c>
      <c r="OI25" s="14">
        <v>9.1453000000000007</v>
      </c>
      <c r="OJ25" s="14">
        <v>7.4</v>
      </c>
      <c r="OK25" s="14">
        <v>8.5177999999999994</v>
      </c>
      <c r="OL25" s="14">
        <v>8.5177999999999994</v>
      </c>
      <c r="OM25" s="14">
        <v>-1.1177999999999999</v>
      </c>
      <c r="ON25" s="14">
        <v>0.2</v>
      </c>
      <c r="OO25" s="14">
        <v>0.1</v>
      </c>
      <c r="OP25" s="14">
        <v>0.1</v>
      </c>
      <c r="OQ25" s="14">
        <v>0.1</v>
      </c>
      <c r="OR25" s="14">
        <v>0</v>
      </c>
      <c r="OS25" s="14"/>
      <c r="OT25" s="14"/>
      <c r="OU25" s="14">
        <v>0</v>
      </c>
      <c r="OV25" s="14">
        <v>10</v>
      </c>
      <c r="OW25" s="14">
        <v>9.9830000000000005</v>
      </c>
      <c r="OX25" s="14">
        <v>9.0482800000000001</v>
      </c>
      <c r="OY25" s="14">
        <v>0.95172000000000001</v>
      </c>
      <c r="OZ25" s="14">
        <v>4.5999999999999996</v>
      </c>
      <c r="PA25" s="14">
        <v>5.67</v>
      </c>
      <c r="PB25" s="14">
        <v>5.67</v>
      </c>
      <c r="PC25" s="14">
        <v>-1.07</v>
      </c>
      <c r="PD25" s="14">
        <v>167.9</v>
      </c>
      <c r="PE25" s="14">
        <v>174.27420000000001</v>
      </c>
      <c r="PF25" s="14">
        <v>174.27420000000001</v>
      </c>
      <c r="PG25" s="14">
        <v>-6.3742000000000001</v>
      </c>
      <c r="PH25" s="14">
        <v>85.7</v>
      </c>
      <c r="PI25" s="14">
        <v>89.73</v>
      </c>
      <c r="PJ25" s="14">
        <v>89.73</v>
      </c>
      <c r="PK25" s="14">
        <v>-4.03</v>
      </c>
      <c r="PL25" s="14">
        <v>1.4</v>
      </c>
      <c r="PM25" s="14">
        <v>1.52</v>
      </c>
      <c r="PN25" s="14">
        <v>1.52</v>
      </c>
      <c r="PO25" s="14">
        <v>-0.12</v>
      </c>
      <c r="PP25" s="14">
        <v>2</v>
      </c>
      <c r="PQ25" s="14">
        <v>2.2999999999999998</v>
      </c>
      <c r="PR25" s="14">
        <v>2.2999999999999998</v>
      </c>
      <c r="PS25" s="14">
        <v>-0.3</v>
      </c>
      <c r="PT25" s="14">
        <v>2.6</v>
      </c>
      <c r="PU25" s="14">
        <v>2.5</v>
      </c>
      <c r="PV25" s="14">
        <v>2.5</v>
      </c>
      <c r="PW25" s="14">
        <v>0.1</v>
      </c>
      <c r="PX25" s="14">
        <v>0</v>
      </c>
      <c r="PY25" s="14"/>
      <c r="PZ25" s="14"/>
      <c r="QA25" s="14">
        <v>0</v>
      </c>
      <c r="QB25" s="14">
        <v>15.8</v>
      </c>
      <c r="QC25" s="14">
        <v>14.577260000000001</v>
      </c>
      <c r="QD25" s="14">
        <v>14.577260000000001</v>
      </c>
      <c r="QE25" s="14">
        <v>1.2227399999999999</v>
      </c>
      <c r="QF25" s="14">
        <v>9.6</v>
      </c>
      <c r="QG25" s="14">
        <v>9.5</v>
      </c>
      <c r="QH25" s="14">
        <v>9.5</v>
      </c>
      <c r="QI25" s="14">
        <v>0.1</v>
      </c>
      <c r="QJ25" s="14">
        <v>3</v>
      </c>
      <c r="QK25" s="14">
        <v>3.2</v>
      </c>
      <c r="QL25" s="14">
        <v>3.2</v>
      </c>
      <c r="QM25" s="14">
        <v>-0.2</v>
      </c>
      <c r="QN25" s="14">
        <v>13.8</v>
      </c>
      <c r="QO25" s="14">
        <v>12.633620000000001</v>
      </c>
      <c r="QP25" s="14">
        <v>12.633620000000001</v>
      </c>
      <c r="QQ25" s="14">
        <v>1.16638</v>
      </c>
      <c r="QR25" s="14">
        <v>11.3</v>
      </c>
      <c r="QS25" s="14">
        <v>11.4186</v>
      </c>
      <c r="QT25" s="14">
        <v>11.4186</v>
      </c>
      <c r="QU25" s="14">
        <v>-0.1186</v>
      </c>
      <c r="QV25" s="14">
        <v>16.399999999999999</v>
      </c>
      <c r="QW25" s="14">
        <v>13.3612</v>
      </c>
      <c r="QX25" s="14">
        <v>13.3612</v>
      </c>
      <c r="QY25" s="14">
        <v>3.0388000000000002</v>
      </c>
      <c r="QZ25" s="14">
        <v>1.4</v>
      </c>
      <c r="RA25" s="14">
        <v>11.1714</v>
      </c>
      <c r="RB25" s="14">
        <v>11.1714</v>
      </c>
      <c r="RC25" s="14">
        <v>-9.7713999999999999</v>
      </c>
      <c r="RD25" s="14">
        <v>9.1999999999999993</v>
      </c>
      <c r="RE25" s="14">
        <v>32.36</v>
      </c>
      <c r="RF25" s="14">
        <v>29.473500000000001</v>
      </c>
      <c r="RG25" s="14">
        <v>-20.273499999999999</v>
      </c>
      <c r="RH25" s="14">
        <v>9.6999999999999993</v>
      </c>
      <c r="RI25" s="14">
        <v>9.4753000000000007</v>
      </c>
      <c r="RJ25" s="14">
        <v>9.4753000000000007</v>
      </c>
      <c r="RK25" s="14">
        <v>0.22470000000000001</v>
      </c>
      <c r="RL25" s="14">
        <v>3.4</v>
      </c>
      <c r="RM25" s="14">
        <v>3.55</v>
      </c>
      <c r="RN25" s="14">
        <v>3.55</v>
      </c>
      <c r="RO25" s="14">
        <v>-0.15</v>
      </c>
      <c r="RP25" s="14">
        <v>0</v>
      </c>
      <c r="RQ25" s="14"/>
      <c r="RR25" s="14"/>
      <c r="RS25" s="14">
        <v>0</v>
      </c>
      <c r="RT25" s="14">
        <v>2</v>
      </c>
      <c r="RU25" s="14">
        <v>2.08</v>
      </c>
      <c r="RV25" s="14">
        <v>2.08</v>
      </c>
      <c r="RW25" s="14">
        <v>-0.08</v>
      </c>
      <c r="RX25" s="14">
        <v>0</v>
      </c>
      <c r="RY25" s="14"/>
      <c r="RZ25" s="14">
        <v>0.4</v>
      </c>
      <c r="SA25" s="14">
        <v>-0.4</v>
      </c>
      <c r="SB25" s="14">
        <v>0</v>
      </c>
      <c r="SC25" s="14">
        <v>0.19800000000000001</v>
      </c>
      <c r="SD25" s="14">
        <v>0.19800000000000001</v>
      </c>
      <c r="SE25" s="14">
        <v>-0.19800000000000001</v>
      </c>
      <c r="SF25" s="14">
        <v>19.5</v>
      </c>
      <c r="SG25" s="14">
        <v>18.95044</v>
      </c>
      <c r="SH25" s="14">
        <v>18.95044</v>
      </c>
      <c r="SI25" s="14">
        <v>0.54956000000000005</v>
      </c>
      <c r="SJ25" s="14">
        <v>5.0999999999999996</v>
      </c>
      <c r="SK25" s="14">
        <v>4.7</v>
      </c>
      <c r="SL25" s="14">
        <v>4.7</v>
      </c>
      <c r="SM25" s="14">
        <v>0.4</v>
      </c>
      <c r="SN25" s="14">
        <v>11.6</v>
      </c>
      <c r="SO25" s="14">
        <v>12.14772</v>
      </c>
      <c r="SP25" s="14">
        <v>12.14772</v>
      </c>
      <c r="SQ25" s="14">
        <v>-0.54771999999999998</v>
      </c>
      <c r="SR25" s="14">
        <v>17.100000000000001</v>
      </c>
      <c r="SS25" s="14">
        <v>16.520890000000001</v>
      </c>
      <c r="ST25" s="14">
        <v>16.520890000000001</v>
      </c>
      <c r="SU25" s="14">
        <v>0.57911000000000001</v>
      </c>
      <c r="SV25" s="14">
        <v>21.1</v>
      </c>
      <c r="SW25" s="14">
        <v>10.282500000000001</v>
      </c>
      <c r="SX25" s="14">
        <v>10.282500000000001</v>
      </c>
      <c r="SY25" s="14">
        <v>10.817500000000001</v>
      </c>
      <c r="SZ25" s="14">
        <v>16</v>
      </c>
      <c r="TA25" s="14">
        <v>15.66</v>
      </c>
      <c r="TB25" s="14">
        <v>14.141400000000001</v>
      </c>
      <c r="TC25" s="14">
        <v>1.8586</v>
      </c>
      <c r="TD25" s="14">
        <v>30.5</v>
      </c>
      <c r="TE25" s="14">
        <v>29.133500000000002</v>
      </c>
      <c r="TF25" s="14">
        <v>29.133500000000002</v>
      </c>
      <c r="TG25" s="14">
        <v>1.3665</v>
      </c>
      <c r="TH25" s="14">
        <v>5.4</v>
      </c>
      <c r="TI25" s="14"/>
      <c r="TJ25" s="14">
        <v>28.27</v>
      </c>
      <c r="TK25" s="14">
        <v>-22.87</v>
      </c>
      <c r="TL25" s="14">
        <v>18.899999999999999</v>
      </c>
      <c r="TM25" s="14">
        <v>26.16</v>
      </c>
      <c r="TN25" s="14">
        <v>24.439800000000002</v>
      </c>
      <c r="TO25" s="14">
        <v>-5.5397999999999996</v>
      </c>
      <c r="TP25" s="14">
        <v>0.4</v>
      </c>
      <c r="TQ25" s="14"/>
      <c r="TR25" s="14">
        <v>3.1025999999999998</v>
      </c>
      <c r="TS25" s="14">
        <v>-2.7025999999999999</v>
      </c>
      <c r="TT25" s="14">
        <v>0.1</v>
      </c>
      <c r="TU25" s="14">
        <v>0.99</v>
      </c>
      <c r="TV25" s="14">
        <v>0.98250000000000004</v>
      </c>
      <c r="TW25" s="14">
        <v>-0.88249999999999995</v>
      </c>
      <c r="TX25" s="14">
        <v>1.2</v>
      </c>
      <c r="TY25" s="14">
        <v>37.68</v>
      </c>
      <c r="TZ25" s="14">
        <v>37.68</v>
      </c>
      <c r="UA25" s="14">
        <v>-36.479999999999997</v>
      </c>
      <c r="UB25" s="14">
        <v>11.1</v>
      </c>
      <c r="UC25" s="14">
        <v>11.15</v>
      </c>
      <c r="UD25" s="14">
        <v>13.60544</v>
      </c>
      <c r="UE25" s="14">
        <v>-2.5054400000000001</v>
      </c>
      <c r="UF25" s="14">
        <v>4.5999999999999996</v>
      </c>
      <c r="UG25" s="14">
        <v>5</v>
      </c>
      <c r="UH25" s="14">
        <v>5</v>
      </c>
      <c r="UI25" s="14">
        <v>-0.4</v>
      </c>
      <c r="UJ25" s="14">
        <v>7.2</v>
      </c>
      <c r="UK25" s="14">
        <v>7</v>
      </c>
      <c r="UL25" s="14">
        <v>7</v>
      </c>
      <c r="UM25" s="14">
        <v>0.2</v>
      </c>
      <c r="UN25" s="14">
        <v>11.5</v>
      </c>
      <c r="UO25" s="14">
        <v>11.661809999999999</v>
      </c>
      <c r="UP25" s="14">
        <v>11.661809999999999</v>
      </c>
      <c r="UQ25" s="14">
        <v>-0.16181000000000001</v>
      </c>
      <c r="UR25" s="14">
        <v>12.5</v>
      </c>
      <c r="US25" s="14">
        <v>13.60544</v>
      </c>
      <c r="UT25" s="14">
        <v>13.60544</v>
      </c>
      <c r="UU25" s="14">
        <v>-1.10544</v>
      </c>
      <c r="UV25" s="14">
        <v>12.2</v>
      </c>
      <c r="UW25" s="14">
        <v>13.799810000000001</v>
      </c>
      <c r="UX25" s="14">
        <v>13.799810000000001</v>
      </c>
      <c r="UY25" s="14">
        <v>-1.59981</v>
      </c>
      <c r="UZ25" s="14">
        <v>8.3000000000000007</v>
      </c>
      <c r="VA25" s="14">
        <v>7.2069999999999999</v>
      </c>
      <c r="VB25" s="14">
        <v>7.2069999999999999</v>
      </c>
      <c r="VC25" s="14">
        <v>1.093</v>
      </c>
      <c r="VD25" s="14">
        <v>211.8</v>
      </c>
      <c r="VE25" s="14">
        <v>208.30359999999999</v>
      </c>
      <c r="VF25" s="14">
        <v>208.30359999999999</v>
      </c>
      <c r="VG25" s="14">
        <v>3.4964</v>
      </c>
      <c r="VH25" s="14">
        <v>9.9</v>
      </c>
      <c r="VI25" s="14">
        <v>8.3659999999999997</v>
      </c>
      <c r="VJ25" s="14">
        <v>8.3659999999999997</v>
      </c>
      <c r="VK25" s="14">
        <v>1.534</v>
      </c>
      <c r="VL25" s="14">
        <v>117.4</v>
      </c>
      <c r="VM25" s="14">
        <v>120</v>
      </c>
      <c r="VN25" s="14">
        <v>120</v>
      </c>
      <c r="VO25" s="14">
        <v>-2.6</v>
      </c>
      <c r="VP25" s="14">
        <v>0.6</v>
      </c>
      <c r="VQ25" s="14">
        <v>0.6</v>
      </c>
      <c r="VR25" s="14">
        <v>0.6</v>
      </c>
      <c r="VS25" s="14">
        <v>0</v>
      </c>
      <c r="VT25" s="14">
        <v>0</v>
      </c>
      <c r="VU25" s="14"/>
      <c r="VV25" s="14"/>
      <c r="VW25" s="14">
        <v>0</v>
      </c>
      <c r="VX25" s="14"/>
      <c r="VY25" s="14"/>
      <c r="VZ25" s="14"/>
      <c r="WA25" s="14">
        <v>0</v>
      </c>
      <c r="WB25" s="14">
        <v>87</v>
      </c>
      <c r="WC25" s="14">
        <v>86.4</v>
      </c>
      <c r="WD25" s="14">
        <v>86.4</v>
      </c>
      <c r="WE25" s="14">
        <v>0.6</v>
      </c>
      <c r="WF25" s="14">
        <v>4.2</v>
      </c>
      <c r="WG25" s="14">
        <v>4.5</v>
      </c>
      <c r="WH25" s="14">
        <v>4.5</v>
      </c>
      <c r="WI25" s="14">
        <v>-0.3</v>
      </c>
      <c r="WJ25" s="14">
        <v>0.8</v>
      </c>
      <c r="WK25" s="14"/>
      <c r="WL25" s="14"/>
      <c r="WM25" s="14">
        <v>0.8</v>
      </c>
      <c r="WN25" s="14">
        <v>2.4</v>
      </c>
      <c r="WO25" s="14">
        <v>2</v>
      </c>
      <c r="WP25" s="14">
        <v>2</v>
      </c>
      <c r="WQ25" s="14">
        <v>0.4</v>
      </c>
      <c r="WR25" s="14">
        <v>1.2</v>
      </c>
      <c r="WS25" s="14">
        <v>1.3</v>
      </c>
      <c r="WT25" s="14">
        <v>1.3</v>
      </c>
      <c r="WU25" s="14">
        <v>-0.1</v>
      </c>
      <c r="WV25" s="14">
        <v>10.1</v>
      </c>
      <c r="WW25" s="14">
        <v>8.7093000000000007</v>
      </c>
      <c r="WX25" s="14">
        <v>8.7093000000000007</v>
      </c>
      <c r="WY25" s="14">
        <v>1.3907</v>
      </c>
      <c r="WZ25" s="14">
        <v>7.6</v>
      </c>
      <c r="XA25" s="14">
        <v>9.8000000000000007</v>
      </c>
      <c r="XB25" s="14">
        <v>9.8000000000000007</v>
      </c>
      <c r="XC25" s="14">
        <v>-2.2000000000000002</v>
      </c>
      <c r="XD25" s="14">
        <v>20.100000000000001</v>
      </c>
      <c r="XE25" s="14">
        <v>19.436350000000001</v>
      </c>
      <c r="XF25" s="14">
        <v>19.436350000000001</v>
      </c>
      <c r="XG25" s="14">
        <v>0.66364999999999996</v>
      </c>
      <c r="XH25" s="14">
        <v>20</v>
      </c>
      <c r="XI25" s="14">
        <v>19.436350000000001</v>
      </c>
      <c r="XJ25" s="14">
        <v>19.436350000000001</v>
      </c>
      <c r="XK25" s="14">
        <v>0.56364999999999998</v>
      </c>
      <c r="XL25" s="14">
        <v>8.9</v>
      </c>
      <c r="XM25" s="14">
        <v>10.7</v>
      </c>
      <c r="XN25" s="14">
        <v>10.7</v>
      </c>
      <c r="XO25" s="14">
        <v>-1.8</v>
      </c>
      <c r="XP25" s="14">
        <v>33.6</v>
      </c>
      <c r="XQ25" s="14">
        <v>16.5</v>
      </c>
      <c r="XR25" s="14"/>
      <c r="XS25" s="14">
        <v>33.6</v>
      </c>
      <c r="XT25" s="14"/>
      <c r="XU25" s="14">
        <v>16.5</v>
      </c>
      <c r="XV25" s="14"/>
      <c r="XW25" s="14">
        <v>0</v>
      </c>
      <c r="XX25" s="14">
        <v>18.5</v>
      </c>
      <c r="XY25" s="14">
        <v>14</v>
      </c>
      <c r="XZ25" s="14">
        <v>14</v>
      </c>
      <c r="YA25" s="14">
        <v>4.5</v>
      </c>
      <c r="YB25" s="14"/>
      <c r="YC25" s="14"/>
      <c r="YD25" s="14"/>
      <c r="YE25" s="14">
        <v>0</v>
      </c>
      <c r="YF25" s="14"/>
      <c r="YG25" s="14"/>
      <c r="YH25" s="14"/>
      <c r="YI25" s="14">
        <v>0</v>
      </c>
      <c r="YJ25" s="14">
        <v>0</v>
      </c>
      <c r="YK25" s="14">
        <v>11</v>
      </c>
      <c r="YL25" s="14">
        <v>11</v>
      </c>
      <c r="YM25" s="14">
        <v>-11</v>
      </c>
      <c r="YN25" s="14">
        <v>13.3</v>
      </c>
      <c r="YO25" s="14">
        <v>17.5</v>
      </c>
      <c r="YP25" s="14">
        <v>17.5</v>
      </c>
      <c r="YQ25" s="14">
        <v>-4.2</v>
      </c>
    </row>
    <row r="26" spans="1:667" ht="24" customHeight="1" x14ac:dyDescent="0.3">
      <c r="A26" s="1"/>
      <c r="B26" s="16" t="s">
        <v>58</v>
      </c>
      <c r="C26" s="16" t="s">
        <v>967</v>
      </c>
      <c r="D26" s="17">
        <v>120.9</v>
      </c>
      <c r="E26" s="17">
        <v>73.871539999999996</v>
      </c>
      <c r="F26" s="17">
        <v>203.40136000000001</v>
      </c>
      <c r="G26" s="17">
        <v>-82.501360000000005</v>
      </c>
      <c r="H26" s="17">
        <v>652.1</v>
      </c>
      <c r="I26" s="17">
        <v>614.07685000000004</v>
      </c>
      <c r="J26" s="17">
        <v>648.05497000000003</v>
      </c>
      <c r="K26" s="17">
        <v>4.0450299999999997</v>
      </c>
      <c r="L26" s="17">
        <v>143</v>
      </c>
      <c r="M26" s="17">
        <v>118.07049000000001</v>
      </c>
      <c r="N26" s="17">
        <v>145.27799999999999</v>
      </c>
      <c r="O26" s="17">
        <v>-2.278</v>
      </c>
      <c r="P26" s="17">
        <v>0</v>
      </c>
      <c r="Q26" s="17"/>
      <c r="R26" s="17"/>
      <c r="S26" s="17">
        <v>0</v>
      </c>
      <c r="T26" s="17">
        <v>0</v>
      </c>
      <c r="U26" s="17"/>
      <c r="V26" s="17"/>
      <c r="W26" s="17">
        <v>0</v>
      </c>
      <c r="X26" s="17">
        <v>60.6</v>
      </c>
      <c r="Y26" s="17">
        <v>91.867829999999998</v>
      </c>
      <c r="Z26" s="17">
        <v>91.867829999999998</v>
      </c>
      <c r="AA26" s="17">
        <v>-31.26783</v>
      </c>
      <c r="AB26" s="17">
        <v>204.3</v>
      </c>
      <c r="AC26" s="17">
        <v>235</v>
      </c>
      <c r="AD26" s="17">
        <v>235</v>
      </c>
      <c r="AE26" s="17">
        <v>-30.7</v>
      </c>
      <c r="AF26" s="17">
        <v>0</v>
      </c>
      <c r="AG26" s="17"/>
      <c r="AH26" s="17"/>
      <c r="AI26" s="17">
        <v>0</v>
      </c>
      <c r="AJ26" s="17">
        <v>59.2</v>
      </c>
      <c r="AK26" s="17">
        <v>61.791969999999999</v>
      </c>
      <c r="AL26" s="17">
        <v>61.791969999999999</v>
      </c>
      <c r="AM26" s="17">
        <v>-2.5919699999999999</v>
      </c>
      <c r="AN26" s="17"/>
      <c r="AO26" s="17"/>
      <c r="AP26" s="17"/>
      <c r="AQ26" s="17">
        <v>0</v>
      </c>
      <c r="AR26" s="17">
        <v>104.7</v>
      </c>
      <c r="AS26" s="17">
        <v>109.89</v>
      </c>
      <c r="AT26" s="17">
        <v>109.89</v>
      </c>
      <c r="AU26" s="17">
        <v>-5.19</v>
      </c>
      <c r="AV26" s="17">
        <v>104.8</v>
      </c>
      <c r="AW26" s="17">
        <v>109.89</v>
      </c>
      <c r="AX26" s="17">
        <v>109.89</v>
      </c>
      <c r="AY26" s="17">
        <v>-5.09</v>
      </c>
      <c r="AZ26" s="17">
        <v>125.1</v>
      </c>
      <c r="BA26" s="17">
        <v>110.22</v>
      </c>
      <c r="BB26" s="17">
        <v>110.22</v>
      </c>
      <c r="BC26" s="17">
        <v>14.88</v>
      </c>
      <c r="BD26" s="17">
        <v>106.7</v>
      </c>
      <c r="BE26" s="17">
        <v>120.0309</v>
      </c>
      <c r="BF26" s="17">
        <v>120.0309</v>
      </c>
      <c r="BG26" s="17">
        <v>-13.3309</v>
      </c>
      <c r="BH26" s="17">
        <v>67.2</v>
      </c>
      <c r="BI26" s="17">
        <v>60.19567</v>
      </c>
      <c r="BJ26" s="17">
        <v>60.19567</v>
      </c>
      <c r="BK26" s="17">
        <v>7.0043300000000004</v>
      </c>
      <c r="BL26" s="17">
        <v>559.79999999999995</v>
      </c>
      <c r="BM26" s="17">
        <v>566.08941000000004</v>
      </c>
      <c r="BN26" s="17">
        <v>566.08941000000004</v>
      </c>
      <c r="BO26" s="17">
        <v>-6.2894100000000002</v>
      </c>
      <c r="BP26" s="17">
        <v>10.199999999999999</v>
      </c>
      <c r="BQ26" s="17">
        <v>5.4678100000000001</v>
      </c>
      <c r="BR26" s="17">
        <v>5.4678100000000001</v>
      </c>
      <c r="BS26" s="17">
        <v>4.7321900000000001</v>
      </c>
      <c r="BT26" s="17"/>
      <c r="BU26" s="17"/>
      <c r="BV26" s="17"/>
      <c r="BW26" s="17">
        <v>0</v>
      </c>
      <c r="BX26" s="17"/>
      <c r="BY26" s="17"/>
      <c r="BZ26" s="17"/>
      <c r="CA26" s="17">
        <v>0</v>
      </c>
      <c r="CB26" s="17"/>
      <c r="CC26" s="17"/>
      <c r="CD26" s="17"/>
      <c r="CE26" s="17">
        <v>0</v>
      </c>
      <c r="CF26" s="17">
        <v>81.599999999999994</v>
      </c>
      <c r="CG26" s="17">
        <v>81.705389999999994</v>
      </c>
      <c r="CH26" s="17">
        <v>81.705389999999994</v>
      </c>
      <c r="CI26" s="17">
        <v>-0.10539</v>
      </c>
      <c r="CJ26" s="17">
        <v>8.1</v>
      </c>
      <c r="CK26" s="17">
        <v>7.3104199999999997</v>
      </c>
      <c r="CL26" s="17">
        <v>7.3104199999999997</v>
      </c>
      <c r="CM26" s="17">
        <v>0.78957999999999995</v>
      </c>
      <c r="CN26" s="17">
        <v>5.5</v>
      </c>
      <c r="CO26" s="17">
        <v>3.9255200000000001</v>
      </c>
      <c r="CP26" s="17">
        <v>3.9255200000000001</v>
      </c>
      <c r="CQ26" s="17">
        <v>1.5744800000000001</v>
      </c>
      <c r="CR26" s="17">
        <v>22.5</v>
      </c>
      <c r="CS26" s="17">
        <v>9.5381599999999995</v>
      </c>
      <c r="CT26" s="17">
        <v>9.5381599999999995</v>
      </c>
      <c r="CU26" s="17">
        <v>12.96184</v>
      </c>
      <c r="CV26" s="17">
        <v>6.5</v>
      </c>
      <c r="CW26" s="17"/>
      <c r="CX26" s="17"/>
      <c r="CY26" s="17">
        <v>6.5</v>
      </c>
      <c r="CZ26" s="17">
        <v>32.299999999999997</v>
      </c>
      <c r="DA26" s="17">
        <v>29.992039999999999</v>
      </c>
      <c r="DB26" s="17">
        <v>15.447990000000001</v>
      </c>
      <c r="DC26" s="17">
        <v>16.85201</v>
      </c>
      <c r="DD26" s="17"/>
      <c r="DE26" s="17"/>
      <c r="DF26" s="17"/>
      <c r="DG26" s="17">
        <v>0</v>
      </c>
      <c r="DH26" s="17"/>
      <c r="DI26" s="17"/>
      <c r="DJ26" s="17"/>
      <c r="DK26" s="17">
        <v>0</v>
      </c>
      <c r="DL26" s="17"/>
      <c r="DM26" s="17"/>
      <c r="DN26" s="17"/>
      <c r="DO26" s="17">
        <v>0</v>
      </c>
      <c r="DP26" s="17"/>
      <c r="DQ26" s="17"/>
      <c r="DR26" s="17"/>
      <c r="DS26" s="17">
        <v>0</v>
      </c>
      <c r="DT26" s="17">
        <v>54.5</v>
      </c>
      <c r="DU26" s="17">
        <v>37.630279999999999</v>
      </c>
      <c r="DV26" s="17">
        <v>24.76623</v>
      </c>
      <c r="DW26" s="17">
        <v>29.73377</v>
      </c>
      <c r="DX26" s="17">
        <v>109.8</v>
      </c>
      <c r="DY26" s="17">
        <v>110.37036999999999</v>
      </c>
      <c r="DZ26" s="17"/>
      <c r="EA26" s="17">
        <v>109.8</v>
      </c>
      <c r="EB26" s="17">
        <v>0</v>
      </c>
      <c r="EC26" s="17"/>
      <c r="ED26" s="17"/>
      <c r="EE26" s="17">
        <v>0</v>
      </c>
      <c r="EF26" s="17"/>
      <c r="EG26" s="17"/>
      <c r="EH26" s="17"/>
      <c r="EI26" s="17">
        <v>0</v>
      </c>
      <c r="EJ26" s="17"/>
      <c r="EK26" s="17"/>
      <c r="EL26" s="17"/>
      <c r="EM26" s="17">
        <v>0</v>
      </c>
      <c r="EN26" s="17">
        <v>6.4</v>
      </c>
      <c r="EO26" s="17"/>
      <c r="EP26" s="17"/>
      <c r="EQ26" s="17">
        <v>6.4</v>
      </c>
      <c r="ER26" s="17">
        <v>229.1</v>
      </c>
      <c r="ES26" s="17">
        <v>228.67832999999999</v>
      </c>
      <c r="ET26" s="17">
        <v>228.67832999999999</v>
      </c>
      <c r="EU26" s="17">
        <v>0.42166999999999999</v>
      </c>
      <c r="EV26" s="17">
        <v>51.5</v>
      </c>
      <c r="EW26" s="17">
        <v>4.8300700000000001</v>
      </c>
      <c r="EX26" s="17">
        <v>4.8300700000000001</v>
      </c>
      <c r="EY26" s="17">
        <v>46.669930000000001</v>
      </c>
      <c r="EZ26" s="17">
        <v>61.6</v>
      </c>
      <c r="FA26" s="17">
        <v>61.791969999999999</v>
      </c>
      <c r="FB26" s="17">
        <v>133.40459000000001</v>
      </c>
      <c r="FC26" s="17">
        <v>-71.804590000000005</v>
      </c>
      <c r="FD26" s="17">
        <v>41.8</v>
      </c>
      <c r="FE26" s="17">
        <v>41.89893</v>
      </c>
      <c r="FF26" s="17">
        <v>41.89893</v>
      </c>
      <c r="FG26" s="17">
        <v>-9.8930000000000004E-2</v>
      </c>
      <c r="FH26" s="17">
        <v>18.600000000000001</v>
      </c>
      <c r="FI26" s="17">
        <v>6.2924800000000003</v>
      </c>
      <c r="FJ26" s="17"/>
      <c r="FK26" s="17">
        <v>18.600000000000001</v>
      </c>
      <c r="FL26" s="17">
        <v>18.8</v>
      </c>
      <c r="FM26" s="17">
        <v>18.301549999999999</v>
      </c>
      <c r="FN26" s="17">
        <v>18.301549999999999</v>
      </c>
      <c r="FO26" s="17">
        <v>0.49845</v>
      </c>
      <c r="FP26" s="17">
        <v>48.9</v>
      </c>
      <c r="FQ26" s="17">
        <v>26.133299999999998</v>
      </c>
      <c r="FR26" s="17">
        <v>26.039470000000001</v>
      </c>
      <c r="FS26" s="17">
        <v>22.860530000000001</v>
      </c>
      <c r="FT26" s="17">
        <v>124.5</v>
      </c>
      <c r="FU26" s="17">
        <v>133.74870999999999</v>
      </c>
      <c r="FV26" s="17">
        <v>133.74870999999999</v>
      </c>
      <c r="FW26" s="17">
        <v>-9.2487100000000009</v>
      </c>
      <c r="FX26" s="17">
        <v>124.5</v>
      </c>
      <c r="FY26" s="17">
        <v>133.74870999999999</v>
      </c>
      <c r="FZ26" s="17">
        <v>133.74870999999999</v>
      </c>
      <c r="GA26" s="17">
        <v>-9.2487100000000009</v>
      </c>
      <c r="GB26" s="17">
        <v>152.1</v>
      </c>
      <c r="GC26" s="17">
        <v>134.15036000000001</v>
      </c>
      <c r="GD26" s="17">
        <v>134.15036000000001</v>
      </c>
      <c r="GE26" s="17">
        <v>17.949639999999999</v>
      </c>
      <c r="GF26" s="17">
        <v>107.3</v>
      </c>
      <c r="GG26" s="17">
        <v>110.48202000000001</v>
      </c>
      <c r="GH26" s="17">
        <v>110.48202000000001</v>
      </c>
      <c r="GI26" s="17">
        <v>-3.1820200000000001</v>
      </c>
      <c r="GJ26" s="17">
        <v>0</v>
      </c>
      <c r="GK26" s="17"/>
      <c r="GL26" s="17">
        <v>36.253610000000002</v>
      </c>
      <c r="GM26" s="17">
        <v>-36.253610000000002</v>
      </c>
      <c r="GN26" s="17">
        <v>42.2</v>
      </c>
      <c r="GO26" s="17"/>
      <c r="GP26" s="17">
        <v>12.35839</v>
      </c>
      <c r="GQ26" s="17">
        <v>29.841609999999999</v>
      </c>
      <c r="GR26" s="17">
        <v>3.6</v>
      </c>
      <c r="GS26" s="17"/>
      <c r="GT26" s="17"/>
      <c r="GU26" s="17">
        <v>3.6</v>
      </c>
      <c r="GV26" s="17">
        <v>18.3</v>
      </c>
      <c r="GW26" s="17">
        <v>18.031369999999999</v>
      </c>
      <c r="GX26" s="17">
        <v>16.004719999999999</v>
      </c>
      <c r="GY26" s="17">
        <v>2.29528</v>
      </c>
      <c r="GZ26" s="17">
        <v>105.8</v>
      </c>
      <c r="HA26" s="17">
        <v>85</v>
      </c>
      <c r="HB26" s="17">
        <v>20.59732</v>
      </c>
      <c r="HC26" s="17">
        <v>85.202680000000001</v>
      </c>
      <c r="HD26" s="17"/>
      <c r="HE26" s="17"/>
      <c r="HF26" s="17"/>
      <c r="HG26" s="17">
        <v>0</v>
      </c>
      <c r="HH26" s="17"/>
      <c r="HI26" s="17"/>
      <c r="HJ26" s="17"/>
      <c r="HK26" s="17">
        <v>0</v>
      </c>
      <c r="HL26" s="17">
        <v>0</v>
      </c>
      <c r="HM26" s="17"/>
      <c r="HN26" s="17"/>
      <c r="HO26" s="17">
        <v>0</v>
      </c>
      <c r="HP26" s="17">
        <v>24.4</v>
      </c>
      <c r="HQ26" s="17">
        <v>25.746649999999999</v>
      </c>
      <c r="HR26" s="17">
        <v>84.067499999999995</v>
      </c>
      <c r="HS26" s="17">
        <v>-59.667499999999997</v>
      </c>
      <c r="HT26" s="17"/>
      <c r="HU26" s="17"/>
      <c r="HV26" s="17"/>
      <c r="HW26" s="17">
        <v>0</v>
      </c>
      <c r="HX26" s="17">
        <v>0</v>
      </c>
      <c r="HY26" s="17"/>
      <c r="HZ26" s="17"/>
      <c r="IA26" s="17">
        <v>0</v>
      </c>
      <c r="IB26" s="17"/>
      <c r="IC26" s="17"/>
      <c r="ID26" s="17"/>
      <c r="IE26" s="17">
        <v>0</v>
      </c>
      <c r="IF26" s="17"/>
      <c r="IG26" s="17"/>
      <c r="IH26" s="17"/>
      <c r="II26" s="17">
        <v>0</v>
      </c>
      <c r="IJ26" s="17"/>
      <c r="IK26" s="17"/>
      <c r="IL26" s="17"/>
      <c r="IM26" s="17">
        <v>0</v>
      </c>
      <c r="IN26" s="17">
        <v>84.1</v>
      </c>
      <c r="IO26" s="17">
        <v>88.73603</v>
      </c>
      <c r="IP26" s="17">
        <v>88.73603</v>
      </c>
      <c r="IQ26" s="17">
        <v>-4.6360299999999999</v>
      </c>
      <c r="IR26" s="17">
        <v>95.6</v>
      </c>
      <c r="IS26" s="17">
        <v>90.187209999999993</v>
      </c>
      <c r="IT26" s="17">
        <v>120.93474000000001</v>
      </c>
      <c r="IU26" s="17">
        <v>-25.33474</v>
      </c>
      <c r="IV26" s="17">
        <v>95.6</v>
      </c>
      <c r="IW26" s="17">
        <v>90.187209999999993</v>
      </c>
      <c r="IX26" s="17">
        <v>120.93474000000001</v>
      </c>
      <c r="IY26" s="17">
        <v>-25.33474</v>
      </c>
      <c r="IZ26" s="17">
        <v>95.2</v>
      </c>
      <c r="JA26" s="17">
        <v>90.187209999999993</v>
      </c>
      <c r="JB26" s="17">
        <v>120.93474000000001</v>
      </c>
      <c r="JC26" s="17">
        <v>-25.734739999999999</v>
      </c>
      <c r="JD26" s="17">
        <v>176.4</v>
      </c>
      <c r="JE26" s="17">
        <v>135.68707000000001</v>
      </c>
      <c r="JF26" s="17">
        <v>181.94685999999999</v>
      </c>
      <c r="JG26" s="17">
        <v>-5.5468599999999997</v>
      </c>
      <c r="JH26" s="17"/>
      <c r="JI26" s="17"/>
      <c r="JJ26" s="17"/>
      <c r="JK26" s="17">
        <v>0</v>
      </c>
      <c r="JL26" s="17"/>
      <c r="JM26" s="17"/>
      <c r="JN26" s="17"/>
      <c r="JO26" s="17">
        <v>0</v>
      </c>
      <c r="JP26" s="17"/>
      <c r="JQ26" s="17"/>
      <c r="JR26" s="17"/>
      <c r="JS26" s="17">
        <v>0</v>
      </c>
      <c r="JT26" s="17"/>
      <c r="JU26" s="17"/>
      <c r="JV26" s="17"/>
      <c r="JW26" s="17">
        <v>0</v>
      </c>
      <c r="JX26" s="17"/>
      <c r="JY26" s="17"/>
      <c r="JZ26" s="17"/>
      <c r="KA26" s="17">
        <v>0</v>
      </c>
      <c r="KB26" s="17"/>
      <c r="KC26" s="17"/>
      <c r="KD26" s="17"/>
      <c r="KE26" s="17">
        <v>0</v>
      </c>
      <c r="KF26" s="17"/>
      <c r="KG26" s="17"/>
      <c r="KH26" s="17"/>
      <c r="KI26" s="17">
        <v>0</v>
      </c>
      <c r="KJ26" s="17"/>
      <c r="KK26" s="17"/>
      <c r="KL26" s="17"/>
      <c r="KM26" s="17">
        <v>0</v>
      </c>
      <c r="KN26" s="17">
        <v>3</v>
      </c>
      <c r="KO26" s="17">
        <v>3.3688899999999999</v>
      </c>
      <c r="KP26" s="17">
        <v>3.3688899999999999</v>
      </c>
      <c r="KQ26" s="17">
        <v>-0.36889</v>
      </c>
      <c r="KR26" s="17">
        <v>40.200000000000003</v>
      </c>
      <c r="KS26" s="17">
        <v>26.776520000000001</v>
      </c>
      <c r="KT26" s="17"/>
      <c r="KU26" s="17">
        <v>40.200000000000003</v>
      </c>
      <c r="KV26" s="17">
        <v>113.3</v>
      </c>
      <c r="KW26" s="17">
        <v>97.376379999999997</v>
      </c>
      <c r="KX26" s="17">
        <v>133.16031000000001</v>
      </c>
      <c r="KY26" s="17">
        <v>-19.860309999999998</v>
      </c>
      <c r="KZ26" s="17">
        <v>66.099999999999994</v>
      </c>
      <c r="LA26" s="17">
        <v>67.199219999999997</v>
      </c>
      <c r="LB26" s="17">
        <v>67.199219999999997</v>
      </c>
      <c r="LC26" s="17">
        <v>-1.0992200000000001</v>
      </c>
      <c r="LD26" s="17">
        <v>67</v>
      </c>
      <c r="LE26" s="17">
        <v>74.321449999999999</v>
      </c>
      <c r="LF26" s="17">
        <v>78.567999999999998</v>
      </c>
      <c r="LG26" s="17">
        <v>-11.568</v>
      </c>
      <c r="LH26" s="17">
        <v>30.2</v>
      </c>
      <c r="LI26" s="17">
        <v>29.980560000000001</v>
      </c>
      <c r="LJ26" s="17">
        <v>29.980560000000001</v>
      </c>
      <c r="LK26" s="17">
        <v>0.21944</v>
      </c>
      <c r="LL26" s="17"/>
      <c r="LM26" s="17"/>
      <c r="LN26" s="17"/>
      <c r="LO26" s="17">
        <v>0</v>
      </c>
      <c r="LP26" s="17"/>
      <c r="LQ26" s="17"/>
      <c r="LR26" s="17"/>
      <c r="LS26" s="17">
        <v>0</v>
      </c>
      <c r="LT26" s="17"/>
      <c r="LU26" s="17"/>
      <c r="LV26" s="17"/>
      <c r="LW26" s="17">
        <v>0</v>
      </c>
      <c r="LX26" s="17">
        <v>87.3</v>
      </c>
      <c r="LY26" s="17">
        <v>96.57</v>
      </c>
      <c r="LZ26" s="17">
        <v>96.57</v>
      </c>
      <c r="MA26" s="17">
        <v>-9.27</v>
      </c>
      <c r="MB26" s="17">
        <v>86.9</v>
      </c>
      <c r="MC26" s="17">
        <v>96.57</v>
      </c>
      <c r="MD26" s="17">
        <v>96.57</v>
      </c>
      <c r="ME26" s="17">
        <v>-9.67</v>
      </c>
      <c r="MF26" s="17">
        <v>111.8</v>
      </c>
      <c r="MG26" s="17">
        <v>96.86</v>
      </c>
      <c r="MH26" s="17">
        <v>96.86</v>
      </c>
      <c r="MI26" s="17">
        <v>14.94</v>
      </c>
      <c r="MJ26" s="17"/>
      <c r="MK26" s="17"/>
      <c r="ML26" s="17"/>
      <c r="MM26" s="17">
        <v>0</v>
      </c>
      <c r="MN26" s="17"/>
      <c r="MO26" s="17"/>
      <c r="MP26" s="17"/>
      <c r="MQ26" s="17">
        <v>0</v>
      </c>
      <c r="MR26" s="17"/>
      <c r="MS26" s="17"/>
      <c r="MT26" s="17"/>
      <c r="MU26" s="17">
        <v>0</v>
      </c>
      <c r="MV26" s="17"/>
      <c r="MW26" s="17"/>
      <c r="MX26" s="17"/>
      <c r="MY26" s="17">
        <v>0</v>
      </c>
      <c r="MZ26" s="17"/>
      <c r="NA26" s="17"/>
      <c r="NB26" s="17"/>
      <c r="NC26" s="17">
        <v>0</v>
      </c>
      <c r="ND26" s="17">
        <v>0</v>
      </c>
      <c r="NE26" s="17"/>
      <c r="NF26" s="17"/>
      <c r="NG26" s="17">
        <v>0</v>
      </c>
      <c r="NH26" s="17"/>
      <c r="NI26" s="17"/>
      <c r="NJ26" s="17"/>
      <c r="NK26" s="17">
        <v>0</v>
      </c>
      <c r="NL26" s="17">
        <v>7.8</v>
      </c>
      <c r="NM26" s="17">
        <v>1</v>
      </c>
      <c r="NN26" s="17"/>
      <c r="NO26" s="17">
        <v>7.8</v>
      </c>
      <c r="NP26" s="17">
        <v>5</v>
      </c>
      <c r="NQ26" s="17">
        <v>1</v>
      </c>
      <c r="NR26" s="17"/>
      <c r="NS26" s="17">
        <v>5</v>
      </c>
      <c r="NT26" s="17">
        <v>15.3</v>
      </c>
      <c r="NU26" s="17">
        <v>14.09135</v>
      </c>
      <c r="NV26" s="17">
        <v>14.09135</v>
      </c>
      <c r="NW26" s="17">
        <v>1.20865</v>
      </c>
      <c r="NX26" s="17">
        <v>0.3</v>
      </c>
      <c r="NY26" s="17">
        <v>0.72499999999999998</v>
      </c>
      <c r="NZ26" s="17">
        <v>0.72499999999999998</v>
      </c>
      <c r="OA26" s="17">
        <v>-0.42499999999999999</v>
      </c>
      <c r="OB26" s="17">
        <v>10.8</v>
      </c>
      <c r="OC26" s="17">
        <v>42.91</v>
      </c>
      <c r="OD26" s="17">
        <v>49.56</v>
      </c>
      <c r="OE26" s="17">
        <v>-38.76</v>
      </c>
      <c r="OF26" s="17">
        <v>68.3</v>
      </c>
      <c r="OG26" s="17">
        <v>59.520400000000002</v>
      </c>
      <c r="OH26" s="17">
        <v>59.520400000000002</v>
      </c>
      <c r="OI26" s="17">
        <v>8.7796000000000003</v>
      </c>
      <c r="OJ26" s="17">
        <v>4.9000000000000004</v>
      </c>
      <c r="OK26" s="17">
        <v>8.8079000000000001</v>
      </c>
      <c r="OL26" s="17">
        <v>8.8079000000000001</v>
      </c>
      <c r="OM26" s="17">
        <v>-3.9079000000000002</v>
      </c>
      <c r="ON26" s="17">
        <v>0.2</v>
      </c>
      <c r="OO26" s="17">
        <v>0.2</v>
      </c>
      <c r="OP26" s="17">
        <v>0.2</v>
      </c>
      <c r="OQ26" s="17">
        <v>0</v>
      </c>
      <c r="OR26" s="17">
        <v>0</v>
      </c>
      <c r="OS26" s="17"/>
      <c r="OT26" s="17"/>
      <c r="OU26" s="17">
        <v>0</v>
      </c>
      <c r="OV26" s="17">
        <v>9.9</v>
      </c>
      <c r="OW26" s="17">
        <v>9.6954499999999992</v>
      </c>
      <c r="OX26" s="17">
        <v>9.9830000000000005</v>
      </c>
      <c r="OY26" s="17">
        <v>-8.3000000000000004E-2</v>
      </c>
      <c r="OZ26" s="17">
        <v>4.9000000000000004</v>
      </c>
      <c r="PA26" s="17">
        <v>5.67</v>
      </c>
      <c r="PB26" s="17">
        <v>5.67</v>
      </c>
      <c r="PC26" s="17">
        <v>-0.77</v>
      </c>
      <c r="PD26" s="17">
        <v>171</v>
      </c>
      <c r="PE26" s="17">
        <v>174.30420000000001</v>
      </c>
      <c r="PF26" s="17">
        <v>174.30420000000001</v>
      </c>
      <c r="PG26" s="17">
        <v>-3.3041999999999998</v>
      </c>
      <c r="PH26" s="17">
        <v>87.3</v>
      </c>
      <c r="PI26" s="17">
        <v>88.57</v>
      </c>
      <c r="PJ26" s="17">
        <v>88.57</v>
      </c>
      <c r="PK26" s="17">
        <v>-1.27</v>
      </c>
      <c r="PL26" s="17">
        <v>1.4</v>
      </c>
      <c r="PM26" s="17">
        <v>1.52</v>
      </c>
      <c r="PN26" s="17">
        <v>1.52</v>
      </c>
      <c r="PO26" s="17">
        <v>-0.12</v>
      </c>
      <c r="PP26" s="17">
        <v>2</v>
      </c>
      <c r="PQ26" s="17">
        <v>2.2999999999999998</v>
      </c>
      <c r="PR26" s="17">
        <v>2.2999999999999998</v>
      </c>
      <c r="PS26" s="17">
        <v>-0.3</v>
      </c>
      <c r="PT26" s="17">
        <v>2.5</v>
      </c>
      <c r="PU26" s="17">
        <v>2.5</v>
      </c>
      <c r="PV26" s="17">
        <v>2.5</v>
      </c>
      <c r="PW26" s="17">
        <v>0</v>
      </c>
      <c r="PX26" s="17">
        <v>0</v>
      </c>
      <c r="PY26" s="17"/>
      <c r="PZ26" s="17"/>
      <c r="QA26" s="17">
        <v>0</v>
      </c>
      <c r="QB26" s="17">
        <v>15.8</v>
      </c>
      <c r="QC26" s="17">
        <v>14.577260000000001</v>
      </c>
      <c r="QD26" s="17">
        <v>14.577260000000001</v>
      </c>
      <c r="QE26" s="17">
        <v>1.2227399999999999</v>
      </c>
      <c r="QF26" s="17">
        <v>9.6</v>
      </c>
      <c r="QG26" s="17">
        <v>9.5</v>
      </c>
      <c r="QH26" s="17">
        <v>9.5</v>
      </c>
      <c r="QI26" s="17">
        <v>0.1</v>
      </c>
      <c r="QJ26" s="17">
        <v>3</v>
      </c>
      <c r="QK26" s="17">
        <v>3.2</v>
      </c>
      <c r="QL26" s="17">
        <v>3.2</v>
      </c>
      <c r="QM26" s="17">
        <v>-0.2</v>
      </c>
      <c r="QN26" s="17">
        <v>13.8</v>
      </c>
      <c r="QO26" s="17">
        <v>12.633620000000001</v>
      </c>
      <c r="QP26" s="17">
        <v>12.633620000000001</v>
      </c>
      <c r="QQ26" s="17">
        <v>1.16638</v>
      </c>
      <c r="QR26" s="17">
        <v>12.9</v>
      </c>
      <c r="QS26" s="17">
        <v>11.7371</v>
      </c>
      <c r="QT26" s="17">
        <v>11.7371</v>
      </c>
      <c r="QU26" s="17">
        <v>1.1629</v>
      </c>
      <c r="QV26" s="17">
        <v>16.3</v>
      </c>
      <c r="QW26" s="17">
        <v>13.7936</v>
      </c>
      <c r="QX26" s="17">
        <v>13.7936</v>
      </c>
      <c r="QY26" s="17">
        <v>2.5064000000000002</v>
      </c>
      <c r="QZ26" s="17">
        <v>3.7</v>
      </c>
      <c r="RA26" s="17">
        <v>11.436500000000001</v>
      </c>
      <c r="RB26" s="17">
        <v>11.436500000000001</v>
      </c>
      <c r="RC26" s="17">
        <v>-7.7365000000000004</v>
      </c>
      <c r="RD26" s="17">
        <v>12.7</v>
      </c>
      <c r="RE26" s="17">
        <v>36.94</v>
      </c>
      <c r="RF26" s="17">
        <v>29.592500000000001</v>
      </c>
      <c r="RG26" s="17">
        <v>-16.892499999999998</v>
      </c>
      <c r="RH26" s="17">
        <v>14.7</v>
      </c>
      <c r="RI26" s="17">
        <v>10.535600000000001</v>
      </c>
      <c r="RJ26" s="17">
        <v>10.535600000000001</v>
      </c>
      <c r="RK26" s="17">
        <v>4.1643999999999997</v>
      </c>
      <c r="RL26" s="17">
        <v>3.4</v>
      </c>
      <c r="RM26" s="17">
        <v>3.55</v>
      </c>
      <c r="RN26" s="17">
        <v>3.55</v>
      </c>
      <c r="RO26" s="17">
        <v>-0.15</v>
      </c>
      <c r="RP26" s="17">
        <v>0</v>
      </c>
      <c r="RQ26" s="17"/>
      <c r="RR26" s="17"/>
      <c r="RS26" s="17">
        <v>0</v>
      </c>
      <c r="RT26" s="17">
        <v>2</v>
      </c>
      <c r="RU26" s="17">
        <v>2.04</v>
      </c>
      <c r="RV26" s="17">
        <v>2.04</v>
      </c>
      <c r="RW26" s="17">
        <v>-0.04</v>
      </c>
      <c r="RX26" s="17">
        <v>0</v>
      </c>
      <c r="RY26" s="17"/>
      <c r="RZ26" s="17">
        <v>0.4</v>
      </c>
      <c r="SA26" s="17">
        <v>-0.4</v>
      </c>
      <c r="SB26" s="17">
        <v>0.1</v>
      </c>
      <c r="SC26" s="17">
        <v>0.253</v>
      </c>
      <c r="SD26" s="17">
        <v>0.253</v>
      </c>
      <c r="SE26" s="17">
        <v>-0.153</v>
      </c>
      <c r="SF26" s="17">
        <v>19.5</v>
      </c>
      <c r="SG26" s="17">
        <v>18.95044</v>
      </c>
      <c r="SH26" s="17">
        <v>18.95044</v>
      </c>
      <c r="SI26" s="17">
        <v>0.54956000000000005</v>
      </c>
      <c r="SJ26" s="17">
        <v>5.0999999999999996</v>
      </c>
      <c r="SK26" s="17">
        <v>4.7</v>
      </c>
      <c r="SL26" s="17">
        <v>4.7</v>
      </c>
      <c r="SM26" s="17">
        <v>0.4</v>
      </c>
      <c r="SN26" s="17">
        <v>12</v>
      </c>
      <c r="SO26" s="17">
        <v>12.14772</v>
      </c>
      <c r="SP26" s="17">
        <v>12.14772</v>
      </c>
      <c r="SQ26" s="17">
        <v>-0.14771999999999999</v>
      </c>
      <c r="SR26" s="17">
        <v>17.5</v>
      </c>
      <c r="SS26" s="17">
        <v>16.520890000000001</v>
      </c>
      <c r="ST26" s="17">
        <v>16.520890000000001</v>
      </c>
      <c r="SU26" s="17">
        <v>0.97911000000000004</v>
      </c>
      <c r="SV26" s="17">
        <v>24.4</v>
      </c>
      <c r="SW26" s="17">
        <v>9.7659000000000002</v>
      </c>
      <c r="SX26" s="17">
        <v>9.7659000000000002</v>
      </c>
      <c r="SY26" s="17">
        <v>14.6341</v>
      </c>
      <c r="SZ26" s="17">
        <v>16.5</v>
      </c>
      <c r="TA26" s="17">
        <v>21.03</v>
      </c>
      <c r="TB26" s="17">
        <v>15.908300000000001</v>
      </c>
      <c r="TC26" s="17">
        <v>0.5917</v>
      </c>
      <c r="TD26" s="17">
        <v>30.7</v>
      </c>
      <c r="TE26" s="17">
        <v>29.828900000000001</v>
      </c>
      <c r="TF26" s="17">
        <v>29.828900000000001</v>
      </c>
      <c r="TG26" s="17">
        <v>0.87109999999999999</v>
      </c>
      <c r="TH26" s="17">
        <v>12.5</v>
      </c>
      <c r="TI26" s="17"/>
      <c r="TJ26" s="17">
        <v>26.778700000000001</v>
      </c>
      <c r="TK26" s="17">
        <v>-14.278700000000001</v>
      </c>
      <c r="TL26" s="17">
        <v>0</v>
      </c>
      <c r="TM26" s="17">
        <v>30.51</v>
      </c>
      <c r="TN26" s="17">
        <v>24.452999999999999</v>
      </c>
      <c r="TO26" s="17">
        <v>-24.452999999999999</v>
      </c>
      <c r="TP26" s="17">
        <v>1.2</v>
      </c>
      <c r="TQ26" s="17"/>
      <c r="TR26" s="17">
        <v>2.8079000000000001</v>
      </c>
      <c r="TS26" s="17">
        <v>-1.6079000000000001</v>
      </c>
      <c r="TT26" s="17">
        <v>0</v>
      </c>
      <c r="TU26" s="17">
        <v>1.46</v>
      </c>
      <c r="TV26" s="17">
        <v>0.99650000000000005</v>
      </c>
      <c r="TW26" s="17">
        <v>-0.99650000000000005</v>
      </c>
      <c r="TX26" s="17">
        <v>1.2</v>
      </c>
      <c r="TY26" s="17">
        <v>38.5</v>
      </c>
      <c r="TZ26" s="17">
        <v>38.5</v>
      </c>
      <c r="UA26" s="17">
        <v>-37.299999999999997</v>
      </c>
      <c r="UB26" s="17">
        <v>11</v>
      </c>
      <c r="UC26" s="17">
        <v>11.15</v>
      </c>
      <c r="UD26" s="17">
        <v>13.60544</v>
      </c>
      <c r="UE26" s="17">
        <v>-2.6054400000000002</v>
      </c>
      <c r="UF26" s="17">
        <v>4.5</v>
      </c>
      <c r="UG26" s="17">
        <v>5</v>
      </c>
      <c r="UH26" s="17">
        <v>5</v>
      </c>
      <c r="UI26" s="17">
        <v>-0.5</v>
      </c>
      <c r="UJ26" s="17">
        <v>7.2</v>
      </c>
      <c r="UK26" s="17">
        <v>7</v>
      </c>
      <c r="UL26" s="17">
        <v>7</v>
      </c>
      <c r="UM26" s="17">
        <v>0.2</v>
      </c>
      <c r="UN26" s="17">
        <v>11.5</v>
      </c>
      <c r="UO26" s="17">
        <v>11.661809999999999</v>
      </c>
      <c r="UP26" s="17">
        <v>11.661809999999999</v>
      </c>
      <c r="UQ26" s="17">
        <v>-0.16181000000000001</v>
      </c>
      <c r="UR26" s="17">
        <v>12.5</v>
      </c>
      <c r="US26" s="17">
        <v>13.60544</v>
      </c>
      <c r="UT26" s="17">
        <v>13.60544</v>
      </c>
      <c r="UU26" s="17">
        <v>-1.10544</v>
      </c>
      <c r="UV26" s="17">
        <v>12.2</v>
      </c>
      <c r="UW26" s="17">
        <v>13.799810000000001</v>
      </c>
      <c r="UX26" s="17">
        <v>13.799810000000001</v>
      </c>
      <c r="UY26" s="17">
        <v>-1.59981</v>
      </c>
      <c r="UZ26" s="17">
        <v>8.1</v>
      </c>
      <c r="VA26" s="17">
        <v>7.4177999999999997</v>
      </c>
      <c r="VB26" s="17">
        <v>7.4177999999999997</v>
      </c>
      <c r="VC26" s="17">
        <v>0.68220000000000003</v>
      </c>
      <c r="VD26" s="17">
        <v>214.8</v>
      </c>
      <c r="VE26" s="17">
        <v>210.24209999999999</v>
      </c>
      <c r="VF26" s="17">
        <v>210.24209999999999</v>
      </c>
      <c r="VG26" s="17">
        <v>4.5579000000000001</v>
      </c>
      <c r="VH26" s="17">
        <v>11.7</v>
      </c>
      <c r="VI26" s="17">
        <v>11.06</v>
      </c>
      <c r="VJ26" s="17">
        <v>11.06</v>
      </c>
      <c r="VK26" s="17">
        <v>0.64</v>
      </c>
      <c r="VL26" s="17">
        <v>117.5</v>
      </c>
      <c r="VM26" s="17">
        <v>123</v>
      </c>
      <c r="VN26" s="17">
        <v>123</v>
      </c>
      <c r="VO26" s="17">
        <v>-5.5</v>
      </c>
      <c r="VP26" s="17">
        <v>0.6</v>
      </c>
      <c r="VQ26" s="17">
        <v>0.6</v>
      </c>
      <c r="VR26" s="17">
        <v>0.6</v>
      </c>
      <c r="VS26" s="17">
        <v>0</v>
      </c>
      <c r="VT26" s="17">
        <v>0</v>
      </c>
      <c r="VU26" s="17"/>
      <c r="VV26" s="17"/>
      <c r="VW26" s="17">
        <v>0</v>
      </c>
      <c r="VX26" s="17"/>
      <c r="VY26" s="17"/>
      <c r="VZ26" s="17"/>
      <c r="WA26" s="17">
        <v>0</v>
      </c>
      <c r="WB26" s="17">
        <v>87.2</v>
      </c>
      <c r="WC26" s="17">
        <v>88.56</v>
      </c>
      <c r="WD26" s="17">
        <v>88.56</v>
      </c>
      <c r="WE26" s="17">
        <v>-1.36</v>
      </c>
      <c r="WF26" s="17">
        <v>4.2</v>
      </c>
      <c r="WG26" s="17">
        <v>4.5</v>
      </c>
      <c r="WH26" s="17">
        <v>4.5</v>
      </c>
      <c r="WI26" s="17">
        <v>-0.3</v>
      </c>
      <c r="WJ26" s="17">
        <v>0.8</v>
      </c>
      <c r="WK26" s="17"/>
      <c r="WL26" s="17"/>
      <c r="WM26" s="17">
        <v>0.8</v>
      </c>
      <c r="WN26" s="17">
        <v>2.4</v>
      </c>
      <c r="WO26" s="17">
        <v>2</v>
      </c>
      <c r="WP26" s="17">
        <v>2</v>
      </c>
      <c r="WQ26" s="17">
        <v>0.4</v>
      </c>
      <c r="WR26" s="17">
        <v>1.2</v>
      </c>
      <c r="WS26" s="17">
        <v>1.3</v>
      </c>
      <c r="WT26" s="17">
        <v>1.3</v>
      </c>
      <c r="WU26" s="17">
        <v>-0.1</v>
      </c>
      <c r="WV26" s="17">
        <v>12</v>
      </c>
      <c r="WW26" s="17">
        <v>10.669700000000001</v>
      </c>
      <c r="WX26" s="17">
        <v>10.669700000000001</v>
      </c>
      <c r="WY26" s="17">
        <v>1.3303</v>
      </c>
      <c r="WZ26" s="17">
        <v>7.6</v>
      </c>
      <c r="XA26" s="17">
        <v>9.8000000000000007</v>
      </c>
      <c r="XB26" s="17">
        <v>9.8000000000000007</v>
      </c>
      <c r="XC26" s="17">
        <v>-2.2000000000000002</v>
      </c>
      <c r="XD26" s="17">
        <v>20</v>
      </c>
      <c r="XE26" s="17">
        <v>19.436350000000001</v>
      </c>
      <c r="XF26" s="17">
        <v>19.436350000000001</v>
      </c>
      <c r="XG26" s="17">
        <v>0.56364999999999998</v>
      </c>
      <c r="XH26" s="17">
        <v>20</v>
      </c>
      <c r="XI26" s="17">
        <v>19.436350000000001</v>
      </c>
      <c r="XJ26" s="17">
        <v>19.436350000000001</v>
      </c>
      <c r="XK26" s="17">
        <v>0.56364999999999998</v>
      </c>
      <c r="XL26" s="17">
        <v>8.4</v>
      </c>
      <c r="XM26" s="17">
        <v>10.7</v>
      </c>
      <c r="XN26" s="17">
        <v>10.7</v>
      </c>
      <c r="XO26" s="17">
        <v>-2.2999999999999998</v>
      </c>
      <c r="XP26" s="17">
        <v>33.799999999999997</v>
      </c>
      <c r="XQ26" s="17">
        <v>16.5</v>
      </c>
      <c r="XR26" s="17"/>
      <c r="XS26" s="17">
        <v>33.799999999999997</v>
      </c>
      <c r="XT26" s="17"/>
      <c r="XU26" s="17">
        <v>16.5</v>
      </c>
      <c r="XV26" s="17"/>
      <c r="XW26" s="17">
        <v>0</v>
      </c>
      <c r="XX26" s="17">
        <v>18.5</v>
      </c>
      <c r="XY26" s="17">
        <v>14</v>
      </c>
      <c r="XZ26" s="17">
        <v>14</v>
      </c>
      <c r="YA26" s="17">
        <v>4.5</v>
      </c>
      <c r="YB26" s="17"/>
      <c r="YC26" s="17"/>
      <c r="YD26" s="17"/>
      <c r="YE26" s="17">
        <v>0</v>
      </c>
      <c r="YF26" s="17"/>
      <c r="YG26" s="17"/>
      <c r="YH26" s="17"/>
      <c r="YI26" s="17">
        <v>0</v>
      </c>
      <c r="YJ26" s="17">
        <v>1.6</v>
      </c>
      <c r="YK26" s="17">
        <v>11</v>
      </c>
      <c r="YL26" s="17">
        <v>11</v>
      </c>
      <c r="YM26" s="17">
        <v>-9.4</v>
      </c>
      <c r="YN26" s="17">
        <v>13.4</v>
      </c>
      <c r="YO26" s="17">
        <v>17.5</v>
      </c>
      <c r="YP26" s="17">
        <v>17.5</v>
      </c>
      <c r="YQ26" s="17">
        <v>-4.0999999999999996</v>
      </c>
    </row>
    <row r="27" spans="1:667" ht="24" customHeight="1" x14ac:dyDescent="0.3">
      <c r="A27" s="1"/>
      <c r="B27" s="16" t="s">
        <v>58</v>
      </c>
      <c r="C27" s="16" t="s">
        <v>968</v>
      </c>
      <c r="D27" s="17">
        <v>119.8</v>
      </c>
      <c r="E27" s="17">
        <v>53.459859999999999</v>
      </c>
      <c r="F27" s="17">
        <v>203.40136000000001</v>
      </c>
      <c r="G27" s="17">
        <v>-83.60136</v>
      </c>
      <c r="H27" s="17">
        <v>651.6</v>
      </c>
      <c r="I27" s="17">
        <v>650</v>
      </c>
      <c r="J27" s="17">
        <v>649.99582999999996</v>
      </c>
      <c r="K27" s="17">
        <v>1.6041700000000001</v>
      </c>
      <c r="L27" s="17">
        <v>143.19999999999999</v>
      </c>
      <c r="M27" s="17">
        <v>147.01972000000001</v>
      </c>
      <c r="N27" s="17">
        <v>147.01554999999999</v>
      </c>
      <c r="O27" s="17">
        <v>-3.81555</v>
      </c>
      <c r="P27" s="17">
        <v>0</v>
      </c>
      <c r="Q27" s="17"/>
      <c r="R27" s="17">
        <v>8.8258700000000001</v>
      </c>
      <c r="S27" s="17">
        <v>-8.8258700000000001</v>
      </c>
      <c r="T27" s="17">
        <v>0</v>
      </c>
      <c r="U27" s="17"/>
      <c r="V27" s="17"/>
      <c r="W27" s="17">
        <v>0</v>
      </c>
      <c r="X27" s="17">
        <v>60</v>
      </c>
      <c r="Y27" s="17">
        <v>91.867829999999998</v>
      </c>
      <c r="Z27" s="17">
        <v>91.867829999999998</v>
      </c>
      <c r="AA27" s="17">
        <v>-31.867830000000001</v>
      </c>
      <c r="AB27" s="17">
        <v>221.7</v>
      </c>
      <c r="AC27" s="17">
        <v>235</v>
      </c>
      <c r="AD27" s="17">
        <v>235</v>
      </c>
      <c r="AE27" s="17">
        <v>-13.3</v>
      </c>
      <c r="AF27" s="17">
        <v>0</v>
      </c>
      <c r="AG27" s="17"/>
      <c r="AH27" s="17">
        <v>86.98997</v>
      </c>
      <c r="AI27" s="17">
        <v>-86.98997</v>
      </c>
      <c r="AJ27" s="17">
        <v>59.3</v>
      </c>
      <c r="AK27" s="17">
        <v>61.791969999999999</v>
      </c>
      <c r="AL27" s="17">
        <v>73.646150000000006</v>
      </c>
      <c r="AM27" s="17">
        <v>-14.34615</v>
      </c>
      <c r="AN27" s="17"/>
      <c r="AO27" s="17"/>
      <c r="AP27" s="17"/>
      <c r="AQ27" s="17">
        <v>0</v>
      </c>
      <c r="AR27" s="17">
        <v>104.7</v>
      </c>
      <c r="AS27" s="17">
        <v>109.89</v>
      </c>
      <c r="AT27" s="17">
        <v>109.89</v>
      </c>
      <c r="AU27" s="17">
        <v>-5.19</v>
      </c>
      <c r="AV27" s="17">
        <v>104.8</v>
      </c>
      <c r="AW27" s="17">
        <v>109.89</v>
      </c>
      <c r="AX27" s="17">
        <v>109.89</v>
      </c>
      <c r="AY27" s="17">
        <v>-5.09</v>
      </c>
      <c r="AZ27" s="17">
        <v>125.8</v>
      </c>
      <c r="BA27" s="17">
        <v>110.22</v>
      </c>
      <c r="BB27" s="17">
        <v>110.22</v>
      </c>
      <c r="BC27" s="17">
        <v>15.58</v>
      </c>
      <c r="BD27" s="17">
        <v>108.2</v>
      </c>
      <c r="BE27" s="17">
        <v>120.0309</v>
      </c>
      <c r="BF27" s="17">
        <v>120.0309</v>
      </c>
      <c r="BG27" s="17">
        <v>-11.8309</v>
      </c>
      <c r="BH27" s="17">
        <v>67.7</v>
      </c>
      <c r="BI27" s="17">
        <v>60.19567</v>
      </c>
      <c r="BJ27" s="17">
        <v>60.19567</v>
      </c>
      <c r="BK27" s="17">
        <v>7.5043300000000004</v>
      </c>
      <c r="BL27" s="17">
        <v>554.5</v>
      </c>
      <c r="BM27" s="17">
        <v>457.85888</v>
      </c>
      <c r="BN27" s="17">
        <v>508.4812</v>
      </c>
      <c r="BO27" s="17">
        <v>46.018799999999999</v>
      </c>
      <c r="BP27" s="17">
        <v>10.3</v>
      </c>
      <c r="BQ27" s="17">
        <v>3.8834300000000002</v>
      </c>
      <c r="BR27" s="17">
        <v>3.8997899999999999</v>
      </c>
      <c r="BS27" s="17">
        <v>6.4002100000000004</v>
      </c>
      <c r="BT27" s="17"/>
      <c r="BU27" s="17"/>
      <c r="BV27" s="17"/>
      <c r="BW27" s="17">
        <v>0</v>
      </c>
      <c r="BX27" s="17"/>
      <c r="BY27" s="17"/>
      <c r="BZ27" s="17"/>
      <c r="CA27" s="17">
        <v>0</v>
      </c>
      <c r="CB27" s="17"/>
      <c r="CC27" s="17"/>
      <c r="CD27" s="17"/>
      <c r="CE27" s="17">
        <v>0</v>
      </c>
      <c r="CF27" s="17">
        <v>81.400000000000006</v>
      </c>
      <c r="CG27" s="17">
        <v>81.705389999999994</v>
      </c>
      <c r="CH27" s="17">
        <v>81.010059999999996</v>
      </c>
      <c r="CI27" s="17">
        <v>0.38994000000000001</v>
      </c>
      <c r="CJ27" s="17">
        <v>8</v>
      </c>
      <c r="CK27" s="17">
        <v>7.3104199999999997</v>
      </c>
      <c r="CL27" s="17"/>
      <c r="CM27" s="17">
        <v>8</v>
      </c>
      <c r="CN27" s="17">
        <v>5.4</v>
      </c>
      <c r="CO27" s="17">
        <v>3.9255200000000001</v>
      </c>
      <c r="CP27" s="17"/>
      <c r="CQ27" s="17">
        <v>5.4</v>
      </c>
      <c r="CR27" s="17">
        <v>22.6</v>
      </c>
      <c r="CS27" s="17">
        <v>6.6881599999999999</v>
      </c>
      <c r="CT27" s="17">
        <v>6.6881599999999999</v>
      </c>
      <c r="CU27" s="17">
        <v>15.91184</v>
      </c>
      <c r="CV27" s="17">
        <v>6.5</v>
      </c>
      <c r="CW27" s="17"/>
      <c r="CX27" s="17"/>
      <c r="CY27" s="17">
        <v>6.5</v>
      </c>
      <c r="CZ27" s="17">
        <v>31.8</v>
      </c>
      <c r="DA27" s="17">
        <v>29.992039999999999</v>
      </c>
      <c r="DB27" s="17">
        <v>15.447990000000001</v>
      </c>
      <c r="DC27" s="17">
        <v>16.35201</v>
      </c>
      <c r="DD27" s="17"/>
      <c r="DE27" s="17"/>
      <c r="DF27" s="17"/>
      <c r="DG27" s="17">
        <v>0</v>
      </c>
      <c r="DH27" s="17"/>
      <c r="DI27" s="17"/>
      <c r="DJ27" s="17"/>
      <c r="DK27" s="17">
        <v>0</v>
      </c>
      <c r="DL27" s="17"/>
      <c r="DM27" s="17"/>
      <c r="DN27" s="17"/>
      <c r="DO27" s="17">
        <v>0</v>
      </c>
      <c r="DP27" s="17"/>
      <c r="DQ27" s="17"/>
      <c r="DR27" s="17"/>
      <c r="DS27" s="17">
        <v>0</v>
      </c>
      <c r="DT27" s="17">
        <v>54.1</v>
      </c>
      <c r="DU27" s="17">
        <v>36.506549999999997</v>
      </c>
      <c r="DV27" s="17">
        <v>17.28539</v>
      </c>
      <c r="DW27" s="17">
        <v>36.814610000000002</v>
      </c>
      <c r="DX27" s="17">
        <v>111.8</v>
      </c>
      <c r="DY27" s="17">
        <v>110.37036999999999</v>
      </c>
      <c r="DZ27" s="17"/>
      <c r="EA27" s="17">
        <v>111.8</v>
      </c>
      <c r="EB27" s="17">
        <v>0</v>
      </c>
      <c r="EC27" s="17"/>
      <c r="ED27" s="17"/>
      <c r="EE27" s="17">
        <v>0</v>
      </c>
      <c r="EF27" s="17"/>
      <c r="EG27" s="17"/>
      <c r="EH27" s="17"/>
      <c r="EI27" s="17">
        <v>0</v>
      </c>
      <c r="EJ27" s="17"/>
      <c r="EK27" s="17"/>
      <c r="EL27" s="17"/>
      <c r="EM27" s="17">
        <v>0</v>
      </c>
      <c r="EN27" s="17">
        <v>6.4</v>
      </c>
      <c r="EO27" s="17"/>
      <c r="EP27" s="17">
        <v>6.39</v>
      </c>
      <c r="EQ27" s="17">
        <v>0.01</v>
      </c>
      <c r="ER27" s="17">
        <v>228.8</v>
      </c>
      <c r="ES27" s="17">
        <v>228.67832999999999</v>
      </c>
      <c r="ET27" s="17">
        <v>228.67832999999999</v>
      </c>
      <c r="EU27" s="17">
        <v>0.12167</v>
      </c>
      <c r="EV27" s="17">
        <v>53.7</v>
      </c>
      <c r="EW27" s="17">
        <v>72.146879999999996</v>
      </c>
      <c r="EX27" s="17">
        <v>79.021339999999995</v>
      </c>
      <c r="EY27" s="17">
        <v>-25.321339999999999</v>
      </c>
      <c r="EZ27" s="17">
        <v>75.2</v>
      </c>
      <c r="FA27" s="17">
        <v>149.98721</v>
      </c>
      <c r="FB27" s="17">
        <v>149.98721</v>
      </c>
      <c r="FC27" s="17">
        <v>-74.787210000000002</v>
      </c>
      <c r="FD27" s="17">
        <v>41.3</v>
      </c>
      <c r="FE27" s="17">
        <v>41.89893</v>
      </c>
      <c r="FF27" s="17">
        <v>41.89893</v>
      </c>
      <c r="FG27" s="17">
        <v>-0.59892999999999996</v>
      </c>
      <c r="FH27" s="17">
        <v>18.7</v>
      </c>
      <c r="FI27" s="17">
        <v>19.21088</v>
      </c>
      <c r="FJ27" s="17">
        <v>19.21088</v>
      </c>
      <c r="FK27" s="17">
        <v>-0.51088</v>
      </c>
      <c r="FL27" s="17">
        <v>18.8</v>
      </c>
      <c r="FM27" s="17">
        <v>18.303460000000001</v>
      </c>
      <c r="FN27" s="17">
        <v>18.303460000000001</v>
      </c>
      <c r="FO27" s="17">
        <v>0.49653999999999998</v>
      </c>
      <c r="FP27" s="17">
        <v>48.7</v>
      </c>
      <c r="FQ27" s="17">
        <v>24.127929999999999</v>
      </c>
      <c r="FR27" s="17">
        <v>20.59732</v>
      </c>
      <c r="FS27" s="17">
        <v>28.102679999999999</v>
      </c>
      <c r="FT27" s="17">
        <v>125.2</v>
      </c>
      <c r="FU27" s="17">
        <v>133.74870999999999</v>
      </c>
      <c r="FV27" s="17">
        <v>133.74870999999999</v>
      </c>
      <c r="FW27" s="17">
        <v>-8.5487099999999998</v>
      </c>
      <c r="FX27" s="17">
        <v>125.2</v>
      </c>
      <c r="FY27" s="17">
        <v>133.74870999999999</v>
      </c>
      <c r="FZ27" s="17">
        <v>133.74870999999999</v>
      </c>
      <c r="GA27" s="17">
        <v>-8.5487099999999998</v>
      </c>
      <c r="GB27" s="17">
        <v>152.4</v>
      </c>
      <c r="GC27" s="17">
        <v>134.15036000000001</v>
      </c>
      <c r="GD27" s="17">
        <v>134.15036000000001</v>
      </c>
      <c r="GE27" s="17">
        <v>18.249639999999999</v>
      </c>
      <c r="GF27" s="17">
        <v>107.1</v>
      </c>
      <c r="GG27" s="17">
        <v>110.48202000000001</v>
      </c>
      <c r="GH27" s="17">
        <v>110.48202000000001</v>
      </c>
      <c r="GI27" s="17">
        <v>-3.3820199999999998</v>
      </c>
      <c r="GJ27" s="17">
        <v>0</v>
      </c>
      <c r="GK27" s="17"/>
      <c r="GL27" s="17">
        <v>36.253610000000002</v>
      </c>
      <c r="GM27" s="17">
        <v>-36.253610000000002</v>
      </c>
      <c r="GN27" s="17">
        <v>41.7</v>
      </c>
      <c r="GO27" s="17"/>
      <c r="GP27" s="17">
        <v>12.35839</v>
      </c>
      <c r="GQ27" s="17">
        <v>29.341609999999999</v>
      </c>
      <c r="GR27" s="17">
        <v>3.6</v>
      </c>
      <c r="GS27" s="17"/>
      <c r="GT27" s="17"/>
      <c r="GU27" s="17">
        <v>3.6</v>
      </c>
      <c r="GV27" s="17">
        <v>17.2</v>
      </c>
      <c r="GW27" s="17">
        <v>18.031369999999999</v>
      </c>
      <c r="GX27" s="17">
        <v>16.004719999999999</v>
      </c>
      <c r="GY27" s="17">
        <v>1.1952799999999999</v>
      </c>
      <c r="GZ27" s="17">
        <v>101.5</v>
      </c>
      <c r="HA27" s="17">
        <v>81.384280000000004</v>
      </c>
      <c r="HB27" s="17">
        <v>20.59732</v>
      </c>
      <c r="HC27" s="17">
        <v>80.902680000000004</v>
      </c>
      <c r="HD27" s="17"/>
      <c r="HE27" s="17"/>
      <c r="HF27" s="17"/>
      <c r="HG27" s="17">
        <v>0</v>
      </c>
      <c r="HH27" s="17"/>
      <c r="HI27" s="17"/>
      <c r="HJ27" s="17"/>
      <c r="HK27" s="17">
        <v>0</v>
      </c>
      <c r="HL27" s="17">
        <v>0</v>
      </c>
      <c r="HM27" s="17"/>
      <c r="HN27" s="17"/>
      <c r="HO27" s="17">
        <v>0</v>
      </c>
      <c r="HP27" s="17">
        <v>44.9</v>
      </c>
      <c r="HQ27" s="17">
        <v>72.511099999999999</v>
      </c>
      <c r="HR27" s="17">
        <v>84.067499999999995</v>
      </c>
      <c r="HS27" s="17">
        <v>-39.167499999999997</v>
      </c>
      <c r="HT27" s="17"/>
      <c r="HU27" s="17"/>
      <c r="HV27" s="17"/>
      <c r="HW27" s="17">
        <v>0</v>
      </c>
      <c r="HX27" s="17">
        <v>0</v>
      </c>
      <c r="HY27" s="17"/>
      <c r="HZ27" s="17"/>
      <c r="IA27" s="17">
        <v>0</v>
      </c>
      <c r="IB27" s="17"/>
      <c r="IC27" s="17"/>
      <c r="ID27" s="17"/>
      <c r="IE27" s="17">
        <v>0</v>
      </c>
      <c r="IF27" s="17"/>
      <c r="IG27" s="17"/>
      <c r="IH27" s="17"/>
      <c r="II27" s="17">
        <v>0</v>
      </c>
      <c r="IJ27" s="17"/>
      <c r="IK27" s="17"/>
      <c r="IL27" s="17"/>
      <c r="IM27" s="17">
        <v>0</v>
      </c>
      <c r="IN27" s="17">
        <v>84</v>
      </c>
      <c r="IO27" s="17">
        <v>88.73603</v>
      </c>
      <c r="IP27" s="17">
        <v>88.73603</v>
      </c>
      <c r="IQ27" s="17">
        <v>-4.7360300000000004</v>
      </c>
      <c r="IR27" s="17">
        <v>106.2</v>
      </c>
      <c r="IS27" s="17">
        <v>90.966629999999995</v>
      </c>
      <c r="IT27" s="17">
        <v>120.93474000000001</v>
      </c>
      <c r="IU27" s="17">
        <v>-14.73474</v>
      </c>
      <c r="IV27" s="17">
        <v>106.1</v>
      </c>
      <c r="IW27" s="17">
        <v>90.966629999999995</v>
      </c>
      <c r="IX27" s="17">
        <v>120.93474000000001</v>
      </c>
      <c r="IY27" s="17">
        <v>-14.83474</v>
      </c>
      <c r="IZ27" s="17">
        <v>105.2</v>
      </c>
      <c r="JA27" s="17">
        <v>90.966629999999995</v>
      </c>
      <c r="JB27" s="17">
        <v>120.93474000000001</v>
      </c>
      <c r="JC27" s="17">
        <v>-15.73474</v>
      </c>
      <c r="JD27" s="17">
        <v>188.4</v>
      </c>
      <c r="JE27" s="17">
        <v>136.8597</v>
      </c>
      <c r="JF27" s="17">
        <v>181.94685999999999</v>
      </c>
      <c r="JG27" s="17">
        <v>6.4531400000000003</v>
      </c>
      <c r="JH27" s="17"/>
      <c r="JI27" s="17"/>
      <c r="JJ27" s="17"/>
      <c r="JK27" s="17">
        <v>0</v>
      </c>
      <c r="JL27" s="17"/>
      <c r="JM27" s="17"/>
      <c r="JN27" s="17"/>
      <c r="JO27" s="17">
        <v>0</v>
      </c>
      <c r="JP27" s="17"/>
      <c r="JQ27" s="17"/>
      <c r="JR27" s="17"/>
      <c r="JS27" s="17">
        <v>0</v>
      </c>
      <c r="JT27" s="17"/>
      <c r="JU27" s="17"/>
      <c r="JV27" s="17"/>
      <c r="JW27" s="17">
        <v>0</v>
      </c>
      <c r="JX27" s="17"/>
      <c r="JY27" s="17"/>
      <c r="JZ27" s="17"/>
      <c r="KA27" s="17">
        <v>0</v>
      </c>
      <c r="KB27" s="17"/>
      <c r="KC27" s="17"/>
      <c r="KD27" s="17"/>
      <c r="KE27" s="17">
        <v>0</v>
      </c>
      <c r="KF27" s="17"/>
      <c r="KG27" s="17"/>
      <c r="KH27" s="17"/>
      <c r="KI27" s="17">
        <v>0</v>
      </c>
      <c r="KJ27" s="17"/>
      <c r="KK27" s="17"/>
      <c r="KL27" s="17"/>
      <c r="KM27" s="17">
        <v>0</v>
      </c>
      <c r="KN27" s="17">
        <v>3</v>
      </c>
      <c r="KO27" s="17">
        <v>3.3688899999999999</v>
      </c>
      <c r="KP27" s="17">
        <v>3.3688899999999999</v>
      </c>
      <c r="KQ27" s="17">
        <v>-0.36889</v>
      </c>
      <c r="KR27" s="17">
        <v>26.8</v>
      </c>
      <c r="KS27" s="17">
        <v>26.776520000000001</v>
      </c>
      <c r="KT27" s="17"/>
      <c r="KU27" s="17">
        <v>26.8</v>
      </c>
      <c r="KV27" s="17">
        <v>111.5</v>
      </c>
      <c r="KW27" s="17">
        <v>92.444500000000005</v>
      </c>
      <c r="KX27" s="17">
        <v>107.59793999999999</v>
      </c>
      <c r="KY27" s="17">
        <v>3.9020600000000001</v>
      </c>
      <c r="KZ27" s="17">
        <v>65.7</v>
      </c>
      <c r="LA27" s="17">
        <v>67.199219999999997</v>
      </c>
      <c r="LB27" s="17">
        <v>67.199219999999997</v>
      </c>
      <c r="LC27" s="17">
        <v>-1.49922</v>
      </c>
      <c r="LD27" s="17">
        <v>64.900000000000006</v>
      </c>
      <c r="LE27" s="17">
        <v>60.278779999999998</v>
      </c>
      <c r="LF27" s="17">
        <v>78.357889999999998</v>
      </c>
      <c r="LG27" s="17">
        <v>-13.457890000000001</v>
      </c>
      <c r="LH27" s="17">
        <v>30</v>
      </c>
      <c r="LI27" s="17">
        <v>29.980560000000001</v>
      </c>
      <c r="LJ27" s="17">
        <v>29.980560000000001</v>
      </c>
      <c r="LK27" s="17">
        <v>1.9439999999999999E-2</v>
      </c>
      <c r="LL27" s="17"/>
      <c r="LM27" s="17"/>
      <c r="LN27" s="17"/>
      <c r="LO27" s="17">
        <v>0</v>
      </c>
      <c r="LP27" s="17"/>
      <c r="LQ27" s="17"/>
      <c r="LR27" s="17"/>
      <c r="LS27" s="17">
        <v>0</v>
      </c>
      <c r="LT27" s="17"/>
      <c r="LU27" s="17"/>
      <c r="LV27" s="17"/>
      <c r="LW27" s="17">
        <v>0</v>
      </c>
      <c r="LX27" s="17">
        <v>87.5</v>
      </c>
      <c r="LY27" s="17">
        <v>96.57</v>
      </c>
      <c r="LZ27" s="17">
        <v>96.57</v>
      </c>
      <c r="MA27" s="17">
        <v>-9.07</v>
      </c>
      <c r="MB27" s="17">
        <v>86.8</v>
      </c>
      <c r="MC27" s="17">
        <v>96.57</v>
      </c>
      <c r="MD27" s="17">
        <v>96.57</v>
      </c>
      <c r="ME27" s="17">
        <v>-9.77</v>
      </c>
      <c r="MF27" s="17">
        <v>111.4</v>
      </c>
      <c r="MG27" s="17">
        <v>96.86</v>
      </c>
      <c r="MH27" s="17">
        <v>96.86</v>
      </c>
      <c r="MI27" s="17">
        <v>14.54</v>
      </c>
      <c r="MJ27" s="17"/>
      <c r="MK27" s="17"/>
      <c r="ML27" s="17"/>
      <c r="MM27" s="17">
        <v>0</v>
      </c>
      <c r="MN27" s="17"/>
      <c r="MO27" s="17"/>
      <c r="MP27" s="17"/>
      <c r="MQ27" s="17">
        <v>0</v>
      </c>
      <c r="MR27" s="17"/>
      <c r="MS27" s="17"/>
      <c r="MT27" s="17"/>
      <c r="MU27" s="17">
        <v>0</v>
      </c>
      <c r="MV27" s="17"/>
      <c r="MW27" s="17"/>
      <c r="MX27" s="17"/>
      <c r="MY27" s="17">
        <v>0</v>
      </c>
      <c r="MZ27" s="17"/>
      <c r="NA27" s="17"/>
      <c r="NB27" s="17"/>
      <c r="NC27" s="17">
        <v>0</v>
      </c>
      <c r="ND27" s="17">
        <v>0</v>
      </c>
      <c r="NE27" s="17"/>
      <c r="NF27" s="17"/>
      <c r="NG27" s="17">
        <v>0</v>
      </c>
      <c r="NH27" s="17"/>
      <c r="NI27" s="17"/>
      <c r="NJ27" s="17"/>
      <c r="NK27" s="17">
        <v>0</v>
      </c>
      <c r="NL27" s="17">
        <v>7.9</v>
      </c>
      <c r="NM27" s="17">
        <v>8.26905</v>
      </c>
      <c r="NN27" s="17">
        <v>3.5735899999999998</v>
      </c>
      <c r="NO27" s="17">
        <v>4.3264100000000001</v>
      </c>
      <c r="NP27" s="17">
        <v>5</v>
      </c>
      <c r="NQ27" s="17">
        <v>4.0832100000000002</v>
      </c>
      <c r="NR27" s="17">
        <v>3.7490299999999999</v>
      </c>
      <c r="NS27" s="17">
        <v>1.2509699999999999</v>
      </c>
      <c r="NT27" s="17">
        <v>15.3</v>
      </c>
      <c r="NU27" s="17">
        <v>14.09135</v>
      </c>
      <c r="NV27" s="17">
        <v>14.09135</v>
      </c>
      <c r="NW27" s="17">
        <v>1.20865</v>
      </c>
      <c r="NX27" s="17">
        <v>0.5</v>
      </c>
      <c r="NY27" s="17">
        <v>0.89900000000000002</v>
      </c>
      <c r="NZ27" s="17">
        <v>0.89900000000000002</v>
      </c>
      <c r="OA27" s="17">
        <v>-0.39900000000000002</v>
      </c>
      <c r="OB27" s="17">
        <v>24.2</v>
      </c>
      <c r="OC27" s="17">
        <v>47.51</v>
      </c>
      <c r="OD27" s="17">
        <v>50.93</v>
      </c>
      <c r="OE27" s="17">
        <v>-26.73</v>
      </c>
      <c r="OF27" s="17">
        <v>69.2</v>
      </c>
      <c r="OG27" s="17">
        <v>63.120699999999999</v>
      </c>
      <c r="OH27" s="17">
        <v>63.120699999999999</v>
      </c>
      <c r="OI27" s="17">
        <v>6.0792999999999999</v>
      </c>
      <c r="OJ27" s="17">
        <v>5.4</v>
      </c>
      <c r="OK27" s="17">
        <v>9.9777000000000005</v>
      </c>
      <c r="OL27" s="17">
        <v>9.9777000000000005</v>
      </c>
      <c r="OM27" s="17">
        <v>-4.5777000000000001</v>
      </c>
      <c r="ON27" s="17">
        <v>0.3</v>
      </c>
      <c r="OO27" s="17">
        <v>0.2</v>
      </c>
      <c r="OP27" s="17">
        <v>0.2</v>
      </c>
      <c r="OQ27" s="17">
        <v>0.1</v>
      </c>
      <c r="OR27" s="17">
        <v>0</v>
      </c>
      <c r="OS27" s="17"/>
      <c r="OT27" s="17"/>
      <c r="OU27" s="17">
        <v>0</v>
      </c>
      <c r="OV27" s="17">
        <v>9.9</v>
      </c>
      <c r="OW27" s="17">
        <v>9.9830000000000005</v>
      </c>
      <c r="OX27" s="17">
        <v>9.9830000000000005</v>
      </c>
      <c r="OY27" s="17">
        <v>-8.3000000000000004E-2</v>
      </c>
      <c r="OZ27" s="17">
        <v>5</v>
      </c>
      <c r="PA27" s="17">
        <v>5.67</v>
      </c>
      <c r="PB27" s="17">
        <v>5.67</v>
      </c>
      <c r="PC27" s="17">
        <v>-0.67</v>
      </c>
      <c r="PD27" s="17">
        <v>173.3</v>
      </c>
      <c r="PE27" s="17">
        <v>173.46080000000001</v>
      </c>
      <c r="PF27" s="17">
        <v>173.46080000000001</v>
      </c>
      <c r="PG27" s="17">
        <v>-0.1608</v>
      </c>
      <c r="PH27" s="17">
        <v>88.6</v>
      </c>
      <c r="PI27" s="17">
        <v>87.55</v>
      </c>
      <c r="PJ27" s="17">
        <v>87.55</v>
      </c>
      <c r="PK27" s="17">
        <v>1.05</v>
      </c>
      <c r="PL27" s="17">
        <v>1.4</v>
      </c>
      <c r="PM27" s="17">
        <v>1.52</v>
      </c>
      <c r="PN27" s="17">
        <v>1.52</v>
      </c>
      <c r="PO27" s="17">
        <v>-0.12</v>
      </c>
      <c r="PP27" s="17">
        <v>2</v>
      </c>
      <c r="PQ27" s="17">
        <v>2.2999999999999998</v>
      </c>
      <c r="PR27" s="17">
        <v>2.2999999999999998</v>
      </c>
      <c r="PS27" s="17">
        <v>-0.3</v>
      </c>
      <c r="PT27" s="17">
        <v>2.6</v>
      </c>
      <c r="PU27" s="17">
        <v>2.5</v>
      </c>
      <c r="PV27" s="17">
        <v>2.5</v>
      </c>
      <c r="PW27" s="17">
        <v>0.1</v>
      </c>
      <c r="PX27" s="17">
        <v>0</v>
      </c>
      <c r="PY27" s="17"/>
      <c r="PZ27" s="17"/>
      <c r="QA27" s="17">
        <v>0</v>
      </c>
      <c r="QB27" s="17">
        <v>15.8</v>
      </c>
      <c r="QC27" s="17">
        <v>14.577260000000001</v>
      </c>
      <c r="QD27" s="17">
        <v>14.577260000000001</v>
      </c>
      <c r="QE27" s="17">
        <v>1.2227399999999999</v>
      </c>
      <c r="QF27" s="17">
        <v>9.6</v>
      </c>
      <c r="QG27" s="17">
        <v>9.5</v>
      </c>
      <c r="QH27" s="17">
        <v>9.5</v>
      </c>
      <c r="QI27" s="17">
        <v>0.1</v>
      </c>
      <c r="QJ27" s="17">
        <v>3.1</v>
      </c>
      <c r="QK27" s="17">
        <v>3.2</v>
      </c>
      <c r="QL27" s="17">
        <v>3.2</v>
      </c>
      <c r="QM27" s="17">
        <v>-0.1</v>
      </c>
      <c r="QN27" s="17">
        <v>13.8</v>
      </c>
      <c r="QO27" s="17">
        <v>12.633620000000001</v>
      </c>
      <c r="QP27" s="17">
        <v>12.633620000000001</v>
      </c>
      <c r="QQ27" s="17">
        <v>1.16638</v>
      </c>
      <c r="QR27" s="17">
        <v>12.8</v>
      </c>
      <c r="QS27" s="17">
        <v>12.0107</v>
      </c>
      <c r="QT27" s="17">
        <v>12.0107</v>
      </c>
      <c r="QU27" s="17">
        <v>0.7893</v>
      </c>
      <c r="QV27" s="17">
        <v>16.100000000000001</v>
      </c>
      <c r="QW27" s="17">
        <v>14.541</v>
      </c>
      <c r="QX27" s="17">
        <v>14.541</v>
      </c>
      <c r="QY27" s="17">
        <v>1.5589999999999999</v>
      </c>
      <c r="QZ27" s="17">
        <v>10.1</v>
      </c>
      <c r="RA27" s="17">
        <v>12.1425</v>
      </c>
      <c r="RB27" s="17">
        <v>12.1425</v>
      </c>
      <c r="RC27" s="17">
        <v>-2.0425</v>
      </c>
      <c r="RD27" s="17">
        <v>28</v>
      </c>
      <c r="RE27" s="17">
        <v>42.26</v>
      </c>
      <c r="RF27" s="17">
        <v>31.959800000000001</v>
      </c>
      <c r="RG27" s="17">
        <v>-3.9598</v>
      </c>
      <c r="RH27" s="17">
        <v>16</v>
      </c>
      <c r="RI27" s="17">
        <v>11.787100000000001</v>
      </c>
      <c r="RJ27" s="17">
        <v>11.787100000000001</v>
      </c>
      <c r="RK27" s="17">
        <v>4.2129000000000003</v>
      </c>
      <c r="RL27" s="17">
        <v>3.4</v>
      </c>
      <c r="RM27" s="17">
        <v>3.55</v>
      </c>
      <c r="RN27" s="17">
        <v>3.55</v>
      </c>
      <c r="RO27" s="17">
        <v>-0.15</v>
      </c>
      <c r="RP27" s="17">
        <v>0</v>
      </c>
      <c r="RQ27" s="17">
        <v>3.8105000000000002</v>
      </c>
      <c r="RR27" s="17"/>
      <c r="RS27" s="17">
        <v>0</v>
      </c>
      <c r="RT27" s="17">
        <v>2</v>
      </c>
      <c r="RU27" s="17">
        <v>2.08</v>
      </c>
      <c r="RV27" s="17">
        <v>2.08</v>
      </c>
      <c r="RW27" s="17">
        <v>-0.08</v>
      </c>
      <c r="RX27" s="17">
        <v>0</v>
      </c>
      <c r="RY27" s="17"/>
      <c r="RZ27" s="17">
        <v>0.4</v>
      </c>
      <c r="SA27" s="17">
        <v>-0.4</v>
      </c>
      <c r="SB27" s="17">
        <v>0.1</v>
      </c>
      <c r="SC27" s="17">
        <v>0.30299999999999999</v>
      </c>
      <c r="SD27" s="17">
        <v>0.30299999999999999</v>
      </c>
      <c r="SE27" s="17">
        <v>-0.20300000000000001</v>
      </c>
      <c r="SF27" s="17">
        <v>19.399999999999999</v>
      </c>
      <c r="SG27" s="17">
        <v>18.95044</v>
      </c>
      <c r="SH27" s="17">
        <v>18.95044</v>
      </c>
      <c r="SI27" s="17">
        <v>0.44956000000000002</v>
      </c>
      <c r="SJ27" s="17">
        <v>5</v>
      </c>
      <c r="SK27" s="17">
        <v>4.7</v>
      </c>
      <c r="SL27" s="17">
        <v>4.7</v>
      </c>
      <c r="SM27" s="17">
        <v>0.3</v>
      </c>
      <c r="SN27" s="17">
        <v>11.8</v>
      </c>
      <c r="SO27" s="17">
        <v>12.14772</v>
      </c>
      <c r="SP27" s="17">
        <v>12.14772</v>
      </c>
      <c r="SQ27" s="17">
        <v>-0.34771999999999997</v>
      </c>
      <c r="SR27" s="17">
        <v>17.399999999999999</v>
      </c>
      <c r="SS27" s="17">
        <v>16.520890000000001</v>
      </c>
      <c r="ST27" s="17">
        <v>16.520890000000001</v>
      </c>
      <c r="SU27" s="17">
        <v>0.87910999999999995</v>
      </c>
      <c r="SV27" s="17">
        <v>25.9</v>
      </c>
      <c r="SW27" s="17">
        <v>10.772500000000001</v>
      </c>
      <c r="SX27" s="17">
        <v>10.772500000000001</v>
      </c>
      <c r="SY27" s="17">
        <v>15.1275</v>
      </c>
      <c r="SZ27" s="17">
        <v>19.5</v>
      </c>
      <c r="TA27" s="17">
        <v>26.77</v>
      </c>
      <c r="TB27" s="17">
        <v>17.671099999999999</v>
      </c>
      <c r="TC27" s="17">
        <v>1.8289</v>
      </c>
      <c r="TD27" s="17">
        <v>30.6</v>
      </c>
      <c r="TE27" s="17">
        <v>30.18</v>
      </c>
      <c r="TF27" s="17">
        <v>30.18</v>
      </c>
      <c r="TG27" s="17">
        <v>0.42</v>
      </c>
      <c r="TH27" s="17">
        <v>0</v>
      </c>
      <c r="TI27" s="17"/>
      <c r="TJ27" s="17">
        <v>26.101299999999998</v>
      </c>
      <c r="TK27" s="17">
        <v>-26.101299999999998</v>
      </c>
      <c r="TL27" s="17">
        <v>28.3</v>
      </c>
      <c r="TM27" s="17">
        <v>37.11</v>
      </c>
      <c r="TN27" s="17">
        <v>25.562899999999999</v>
      </c>
      <c r="TO27" s="17">
        <v>2.7370999999999999</v>
      </c>
      <c r="TP27" s="17">
        <v>0</v>
      </c>
      <c r="TQ27" s="17"/>
      <c r="TR27" s="17">
        <v>2.6825999999999999</v>
      </c>
      <c r="TS27" s="17">
        <v>-2.6825999999999999</v>
      </c>
      <c r="TT27" s="17">
        <v>2.5</v>
      </c>
      <c r="TU27" s="17">
        <v>2.11</v>
      </c>
      <c r="TV27" s="17">
        <v>1.0681</v>
      </c>
      <c r="TW27" s="17">
        <v>1.4319</v>
      </c>
      <c r="TX27" s="17">
        <v>1.2</v>
      </c>
      <c r="TY27" s="17">
        <v>39.32</v>
      </c>
      <c r="TZ27" s="17">
        <v>39.32</v>
      </c>
      <c r="UA27" s="17">
        <v>-38.119999999999997</v>
      </c>
      <c r="UB27" s="17">
        <v>11</v>
      </c>
      <c r="UC27" s="17">
        <v>11.15</v>
      </c>
      <c r="UD27" s="17">
        <v>13.60544</v>
      </c>
      <c r="UE27" s="17">
        <v>-2.6054400000000002</v>
      </c>
      <c r="UF27" s="17">
        <v>4.5</v>
      </c>
      <c r="UG27" s="17">
        <v>5</v>
      </c>
      <c r="UH27" s="17">
        <v>5</v>
      </c>
      <c r="UI27" s="17">
        <v>-0.5</v>
      </c>
      <c r="UJ27" s="17">
        <v>7.2</v>
      </c>
      <c r="UK27" s="17">
        <v>7</v>
      </c>
      <c r="UL27" s="17">
        <v>7</v>
      </c>
      <c r="UM27" s="17">
        <v>0.2</v>
      </c>
      <c r="UN27" s="17">
        <v>11.5</v>
      </c>
      <c r="UO27" s="17">
        <v>11.661809999999999</v>
      </c>
      <c r="UP27" s="17">
        <v>11.661809999999999</v>
      </c>
      <c r="UQ27" s="17">
        <v>-0.16181000000000001</v>
      </c>
      <c r="UR27" s="17">
        <v>12.5</v>
      </c>
      <c r="US27" s="17">
        <v>13.60544</v>
      </c>
      <c r="UT27" s="17">
        <v>13.60544</v>
      </c>
      <c r="UU27" s="17">
        <v>-1.10544</v>
      </c>
      <c r="UV27" s="17">
        <v>12.5</v>
      </c>
      <c r="UW27" s="17">
        <v>13.799810000000001</v>
      </c>
      <c r="UX27" s="17">
        <v>13.799810000000001</v>
      </c>
      <c r="UY27" s="17">
        <v>-1.2998099999999999</v>
      </c>
      <c r="UZ27" s="17">
        <v>7.7</v>
      </c>
      <c r="VA27" s="17">
        <v>8.5934000000000008</v>
      </c>
      <c r="VB27" s="17">
        <v>8.5934000000000008</v>
      </c>
      <c r="VC27" s="17">
        <v>-0.89339999999999997</v>
      </c>
      <c r="VD27" s="17">
        <v>216.8</v>
      </c>
      <c r="VE27" s="17">
        <v>212.30160000000001</v>
      </c>
      <c r="VF27" s="17">
        <v>212.30160000000001</v>
      </c>
      <c r="VG27" s="17">
        <v>4.4984000000000002</v>
      </c>
      <c r="VH27" s="17">
        <v>13.3</v>
      </c>
      <c r="VI27" s="17">
        <v>11.846500000000001</v>
      </c>
      <c r="VJ27" s="17">
        <v>11.846500000000001</v>
      </c>
      <c r="VK27" s="17">
        <v>1.4535</v>
      </c>
      <c r="VL27" s="17">
        <v>118.9</v>
      </c>
      <c r="VM27" s="17">
        <v>124</v>
      </c>
      <c r="VN27" s="17">
        <v>124</v>
      </c>
      <c r="VO27" s="17">
        <v>-5.0999999999999996</v>
      </c>
      <c r="VP27" s="17">
        <v>0.6</v>
      </c>
      <c r="VQ27" s="17">
        <v>0.6</v>
      </c>
      <c r="VR27" s="17">
        <v>0.6</v>
      </c>
      <c r="VS27" s="17">
        <v>0</v>
      </c>
      <c r="VT27" s="17">
        <v>0</v>
      </c>
      <c r="VU27" s="17"/>
      <c r="VV27" s="17"/>
      <c r="VW27" s="17">
        <v>0</v>
      </c>
      <c r="VX27" s="17"/>
      <c r="VY27" s="17"/>
      <c r="VZ27" s="17"/>
      <c r="WA27" s="17">
        <v>0</v>
      </c>
      <c r="WB27" s="17">
        <v>88.6</v>
      </c>
      <c r="WC27" s="17">
        <v>89.28</v>
      </c>
      <c r="WD27" s="17">
        <v>89.28</v>
      </c>
      <c r="WE27" s="17">
        <v>-0.68</v>
      </c>
      <c r="WF27" s="17">
        <v>4.2</v>
      </c>
      <c r="WG27" s="17">
        <v>4.5</v>
      </c>
      <c r="WH27" s="17">
        <v>4.5</v>
      </c>
      <c r="WI27" s="17">
        <v>-0.3</v>
      </c>
      <c r="WJ27" s="17">
        <v>0.8</v>
      </c>
      <c r="WK27" s="17"/>
      <c r="WL27" s="17"/>
      <c r="WM27" s="17">
        <v>0.8</v>
      </c>
      <c r="WN27" s="17">
        <v>2.4</v>
      </c>
      <c r="WO27" s="17">
        <v>2</v>
      </c>
      <c r="WP27" s="17">
        <v>2</v>
      </c>
      <c r="WQ27" s="17">
        <v>0.4</v>
      </c>
      <c r="WR27" s="17">
        <v>1.2</v>
      </c>
      <c r="WS27" s="17">
        <v>1.3</v>
      </c>
      <c r="WT27" s="17">
        <v>1.3</v>
      </c>
      <c r="WU27" s="17">
        <v>-0.1</v>
      </c>
      <c r="WV27" s="17">
        <v>13.5</v>
      </c>
      <c r="WW27" s="17">
        <v>12.065899999999999</v>
      </c>
      <c r="WX27" s="17">
        <v>12.065899999999999</v>
      </c>
      <c r="WY27" s="17">
        <v>1.4340999999999999</v>
      </c>
      <c r="WZ27" s="17">
        <v>7.6</v>
      </c>
      <c r="XA27" s="17">
        <v>9.8000000000000007</v>
      </c>
      <c r="XB27" s="17">
        <v>9.8000000000000007</v>
      </c>
      <c r="XC27" s="17">
        <v>-2.2000000000000002</v>
      </c>
      <c r="XD27" s="17">
        <v>20.100000000000001</v>
      </c>
      <c r="XE27" s="17">
        <v>19.436350000000001</v>
      </c>
      <c r="XF27" s="17">
        <v>19.436350000000001</v>
      </c>
      <c r="XG27" s="17">
        <v>0.66364999999999996</v>
      </c>
      <c r="XH27" s="17">
        <v>20</v>
      </c>
      <c r="XI27" s="17">
        <v>19.436350000000001</v>
      </c>
      <c r="XJ27" s="17">
        <v>19.436350000000001</v>
      </c>
      <c r="XK27" s="17">
        <v>0.56364999999999998</v>
      </c>
      <c r="XL27" s="17">
        <v>8.5</v>
      </c>
      <c r="XM27" s="17">
        <v>10.7</v>
      </c>
      <c r="XN27" s="17">
        <v>10.7</v>
      </c>
      <c r="XO27" s="17">
        <v>-2.2000000000000002</v>
      </c>
      <c r="XP27" s="17">
        <v>33.799999999999997</v>
      </c>
      <c r="XQ27" s="17">
        <v>16.5</v>
      </c>
      <c r="XR27" s="17"/>
      <c r="XS27" s="17">
        <v>33.799999999999997</v>
      </c>
      <c r="XT27" s="17"/>
      <c r="XU27" s="17">
        <v>16.5</v>
      </c>
      <c r="XV27" s="17"/>
      <c r="XW27" s="17">
        <v>0</v>
      </c>
      <c r="XX27" s="17">
        <v>18.600000000000001</v>
      </c>
      <c r="XY27" s="17">
        <v>14</v>
      </c>
      <c r="XZ27" s="17">
        <v>14</v>
      </c>
      <c r="YA27" s="17">
        <v>4.5999999999999996</v>
      </c>
      <c r="YB27" s="17"/>
      <c r="YC27" s="17"/>
      <c r="YD27" s="17"/>
      <c r="YE27" s="17">
        <v>0</v>
      </c>
      <c r="YF27" s="17"/>
      <c r="YG27" s="17"/>
      <c r="YH27" s="17"/>
      <c r="YI27" s="17">
        <v>0</v>
      </c>
      <c r="YJ27" s="17">
        <v>9.3000000000000007</v>
      </c>
      <c r="YK27" s="17">
        <v>11</v>
      </c>
      <c r="YL27" s="17">
        <v>11</v>
      </c>
      <c r="YM27" s="17">
        <v>-1.7</v>
      </c>
      <c r="YN27" s="17">
        <v>13.8</v>
      </c>
      <c r="YO27" s="17">
        <v>17.5</v>
      </c>
      <c r="YP27" s="17">
        <v>17.5</v>
      </c>
      <c r="YQ27" s="17">
        <v>-3.7</v>
      </c>
    </row>
    <row r="28" spans="1:667" ht="24" customHeight="1" x14ac:dyDescent="0.3">
      <c r="A28" s="1"/>
      <c r="B28" s="16" t="s">
        <v>58</v>
      </c>
      <c r="C28" s="16" t="s">
        <v>969</v>
      </c>
      <c r="D28" s="17">
        <v>86.6</v>
      </c>
      <c r="E28" s="17">
        <v>59.54175</v>
      </c>
      <c r="F28" s="17">
        <v>203.40136000000001</v>
      </c>
      <c r="G28" s="17">
        <v>-116.80136</v>
      </c>
      <c r="H28" s="17">
        <v>652.29999999999995</v>
      </c>
      <c r="I28" s="17">
        <v>650</v>
      </c>
      <c r="J28" s="17">
        <v>650</v>
      </c>
      <c r="K28" s="17">
        <v>2.2999999999999998</v>
      </c>
      <c r="L28" s="17">
        <v>142.4</v>
      </c>
      <c r="M28" s="17">
        <v>147.01972000000001</v>
      </c>
      <c r="N28" s="17">
        <v>147.01972000000001</v>
      </c>
      <c r="O28" s="17">
        <v>-4.61972</v>
      </c>
      <c r="P28" s="17">
        <v>0</v>
      </c>
      <c r="Q28" s="17"/>
      <c r="R28" s="17">
        <v>3.6</v>
      </c>
      <c r="S28" s="17">
        <v>-3.6</v>
      </c>
      <c r="T28" s="17">
        <v>0</v>
      </c>
      <c r="U28" s="17"/>
      <c r="V28" s="17"/>
      <c r="W28" s="17">
        <v>0</v>
      </c>
      <c r="X28" s="17">
        <v>91</v>
      </c>
      <c r="Y28" s="17">
        <v>91.867829999999998</v>
      </c>
      <c r="Z28" s="17">
        <v>91.867829999999998</v>
      </c>
      <c r="AA28" s="17">
        <v>-0.86782999999999999</v>
      </c>
      <c r="AB28" s="17">
        <v>225.9</v>
      </c>
      <c r="AC28" s="17">
        <v>235</v>
      </c>
      <c r="AD28" s="17">
        <v>235</v>
      </c>
      <c r="AE28" s="17">
        <v>-9.1</v>
      </c>
      <c r="AF28" s="17">
        <v>3.2</v>
      </c>
      <c r="AG28" s="17">
        <v>68.585400000000007</v>
      </c>
      <c r="AH28" s="17">
        <v>27.80639</v>
      </c>
      <c r="AI28" s="17">
        <v>-24.606390000000001</v>
      </c>
      <c r="AJ28" s="17">
        <v>61.2</v>
      </c>
      <c r="AK28" s="17">
        <v>61.791969999999999</v>
      </c>
      <c r="AL28" s="17">
        <v>61.791969999999999</v>
      </c>
      <c r="AM28" s="17">
        <v>-0.59197</v>
      </c>
      <c r="AN28" s="17"/>
      <c r="AO28" s="17"/>
      <c r="AP28" s="17"/>
      <c r="AQ28" s="17">
        <v>0</v>
      </c>
      <c r="AR28" s="17">
        <v>105</v>
      </c>
      <c r="AS28" s="17">
        <v>109.89</v>
      </c>
      <c r="AT28" s="17">
        <v>109.89</v>
      </c>
      <c r="AU28" s="17">
        <v>-4.8899999999999997</v>
      </c>
      <c r="AV28" s="17">
        <v>105.4</v>
      </c>
      <c r="AW28" s="17">
        <v>109.89</v>
      </c>
      <c r="AX28" s="17">
        <v>109.89</v>
      </c>
      <c r="AY28" s="17">
        <v>-4.49</v>
      </c>
      <c r="AZ28" s="17">
        <v>126.5</v>
      </c>
      <c r="BA28" s="17">
        <v>110.22</v>
      </c>
      <c r="BB28" s="17">
        <v>110.22</v>
      </c>
      <c r="BC28" s="17">
        <v>16.28</v>
      </c>
      <c r="BD28" s="17">
        <v>111.5</v>
      </c>
      <c r="BE28" s="17">
        <v>120.0309</v>
      </c>
      <c r="BF28" s="17">
        <v>120.0309</v>
      </c>
      <c r="BG28" s="17">
        <v>-8.5309000000000008</v>
      </c>
      <c r="BH28" s="17">
        <v>68.900000000000006</v>
      </c>
      <c r="BI28" s="17">
        <v>60.19567</v>
      </c>
      <c r="BJ28" s="17">
        <v>60.19567</v>
      </c>
      <c r="BK28" s="17">
        <v>8.7043300000000006</v>
      </c>
      <c r="BL28" s="17">
        <v>548.6</v>
      </c>
      <c r="BM28" s="17">
        <v>486.02341000000001</v>
      </c>
      <c r="BN28" s="17">
        <v>566.08941000000004</v>
      </c>
      <c r="BO28" s="17">
        <v>-17.489409999999999</v>
      </c>
      <c r="BP28" s="17">
        <v>10.4</v>
      </c>
      <c r="BQ28" s="17">
        <v>3.8903599999999998</v>
      </c>
      <c r="BR28" s="17">
        <v>5.4678100000000001</v>
      </c>
      <c r="BS28" s="17">
        <v>4.9321900000000003</v>
      </c>
      <c r="BT28" s="17"/>
      <c r="BU28" s="17"/>
      <c r="BV28" s="17"/>
      <c r="BW28" s="17">
        <v>0</v>
      </c>
      <c r="BX28" s="17"/>
      <c r="BY28" s="17"/>
      <c r="BZ28" s="17"/>
      <c r="CA28" s="17">
        <v>0</v>
      </c>
      <c r="CB28" s="17"/>
      <c r="CC28" s="17"/>
      <c r="CD28" s="17"/>
      <c r="CE28" s="17">
        <v>0</v>
      </c>
      <c r="CF28" s="17">
        <v>82.1</v>
      </c>
      <c r="CG28" s="17">
        <v>81.705389999999994</v>
      </c>
      <c r="CH28" s="17">
        <v>81.705389999999994</v>
      </c>
      <c r="CI28" s="17">
        <v>0.39461000000000002</v>
      </c>
      <c r="CJ28" s="17">
        <v>8.1</v>
      </c>
      <c r="CK28" s="17">
        <v>7.3104199999999997</v>
      </c>
      <c r="CL28" s="17">
        <v>7.3104199999999997</v>
      </c>
      <c r="CM28" s="17">
        <v>0.78957999999999995</v>
      </c>
      <c r="CN28" s="17">
        <v>5.4</v>
      </c>
      <c r="CO28" s="17">
        <v>3.9255200000000001</v>
      </c>
      <c r="CP28" s="17">
        <v>3.9255200000000001</v>
      </c>
      <c r="CQ28" s="17">
        <v>1.47448</v>
      </c>
      <c r="CR28" s="17">
        <v>22.5</v>
      </c>
      <c r="CS28" s="17">
        <v>6.2591599999999996</v>
      </c>
      <c r="CT28" s="17">
        <v>6.2591599999999996</v>
      </c>
      <c r="CU28" s="17">
        <v>16.240839999999999</v>
      </c>
      <c r="CV28" s="17">
        <v>6.6</v>
      </c>
      <c r="CW28" s="17"/>
      <c r="CX28" s="17"/>
      <c r="CY28" s="17">
        <v>6.6</v>
      </c>
      <c r="CZ28" s="17">
        <v>60.5</v>
      </c>
      <c r="DA28" s="17">
        <v>29.992039999999999</v>
      </c>
      <c r="DB28" s="17">
        <v>15.447990000000001</v>
      </c>
      <c r="DC28" s="17">
        <v>45.052010000000003</v>
      </c>
      <c r="DD28" s="17"/>
      <c r="DE28" s="17"/>
      <c r="DF28" s="17"/>
      <c r="DG28" s="17">
        <v>0</v>
      </c>
      <c r="DH28" s="17"/>
      <c r="DI28" s="17"/>
      <c r="DJ28" s="17"/>
      <c r="DK28" s="17">
        <v>0</v>
      </c>
      <c r="DL28" s="17"/>
      <c r="DM28" s="17"/>
      <c r="DN28" s="17"/>
      <c r="DO28" s="17">
        <v>0</v>
      </c>
      <c r="DP28" s="17"/>
      <c r="DQ28" s="17"/>
      <c r="DR28" s="17"/>
      <c r="DS28" s="17">
        <v>0</v>
      </c>
      <c r="DT28" s="17">
        <v>54.8</v>
      </c>
      <c r="DU28" s="17">
        <v>38.221159999999998</v>
      </c>
      <c r="DV28" s="17">
        <v>55.89584</v>
      </c>
      <c r="DW28" s="17">
        <v>-1.0958399999999999</v>
      </c>
      <c r="DX28" s="17">
        <v>110.2</v>
      </c>
      <c r="DY28" s="17">
        <v>110.37036999999999</v>
      </c>
      <c r="DZ28" s="17"/>
      <c r="EA28" s="17">
        <v>110.2</v>
      </c>
      <c r="EB28" s="17">
        <v>0</v>
      </c>
      <c r="EC28" s="17"/>
      <c r="ED28" s="17">
        <v>58.134149999999998</v>
      </c>
      <c r="EE28" s="17">
        <v>-58.134149999999998</v>
      </c>
      <c r="EF28" s="17"/>
      <c r="EG28" s="17"/>
      <c r="EH28" s="17"/>
      <c r="EI28" s="17">
        <v>0</v>
      </c>
      <c r="EJ28" s="17"/>
      <c r="EK28" s="17"/>
      <c r="EL28" s="17"/>
      <c r="EM28" s="17">
        <v>0</v>
      </c>
      <c r="EN28" s="17">
        <v>6.4</v>
      </c>
      <c r="EO28" s="17">
        <v>6.39</v>
      </c>
      <c r="EP28" s="17">
        <v>6.39</v>
      </c>
      <c r="EQ28" s="17">
        <v>0.01</v>
      </c>
      <c r="ER28" s="17">
        <v>228.1</v>
      </c>
      <c r="ES28" s="17">
        <v>228.67832999999999</v>
      </c>
      <c r="ET28" s="17">
        <v>228.67832999999999</v>
      </c>
      <c r="EU28" s="17">
        <v>-0.57833000000000001</v>
      </c>
      <c r="EV28" s="17">
        <v>54</v>
      </c>
      <c r="EW28" s="17">
        <v>72.146879999999996</v>
      </c>
      <c r="EX28" s="17">
        <v>79.021339999999995</v>
      </c>
      <c r="EY28" s="17">
        <v>-25.021339999999999</v>
      </c>
      <c r="EZ28" s="17">
        <v>75.900000000000006</v>
      </c>
      <c r="FA28" s="17">
        <v>149.98721</v>
      </c>
      <c r="FB28" s="17">
        <v>149.98721</v>
      </c>
      <c r="FC28" s="17">
        <v>-74.087209999999999</v>
      </c>
      <c r="FD28" s="17">
        <v>41.9</v>
      </c>
      <c r="FE28" s="17">
        <v>41.89893</v>
      </c>
      <c r="FF28" s="17">
        <v>41.89893</v>
      </c>
      <c r="FG28" s="17">
        <v>1.07E-3</v>
      </c>
      <c r="FH28" s="17">
        <v>18.600000000000001</v>
      </c>
      <c r="FI28" s="17">
        <v>19.21088</v>
      </c>
      <c r="FJ28" s="17">
        <v>19.21088</v>
      </c>
      <c r="FK28" s="17">
        <v>-0.61087999999999998</v>
      </c>
      <c r="FL28" s="17">
        <v>18.8</v>
      </c>
      <c r="FM28" s="17">
        <v>18.303550000000001</v>
      </c>
      <c r="FN28" s="17">
        <v>18.303550000000001</v>
      </c>
      <c r="FO28" s="17">
        <v>0.49645</v>
      </c>
      <c r="FP28" s="17">
        <v>49.3</v>
      </c>
      <c r="FQ28" s="17">
        <v>26.819510000000001</v>
      </c>
      <c r="FR28" s="17">
        <v>44.062330000000003</v>
      </c>
      <c r="FS28" s="17">
        <v>5.2376699999999996</v>
      </c>
      <c r="FT28" s="17">
        <v>124.2</v>
      </c>
      <c r="FU28" s="17">
        <v>133.74870999999999</v>
      </c>
      <c r="FV28" s="17">
        <v>133.74870999999999</v>
      </c>
      <c r="FW28" s="17">
        <v>-9.5487099999999998</v>
      </c>
      <c r="FX28" s="17">
        <v>124.2</v>
      </c>
      <c r="FY28" s="17">
        <v>133.74870999999999</v>
      </c>
      <c r="FZ28" s="17">
        <v>133.74870999999999</v>
      </c>
      <c r="GA28" s="17">
        <v>-9.5487099999999998</v>
      </c>
      <c r="GB28" s="17">
        <v>151.9</v>
      </c>
      <c r="GC28" s="17">
        <v>134.15036000000001</v>
      </c>
      <c r="GD28" s="17">
        <v>134.15036000000001</v>
      </c>
      <c r="GE28" s="17">
        <v>17.749639999999999</v>
      </c>
      <c r="GF28" s="17">
        <v>87.2</v>
      </c>
      <c r="GG28" s="17">
        <v>110.48202000000001</v>
      </c>
      <c r="GH28" s="17">
        <v>110.48202000000001</v>
      </c>
      <c r="GI28" s="17">
        <v>-23.282019999999999</v>
      </c>
      <c r="GJ28" s="17">
        <v>0</v>
      </c>
      <c r="GK28" s="17">
        <v>36.253610000000002</v>
      </c>
      <c r="GL28" s="17">
        <v>36.253610000000002</v>
      </c>
      <c r="GM28" s="17">
        <v>-36.253610000000002</v>
      </c>
      <c r="GN28" s="17">
        <v>42.5</v>
      </c>
      <c r="GO28" s="17">
        <v>12.35839</v>
      </c>
      <c r="GP28" s="17">
        <v>21.95252</v>
      </c>
      <c r="GQ28" s="17">
        <v>20.54748</v>
      </c>
      <c r="GR28" s="17">
        <v>3.6</v>
      </c>
      <c r="GS28" s="17"/>
      <c r="GT28" s="17"/>
      <c r="GU28" s="17">
        <v>3.6</v>
      </c>
      <c r="GV28" s="17">
        <v>17.8</v>
      </c>
      <c r="GW28" s="17">
        <v>18.031369999999999</v>
      </c>
      <c r="GX28" s="17">
        <v>16.004719999999999</v>
      </c>
      <c r="GY28" s="17">
        <v>1.79528</v>
      </c>
      <c r="GZ28" s="17">
        <v>107.5</v>
      </c>
      <c r="HA28" s="17">
        <v>85</v>
      </c>
      <c r="HB28" s="17">
        <v>20.59732</v>
      </c>
      <c r="HC28" s="17">
        <v>86.902680000000004</v>
      </c>
      <c r="HD28" s="17"/>
      <c r="HE28" s="17"/>
      <c r="HF28" s="17"/>
      <c r="HG28" s="17">
        <v>0</v>
      </c>
      <c r="HH28" s="17"/>
      <c r="HI28" s="17"/>
      <c r="HJ28" s="17"/>
      <c r="HK28" s="17">
        <v>0</v>
      </c>
      <c r="HL28" s="17">
        <v>0</v>
      </c>
      <c r="HM28" s="17"/>
      <c r="HN28" s="17"/>
      <c r="HO28" s="17">
        <v>0</v>
      </c>
      <c r="HP28" s="17">
        <v>82.6</v>
      </c>
      <c r="HQ28" s="17">
        <v>83.218500000000006</v>
      </c>
      <c r="HR28" s="17">
        <v>84.067499999999995</v>
      </c>
      <c r="HS28" s="17">
        <v>-1.4675</v>
      </c>
      <c r="HT28" s="17"/>
      <c r="HU28" s="17"/>
      <c r="HV28" s="17"/>
      <c r="HW28" s="17">
        <v>0</v>
      </c>
      <c r="HX28" s="17">
        <v>0</v>
      </c>
      <c r="HY28" s="17"/>
      <c r="HZ28" s="17"/>
      <c r="IA28" s="17">
        <v>0</v>
      </c>
      <c r="IB28" s="17"/>
      <c r="IC28" s="17"/>
      <c r="ID28" s="17"/>
      <c r="IE28" s="17">
        <v>0</v>
      </c>
      <c r="IF28" s="17"/>
      <c r="IG28" s="17"/>
      <c r="IH28" s="17"/>
      <c r="II28" s="17">
        <v>0</v>
      </c>
      <c r="IJ28" s="17"/>
      <c r="IK28" s="17"/>
      <c r="IL28" s="17"/>
      <c r="IM28" s="17">
        <v>0</v>
      </c>
      <c r="IN28" s="17">
        <v>85.1</v>
      </c>
      <c r="IO28" s="17">
        <v>88.73603</v>
      </c>
      <c r="IP28" s="17">
        <v>88.73603</v>
      </c>
      <c r="IQ28" s="17">
        <v>-3.6360299999999999</v>
      </c>
      <c r="IR28" s="17">
        <v>95.1</v>
      </c>
      <c r="IS28" s="17">
        <v>86.368309999999994</v>
      </c>
      <c r="IT28" s="17">
        <v>120.93474000000001</v>
      </c>
      <c r="IU28" s="17">
        <v>-25.83474</v>
      </c>
      <c r="IV28" s="17">
        <v>95</v>
      </c>
      <c r="IW28" s="17">
        <v>86.368309999999994</v>
      </c>
      <c r="IX28" s="17">
        <v>120.93474000000001</v>
      </c>
      <c r="IY28" s="17">
        <v>-25.934740000000001</v>
      </c>
      <c r="IZ28" s="17">
        <v>95.8</v>
      </c>
      <c r="JA28" s="17">
        <v>86.368309999999994</v>
      </c>
      <c r="JB28" s="17">
        <v>120.93474000000001</v>
      </c>
      <c r="JC28" s="17">
        <v>-25.134740000000001</v>
      </c>
      <c r="JD28" s="17">
        <v>189.7</v>
      </c>
      <c r="JE28" s="17">
        <v>129.94152</v>
      </c>
      <c r="JF28" s="17">
        <v>181.94685999999999</v>
      </c>
      <c r="JG28" s="17">
        <v>7.7531400000000001</v>
      </c>
      <c r="JH28" s="17"/>
      <c r="JI28" s="17"/>
      <c r="JJ28" s="17"/>
      <c r="JK28" s="17">
        <v>0</v>
      </c>
      <c r="JL28" s="17"/>
      <c r="JM28" s="17"/>
      <c r="JN28" s="17"/>
      <c r="JO28" s="17">
        <v>0</v>
      </c>
      <c r="JP28" s="17"/>
      <c r="JQ28" s="17"/>
      <c r="JR28" s="17"/>
      <c r="JS28" s="17">
        <v>0</v>
      </c>
      <c r="JT28" s="17"/>
      <c r="JU28" s="17"/>
      <c r="JV28" s="17"/>
      <c r="JW28" s="17">
        <v>0</v>
      </c>
      <c r="JX28" s="17"/>
      <c r="JY28" s="17"/>
      <c r="JZ28" s="17"/>
      <c r="KA28" s="17">
        <v>0</v>
      </c>
      <c r="KB28" s="17"/>
      <c r="KC28" s="17"/>
      <c r="KD28" s="17"/>
      <c r="KE28" s="17">
        <v>0</v>
      </c>
      <c r="KF28" s="17"/>
      <c r="KG28" s="17"/>
      <c r="KH28" s="17"/>
      <c r="KI28" s="17">
        <v>0</v>
      </c>
      <c r="KJ28" s="17"/>
      <c r="KK28" s="17"/>
      <c r="KL28" s="17"/>
      <c r="KM28" s="17">
        <v>0</v>
      </c>
      <c r="KN28" s="17">
        <v>3</v>
      </c>
      <c r="KO28" s="17">
        <v>3.3688899999999999</v>
      </c>
      <c r="KP28" s="17">
        <v>3.3688899999999999</v>
      </c>
      <c r="KQ28" s="17">
        <v>-0.36889</v>
      </c>
      <c r="KR28" s="17">
        <v>28</v>
      </c>
      <c r="KS28" s="17">
        <v>26.776520000000001</v>
      </c>
      <c r="KT28" s="17"/>
      <c r="KU28" s="17">
        <v>28</v>
      </c>
      <c r="KV28" s="17">
        <v>113.4</v>
      </c>
      <c r="KW28" s="17">
        <v>87.638729999999995</v>
      </c>
      <c r="KX28" s="17">
        <v>133.16031000000001</v>
      </c>
      <c r="KY28" s="17">
        <v>-19.76031</v>
      </c>
      <c r="KZ28" s="17">
        <v>67</v>
      </c>
      <c r="LA28" s="17">
        <v>67.199219999999997</v>
      </c>
      <c r="LB28" s="17">
        <v>67.199219999999997</v>
      </c>
      <c r="LC28" s="17">
        <v>-0.19922000000000001</v>
      </c>
      <c r="LD28" s="17">
        <v>63.5</v>
      </c>
      <c r="LE28" s="17">
        <v>68.063310000000001</v>
      </c>
      <c r="LF28" s="17">
        <v>78.567999999999998</v>
      </c>
      <c r="LG28" s="17">
        <v>-15.068</v>
      </c>
      <c r="LH28" s="17">
        <v>30.6</v>
      </c>
      <c r="LI28" s="17">
        <v>29.980560000000001</v>
      </c>
      <c r="LJ28" s="17">
        <v>29.980560000000001</v>
      </c>
      <c r="LK28" s="17">
        <v>0.61943999999999999</v>
      </c>
      <c r="LL28" s="17"/>
      <c r="LM28" s="17"/>
      <c r="LN28" s="17"/>
      <c r="LO28" s="17">
        <v>0</v>
      </c>
      <c r="LP28" s="17"/>
      <c r="LQ28" s="17"/>
      <c r="LR28" s="17"/>
      <c r="LS28" s="17">
        <v>0</v>
      </c>
      <c r="LT28" s="17"/>
      <c r="LU28" s="17"/>
      <c r="LV28" s="17"/>
      <c r="LW28" s="17">
        <v>0</v>
      </c>
      <c r="LX28" s="17">
        <v>96.2</v>
      </c>
      <c r="LY28" s="17">
        <v>96.57</v>
      </c>
      <c r="LZ28" s="17">
        <v>96.57</v>
      </c>
      <c r="MA28" s="17">
        <v>-0.37</v>
      </c>
      <c r="MB28" s="17">
        <v>96.3</v>
      </c>
      <c r="MC28" s="17">
        <v>96.57</v>
      </c>
      <c r="MD28" s="17">
        <v>96.57</v>
      </c>
      <c r="ME28" s="17">
        <v>-0.27</v>
      </c>
      <c r="MF28" s="17">
        <v>117.2</v>
      </c>
      <c r="MG28" s="17">
        <v>96.86</v>
      </c>
      <c r="MH28" s="17">
        <v>96.86</v>
      </c>
      <c r="MI28" s="17">
        <v>20.34</v>
      </c>
      <c r="MJ28" s="17"/>
      <c r="MK28" s="17"/>
      <c r="ML28" s="17"/>
      <c r="MM28" s="17">
        <v>0</v>
      </c>
      <c r="MN28" s="17"/>
      <c r="MO28" s="17"/>
      <c r="MP28" s="17"/>
      <c r="MQ28" s="17">
        <v>0</v>
      </c>
      <c r="MR28" s="17"/>
      <c r="MS28" s="17"/>
      <c r="MT28" s="17"/>
      <c r="MU28" s="17">
        <v>0</v>
      </c>
      <c r="MV28" s="17"/>
      <c r="MW28" s="17"/>
      <c r="MX28" s="17"/>
      <c r="MY28" s="17">
        <v>0</v>
      </c>
      <c r="MZ28" s="17"/>
      <c r="NA28" s="17"/>
      <c r="NB28" s="17"/>
      <c r="NC28" s="17">
        <v>0</v>
      </c>
      <c r="ND28" s="17">
        <v>0</v>
      </c>
      <c r="NE28" s="17"/>
      <c r="NF28" s="17"/>
      <c r="NG28" s="17">
        <v>0</v>
      </c>
      <c r="NH28" s="17"/>
      <c r="NI28" s="17"/>
      <c r="NJ28" s="17"/>
      <c r="NK28" s="17">
        <v>0</v>
      </c>
      <c r="NL28" s="17">
        <v>7.8</v>
      </c>
      <c r="NM28" s="17"/>
      <c r="NN28" s="17">
        <v>3.5735899999999998</v>
      </c>
      <c r="NO28" s="17">
        <v>4.2264099999999996</v>
      </c>
      <c r="NP28" s="17">
        <v>4.9000000000000004</v>
      </c>
      <c r="NQ28" s="17"/>
      <c r="NR28" s="17">
        <v>3.7490299999999999</v>
      </c>
      <c r="NS28" s="17">
        <v>1.15097</v>
      </c>
      <c r="NT28" s="17">
        <v>15.5</v>
      </c>
      <c r="NU28" s="17">
        <v>14.09135</v>
      </c>
      <c r="NV28" s="17">
        <v>14.09135</v>
      </c>
      <c r="NW28" s="17">
        <v>1.40865</v>
      </c>
      <c r="NX28" s="17">
        <v>1.1000000000000001</v>
      </c>
      <c r="NY28" s="17">
        <v>1.006</v>
      </c>
      <c r="NZ28" s="17">
        <v>1.006</v>
      </c>
      <c r="OA28" s="17">
        <v>9.4E-2</v>
      </c>
      <c r="OB28" s="17">
        <v>37.200000000000003</v>
      </c>
      <c r="OC28" s="17">
        <v>53.28</v>
      </c>
      <c r="OD28" s="17">
        <v>50.42</v>
      </c>
      <c r="OE28" s="17">
        <v>-13.22</v>
      </c>
      <c r="OF28" s="17">
        <v>69.5</v>
      </c>
      <c r="OG28" s="17">
        <v>64.84</v>
      </c>
      <c r="OH28" s="17">
        <v>64.84</v>
      </c>
      <c r="OI28" s="17">
        <v>4.66</v>
      </c>
      <c r="OJ28" s="17">
        <v>5.3</v>
      </c>
      <c r="OK28" s="17">
        <v>9.8232999999999997</v>
      </c>
      <c r="OL28" s="17">
        <v>9.8232999999999997</v>
      </c>
      <c r="OM28" s="17">
        <v>-4.5232999999999999</v>
      </c>
      <c r="ON28" s="17">
        <v>0.1</v>
      </c>
      <c r="OO28" s="17">
        <v>0.3</v>
      </c>
      <c r="OP28" s="17">
        <v>0.3</v>
      </c>
      <c r="OQ28" s="17">
        <v>-0.2</v>
      </c>
      <c r="OR28" s="17">
        <v>0</v>
      </c>
      <c r="OS28" s="17"/>
      <c r="OT28" s="17"/>
      <c r="OU28" s="17">
        <v>0</v>
      </c>
      <c r="OV28" s="17">
        <v>10</v>
      </c>
      <c r="OW28" s="17">
        <v>9.9830000000000005</v>
      </c>
      <c r="OX28" s="17">
        <v>9.9830000000000005</v>
      </c>
      <c r="OY28" s="17">
        <v>1.7000000000000001E-2</v>
      </c>
      <c r="OZ28" s="17">
        <v>5.4</v>
      </c>
      <c r="PA28" s="17">
        <v>5.67</v>
      </c>
      <c r="PB28" s="17">
        <v>5.67</v>
      </c>
      <c r="PC28" s="17">
        <v>-0.27</v>
      </c>
      <c r="PD28" s="17">
        <v>174.9</v>
      </c>
      <c r="PE28" s="17">
        <v>171.86680000000001</v>
      </c>
      <c r="PF28" s="17">
        <v>171.86680000000001</v>
      </c>
      <c r="PG28" s="17">
        <v>3.0331999999999999</v>
      </c>
      <c r="PH28" s="17">
        <v>89.1</v>
      </c>
      <c r="PI28" s="17">
        <v>86.29</v>
      </c>
      <c r="PJ28" s="17">
        <v>86.29</v>
      </c>
      <c r="PK28" s="17">
        <v>2.81</v>
      </c>
      <c r="PL28" s="17">
        <v>0</v>
      </c>
      <c r="PM28" s="17">
        <v>1.52</v>
      </c>
      <c r="PN28" s="17">
        <v>1.52</v>
      </c>
      <c r="PO28" s="17">
        <v>-1.52</v>
      </c>
      <c r="PP28" s="17">
        <v>2</v>
      </c>
      <c r="PQ28" s="17">
        <v>2.2999999999999998</v>
      </c>
      <c r="PR28" s="17">
        <v>2.2999999999999998</v>
      </c>
      <c r="PS28" s="17">
        <v>-0.3</v>
      </c>
      <c r="PT28" s="17">
        <v>2.6</v>
      </c>
      <c r="PU28" s="17">
        <v>2.5</v>
      </c>
      <c r="PV28" s="17">
        <v>2.5</v>
      </c>
      <c r="PW28" s="17">
        <v>0.1</v>
      </c>
      <c r="PX28" s="17">
        <v>0</v>
      </c>
      <c r="PY28" s="17"/>
      <c r="PZ28" s="17"/>
      <c r="QA28" s="17">
        <v>0</v>
      </c>
      <c r="QB28" s="17">
        <v>15.5</v>
      </c>
      <c r="QC28" s="17">
        <v>14.577260000000001</v>
      </c>
      <c r="QD28" s="17">
        <v>14.577260000000001</v>
      </c>
      <c r="QE28" s="17">
        <v>0.92274</v>
      </c>
      <c r="QF28" s="17">
        <v>9.6</v>
      </c>
      <c r="QG28" s="17">
        <v>9.5</v>
      </c>
      <c r="QH28" s="17">
        <v>9.5</v>
      </c>
      <c r="QI28" s="17">
        <v>0.1</v>
      </c>
      <c r="QJ28" s="17">
        <v>3.1</v>
      </c>
      <c r="QK28" s="17">
        <v>3.2</v>
      </c>
      <c r="QL28" s="17">
        <v>3.2</v>
      </c>
      <c r="QM28" s="17">
        <v>-0.1</v>
      </c>
      <c r="QN28" s="17">
        <v>13.8</v>
      </c>
      <c r="QO28" s="17">
        <v>12.633620000000001</v>
      </c>
      <c r="QP28" s="17">
        <v>12.633620000000001</v>
      </c>
      <c r="QQ28" s="17">
        <v>1.16638</v>
      </c>
      <c r="QR28" s="17">
        <v>12.9</v>
      </c>
      <c r="QS28" s="17">
        <v>11.828099999999999</v>
      </c>
      <c r="QT28" s="17">
        <v>11.828099999999999</v>
      </c>
      <c r="QU28" s="17">
        <v>1.0719000000000001</v>
      </c>
      <c r="QV28" s="17">
        <v>16.2</v>
      </c>
      <c r="QW28" s="17">
        <v>14.369199999999999</v>
      </c>
      <c r="QX28" s="17">
        <v>14.369199999999999</v>
      </c>
      <c r="QY28" s="17">
        <v>1.8308</v>
      </c>
      <c r="QZ28" s="17">
        <v>10</v>
      </c>
      <c r="RA28" s="17">
        <v>13.0078</v>
      </c>
      <c r="RB28" s="17">
        <v>13.0078</v>
      </c>
      <c r="RC28" s="17">
        <v>-3.0078</v>
      </c>
      <c r="RD28" s="17">
        <v>32.6</v>
      </c>
      <c r="RE28" s="17">
        <v>47.35</v>
      </c>
      <c r="RF28" s="17">
        <v>34.932099999999998</v>
      </c>
      <c r="RG28" s="17">
        <v>-2.3321000000000001</v>
      </c>
      <c r="RH28" s="17">
        <v>15.8</v>
      </c>
      <c r="RI28" s="17">
        <v>12.444000000000001</v>
      </c>
      <c r="RJ28" s="17">
        <v>12.444000000000001</v>
      </c>
      <c r="RK28" s="17">
        <v>3.3559999999999999</v>
      </c>
      <c r="RL28" s="17">
        <v>3.4</v>
      </c>
      <c r="RM28" s="17">
        <v>3.55</v>
      </c>
      <c r="RN28" s="17">
        <v>3.55</v>
      </c>
      <c r="RO28" s="17">
        <v>-0.15</v>
      </c>
      <c r="RP28" s="17">
        <v>0</v>
      </c>
      <c r="RQ28" s="17"/>
      <c r="RR28" s="17"/>
      <c r="RS28" s="17">
        <v>0</v>
      </c>
      <c r="RT28" s="17">
        <v>1.9</v>
      </c>
      <c r="RU28" s="17">
        <v>2.04</v>
      </c>
      <c r="RV28" s="17">
        <v>2.04</v>
      </c>
      <c r="RW28" s="17">
        <v>-0.14000000000000001</v>
      </c>
      <c r="RX28" s="17">
        <v>0</v>
      </c>
      <c r="RY28" s="17"/>
      <c r="RZ28" s="17">
        <v>0.4</v>
      </c>
      <c r="SA28" s="17">
        <v>-0.4</v>
      </c>
      <c r="SB28" s="17">
        <v>0.1</v>
      </c>
      <c r="SC28" s="17">
        <v>0.33200000000000002</v>
      </c>
      <c r="SD28" s="17">
        <v>0.33200000000000002</v>
      </c>
      <c r="SE28" s="17">
        <v>-0.23200000000000001</v>
      </c>
      <c r="SF28" s="17">
        <v>19.399999999999999</v>
      </c>
      <c r="SG28" s="17">
        <v>18.95044</v>
      </c>
      <c r="SH28" s="17">
        <v>18.95044</v>
      </c>
      <c r="SI28" s="17">
        <v>0.44956000000000002</v>
      </c>
      <c r="SJ28" s="17">
        <v>5.2</v>
      </c>
      <c r="SK28" s="17">
        <v>4.7</v>
      </c>
      <c r="SL28" s="17">
        <v>4.7</v>
      </c>
      <c r="SM28" s="17">
        <v>0.5</v>
      </c>
      <c r="SN28" s="17">
        <v>12.1</v>
      </c>
      <c r="SO28" s="17">
        <v>12.14772</v>
      </c>
      <c r="SP28" s="17">
        <v>12.14772</v>
      </c>
      <c r="SQ28" s="17">
        <v>-4.7719999999999999E-2</v>
      </c>
      <c r="SR28" s="17">
        <v>17.600000000000001</v>
      </c>
      <c r="SS28" s="17">
        <v>16.520890000000001</v>
      </c>
      <c r="ST28" s="17">
        <v>16.520890000000001</v>
      </c>
      <c r="SU28" s="17">
        <v>1.07911</v>
      </c>
      <c r="SV28" s="17">
        <v>23.3</v>
      </c>
      <c r="SW28" s="17">
        <v>10.2058</v>
      </c>
      <c r="SX28" s="17">
        <v>10.2058</v>
      </c>
      <c r="SY28" s="17">
        <v>13.094200000000001</v>
      </c>
      <c r="SZ28" s="17">
        <v>21.4</v>
      </c>
      <c r="TA28" s="17">
        <v>32.659999999999997</v>
      </c>
      <c r="TB28" s="17">
        <v>20.368099999999998</v>
      </c>
      <c r="TC28" s="17">
        <v>1.0319</v>
      </c>
      <c r="TD28" s="17">
        <v>30.4</v>
      </c>
      <c r="TE28" s="17">
        <v>29.857500000000002</v>
      </c>
      <c r="TF28" s="17">
        <v>29.857500000000002</v>
      </c>
      <c r="TG28" s="17">
        <v>0.54249999999999998</v>
      </c>
      <c r="TH28" s="17">
        <v>0</v>
      </c>
      <c r="TI28" s="17"/>
      <c r="TJ28" s="17">
        <v>25.492799999999999</v>
      </c>
      <c r="TK28" s="17">
        <v>-25.492799999999999</v>
      </c>
      <c r="TL28" s="17">
        <v>29.5</v>
      </c>
      <c r="TM28" s="17">
        <v>45.11</v>
      </c>
      <c r="TN28" s="17">
        <v>26.753399999999999</v>
      </c>
      <c r="TO28" s="17">
        <v>2.7465999999999999</v>
      </c>
      <c r="TP28" s="17">
        <v>0</v>
      </c>
      <c r="TQ28" s="17"/>
      <c r="TR28" s="17">
        <v>2.6511999999999998</v>
      </c>
      <c r="TS28" s="17">
        <v>-2.6511999999999998</v>
      </c>
      <c r="TT28" s="17">
        <v>3.9</v>
      </c>
      <c r="TU28" s="17">
        <v>2.88</v>
      </c>
      <c r="TV28" s="17">
        <v>1.1793</v>
      </c>
      <c r="TW28" s="17">
        <v>2.7206999999999999</v>
      </c>
      <c r="TX28" s="17">
        <v>1.5</v>
      </c>
      <c r="TY28" s="17">
        <v>39.200000000000003</v>
      </c>
      <c r="TZ28" s="17">
        <v>39.200000000000003</v>
      </c>
      <c r="UA28" s="17">
        <v>-37.700000000000003</v>
      </c>
      <c r="UB28" s="17">
        <v>11</v>
      </c>
      <c r="UC28" s="17">
        <v>11.15</v>
      </c>
      <c r="UD28" s="17">
        <v>13.60544</v>
      </c>
      <c r="UE28" s="17">
        <v>-2.6054400000000002</v>
      </c>
      <c r="UF28" s="17">
        <v>4.4000000000000004</v>
      </c>
      <c r="UG28" s="17">
        <v>5</v>
      </c>
      <c r="UH28" s="17">
        <v>5</v>
      </c>
      <c r="UI28" s="17">
        <v>-0.6</v>
      </c>
      <c r="UJ28" s="17">
        <v>7.2</v>
      </c>
      <c r="UK28" s="17">
        <v>7</v>
      </c>
      <c r="UL28" s="17">
        <v>7</v>
      </c>
      <c r="UM28" s="17">
        <v>0.2</v>
      </c>
      <c r="UN28" s="17">
        <v>11.3</v>
      </c>
      <c r="UO28" s="17">
        <v>11.661809999999999</v>
      </c>
      <c r="UP28" s="17">
        <v>11.661809999999999</v>
      </c>
      <c r="UQ28" s="17">
        <v>-0.36181000000000002</v>
      </c>
      <c r="UR28" s="17">
        <v>12.5</v>
      </c>
      <c r="US28" s="17">
        <v>13.60544</v>
      </c>
      <c r="UT28" s="17">
        <v>13.60544</v>
      </c>
      <c r="UU28" s="17">
        <v>-1.10544</v>
      </c>
      <c r="UV28" s="17">
        <v>12.5</v>
      </c>
      <c r="UW28" s="17">
        <v>13.799810000000001</v>
      </c>
      <c r="UX28" s="17">
        <v>13.799810000000001</v>
      </c>
      <c r="UY28" s="17">
        <v>-1.2998099999999999</v>
      </c>
      <c r="UZ28" s="17">
        <v>9.1999999999999993</v>
      </c>
      <c r="VA28" s="17">
        <v>8.4990000000000006</v>
      </c>
      <c r="VB28" s="17">
        <v>8.4990000000000006</v>
      </c>
      <c r="VC28" s="17">
        <v>0.70099999999999996</v>
      </c>
      <c r="VD28" s="17">
        <v>219.9</v>
      </c>
      <c r="VE28" s="17">
        <v>213.2739</v>
      </c>
      <c r="VF28" s="17">
        <v>213.2739</v>
      </c>
      <c r="VG28" s="17">
        <v>6.6261000000000001</v>
      </c>
      <c r="VH28" s="17">
        <v>15</v>
      </c>
      <c r="VI28" s="17">
        <v>13.7852</v>
      </c>
      <c r="VJ28" s="17">
        <v>13.7852</v>
      </c>
      <c r="VK28" s="17">
        <v>1.2148000000000001</v>
      </c>
      <c r="VL28" s="17">
        <v>117.8</v>
      </c>
      <c r="VM28" s="17">
        <v>124</v>
      </c>
      <c r="VN28" s="17">
        <v>124</v>
      </c>
      <c r="VO28" s="17">
        <v>-6.2</v>
      </c>
      <c r="VP28" s="17">
        <v>0.6</v>
      </c>
      <c r="VQ28" s="17">
        <v>0.6</v>
      </c>
      <c r="VR28" s="17">
        <v>0.6</v>
      </c>
      <c r="VS28" s="17">
        <v>0</v>
      </c>
      <c r="VT28" s="17">
        <v>0</v>
      </c>
      <c r="VU28" s="17"/>
      <c r="VV28" s="17"/>
      <c r="VW28" s="17">
        <v>0</v>
      </c>
      <c r="VX28" s="17"/>
      <c r="VY28" s="17"/>
      <c r="VZ28" s="17"/>
      <c r="WA28" s="17">
        <v>0</v>
      </c>
      <c r="WB28" s="17">
        <v>88.5</v>
      </c>
      <c r="WC28" s="17">
        <v>89.28</v>
      </c>
      <c r="WD28" s="17">
        <v>89.28</v>
      </c>
      <c r="WE28" s="17">
        <v>-0.78</v>
      </c>
      <c r="WF28" s="17">
        <v>4.2</v>
      </c>
      <c r="WG28" s="17">
        <v>4.5</v>
      </c>
      <c r="WH28" s="17">
        <v>4.5</v>
      </c>
      <c r="WI28" s="17">
        <v>-0.3</v>
      </c>
      <c r="WJ28" s="17">
        <v>0.8</v>
      </c>
      <c r="WK28" s="17"/>
      <c r="WL28" s="17"/>
      <c r="WM28" s="17">
        <v>0.8</v>
      </c>
      <c r="WN28" s="17">
        <v>2.4</v>
      </c>
      <c r="WO28" s="17">
        <v>2</v>
      </c>
      <c r="WP28" s="17">
        <v>2</v>
      </c>
      <c r="WQ28" s="17">
        <v>0.4</v>
      </c>
      <c r="WR28" s="17">
        <v>1.1000000000000001</v>
      </c>
      <c r="WS28" s="17">
        <v>1.3</v>
      </c>
      <c r="WT28" s="17">
        <v>1.3</v>
      </c>
      <c r="WU28" s="17">
        <v>-0.2</v>
      </c>
      <c r="WV28" s="17">
        <v>14.7</v>
      </c>
      <c r="WW28" s="17">
        <v>13.549899999999999</v>
      </c>
      <c r="WX28" s="17">
        <v>13.549899999999999</v>
      </c>
      <c r="WY28" s="17">
        <v>1.1500999999999999</v>
      </c>
      <c r="WZ28" s="17">
        <v>7.6</v>
      </c>
      <c r="XA28" s="17">
        <v>9.8000000000000007</v>
      </c>
      <c r="XB28" s="17">
        <v>9.8000000000000007</v>
      </c>
      <c r="XC28" s="17">
        <v>-2.2000000000000002</v>
      </c>
      <c r="XD28" s="17">
        <v>20</v>
      </c>
      <c r="XE28" s="17">
        <v>19.436350000000001</v>
      </c>
      <c r="XF28" s="17">
        <v>19.436350000000001</v>
      </c>
      <c r="XG28" s="17">
        <v>0.56364999999999998</v>
      </c>
      <c r="XH28" s="17">
        <v>20</v>
      </c>
      <c r="XI28" s="17">
        <v>19.436350000000001</v>
      </c>
      <c r="XJ28" s="17">
        <v>19.436350000000001</v>
      </c>
      <c r="XK28" s="17">
        <v>0.56364999999999998</v>
      </c>
      <c r="XL28" s="17">
        <v>9</v>
      </c>
      <c r="XM28" s="17">
        <v>10.7</v>
      </c>
      <c r="XN28" s="17">
        <v>10.7</v>
      </c>
      <c r="XO28" s="17">
        <v>-1.7</v>
      </c>
      <c r="XP28" s="17">
        <v>34.4</v>
      </c>
      <c r="XQ28" s="17">
        <v>16.5</v>
      </c>
      <c r="XR28" s="17"/>
      <c r="XS28" s="17">
        <v>34.4</v>
      </c>
      <c r="XT28" s="17"/>
      <c r="XU28" s="17">
        <v>16.5</v>
      </c>
      <c r="XV28" s="17"/>
      <c r="XW28" s="17">
        <v>0</v>
      </c>
      <c r="XX28" s="17">
        <v>18.5</v>
      </c>
      <c r="XY28" s="17">
        <v>14</v>
      </c>
      <c r="XZ28" s="17">
        <v>14</v>
      </c>
      <c r="YA28" s="17">
        <v>4.5</v>
      </c>
      <c r="YB28" s="17"/>
      <c r="YC28" s="17"/>
      <c r="YD28" s="17"/>
      <c r="YE28" s="17">
        <v>0</v>
      </c>
      <c r="YF28" s="17"/>
      <c r="YG28" s="17"/>
      <c r="YH28" s="17"/>
      <c r="YI28" s="17">
        <v>0</v>
      </c>
      <c r="YJ28" s="17">
        <v>10.3</v>
      </c>
      <c r="YK28" s="17">
        <v>11</v>
      </c>
      <c r="YL28" s="17">
        <v>11</v>
      </c>
      <c r="YM28" s="17">
        <v>-0.7</v>
      </c>
      <c r="YN28" s="17">
        <v>12.5</v>
      </c>
      <c r="YO28" s="17">
        <v>17.5</v>
      </c>
      <c r="YP28" s="17">
        <v>17.5</v>
      </c>
      <c r="YQ28" s="17">
        <v>-5</v>
      </c>
    </row>
    <row r="29" spans="1:667" ht="24" customHeight="1" x14ac:dyDescent="0.3">
      <c r="A29" s="1"/>
      <c r="B29" s="16" t="s">
        <v>58</v>
      </c>
      <c r="C29" s="16" t="s">
        <v>970</v>
      </c>
      <c r="D29" s="17">
        <v>79.5</v>
      </c>
      <c r="E29" s="17">
        <v>62.353619999999999</v>
      </c>
      <c r="F29" s="17">
        <v>203.40136000000001</v>
      </c>
      <c r="G29" s="17">
        <v>-123.90136</v>
      </c>
      <c r="H29" s="17">
        <v>649.1</v>
      </c>
      <c r="I29" s="17">
        <v>650</v>
      </c>
      <c r="J29" s="17">
        <v>650</v>
      </c>
      <c r="K29" s="17">
        <v>-0.9</v>
      </c>
      <c r="L29" s="17">
        <v>142.4</v>
      </c>
      <c r="M29" s="17">
        <v>147.01972000000001</v>
      </c>
      <c r="N29" s="17">
        <v>147.01972000000001</v>
      </c>
      <c r="O29" s="17">
        <v>-4.61972</v>
      </c>
      <c r="P29" s="17">
        <v>3.2</v>
      </c>
      <c r="Q29" s="17">
        <v>8.8258700000000001</v>
      </c>
      <c r="R29" s="17">
        <v>3.6</v>
      </c>
      <c r="S29" s="17">
        <v>-0.4</v>
      </c>
      <c r="T29" s="17">
        <v>3.1</v>
      </c>
      <c r="U29" s="17"/>
      <c r="V29" s="17"/>
      <c r="W29" s="17">
        <v>3.1</v>
      </c>
      <c r="X29" s="17">
        <v>89.6</v>
      </c>
      <c r="Y29" s="17">
        <v>91.867829999999998</v>
      </c>
      <c r="Z29" s="17">
        <v>91.867829999999998</v>
      </c>
      <c r="AA29" s="17">
        <v>-2.26783</v>
      </c>
      <c r="AB29" s="17">
        <v>230.9</v>
      </c>
      <c r="AC29" s="17">
        <v>235</v>
      </c>
      <c r="AD29" s="17">
        <v>235</v>
      </c>
      <c r="AE29" s="17">
        <v>-4.0999999999999996</v>
      </c>
      <c r="AF29" s="17">
        <v>79.599999999999994</v>
      </c>
      <c r="AG29" s="17">
        <v>86.98997</v>
      </c>
      <c r="AH29" s="17">
        <v>32.747079999999997</v>
      </c>
      <c r="AI29" s="17">
        <v>46.852919999999997</v>
      </c>
      <c r="AJ29" s="17">
        <v>60.8</v>
      </c>
      <c r="AK29" s="17">
        <v>64.964690000000004</v>
      </c>
      <c r="AL29" s="17">
        <v>61.791969999999999</v>
      </c>
      <c r="AM29" s="17">
        <v>-0.99197000000000002</v>
      </c>
      <c r="AN29" s="17"/>
      <c r="AO29" s="17"/>
      <c r="AP29" s="17"/>
      <c r="AQ29" s="17">
        <v>0</v>
      </c>
      <c r="AR29" s="17">
        <v>104.6</v>
      </c>
      <c r="AS29" s="17">
        <v>109.89</v>
      </c>
      <c r="AT29" s="17">
        <v>110.78166</v>
      </c>
      <c r="AU29" s="17">
        <v>-6.1816599999999999</v>
      </c>
      <c r="AV29" s="17">
        <v>104.7</v>
      </c>
      <c r="AW29" s="17">
        <v>109.89</v>
      </c>
      <c r="AX29" s="17">
        <v>110.78166</v>
      </c>
      <c r="AY29" s="17">
        <v>-6.0816600000000003</v>
      </c>
      <c r="AZ29" s="17">
        <v>125.5</v>
      </c>
      <c r="BA29" s="17">
        <v>110.22</v>
      </c>
      <c r="BB29" s="17">
        <v>111.11434</v>
      </c>
      <c r="BC29" s="17">
        <v>14.38566</v>
      </c>
      <c r="BD29" s="17">
        <v>112.3</v>
      </c>
      <c r="BE29" s="17">
        <v>120.0309</v>
      </c>
      <c r="BF29" s="17">
        <v>120.0309</v>
      </c>
      <c r="BG29" s="17">
        <v>-7.7309000000000001</v>
      </c>
      <c r="BH29" s="17">
        <v>69.599999999999994</v>
      </c>
      <c r="BI29" s="17">
        <v>60.19567</v>
      </c>
      <c r="BJ29" s="17">
        <v>60.19567</v>
      </c>
      <c r="BK29" s="17">
        <v>9.4043299999999999</v>
      </c>
      <c r="BL29" s="17">
        <v>555.79999999999995</v>
      </c>
      <c r="BM29" s="17">
        <v>550.1848</v>
      </c>
      <c r="BN29" s="17">
        <v>566.08941000000004</v>
      </c>
      <c r="BO29" s="17">
        <v>-10.28941</v>
      </c>
      <c r="BP29" s="17">
        <v>10.199999999999999</v>
      </c>
      <c r="BQ29" s="17">
        <v>3.97879</v>
      </c>
      <c r="BR29" s="17">
        <v>5.4678100000000001</v>
      </c>
      <c r="BS29" s="17">
        <v>4.7321900000000001</v>
      </c>
      <c r="BT29" s="17"/>
      <c r="BU29" s="17"/>
      <c r="BV29" s="17"/>
      <c r="BW29" s="17">
        <v>0</v>
      </c>
      <c r="BX29" s="17"/>
      <c r="BY29" s="17"/>
      <c r="BZ29" s="17"/>
      <c r="CA29" s="17">
        <v>0</v>
      </c>
      <c r="CB29" s="17"/>
      <c r="CC29" s="17"/>
      <c r="CD29" s="17"/>
      <c r="CE29" s="17">
        <v>0</v>
      </c>
      <c r="CF29" s="17">
        <v>81.400000000000006</v>
      </c>
      <c r="CG29" s="17">
        <v>81.705389999999994</v>
      </c>
      <c r="CH29" s="17">
        <v>81.705389999999994</v>
      </c>
      <c r="CI29" s="17">
        <v>-0.30538999999999999</v>
      </c>
      <c r="CJ29" s="17">
        <v>7.9</v>
      </c>
      <c r="CK29" s="17">
        <v>7.3104199999999997</v>
      </c>
      <c r="CL29" s="17">
        <v>7.3104199999999997</v>
      </c>
      <c r="CM29" s="17">
        <v>0.58957999999999999</v>
      </c>
      <c r="CN29" s="17">
        <v>5.3</v>
      </c>
      <c r="CO29" s="17">
        <v>3.9255200000000001</v>
      </c>
      <c r="CP29" s="17">
        <v>3.9255200000000001</v>
      </c>
      <c r="CQ29" s="17">
        <v>1.3744799999999999</v>
      </c>
      <c r="CR29" s="17">
        <v>22.6</v>
      </c>
      <c r="CS29" s="17">
        <v>7.7431599999999996</v>
      </c>
      <c r="CT29" s="17">
        <v>7.7431599999999996</v>
      </c>
      <c r="CU29" s="17">
        <v>14.85684</v>
      </c>
      <c r="CV29" s="17">
        <v>6.5</v>
      </c>
      <c r="CW29" s="17"/>
      <c r="CX29" s="17">
        <v>6.8787000000000003</v>
      </c>
      <c r="CY29" s="17">
        <v>-0.37869999999999998</v>
      </c>
      <c r="CZ29" s="17">
        <v>60.2</v>
      </c>
      <c r="DA29" s="17">
        <v>29.992039999999999</v>
      </c>
      <c r="DB29" s="17">
        <v>15.447990000000001</v>
      </c>
      <c r="DC29" s="17">
        <v>44.752009999999999</v>
      </c>
      <c r="DD29" s="17"/>
      <c r="DE29" s="17"/>
      <c r="DF29" s="17"/>
      <c r="DG29" s="17">
        <v>0</v>
      </c>
      <c r="DH29" s="17"/>
      <c r="DI29" s="17"/>
      <c r="DJ29" s="17"/>
      <c r="DK29" s="17">
        <v>0</v>
      </c>
      <c r="DL29" s="17"/>
      <c r="DM29" s="17"/>
      <c r="DN29" s="17"/>
      <c r="DO29" s="17">
        <v>0</v>
      </c>
      <c r="DP29" s="17"/>
      <c r="DQ29" s="17"/>
      <c r="DR29" s="17"/>
      <c r="DS29" s="17">
        <v>0</v>
      </c>
      <c r="DT29" s="17">
        <v>54.2</v>
      </c>
      <c r="DU29" s="17">
        <v>39.412489999999998</v>
      </c>
      <c r="DV29" s="17">
        <v>55.89584</v>
      </c>
      <c r="DW29" s="17">
        <v>-1.69584</v>
      </c>
      <c r="DX29" s="17">
        <v>83.9</v>
      </c>
      <c r="DY29" s="17">
        <v>110.37036999999999</v>
      </c>
      <c r="DZ29" s="17">
        <v>110.37036999999999</v>
      </c>
      <c r="EA29" s="17">
        <v>-26.470369999999999</v>
      </c>
      <c r="EB29" s="17">
        <v>0</v>
      </c>
      <c r="EC29" s="17"/>
      <c r="ED29" s="17">
        <v>66.943510000000003</v>
      </c>
      <c r="EE29" s="17">
        <v>-66.943510000000003</v>
      </c>
      <c r="EF29" s="17"/>
      <c r="EG29" s="17"/>
      <c r="EH29" s="17"/>
      <c r="EI29" s="17">
        <v>0</v>
      </c>
      <c r="EJ29" s="17"/>
      <c r="EK29" s="17"/>
      <c r="EL29" s="17"/>
      <c r="EM29" s="17">
        <v>0</v>
      </c>
      <c r="EN29" s="17">
        <v>6.4</v>
      </c>
      <c r="EO29" s="17"/>
      <c r="EP29" s="17">
        <v>6.39</v>
      </c>
      <c r="EQ29" s="17">
        <v>0.01</v>
      </c>
      <c r="ER29" s="17">
        <v>221</v>
      </c>
      <c r="ES29" s="17">
        <v>228.67832999999999</v>
      </c>
      <c r="ET29" s="17">
        <v>228.67832999999999</v>
      </c>
      <c r="EU29" s="17">
        <v>-7.6783299999999999</v>
      </c>
      <c r="EV29" s="17">
        <v>59.1</v>
      </c>
      <c r="EW29" s="17">
        <v>72.146879999999996</v>
      </c>
      <c r="EX29" s="17">
        <v>79.021339999999995</v>
      </c>
      <c r="EY29" s="17">
        <v>-19.921340000000001</v>
      </c>
      <c r="EZ29" s="17">
        <v>72.099999999999994</v>
      </c>
      <c r="FA29" s="17">
        <v>149.98721</v>
      </c>
      <c r="FB29" s="17">
        <v>149.98721</v>
      </c>
      <c r="FC29" s="17">
        <v>-77.887209999999996</v>
      </c>
      <c r="FD29" s="17">
        <v>41.1</v>
      </c>
      <c r="FE29" s="17">
        <v>41.89893</v>
      </c>
      <c r="FF29" s="17">
        <v>41.89893</v>
      </c>
      <c r="FG29" s="17">
        <v>-0.79893000000000003</v>
      </c>
      <c r="FH29" s="17">
        <v>18.600000000000001</v>
      </c>
      <c r="FI29" s="17">
        <v>19.21088</v>
      </c>
      <c r="FJ29" s="17">
        <v>19.21088</v>
      </c>
      <c r="FK29" s="17">
        <v>-0.61087999999999998</v>
      </c>
      <c r="FL29" s="17">
        <v>18.8</v>
      </c>
      <c r="FM29" s="17">
        <v>18.301439999999999</v>
      </c>
      <c r="FN29" s="17">
        <v>18.301439999999999</v>
      </c>
      <c r="FO29" s="17">
        <v>0.49856</v>
      </c>
      <c r="FP29" s="17">
        <v>47.7</v>
      </c>
      <c r="FQ29" s="17">
        <v>28.055119999999999</v>
      </c>
      <c r="FR29" s="17">
        <v>44.062330000000003</v>
      </c>
      <c r="FS29" s="17">
        <v>3.63767</v>
      </c>
      <c r="FT29" s="17">
        <v>123.4</v>
      </c>
      <c r="FU29" s="17">
        <v>133.74870999999999</v>
      </c>
      <c r="FV29" s="17">
        <v>133.74870999999999</v>
      </c>
      <c r="FW29" s="17">
        <v>-10.348710000000001</v>
      </c>
      <c r="FX29" s="17">
        <v>123.6</v>
      </c>
      <c r="FY29" s="17">
        <v>133.74870999999999</v>
      </c>
      <c r="FZ29" s="17">
        <v>133.74870999999999</v>
      </c>
      <c r="GA29" s="17">
        <v>-10.148709999999999</v>
      </c>
      <c r="GB29" s="17">
        <v>151.6</v>
      </c>
      <c r="GC29" s="17">
        <v>134.15036000000001</v>
      </c>
      <c r="GD29" s="17">
        <v>134.15036000000001</v>
      </c>
      <c r="GE29" s="17">
        <v>17.449639999999999</v>
      </c>
      <c r="GF29" s="17">
        <v>86.3</v>
      </c>
      <c r="GG29" s="17">
        <v>110.48202000000001</v>
      </c>
      <c r="GH29" s="17">
        <v>110.48202000000001</v>
      </c>
      <c r="GI29" s="17">
        <v>-24.182020000000001</v>
      </c>
      <c r="GJ29" s="17">
        <v>0</v>
      </c>
      <c r="GK29" s="17">
        <v>36.253610000000002</v>
      </c>
      <c r="GL29" s="17">
        <v>36.253610000000002</v>
      </c>
      <c r="GM29" s="17">
        <v>-36.253610000000002</v>
      </c>
      <c r="GN29" s="17">
        <v>41.6</v>
      </c>
      <c r="GO29" s="17">
        <v>12.35839</v>
      </c>
      <c r="GP29" s="17">
        <v>44.103009999999998</v>
      </c>
      <c r="GQ29" s="17">
        <v>-2.5030100000000002</v>
      </c>
      <c r="GR29" s="17">
        <v>3.6</v>
      </c>
      <c r="GS29" s="17"/>
      <c r="GT29" s="17"/>
      <c r="GU29" s="17">
        <v>3.6</v>
      </c>
      <c r="GV29" s="17">
        <v>18</v>
      </c>
      <c r="GW29" s="17">
        <v>18.031369999999999</v>
      </c>
      <c r="GX29" s="17">
        <v>16.004719999999999</v>
      </c>
      <c r="GY29" s="17">
        <v>1.9952799999999999</v>
      </c>
      <c r="GZ29" s="17">
        <v>93.7</v>
      </c>
      <c r="HA29" s="17">
        <v>85</v>
      </c>
      <c r="HB29" s="17">
        <v>20.59732</v>
      </c>
      <c r="HC29" s="17">
        <v>73.102680000000007</v>
      </c>
      <c r="HD29" s="17"/>
      <c r="HE29" s="17"/>
      <c r="HF29" s="17"/>
      <c r="HG29" s="17">
        <v>0</v>
      </c>
      <c r="HH29" s="17"/>
      <c r="HI29" s="17"/>
      <c r="HJ29" s="17"/>
      <c r="HK29" s="17">
        <v>0</v>
      </c>
      <c r="HL29" s="17">
        <v>0</v>
      </c>
      <c r="HM29" s="17"/>
      <c r="HN29" s="17"/>
      <c r="HO29" s="17">
        <v>0</v>
      </c>
      <c r="HP29" s="17">
        <v>82.5</v>
      </c>
      <c r="HQ29" s="17">
        <v>84.067499999999995</v>
      </c>
      <c r="HR29" s="17">
        <v>84.067499999999995</v>
      </c>
      <c r="HS29" s="17">
        <v>-1.5674999999999999</v>
      </c>
      <c r="HT29" s="17"/>
      <c r="HU29" s="17"/>
      <c r="HV29" s="17"/>
      <c r="HW29" s="17">
        <v>0</v>
      </c>
      <c r="HX29" s="17">
        <v>0</v>
      </c>
      <c r="HY29" s="17"/>
      <c r="HZ29" s="17"/>
      <c r="IA29" s="17">
        <v>0</v>
      </c>
      <c r="IB29" s="17"/>
      <c r="IC29" s="17"/>
      <c r="ID29" s="17"/>
      <c r="IE29" s="17">
        <v>0</v>
      </c>
      <c r="IF29" s="17"/>
      <c r="IG29" s="17"/>
      <c r="IH29" s="17"/>
      <c r="II29" s="17">
        <v>0</v>
      </c>
      <c r="IJ29" s="17"/>
      <c r="IK29" s="17"/>
      <c r="IL29" s="17"/>
      <c r="IM29" s="17">
        <v>0</v>
      </c>
      <c r="IN29" s="17">
        <v>84</v>
      </c>
      <c r="IO29" s="17">
        <v>88.73603</v>
      </c>
      <c r="IP29" s="17">
        <v>88.73603</v>
      </c>
      <c r="IQ29" s="17">
        <v>-4.7360300000000004</v>
      </c>
      <c r="IR29" s="17">
        <v>89.8</v>
      </c>
      <c r="IS29" s="17">
        <v>77.7</v>
      </c>
      <c r="IT29" s="17">
        <v>101.58308</v>
      </c>
      <c r="IU29" s="17">
        <v>-11.78308</v>
      </c>
      <c r="IV29" s="17">
        <v>89.8</v>
      </c>
      <c r="IW29" s="17">
        <v>77.7</v>
      </c>
      <c r="IX29" s="17">
        <v>101.58308</v>
      </c>
      <c r="IY29" s="17">
        <v>-11.78308</v>
      </c>
      <c r="IZ29" s="17">
        <v>89.7</v>
      </c>
      <c r="JA29" s="17">
        <v>77.7</v>
      </c>
      <c r="JB29" s="17">
        <v>101.58308</v>
      </c>
      <c r="JC29" s="17">
        <v>-11.88308</v>
      </c>
      <c r="JD29" s="17">
        <v>178.7</v>
      </c>
      <c r="JE29" s="17">
        <v>116.9</v>
      </c>
      <c r="JF29" s="17">
        <v>152.83221</v>
      </c>
      <c r="JG29" s="17">
        <v>25.867789999999999</v>
      </c>
      <c r="JH29" s="17"/>
      <c r="JI29" s="17"/>
      <c r="JJ29" s="17"/>
      <c r="JK29" s="17">
        <v>0</v>
      </c>
      <c r="JL29" s="17"/>
      <c r="JM29" s="17"/>
      <c r="JN29" s="17"/>
      <c r="JO29" s="17">
        <v>0</v>
      </c>
      <c r="JP29" s="17"/>
      <c r="JQ29" s="17"/>
      <c r="JR29" s="17"/>
      <c r="JS29" s="17">
        <v>0</v>
      </c>
      <c r="JT29" s="17"/>
      <c r="JU29" s="17"/>
      <c r="JV29" s="17"/>
      <c r="JW29" s="17">
        <v>0</v>
      </c>
      <c r="JX29" s="17"/>
      <c r="JY29" s="17"/>
      <c r="JZ29" s="17"/>
      <c r="KA29" s="17">
        <v>0</v>
      </c>
      <c r="KB29" s="17"/>
      <c r="KC29" s="17"/>
      <c r="KD29" s="17"/>
      <c r="KE29" s="17">
        <v>0</v>
      </c>
      <c r="KF29" s="17"/>
      <c r="KG29" s="17"/>
      <c r="KH29" s="17"/>
      <c r="KI29" s="17">
        <v>0</v>
      </c>
      <c r="KJ29" s="17"/>
      <c r="KK29" s="17"/>
      <c r="KL29" s="17"/>
      <c r="KM29" s="17">
        <v>0</v>
      </c>
      <c r="KN29" s="17">
        <v>3</v>
      </c>
      <c r="KO29" s="17">
        <v>3.3688899999999999</v>
      </c>
      <c r="KP29" s="17">
        <v>3.3688899999999999</v>
      </c>
      <c r="KQ29" s="17">
        <v>-0.36889</v>
      </c>
      <c r="KR29" s="17">
        <v>58.6</v>
      </c>
      <c r="KS29" s="17">
        <v>66.989149999999995</v>
      </c>
      <c r="KT29" s="17"/>
      <c r="KU29" s="17">
        <v>58.6</v>
      </c>
      <c r="KV29" s="17">
        <v>106.9</v>
      </c>
      <c r="KW29" s="17">
        <v>88.753290000000007</v>
      </c>
      <c r="KX29" s="17">
        <v>133.16031000000001</v>
      </c>
      <c r="KY29" s="17">
        <v>-26.26031</v>
      </c>
      <c r="KZ29" s="17">
        <v>65.7</v>
      </c>
      <c r="LA29" s="17">
        <v>67.199219999999997</v>
      </c>
      <c r="LB29" s="17">
        <v>67.199219999999997</v>
      </c>
      <c r="LC29" s="17">
        <v>-1.49922</v>
      </c>
      <c r="LD29" s="17">
        <v>62.9</v>
      </c>
      <c r="LE29" s="17">
        <v>69.018460000000005</v>
      </c>
      <c r="LF29" s="17">
        <v>78.567999999999998</v>
      </c>
      <c r="LG29" s="17">
        <v>-15.667999999999999</v>
      </c>
      <c r="LH29" s="17">
        <v>30</v>
      </c>
      <c r="LI29" s="17"/>
      <c r="LJ29" s="17">
        <v>29.980560000000001</v>
      </c>
      <c r="LK29" s="17">
        <v>1.9439999999999999E-2</v>
      </c>
      <c r="LL29" s="17"/>
      <c r="LM29" s="17"/>
      <c r="LN29" s="17"/>
      <c r="LO29" s="17">
        <v>0</v>
      </c>
      <c r="LP29" s="17"/>
      <c r="LQ29" s="17"/>
      <c r="LR29" s="17"/>
      <c r="LS29" s="17">
        <v>0</v>
      </c>
      <c r="LT29" s="17"/>
      <c r="LU29" s="17"/>
      <c r="LV29" s="17"/>
      <c r="LW29" s="17">
        <v>0</v>
      </c>
      <c r="LX29" s="17">
        <v>97</v>
      </c>
      <c r="LY29" s="17">
        <v>96.57</v>
      </c>
      <c r="LZ29" s="17">
        <v>96.57</v>
      </c>
      <c r="MA29" s="17">
        <v>0.43</v>
      </c>
      <c r="MB29" s="17">
        <v>96.3</v>
      </c>
      <c r="MC29" s="17">
        <v>96.57</v>
      </c>
      <c r="MD29" s="17">
        <v>96.57</v>
      </c>
      <c r="ME29" s="17">
        <v>-0.27</v>
      </c>
      <c r="MF29" s="17">
        <v>116.3</v>
      </c>
      <c r="MG29" s="17">
        <v>96.86</v>
      </c>
      <c r="MH29" s="17">
        <v>96.86</v>
      </c>
      <c r="MI29" s="17">
        <v>19.440000000000001</v>
      </c>
      <c r="MJ29" s="17"/>
      <c r="MK29" s="17"/>
      <c r="ML29" s="17"/>
      <c r="MM29" s="17">
        <v>0</v>
      </c>
      <c r="MN29" s="17"/>
      <c r="MO29" s="17"/>
      <c r="MP29" s="17"/>
      <c r="MQ29" s="17">
        <v>0</v>
      </c>
      <c r="MR29" s="17"/>
      <c r="MS29" s="17"/>
      <c r="MT29" s="17"/>
      <c r="MU29" s="17">
        <v>0</v>
      </c>
      <c r="MV29" s="17"/>
      <c r="MW29" s="17"/>
      <c r="MX29" s="17"/>
      <c r="MY29" s="17">
        <v>0</v>
      </c>
      <c r="MZ29" s="17"/>
      <c r="NA29" s="17"/>
      <c r="NB29" s="17"/>
      <c r="NC29" s="17">
        <v>0</v>
      </c>
      <c r="ND29" s="17">
        <v>0</v>
      </c>
      <c r="NE29" s="17"/>
      <c r="NF29" s="17"/>
      <c r="NG29" s="17">
        <v>0</v>
      </c>
      <c r="NH29" s="17"/>
      <c r="NI29" s="17"/>
      <c r="NJ29" s="17"/>
      <c r="NK29" s="17">
        <v>0</v>
      </c>
      <c r="NL29" s="17">
        <v>7.8</v>
      </c>
      <c r="NM29" s="17">
        <v>8.26905</v>
      </c>
      <c r="NN29" s="17">
        <v>3.5735899999999998</v>
      </c>
      <c r="NO29" s="17">
        <v>4.2264099999999996</v>
      </c>
      <c r="NP29" s="17">
        <v>5</v>
      </c>
      <c r="NQ29" s="17">
        <v>4.0832100000000002</v>
      </c>
      <c r="NR29" s="17">
        <v>3.7490299999999999</v>
      </c>
      <c r="NS29" s="17">
        <v>1.2509699999999999</v>
      </c>
      <c r="NT29" s="17">
        <v>15.2</v>
      </c>
      <c r="NU29" s="17">
        <v>14.09135</v>
      </c>
      <c r="NV29" s="17">
        <v>14.09135</v>
      </c>
      <c r="NW29" s="17">
        <v>1.1086499999999999</v>
      </c>
      <c r="NX29" s="17">
        <v>1.2</v>
      </c>
      <c r="NY29" s="17">
        <v>1.0960000000000001</v>
      </c>
      <c r="NZ29" s="17">
        <v>1.0960000000000001</v>
      </c>
      <c r="OA29" s="17">
        <v>0.104</v>
      </c>
      <c r="OB29" s="17">
        <v>43.3</v>
      </c>
      <c r="OC29" s="17">
        <v>59.29</v>
      </c>
      <c r="OD29" s="17">
        <v>51.1</v>
      </c>
      <c r="OE29" s="17">
        <v>-7.8</v>
      </c>
      <c r="OF29" s="17">
        <v>71.2</v>
      </c>
      <c r="OG29" s="17">
        <v>66.431700000000006</v>
      </c>
      <c r="OH29" s="17">
        <v>66.431700000000006</v>
      </c>
      <c r="OI29" s="17">
        <v>4.7683</v>
      </c>
      <c r="OJ29" s="17">
        <v>6.7</v>
      </c>
      <c r="OK29" s="17">
        <v>10.937900000000001</v>
      </c>
      <c r="OL29" s="17">
        <v>10.937900000000001</v>
      </c>
      <c r="OM29" s="17">
        <v>-4.2378999999999998</v>
      </c>
      <c r="ON29" s="17">
        <v>0.3</v>
      </c>
      <c r="OO29" s="17">
        <v>0.3</v>
      </c>
      <c r="OP29" s="17">
        <v>0.3</v>
      </c>
      <c r="OQ29" s="17">
        <v>0</v>
      </c>
      <c r="OR29" s="17">
        <v>0</v>
      </c>
      <c r="OS29" s="17"/>
      <c r="OT29" s="17"/>
      <c r="OU29" s="17">
        <v>0</v>
      </c>
      <c r="OV29" s="17">
        <v>10</v>
      </c>
      <c r="OW29" s="17">
        <v>9.9830000000000005</v>
      </c>
      <c r="OX29" s="17">
        <v>9.9830000000000005</v>
      </c>
      <c r="OY29" s="17">
        <v>1.7000000000000001E-2</v>
      </c>
      <c r="OZ29" s="17">
        <v>5.6</v>
      </c>
      <c r="PA29" s="17">
        <v>5.67</v>
      </c>
      <c r="PB29" s="17">
        <v>5.67</v>
      </c>
      <c r="PC29" s="17">
        <v>-7.0000000000000007E-2</v>
      </c>
      <c r="PD29" s="17">
        <v>176</v>
      </c>
      <c r="PE29" s="17">
        <v>171.08349999999999</v>
      </c>
      <c r="PF29" s="17">
        <v>171.08349999999999</v>
      </c>
      <c r="PG29" s="17">
        <v>4.9165000000000001</v>
      </c>
      <c r="PH29" s="17">
        <v>89.7</v>
      </c>
      <c r="PI29" s="17">
        <v>86.06</v>
      </c>
      <c r="PJ29" s="17">
        <v>86.06</v>
      </c>
      <c r="PK29" s="17">
        <v>3.64</v>
      </c>
      <c r="PL29" s="17">
        <v>1.2</v>
      </c>
      <c r="PM29" s="17">
        <v>1.52</v>
      </c>
      <c r="PN29" s="17">
        <v>1.52</v>
      </c>
      <c r="PO29" s="17">
        <v>-0.32</v>
      </c>
      <c r="PP29" s="17">
        <v>1.7</v>
      </c>
      <c r="PQ29" s="17">
        <v>2.2999999999999998</v>
      </c>
      <c r="PR29" s="17">
        <v>2.2999999999999998</v>
      </c>
      <c r="PS29" s="17">
        <v>-0.6</v>
      </c>
      <c r="PT29" s="17">
        <v>2.6</v>
      </c>
      <c r="PU29" s="17">
        <v>2.5</v>
      </c>
      <c r="PV29" s="17">
        <v>2.5</v>
      </c>
      <c r="PW29" s="17">
        <v>0.1</v>
      </c>
      <c r="PX29" s="17">
        <v>0</v>
      </c>
      <c r="PY29" s="17"/>
      <c r="PZ29" s="17"/>
      <c r="QA29" s="17">
        <v>0</v>
      </c>
      <c r="QB29" s="17">
        <v>15.4</v>
      </c>
      <c r="QC29" s="17">
        <v>14.577260000000001</v>
      </c>
      <c r="QD29" s="17">
        <v>14.577260000000001</v>
      </c>
      <c r="QE29" s="17">
        <v>0.82274000000000003</v>
      </c>
      <c r="QF29" s="17">
        <v>9.6</v>
      </c>
      <c r="QG29" s="17">
        <v>9.5</v>
      </c>
      <c r="QH29" s="17">
        <v>9.5</v>
      </c>
      <c r="QI29" s="17">
        <v>0.1</v>
      </c>
      <c r="QJ29" s="17">
        <v>3.1</v>
      </c>
      <c r="QK29" s="17">
        <v>3.2</v>
      </c>
      <c r="QL29" s="17">
        <v>3.2</v>
      </c>
      <c r="QM29" s="17">
        <v>-0.1</v>
      </c>
      <c r="QN29" s="17">
        <v>13.8</v>
      </c>
      <c r="QO29" s="17">
        <v>12.633620000000001</v>
      </c>
      <c r="QP29" s="17">
        <v>12.633620000000001</v>
      </c>
      <c r="QQ29" s="17">
        <v>1.16638</v>
      </c>
      <c r="QR29" s="17">
        <v>12.7</v>
      </c>
      <c r="QS29" s="17">
        <v>11.9693</v>
      </c>
      <c r="QT29" s="17">
        <v>11.9693</v>
      </c>
      <c r="QU29" s="17">
        <v>0.73070000000000002</v>
      </c>
      <c r="QV29" s="17">
        <v>16</v>
      </c>
      <c r="QW29" s="17">
        <v>14.6347</v>
      </c>
      <c r="QX29" s="17">
        <v>14.6347</v>
      </c>
      <c r="QY29" s="17">
        <v>1.3653</v>
      </c>
      <c r="QZ29" s="17">
        <v>11.3</v>
      </c>
      <c r="RA29" s="17">
        <v>13.607200000000001</v>
      </c>
      <c r="RB29" s="17">
        <v>13.607200000000001</v>
      </c>
      <c r="RC29" s="17">
        <v>-2.3071999999999999</v>
      </c>
      <c r="RD29" s="17">
        <v>42.1</v>
      </c>
      <c r="RE29" s="17">
        <v>50.48</v>
      </c>
      <c r="RF29" s="17">
        <v>38.229100000000003</v>
      </c>
      <c r="RG29" s="17">
        <v>3.8708999999999998</v>
      </c>
      <c r="RH29" s="17">
        <v>15.8</v>
      </c>
      <c r="RI29" s="17">
        <v>13.1113</v>
      </c>
      <c r="RJ29" s="17">
        <v>13.1113</v>
      </c>
      <c r="RK29" s="17">
        <v>2.6886999999999999</v>
      </c>
      <c r="RL29" s="17">
        <v>3.4</v>
      </c>
      <c r="RM29" s="17">
        <v>3.55</v>
      </c>
      <c r="RN29" s="17">
        <v>3.55</v>
      </c>
      <c r="RO29" s="17">
        <v>-0.15</v>
      </c>
      <c r="RP29" s="17">
        <v>0</v>
      </c>
      <c r="RQ29" s="17"/>
      <c r="RR29" s="17">
        <v>3.8105000000000002</v>
      </c>
      <c r="RS29" s="17">
        <v>-3.8105000000000002</v>
      </c>
      <c r="RT29" s="17">
        <v>1.9</v>
      </c>
      <c r="RU29" s="17">
        <v>2.04</v>
      </c>
      <c r="RV29" s="17">
        <v>2.04</v>
      </c>
      <c r="RW29" s="17">
        <v>-0.14000000000000001</v>
      </c>
      <c r="RX29" s="17">
        <v>0</v>
      </c>
      <c r="RY29" s="17"/>
      <c r="RZ29" s="17">
        <v>0.4</v>
      </c>
      <c r="SA29" s="17">
        <v>-0.4</v>
      </c>
      <c r="SB29" s="17">
        <v>0.2</v>
      </c>
      <c r="SC29" s="17">
        <v>0.34799999999999998</v>
      </c>
      <c r="SD29" s="17">
        <v>0.34799999999999998</v>
      </c>
      <c r="SE29" s="17">
        <v>-0.14799999999999999</v>
      </c>
      <c r="SF29" s="17">
        <v>19.399999999999999</v>
      </c>
      <c r="SG29" s="17">
        <v>18.95044</v>
      </c>
      <c r="SH29" s="17">
        <v>18.95044</v>
      </c>
      <c r="SI29" s="17">
        <v>0.44956000000000002</v>
      </c>
      <c r="SJ29" s="17">
        <v>5.2</v>
      </c>
      <c r="SK29" s="17">
        <v>4.7</v>
      </c>
      <c r="SL29" s="17">
        <v>4.7</v>
      </c>
      <c r="SM29" s="17">
        <v>0.5</v>
      </c>
      <c r="SN29" s="17">
        <v>11.8</v>
      </c>
      <c r="SO29" s="17">
        <v>12.14772</v>
      </c>
      <c r="SP29" s="17">
        <v>12.14772</v>
      </c>
      <c r="SQ29" s="17">
        <v>-0.34771999999999997</v>
      </c>
      <c r="SR29" s="17">
        <v>17.3</v>
      </c>
      <c r="SS29" s="17">
        <v>16.520890000000001</v>
      </c>
      <c r="ST29" s="17">
        <v>16.520890000000001</v>
      </c>
      <c r="SU29" s="17">
        <v>0.77910999999999997</v>
      </c>
      <c r="SV29" s="17">
        <v>22.5</v>
      </c>
      <c r="SW29" s="17">
        <v>10.9945</v>
      </c>
      <c r="SX29" s="17">
        <v>10.9945</v>
      </c>
      <c r="SY29" s="17">
        <v>11.5055</v>
      </c>
      <c r="SZ29" s="17">
        <v>17.399999999999999</v>
      </c>
      <c r="TA29" s="17">
        <v>37.479999999999997</v>
      </c>
      <c r="TB29" s="17">
        <v>25.315100000000001</v>
      </c>
      <c r="TC29" s="17">
        <v>-7.9150999999999998</v>
      </c>
      <c r="TD29" s="17">
        <v>30.4</v>
      </c>
      <c r="TE29" s="17">
        <v>29.703600000000002</v>
      </c>
      <c r="TF29" s="17">
        <v>29.703600000000002</v>
      </c>
      <c r="TG29" s="17">
        <v>0.69640000000000002</v>
      </c>
      <c r="TH29" s="17">
        <v>0</v>
      </c>
      <c r="TI29" s="17"/>
      <c r="TJ29" s="17">
        <v>31.1633</v>
      </c>
      <c r="TK29" s="17">
        <v>-31.1633</v>
      </c>
      <c r="TL29" s="17">
        <v>32.5</v>
      </c>
      <c r="TM29" s="17">
        <v>55.62</v>
      </c>
      <c r="TN29" s="17">
        <v>32.9681</v>
      </c>
      <c r="TO29" s="17">
        <v>-0.46810000000000002</v>
      </c>
      <c r="TP29" s="17">
        <v>0</v>
      </c>
      <c r="TQ29" s="17"/>
      <c r="TR29" s="17">
        <v>3.3605</v>
      </c>
      <c r="TS29" s="17">
        <v>-3.3605</v>
      </c>
      <c r="TT29" s="17">
        <v>3.5</v>
      </c>
      <c r="TU29" s="17">
        <v>3.58</v>
      </c>
      <c r="TV29" s="17">
        <v>1.6174999999999999</v>
      </c>
      <c r="TW29" s="17">
        <v>1.8825000000000001</v>
      </c>
      <c r="TX29" s="17">
        <v>1.5</v>
      </c>
      <c r="TY29" s="17">
        <v>39.090000000000003</v>
      </c>
      <c r="TZ29" s="17">
        <v>39.090000000000003</v>
      </c>
      <c r="UA29" s="17">
        <v>-37.590000000000003</v>
      </c>
      <c r="UB29" s="17">
        <v>11</v>
      </c>
      <c r="UC29" s="17">
        <v>11.15</v>
      </c>
      <c r="UD29" s="17">
        <v>13.60544</v>
      </c>
      <c r="UE29" s="17">
        <v>-2.6054400000000002</v>
      </c>
      <c r="UF29" s="17">
        <v>4.4000000000000004</v>
      </c>
      <c r="UG29" s="17">
        <v>5</v>
      </c>
      <c r="UH29" s="17">
        <v>5</v>
      </c>
      <c r="UI29" s="17">
        <v>-0.6</v>
      </c>
      <c r="UJ29" s="17">
        <v>7.2</v>
      </c>
      <c r="UK29" s="17">
        <v>7</v>
      </c>
      <c r="UL29" s="17">
        <v>7</v>
      </c>
      <c r="UM29" s="17">
        <v>0.2</v>
      </c>
      <c r="UN29" s="17">
        <v>11.3</v>
      </c>
      <c r="UO29" s="17">
        <v>11.661809999999999</v>
      </c>
      <c r="UP29" s="17">
        <v>11.661809999999999</v>
      </c>
      <c r="UQ29" s="17">
        <v>-0.36181000000000002</v>
      </c>
      <c r="UR29" s="17">
        <v>12.5</v>
      </c>
      <c r="US29" s="17">
        <v>13.60544</v>
      </c>
      <c r="UT29" s="17">
        <v>13.60544</v>
      </c>
      <c r="UU29" s="17">
        <v>-1.10544</v>
      </c>
      <c r="UV29" s="17">
        <v>12.5</v>
      </c>
      <c r="UW29" s="17">
        <v>13.799810000000001</v>
      </c>
      <c r="UX29" s="17">
        <v>13.799810000000001</v>
      </c>
      <c r="UY29" s="17">
        <v>-1.2998099999999999</v>
      </c>
      <c r="UZ29" s="17">
        <v>8.1999999999999993</v>
      </c>
      <c r="VA29" s="17">
        <v>9.2391000000000005</v>
      </c>
      <c r="VB29" s="17">
        <v>9.2391000000000005</v>
      </c>
      <c r="VC29" s="17">
        <v>-1.0390999999999999</v>
      </c>
      <c r="VD29" s="17">
        <v>220.7</v>
      </c>
      <c r="VE29" s="17">
        <v>214.29169999999999</v>
      </c>
      <c r="VF29" s="17">
        <v>214.29169999999999</v>
      </c>
      <c r="VG29" s="17">
        <v>6.4082999999999997</v>
      </c>
      <c r="VH29" s="17">
        <v>16.100000000000001</v>
      </c>
      <c r="VI29" s="17">
        <v>14.261200000000001</v>
      </c>
      <c r="VJ29" s="17">
        <v>14.261200000000001</v>
      </c>
      <c r="VK29" s="17">
        <v>1.8388</v>
      </c>
      <c r="VL29" s="17">
        <v>118.2</v>
      </c>
      <c r="VM29" s="17">
        <v>123</v>
      </c>
      <c r="VN29" s="17">
        <v>123</v>
      </c>
      <c r="VO29" s="17">
        <v>-4.8</v>
      </c>
      <c r="VP29" s="17">
        <v>0.6</v>
      </c>
      <c r="VQ29" s="17">
        <v>0.6</v>
      </c>
      <c r="VR29" s="17">
        <v>0.6</v>
      </c>
      <c r="VS29" s="17">
        <v>0</v>
      </c>
      <c r="VT29" s="17">
        <v>0</v>
      </c>
      <c r="VU29" s="17"/>
      <c r="VV29" s="17"/>
      <c r="VW29" s="17">
        <v>0</v>
      </c>
      <c r="VX29" s="17"/>
      <c r="VY29" s="17"/>
      <c r="VZ29" s="17"/>
      <c r="WA29" s="17">
        <v>0</v>
      </c>
      <c r="WB29" s="17">
        <v>89</v>
      </c>
      <c r="WC29" s="17">
        <v>88.56</v>
      </c>
      <c r="WD29" s="17">
        <v>88.56</v>
      </c>
      <c r="WE29" s="17">
        <v>0.44</v>
      </c>
      <c r="WF29" s="17">
        <v>4.2</v>
      </c>
      <c r="WG29" s="17">
        <v>4.5</v>
      </c>
      <c r="WH29" s="17">
        <v>4.5</v>
      </c>
      <c r="WI29" s="17">
        <v>-0.3</v>
      </c>
      <c r="WJ29" s="17">
        <v>0.8</v>
      </c>
      <c r="WK29" s="17"/>
      <c r="WL29" s="17"/>
      <c r="WM29" s="17">
        <v>0.8</v>
      </c>
      <c r="WN29" s="17">
        <v>2.4</v>
      </c>
      <c r="WO29" s="17">
        <v>2</v>
      </c>
      <c r="WP29" s="17">
        <v>2</v>
      </c>
      <c r="WQ29" s="17">
        <v>0.4</v>
      </c>
      <c r="WR29" s="17">
        <v>1.1000000000000001</v>
      </c>
      <c r="WS29" s="17">
        <v>1.3</v>
      </c>
      <c r="WT29" s="17">
        <v>1.3</v>
      </c>
      <c r="WU29" s="17">
        <v>-0.2</v>
      </c>
      <c r="WV29" s="17">
        <v>15.8</v>
      </c>
      <c r="WW29" s="17">
        <v>14.085599999999999</v>
      </c>
      <c r="WX29" s="17">
        <v>14.085599999999999</v>
      </c>
      <c r="WY29" s="17">
        <v>1.7143999999999999</v>
      </c>
      <c r="WZ29" s="17">
        <v>7.6</v>
      </c>
      <c r="XA29" s="17">
        <v>9.8000000000000007</v>
      </c>
      <c r="XB29" s="17">
        <v>9.8000000000000007</v>
      </c>
      <c r="XC29" s="17">
        <v>-2.2000000000000002</v>
      </c>
      <c r="XD29" s="17">
        <v>20</v>
      </c>
      <c r="XE29" s="17">
        <v>19.436350000000001</v>
      </c>
      <c r="XF29" s="17">
        <v>19.436350000000001</v>
      </c>
      <c r="XG29" s="17">
        <v>0.56364999999999998</v>
      </c>
      <c r="XH29" s="17">
        <v>20</v>
      </c>
      <c r="XI29" s="17">
        <v>19.436350000000001</v>
      </c>
      <c r="XJ29" s="17">
        <v>19.436350000000001</v>
      </c>
      <c r="XK29" s="17">
        <v>0.56364999999999998</v>
      </c>
      <c r="XL29" s="17">
        <v>8.8000000000000007</v>
      </c>
      <c r="XM29" s="17">
        <v>10.7</v>
      </c>
      <c r="XN29" s="17">
        <v>10.7</v>
      </c>
      <c r="XO29" s="17">
        <v>-1.9</v>
      </c>
      <c r="XP29" s="17">
        <v>34</v>
      </c>
      <c r="XQ29" s="17">
        <v>16.5</v>
      </c>
      <c r="XR29" s="17"/>
      <c r="XS29" s="17">
        <v>34</v>
      </c>
      <c r="XT29" s="17"/>
      <c r="XU29" s="17">
        <v>16.5</v>
      </c>
      <c r="XV29" s="17"/>
      <c r="XW29" s="17">
        <v>0</v>
      </c>
      <c r="XX29" s="17">
        <v>18.7</v>
      </c>
      <c r="XY29" s="17">
        <v>14</v>
      </c>
      <c r="XZ29" s="17">
        <v>14</v>
      </c>
      <c r="YA29" s="17">
        <v>4.7</v>
      </c>
      <c r="YB29" s="17"/>
      <c r="YC29" s="17"/>
      <c r="YD29" s="17"/>
      <c r="YE29" s="17">
        <v>0</v>
      </c>
      <c r="YF29" s="17"/>
      <c r="YG29" s="17"/>
      <c r="YH29" s="17"/>
      <c r="YI29" s="17">
        <v>0</v>
      </c>
      <c r="YJ29" s="17">
        <v>11.9</v>
      </c>
      <c r="YK29" s="17">
        <v>11</v>
      </c>
      <c r="YL29" s="17">
        <v>11</v>
      </c>
      <c r="YM29" s="17">
        <v>0.9</v>
      </c>
      <c r="YN29" s="17">
        <v>13.7</v>
      </c>
      <c r="YO29" s="17">
        <v>17.5</v>
      </c>
      <c r="YP29" s="17">
        <v>17.5</v>
      </c>
      <c r="YQ29" s="17">
        <v>-3.8</v>
      </c>
    </row>
    <row r="30" spans="1:667" ht="24" customHeight="1" x14ac:dyDescent="0.3">
      <c r="A30" s="1"/>
      <c r="B30" s="16" t="s">
        <v>58</v>
      </c>
      <c r="C30" s="16" t="s">
        <v>971</v>
      </c>
      <c r="D30" s="17">
        <v>74.5</v>
      </c>
      <c r="E30" s="17">
        <v>137.23106000000001</v>
      </c>
      <c r="F30" s="17">
        <v>203.40136000000001</v>
      </c>
      <c r="G30" s="17">
        <v>-128.90136000000001</v>
      </c>
      <c r="H30" s="17">
        <v>652.70000000000005</v>
      </c>
      <c r="I30" s="17">
        <v>650</v>
      </c>
      <c r="J30" s="17">
        <v>650</v>
      </c>
      <c r="K30" s="17">
        <v>2.7</v>
      </c>
      <c r="L30" s="17">
        <v>143.4</v>
      </c>
      <c r="M30" s="17">
        <v>147.01972000000001</v>
      </c>
      <c r="N30" s="17">
        <v>147.01972000000001</v>
      </c>
      <c r="O30" s="17">
        <v>-3.61972</v>
      </c>
      <c r="P30" s="17">
        <v>7.9</v>
      </c>
      <c r="Q30" s="17">
        <v>3.6</v>
      </c>
      <c r="R30" s="17">
        <v>7.2253699999999998</v>
      </c>
      <c r="S30" s="17">
        <v>0.67462999999999995</v>
      </c>
      <c r="T30" s="17">
        <v>7.8</v>
      </c>
      <c r="U30" s="17"/>
      <c r="V30" s="17"/>
      <c r="W30" s="17">
        <v>7.8</v>
      </c>
      <c r="X30" s="17">
        <v>88.3</v>
      </c>
      <c r="Y30" s="17">
        <v>91.867829999999998</v>
      </c>
      <c r="Z30" s="17">
        <v>91.867829999999998</v>
      </c>
      <c r="AA30" s="17">
        <v>-3.5678299999999998</v>
      </c>
      <c r="AB30" s="17">
        <v>229.5</v>
      </c>
      <c r="AC30" s="17">
        <v>235</v>
      </c>
      <c r="AD30" s="17">
        <v>235</v>
      </c>
      <c r="AE30" s="17">
        <v>-5.5</v>
      </c>
      <c r="AF30" s="17">
        <v>79.2</v>
      </c>
      <c r="AG30" s="17">
        <v>57.890120000000003</v>
      </c>
      <c r="AH30" s="17">
        <v>86.98997</v>
      </c>
      <c r="AI30" s="17">
        <v>-7.7899700000000003</v>
      </c>
      <c r="AJ30" s="17">
        <v>59.7</v>
      </c>
      <c r="AK30" s="17">
        <v>61.791969999999999</v>
      </c>
      <c r="AL30" s="17">
        <v>61.791969999999999</v>
      </c>
      <c r="AM30" s="17">
        <v>-2.0919699999999999</v>
      </c>
      <c r="AN30" s="17"/>
      <c r="AO30" s="17"/>
      <c r="AP30" s="17"/>
      <c r="AQ30" s="17">
        <v>0</v>
      </c>
      <c r="AR30" s="17">
        <v>105.5</v>
      </c>
      <c r="AS30" s="17">
        <v>109.89</v>
      </c>
      <c r="AT30" s="17">
        <v>110.9556</v>
      </c>
      <c r="AU30" s="17">
        <v>-5.4555999999999996</v>
      </c>
      <c r="AV30" s="17">
        <v>105.7</v>
      </c>
      <c r="AW30" s="17">
        <v>109.89</v>
      </c>
      <c r="AX30" s="17">
        <v>110.9556</v>
      </c>
      <c r="AY30" s="17">
        <v>-5.2556000000000003</v>
      </c>
      <c r="AZ30" s="17">
        <v>126.9</v>
      </c>
      <c r="BA30" s="17">
        <v>110.22</v>
      </c>
      <c r="BB30" s="17">
        <v>111.28879999999999</v>
      </c>
      <c r="BC30" s="17">
        <v>15.6112</v>
      </c>
      <c r="BD30" s="17">
        <v>113</v>
      </c>
      <c r="BE30" s="17">
        <v>120.0309</v>
      </c>
      <c r="BF30" s="17">
        <v>120.0309</v>
      </c>
      <c r="BG30" s="17">
        <v>-7.0308999999999999</v>
      </c>
      <c r="BH30" s="17">
        <v>69.900000000000006</v>
      </c>
      <c r="BI30" s="17">
        <v>60.19567</v>
      </c>
      <c r="BJ30" s="17">
        <v>60.19567</v>
      </c>
      <c r="BK30" s="17">
        <v>9.7043300000000006</v>
      </c>
      <c r="BL30" s="17">
        <v>559.1</v>
      </c>
      <c r="BM30" s="17">
        <v>566.08941000000004</v>
      </c>
      <c r="BN30" s="17">
        <v>566.08941000000004</v>
      </c>
      <c r="BO30" s="17">
        <v>-6.9894100000000003</v>
      </c>
      <c r="BP30" s="17">
        <v>10.1</v>
      </c>
      <c r="BQ30" s="17">
        <v>5.4678100000000001</v>
      </c>
      <c r="BR30" s="17">
        <v>5.4678100000000001</v>
      </c>
      <c r="BS30" s="17">
        <v>4.6321899999999996</v>
      </c>
      <c r="BT30" s="17"/>
      <c r="BU30" s="17"/>
      <c r="BV30" s="17"/>
      <c r="BW30" s="17">
        <v>0</v>
      </c>
      <c r="BX30" s="17"/>
      <c r="BY30" s="17"/>
      <c r="BZ30" s="17"/>
      <c r="CA30" s="17">
        <v>0</v>
      </c>
      <c r="CB30" s="17"/>
      <c r="CC30" s="17"/>
      <c r="CD30" s="17"/>
      <c r="CE30" s="17">
        <v>0</v>
      </c>
      <c r="CF30" s="17">
        <v>80.5</v>
      </c>
      <c r="CG30" s="17">
        <v>81.705389999999994</v>
      </c>
      <c r="CH30" s="17">
        <v>81.705389999999994</v>
      </c>
      <c r="CI30" s="17">
        <v>-1.20539</v>
      </c>
      <c r="CJ30" s="17">
        <v>7.9</v>
      </c>
      <c r="CK30" s="17">
        <v>7.3104199999999997</v>
      </c>
      <c r="CL30" s="17">
        <v>7.3104199999999997</v>
      </c>
      <c r="CM30" s="17">
        <v>0.58957999999999999</v>
      </c>
      <c r="CN30" s="17">
        <v>5.3</v>
      </c>
      <c r="CO30" s="17">
        <v>3.9255200000000001</v>
      </c>
      <c r="CP30" s="17">
        <v>3.9255200000000001</v>
      </c>
      <c r="CQ30" s="17">
        <v>1.3744799999999999</v>
      </c>
      <c r="CR30" s="17">
        <v>22.5</v>
      </c>
      <c r="CS30" s="17">
        <v>8.4331600000000009</v>
      </c>
      <c r="CT30" s="17">
        <v>8.4331600000000009</v>
      </c>
      <c r="CU30" s="17">
        <v>14.066839999999999</v>
      </c>
      <c r="CV30" s="17">
        <v>6.6</v>
      </c>
      <c r="CW30" s="17"/>
      <c r="CX30" s="17">
        <v>6.8787000000000003</v>
      </c>
      <c r="CY30" s="17">
        <v>-0.2787</v>
      </c>
      <c r="CZ30" s="17">
        <v>60.2</v>
      </c>
      <c r="DA30" s="17">
        <v>31.067250000000001</v>
      </c>
      <c r="DB30" s="17">
        <v>80.525689999999997</v>
      </c>
      <c r="DC30" s="17">
        <v>-20.325690000000002</v>
      </c>
      <c r="DD30" s="17"/>
      <c r="DE30" s="17"/>
      <c r="DF30" s="17"/>
      <c r="DG30" s="17">
        <v>0</v>
      </c>
      <c r="DH30" s="17"/>
      <c r="DI30" s="17"/>
      <c r="DJ30" s="17"/>
      <c r="DK30" s="17">
        <v>0</v>
      </c>
      <c r="DL30" s="17"/>
      <c r="DM30" s="17"/>
      <c r="DN30" s="17"/>
      <c r="DO30" s="17">
        <v>0</v>
      </c>
      <c r="DP30" s="17"/>
      <c r="DQ30" s="17"/>
      <c r="DR30" s="17"/>
      <c r="DS30" s="17">
        <v>0</v>
      </c>
      <c r="DT30" s="17">
        <v>54.1</v>
      </c>
      <c r="DU30" s="17">
        <v>49.293509999999998</v>
      </c>
      <c r="DV30" s="17">
        <v>55.89584</v>
      </c>
      <c r="DW30" s="17">
        <v>-1.7958400000000001</v>
      </c>
      <c r="DX30" s="17">
        <v>78.7</v>
      </c>
      <c r="DY30" s="17">
        <v>110.37036999999999</v>
      </c>
      <c r="DZ30" s="17">
        <v>110.37036999999999</v>
      </c>
      <c r="EA30" s="17">
        <v>-31.670369999999998</v>
      </c>
      <c r="EB30" s="17">
        <v>62.7</v>
      </c>
      <c r="EC30" s="17">
        <v>73.978229999999996</v>
      </c>
      <c r="ED30" s="17">
        <v>164.88630000000001</v>
      </c>
      <c r="EE30" s="17">
        <v>-102.1863</v>
      </c>
      <c r="EF30" s="17"/>
      <c r="EG30" s="17"/>
      <c r="EH30" s="17"/>
      <c r="EI30" s="17">
        <v>0</v>
      </c>
      <c r="EJ30" s="17"/>
      <c r="EK30" s="17"/>
      <c r="EL30" s="17"/>
      <c r="EM30" s="17">
        <v>0</v>
      </c>
      <c r="EN30" s="17">
        <v>6.4</v>
      </c>
      <c r="EO30" s="17">
        <v>6.39</v>
      </c>
      <c r="EP30" s="17">
        <v>6.39</v>
      </c>
      <c r="EQ30" s="17">
        <v>0.01</v>
      </c>
      <c r="ER30" s="17">
        <v>213.1</v>
      </c>
      <c r="ES30" s="17">
        <v>228.67832999999999</v>
      </c>
      <c r="ET30" s="17">
        <v>228.67832999999999</v>
      </c>
      <c r="EU30" s="17">
        <v>-15.578329999999999</v>
      </c>
      <c r="EV30" s="17">
        <v>73.900000000000006</v>
      </c>
      <c r="EW30" s="17"/>
      <c r="EX30" s="17">
        <v>79.021339999999995</v>
      </c>
      <c r="EY30" s="17">
        <v>-5.12134</v>
      </c>
      <c r="EZ30" s="17">
        <v>107.7</v>
      </c>
      <c r="FA30" s="17">
        <v>149.98721</v>
      </c>
      <c r="FB30" s="17">
        <v>149.98721</v>
      </c>
      <c r="FC30" s="17">
        <v>-42.287210000000002</v>
      </c>
      <c r="FD30" s="17">
        <v>41.3</v>
      </c>
      <c r="FE30" s="17">
        <v>41.89893</v>
      </c>
      <c r="FF30" s="17">
        <v>41.89893</v>
      </c>
      <c r="FG30" s="17">
        <v>-0.59892999999999996</v>
      </c>
      <c r="FH30" s="17">
        <v>18.600000000000001</v>
      </c>
      <c r="FI30" s="17">
        <v>19.21088</v>
      </c>
      <c r="FJ30" s="17">
        <v>19.21088</v>
      </c>
      <c r="FK30" s="17">
        <v>-0.61087999999999998</v>
      </c>
      <c r="FL30" s="17">
        <v>18.8</v>
      </c>
      <c r="FM30" s="17">
        <v>18.30161</v>
      </c>
      <c r="FN30" s="17">
        <v>18.30161</v>
      </c>
      <c r="FO30" s="17">
        <v>0.49839</v>
      </c>
      <c r="FP30" s="17">
        <v>48.2</v>
      </c>
      <c r="FQ30" s="17">
        <v>44.062330000000003</v>
      </c>
      <c r="FR30" s="17">
        <v>44.062330000000003</v>
      </c>
      <c r="FS30" s="17">
        <v>4.13767</v>
      </c>
      <c r="FT30" s="17">
        <v>122.3</v>
      </c>
      <c r="FU30" s="17">
        <v>133.74870999999999</v>
      </c>
      <c r="FV30" s="17">
        <v>133.74870999999999</v>
      </c>
      <c r="FW30" s="17">
        <v>-11.44871</v>
      </c>
      <c r="FX30" s="17">
        <v>122.9</v>
      </c>
      <c r="FY30" s="17">
        <v>133.74870999999999</v>
      </c>
      <c r="FZ30" s="17">
        <v>133.74870999999999</v>
      </c>
      <c r="GA30" s="17">
        <v>-10.848710000000001</v>
      </c>
      <c r="GB30" s="17">
        <v>152.6</v>
      </c>
      <c r="GC30" s="17">
        <v>134.15036000000001</v>
      </c>
      <c r="GD30" s="17">
        <v>134.15036000000001</v>
      </c>
      <c r="GE30" s="17">
        <v>18.449639999999999</v>
      </c>
      <c r="GF30" s="17">
        <v>86.5</v>
      </c>
      <c r="GG30" s="17">
        <v>110.48202000000001</v>
      </c>
      <c r="GH30" s="17">
        <v>110.48202000000001</v>
      </c>
      <c r="GI30" s="17">
        <v>-23.982019999999999</v>
      </c>
      <c r="GJ30" s="17">
        <v>0</v>
      </c>
      <c r="GK30" s="17"/>
      <c r="GL30" s="17">
        <v>36.253610000000002</v>
      </c>
      <c r="GM30" s="17">
        <v>-36.253610000000002</v>
      </c>
      <c r="GN30" s="17">
        <v>41.7</v>
      </c>
      <c r="GO30" s="17">
        <v>12.35839</v>
      </c>
      <c r="GP30" s="17">
        <v>44.103009999999998</v>
      </c>
      <c r="GQ30" s="17">
        <v>-2.4030100000000001</v>
      </c>
      <c r="GR30" s="17">
        <v>3.6</v>
      </c>
      <c r="GS30" s="17"/>
      <c r="GT30" s="17"/>
      <c r="GU30" s="17">
        <v>3.6</v>
      </c>
      <c r="GV30" s="17">
        <v>16.7</v>
      </c>
      <c r="GW30" s="17">
        <v>18.031369999999999</v>
      </c>
      <c r="GX30" s="17">
        <v>16.004719999999999</v>
      </c>
      <c r="GY30" s="17">
        <v>0.69528000000000001</v>
      </c>
      <c r="GZ30" s="17">
        <v>71</v>
      </c>
      <c r="HA30" s="17">
        <v>67.502740000000003</v>
      </c>
      <c r="HB30" s="17">
        <v>46.112729999999999</v>
      </c>
      <c r="HC30" s="17">
        <v>24.887270000000001</v>
      </c>
      <c r="HD30" s="17"/>
      <c r="HE30" s="17"/>
      <c r="HF30" s="17"/>
      <c r="HG30" s="17">
        <v>0</v>
      </c>
      <c r="HH30" s="17"/>
      <c r="HI30" s="17"/>
      <c r="HJ30" s="17"/>
      <c r="HK30" s="17">
        <v>0</v>
      </c>
      <c r="HL30" s="17">
        <v>0</v>
      </c>
      <c r="HM30" s="17"/>
      <c r="HN30" s="17"/>
      <c r="HO30" s="17">
        <v>0</v>
      </c>
      <c r="HP30" s="17">
        <v>81.400000000000006</v>
      </c>
      <c r="HQ30" s="17">
        <v>58.955170000000003</v>
      </c>
      <c r="HR30" s="17"/>
      <c r="HS30" s="17">
        <v>81.400000000000006</v>
      </c>
      <c r="HT30" s="17"/>
      <c r="HU30" s="17"/>
      <c r="HV30" s="17"/>
      <c r="HW30" s="17">
        <v>0</v>
      </c>
      <c r="HX30" s="17">
        <v>0</v>
      </c>
      <c r="HY30" s="17"/>
      <c r="HZ30" s="17"/>
      <c r="IA30" s="17">
        <v>0</v>
      </c>
      <c r="IB30" s="17"/>
      <c r="IC30" s="17"/>
      <c r="ID30" s="17"/>
      <c r="IE30" s="17">
        <v>0</v>
      </c>
      <c r="IF30" s="17"/>
      <c r="IG30" s="17"/>
      <c r="IH30" s="17"/>
      <c r="II30" s="17">
        <v>0</v>
      </c>
      <c r="IJ30" s="17"/>
      <c r="IK30" s="17"/>
      <c r="IL30" s="17"/>
      <c r="IM30" s="17">
        <v>0</v>
      </c>
      <c r="IN30" s="17">
        <v>83.5</v>
      </c>
      <c r="IO30" s="17">
        <v>88.73603</v>
      </c>
      <c r="IP30" s="17">
        <v>88.73603</v>
      </c>
      <c r="IQ30" s="17">
        <v>-5.2360300000000004</v>
      </c>
      <c r="IR30" s="17">
        <v>77</v>
      </c>
      <c r="IS30" s="17">
        <v>92.745500000000007</v>
      </c>
      <c r="IT30" s="17">
        <v>96.082930000000005</v>
      </c>
      <c r="IU30" s="17">
        <v>-19.082930000000001</v>
      </c>
      <c r="IV30" s="17">
        <v>77</v>
      </c>
      <c r="IW30" s="17">
        <v>92.745500000000007</v>
      </c>
      <c r="IX30" s="17">
        <v>96.082930000000005</v>
      </c>
      <c r="IY30" s="17">
        <v>-19.082930000000001</v>
      </c>
      <c r="IZ30" s="17">
        <v>76.400000000000006</v>
      </c>
      <c r="JA30" s="17">
        <v>92.745500000000007</v>
      </c>
      <c r="JB30" s="17">
        <v>96.082930000000005</v>
      </c>
      <c r="JC30" s="17">
        <v>-19.682929999999999</v>
      </c>
      <c r="JD30" s="17">
        <v>162</v>
      </c>
      <c r="JE30" s="17">
        <v>139.53602000000001</v>
      </c>
      <c r="JF30" s="17">
        <v>144.55719999999999</v>
      </c>
      <c r="JG30" s="17">
        <v>17.442799999999998</v>
      </c>
      <c r="JH30" s="17"/>
      <c r="JI30" s="17"/>
      <c r="JJ30" s="17"/>
      <c r="JK30" s="17">
        <v>0</v>
      </c>
      <c r="JL30" s="17"/>
      <c r="JM30" s="17"/>
      <c r="JN30" s="17"/>
      <c r="JO30" s="17">
        <v>0</v>
      </c>
      <c r="JP30" s="17"/>
      <c r="JQ30" s="17"/>
      <c r="JR30" s="17"/>
      <c r="JS30" s="17">
        <v>0</v>
      </c>
      <c r="JT30" s="17"/>
      <c r="JU30" s="17"/>
      <c r="JV30" s="17"/>
      <c r="JW30" s="17">
        <v>0</v>
      </c>
      <c r="JX30" s="17"/>
      <c r="JY30" s="17"/>
      <c r="JZ30" s="17"/>
      <c r="KA30" s="17">
        <v>0</v>
      </c>
      <c r="KB30" s="17"/>
      <c r="KC30" s="17"/>
      <c r="KD30" s="17"/>
      <c r="KE30" s="17">
        <v>0</v>
      </c>
      <c r="KF30" s="17"/>
      <c r="KG30" s="17"/>
      <c r="KH30" s="17"/>
      <c r="KI30" s="17">
        <v>0</v>
      </c>
      <c r="KJ30" s="17"/>
      <c r="KK30" s="17"/>
      <c r="KL30" s="17"/>
      <c r="KM30" s="17">
        <v>0</v>
      </c>
      <c r="KN30" s="17">
        <v>3</v>
      </c>
      <c r="KO30" s="17">
        <v>3.3688899999999999</v>
      </c>
      <c r="KP30" s="17">
        <v>3.3688899999999999</v>
      </c>
      <c r="KQ30" s="17">
        <v>-0.36889</v>
      </c>
      <c r="KR30" s="17">
        <v>28.2</v>
      </c>
      <c r="KS30" s="17">
        <v>32.405799999999999</v>
      </c>
      <c r="KT30" s="17"/>
      <c r="KU30" s="17">
        <v>28.2</v>
      </c>
      <c r="KV30" s="17">
        <v>117.3</v>
      </c>
      <c r="KW30" s="17">
        <v>133.16031000000001</v>
      </c>
      <c r="KX30" s="17">
        <v>133.16031000000001</v>
      </c>
      <c r="KY30" s="17">
        <v>-15.86031</v>
      </c>
      <c r="KZ30" s="17">
        <v>65.7</v>
      </c>
      <c r="LA30" s="17">
        <v>67.199219999999997</v>
      </c>
      <c r="LB30" s="17">
        <v>67.199219999999997</v>
      </c>
      <c r="LC30" s="17">
        <v>-1.49922</v>
      </c>
      <c r="LD30" s="17">
        <v>62.6</v>
      </c>
      <c r="LE30" s="17">
        <v>78.567999999999998</v>
      </c>
      <c r="LF30" s="17">
        <v>78.567999999999998</v>
      </c>
      <c r="LG30" s="17">
        <v>-15.968</v>
      </c>
      <c r="LH30" s="17">
        <v>29.9</v>
      </c>
      <c r="LI30" s="17">
        <v>29.980560000000001</v>
      </c>
      <c r="LJ30" s="17">
        <v>29.980560000000001</v>
      </c>
      <c r="LK30" s="17">
        <v>-8.0560000000000007E-2</v>
      </c>
      <c r="LL30" s="17"/>
      <c r="LM30" s="17"/>
      <c r="LN30" s="17"/>
      <c r="LO30" s="17">
        <v>0</v>
      </c>
      <c r="LP30" s="17"/>
      <c r="LQ30" s="17"/>
      <c r="LR30" s="17"/>
      <c r="LS30" s="17">
        <v>0</v>
      </c>
      <c r="LT30" s="17"/>
      <c r="LU30" s="17"/>
      <c r="LV30" s="17"/>
      <c r="LW30" s="17">
        <v>0</v>
      </c>
      <c r="LX30" s="17">
        <v>97.6</v>
      </c>
      <c r="LY30" s="17">
        <v>96.57</v>
      </c>
      <c r="LZ30" s="17">
        <v>96.57</v>
      </c>
      <c r="MA30" s="17">
        <v>1.03</v>
      </c>
      <c r="MB30" s="17">
        <v>97.6</v>
      </c>
      <c r="MC30" s="17">
        <v>96.57</v>
      </c>
      <c r="MD30" s="17">
        <v>96.57</v>
      </c>
      <c r="ME30" s="17">
        <v>1.03</v>
      </c>
      <c r="MF30" s="17">
        <v>117.4</v>
      </c>
      <c r="MG30" s="17">
        <v>96.86</v>
      </c>
      <c r="MH30" s="17">
        <v>96.86</v>
      </c>
      <c r="MI30" s="17">
        <v>20.54</v>
      </c>
      <c r="MJ30" s="17"/>
      <c r="MK30" s="17"/>
      <c r="ML30" s="17"/>
      <c r="MM30" s="17">
        <v>0</v>
      </c>
      <c r="MN30" s="17"/>
      <c r="MO30" s="17"/>
      <c r="MP30" s="17"/>
      <c r="MQ30" s="17">
        <v>0</v>
      </c>
      <c r="MR30" s="17"/>
      <c r="MS30" s="17"/>
      <c r="MT30" s="17"/>
      <c r="MU30" s="17">
        <v>0</v>
      </c>
      <c r="MV30" s="17"/>
      <c r="MW30" s="17"/>
      <c r="MX30" s="17"/>
      <c r="MY30" s="17">
        <v>0</v>
      </c>
      <c r="MZ30" s="17"/>
      <c r="NA30" s="17"/>
      <c r="NB30" s="17"/>
      <c r="NC30" s="17">
        <v>0</v>
      </c>
      <c r="ND30" s="17">
        <v>0</v>
      </c>
      <c r="NE30" s="17"/>
      <c r="NF30" s="17"/>
      <c r="NG30" s="17">
        <v>0</v>
      </c>
      <c r="NH30" s="17"/>
      <c r="NI30" s="17"/>
      <c r="NJ30" s="17"/>
      <c r="NK30" s="17">
        <v>0</v>
      </c>
      <c r="NL30" s="17">
        <v>7.8</v>
      </c>
      <c r="NM30" s="17">
        <v>8.26905</v>
      </c>
      <c r="NN30" s="17">
        <v>3.5735899999999998</v>
      </c>
      <c r="NO30" s="17">
        <v>4.2264099999999996</v>
      </c>
      <c r="NP30" s="17">
        <v>5</v>
      </c>
      <c r="NQ30" s="17">
        <v>4.0832100000000002</v>
      </c>
      <c r="NR30" s="17">
        <v>3.7490299999999999</v>
      </c>
      <c r="NS30" s="17">
        <v>1.2509699999999999</v>
      </c>
      <c r="NT30" s="17">
        <v>15.2</v>
      </c>
      <c r="NU30" s="17">
        <v>14.09135</v>
      </c>
      <c r="NV30" s="17">
        <v>14.09135</v>
      </c>
      <c r="NW30" s="17">
        <v>1.1086499999999999</v>
      </c>
      <c r="NX30" s="17">
        <v>1.2</v>
      </c>
      <c r="NY30" s="17">
        <v>1.1200000000000001</v>
      </c>
      <c r="NZ30" s="17">
        <v>1.1200000000000001</v>
      </c>
      <c r="OA30" s="17">
        <v>0.08</v>
      </c>
      <c r="OB30" s="17">
        <v>48.7</v>
      </c>
      <c r="OC30" s="17">
        <v>62.31</v>
      </c>
      <c r="OD30" s="17">
        <v>52.72</v>
      </c>
      <c r="OE30" s="17">
        <v>-4.0199999999999996</v>
      </c>
      <c r="OF30" s="17">
        <v>71.900000000000006</v>
      </c>
      <c r="OG30" s="17">
        <v>67.329099999999997</v>
      </c>
      <c r="OH30" s="17">
        <v>67.329099999999997</v>
      </c>
      <c r="OI30" s="17">
        <v>4.5709</v>
      </c>
      <c r="OJ30" s="17">
        <v>7</v>
      </c>
      <c r="OK30" s="17">
        <v>10.959899999999999</v>
      </c>
      <c r="OL30" s="17">
        <v>10.959899999999999</v>
      </c>
      <c r="OM30" s="17">
        <v>-3.9599000000000002</v>
      </c>
      <c r="ON30" s="17">
        <v>0.3</v>
      </c>
      <c r="OO30" s="17">
        <v>0.3</v>
      </c>
      <c r="OP30" s="17">
        <v>0.3</v>
      </c>
      <c r="OQ30" s="17">
        <v>0</v>
      </c>
      <c r="OR30" s="17">
        <v>0</v>
      </c>
      <c r="OS30" s="17"/>
      <c r="OT30" s="17"/>
      <c r="OU30" s="17">
        <v>0</v>
      </c>
      <c r="OV30" s="17">
        <v>9.9</v>
      </c>
      <c r="OW30" s="17">
        <v>9.9830000000000005</v>
      </c>
      <c r="OX30" s="17">
        <v>9.9830000000000005</v>
      </c>
      <c r="OY30" s="17">
        <v>-8.3000000000000004E-2</v>
      </c>
      <c r="OZ30" s="17">
        <v>5.6</v>
      </c>
      <c r="PA30" s="17">
        <v>5.67</v>
      </c>
      <c r="PB30" s="17">
        <v>5.67</v>
      </c>
      <c r="PC30" s="17">
        <v>-7.0000000000000007E-2</v>
      </c>
      <c r="PD30" s="17">
        <v>177</v>
      </c>
      <c r="PE30" s="17">
        <v>170.48779999999999</v>
      </c>
      <c r="PF30" s="17">
        <v>170.48779999999999</v>
      </c>
      <c r="PG30" s="17">
        <v>6.5122</v>
      </c>
      <c r="PH30" s="17">
        <v>90.2</v>
      </c>
      <c r="PI30" s="17">
        <v>85.99</v>
      </c>
      <c r="PJ30" s="17">
        <v>85.99</v>
      </c>
      <c r="PK30" s="17">
        <v>4.21</v>
      </c>
      <c r="PL30" s="17">
        <v>1.4</v>
      </c>
      <c r="PM30" s="17">
        <v>1.52</v>
      </c>
      <c r="PN30" s="17">
        <v>1.52</v>
      </c>
      <c r="PO30" s="17">
        <v>-0.12</v>
      </c>
      <c r="PP30" s="17">
        <v>1.7</v>
      </c>
      <c r="PQ30" s="17">
        <v>2.2000000000000002</v>
      </c>
      <c r="PR30" s="17">
        <v>2.2000000000000002</v>
      </c>
      <c r="PS30" s="17">
        <v>-0.5</v>
      </c>
      <c r="PT30" s="17">
        <v>2.6</v>
      </c>
      <c r="PU30" s="17">
        <v>2.5</v>
      </c>
      <c r="PV30" s="17">
        <v>2.5</v>
      </c>
      <c r="PW30" s="17">
        <v>0.1</v>
      </c>
      <c r="PX30" s="17">
        <v>0</v>
      </c>
      <c r="PY30" s="17"/>
      <c r="PZ30" s="17"/>
      <c r="QA30" s="17">
        <v>0</v>
      </c>
      <c r="QB30" s="17">
        <v>15.4</v>
      </c>
      <c r="QC30" s="17">
        <v>14.577260000000001</v>
      </c>
      <c r="QD30" s="17">
        <v>14.577260000000001</v>
      </c>
      <c r="QE30" s="17">
        <v>0.82274000000000003</v>
      </c>
      <c r="QF30" s="17">
        <v>9.5</v>
      </c>
      <c r="QG30" s="17">
        <v>9.5</v>
      </c>
      <c r="QH30" s="17">
        <v>9.5</v>
      </c>
      <c r="QI30" s="17">
        <v>0</v>
      </c>
      <c r="QJ30" s="17">
        <v>3.1</v>
      </c>
      <c r="QK30" s="17">
        <v>3.2</v>
      </c>
      <c r="QL30" s="17">
        <v>3.2</v>
      </c>
      <c r="QM30" s="17">
        <v>-0.1</v>
      </c>
      <c r="QN30" s="17">
        <v>13.8</v>
      </c>
      <c r="QO30" s="17">
        <v>12.633620000000001</v>
      </c>
      <c r="QP30" s="17">
        <v>12.633620000000001</v>
      </c>
      <c r="QQ30" s="17">
        <v>1.16638</v>
      </c>
      <c r="QR30" s="17">
        <v>12.4</v>
      </c>
      <c r="QS30" s="17">
        <v>12.1958</v>
      </c>
      <c r="QT30" s="17">
        <v>12.1958</v>
      </c>
      <c r="QU30" s="17">
        <v>0.20419999999999999</v>
      </c>
      <c r="QV30" s="17">
        <v>15.7</v>
      </c>
      <c r="QW30" s="17">
        <v>14.6463</v>
      </c>
      <c r="QX30" s="17">
        <v>14.6463</v>
      </c>
      <c r="QY30" s="17">
        <v>1.0537000000000001</v>
      </c>
      <c r="QZ30" s="17">
        <v>11.3</v>
      </c>
      <c r="RA30" s="17">
        <v>13.879899999999999</v>
      </c>
      <c r="RB30" s="17">
        <v>13.879899999999999</v>
      </c>
      <c r="RC30" s="17">
        <v>-2.5798999999999999</v>
      </c>
      <c r="RD30" s="17">
        <v>46</v>
      </c>
      <c r="RE30" s="17">
        <v>50.2</v>
      </c>
      <c r="RF30" s="17">
        <v>41.404200000000003</v>
      </c>
      <c r="RG30" s="17">
        <v>4.5957999999999997</v>
      </c>
      <c r="RH30" s="17">
        <v>15.9</v>
      </c>
      <c r="RI30" s="17">
        <v>13.1524</v>
      </c>
      <c r="RJ30" s="17">
        <v>13.1524</v>
      </c>
      <c r="RK30" s="17">
        <v>2.7475999999999998</v>
      </c>
      <c r="RL30" s="17">
        <v>3.4</v>
      </c>
      <c r="RM30" s="17">
        <v>3.55</v>
      </c>
      <c r="RN30" s="17">
        <v>3.55</v>
      </c>
      <c r="RO30" s="17">
        <v>-0.15</v>
      </c>
      <c r="RP30" s="17">
        <v>0</v>
      </c>
      <c r="RQ30" s="17">
        <v>3.8105000000000002</v>
      </c>
      <c r="RR30" s="17">
        <v>3.8105000000000002</v>
      </c>
      <c r="RS30" s="17">
        <v>-3.8105000000000002</v>
      </c>
      <c r="RT30" s="17">
        <v>1.9</v>
      </c>
      <c r="RU30" s="17">
        <v>2.04</v>
      </c>
      <c r="RV30" s="17">
        <v>2.04</v>
      </c>
      <c r="RW30" s="17">
        <v>-0.14000000000000001</v>
      </c>
      <c r="RX30" s="17">
        <v>0.3</v>
      </c>
      <c r="RY30" s="17"/>
      <c r="RZ30" s="17">
        <v>0.4</v>
      </c>
      <c r="SA30" s="17">
        <v>-0.1</v>
      </c>
      <c r="SB30" s="17">
        <v>0.2</v>
      </c>
      <c r="SC30" s="17">
        <v>0.35799999999999998</v>
      </c>
      <c r="SD30" s="17">
        <v>0.35799999999999998</v>
      </c>
      <c r="SE30" s="17">
        <v>-0.158</v>
      </c>
      <c r="SF30" s="17">
        <v>19.399999999999999</v>
      </c>
      <c r="SG30" s="17">
        <v>18.95044</v>
      </c>
      <c r="SH30" s="17">
        <v>18.95044</v>
      </c>
      <c r="SI30" s="17">
        <v>0.44956000000000002</v>
      </c>
      <c r="SJ30" s="17">
        <v>5.2</v>
      </c>
      <c r="SK30" s="17">
        <v>4.7</v>
      </c>
      <c r="SL30" s="17">
        <v>4.7</v>
      </c>
      <c r="SM30" s="17">
        <v>0.5</v>
      </c>
      <c r="SN30" s="17">
        <v>11.8</v>
      </c>
      <c r="SO30" s="17">
        <v>12.14772</v>
      </c>
      <c r="SP30" s="17">
        <v>12.14772</v>
      </c>
      <c r="SQ30" s="17">
        <v>-0.34771999999999997</v>
      </c>
      <c r="SR30" s="17">
        <v>17.399999999999999</v>
      </c>
      <c r="SS30" s="17">
        <v>16.520890000000001</v>
      </c>
      <c r="ST30" s="17">
        <v>16.520890000000001</v>
      </c>
      <c r="SU30" s="17">
        <v>0.87910999999999995</v>
      </c>
      <c r="SV30" s="17">
        <v>22.4</v>
      </c>
      <c r="SW30" s="17">
        <v>11.7003</v>
      </c>
      <c r="SX30" s="17">
        <v>11.7003</v>
      </c>
      <c r="SY30" s="17">
        <v>10.6997</v>
      </c>
      <c r="SZ30" s="17">
        <v>16.7</v>
      </c>
      <c r="TA30" s="17">
        <v>43.44</v>
      </c>
      <c r="TB30" s="17">
        <v>28.762499999999999</v>
      </c>
      <c r="TC30" s="17">
        <v>-12.0625</v>
      </c>
      <c r="TD30" s="17">
        <v>30.3</v>
      </c>
      <c r="TE30" s="17">
        <v>30.221299999999999</v>
      </c>
      <c r="TF30" s="17">
        <v>30.221299999999999</v>
      </c>
      <c r="TG30" s="17">
        <v>7.8700000000000006E-2</v>
      </c>
      <c r="TH30" s="17">
        <v>0</v>
      </c>
      <c r="TI30" s="17"/>
      <c r="TJ30" s="17">
        <v>31.651700000000002</v>
      </c>
      <c r="TK30" s="17">
        <v>-31.651700000000002</v>
      </c>
      <c r="TL30" s="17">
        <v>48</v>
      </c>
      <c r="TM30" s="17">
        <v>64.62</v>
      </c>
      <c r="TN30" s="17">
        <v>34.755000000000003</v>
      </c>
      <c r="TO30" s="17">
        <v>13.244999999999999</v>
      </c>
      <c r="TP30" s="17">
        <v>0</v>
      </c>
      <c r="TQ30" s="17"/>
      <c r="TR30" s="17">
        <v>3.6456</v>
      </c>
      <c r="TS30" s="17">
        <v>-3.6456</v>
      </c>
      <c r="TT30" s="17">
        <v>7.2</v>
      </c>
      <c r="TU30" s="17">
        <v>4.03</v>
      </c>
      <c r="TV30" s="17">
        <v>1.8064</v>
      </c>
      <c r="TW30" s="17">
        <v>5.3936000000000002</v>
      </c>
      <c r="TX30" s="17">
        <v>1.5</v>
      </c>
      <c r="TY30" s="17">
        <v>40.909999999999997</v>
      </c>
      <c r="TZ30" s="17">
        <v>40.909999999999997</v>
      </c>
      <c r="UA30" s="17">
        <v>-39.409999999999997</v>
      </c>
      <c r="UB30" s="17">
        <v>11</v>
      </c>
      <c r="UC30" s="17">
        <v>11.15</v>
      </c>
      <c r="UD30" s="17">
        <v>13.60544</v>
      </c>
      <c r="UE30" s="17">
        <v>-2.6054400000000002</v>
      </c>
      <c r="UF30" s="17">
        <v>4.4000000000000004</v>
      </c>
      <c r="UG30" s="17">
        <v>5</v>
      </c>
      <c r="UH30" s="17">
        <v>5</v>
      </c>
      <c r="UI30" s="17">
        <v>-0.6</v>
      </c>
      <c r="UJ30" s="17">
        <v>7.2</v>
      </c>
      <c r="UK30" s="17">
        <v>7</v>
      </c>
      <c r="UL30" s="17">
        <v>7</v>
      </c>
      <c r="UM30" s="17">
        <v>0.2</v>
      </c>
      <c r="UN30" s="17">
        <v>11.3</v>
      </c>
      <c r="UO30" s="17">
        <v>11.661809999999999</v>
      </c>
      <c r="UP30" s="17">
        <v>11.661809999999999</v>
      </c>
      <c r="UQ30" s="17">
        <v>-0.36181000000000002</v>
      </c>
      <c r="UR30" s="17">
        <v>12.5</v>
      </c>
      <c r="US30" s="17">
        <v>13.60544</v>
      </c>
      <c r="UT30" s="17">
        <v>13.60544</v>
      </c>
      <c r="UU30" s="17">
        <v>-1.10544</v>
      </c>
      <c r="UV30" s="17">
        <v>12.5</v>
      </c>
      <c r="UW30" s="17">
        <v>13.799810000000001</v>
      </c>
      <c r="UX30" s="17">
        <v>13.799810000000001</v>
      </c>
      <c r="UY30" s="17">
        <v>-1.2998099999999999</v>
      </c>
      <c r="UZ30" s="17">
        <v>9.1</v>
      </c>
      <c r="VA30" s="17">
        <v>9.4817</v>
      </c>
      <c r="VB30" s="17">
        <v>9.4817</v>
      </c>
      <c r="VC30" s="17">
        <v>-0.38169999999999998</v>
      </c>
      <c r="VD30" s="17">
        <v>222.5</v>
      </c>
      <c r="VE30" s="17">
        <v>212.1156</v>
      </c>
      <c r="VF30" s="17">
        <v>212.1156</v>
      </c>
      <c r="VG30" s="17">
        <v>10.384399999999999</v>
      </c>
      <c r="VH30" s="17">
        <v>17.2</v>
      </c>
      <c r="VI30" s="17">
        <v>15.321999999999999</v>
      </c>
      <c r="VJ30" s="17">
        <v>15.321999999999999</v>
      </c>
      <c r="VK30" s="17">
        <v>1.8779999999999999</v>
      </c>
      <c r="VL30" s="17">
        <v>118.9</v>
      </c>
      <c r="VM30" s="17">
        <v>123</v>
      </c>
      <c r="VN30" s="17">
        <v>123</v>
      </c>
      <c r="VO30" s="17">
        <v>-4.0999999999999996</v>
      </c>
      <c r="VP30" s="17">
        <v>0.6</v>
      </c>
      <c r="VQ30" s="17">
        <v>0.6</v>
      </c>
      <c r="VR30" s="17">
        <v>0.6</v>
      </c>
      <c r="VS30" s="17">
        <v>0</v>
      </c>
      <c r="VT30" s="17">
        <v>0</v>
      </c>
      <c r="VU30" s="17"/>
      <c r="VV30" s="17"/>
      <c r="VW30" s="17">
        <v>0</v>
      </c>
      <c r="VX30" s="17"/>
      <c r="VY30" s="17"/>
      <c r="VZ30" s="17"/>
      <c r="WA30" s="17">
        <v>0</v>
      </c>
      <c r="WB30" s="17">
        <v>89.4</v>
      </c>
      <c r="WC30" s="17">
        <v>88.56</v>
      </c>
      <c r="WD30" s="17">
        <v>88.56</v>
      </c>
      <c r="WE30" s="17">
        <v>0.84</v>
      </c>
      <c r="WF30" s="17">
        <v>4.2</v>
      </c>
      <c r="WG30" s="17">
        <v>4.5</v>
      </c>
      <c r="WH30" s="17">
        <v>4.5</v>
      </c>
      <c r="WI30" s="17">
        <v>-0.3</v>
      </c>
      <c r="WJ30" s="17">
        <v>0.8</v>
      </c>
      <c r="WK30" s="17"/>
      <c r="WL30" s="17"/>
      <c r="WM30" s="17">
        <v>0.8</v>
      </c>
      <c r="WN30" s="17">
        <v>2.4</v>
      </c>
      <c r="WO30" s="17">
        <v>2</v>
      </c>
      <c r="WP30" s="17">
        <v>2</v>
      </c>
      <c r="WQ30" s="17">
        <v>0.4</v>
      </c>
      <c r="WR30" s="17">
        <v>1.1000000000000001</v>
      </c>
      <c r="WS30" s="17">
        <v>1.3</v>
      </c>
      <c r="WT30" s="17">
        <v>1.3</v>
      </c>
      <c r="WU30" s="17">
        <v>-0.2</v>
      </c>
      <c r="WV30" s="17">
        <v>16.5</v>
      </c>
      <c r="WW30" s="17">
        <v>14.8881</v>
      </c>
      <c r="WX30" s="17">
        <v>14.8881</v>
      </c>
      <c r="WY30" s="17">
        <v>1.6119000000000001</v>
      </c>
      <c r="WZ30" s="17">
        <v>7.6</v>
      </c>
      <c r="XA30" s="17">
        <v>9.8000000000000007</v>
      </c>
      <c r="XB30" s="17">
        <v>9.8000000000000007</v>
      </c>
      <c r="XC30" s="17">
        <v>-2.2000000000000002</v>
      </c>
      <c r="XD30" s="17">
        <v>20</v>
      </c>
      <c r="XE30" s="17">
        <v>19.436350000000001</v>
      </c>
      <c r="XF30" s="17">
        <v>19.436350000000001</v>
      </c>
      <c r="XG30" s="17">
        <v>0.56364999999999998</v>
      </c>
      <c r="XH30" s="17">
        <v>20</v>
      </c>
      <c r="XI30" s="17">
        <v>19.436350000000001</v>
      </c>
      <c r="XJ30" s="17">
        <v>19.436350000000001</v>
      </c>
      <c r="XK30" s="17">
        <v>0.56364999999999998</v>
      </c>
      <c r="XL30" s="17">
        <v>8.6</v>
      </c>
      <c r="XM30" s="17">
        <v>10.7</v>
      </c>
      <c r="XN30" s="17">
        <v>10.7</v>
      </c>
      <c r="XO30" s="17">
        <v>-2.1</v>
      </c>
      <c r="XP30" s="17">
        <v>34</v>
      </c>
      <c r="XQ30" s="17">
        <v>16.5</v>
      </c>
      <c r="XR30" s="17"/>
      <c r="XS30" s="17">
        <v>34</v>
      </c>
      <c r="XT30" s="17"/>
      <c r="XU30" s="17">
        <v>16.5</v>
      </c>
      <c r="XV30" s="17"/>
      <c r="XW30" s="17">
        <v>0</v>
      </c>
      <c r="XX30" s="17">
        <v>18.7</v>
      </c>
      <c r="XY30" s="17">
        <v>14</v>
      </c>
      <c r="XZ30" s="17">
        <v>14</v>
      </c>
      <c r="YA30" s="17">
        <v>4.7</v>
      </c>
      <c r="YB30" s="17"/>
      <c r="YC30" s="17"/>
      <c r="YD30" s="17"/>
      <c r="YE30" s="17">
        <v>0</v>
      </c>
      <c r="YF30" s="17"/>
      <c r="YG30" s="17"/>
      <c r="YH30" s="17"/>
      <c r="YI30" s="17">
        <v>0</v>
      </c>
      <c r="YJ30" s="17">
        <v>11.6</v>
      </c>
      <c r="YK30" s="17">
        <v>11</v>
      </c>
      <c r="YL30" s="17">
        <v>11</v>
      </c>
      <c r="YM30" s="17">
        <v>0.6</v>
      </c>
      <c r="YN30" s="17">
        <v>11.9</v>
      </c>
      <c r="YO30" s="17">
        <v>17.5</v>
      </c>
      <c r="YP30" s="17">
        <v>17.5</v>
      </c>
      <c r="YQ30" s="17">
        <v>-5.6</v>
      </c>
    </row>
    <row r="31" spans="1:667" ht="24" customHeight="1" x14ac:dyDescent="0.3">
      <c r="A31" s="1"/>
      <c r="B31" s="16" t="s">
        <v>58</v>
      </c>
      <c r="C31" s="16" t="s">
        <v>972</v>
      </c>
      <c r="D31" s="17">
        <v>80.599999999999994</v>
      </c>
      <c r="E31" s="17">
        <v>120.64541</v>
      </c>
      <c r="F31" s="17">
        <v>203.40136000000001</v>
      </c>
      <c r="G31" s="17">
        <v>-122.80136</v>
      </c>
      <c r="H31" s="17">
        <v>652.20000000000005</v>
      </c>
      <c r="I31" s="17">
        <v>650</v>
      </c>
      <c r="J31" s="17">
        <v>650</v>
      </c>
      <c r="K31" s="17">
        <v>2.2000000000000002</v>
      </c>
      <c r="L31" s="17">
        <v>143.30000000000001</v>
      </c>
      <c r="M31" s="17">
        <v>147.01972000000001</v>
      </c>
      <c r="N31" s="17">
        <v>147.01972000000001</v>
      </c>
      <c r="O31" s="17">
        <v>-3.7197200000000001</v>
      </c>
      <c r="P31" s="17">
        <v>4</v>
      </c>
      <c r="Q31" s="17">
        <v>3.6</v>
      </c>
      <c r="R31" s="17">
        <v>7.7326499999999996</v>
      </c>
      <c r="S31" s="17">
        <v>-3.73265</v>
      </c>
      <c r="T31" s="17">
        <v>3.9</v>
      </c>
      <c r="U31" s="17"/>
      <c r="V31" s="17"/>
      <c r="W31" s="17">
        <v>3.9</v>
      </c>
      <c r="X31" s="17">
        <v>90.2</v>
      </c>
      <c r="Y31" s="17">
        <v>91.867829999999998</v>
      </c>
      <c r="Z31" s="17">
        <v>91.867829999999998</v>
      </c>
      <c r="AA31" s="17">
        <v>-1.6678299999999999</v>
      </c>
      <c r="AB31" s="17">
        <v>230.1</v>
      </c>
      <c r="AC31" s="17">
        <v>235</v>
      </c>
      <c r="AD31" s="17">
        <v>235</v>
      </c>
      <c r="AE31" s="17">
        <v>-4.9000000000000004</v>
      </c>
      <c r="AF31" s="17">
        <v>79.7</v>
      </c>
      <c r="AG31" s="17">
        <v>56.737299999999998</v>
      </c>
      <c r="AH31" s="17">
        <v>86.98997</v>
      </c>
      <c r="AI31" s="17">
        <v>-7.2899700000000003</v>
      </c>
      <c r="AJ31" s="17">
        <v>60.3</v>
      </c>
      <c r="AK31" s="17">
        <v>61.791969999999999</v>
      </c>
      <c r="AL31" s="17">
        <v>61.791969999999999</v>
      </c>
      <c r="AM31" s="17">
        <v>-1.49197</v>
      </c>
      <c r="AN31" s="17"/>
      <c r="AO31" s="17"/>
      <c r="AP31" s="17"/>
      <c r="AQ31" s="17">
        <v>0</v>
      </c>
      <c r="AR31" s="17">
        <v>104.2</v>
      </c>
      <c r="AS31" s="17">
        <v>109.89</v>
      </c>
      <c r="AT31" s="17">
        <v>110.9556</v>
      </c>
      <c r="AU31" s="17">
        <v>-6.7556000000000003</v>
      </c>
      <c r="AV31" s="17">
        <v>105</v>
      </c>
      <c r="AW31" s="17">
        <v>109.89</v>
      </c>
      <c r="AX31" s="17">
        <v>110.9556</v>
      </c>
      <c r="AY31" s="17">
        <v>-5.9555999999999996</v>
      </c>
      <c r="AZ31" s="17">
        <v>124.9</v>
      </c>
      <c r="BA31" s="17">
        <v>110.22</v>
      </c>
      <c r="BB31" s="17">
        <v>111.28879999999999</v>
      </c>
      <c r="BC31" s="17">
        <v>13.6112</v>
      </c>
      <c r="BD31" s="17">
        <v>110</v>
      </c>
      <c r="BE31" s="17">
        <v>120.0309</v>
      </c>
      <c r="BF31" s="17">
        <v>120.0309</v>
      </c>
      <c r="BG31" s="17">
        <v>-10.030900000000001</v>
      </c>
      <c r="BH31" s="17">
        <v>69</v>
      </c>
      <c r="BI31" s="17">
        <v>60.19567</v>
      </c>
      <c r="BJ31" s="17">
        <v>60.19567</v>
      </c>
      <c r="BK31" s="17">
        <v>8.8043300000000002</v>
      </c>
      <c r="BL31" s="17">
        <v>558.4</v>
      </c>
      <c r="BM31" s="17">
        <v>566.08941000000004</v>
      </c>
      <c r="BN31" s="17">
        <v>566.08941000000004</v>
      </c>
      <c r="BO31" s="17">
        <v>-7.6894099999999996</v>
      </c>
      <c r="BP31" s="17">
        <v>10.199999999999999</v>
      </c>
      <c r="BQ31" s="17">
        <v>5.4678100000000001</v>
      </c>
      <c r="BR31" s="17">
        <v>5.4678100000000001</v>
      </c>
      <c r="BS31" s="17">
        <v>4.7321900000000001</v>
      </c>
      <c r="BT31" s="17"/>
      <c r="BU31" s="17"/>
      <c r="BV31" s="17"/>
      <c r="BW31" s="17">
        <v>0</v>
      </c>
      <c r="BX31" s="17"/>
      <c r="BY31" s="17"/>
      <c r="BZ31" s="17"/>
      <c r="CA31" s="17">
        <v>0</v>
      </c>
      <c r="CB31" s="17"/>
      <c r="CC31" s="17"/>
      <c r="CD31" s="17"/>
      <c r="CE31" s="17">
        <v>0</v>
      </c>
      <c r="CF31" s="17">
        <v>81.2</v>
      </c>
      <c r="CG31" s="17">
        <v>81.705389999999994</v>
      </c>
      <c r="CH31" s="17">
        <v>81.705389999999994</v>
      </c>
      <c r="CI31" s="17">
        <v>-0.50539000000000001</v>
      </c>
      <c r="CJ31" s="17">
        <v>8.1</v>
      </c>
      <c r="CK31" s="17">
        <v>7.3104199999999997</v>
      </c>
      <c r="CL31" s="17">
        <v>7.3104199999999997</v>
      </c>
      <c r="CM31" s="17">
        <v>0.78957999999999995</v>
      </c>
      <c r="CN31" s="17">
        <v>5.5</v>
      </c>
      <c r="CO31" s="17">
        <v>3.9255200000000001</v>
      </c>
      <c r="CP31" s="17">
        <v>3.9255200000000001</v>
      </c>
      <c r="CQ31" s="17">
        <v>1.5744800000000001</v>
      </c>
      <c r="CR31" s="17">
        <v>22.4</v>
      </c>
      <c r="CS31" s="17">
        <v>7.52616</v>
      </c>
      <c r="CT31" s="17">
        <v>7.52616</v>
      </c>
      <c r="CU31" s="17">
        <v>14.87384</v>
      </c>
      <c r="CV31" s="17">
        <v>6.5</v>
      </c>
      <c r="CW31" s="17"/>
      <c r="CX31" s="17">
        <v>6.8787000000000003</v>
      </c>
      <c r="CY31" s="17">
        <v>-0.37869999999999998</v>
      </c>
      <c r="CZ31" s="17">
        <v>60.9</v>
      </c>
      <c r="DA31" s="17">
        <v>29.992039999999999</v>
      </c>
      <c r="DB31" s="17">
        <v>114.68677</v>
      </c>
      <c r="DC31" s="17">
        <v>-53.786769999999997</v>
      </c>
      <c r="DD31" s="17"/>
      <c r="DE31" s="17"/>
      <c r="DF31" s="17"/>
      <c r="DG31" s="17">
        <v>0</v>
      </c>
      <c r="DH31" s="17"/>
      <c r="DI31" s="17"/>
      <c r="DJ31" s="17"/>
      <c r="DK31" s="17">
        <v>0</v>
      </c>
      <c r="DL31" s="17"/>
      <c r="DM31" s="17"/>
      <c r="DN31" s="17"/>
      <c r="DO31" s="17">
        <v>0</v>
      </c>
      <c r="DP31" s="17"/>
      <c r="DQ31" s="17"/>
      <c r="DR31" s="17"/>
      <c r="DS31" s="17">
        <v>0</v>
      </c>
      <c r="DT31" s="17">
        <v>54.4</v>
      </c>
      <c r="DU31" s="17">
        <v>47.755830000000003</v>
      </c>
      <c r="DV31" s="17">
        <v>55.89584</v>
      </c>
      <c r="DW31" s="17">
        <v>-1.4958400000000001</v>
      </c>
      <c r="DX31" s="17">
        <v>59.8</v>
      </c>
      <c r="DY31" s="17">
        <v>110.37036999999999</v>
      </c>
      <c r="DZ31" s="17">
        <v>110.37036999999999</v>
      </c>
      <c r="EA31" s="17">
        <v>-50.570369999999997</v>
      </c>
      <c r="EB31" s="17">
        <v>59.5</v>
      </c>
      <c r="EC31" s="17">
        <v>70.812389999999994</v>
      </c>
      <c r="ED31" s="17">
        <v>161.97819999999999</v>
      </c>
      <c r="EE31" s="17">
        <v>-102.4782</v>
      </c>
      <c r="EF31" s="17"/>
      <c r="EG31" s="17"/>
      <c r="EH31" s="17"/>
      <c r="EI31" s="17">
        <v>0</v>
      </c>
      <c r="EJ31" s="17"/>
      <c r="EK31" s="17"/>
      <c r="EL31" s="17"/>
      <c r="EM31" s="17">
        <v>0</v>
      </c>
      <c r="EN31" s="17">
        <v>6.4</v>
      </c>
      <c r="EO31" s="17"/>
      <c r="EP31" s="17">
        <v>6.39</v>
      </c>
      <c r="EQ31" s="17">
        <v>0.01</v>
      </c>
      <c r="ER31" s="17">
        <v>207.2</v>
      </c>
      <c r="ES31" s="17">
        <v>228.67832999999999</v>
      </c>
      <c r="ET31" s="17">
        <v>228.67832999999999</v>
      </c>
      <c r="EU31" s="17">
        <v>-21.47833</v>
      </c>
      <c r="EV31" s="17">
        <v>73.599999999999994</v>
      </c>
      <c r="EW31" s="17">
        <v>72.146879999999996</v>
      </c>
      <c r="EX31" s="17">
        <v>79.021339999999995</v>
      </c>
      <c r="EY31" s="17">
        <v>-5.4213399999999998</v>
      </c>
      <c r="EZ31" s="17">
        <v>142.69999999999999</v>
      </c>
      <c r="FA31" s="17">
        <v>149.98721</v>
      </c>
      <c r="FB31" s="17">
        <v>149.98721</v>
      </c>
      <c r="FC31" s="17">
        <v>-7.28721</v>
      </c>
      <c r="FD31" s="17">
        <v>41.6</v>
      </c>
      <c r="FE31" s="17">
        <v>41.89893</v>
      </c>
      <c r="FF31" s="17">
        <v>41.89893</v>
      </c>
      <c r="FG31" s="17">
        <v>-0.29892999999999997</v>
      </c>
      <c r="FH31" s="17">
        <v>18.7</v>
      </c>
      <c r="FI31" s="17">
        <v>19.21088</v>
      </c>
      <c r="FJ31" s="17">
        <v>19.21088</v>
      </c>
      <c r="FK31" s="17">
        <v>-0.51088</v>
      </c>
      <c r="FL31" s="17">
        <v>18.8</v>
      </c>
      <c r="FM31" s="17">
        <v>18.30275</v>
      </c>
      <c r="FN31" s="17">
        <v>18.30275</v>
      </c>
      <c r="FO31" s="17">
        <v>0.49725000000000003</v>
      </c>
      <c r="FP31" s="17">
        <v>48.7</v>
      </c>
      <c r="FQ31" s="17">
        <v>44.062330000000003</v>
      </c>
      <c r="FR31" s="17">
        <v>44.062330000000003</v>
      </c>
      <c r="FS31" s="17">
        <v>4.63767</v>
      </c>
      <c r="FT31" s="17">
        <v>124</v>
      </c>
      <c r="FU31" s="17">
        <v>133.74870999999999</v>
      </c>
      <c r="FV31" s="17">
        <v>133.74870999999999</v>
      </c>
      <c r="FW31" s="17">
        <v>-9.7487100000000009</v>
      </c>
      <c r="FX31" s="17">
        <v>124.2</v>
      </c>
      <c r="FY31" s="17">
        <v>133.74870999999999</v>
      </c>
      <c r="FZ31" s="17">
        <v>133.74870999999999</v>
      </c>
      <c r="GA31" s="17">
        <v>-9.5487099999999998</v>
      </c>
      <c r="GB31" s="17">
        <v>151.69999999999999</v>
      </c>
      <c r="GC31" s="17">
        <v>134.15036000000001</v>
      </c>
      <c r="GD31" s="17">
        <v>134.15036000000001</v>
      </c>
      <c r="GE31" s="17">
        <v>17.54964</v>
      </c>
      <c r="GF31" s="17">
        <v>86.6</v>
      </c>
      <c r="GG31" s="17">
        <v>110.48202000000001</v>
      </c>
      <c r="GH31" s="17">
        <v>110.48202000000001</v>
      </c>
      <c r="GI31" s="17">
        <v>-23.882020000000001</v>
      </c>
      <c r="GJ31" s="17">
        <v>0</v>
      </c>
      <c r="GK31" s="17"/>
      <c r="GL31" s="17">
        <v>36.253610000000002</v>
      </c>
      <c r="GM31" s="17">
        <v>-36.253610000000002</v>
      </c>
      <c r="GN31" s="17">
        <v>41.9</v>
      </c>
      <c r="GO31" s="17">
        <v>6.1791999999999998</v>
      </c>
      <c r="GP31" s="17">
        <v>44.103009999999998</v>
      </c>
      <c r="GQ31" s="17">
        <v>-2.2030099999999999</v>
      </c>
      <c r="GR31" s="17">
        <v>3.6</v>
      </c>
      <c r="GS31" s="17"/>
      <c r="GT31" s="17"/>
      <c r="GU31" s="17">
        <v>3.6</v>
      </c>
      <c r="GV31" s="17">
        <v>17.899999999999999</v>
      </c>
      <c r="GW31" s="17">
        <v>18.031369999999999</v>
      </c>
      <c r="GX31" s="17">
        <v>16.004719999999999</v>
      </c>
      <c r="GY31" s="17">
        <v>1.8952800000000001</v>
      </c>
      <c r="GZ31" s="17">
        <v>76.7</v>
      </c>
      <c r="HA31" s="17">
        <v>85</v>
      </c>
      <c r="HB31" s="17">
        <v>27.575140000000001</v>
      </c>
      <c r="HC31" s="17">
        <v>49.124859999999998</v>
      </c>
      <c r="HD31" s="17"/>
      <c r="HE31" s="17"/>
      <c r="HF31" s="17"/>
      <c r="HG31" s="17">
        <v>0</v>
      </c>
      <c r="HH31" s="17"/>
      <c r="HI31" s="17"/>
      <c r="HJ31" s="17"/>
      <c r="HK31" s="17">
        <v>0</v>
      </c>
      <c r="HL31" s="17">
        <v>0</v>
      </c>
      <c r="HM31" s="17"/>
      <c r="HN31" s="17"/>
      <c r="HO31" s="17">
        <v>0</v>
      </c>
      <c r="HP31" s="17">
        <v>80.8</v>
      </c>
      <c r="HQ31" s="17">
        <v>59.523409999999998</v>
      </c>
      <c r="HR31" s="17"/>
      <c r="HS31" s="17">
        <v>80.8</v>
      </c>
      <c r="HT31" s="17"/>
      <c r="HU31" s="17"/>
      <c r="HV31" s="17"/>
      <c r="HW31" s="17">
        <v>0</v>
      </c>
      <c r="HX31" s="17">
        <v>0</v>
      </c>
      <c r="HY31" s="17"/>
      <c r="HZ31" s="17"/>
      <c r="IA31" s="17">
        <v>0</v>
      </c>
      <c r="IB31" s="17"/>
      <c r="IC31" s="17"/>
      <c r="ID31" s="17"/>
      <c r="IE31" s="17">
        <v>0</v>
      </c>
      <c r="IF31" s="17"/>
      <c r="IG31" s="17"/>
      <c r="IH31" s="17"/>
      <c r="II31" s="17">
        <v>0</v>
      </c>
      <c r="IJ31" s="17"/>
      <c r="IK31" s="17"/>
      <c r="IL31" s="17"/>
      <c r="IM31" s="17">
        <v>0</v>
      </c>
      <c r="IN31" s="17">
        <v>84.2</v>
      </c>
      <c r="IO31" s="17">
        <v>88.73603</v>
      </c>
      <c r="IP31" s="17">
        <v>88.73603</v>
      </c>
      <c r="IQ31" s="17">
        <v>-4.5360300000000002</v>
      </c>
      <c r="IR31" s="17">
        <v>71.599999999999994</v>
      </c>
      <c r="IS31" s="17">
        <v>86.191209999999998</v>
      </c>
      <c r="IT31" s="17">
        <v>96.082930000000005</v>
      </c>
      <c r="IU31" s="17">
        <v>-24.48293</v>
      </c>
      <c r="IV31" s="17">
        <v>71.5</v>
      </c>
      <c r="IW31" s="17">
        <v>86.191209999999998</v>
      </c>
      <c r="IX31" s="17">
        <v>96.082930000000005</v>
      </c>
      <c r="IY31" s="17">
        <v>-24.582930000000001</v>
      </c>
      <c r="IZ31" s="17">
        <v>71.099999999999994</v>
      </c>
      <c r="JA31" s="17">
        <v>86.191209999999998</v>
      </c>
      <c r="JB31" s="17">
        <v>96.082930000000005</v>
      </c>
      <c r="JC31" s="17">
        <v>-24.98293</v>
      </c>
      <c r="JD31" s="17">
        <v>151.30000000000001</v>
      </c>
      <c r="JE31" s="17">
        <v>129.67507000000001</v>
      </c>
      <c r="JF31" s="17">
        <v>144.55719999999999</v>
      </c>
      <c r="JG31" s="17">
        <v>6.7427999999999999</v>
      </c>
      <c r="JH31" s="17"/>
      <c r="JI31" s="17"/>
      <c r="JJ31" s="17"/>
      <c r="JK31" s="17">
        <v>0</v>
      </c>
      <c r="JL31" s="17"/>
      <c r="JM31" s="17"/>
      <c r="JN31" s="17"/>
      <c r="JO31" s="17">
        <v>0</v>
      </c>
      <c r="JP31" s="17"/>
      <c r="JQ31" s="17"/>
      <c r="JR31" s="17"/>
      <c r="JS31" s="17">
        <v>0</v>
      </c>
      <c r="JT31" s="17"/>
      <c r="JU31" s="17"/>
      <c r="JV31" s="17"/>
      <c r="JW31" s="17">
        <v>0</v>
      </c>
      <c r="JX31" s="17"/>
      <c r="JY31" s="17"/>
      <c r="JZ31" s="17"/>
      <c r="KA31" s="17">
        <v>0</v>
      </c>
      <c r="KB31" s="17"/>
      <c r="KC31" s="17"/>
      <c r="KD31" s="17"/>
      <c r="KE31" s="17">
        <v>0</v>
      </c>
      <c r="KF31" s="17"/>
      <c r="KG31" s="17"/>
      <c r="KH31" s="17"/>
      <c r="KI31" s="17">
        <v>0</v>
      </c>
      <c r="KJ31" s="17"/>
      <c r="KK31" s="17"/>
      <c r="KL31" s="17"/>
      <c r="KM31" s="17">
        <v>0</v>
      </c>
      <c r="KN31" s="17">
        <v>3</v>
      </c>
      <c r="KO31" s="17">
        <v>3.3688899999999999</v>
      </c>
      <c r="KP31" s="17">
        <v>3.3688899999999999</v>
      </c>
      <c r="KQ31" s="17">
        <v>-0.36889</v>
      </c>
      <c r="KR31" s="17">
        <v>24.9</v>
      </c>
      <c r="KS31" s="17">
        <v>26.776520000000001</v>
      </c>
      <c r="KT31" s="17"/>
      <c r="KU31" s="17">
        <v>24.9</v>
      </c>
      <c r="KV31" s="17">
        <v>117.1</v>
      </c>
      <c r="KW31" s="17">
        <v>133.16031000000001</v>
      </c>
      <c r="KX31" s="17">
        <v>133.16031000000001</v>
      </c>
      <c r="KY31" s="17">
        <v>-16.060310000000001</v>
      </c>
      <c r="KZ31" s="17">
        <v>66.099999999999994</v>
      </c>
      <c r="LA31" s="17">
        <v>67.199219999999997</v>
      </c>
      <c r="LB31" s="17">
        <v>67.199219999999997</v>
      </c>
      <c r="LC31" s="17">
        <v>-1.0992200000000001</v>
      </c>
      <c r="LD31" s="17">
        <v>62.9</v>
      </c>
      <c r="LE31" s="17">
        <v>78.567999999999998</v>
      </c>
      <c r="LF31" s="17">
        <v>78.567999999999998</v>
      </c>
      <c r="LG31" s="17">
        <v>-15.667999999999999</v>
      </c>
      <c r="LH31" s="17">
        <v>30.2</v>
      </c>
      <c r="LI31" s="17">
        <v>29.980560000000001</v>
      </c>
      <c r="LJ31" s="17">
        <v>29.980560000000001</v>
      </c>
      <c r="LK31" s="17">
        <v>0.21944</v>
      </c>
      <c r="LL31" s="17"/>
      <c r="LM31" s="17"/>
      <c r="LN31" s="17"/>
      <c r="LO31" s="17">
        <v>0</v>
      </c>
      <c r="LP31" s="17"/>
      <c r="LQ31" s="17"/>
      <c r="LR31" s="17"/>
      <c r="LS31" s="17">
        <v>0</v>
      </c>
      <c r="LT31" s="17"/>
      <c r="LU31" s="17"/>
      <c r="LV31" s="17"/>
      <c r="LW31" s="17">
        <v>0</v>
      </c>
      <c r="LX31" s="17">
        <v>97.2</v>
      </c>
      <c r="LY31" s="17">
        <v>96.57</v>
      </c>
      <c r="LZ31" s="17">
        <v>96.840220000000002</v>
      </c>
      <c r="MA31" s="17">
        <v>0.35977999999999999</v>
      </c>
      <c r="MB31" s="17">
        <v>96.3</v>
      </c>
      <c r="MC31" s="17">
        <v>96.57</v>
      </c>
      <c r="MD31" s="17">
        <v>96.840220000000002</v>
      </c>
      <c r="ME31" s="17">
        <v>-0.54022000000000003</v>
      </c>
      <c r="MF31" s="17">
        <v>115.1</v>
      </c>
      <c r="MG31" s="17">
        <v>96.86</v>
      </c>
      <c r="MH31" s="17">
        <v>97.131039999999999</v>
      </c>
      <c r="MI31" s="17">
        <v>17.968959999999999</v>
      </c>
      <c r="MJ31" s="17"/>
      <c r="MK31" s="17"/>
      <c r="ML31" s="17"/>
      <c r="MM31" s="17">
        <v>0</v>
      </c>
      <c r="MN31" s="17"/>
      <c r="MO31" s="17"/>
      <c r="MP31" s="17"/>
      <c r="MQ31" s="17">
        <v>0</v>
      </c>
      <c r="MR31" s="17"/>
      <c r="MS31" s="17"/>
      <c r="MT31" s="17"/>
      <c r="MU31" s="17">
        <v>0</v>
      </c>
      <c r="MV31" s="17"/>
      <c r="MW31" s="17"/>
      <c r="MX31" s="17"/>
      <c r="MY31" s="17">
        <v>0</v>
      </c>
      <c r="MZ31" s="17"/>
      <c r="NA31" s="17"/>
      <c r="NB31" s="17"/>
      <c r="NC31" s="17">
        <v>0</v>
      </c>
      <c r="ND31" s="17">
        <v>0</v>
      </c>
      <c r="NE31" s="17"/>
      <c r="NF31" s="17"/>
      <c r="NG31" s="17">
        <v>0</v>
      </c>
      <c r="NH31" s="17"/>
      <c r="NI31" s="17"/>
      <c r="NJ31" s="17"/>
      <c r="NK31" s="17">
        <v>0</v>
      </c>
      <c r="NL31" s="17">
        <v>7.9</v>
      </c>
      <c r="NM31" s="17">
        <v>8.26905</v>
      </c>
      <c r="NN31" s="17">
        <v>3.5735899999999998</v>
      </c>
      <c r="NO31" s="17">
        <v>4.3264100000000001</v>
      </c>
      <c r="NP31" s="17">
        <v>5</v>
      </c>
      <c r="NQ31" s="17">
        <v>4.0832100000000002</v>
      </c>
      <c r="NR31" s="17">
        <v>3.7490299999999999</v>
      </c>
      <c r="NS31" s="17">
        <v>1.2509699999999999</v>
      </c>
      <c r="NT31" s="17">
        <v>15.5</v>
      </c>
      <c r="NU31" s="17">
        <v>14.09135</v>
      </c>
      <c r="NV31" s="17">
        <v>14.09135</v>
      </c>
      <c r="NW31" s="17">
        <v>1.40865</v>
      </c>
      <c r="NX31" s="17">
        <v>1.3</v>
      </c>
      <c r="NY31" s="17">
        <v>1.109</v>
      </c>
      <c r="NZ31" s="17">
        <v>1.109</v>
      </c>
      <c r="OA31" s="17">
        <v>0.191</v>
      </c>
      <c r="OB31" s="17">
        <v>50.9</v>
      </c>
      <c r="OC31" s="17">
        <v>67.91</v>
      </c>
      <c r="OD31" s="17">
        <v>55.89</v>
      </c>
      <c r="OE31" s="17">
        <v>-4.99</v>
      </c>
      <c r="OF31" s="17">
        <v>72</v>
      </c>
      <c r="OG31" s="17">
        <v>68.544799999999995</v>
      </c>
      <c r="OH31" s="17">
        <v>68.544799999999995</v>
      </c>
      <c r="OI31" s="17">
        <v>3.4552</v>
      </c>
      <c r="OJ31" s="17">
        <v>7.9</v>
      </c>
      <c r="OK31" s="17">
        <v>11.254</v>
      </c>
      <c r="OL31" s="17">
        <v>11.254</v>
      </c>
      <c r="OM31" s="17">
        <v>-3.3540000000000001</v>
      </c>
      <c r="ON31" s="17">
        <v>0.2</v>
      </c>
      <c r="OO31" s="17">
        <v>0.4</v>
      </c>
      <c r="OP31" s="17">
        <v>0.4</v>
      </c>
      <c r="OQ31" s="17">
        <v>-0.2</v>
      </c>
      <c r="OR31" s="17">
        <v>0</v>
      </c>
      <c r="OS31" s="17"/>
      <c r="OT31" s="17"/>
      <c r="OU31" s="17">
        <v>0</v>
      </c>
      <c r="OV31" s="17">
        <v>9.9</v>
      </c>
      <c r="OW31" s="17">
        <v>9.9830000000000005</v>
      </c>
      <c r="OX31" s="17">
        <v>9.9830000000000005</v>
      </c>
      <c r="OY31" s="17">
        <v>-8.3000000000000004E-2</v>
      </c>
      <c r="OZ31" s="17">
        <v>5.6</v>
      </c>
      <c r="PA31" s="17">
        <v>5.67</v>
      </c>
      <c r="PB31" s="17">
        <v>5.67</v>
      </c>
      <c r="PC31" s="17">
        <v>-7.0000000000000007E-2</v>
      </c>
      <c r="PD31" s="17">
        <v>176.9</v>
      </c>
      <c r="PE31" s="17">
        <v>169.4</v>
      </c>
      <c r="PF31" s="17">
        <v>169.4</v>
      </c>
      <c r="PG31" s="17">
        <v>7.5</v>
      </c>
      <c r="PH31" s="17">
        <v>90.1</v>
      </c>
      <c r="PI31" s="17">
        <v>85.21</v>
      </c>
      <c r="PJ31" s="17">
        <v>85.21</v>
      </c>
      <c r="PK31" s="17">
        <v>4.8899999999999997</v>
      </c>
      <c r="PL31" s="17">
        <v>1.4</v>
      </c>
      <c r="PM31" s="17">
        <v>1.52</v>
      </c>
      <c r="PN31" s="17">
        <v>1.52</v>
      </c>
      <c r="PO31" s="17">
        <v>-0.12</v>
      </c>
      <c r="PP31" s="17">
        <v>1.7</v>
      </c>
      <c r="PQ31" s="17">
        <v>2.2000000000000002</v>
      </c>
      <c r="PR31" s="17">
        <v>2.2000000000000002</v>
      </c>
      <c r="PS31" s="17">
        <v>-0.5</v>
      </c>
      <c r="PT31" s="17">
        <v>2.6</v>
      </c>
      <c r="PU31" s="17">
        <v>2.5</v>
      </c>
      <c r="PV31" s="17">
        <v>2.5</v>
      </c>
      <c r="PW31" s="17">
        <v>0.1</v>
      </c>
      <c r="PX31" s="17">
        <v>0</v>
      </c>
      <c r="PY31" s="17"/>
      <c r="PZ31" s="17"/>
      <c r="QA31" s="17">
        <v>0</v>
      </c>
      <c r="QB31" s="17">
        <v>15.2</v>
      </c>
      <c r="QC31" s="17">
        <v>14.577260000000001</v>
      </c>
      <c r="QD31" s="17">
        <v>14.577260000000001</v>
      </c>
      <c r="QE31" s="17">
        <v>0.62273999999999996</v>
      </c>
      <c r="QF31" s="17">
        <v>9.6</v>
      </c>
      <c r="QG31" s="17">
        <v>9.5</v>
      </c>
      <c r="QH31" s="17">
        <v>9.5</v>
      </c>
      <c r="QI31" s="17">
        <v>0.1</v>
      </c>
      <c r="QJ31" s="17">
        <v>3.1</v>
      </c>
      <c r="QK31" s="17">
        <v>3.2</v>
      </c>
      <c r="QL31" s="17">
        <v>3.2</v>
      </c>
      <c r="QM31" s="17">
        <v>-0.1</v>
      </c>
      <c r="QN31" s="17">
        <v>13.8</v>
      </c>
      <c r="QO31" s="17">
        <v>12.633620000000001</v>
      </c>
      <c r="QP31" s="17">
        <v>12.633620000000001</v>
      </c>
      <c r="QQ31" s="17">
        <v>1.16638</v>
      </c>
      <c r="QR31" s="17">
        <v>12.4</v>
      </c>
      <c r="QS31" s="17">
        <v>12.1821</v>
      </c>
      <c r="QT31" s="17">
        <v>12.1821</v>
      </c>
      <c r="QU31" s="17">
        <v>0.21790000000000001</v>
      </c>
      <c r="QV31" s="17">
        <v>15.8</v>
      </c>
      <c r="QW31" s="17">
        <v>14.7753</v>
      </c>
      <c r="QX31" s="17">
        <v>14.7753</v>
      </c>
      <c r="QY31" s="17">
        <v>1.0246999999999999</v>
      </c>
      <c r="QZ31" s="17">
        <v>13</v>
      </c>
      <c r="RA31" s="17">
        <v>14.210699999999999</v>
      </c>
      <c r="RB31" s="17">
        <v>14.210699999999999</v>
      </c>
      <c r="RC31" s="17">
        <v>-1.2107000000000001</v>
      </c>
      <c r="RD31" s="17">
        <v>49.3</v>
      </c>
      <c r="RE31" s="17">
        <v>52.03</v>
      </c>
      <c r="RF31" s="17">
        <v>45.001199999999997</v>
      </c>
      <c r="RG31" s="17">
        <v>4.2988</v>
      </c>
      <c r="RH31" s="17">
        <v>15.9</v>
      </c>
      <c r="RI31" s="17">
        <v>13.397600000000001</v>
      </c>
      <c r="RJ31" s="17">
        <v>13.397600000000001</v>
      </c>
      <c r="RK31" s="17">
        <v>2.5024000000000002</v>
      </c>
      <c r="RL31" s="17">
        <v>3.4</v>
      </c>
      <c r="RM31" s="17">
        <v>3.55</v>
      </c>
      <c r="RN31" s="17">
        <v>3.55</v>
      </c>
      <c r="RO31" s="17">
        <v>-0.15</v>
      </c>
      <c r="RP31" s="17">
        <v>0</v>
      </c>
      <c r="RQ31" s="17">
        <v>3.8105000000000002</v>
      </c>
      <c r="RR31" s="17">
        <v>3.8105000000000002</v>
      </c>
      <c r="RS31" s="17">
        <v>-3.8105000000000002</v>
      </c>
      <c r="RT31" s="17">
        <v>1.9</v>
      </c>
      <c r="RU31" s="17">
        <v>2.04</v>
      </c>
      <c r="RV31" s="17">
        <v>2.04</v>
      </c>
      <c r="RW31" s="17">
        <v>-0.14000000000000001</v>
      </c>
      <c r="RX31" s="17">
        <v>0.4</v>
      </c>
      <c r="RY31" s="17"/>
      <c r="RZ31" s="17">
        <v>0.4</v>
      </c>
      <c r="SA31" s="17">
        <v>0</v>
      </c>
      <c r="SB31" s="17">
        <v>0.2</v>
      </c>
      <c r="SC31" s="17">
        <v>0.36499999999999999</v>
      </c>
      <c r="SD31" s="17">
        <v>0.36499999999999999</v>
      </c>
      <c r="SE31" s="17">
        <v>-0.16500000000000001</v>
      </c>
      <c r="SF31" s="17">
        <v>19.399999999999999</v>
      </c>
      <c r="SG31" s="17">
        <v>18.95044</v>
      </c>
      <c r="SH31" s="17">
        <v>18.95044</v>
      </c>
      <c r="SI31" s="17">
        <v>0.44956000000000002</v>
      </c>
      <c r="SJ31" s="17">
        <v>5.0999999999999996</v>
      </c>
      <c r="SK31" s="17">
        <v>4.7</v>
      </c>
      <c r="SL31" s="17">
        <v>4.7</v>
      </c>
      <c r="SM31" s="17">
        <v>0.4</v>
      </c>
      <c r="SN31" s="17">
        <v>12</v>
      </c>
      <c r="SO31" s="17">
        <v>12.14772</v>
      </c>
      <c r="SP31" s="17">
        <v>12.14772</v>
      </c>
      <c r="SQ31" s="17">
        <v>-0.14771999999999999</v>
      </c>
      <c r="SR31" s="17">
        <v>16.600000000000001</v>
      </c>
      <c r="SS31" s="17">
        <v>16.520890000000001</v>
      </c>
      <c r="ST31" s="17">
        <v>16.520890000000001</v>
      </c>
      <c r="SU31" s="17">
        <v>7.911E-2</v>
      </c>
      <c r="SV31" s="17">
        <v>20.9</v>
      </c>
      <c r="SW31" s="17">
        <v>13.3467</v>
      </c>
      <c r="SX31" s="17">
        <v>13.3467</v>
      </c>
      <c r="SY31" s="17">
        <v>7.5533000000000001</v>
      </c>
      <c r="SZ31" s="17">
        <v>20.399999999999999</v>
      </c>
      <c r="TA31" s="17">
        <v>54</v>
      </c>
      <c r="TB31" s="17">
        <v>38.837899999999998</v>
      </c>
      <c r="TC31" s="17">
        <v>-18.437899999999999</v>
      </c>
      <c r="TD31" s="17">
        <v>30.3</v>
      </c>
      <c r="TE31" s="17">
        <v>30.726500000000001</v>
      </c>
      <c r="TF31" s="17">
        <v>30.726500000000001</v>
      </c>
      <c r="TG31" s="17">
        <v>-0.42649999999999999</v>
      </c>
      <c r="TH31" s="17">
        <v>0</v>
      </c>
      <c r="TI31" s="17"/>
      <c r="TJ31" s="17">
        <v>40.134</v>
      </c>
      <c r="TK31" s="17">
        <v>-40.134</v>
      </c>
      <c r="TL31" s="17">
        <v>61.8</v>
      </c>
      <c r="TM31" s="17">
        <v>71.39</v>
      </c>
      <c r="TN31" s="17">
        <v>43.569499999999998</v>
      </c>
      <c r="TO31" s="17">
        <v>18.230499999999999</v>
      </c>
      <c r="TP31" s="17">
        <v>0</v>
      </c>
      <c r="TQ31" s="17"/>
      <c r="TR31" s="17">
        <v>4.8930999999999996</v>
      </c>
      <c r="TS31" s="17">
        <v>-4.8930999999999996</v>
      </c>
      <c r="TT31" s="17">
        <v>6.5</v>
      </c>
      <c r="TU31" s="17">
        <v>4.92</v>
      </c>
      <c r="TV31" s="17">
        <v>2.3290999999999999</v>
      </c>
      <c r="TW31" s="17">
        <v>4.1708999999999996</v>
      </c>
      <c r="TX31" s="17">
        <v>1.4</v>
      </c>
      <c r="TY31" s="17">
        <v>42.72</v>
      </c>
      <c r="TZ31" s="17">
        <v>42.72</v>
      </c>
      <c r="UA31" s="17">
        <v>-41.32</v>
      </c>
      <c r="UB31" s="17">
        <v>11</v>
      </c>
      <c r="UC31" s="17">
        <v>11.15</v>
      </c>
      <c r="UD31" s="17">
        <v>13.60544</v>
      </c>
      <c r="UE31" s="17">
        <v>-2.6054400000000002</v>
      </c>
      <c r="UF31" s="17">
        <v>4.4000000000000004</v>
      </c>
      <c r="UG31" s="17">
        <v>5</v>
      </c>
      <c r="UH31" s="17">
        <v>5</v>
      </c>
      <c r="UI31" s="17">
        <v>-0.6</v>
      </c>
      <c r="UJ31" s="17">
        <v>7.2</v>
      </c>
      <c r="UK31" s="17">
        <v>7</v>
      </c>
      <c r="UL31" s="17">
        <v>7</v>
      </c>
      <c r="UM31" s="17">
        <v>0.2</v>
      </c>
      <c r="UN31" s="17">
        <v>11.3</v>
      </c>
      <c r="UO31" s="17">
        <v>11.661809999999999</v>
      </c>
      <c r="UP31" s="17">
        <v>11.661809999999999</v>
      </c>
      <c r="UQ31" s="17">
        <v>-0.36181000000000002</v>
      </c>
      <c r="UR31" s="17">
        <v>12.5</v>
      </c>
      <c r="US31" s="17">
        <v>13.60544</v>
      </c>
      <c r="UT31" s="17">
        <v>13.60544</v>
      </c>
      <c r="UU31" s="17">
        <v>-1.10544</v>
      </c>
      <c r="UV31" s="17">
        <v>12.5</v>
      </c>
      <c r="UW31" s="17">
        <v>13.799810000000001</v>
      </c>
      <c r="UX31" s="17">
        <v>13.799810000000001</v>
      </c>
      <c r="UY31" s="17">
        <v>-1.2998099999999999</v>
      </c>
      <c r="UZ31" s="17">
        <v>11.6</v>
      </c>
      <c r="VA31" s="17">
        <v>9.6179000000000006</v>
      </c>
      <c r="VB31" s="17">
        <v>9.6179000000000006</v>
      </c>
      <c r="VC31" s="17">
        <v>1.9821</v>
      </c>
      <c r="VD31" s="17">
        <v>221.8</v>
      </c>
      <c r="VE31" s="17">
        <v>214.05009999999999</v>
      </c>
      <c r="VF31" s="17">
        <v>214.05009999999999</v>
      </c>
      <c r="VG31" s="17">
        <v>7.7499000000000002</v>
      </c>
      <c r="VH31" s="17">
        <v>17.5</v>
      </c>
      <c r="VI31" s="17">
        <v>15.479200000000001</v>
      </c>
      <c r="VJ31" s="17">
        <v>15.479200000000001</v>
      </c>
      <c r="VK31" s="17">
        <v>2.0207999999999999</v>
      </c>
      <c r="VL31" s="17">
        <v>118.3</v>
      </c>
      <c r="VM31" s="17">
        <v>123</v>
      </c>
      <c r="VN31" s="17">
        <v>123</v>
      </c>
      <c r="VO31" s="17">
        <v>-4.7</v>
      </c>
      <c r="VP31" s="17">
        <v>0.6</v>
      </c>
      <c r="VQ31" s="17">
        <v>0.6</v>
      </c>
      <c r="VR31" s="17">
        <v>0.6</v>
      </c>
      <c r="VS31" s="17">
        <v>0</v>
      </c>
      <c r="VT31" s="17">
        <v>0</v>
      </c>
      <c r="VU31" s="17"/>
      <c r="VV31" s="17"/>
      <c r="VW31" s="17">
        <v>0</v>
      </c>
      <c r="VX31" s="17"/>
      <c r="VY31" s="17"/>
      <c r="VZ31" s="17"/>
      <c r="WA31" s="17">
        <v>0</v>
      </c>
      <c r="WB31" s="17">
        <v>89.1</v>
      </c>
      <c r="WC31" s="17">
        <v>88.56</v>
      </c>
      <c r="WD31" s="17">
        <v>88.56</v>
      </c>
      <c r="WE31" s="17">
        <v>0.54</v>
      </c>
      <c r="WF31" s="17">
        <v>4.2</v>
      </c>
      <c r="WG31" s="17">
        <v>4.5</v>
      </c>
      <c r="WH31" s="17">
        <v>4.5</v>
      </c>
      <c r="WI31" s="17">
        <v>-0.3</v>
      </c>
      <c r="WJ31" s="17">
        <v>0.8</v>
      </c>
      <c r="WK31" s="17"/>
      <c r="WL31" s="17"/>
      <c r="WM31" s="17">
        <v>0.8</v>
      </c>
      <c r="WN31" s="17">
        <v>2.4</v>
      </c>
      <c r="WO31" s="17">
        <v>2</v>
      </c>
      <c r="WP31" s="17">
        <v>2</v>
      </c>
      <c r="WQ31" s="17">
        <v>0.4</v>
      </c>
      <c r="WR31" s="17">
        <v>1.1000000000000001</v>
      </c>
      <c r="WS31" s="17">
        <v>1.3</v>
      </c>
      <c r="WT31" s="17">
        <v>1.3</v>
      </c>
      <c r="WU31" s="17">
        <v>-0.2</v>
      </c>
      <c r="WV31" s="17">
        <v>16.8</v>
      </c>
      <c r="WW31" s="17">
        <v>15.3767</v>
      </c>
      <c r="WX31" s="17">
        <v>15.3767</v>
      </c>
      <c r="WY31" s="17">
        <v>1.4233</v>
      </c>
      <c r="WZ31" s="17">
        <v>7.6</v>
      </c>
      <c r="XA31" s="17">
        <v>9.8000000000000007</v>
      </c>
      <c r="XB31" s="17">
        <v>9.8000000000000007</v>
      </c>
      <c r="XC31" s="17">
        <v>-2.2000000000000002</v>
      </c>
      <c r="XD31" s="17">
        <v>20</v>
      </c>
      <c r="XE31" s="17">
        <v>19.436350000000001</v>
      </c>
      <c r="XF31" s="17">
        <v>19.436350000000001</v>
      </c>
      <c r="XG31" s="17">
        <v>0.56364999999999998</v>
      </c>
      <c r="XH31" s="17">
        <v>20</v>
      </c>
      <c r="XI31" s="17">
        <v>19.436350000000001</v>
      </c>
      <c r="XJ31" s="17">
        <v>19.436350000000001</v>
      </c>
      <c r="XK31" s="17">
        <v>0.56364999999999998</v>
      </c>
      <c r="XL31" s="17">
        <v>8.4</v>
      </c>
      <c r="XM31" s="17">
        <v>10.7</v>
      </c>
      <c r="XN31" s="17">
        <v>10.7</v>
      </c>
      <c r="XO31" s="17">
        <v>-2.2999999999999998</v>
      </c>
      <c r="XP31" s="17">
        <v>33.799999999999997</v>
      </c>
      <c r="XQ31" s="17">
        <v>16.5</v>
      </c>
      <c r="XR31" s="17"/>
      <c r="XS31" s="17">
        <v>33.799999999999997</v>
      </c>
      <c r="XT31" s="17"/>
      <c r="XU31" s="17">
        <v>16.5</v>
      </c>
      <c r="XV31" s="17"/>
      <c r="XW31" s="17">
        <v>0</v>
      </c>
      <c r="XX31" s="17">
        <v>18.600000000000001</v>
      </c>
      <c r="XY31" s="17">
        <v>14</v>
      </c>
      <c r="XZ31" s="17">
        <v>14</v>
      </c>
      <c r="YA31" s="17">
        <v>4.5999999999999996</v>
      </c>
      <c r="YB31" s="17"/>
      <c r="YC31" s="17"/>
      <c r="YD31" s="17"/>
      <c r="YE31" s="17">
        <v>0</v>
      </c>
      <c r="YF31" s="17"/>
      <c r="YG31" s="17"/>
      <c r="YH31" s="17"/>
      <c r="YI31" s="17">
        <v>0</v>
      </c>
      <c r="YJ31" s="17">
        <v>11.5</v>
      </c>
      <c r="YK31" s="17">
        <v>11</v>
      </c>
      <c r="YL31" s="17">
        <v>11</v>
      </c>
      <c r="YM31" s="17">
        <v>0.5</v>
      </c>
      <c r="YN31" s="17">
        <v>13.9</v>
      </c>
      <c r="YO31" s="17">
        <v>17.5</v>
      </c>
      <c r="YP31" s="17">
        <v>17.5</v>
      </c>
      <c r="YQ31" s="17">
        <v>-3.6</v>
      </c>
    </row>
    <row r="32" spans="1:667" ht="24" customHeight="1" x14ac:dyDescent="0.3">
      <c r="A32" s="1"/>
      <c r="B32" s="18" t="s">
        <v>58</v>
      </c>
      <c r="C32" s="18" t="s">
        <v>973</v>
      </c>
      <c r="D32" s="19">
        <v>88.9</v>
      </c>
      <c r="E32" s="19">
        <v>108.8797</v>
      </c>
      <c r="F32" s="19">
        <v>203.40136000000001</v>
      </c>
      <c r="G32" s="19">
        <v>-114.50136000000001</v>
      </c>
      <c r="H32" s="19">
        <v>651.1</v>
      </c>
      <c r="I32" s="19">
        <v>650</v>
      </c>
      <c r="J32" s="19">
        <v>650</v>
      </c>
      <c r="K32" s="19">
        <v>1.1000000000000001</v>
      </c>
      <c r="L32" s="19">
        <v>142.69999999999999</v>
      </c>
      <c r="M32" s="19">
        <v>147.01972000000001</v>
      </c>
      <c r="N32" s="19">
        <v>147.01972000000001</v>
      </c>
      <c r="O32" s="19">
        <v>-4.3197200000000002</v>
      </c>
      <c r="P32" s="19">
        <v>4.0999999999999996</v>
      </c>
      <c r="Q32" s="19">
        <v>3.6</v>
      </c>
      <c r="R32" s="19">
        <v>8.8258700000000001</v>
      </c>
      <c r="S32" s="19">
        <v>-4.7258699999999996</v>
      </c>
      <c r="T32" s="19">
        <v>4</v>
      </c>
      <c r="U32" s="19">
        <v>3.6</v>
      </c>
      <c r="V32" s="19"/>
      <c r="W32" s="19">
        <v>4</v>
      </c>
      <c r="X32" s="19">
        <v>90.8</v>
      </c>
      <c r="Y32" s="19">
        <v>91.867829999999998</v>
      </c>
      <c r="Z32" s="19">
        <v>91.867829999999998</v>
      </c>
      <c r="AA32" s="19">
        <v>-1.0678300000000001</v>
      </c>
      <c r="AB32" s="19">
        <v>232</v>
      </c>
      <c r="AC32" s="19">
        <v>178.16730999999999</v>
      </c>
      <c r="AD32" s="19">
        <v>235</v>
      </c>
      <c r="AE32" s="19">
        <v>-3</v>
      </c>
      <c r="AF32" s="19">
        <v>79.5</v>
      </c>
      <c r="AG32" s="19">
        <v>86.98997</v>
      </c>
      <c r="AH32" s="19">
        <v>86.98997</v>
      </c>
      <c r="AI32" s="19">
        <v>-7.4899699999999996</v>
      </c>
      <c r="AJ32" s="19">
        <v>59.9</v>
      </c>
      <c r="AK32" s="19">
        <v>87.326560000000001</v>
      </c>
      <c r="AL32" s="19">
        <v>61.791969999999999</v>
      </c>
      <c r="AM32" s="19">
        <v>-1.8919699999999999</v>
      </c>
      <c r="AN32" s="19"/>
      <c r="AO32" s="19"/>
      <c r="AP32" s="19"/>
      <c r="AQ32" s="19">
        <v>0</v>
      </c>
      <c r="AR32" s="19">
        <v>104.8</v>
      </c>
      <c r="AS32" s="19">
        <v>109.89</v>
      </c>
      <c r="AT32" s="19">
        <v>110.9556</v>
      </c>
      <c r="AU32" s="19">
        <v>-6.1555999999999997</v>
      </c>
      <c r="AV32" s="19">
        <v>104.9</v>
      </c>
      <c r="AW32" s="19">
        <v>109.89</v>
      </c>
      <c r="AX32" s="19">
        <v>110.9556</v>
      </c>
      <c r="AY32" s="19">
        <v>-6.0556000000000001</v>
      </c>
      <c r="AZ32" s="19">
        <v>125.7</v>
      </c>
      <c r="BA32" s="19">
        <v>110.22</v>
      </c>
      <c r="BB32" s="19">
        <v>111.28879999999999</v>
      </c>
      <c r="BC32" s="19">
        <v>14.411199999999999</v>
      </c>
      <c r="BD32" s="19">
        <v>110.2</v>
      </c>
      <c r="BE32" s="19">
        <v>120.0309</v>
      </c>
      <c r="BF32" s="19">
        <v>120.0309</v>
      </c>
      <c r="BG32" s="19">
        <v>-9.8308999999999997</v>
      </c>
      <c r="BH32" s="19">
        <v>68.5</v>
      </c>
      <c r="BI32" s="19">
        <v>60.19567</v>
      </c>
      <c r="BJ32" s="19">
        <v>60.19567</v>
      </c>
      <c r="BK32" s="19">
        <v>8.3043300000000002</v>
      </c>
      <c r="BL32" s="19">
        <v>552.6</v>
      </c>
      <c r="BM32" s="19">
        <v>566.08941000000004</v>
      </c>
      <c r="BN32" s="19">
        <v>566.08941000000004</v>
      </c>
      <c r="BO32" s="19">
        <v>-13.489409999999999</v>
      </c>
      <c r="BP32" s="19">
        <v>6</v>
      </c>
      <c r="BQ32" s="19">
        <v>10.52094</v>
      </c>
      <c r="BR32" s="19">
        <v>5.4678100000000001</v>
      </c>
      <c r="BS32" s="19">
        <v>0.53219000000000005</v>
      </c>
      <c r="BT32" s="19"/>
      <c r="BU32" s="19"/>
      <c r="BV32" s="19"/>
      <c r="BW32" s="19">
        <v>0</v>
      </c>
      <c r="BX32" s="19"/>
      <c r="BY32" s="19"/>
      <c r="BZ32" s="19"/>
      <c r="CA32" s="19">
        <v>0</v>
      </c>
      <c r="CB32" s="19"/>
      <c r="CC32" s="19"/>
      <c r="CD32" s="19"/>
      <c r="CE32" s="19">
        <v>0</v>
      </c>
      <c r="CF32" s="19">
        <v>82.6</v>
      </c>
      <c r="CG32" s="19">
        <v>81.705389999999994</v>
      </c>
      <c r="CH32" s="19">
        <v>81.705389999999994</v>
      </c>
      <c r="CI32" s="19">
        <v>0.89461000000000002</v>
      </c>
      <c r="CJ32" s="19">
        <v>8</v>
      </c>
      <c r="CK32" s="19">
        <v>7.3104199999999997</v>
      </c>
      <c r="CL32" s="19">
        <v>7.3104199999999997</v>
      </c>
      <c r="CM32" s="19">
        <v>0.68957999999999997</v>
      </c>
      <c r="CN32" s="19">
        <v>5.3</v>
      </c>
      <c r="CO32" s="19">
        <v>3.9255200000000001</v>
      </c>
      <c r="CP32" s="19">
        <v>3.9255200000000001</v>
      </c>
      <c r="CQ32" s="19">
        <v>1.3744799999999999</v>
      </c>
      <c r="CR32" s="19">
        <v>16</v>
      </c>
      <c r="CS32" s="19">
        <v>7.7165999999999997</v>
      </c>
      <c r="CT32" s="19">
        <v>7.7181600000000001</v>
      </c>
      <c r="CU32" s="19">
        <v>8.2818400000000008</v>
      </c>
      <c r="CV32" s="19">
        <v>6.5</v>
      </c>
      <c r="CW32" s="19">
        <v>6.8787000000000003</v>
      </c>
      <c r="CX32" s="19">
        <v>6.8787000000000003</v>
      </c>
      <c r="CY32" s="19">
        <v>-0.37869999999999998</v>
      </c>
      <c r="CZ32" s="19">
        <v>60.4</v>
      </c>
      <c r="DA32" s="19">
        <v>29.992039999999999</v>
      </c>
      <c r="DB32" s="19">
        <v>110.11251</v>
      </c>
      <c r="DC32" s="19">
        <v>-49.712510000000002</v>
      </c>
      <c r="DD32" s="19"/>
      <c r="DE32" s="19"/>
      <c r="DF32" s="19"/>
      <c r="DG32" s="19">
        <v>0</v>
      </c>
      <c r="DH32" s="19"/>
      <c r="DI32" s="19"/>
      <c r="DJ32" s="19"/>
      <c r="DK32" s="19">
        <v>0</v>
      </c>
      <c r="DL32" s="19"/>
      <c r="DM32" s="19"/>
      <c r="DN32" s="19"/>
      <c r="DO32" s="19">
        <v>0</v>
      </c>
      <c r="DP32" s="19"/>
      <c r="DQ32" s="19"/>
      <c r="DR32" s="19"/>
      <c r="DS32" s="19">
        <v>0</v>
      </c>
      <c r="DT32" s="19">
        <v>54.8</v>
      </c>
      <c r="DU32" s="19">
        <v>55.89584</v>
      </c>
      <c r="DV32" s="19">
        <v>55.89584</v>
      </c>
      <c r="DW32" s="19">
        <v>-1.0958399999999999</v>
      </c>
      <c r="DX32" s="19">
        <v>77.2</v>
      </c>
      <c r="DY32" s="19">
        <v>110.37036999999999</v>
      </c>
      <c r="DZ32" s="19">
        <v>110.37036999999999</v>
      </c>
      <c r="EA32" s="19">
        <v>-33.170369999999998</v>
      </c>
      <c r="EB32" s="19">
        <v>61.1</v>
      </c>
      <c r="EC32" s="19">
        <v>85.625240000000005</v>
      </c>
      <c r="ED32" s="19">
        <v>168.16758999999999</v>
      </c>
      <c r="EE32" s="19">
        <v>-107.06759</v>
      </c>
      <c r="EF32" s="19"/>
      <c r="EG32" s="19"/>
      <c r="EH32" s="19"/>
      <c r="EI32" s="19">
        <v>0</v>
      </c>
      <c r="EJ32" s="19"/>
      <c r="EK32" s="19"/>
      <c r="EL32" s="19"/>
      <c r="EM32" s="19">
        <v>0</v>
      </c>
      <c r="EN32" s="19">
        <v>6.4</v>
      </c>
      <c r="EO32" s="19">
        <v>6.39</v>
      </c>
      <c r="EP32" s="19">
        <v>6.39</v>
      </c>
      <c r="EQ32" s="19">
        <v>0.01</v>
      </c>
      <c r="ER32" s="19">
        <v>200</v>
      </c>
      <c r="ES32" s="19">
        <v>228.67832999999999</v>
      </c>
      <c r="ET32" s="19">
        <v>228.67832999999999</v>
      </c>
      <c r="EU32" s="19">
        <v>-28.678329999999999</v>
      </c>
      <c r="EV32" s="19">
        <v>74</v>
      </c>
      <c r="EW32" s="19">
        <v>72.146879999999996</v>
      </c>
      <c r="EX32" s="19">
        <v>79.021339999999995</v>
      </c>
      <c r="EY32" s="19">
        <v>-5.0213400000000004</v>
      </c>
      <c r="EZ32" s="19">
        <v>151.9</v>
      </c>
      <c r="FA32" s="19">
        <v>151.36251999999999</v>
      </c>
      <c r="FB32" s="19">
        <v>151.36251999999999</v>
      </c>
      <c r="FC32" s="19">
        <v>0.53747999999999996</v>
      </c>
      <c r="FD32" s="19">
        <v>41.7</v>
      </c>
      <c r="FE32" s="19">
        <v>41.89893</v>
      </c>
      <c r="FF32" s="19">
        <v>41.89893</v>
      </c>
      <c r="FG32" s="19">
        <v>-0.19893</v>
      </c>
      <c r="FH32" s="19">
        <v>18.600000000000001</v>
      </c>
      <c r="FI32" s="19">
        <v>19.21088</v>
      </c>
      <c r="FJ32" s="19">
        <v>19.21088</v>
      </c>
      <c r="FK32" s="19">
        <v>-0.61087999999999998</v>
      </c>
      <c r="FL32" s="19">
        <v>18.8</v>
      </c>
      <c r="FM32" s="19">
        <v>18.30068</v>
      </c>
      <c r="FN32" s="19">
        <v>18.30068</v>
      </c>
      <c r="FO32" s="19">
        <v>0.49931999999999999</v>
      </c>
      <c r="FP32" s="19">
        <v>48.3</v>
      </c>
      <c r="FQ32" s="19">
        <v>44.062330000000003</v>
      </c>
      <c r="FR32" s="19">
        <v>44.062330000000003</v>
      </c>
      <c r="FS32" s="19">
        <v>4.2376699999999996</v>
      </c>
      <c r="FT32" s="19">
        <v>125</v>
      </c>
      <c r="FU32" s="19">
        <v>133.74870999999999</v>
      </c>
      <c r="FV32" s="19">
        <v>133.74870999999999</v>
      </c>
      <c r="FW32" s="19">
        <v>-8.7487100000000009</v>
      </c>
      <c r="FX32" s="19">
        <v>125.6</v>
      </c>
      <c r="FY32" s="19">
        <v>133.74870999999999</v>
      </c>
      <c r="FZ32" s="19">
        <v>133.74870999999999</v>
      </c>
      <c r="GA32" s="19">
        <v>-8.1487099999999995</v>
      </c>
      <c r="GB32" s="19">
        <v>152.1</v>
      </c>
      <c r="GC32" s="19">
        <v>134.15036000000001</v>
      </c>
      <c r="GD32" s="19">
        <v>134.15036000000001</v>
      </c>
      <c r="GE32" s="19">
        <v>17.949639999999999</v>
      </c>
      <c r="GF32" s="19">
        <v>87</v>
      </c>
      <c r="GG32" s="19">
        <v>110.48202000000001</v>
      </c>
      <c r="GH32" s="19">
        <v>110.48202000000001</v>
      </c>
      <c r="GI32" s="19">
        <v>-23.482019999999999</v>
      </c>
      <c r="GJ32" s="19">
        <v>18.899999999999999</v>
      </c>
      <c r="GK32" s="19"/>
      <c r="GL32" s="19">
        <v>36.253610000000002</v>
      </c>
      <c r="GM32" s="19">
        <v>-17.35361</v>
      </c>
      <c r="GN32" s="19">
        <v>42.2</v>
      </c>
      <c r="GO32" s="19">
        <v>44.103009999999998</v>
      </c>
      <c r="GP32" s="19">
        <v>44.103009999999998</v>
      </c>
      <c r="GQ32" s="19">
        <v>-1.9030100000000001</v>
      </c>
      <c r="GR32" s="19">
        <v>3.6</v>
      </c>
      <c r="GS32" s="19"/>
      <c r="GT32" s="19"/>
      <c r="GU32" s="19">
        <v>3.6</v>
      </c>
      <c r="GV32" s="19">
        <v>17.2</v>
      </c>
      <c r="GW32" s="19">
        <v>18.031369999999999</v>
      </c>
      <c r="GX32" s="19">
        <v>16.004719999999999</v>
      </c>
      <c r="GY32" s="19">
        <v>1.1952799999999999</v>
      </c>
      <c r="GZ32" s="19">
        <v>63.7</v>
      </c>
      <c r="HA32" s="19">
        <v>81.474230000000006</v>
      </c>
      <c r="HB32" s="19">
        <v>43.023130000000002</v>
      </c>
      <c r="HC32" s="19">
        <v>20.676870000000001</v>
      </c>
      <c r="HD32" s="19"/>
      <c r="HE32" s="19"/>
      <c r="HF32" s="19"/>
      <c r="HG32" s="19">
        <v>0</v>
      </c>
      <c r="HH32" s="19"/>
      <c r="HI32" s="19"/>
      <c r="HJ32" s="19"/>
      <c r="HK32" s="19">
        <v>0</v>
      </c>
      <c r="HL32" s="19">
        <v>0</v>
      </c>
      <c r="HM32" s="19">
        <v>19.991050000000001</v>
      </c>
      <c r="HN32" s="19"/>
      <c r="HO32" s="19">
        <v>0</v>
      </c>
      <c r="HP32" s="19">
        <v>82.2</v>
      </c>
      <c r="HQ32" s="19">
        <v>84.067499999999995</v>
      </c>
      <c r="HR32" s="19"/>
      <c r="HS32" s="19">
        <v>82.2</v>
      </c>
      <c r="HT32" s="19"/>
      <c r="HU32" s="19"/>
      <c r="HV32" s="19"/>
      <c r="HW32" s="19">
        <v>0</v>
      </c>
      <c r="HX32" s="19">
        <v>0</v>
      </c>
      <c r="HY32" s="19"/>
      <c r="HZ32" s="19"/>
      <c r="IA32" s="19">
        <v>0</v>
      </c>
      <c r="IB32" s="19"/>
      <c r="IC32" s="19"/>
      <c r="ID32" s="19"/>
      <c r="IE32" s="19">
        <v>0</v>
      </c>
      <c r="IF32" s="19"/>
      <c r="IG32" s="19"/>
      <c r="IH32" s="19"/>
      <c r="II32" s="19">
        <v>0</v>
      </c>
      <c r="IJ32" s="19"/>
      <c r="IK32" s="19"/>
      <c r="IL32" s="19"/>
      <c r="IM32" s="19">
        <v>0</v>
      </c>
      <c r="IN32" s="19">
        <v>84.7</v>
      </c>
      <c r="IO32" s="19">
        <v>88.73603</v>
      </c>
      <c r="IP32" s="19">
        <v>88.73603</v>
      </c>
      <c r="IQ32" s="19">
        <v>-4.0360300000000002</v>
      </c>
      <c r="IR32" s="19">
        <v>70.400000000000006</v>
      </c>
      <c r="IS32" s="19">
        <v>96.082930000000005</v>
      </c>
      <c r="IT32" s="19">
        <v>96.082930000000005</v>
      </c>
      <c r="IU32" s="19">
        <v>-25.682929999999999</v>
      </c>
      <c r="IV32" s="19">
        <v>70.3</v>
      </c>
      <c r="IW32" s="19">
        <v>96.082930000000005</v>
      </c>
      <c r="IX32" s="19">
        <v>96.082930000000005</v>
      </c>
      <c r="IY32" s="19">
        <v>-25.78293</v>
      </c>
      <c r="IZ32" s="19">
        <v>71.099999999999994</v>
      </c>
      <c r="JA32" s="19">
        <v>96.082930000000005</v>
      </c>
      <c r="JB32" s="19">
        <v>96.082930000000005</v>
      </c>
      <c r="JC32" s="19">
        <v>-24.98293</v>
      </c>
      <c r="JD32" s="19">
        <v>162.9</v>
      </c>
      <c r="JE32" s="19">
        <v>144.55719999999999</v>
      </c>
      <c r="JF32" s="19">
        <v>144.55719999999999</v>
      </c>
      <c r="JG32" s="19">
        <v>18.3428</v>
      </c>
      <c r="JH32" s="19"/>
      <c r="JI32" s="19"/>
      <c r="JJ32" s="19"/>
      <c r="JK32" s="19">
        <v>0</v>
      </c>
      <c r="JL32" s="19"/>
      <c r="JM32" s="19"/>
      <c r="JN32" s="19"/>
      <c r="JO32" s="19">
        <v>0</v>
      </c>
      <c r="JP32" s="19"/>
      <c r="JQ32" s="19"/>
      <c r="JR32" s="19"/>
      <c r="JS32" s="19">
        <v>0</v>
      </c>
      <c r="JT32" s="19"/>
      <c r="JU32" s="19"/>
      <c r="JV32" s="19"/>
      <c r="JW32" s="19">
        <v>0</v>
      </c>
      <c r="JX32" s="19"/>
      <c r="JY32" s="19"/>
      <c r="JZ32" s="19"/>
      <c r="KA32" s="19">
        <v>0</v>
      </c>
      <c r="KB32" s="19"/>
      <c r="KC32" s="19"/>
      <c r="KD32" s="19"/>
      <c r="KE32" s="19">
        <v>0</v>
      </c>
      <c r="KF32" s="19"/>
      <c r="KG32" s="19"/>
      <c r="KH32" s="19"/>
      <c r="KI32" s="19">
        <v>0</v>
      </c>
      <c r="KJ32" s="19"/>
      <c r="KK32" s="19"/>
      <c r="KL32" s="19"/>
      <c r="KM32" s="19">
        <v>0</v>
      </c>
      <c r="KN32" s="19">
        <v>3</v>
      </c>
      <c r="KO32" s="19">
        <v>3.3688899999999999</v>
      </c>
      <c r="KP32" s="19">
        <v>3.3688899999999999</v>
      </c>
      <c r="KQ32" s="19">
        <v>-0.36889</v>
      </c>
      <c r="KR32" s="19">
        <v>21.3</v>
      </c>
      <c r="KS32" s="19">
        <v>20.59732</v>
      </c>
      <c r="KT32" s="19"/>
      <c r="KU32" s="19">
        <v>21.3</v>
      </c>
      <c r="KV32" s="19">
        <v>107.8</v>
      </c>
      <c r="KW32" s="19">
        <v>111.49404</v>
      </c>
      <c r="KX32" s="19">
        <v>133.16031000000001</v>
      </c>
      <c r="KY32" s="19">
        <v>-25.360309999999998</v>
      </c>
      <c r="KZ32" s="19">
        <v>66.599999999999994</v>
      </c>
      <c r="LA32" s="19">
        <v>67.199219999999997</v>
      </c>
      <c r="LB32" s="19">
        <v>67.199219999999997</v>
      </c>
      <c r="LC32" s="19">
        <v>-0.59921999999999997</v>
      </c>
      <c r="LD32" s="19">
        <v>63.2</v>
      </c>
      <c r="LE32" s="19">
        <v>78.567999999999998</v>
      </c>
      <c r="LF32" s="19">
        <v>78.567999999999998</v>
      </c>
      <c r="LG32" s="19">
        <v>-15.368</v>
      </c>
      <c r="LH32" s="19">
        <v>30.6</v>
      </c>
      <c r="LI32" s="19">
        <v>29.980560000000001</v>
      </c>
      <c r="LJ32" s="19">
        <v>29.980560000000001</v>
      </c>
      <c r="LK32" s="19">
        <v>0.61943999999999999</v>
      </c>
      <c r="LL32" s="19"/>
      <c r="LM32" s="19"/>
      <c r="LN32" s="19"/>
      <c r="LO32" s="19">
        <v>0</v>
      </c>
      <c r="LP32" s="19"/>
      <c r="LQ32" s="19"/>
      <c r="LR32" s="19"/>
      <c r="LS32" s="19">
        <v>0</v>
      </c>
      <c r="LT32" s="19"/>
      <c r="LU32" s="19"/>
      <c r="LV32" s="19"/>
      <c r="LW32" s="19">
        <v>0</v>
      </c>
      <c r="LX32" s="19">
        <v>97.1</v>
      </c>
      <c r="LY32" s="19">
        <v>96.57</v>
      </c>
      <c r="LZ32" s="19">
        <v>96.57</v>
      </c>
      <c r="MA32" s="19">
        <v>0.53</v>
      </c>
      <c r="MB32" s="19">
        <v>96.8</v>
      </c>
      <c r="MC32" s="19">
        <v>96.57</v>
      </c>
      <c r="MD32" s="19">
        <v>96.57</v>
      </c>
      <c r="ME32" s="19">
        <v>0.23</v>
      </c>
      <c r="MF32" s="19">
        <v>114.8</v>
      </c>
      <c r="MG32" s="19">
        <v>96.86</v>
      </c>
      <c r="MH32" s="19">
        <v>96.86</v>
      </c>
      <c r="MI32" s="19">
        <v>17.940000000000001</v>
      </c>
      <c r="MJ32" s="19"/>
      <c r="MK32" s="19"/>
      <c r="ML32" s="19"/>
      <c r="MM32" s="19">
        <v>0</v>
      </c>
      <c r="MN32" s="19"/>
      <c r="MO32" s="19"/>
      <c r="MP32" s="19"/>
      <c r="MQ32" s="19">
        <v>0</v>
      </c>
      <c r="MR32" s="19"/>
      <c r="MS32" s="19"/>
      <c r="MT32" s="19"/>
      <c r="MU32" s="19">
        <v>0</v>
      </c>
      <c r="MV32" s="19"/>
      <c r="MW32" s="19"/>
      <c r="MX32" s="19"/>
      <c r="MY32" s="19">
        <v>0</v>
      </c>
      <c r="MZ32" s="19"/>
      <c r="NA32" s="19"/>
      <c r="NB32" s="19"/>
      <c r="NC32" s="19">
        <v>0</v>
      </c>
      <c r="ND32" s="19">
        <v>0</v>
      </c>
      <c r="NE32" s="19"/>
      <c r="NF32" s="19"/>
      <c r="NG32" s="19">
        <v>0</v>
      </c>
      <c r="NH32" s="19"/>
      <c r="NI32" s="19"/>
      <c r="NJ32" s="19"/>
      <c r="NK32" s="19">
        <v>0</v>
      </c>
      <c r="NL32" s="19">
        <v>7.8</v>
      </c>
      <c r="NM32" s="19">
        <v>8.26905</v>
      </c>
      <c r="NN32" s="19">
        <v>3.5735899999999998</v>
      </c>
      <c r="NO32" s="19">
        <v>4.2264099999999996</v>
      </c>
      <c r="NP32" s="19">
        <v>4.9000000000000004</v>
      </c>
      <c r="NQ32" s="19">
        <v>4.0832100000000002</v>
      </c>
      <c r="NR32" s="19">
        <v>3.7490299999999999</v>
      </c>
      <c r="NS32" s="19">
        <v>1.15097</v>
      </c>
      <c r="NT32" s="19">
        <v>15.2</v>
      </c>
      <c r="NU32" s="19">
        <v>14.09135</v>
      </c>
      <c r="NV32" s="19">
        <v>14.09135</v>
      </c>
      <c r="NW32" s="19">
        <v>1.1086499999999999</v>
      </c>
      <c r="NX32" s="19">
        <v>1.3</v>
      </c>
      <c r="NY32" s="19">
        <v>1.1299999999999999</v>
      </c>
      <c r="NZ32" s="19">
        <v>1.1299999999999999</v>
      </c>
      <c r="OA32" s="19">
        <v>0.17</v>
      </c>
      <c r="OB32" s="19">
        <v>53.7</v>
      </c>
      <c r="OC32" s="19">
        <v>71.05</v>
      </c>
      <c r="OD32" s="19">
        <v>57.47</v>
      </c>
      <c r="OE32" s="19">
        <v>-3.77</v>
      </c>
      <c r="OF32" s="19">
        <v>72.099999999999994</v>
      </c>
      <c r="OG32" s="19">
        <v>67.264799999999994</v>
      </c>
      <c r="OH32" s="19">
        <v>67.264799999999994</v>
      </c>
      <c r="OI32" s="19">
        <v>4.8352000000000004</v>
      </c>
      <c r="OJ32" s="19">
        <v>8.5</v>
      </c>
      <c r="OK32" s="19">
        <v>11.2788</v>
      </c>
      <c r="OL32" s="19">
        <v>11.2788</v>
      </c>
      <c r="OM32" s="19">
        <v>-2.7787999999999999</v>
      </c>
      <c r="ON32" s="19">
        <v>0.2</v>
      </c>
      <c r="OO32" s="19">
        <v>0.4</v>
      </c>
      <c r="OP32" s="19">
        <v>0.4</v>
      </c>
      <c r="OQ32" s="19">
        <v>-0.2</v>
      </c>
      <c r="OR32" s="19">
        <v>0</v>
      </c>
      <c r="OS32" s="19"/>
      <c r="OT32" s="19"/>
      <c r="OU32" s="19">
        <v>0</v>
      </c>
      <c r="OV32" s="19">
        <v>10</v>
      </c>
      <c r="OW32" s="19">
        <v>9.9830000000000005</v>
      </c>
      <c r="OX32" s="19">
        <v>9.9830000000000005</v>
      </c>
      <c r="OY32" s="19">
        <v>1.7000000000000001E-2</v>
      </c>
      <c r="OZ32" s="19">
        <v>5.5</v>
      </c>
      <c r="PA32" s="19">
        <v>5.67</v>
      </c>
      <c r="PB32" s="19">
        <v>5.67</v>
      </c>
      <c r="PC32" s="19">
        <v>-0.17</v>
      </c>
      <c r="PD32" s="19">
        <v>177.1</v>
      </c>
      <c r="PE32" s="19">
        <v>168.59520000000001</v>
      </c>
      <c r="PF32" s="19">
        <v>168.59520000000001</v>
      </c>
      <c r="PG32" s="19">
        <v>8.5047999999999995</v>
      </c>
      <c r="PH32" s="19">
        <v>90.2</v>
      </c>
      <c r="PI32" s="19">
        <v>84.44</v>
      </c>
      <c r="PJ32" s="19">
        <v>84.44</v>
      </c>
      <c r="PK32" s="19">
        <v>5.76</v>
      </c>
      <c r="PL32" s="19">
        <v>1.4</v>
      </c>
      <c r="PM32" s="19">
        <v>1.52</v>
      </c>
      <c r="PN32" s="19">
        <v>1.52</v>
      </c>
      <c r="PO32" s="19">
        <v>-0.12</v>
      </c>
      <c r="PP32" s="19">
        <v>1.7</v>
      </c>
      <c r="PQ32" s="19">
        <v>2.2000000000000002</v>
      </c>
      <c r="PR32" s="19">
        <v>2.2000000000000002</v>
      </c>
      <c r="PS32" s="19">
        <v>-0.5</v>
      </c>
      <c r="PT32" s="19">
        <v>2.6</v>
      </c>
      <c r="PU32" s="19">
        <v>2.5</v>
      </c>
      <c r="PV32" s="19">
        <v>2.5</v>
      </c>
      <c r="PW32" s="19">
        <v>0.1</v>
      </c>
      <c r="PX32" s="19">
        <v>0</v>
      </c>
      <c r="PY32" s="19"/>
      <c r="PZ32" s="19"/>
      <c r="QA32" s="19">
        <v>0</v>
      </c>
      <c r="QB32" s="19">
        <v>14.8</v>
      </c>
      <c r="QC32" s="19">
        <v>14.577260000000001</v>
      </c>
      <c r="QD32" s="19">
        <v>14.577260000000001</v>
      </c>
      <c r="QE32" s="19">
        <v>0.22273999999999999</v>
      </c>
      <c r="QF32" s="19">
        <v>9.6</v>
      </c>
      <c r="QG32" s="19">
        <v>9.5</v>
      </c>
      <c r="QH32" s="19">
        <v>9.5</v>
      </c>
      <c r="QI32" s="19">
        <v>0.1</v>
      </c>
      <c r="QJ32" s="19">
        <v>3.1</v>
      </c>
      <c r="QK32" s="19">
        <v>3.2</v>
      </c>
      <c r="QL32" s="19">
        <v>3.2</v>
      </c>
      <c r="QM32" s="19">
        <v>-0.1</v>
      </c>
      <c r="QN32" s="19">
        <v>13.8</v>
      </c>
      <c r="QO32" s="19">
        <v>12.633620000000001</v>
      </c>
      <c r="QP32" s="19">
        <v>12.633620000000001</v>
      </c>
      <c r="QQ32" s="19">
        <v>1.16638</v>
      </c>
      <c r="QR32" s="19">
        <v>12.7</v>
      </c>
      <c r="QS32" s="19">
        <v>12.1112</v>
      </c>
      <c r="QT32" s="19">
        <v>12.1112</v>
      </c>
      <c r="QU32" s="19">
        <v>0.58879999999999999</v>
      </c>
      <c r="QV32" s="19">
        <v>15.8</v>
      </c>
      <c r="QW32" s="19">
        <v>14.5129</v>
      </c>
      <c r="QX32" s="19">
        <v>14.5129</v>
      </c>
      <c r="QY32" s="19">
        <v>1.2870999999999999</v>
      </c>
      <c r="QZ32" s="19">
        <v>12.1</v>
      </c>
      <c r="RA32" s="19">
        <v>14.217599999999999</v>
      </c>
      <c r="RB32" s="19">
        <v>14.217599999999999</v>
      </c>
      <c r="RC32" s="19">
        <v>-2.1175999999999999</v>
      </c>
      <c r="RD32" s="19">
        <v>48.5</v>
      </c>
      <c r="RE32" s="19">
        <v>55.1</v>
      </c>
      <c r="RF32" s="19">
        <v>46.3187</v>
      </c>
      <c r="RG32" s="19">
        <v>2.1812999999999998</v>
      </c>
      <c r="RH32" s="19">
        <v>15.8</v>
      </c>
      <c r="RI32" s="19">
        <v>13.4222</v>
      </c>
      <c r="RJ32" s="19">
        <v>13.4222</v>
      </c>
      <c r="RK32" s="19">
        <v>2.3778000000000001</v>
      </c>
      <c r="RL32" s="19">
        <v>3.4</v>
      </c>
      <c r="RM32" s="19">
        <v>3.55</v>
      </c>
      <c r="RN32" s="19">
        <v>3.55</v>
      </c>
      <c r="RO32" s="19">
        <v>-0.15</v>
      </c>
      <c r="RP32" s="19">
        <v>0</v>
      </c>
      <c r="RQ32" s="19">
        <v>8.4032400000000003</v>
      </c>
      <c r="RR32" s="19">
        <v>3.8105000000000002</v>
      </c>
      <c r="RS32" s="19">
        <v>-3.8105000000000002</v>
      </c>
      <c r="RT32" s="19">
        <v>1.9</v>
      </c>
      <c r="RU32" s="19">
        <v>2.04</v>
      </c>
      <c r="RV32" s="19">
        <v>2.04</v>
      </c>
      <c r="RW32" s="19">
        <v>-0.14000000000000001</v>
      </c>
      <c r="RX32" s="19">
        <v>0.4</v>
      </c>
      <c r="RY32" s="19"/>
      <c r="RZ32" s="19">
        <v>0.4</v>
      </c>
      <c r="SA32" s="19">
        <v>0</v>
      </c>
      <c r="SB32" s="19">
        <v>0.3</v>
      </c>
      <c r="SC32" s="19">
        <v>0.373</v>
      </c>
      <c r="SD32" s="19">
        <v>0.373</v>
      </c>
      <c r="SE32" s="19">
        <v>-7.2999999999999995E-2</v>
      </c>
      <c r="SF32" s="19">
        <v>19.399999999999999</v>
      </c>
      <c r="SG32" s="19">
        <v>18.95044</v>
      </c>
      <c r="SH32" s="19">
        <v>18.95044</v>
      </c>
      <c r="SI32" s="19">
        <v>0.44956000000000002</v>
      </c>
      <c r="SJ32" s="19">
        <v>5.0999999999999996</v>
      </c>
      <c r="SK32" s="19">
        <v>4.7</v>
      </c>
      <c r="SL32" s="19">
        <v>4.7</v>
      </c>
      <c r="SM32" s="19">
        <v>0.4</v>
      </c>
      <c r="SN32" s="19">
        <v>12.1</v>
      </c>
      <c r="SO32" s="19">
        <v>12.14772</v>
      </c>
      <c r="SP32" s="19">
        <v>12.14772</v>
      </c>
      <c r="SQ32" s="19">
        <v>-4.7719999999999999E-2</v>
      </c>
      <c r="SR32" s="19">
        <v>16.399999999999999</v>
      </c>
      <c r="SS32" s="19">
        <v>16.520890000000001</v>
      </c>
      <c r="ST32" s="19">
        <v>16.520890000000001</v>
      </c>
      <c r="SU32" s="19">
        <v>-0.12089</v>
      </c>
      <c r="SV32" s="19">
        <v>19.7</v>
      </c>
      <c r="SW32" s="19">
        <v>13.8005</v>
      </c>
      <c r="SX32" s="19">
        <v>13.8005</v>
      </c>
      <c r="SY32" s="19">
        <v>5.8994999999999997</v>
      </c>
      <c r="SZ32" s="19">
        <v>14.6</v>
      </c>
      <c r="TA32" s="19">
        <v>60.02</v>
      </c>
      <c r="TB32" s="19">
        <v>41.548099999999998</v>
      </c>
      <c r="TC32" s="19">
        <v>-26.9481</v>
      </c>
      <c r="TD32" s="19">
        <v>30.1</v>
      </c>
      <c r="TE32" s="19">
        <v>30.276599999999998</v>
      </c>
      <c r="TF32" s="19">
        <v>30.276599999999998</v>
      </c>
      <c r="TG32" s="19">
        <v>-0.17660000000000001</v>
      </c>
      <c r="TH32" s="19">
        <v>0</v>
      </c>
      <c r="TI32" s="19"/>
      <c r="TJ32" s="19">
        <v>42.854199999999999</v>
      </c>
      <c r="TK32" s="19">
        <v>-42.854199999999999</v>
      </c>
      <c r="TL32" s="19">
        <v>49.5</v>
      </c>
      <c r="TM32" s="19">
        <v>76.67</v>
      </c>
      <c r="TN32" s="19">
        <v>48.247900000000001</v>
      </c>
      <c r="TO32" s="19">
        <v>1.2521</v>
      </c>
      <c r="TP32" s="19">
        <v>0</v>
      </c>
      <c r="TQ32" s="19"/>
      <c r="TR32" s="19">
        <v>5.1051000000000002</v>
      </c>
      <c r="TS32" s="19">
        <v>-5.1051000000000002</v>
      </c>
      <c r="TT32" s="19">
        <v>7.3</v>
      </c>
      <c r="TU32" s="19">
        <v>6.16</v>
      </c>
      <c r="TV32" s="19">
        <v>2.6225000000000001</v>
      </c>
      <c r="TW32" s="19">
        <v>4.6775000000000002</v>
      </c>
      <c r="TX32" s="19">
        <v>1.5</v>
      </c>
      <c r="TY32" s="19">
        <v>41.57</v>
      </c>
      <c r="TZ32" s="19">
        <v>41.57</v>
      </c>
      <c r="UA32" s="19">
        <v>-40.07</v>
      </c>
      <c r="UB32" s="19">
        <v>11</v>
      </c>
      <c r="UC32" s="19">
        <v>11.15</v>
      </c>
      <c r="UD32" s="19">
        <v>13.60544</v>
      </c>
      <c r="UE32" s="19">
        <v>-2.6054400000000002</v>
      </c>
      <c r="UF32" s="19">
        <v>4.4000000000000004</v>
      </c>
      <c r="UG32" s="19">
        <v>5</v>
      </c>
      <c r="UH32" s="19">
        <v>5</v>
      </c>
      <c r="UI32" s="19">
        <v>-0.6</v>
      </c>
      <c r="UJ32" s="19">
        <v>7.2</v>
      </c>
      <c r="UK32" s="19">
        <v>7</v>
      </c>
      <c r="UL32" s="19">
        <v>7</v>
      </c>
      <c r="UM32" s="19">
        <v>0.2</v>
      </c>
      <c r="UN32" s="19">
        <v>11.3</v>
      </c>
      <c r="UO32" s="19">
        <v>11.661809999999999</v>
      </c>
      <c r="UP32" s="19">
        <v>11.661809999999999</v>
      </c>
      <c r="UQ32" s="19">
        <v>-0.36181000000000002</v>
      </c>
      <c r="UR32" s="19">
        <v>12.2</v>
      </c>
      <c r="US32" s="19">
        <v>13.60544</v>
      </c>
      <c r="UT32" s="19">
        <v>13.60544</v>
      </c>
      <c r="UU32" s="19">
        <v>-1.40544</v>
      </c>
      <c r="UV32" s="19">
        <v>12.5</v>
      </c>
      <c r="UW32" s="19">
        <v>13.799810000000001</v>
      </c>
      <c r="UX32" s="19">
        <v>13.799810000000001</v>
      </c>
      <c r="UY32" s="19">
        <v>-1.2998099999999999</v>
      </c>
      <c r="UZ32" s="19">
        <v>12.3</v>
      </c>
      <c r="VA32" s="19">
        <v>9.7211999999999996</v>
      </c>
      <c r="VB32" s="19">
        <v>9.7211999999999996</v>
      </c>
      <c r="VC32" s="19">
        <v>2.5788000000000002</v>
      </c>
      <c r="VD32" s="19">
        <v>222.6</v>
      </c>
      <c r="VE32" s="19">
        <v>210.137</v>
      </c>
      <c r="VF32" s="19">
        <v>210.137</v>
      </c>
      <c r="VG32" s="19">
        <v>12.462999999999999</v>
      </c>
      <c r="VH32" s="19">
        <v>17.5</v>
      </c>
      <c r="VI32" s="19">
        <v>15.606199999999999</v>
      </c>
      <c r="VJ32" s="19">
        <v>15.606199999999999</v>
      </c>
      <c r="VK32" s="19">
        <v>1.8937999999999999</v>
      </c>
      <c r="VL32" s="19">
        <v>119</v>
      </c>
      <c r="VM32" s="19">
        <v>123</v>
      </c>
      <c r="VN32" s="19">
        <v>123</v>
      </c>
      <c r="VO32" s="19">
        <v>-4</v>
      </c>
      <c r="VP32" s="19">
        <v>0.6</v>
      </c>
      <c r="VQ32" s="19">
        <v>0.6</v>
      </c>
      <c r="VR32" s="19">
        <v>0.6</v>
      </c>
      <c r="VS32" s="19">
        <v>0</v>
      </c>
      <c r="VT32" s="19">
        <v>0</v>
      </c>
      <c r="VU32" s="19"/>
      <c r="VV32" s="19"/>
      <c r="VW32" s="19">
        <v>0</v>
      </c>
      <c r="VX32" s="19"/>
      <c r="VY32" s="19"/>
      <c r="VZ32" s="19"/>
      <c r="WA32" s="19">
        <v>0</v>
      </c>
      <c r="WB32" s="19">
        <v>89.2</v>
      </c>
      <c r="WC32" s="19">
        <v>88.56</v>
      </c>
      <c r="WD32" s="19">
        <v>88.56</v>
      </c>
      <c r="WE32" s="19">
        <v>0.64</v>
      </c>
      <c r="WF32" s="19">
        <v>4.2</v>
      </c>
      <c r="WG32" s="19">
        <v>4.5</v>
      </c>
      <c r="WH32" s="19">
        <v>4.5</v>
      </c>
      <c r="WI32" s="19">
        <v>-0.3</v>
      </c>
      <c r="WJ32" s="19">
        <v>0.8</v>
      </c>
      <c r="WK32" s="19"/>
      <c r="WL32" s="19"/>
      <c r="WM32" s="19">
        <v>0.8</v>
      </c>
      <c r="WN32" s="19">
        <v>2.4</v>
      </c>
      <c r="WO32" s="19">
        <v>2</v>
      </c>
      <c r="WP32" s="19">
        <v>2</v>
      </c>
      <c r="WQ32" s="19">
        <v>0.4</v>
      </c>
      <c r="WR32" s="19">
        <v>1.1000000000000001</v>
      </c>
      <c r="WS32" s="19">
        <v>1.3</v>
      </c>
      <c r="WT32" s="19">
        <v>1.3</v>
      </c>
      <c r="WU32" s="19">
        <v>-0.2</v>
      </c>
      <c r="WV32" s="19">
        <v>16.899999999999999</v>
      </c>
      <c r="WW32" s="19">
        <v>15.065099999999999</v>
      </c>
      <c r="WX32" s="19">
        <v>15.065099999999999</v>
      </c>
      <c r="WY32" s="19">
        <v>1.8349</v>
      </c>
      <c r="WZ32" s="19">
        <v>7.6</v>
      </c>
      <c r="XA32" s="19">
        <v>9.8000000000000007</v>
      </c>
      <c r="XB32" s="19">
        <v>9.8000000000000007</v>
      </c>
      <c r="XC32" s="19">
        <v>-2.2000000000000002</v>
      </c>
      <c r="XD32" s="19">
        <v>20</v>
      </c>
      <c r="XE32" s="19">
        <v>19.436350000000001</v>
      </c>
      <c r="XF32" s="19">
        <v>19.436350000000001</v>
      </c>
      <c r="XG32" s="19">
        <v>0.56364999999999998</v>
      </c>
      <c r="XH32" s="19">
        <v>20</v>
      </c>
      <c r="XI32" s="19">
        <v>19.436350000000001</v>
      </c>
      <c r="XJ32" s="19">
        <v>19.436350000000001</v>
      </c>
      <c r="XK32" s="19">
        <v>0.56364999999999998</v>
      </c>
      <c r="XL32" s="19">
        <v>8.6999999999999993</v>
      </c>
      <c r="XM32" s="19">
        <v>10.7</v>
      </c>
      <c r="XN32" s="19">
        <v>10.7</v>
      </c>
      <c r="XO32" s="19">
        <v>-2</v>
      </c>
      <c r="XP32" s="19">
        <v>33.4</v>
      </c>
      <c r="XQ32" s="19">
        <v>16.5</v>
      </c>
      <c r="XR32" s="19"/>
      <c r="XS32" s="19">
        <v>33.4</v>
      </c>
      <c r="XT32" s="19"/>
      <c r="XU32" s="19">
        <v>16.5</v>
      </c>
      <c r="XV32" s="19"/>
      <c r="XW32" s="19">
        <v>0</v>
      </c>
      <c r="XX32" s="19">
        <v>18.7</v>
      </c>
      <c r="XY32" s="19">
        <v>14</v>
      </c>
      <c r="XZ32" s="19">
        <v>14</v>
      </c>
      <c r="YA32" s="19">
        <v>4.7</v>
      </c>
      <c r="YB32" s="19"/>
      <c r="YC32" s="19"/>
      <c r="YD32" s="19"/>
      <c r="YE32" s="19">
        <v>0</v>
      </c>
      <c r="YF32" s="19"/>
      <c r="YG32" s="19"/>
      <c r="YH32" s="19"/>
      <c r="YI32" s="19">
        <v>0</v>
      </c>
      <c r="YJ32" s="19">
        <v>11.4</v>
      </c>
      <c r="YK32" s="19">
        <v>11</v>
      </c>
      <c r="YL32" s="19">
        <v>11</v>
      </c>
      <c r="YM32" s="19">
        <v>0.4</v>
      </c>
      <c r="YN32" s="19">
        <v>14.3</v>
      </c>
      <c r="YO32" s="19">
        <v>17.5</v>
      </c>
      <c r="YP32" s="19">
        <v>17.5</v>
      </c>
      <c r="YQ32" s="19">
        <v>-3.2</v>
      </c>
    </row>
    <row r="33" spans="1:667" ht="24" customHeight="1" x14ac:dyDescent="0.3">
      <c r="A33" s="1"/>
      <c r="B33" s="13" t="s">
        <v>58</v>
      </c>
      <c r="C33" s="13" t="s">
        <v>974</v>
      </c>
      <c r="D33" s="14">
        <v>79.599999999999994</v>
      </c>
      <c r="E33" s="14">
        <v>53.320030000000003</v>
      </c>
      <c r="F33" s="14">
        <v>203.40136000000001</v>
      </c>
      <c r="G33" s="14">
        <v>-123.80136</v>
      </c>
      <c r="H33" s="14">
        <v>650.9</v>
      </c>
      <c r="I33" s="14">
        <v>650</v>
      </c>
      <c r="J33" s="14">
        <v>650</v>
      </c>
      <c r="K33" s="14">
        <v>0.9</v>
      </c>
      <c r="L33" s="14">
        <v>142.5</v>
      </c>
      <c r="M33" s="14">
        <v>147.01972000000001</v>
      </c>
      <c r="N33" s="14">
        <v>147.01972000000001</v>
      </c>
      <c r="O33" s="14">
        <v>-4.5197200000000004</v>
      </c>
      <c r="P33" s="14">
        <v>4.0999999999999996</v>
      </c>
      <c r="Q33" s="14">
        <v>3.6</v>
      </c>
      <c r="R33" s="14">
        <v>8.8258700000000001</v>
      </c>
      <c r="S33" s="14">
        <v>-4.7258699999999996</v>
      </c>
      <c r="T33" s="14">
        <v>4</v>
      </c>
      <c r="U33" s="14">
        <v>8.2559799999999992</v>
      </c>
      <c r="V33" s="14"/>
      <c r="W33" s="14">
        <v>4</v>
      </c>
      <c r="X33" s="14">
        <v>90</v>
      </c>
      <c r="Y33" s="14">
        <v>91.867829999999998</v>
      </c>
      <c r="Z33" s="14">
        <v>91.867829999999998</v>
      </c>
      <c r="AA33" s="14">
        <v>-1.8678300000000001</v>
      </c>
      <c r="AB33" s="14">
        <v>229.1</v>
      </c>
      <c r="AC33" s="14">
        <v>198.18485999999999</v>
      </c>
      <c r="AD33" s="14">
        <v>235</v>
      </c>
      <c r="AE33" s="14">
        <v>-5.9</v>
      </c>
      <c r="AF33" s="14">
        <v>79.7</v>
      </c>
      <c r="AG33" s="14">
        <v>86.98997</v>
      </c>
      <c r="AH33" s="14">
        <v>61.119970000000002</v>
      </c>
      <c r="AI33" s="14">
        <v>18.580030000000001</v>
      </c>
      <c r="AJ33" s="14">
        <v>58.8</v>
      </c>
      <c r="AK33" s="14">
        <v>87.326560000000001</v>
      </c>
      <c r="AL33" s="14">
        <v>61.791969999999999</v>
      </c>
      <c r="AM33" s="14">
        <v>-2.9919699999999998</v>
      </c>
      <c r="AN33" s="14"/>
      <c r="AO33" s="14"/>
      <c r="AP33" s="14"/>
      <c r="AQ33" s="14">
        <v>0</v>
      </c>
      <c r="AR33" s="14">
        <v>105.1</v>
      </c>
      <c r="AS33" s="14">
        <v>109.89</v>
      </c>
      <c r="AT33" s="14">
        <v>109.89</v>
      </c>
      <c r="AU33" s="14">
        <v>-4.79</v>
      </c>
      <c r="AV33" s="14">
        <v>105.1</v>
      </c>
      <c r="AW33" s="14">
        <v>109.89</v>
      </c>
      <c r="AX33" s="14">
        <v>109.89</v>
      </c>
      <c r="AY33" s="14">
        <v>-4.79</v>
      </c>
      <c r="AZ33" s="14">
        <v>126</v>
      </c>
      <c r="BA33" s="14">
        <v>110.22</v>
      </c>
      <c r="BB33" s="14">
        <v>110.22</v>
      </c>
      <c r="BC33" s="14">
        <v>15.78</v>
      </c>
      <c r="BD33" s="14">
        <v>110.1</v>
      </c>
      <c r="BE33" s="14">
        <v>120.0309</v>
      </c>
      <c r="BF33" s="14">
        <v>120.0309</v>
      </c>
      <c r="BG33" s="14">
        <v>-9.9308999999999994</v>
      </c>
      <c r="BH33" s="14">
        <v>68.7</v>
      </c>
      <c r="BI33" s="14">
        <v>60.19567</v>
      </c>
      <c r="BJ33" s="14">
        <v>60.19567</v>
      </c>
      <c r="BK33" s="14">
        <v>8.5043299999999995</v>
      </c>
      <c r="BL33" s="14">
        <v>555.20000000000005</v>
      </c>
      <c r="BM33" s="14">
        <v>566.08941000000004</v>
      </c>
      <c r="BN33" s="14">
        <v>566.08941000000004</v>
      </c>
      <c r="BO33" s="14">
        <v>-10.88941</v>
      </c>
      <c r="BP33" s="14">
        <v>5.9</v>
      </c>
      <c r="BQ33" s="14">
        <v>10.52094</v>
      </c>
      <c r="BR33" s="14">
        <v>5.4678100000000001</v>
      </c>
      <c r="BS33" s="14">
        <v>0.43219000000000002</v>
      </c>
      <c r="BT33" s="14"/>
      <c r="BU33" s="14"/>
      <c r="BV33" s="14"/>
      <c r="BW33" s="14">
        <v>0</v>
      </c>
      <c r="BX33" s="14"/>
      <c r="BY33" s="14"/>
      <c r="BZ33" s="14"/>
      <c r="CA33" s="14">
        <v>0</v>
      </c>
      <c r="CB33" s="14"/>
      <c r="CC33" s="14"/>
      <c r="CD33" s="14"/>
      <c r="CE33" s="14">
        <v>0</v>
      </c>
      <c r="CF33" s="14">
        <v>81.400000000000006</v>
      </c>
      <c r="CG33" s="14">
        <v>81.705389999999994</v>
      </c>
      <c r="CH33" s="14">
        <v>81.705389999999994</v>
      </c>
      <c r="CI33" s="14">
        <v>-0.30538999999999999</v>
      </c>
      <c r="CJ33" s="14">
        <v>7.9</v>
      </c>
      <c r="CK33" s="14">
        <v>7.3104199999999997</v>
      </c>
      <c r="CL33" s="14">
        <v>7.3104199999999997</v>
      </c>
      <c r="CM33" s="14">
        <v>0.58957999999999999</v>
      </c>
      <c r="CN33" s="14">
        <v>5.4</v>
      </c>
      <c r="CO33" s="14">
        <v>3.9255200000000001</v>
      </c>
      <c r="CP33" s="14">
        <v>3.9255200000000001</v>
      </c>
      <c r="CQ33" s="14">
        <v>1.47448</v>
      </c>
      <c r="CR33" s="14">
        <v>16.100000000000001</v>
      </c>
      <c r="CS33" s="14">
        <v>8.81616</v>
      </c>
      <c r="CT33" s="14">
        <v>8.81616</v>
      </c>
      <c r="CU33" s="14">
        <v>7.2838399999999996</v>
      </c>
      <c r="CV33" s="14">
        <v>6.6</v>
      </c>
      <c r="CW33" s="14">
        <v>6.8787000000000003</v>
      </c>
      <c r="CX33" s="14">
        <v>6.8787000000000003</v>
      </c>
      <c r="CY33" s="14">
        <v>-0.2787</v>
      </c>
      <c r="CZ33" s="14">
        <v>60.4</v>
      </c>
      <c r="DA33" s="14">
        <v>29.992039999999999</v>
      </c>
      <c r="DB33" s="14">
        <v>15.447990000000001</v>
      </c>
      <c r="DC33" s="14">
        <v>44.952010000000001</v>
      </c>
      <c r="DD33" s="14"/>
      <c r="DE33" s="14"/>
      <c r="DF33" s="14"/>
      <c r="DG33" s="14">
        <v>0</v>
      </c>
      <c r="DH33" s="14"/>
      <c r="DI33" s="14"/>
      <c r="DJ33" s="14"/>
      <c r="DK33" s="14">
        <v>0</v>
      </c>
      <c r="DL33" s="14"/>
      <c r="DM33" s="14"/>
      <c r="DN33" s="14"/>
      <c r="DO33" s="14">
        <v>0</v>
      </c>
      <c r="DP33" s="14"/>
      <c r="DQ33" s="14"/>
      <c r="DR33" s="14"/>
      <c r="DS33" s="14">
        <v>0</v>
      </c>
      <c r="DT33" s="14">
        <v>54.2</v>
      </c>
      <c r="DU33" s="14">
        <v>55.89584</v>
      </c>
      <c r="DV33" s="14">
        <v>55.89584</v>
      </c>
      <c r="DW33" s="14">
        <v>-1.69584</v>
      </c>
      <c r="DX33" s="14">
        <v>44.5</v>
      </c>
      <c r="DY33" s="14">
        <v>69.570760000000007</v>
      </c>
      <c r="DZ33" s="14">
        <v>50.091990000000003</v>
      </c>
      <c r="EA33" s="14">
        <v>-5.59199</v>
      </c>
      <c r="EB33" s="14">
        <v>143.80000000000001</v>
      </c>
      <c r="EC33" s="14">
        <v>138.21596</v>
      </c>
      <c r="ED33" s="14">
        <v>166.26734999999999</v>
      </c>
      <c r="EE33" s="14">
        <v>-22.46735</v>
      </c>
      <c r="EF33" s="14"/>
      <c r="EG33" s="14"/>
      <c r="EH33" s="14"/>
      <c r="EI33" s="14">
        <v>0</v>
      </c>
      <c r="EJ33" s="14"/>
      <c r="EK33" s="14"/>
      <c r="EL33" s="14"/>
      <c r="EM33" s="14">
        <v>0</v>
      </c>
      <c r="EN33" s="14">
        <v>6.4</v>
      </c>
      <c r="EO33" s="14">
        <v>6.39</v>
      </c>
      <c r="EP33" s="14">
        <v>6.39</v>
      </c>
      <c r="EQ33" s="14">
        <v>0.01</v>
      </c>
      <c r="ER33" s="14">
        <v>208.2</v>
      </c>
      <c r="ES33" s="14">
        <v>228.67832999999999</v>
      </c>
      <c r="ET33" s="14">
        <v>228.67832999999999</v>
      </c>
      <c r="EU33" s="14">
        <v>-20.47833</v>
      </c>
      <c r="EV33" s="14">
        <v>72.7</v>
      </c>
      <c r="EW33" s="14">
        <v>72.146879999999996</v>
      </c>
      <c r="EX33" s="14">
        <v>79.021339999999995</v>
      </c>
      <c r="EY33" s="14">
        <v>-6.3213400000000002</v>
      </c>
      <c r="EZ33" s="14">
        <v>142.30000000000001</v>
      </c>
      <c r="FA33" s="14">
        <v>149.98721</v>
      </c>
      <c r="FB33" s="14">
        <v>149.98721</v>
      </c>
      <c r="FC33" s="14">
        <v>-7.6872100000000003</v>
      </c>
      <c r="FD33" s="14">
        <v>41</v>
      </c>
      <c r="FE33" s="14">
        <v>41.89893</v>
      </c>
      <c r="FF33" s="14">
        <v>41.89893</v>
      </c>
      <c r="FG33" s="14">
        <v>-0.89893000000000001</v>
      </c>
      <c r="FH33" s="14">
        <v>18.600000000000001</v>
      </c>
      <c r="FI33" s="14">
        <v>19.21088</v>
      </c>
      <c r="FJ33" s="14">
        <v>19.21088</v>
      </c>
      <c r="FK33" s="14">
        <v>-0.61087999999999998</v>
      </c>
      <c r="FL33" s="14">
        <v>18.8</v>
      </c>
      <c r="FM33" s="14">
        <v>18.30301</v>
      </c>
      <c r="FN33" s="14">
        <v>18.30301</v>
      </c>
      <c r="FO33" s="14">
        <v>0.49698999999999999</v>
      </c>
      <c r="FP33" s="14">
        <v>48.1</v>
      </c>
      <c r="FQ33" s="14">
        <v>44.062330000000003</v>
      </c>
      <c r="FR33" s="14">
        <v>44.062330000000003</v>
      </c>
      <c r="FS33" s="14">
        <v>4.0376700000000003</v>
      </c>
      <c r="FT33" s="14">
        <v>131.19999999999999</v>
      </c>
      <c r="FU33" s="14">
        <v>139.23584</v>
      </c>
      <c r="FV33" s="14">
        <v>139.23584</v>
      </c>
      <c r="FW33" s="14">
        <v>-8.0358400000000003</v>
      </c>
      <c r="FX33" s="14">
        <v>130.5</v>
      </c>
      <c r="FY33" s="14">
        <v>139.23584</v>
      </c>
      <c r="FZ33" s="14">
        <v>139.23584</v>
      </c>
      <c r="GA33" s="14">
        <v>-8.7358399999999996</v>
      </c>
      <c r="GB33" s="14">
        <v>155.4</v>
      </c>
      <c r="GC33" s="14">
        <v>139.65396000000001</v>
      </c>
      <c r="GD33" s="14">
        <v>139.65396000000001</v>
      </c>
      <c r="GE33" s="14">
        <v>15.746040000000001</v>
      </c>
      <c r="GF33" s="14">
        <v>106</v>
      </c>
      <c r="GG33" s="14">
        <v>110.48202000000001</v>
      </c>
      <c r="GH33" s="14">
        <v>110.48202000000001</v>
      </c>
      <c r="GI33" s="14">
        <v>-4.4820200000000003</v>
      </c>
      <c r="GJ33" s="14">
        <v>18.100000000000001</v>
      </c>
      <c r="GK33" s="14">
        <v>18</v>
      </c>
      <c r="GL33" s="14">
        <v>36.253610000000002</v>
      </c>
      <c r="GM33" s="14">
        <v>-18.15361</v>
      </c>
      <c r="GN33" s="14">
        <v>41.7</v>
      </c>
      <c r="GO33" s="14">
        <v>44.103009999999998</v>
      </c>
      <c r="GP33" s="14">
        <v>44.103009999999998</v>
      </c>
      <c r="GQ33" s="14">
        <v>-2.4030100000000001</v>
      </c>
      <c r="GR33" s="14">
        <v>3.6</v>
      </c>
      <c r="GS33" s="14"/>
      <c r="GT33" s="14"/>
      <c r="GU33" s="14">
        <v>3.6</v>
      </c>
      <c r="GV33" s="14">
        <v>17.2</v>
      </c>
      <c r="GW33" s="14">
        <v>18.031369999999999</v>
      </c>
      <c r="GX33" s="14">
        <v>16.004719999999999</v>
      </c>
      <c r="GY33" s="14">
        <v>1.1952799999999999</v>
      </c>
      <c r="GZ33" s="14">
        <v>71.5</v>
      </c>
      <c r="HA33" s="14">
        <v>105.09732</v>
      </c>
      <c r="HB33" s="14">
        <v>105.59732</v>
      </c>
      <c r="HC33" s="14">
        <v>-34.097320000000003</v>
      </c>
      <c r="HD33" s="14"/>
      <c r="HE33" s="14"/>
      <c r="HF33" s="14"/>
      <c r="HG33" s="14">
        <v>0</v>
      </c>
      <c r="HH33" s="14"/>
      <c r="HI33" s="14"/>
      <c r="HJ33" s="14"/>
      <c r="HK33" s="14">
        <v>0</v>
      </c>
      <c r="HL33" s="14">
        <v>21.2</v>
      </c>
      <c r="HM33" s="14">
        <v>4.6344000000000003</v>
      </c>
      <c r="HN33" s="14"/>
      <c r="HO33" s="14">
        <v>21.2</v>
      </c>
      <c r="HP33" s="14">
        <v>29</v>
      </c>
      <c r="HQ33" s="14"/>
      <c r="HR33" s="14"/>
      <c r="HS33" s="14">
        <v>29</v>
      </c>
      <c r="HT33" s="14"/>
      <c r="HU33" s="14"/>
      <c r="HV33" s="14"/>
      <c r="HW33" s="14">
        <v>0</v>
      </c>
      <c r="HX33" s="14">
        <v>0</v>
      </c>
      <c r="HY33" s="14"/>
      <c r="HZ33" s="14"/>
      <c r="IA33" s="14">
        <v>0</v>
      </c>
      <c r="IB33" s="14"/>
      <c r="IC33" s="14"/>
      <c r="ID33" s="14"/>
      <c r="IE33" s="14">
        <v>0</v>
      </c>
      <c r="IF33" s="14"/>
      <c r="IG33" s="14"/>
      <c r="IH33" s="14"/>
      <c r="II33" s="14">
        <v>0</v>
      </c>
      <c r="IJ33" s="14"/>
      <c r="IK33" s="14"/>
      <c r="IL33" s="14"/>
      <c r="IM33" s="14">
        <v>0</v>
      </c>
      <c r="IN33" s="14">
        <v>84</v>
      </c>
      <c r="IO33" s="14">
        <v>88.73603</v>
      </c>
      <c r="IP33" s="14">
        <v>88.73603</v>
      </c>
      <c r="IQ33" s="14">
        <v>-4.7360300000000004</v>
      </c>
      <c r="IR33" s="14">
        <v>85.7</v>
      </c>
      <c r="IS33" s="14">
        <v>86.318920000000006</v>
      </c>
      <c r="IT33" s="14">
        <v>85.548689999999993</v>
      </c>
      <c r="IU33" s="14">
        <v>0.15131</v>
      </c>
      <c r="IV33" s="14">
        <v>85.6</v>
      </c>
      <c r="IW33" s="14">
        <v>86.318920000000006</v>
      </c>
      <c r="IX33" s="14">
        <v>85.548689999999993</v>
      </c>
      <c r="IY33" s="14">
        <v>5.1310000000000001E-2</v>
      </c>
      <c r="IZ33" s="14">
        <v>85.7</v>
      </c>
      <c r="JA33" s="14">
        <v>86.318920000000006</v>
      </c>
      <c r="JB33" s="14">
        <v>85.548689999999993</v>
      </c>
      <c r="JC33" s="14">
        <v>0.15131</v>
      </c>
      <c r="JD33" s="14">
        <v>174.4</v>
      </c>
      <c r="JE33" s="14">
        <v>129.8672</v>
      </c>
      <c r="JF33" s="14">
        <v>128.70839000000001</v>
      </c>
      <c r="JG33" s="14">
        <v>45.691609999999997</v>
      </c>
      <c r="JH33" s="14"/>
      <c r="JI33" s="14"/>
      <c r="JJ33" s="14"/>
      <c r="JK33" s="14">
        <v>0</v>
      </c>
      <c r="JL33" s="14"/>
      <c r="JM33" s="14"/>
      <c r="JN33" s="14"/>
      <c r="JO33" s="14">
        <v>0</v>
      </c>
      <c r="JP33" s="14"/>
      <c r="JQ33" s="14"/>
      <c r="JR33" s="14"/>
      <c r="JS33" s="14">
        <v>0</v>
      </c>
      <c r="JT33" s="14"/>
      <c r="JU33" s="14"/>
      <c r="JV33" s="14"/>
      <c r="JW33" s="14">
        <v>0</v>
      </c>
      <c r="JX33" s="14"/>
      <c r="JY33" s="14"/>
      <c r="JZ33" s="14"/>
      <c r="KA33" s="14">
        <v>0</v>
      </c>
      <c r="KB33" s="14"/>
      <c r="KC33" s="14"/>
      <c r="KD33" s="14"/>
      <c r="KE33" s="14">
        <v>0</v>
      </c>
      <c r="KF33" s="14"/>
      <c r="KG33" s="14"/>
      <c r="KH33" s="14"/>
      <c r="KI33" s="14">
        <v>0</v>
      </c>
      <c r="KJ33" s="14"/>
      <c r="KK33" s="14"/>
      <c r="KL33" s="14"/>
      <c r="KM33" s="14">
        <v>0</v>
      </c>
      <c r="KN33" s="14">
        <v>3</v>
      </c>
      <c r="KO33" s="14">
        <v>3.3688899999999999</v>
      </c>
      <c r="KP33" s="14">
        <v>3.3688899999999999</v>
      </c>
      <c r="KQ33" s="14">
        <v>-0.36889</v>
      </c>
      <c r="KR33" s="14">
        <v>68.2</v>
      </c>
      <c r="KS33" s="14">
        <v>142.48263</v>
      </c>
      <c r="KT33" s="14">
        <v>143.74538000000001</v>
      </c>
      <c r="KU33" s="14">
        <v>-75.545379999999994</v>
      </c>
      <c r="KV33" s="14">
        <v>101.8</v>
      </c>
      <c r="KW33" s="14">
        <v>108.13</v>
      </c>
      <c r="KX33" s="14">
        <v>124.61332</v>
      </c>
      <c r="KY33" s="14">
        <v>-22.813320000000001</v>
      </c>
      <c r="KZ33" s="14">
        <v>65.8</v>
      </c>
      <c r="LA33" s="14">
        <v>67.199219999999997</v>
      </c>
      <c r="LB33" s="14">
        <v>67.199219999999997</v>
      </c>
      <c r="LC33" s="14">
        <v>-1.3992199999999999</v>
      </c>
      <c r="LD33" s="14">
        <v>62.9</v>
      </c>
      <c r="LE33" s="14">
        <v>78.567999999999998</v>
      </c>
      <c r="LF33" s="14">
        <v>78.567999999999998</v>
      </c>
      <c r="LG33" s="14">
        <v>-15.667999999999999</v>
      </c>
      <c r="LH33" s="14">
        <v>30</v>
      </c>
      <c r="LI33" s="14">
        <v>29.980560000000001</v>
      </c>
      <c r="LJ33" s="14">
        <v>29.980560000000001</v>
      </c>
      <c r="LK33" s="14">
        <v>1.9439999999999999E-2</v>
      </c>
      <c r="LL33" s="14"/>
      <c r="LM33" s="14"/>
      <c r="LN33" s="14"/>
      <c r="LO33" s="14">
        <v>0</v>
      </c>
      <c r="LP33" s="14"/>
      <c r="LQ33" s="14"/>
      <c r="LR33" s="14"/>
      <c r="LS33" s="14">
        <v>0</v>
      </c>
      <c r="LT33" s="14"/>
      <c r="LU33" s="14"/>
      <c r="LV33" s="14"/>
      <c r="LW33" s="14">
        <v>0</v>
      </c>
      <c r="LX33" s="14">
        <v>96.3</v>
      </c>
      <c r="LY33" s="14">
        <v>96.57</v>
      </c>
      <c r="LZ33" s="14">
        <v>98.384209999999996</v>
      </c>
      <c r="MA33" s="14">
        <v>-2.0842100000000001</v>
      </c>
      <c r="MB33" s="14">
        <v>96.2</v>
      </c>
      <c r="MC33" s="14">
        <v>96.57</v>
      </c>
      <c r="MD33" s="14">
        <v>98.384209999999996</v>
      </c>
      <c r="ME33" s="14">
        <v>-2.1842100000000002</v>
      </c>
      <c r="MF33" s="14">
        <v>115.5</v>
      </c>
      <c r="MG33" s="14">
        <v>96.86</v>
      </c>
      <c r="MH33" s="14">
        <v>98.679659999999998</v>
      </c>
      <c r="MI33" s="14">
        <v>16.820340000000002</v>
      </c>
      <c r="MJ33" s="14"/>
      <c r="MK33" s="14"/>
      <c r="ML33" s="14"/>
      <c r="MM33" s="14">
        <v>0</v>
      </c>
      <c r="MN33" s="14"/>
      <c r="MO33" s="14"/>
      <c r="MP33" s="14"/>
      <c r="MQ33" s="14">
        <v>0</v>
      </c>
      <c r="MR33" s="14"/>
      <c r="MS33" s="14"/>
      <c r="MT33" s="14"/>
      <c r="MU33" s="14">
        <v>0</v>
      </c>
      <c r="MV33" s="14"/>
      <c r="MW33" s="14"/>
      <c r="MX33" s="14"/>
      <c r="MY33" s="14">
        <v>0</v>
      </c>
      <c r="MZ33" s="14"/>
      <c r="NA33" s="14"/>
      <c r="NB33" s="14"/>
      <c r="NC33" s="14">
        <v>0</v>
      </c>
      <c r="ND33" s="14">
        <v>0</v>
      </c>
      <c r="NE33" s="14"/>
      <c r="NF33" s="14"/>
      <c r="NG33" s="14">
        <v>0</v>
      </c>
      <c r="NH33" s="14"/>
      <c r="NI33" s="14"/>
      <c r="NJ33" s="14"/>
      <c r="NK33" s="14">
        <v>0</v>
      </c>
      <c r="NL33" s="14">
        <v>7.8</v>
      </c>
      <c r="NM33" s="14">
        <v>8.26905</v>
      </c>
      <c r="NN33" s="14">
        <v>3.5735899999999998</v>
      </c>
      <c r="NO33" s="14">
        <v>4.2264099999999996</v>
      </c>
      <c r="NP33" s="14">
        <v>5</v>
      </c>
      <c r="NQ33" s="14">
        <v>4.0832100000000002</v>
      </c>
      <c r="NR33" s="14">
        <v>3.7490299999999999</v>
      </c>
      <c r="NS33" s="14">
        <v>1.2509699999999999</v>
      </c>
      <c r="NT33" s="14">
        <v>15</v>
      </c>
      <c r="NU33" s="14">
        <v>14.09135</v>
      </c>
      <c r="NV33" s="14">
        <v>14.09135</v>
      </c>
      <c r="NW33" s="14">
        <v>0.90864999999999996</v>
      </c>
      <c r="NX33" s="14">
        <v>1.3</v>
      </c>
      <c r="NY33" s="14">
        <v>1.1200000000000001</v>
      </c>
      <c r="NZ33" s="14">
        <v>1.1200000000000001</v>
      </c>
      <c r="OA33" s="14">
        <v>0.18</v>
      </c>
      <c r="OB33" s="14">
        <v>50.6</v>
      </c>
      <c r="OC33" s="14">
        <v>73.010000000000005</v>
      </c>
      <c r="OD33" s="14">
        <v>58.67</v>
      </c>
      <c r="OE33" s="14">
        <v>-8.07</v>
      </c>
      <c r="OF33" s="14">
        <v>72.400000000000006</v>
      </c>
      <c r="OG33" s="14">
        <v>67.273899999999998</v>
      </c>
      <c r="OH33" s="14">
        <v>67.273899999999998</v>
      </c>
      <c r="OI33" s="14">
        <v>5.1261000000000001</v>
      </c>
      <c r="OJ33" s="14">
        <v>9.5</v>
      </c>
      <c r="OK33" s="14">
        <v>11.4062</v>
      </c>
      <c r="OL33" s="14">
        <v>11.4062</v>
      </c>
      <c r="OM33" s="14">
        <v>-1.9061999999999999</v>
      </c>
      <c r="ON33" s="14">
        <v>0.2</v>
      </c>
      <c r="OO33" s="14">
        <v>0.4</v>
      </c>
      <c r="OP33" s="14">
        <v>0.4</v>
      </c>
      <c r="OQ33" s="14">
        <v>-0.2</v>
      </c>
      <c r="OR33" s="14">
        <v>0</v>
      </c>
      <c r="OS33" s="14"/>
      <c r="OT33" s="14"/>
      <c r="OU33" s="14">
        <v>0</v>
      </c>
      <c r="OV33" s="14">
        <v>9.9</v>
      </c>
      <c r="OW33" s="14">
        <v>9.9830000000000005</v>
      </c>
      <c r="OX33" s="14">
        <v>9.9830000000000005</v>
      </c>
      <c r="OY33" s="14">
        <v>-8.3000000000000004E-2</v>
      </c>
      <c r="OZ33" s="14">
        <v>5.6</v>
      </c>
      <c r="PA33" s="14">
        <v>5.67</v>
      </c>
      <c r="PB33" s="14">
        <v>5.67</v>
      </c>
      <c r="PC33" s="14">
        <v>-7.0000000000000007E-2</v>
      </c>
      <c r="PD33" s="14">
        <v>177.7</v>
      </c>
      <c r="PE33" s="14">
        <v>168.48920000000001</v>
      </c>
      <c r="PF33" s="14">
        <v>168.48920000000001</v>
      </c>
      <c r="PG33" s="14">
        <v>9.2108000000000008</v>
      </c>
      <c r="PH33" s="14">
        <v>90.6</v>
      </c>
      <c r="PI33" s="14">
        <v>84.12</v>
      </c>
      <c r="PJ33" s="14">
        <v>84.12</v>
      </c>
      <c r="PK33" s="14">
        <v>6.48</v>
      </c>
      <c r="PL33" s="14">
        <v>1.4</v>
      </c>
      <c r="PM33" s="14">
        <v>1.52</v>
      </c>
      <c r="PN33" s="14">
        <v>1.52</v>
      </c>
      <c r="PO33" s="14">
        <v>-0.12</v>
      </c>
      <c r="PP33" s="14">
        <v>2.2000000000000002</v>
      </c>
      <c r="PQ33" s="14">
        <v>2.2000000000000002</v>
      </c>
      <c r="PR33" s="14">
        <v>2.2000000000000002</v>
      </c>
      <c r="PS33" s="14">
        <v>0</v>
      </c>
      <c r="PT33" s="14">
        <v>2.6</v>
      </c>
      <c r="PU33" s="14">
        <v>2.5</v>
      </c>
      <c r="PV33" s="14">
        <v>2.5</v>
      </c>
      <c r="PW33" s="14">
        <v>0.1</v>
      </c>
      <c r="PX33" s="14">
        <v>0</v>
      </c>
      <c r="PY33" s="14"/>
      <c r="PZ33" s="14"/>
      <c r="QA33" s="14">
        <v>0</v>
      </c>
      <c r="QB33" s="14">
        <v>14.8</v>
      </c>
      <c r="QC33" s="14">
        <v>14.577260000000001</v>
      </c>
      <c r="QD33" s="14">
        <v>14.577260000000001</v>
      </c>
      <c r="QE33" s="14">
        <v>0.22273999999999999</v>
      </c>
      <c r="QF33" s="14">
        <v>9.6</v>
      </c>
      <c r="QG33" s="14">
        <v>9.5</v>
      </c>
      <c r="QH33" s="14">
        <v>9.5</v>
      </c>
      <c r="QI33" s="14">
        <v>0.1</v>
      </c>
      <c r="QJ33" s="14">
        <v>3.1</v>
      </c>
      <c r="QK33" s="14">
        <v>3.2</v>
      </c>
      <c r="QL33" s="14">
        <v>3.2</v>
      </c>
      <c r="QM33" s="14">
        <v>-0.1</v>
      </c>
      <c r="QN33" s="14">
        <v>13.8</v>
      </c>
      <c r="QO33" s="14">
        <v>12.633620000000001</v>
      </c>
      <c r="QP33" s="14">
        <v>12.633620000000001</v>
      </c>
      <c r="QQ33" s="14">
        <v>1.16638</v>
      </c>
      <c r="QR33" s="14">
        <v>12.8</v>
      </c>
      <c r="QS33" s="14">
        <v>12.167400000000001</v>
      </c>
      <c r="QT33" s="14">
        <v>12.167400000000001</v>
      </c>
      <c r="QU33" s="14">
        <v>0.63260000000000005</v>
      </c>
      <c r="QV33" s="14">
        <v>16</v>
      </c>
      <c r="QW33" s="14">
        <v>14.615399999999999</v>
      </c>
      <c r="QX33" s="14">
        <v>14.615399999999999</v>
      </c>
      <c r="QY33" s="14">
        <v>1.3846000000000001</v>
      </c>
      <c r="QZ33" s="14">
        <v>15</v>
      </c>
      <c r="RA33" s="14">
        <v>14.669499999999999</v>
      </c>
      <c r="RB33" s="14">
        <v>14.669499999999999</v>
      </c>
      <c r="RC33" s="14">
        <v>0.33050000000000002</v>
      </c>
      <c r="RD33" s="14">
        <v>55</v>
      </c>
      <c r="RE33" s="14">
        <v>58.78</v>
      </c>
      <c r="RF33" s="14">
        <v>47.102600000000002</v>
      </c>
      <c r="RG33" s="14">
        <v>7.8974000000000002</v>
      </c>
      <c r="RH33" s="14">
        <v>15.7</v>
      </c>
      <c r="RI33" s="14">
        <v>13.436299999999999</v>
      </c>
      <c r="RJ33" s="14">
        <v>13.436299999999999</v>
      </c>
      <c r="RK33" s="14">
        <v>2.2637</v>
      </c>
      <c r="RL33" s="14">
        <v>3</v>
      </c>
      <c r="RM33" s="14">
        <v>3.55</v>
      </c>
      <c r="RN33" s="14">
        <v>3.55</v>
      </c>
      <c r="RO33" s="14">
        <v>-0.55000000000000004</v>
      </c>
      <c r="RP33" s="14">
        <v>2.2999999999999998</v>
      </c>
      <c r="RQ33" s="14">
        <v>4.8476699999999999</v>
      </c>
      <c r="RR33" s="14">
        <v>3.8105000000000002</v>
      </c>
      <c r="RS33" s="14">
        <v>-1.5105</v>
      </c>
      <c r="RT33" s="14">
        <v>1.9</v>
      </c>
      <c r="RU33" s="14">
        <v>2</v>
      </c>
      <c r="RV33" s="14">
        <v>2</v>
      </c>
      <c r="RW33" s="14">
        <v>-0.1</v>
      </c>
      <c r="RX33" s="14">
        <v>0.4</v>
      </c>
      <c r="RY33" s="14"/>
      <c r="RZ33" s="14">
        <v>0.4</v>
      </c>
      <c r="SA33" s="14">
        <v>0</v>
      </c>
      <c r="SB33" s="14">
        <v>0.4</v>
      </c>
      <c r="SC33" s="14">
        <v>0.375</v>
      </c>
      <c r="SD33" s="14">
        <v>0.375</v>
      </c>
      <c r="SE33" s="14">
        <v>2.5000000000000001E-2</v>
      </c>
      <c r="SF33" s="14">
        <v>19.399999999999999</v>
      </c>
      <c r="SG33" s="14">
        <v>18.95044</v>
      </c>
      <c r="SH33" s="14">
        <v>18.95044</v>
      </c>
      <c r="SI33" s="14">
        <v>0.44956000000000002</v>
      </c>
      <c r="SJ33" s="14">
        <v>5.0999999999999996</v>
      </c>
      <c r="SK33" s="14">
        <v>4.7</v>
      </c>
      <c r="SL33" s="14">
        <v>4.7</v>
      </c>
      <c r="SM33" s="14">
        <v>0.4</v>
      </c>
      <c r="SN33" s="14">
        <v>11.9</v>
      </c>
      <c r="SO33" s="14">
        <v>12.14772</v>
      </c>
      <c r="SP33" s="14">
        <v>12.14772</v>
      </c>
      <c r="SQ33" s="14">
        <v>-0.24772</v>
      </c>
      <c r="SR33" s="14">
        <v>16.399999999999999</v>
      </c>
      <c r="SS33" s="14">
        <v>16.520890000000001</v>
      </c>
      <c r="ST33" s="14">
        <v>16.520890000000001</v>
      </c>
      <c r="SU33" s="14">
        <v>-0.12089</v>
      </c>
      <c r="SV33" s="14">
        <v>21</v>
      </c>
      <c r="SW33" s="14">
        <v>17.083600000000001</v>
      </c>
      <c r="SX33" s="14">
        <v>17.083600000000001</v>
      </c>
      <c r="SY33" s="14">
        <v>3.9163999999999999</v>
      </c>
      <c r="SZ33" s="14">
        <v>12.1</v>
      </c>
      <c r="TA33" s="14">
        <v>63.55</v>
      </c>
      <c r="TB33" s="14">
        <v>48.730400000000003</v>
      </c>
      <c r="TC33" s="14">
        <v>-36.630400000000002</v>
      </c>
      <c r="TD33" s="14">
        <v>30.2</v>
      </c>
      <c r="TE33" s="14">
        <v>29.325199999999999</v>
      </c>
      <c r="TF33" s="14">
        <v>29.325199999999999</v>
      </c>
      <c r="TG33" s="14">
        <v>0.87480000000000002</v>
      </c>
      <c r="TH33" s="14">
        <v>0</v>
      </c>
      <c r="TI33" s="14"/>
      <c r="TJ33" s="14">
        <v>55.3874</v>
      </c>
      <c r="TK33" s="14">
        <v>-55.3874</v>
      </c>
      <c r="TL33" s="14">
        <v>48.5</v>
      </c>
      <c r="TM33" s="14">
        <v>81.55</v>
      </c>
      <c r="TN33" s="14">
        <v>59.787799999999997</v>
      </c>
      <c r="TO33" s="14">
        <v>-11.287800000000001</v>
      </c>
      <c r="TP33" s="14">
        <v>0</v>
      </c>
      <c r="TQ33" s="14"/>
      <c r="TR33" s="14">
        <v>6.6098999999999997</v>
      </c>
      <c r="TS33" s="14">
        <v>-6.6098999999999997</v>
      </c>
      <c r="TT33" s="14">
        <v>7</v>
      </c>
      <c r="TU33" s="14">
        <v>7.6</v>
      </c>
      <c r="TV33" s="14">
        <v>3.5651999999999999</v>
      </c>
      <c r="TW33" s="14">
        <v>3.4348000000000001</v>
      </c>
      <c r="TX33" s="14">
        <v>1.4</v>
      </c>
      <c r="TY33" s="14">
        <v>40.42</v>
      </c>
      <c r="TZ33" s="14">
        <v>40.42</v>
      </c>
      <c r="UA33" s="14">
        <v>-39.020000000000003</v>
      </c>
      <c r="UB33" s="14">
        <v>10.9</v>
      </c>
      <c r="UC33" s="14">
        <v>11.15</v>
      </c>
      <c r="UD33" s="14">
        <v>13.60544</v>
      </c>
      <c r="UE33" s="14">
        <v>-2.7054399999999998</v>
      </c>
      <c r="UF33" s="14">
        <v>4.4000000000000004</v>
      </c>
      <c r="UG33" s="14">
        <v>5</v>
      </c>
      <c r="UH33" s="14">
        <v>5</v>
      </c>
      <c r="UI33" s="14">
        <v>-0.6</v>
      </c>
      <c r="UJ33" s="14">
        <v>7.2</v>
      </c>
      <c r="UK33" s="14">
        <v>7</v>
      </c>
      <c r="UL33" s="14">
        <v>7</v>
      </c>
      <c r="UM33" s="14">
        <v>0.2</v>
      </c>
      <c r="UN33" s="14">
        <v>11.3</v>
      </c>
      <c r="UO33" s="14">
        <v>11.661809999999999</v>
      </c>
      <c r="UP33" s="14">
        <v>11.661809999999999</v>
      </c>
      <c r="UQ33" s="14">
        <v>-0.36181000000000002</v>
      </c>
      <c r="UR33" s="14">
        <v>12.2</v>
      </c>
      <c r="US33" s="14">
        <v>13.60544</v>
      </c>
      <c r="UT33" s="14">
        <v>13.60544</v>
      </c>
      <c r="UU33" s="14">
        <v>-1.40544</v>
      </c>
      <c r="UV33" s="14">
        <v>12.5</v>
      </c>
      <c r="UW33" s="14">
        <v>13.799810000000001</v>
      </c>
      <c r="UX33" s="14">
        <v>13.799810000000001</v>
      </c>
      <c r="UY33" s="14">
        <v>-1.2998099999999999</v>
      </c>
      <c r="UZ33" s="14">
        <v>11.6</v>
      </c>
      <c r="VA33" s="14">
        <v>9.9342000000000006</v>
      </c>
      <c r="VB33" s="14">
        <v>9.9342000000000006</v>
      </c>
      <c r="VC33" s="14">
        <v>1.6657999999999999</v>
      </c>
      <c r="VD33" s="14">
        <v>223.4</v>
      </c>
      <c r="VE33" s="14">
        <v>212.0334</v>
      </c>
      <c r="VF33" s="14">
        <v>212.0334</v>
      </c>
      <c r="VG33" s="14">
        <v>11.3666</v>
      </c>
      <c r="VH33" s="14">
        <v>17.2</v>
      </c>
      <c r="VI33" s="14">
        <v>15.442500000000001</v>
      </c>
      <c r="VJ33" s="14">
        <v>15.442500000000001</v>
      </c>
      <c r="VK33" s="14">
        <v>1.7575000000000001</v>
      </c>
      <c r="VL33" s="14">
        <v>119.7</v>
      </c>
      <c r="VM33" s="14">
        <v>124</v>
      </c>
      <c r="VN33" s="14">
        <v>124</v>
      </c>
      <c r="VO33" s="14">
        <v>-4.3</v>
      </c>
      <c r="VP33" s="14">
        <v>0.6</v>
      </c>
      <c r="VQ33" s="14">
        <v>0.6</v>
      </c>
      <c r="VR33" s="14">
        <v>0.6</v>
      </c>
      <c r="VS33" s="14">
        <v>0</v>
      </c>
      <c r="VT33" s="14">
        <v>0</v>
      </c>
      <c r="VU33" s="14"/>
      <c r="VV33" s="14"/>
      <c r="VW33" s="14">
        <v>0</v>
      </c>
      <c r="VX33" s="14"/>
      <c r="VY33" s="14"/>
      <c r="VZ33" s="14"/>
      <c r="WA33" s="14">
        <v>0</v>
      </c>
      <c r="WB33" s="14">
        <v>89</v>
      </c>
      <c r="WC33" s="14">
        <v>89.28</v>
      </c>
      <c r="WD33" s="14">
        <v>89.28</v>
      </c>
      <c r="WE33" s="14">
        <v>-0.28000000000000003</v>
      </c>
      <c r="WF33" s="14">
        <v>4.2</v>
      </c>
      <c r="WG33" s="14">
        <v>4.5</v>
      </c>
      <c r="WH33" s="14">
        <v>4.5</v>
      </c>
      <c r="WI33" s="14">
        <v>-0.3</v>
      </c>
      <c r="WJ33" s="14">
        <v>0.8</v>
      </c>
      <c r="WK33" s="14"/>
      <c r="WL33" s="14"/>
      <c r="WM33" s="14">
        <v>0.8</v>
      </c>
      <c r="WN33" s="14">
        <v>2.4</v>
      </c>
      <c r="WO33" s="14">
        <v>2</v>
      </c>
      <c r="WP33" s="14">
        <v>2</v>
      </c>
      <c r="WQ33" s="14">
        <v>0.4</v>
      </c>
      <c r="WR33" s="14">
        <v>1.1000000000000001</v>
      </c>
      <c r="WS33" s="14">
        <v>1.3</v>
      </c>
      <c r="WT33" s="14">
        <v>1.3</v>
      </c>
      <c r="WU33" s="14">
        <v>-0.2</v>
      </c>
      <c r="WV33" s="14">
        <v>16.5</v>
      </c>
      <c r="WW33" s="14">
        <v>14.9047</v>
      </c>
      <c r="WX33" s="14">
        <v>14.9047</v>
      </c>
      <c r="WY33" s="14">
        <v>1.5952999999999999</v>
      </c>
      <c r="WZ33" s="14">
        <v>7.6</v>
      </c>
      <c r="XA33" s="14">
        <v>9.8000000000000007</v>
      </c>
      <c r="XB33" s="14">
        <v>9.8000000000000007</v>
      </c>
      <c r="XC33" s="14">
        <v>-2.2000000000000002</v>
      </c>
      <c r="XD33" s="14">
        <v>20</v>
      </c>
      <c r="XE33" s="14">
        <v>19.436350000000001</v>
      </c>
      <c r="XF33" s="14">
        <v>19.436350000000001</v>
      </c>
      <c r="XG33" s="14">
        <v>0.56364999999999998</v>
      </c>
      <c r="XH33" s="14">
        <v>20</v>
      </c>
      <c r="XI33" s="14">
        <v>19.436350000000001</v>
      </c>
      <c r="XJ33" s="14">
        <v>19.436350000000001</v>
      </c>
      <c r="XK33" s="14">
        <v>0.56364999999999998</v>
      </c>
      <c r="XL33" s="14">
        <v>8.9</v>
      </c>
      <c r="XM33" s="14">
        <v>10.7</v>
      </c>
      <c r="XN33" s="14">
        <v>10.7</v>
      </c>
      <c r="XO33" s="14">
        <v>-1.8</v>
      </c>
      <c r="XP33" s="14">
        <v>32.6</v>
      </c>
      <c r="XQ33" s="14">
        <v>16.5</v>
      </c>
      <c r="XR33" s="14"/>
      <c r="XS33" s="14">
        <v>32.6</v>
      </c>
      <c r="XT33" s="14"/>
      <c r="XU33" s="14">
        <v>16.5</v>
      </c>
      <c r="XV33" s="14"/>
      <c r="XW33" s="14">
        <v>0</v>
      </c>
      <c r="XX33" s="14">
        <v>18.7</v>
      </c>
      <c r="XY33" s="14">
        <v>14</v>
      </c>
      <c r="XZ33" s="14">
        <v>14</v>
      </c>
      <c r="YA33" s="14">
        <v>4.7</v>
      </c>
      <c r="YB33" s="14"/>
      <c r="YC33" s="14"/>
      <c r="YD33" s="14"/>
      <c r="YE33" s="14">
        <v>0</v>
      </c>
      <c r="YF33" s="14"/>
      <c r="YG33" s="14"/>
      <c r="YH33" s="14"/>
      <c r="YI33" s="14">
        <v>0</v>
      </c>
      <c r="YJ33" s="14">
        <v>11.3</v>
      </c>
      <c r="YK33" s="14">
        <v>11</v>
      </c>
      <c r="YL33" s="14">
        <v>11</v>
      </c>
      <c r="YM33" s="14">
        <v>0.3</v>
      </c>
      <c r="YN33" s="14">
        <v>13.3</v>
      </c>
      <c r="YO33" s="14">
        <v>17.5</v>
      </c>
      <c r="YP33" s="14">
        <v>17.5</v>
      </c>
      <c r="YQ33" s="14">
        <v>-4.2</v>
      </c>
    </row>
    <row r="34" spans="1:667" ht="24" customHeight="1" x14ac:dyDescent="0.3">
      <c r="A34" s="1"/>
      <c r="B34" s="16" t="s">
        <v>58</v>
      </c>
      <c r="C34" s="16" t="s">
        <v>975</v>
      </c>
      <c r="D34" s="17">
        <v>83.9</v>
      </c>
      <c r="E34" s="17">
        <v>55.068109999999997</v>
      </c>
      <c r="F34" s="17">
        <v>203.40136000000001</v>
      </c>
      <c r="G34" s="17">
        <v>-119.50136000000001</v>
      </c>
      <c r="H34" s="17">
        <v>649.29999999999995</v>
      </c>
      <c r="I34" s="17">
        <v>650</v>
      </c>
      <c r="J34" s="17">
        <v>650</v>
      </c>
      <c r="K34" s="17">
        <v>-0.7</v>
      </c>
      <c r="L34" s="17">
        <v>142.69999999999999</v>
      </c>
      <c r="M34" s="17">
        <v>147.01972000000001</v>
      </c>
      <c r="N34" s="17">
        <v>147.01972000000001</v>
      </c>
      <c r="O34" s="17">
        <v>-4.3197200000000002</v>
      </c>
      <c r="P34" s="17">
        <v>4.3</v>
      </c>
      <c r="Q34" s="17">
        <v>3.6</v>
      </c>
      <c r="R34" s="17">
        <v>8.8258700000000001</v>
      </c>
      <c r="S34" s="17">
        <v>-4.5258700000000003</v>
      </c>
      <c r="T34" s="17">
        <v>4</v>
      </c>
      <c r="U34" s="17">
        <v>6.3986200000000002</v>
      </c>
      <c r="V34" s="17"/>
      <c r="W34" s="17">
        <v>4</v>
      </c>
      <c r="X34" s="17">
        <v>90.4</v>
      </c>
      <c r="Y34" s="17">
        <v>91.867829999999998</v>
      </c>
      <c r="Z34" s="17">
        <v>91.867829999999998</v>
      </c>
      <c r="AA34" s="17">
        <v>-1.46783</v>
      </c>
      <c r="AB34" s="17">
        <v>164.6</v>
      </c>
      <c r="AC34" s="17">
        <v>195.79356000000001</v>
      </c>
      <c r="AD34" s="17">
        <v>235</v>
      </c>
      <c r="AE34" s="17">
        <v>-70.400000000000006</v>
      </c>
      <c r="AF34" s="17">
        <v>49.6</v>
      </c>
      <c r="AG34" s="17">
        <v>86.98997</v>
      </c>
      <c r="AH34" s="17">
        <v>57.937249999999999</v>
      </c>
      <c r="AI34" s="17">
        <v>-8.3372499999999992</v>
      </c>
      <c r="AJ34" s="17">
        <v>59.5</v>
      </c>
      <c r="AK34" s="17">
        <v>87.326560000000001</v>
      </c>
      <c r="AL34" s="17">
        <v>61.791969999999999</v>
      </c>
      <c r="AM34" s="17">
        <v>-2.2919700000000001</v>
      </c>
      <c r="AN34" s="17"/>
      <c r="AO34" s="17"/>
      <c r="AP34" s="17"/>
      <c r="AQ34" s="17">
        <v>0</v>
      </c>
      <c r="AR34" s="17">
        <v>104</v>
      </c>
      <c r="AS34" s="17">
        <v>109.89</v>
      </c>
      <c r="AT34" s="17">
        <v>109.89</v>
      </c>
      <c r="AU34" s="17">
        <v>-5.89</v>
      </c>
      <c r="AV34" s="17">
        <v>104.8</v>
      </c>
      <c r="AW34" s="17">
        <v>109.89</v>
      </c>
      <c r="AX34" s="17">
        <v>109.89</v>
      </c>
      <c r="AY34" s="17">
        <v>-5.09</v>
      </c>
      <c r="AZ34" s="17">
        <v>125</v>
      </c>
      <c r="BA34" s="17">
        <v>110.22</v>
      </c>
      <c r="BB34" s="17">
        <v>110.22</v>
      </c>
      <c r="BC34" s="17">
        <v>14.78</v>
      </c>
      <c r="BD34" s="17">
        <v>111.3</v>
      </c>
      <c r="BE34" s="17">
        <v>120.0309</v>
      </c>
      <c r="BF34" s="17">
        <v>120.0309</v>
      </c>
      <c r="BG34" s="17">
        <v>-8.7309000000000001</v>
      </c>
      <c r="BH34" s="17">
        <v>68.599999999999994</v>
      </c>
      <c r="BI34" s="17">
        <v>60.19567</v>
      </c>
      <c r="BJ34" s="17">
        <v>60.19567</v>
      </c>
      <c r="BK34" s="17">
        <v>8.4043299999999999</v>
      </c>
      <c r="BL34" s="17">
        <v>554.6</v>
      </c>
      <c r="BM34" s="17">
        <v>566.08941000000004</v>
      </c>
      <c r="BN34" s="17">
        <v>566.08941000000004</v>
      </c>
      <c r="BO34" s="17">
        <v>-11.489409999999999</v>
      </c>
      <c r="BP34" s="17">
        <v>5.9</v>
      </c>
      <c r="BQ34" s="17">
        <v>10.52094</v>
      </c>
      <c r="BR34" s="17">
        <v>5.4678100000000001</v>
      </c>
      <c r="BS34" s="17">
        <v>0.43219000000000002</v>
      </c>
      <c r="BT34" s="17"/>
      <c r="BU34" s="17"/>
      <c r="BV34" s="17"/>
      <c r="BW34" s="17">
        <v>0</v>
      </c>
      <c r="BX34" s="17"/>
      <c r="BY34" s="17"/>
      <c r="BZ34" s="17"/>
      <c r="CA34" s="17">
        <v>0</v>
      </c>
      <c r="CB34" s="17"/>
      <c r="CC34" s="17"/>
      <c r="CD34" s="17"/>
      <c r="CE34" s="17">
        <v>0</v>
      </c>
      <c r="CF34" s="17">
        <v>81.400000000000006</v>
      </c>
      <c r="CG34" s="17">
        <v>81.705389999999994</v>
      </c>
      <c r="CH34" s="17">
        <v>81.705389999999994</v>
      </c>
      <c r="CI34" s="17">
        <v>-0.30538999999999999</v>
      </c>
      <c r="CJ34" s="17">
        <v>7.9</v>
      </c>
      <c r="CK34" s="17">
        <v>7.3104199999999997</v>
      </c>
      <c r="CL34" s="17">
        <v>7.3104199999999997</v>
      </c>
      <c r="CM34" s="17">
        <v>0.58957999999999999</v>
      </c>
      <c r="CN34" s="17">
        <v>5.3</v>
      </c>
      <c r="CO34" s="17">
        <v>3.9255200000000001</v>
      </c>
      <c r="CP34" s="17">
        <v>3.9255200000000001</v>
      </c>
      <c r="CQ34" s="17">
        <v>1.3744799999999999</v>
      </c>
      <c r="CR34" s="17">
        <v>12.2</v>
      </c>
      <c r="CS34" s="17">
        <v>7.30816</v>
      </c>
      <c r="CT34" s="17">
        <v>7.30816</v>
      </c>
      <c r="CU34" s="17">
        <v>4.8918400000000002</v>
      </c>
      <c r="CV34" s="17">
        <v>6.6</v>
      </c>
      <c r="CW34" s="17">
        <v>6.8787000000000003</v>
      </c>
      <c r="CX34" s="17">
        <v>6.8787000000000003</v>
      </c>
      <c r="CY34" s="17">
        <v>-0.2787</v>
      </c>
      <c r="CZ34" s="17">
        <v>60.4</v>
      </c>
      <c r="DA34" s="17">
        <v>29.992039999999999</v>
      </c>
      <c r="DB34" s="17">
        <v>15.447990000000001</v>
      </c>
      <c r="DC34" s="17">
        <v>44.952010000000001</v>
      </c>
      <c r="DD34" s="17"/>
      <c r="DE34" s="17"/>
      <c r="DF34" s="17"/>
      <c r="DG34" s="17">
        <v>0</v>
      </c>
      <c r="DH34" s="17"/>
      <c r="DI34" s="17"/>
      <c r="DJ34" s="17"/>
      <c r="DK34" s="17">
        <v>0</v>
      </c>
      <c r="DL34" s="17"/>
      <c r="DM34" s="17"/>
      <c r="DN34" s="17"/>
      <c r="DO34" s="17">
        <v>0</v>
      </c>
      <c r="DP34" s="17"/>
      <c r="DQ34" s="17"/>
      <c r="DR34" s="17"/>
      <c r="DS34" s="17">
        <v>0</v>
      </c>
      <c r="DT34" s="17">
        <v>54.3</v>
      </c>
      <c r="DU34" s="17">
        <v>55.89584</v>
      </c>
      <c r="DV34" s="17">
        <v>55.89584</v>
      </c>
      <c r="DW34" s="17">
        <v>-1.5958399999999999</v>
      </c>
      <c r="DX34" s="17">
        <v>77.8</v>
      </c>
      <c r="DY34" s="17">
        <v>130.96769</v>
      </c>
      <c r="DZ34" s="17">
        <v>50.091990000000003</v>
      </c>
      <c r="EA34" s="17">
        <v>27.708010000000002</v>
      </c>
      <c r="EB34" s="17">
        <v>141.9</v>
      </c>
      <c r="EC34" s="17">
        <v>137.34508</v>
      </c>
      <c r="ED34" s="17">
        <v>160.50638000000001</v>
      </c>
      <c r="EE34" s="17">
        <v>-18.606380000000001</v>
      </c>
      <c r="EF34" s="17"/>
      <c r="EG34" s="17"/>
      <c r="EH34" s="17"/>
      <c r="EI34" s="17">
        <v>0</v>
      </c>
      <c r="EJ34" s="17"/>
      <c r="EK34" s="17"/>
      <c r="EL34" s="17"/>
      <c r="EM34" s="17">
        <v>0</v>
      </c>
      <c r="EN34" s="17">
        <v>6.4</v>
      </c>
      <c r="EO34" s="17">
        <v>6.39</v>
      </c>
      <c r="EP34" s="17">
        <v>6.39</v>
      </c>
      <c r="EQ34" s="17">
        <v>0.01</v>
      </c>
      <c r="ER34" s="17">
        <v>214.2</v>
      </c>
      <c r="ES34" s="17">
        <v>228.67832999999999</v>
      </c>
      <c r="ET34" s="17">
        <v>228.67832999999999</v>
      </c>
      <c r="EU34" s="17">
        <v>-14.47833</v>
      </c>
      <c r="EV34" s="17">
        <v>72.7</v>
      </c>
      <c r="EW34" s="17">
        <v>72.146879999999996</v>
      </c>
      <c r="EX34" s="17">
        <v>79.021339999999995</v>
      </c>
      <c r="EY34" s="17">
        <v>-6.3213400000000002</v>
      </c>
      <c r="EZ34" s="17">
        <v>144.80000000000001</v>
      </c>
      <c r="FA34" s="17">
        <v>149.98721</v>
      </c>
      <c r="FB34" s="17">
        <v>149.98721</v>
      </c>
      <c r="FC34" s="17">
        <v>-5.1872100000000003</v>
      </c>
      <c r="FD34" s="17">
        <v>41.1</v>
      </c>
      <c r="FE34" s="17">
        <v>41.89893</v>
      </c>
      <c r="FF34" s="17">
        <v>41.89893</v>
      </c>
      <c r="FG34" s="17">
        <v>-0.79893000000000003</v>
      </c>
      <c r="FH34" s="17">
        <v>18.600000000000001</v>
      </c>
      <c r="FI34" s="17">
        <v>19.21088</v>
      </c>
      <c r="FJ34" s="17">
        <v>19.21088</v>
      </c>
      <c r="FK34" s="17">
        <v>-0.61087999999999998</v>
      </c>
      <c r="FL34" s="17">
        <v>18.8</v>
      </c>
      <c r="FM34" s="17">
        <v>18.304549999999999</v>
      </c>
      <c r="FN34" s="17">
        <v>18.304549999999999</v>
      </c>
      <c r="FO34" s="17">
        <v>0.49545</v>
      </c>
      <c r="FP34" s="17">
        <v>48.3</v>
      </c>
      <c r="FQ34" s="17">
        <v>44.062330000000003</v>
      </c>
      <c r="FR34" s="17">
        <v>44.062330000000003</v>
      </c>
      <c r="FS34" s="17">
        <v>4.2376699999999996</v>
      </c>
      <c r="FT34" s="17">
        <v>130.30000000000001</v>
      </c>
      <c r="FU34" s="17">
        <v>139.23584</v>
      </c>
      <c r="FV34" s="17">
        <v>139.23584</v>
      </c>
      <c r="FW34" s="17">
        <v>-8.9358400000000007</v>
      </c>
      <c r="FX34" s="17">
        <v>130.4</v>
      </c>
      <c r="FY34" s="17">
        <v>139.23584</v>
      </c>
      <c r="FZ34" s="17">
        <v>139.23584</v>
      </c>
      <c r="GA34" s="17">
        <v>-8.8358399999999993</v>
      </c>
      <c r="GB34" s="17">
        <v>155.30000000000001</v>
      </c>
      <c r="GC34" s="17">
        <v>139.65396000000001</v>
      </c>
      <c r="GD34" s="17">
        <v>139.65396000000001</v>
      </c>
      <c r="GE34" s="17">
        <v>15.646039999999999</v>
      </c>
      <c r="GF34" s="17">
        <v>106.7</v>
      </c>
      <c r="GG34" s="17">
        <v>110.48202000000001</v>
      </c>
      <c r="GH34" s="17">
        <v>110.48202000000001</v>
      </c>
      <c r="GI34" s="17">
        <v>-3.7820200000000002</v>
      </c>
      <c r="GJ34" s="17">
        <v>18.399999999999999</v>
      </c>
      <c r="GK34" s="17">
        <v>18</v>
      </c>
      <c r="GL34" s="17">
        <v>36.253610000000002</v>
      </c>
      <c r="GM34" s="17">
        <v>-17.85361</v>
      </c>
      <c r="GN34" s="17">
        <v>41.7</v>
      </c>
      <c r="GO34" s="17">
        <v>44.103009999999998</v>
      </c>
      <c r="GP34" s="17">
        <v>44.103009999999998</v>
      </c>
      <c r="GQ34" s="17">
        <v>-2.4030100000000001</v>
      </c>
      <c r="GR34" s="17">
        <v>3.6</v>
      </c>
      <c r="GS34" s="17"/>
      <c r="GT34" s="17"/>
      <c r="GU34" s="17">
        <v>3.6</v>
      </c>
      <c r="GV34" s="17">
        <v>17.2</v>
      </c>
      <c r="GW34" s="17">
        <v>18.031369999999999</v>
      </c>
      <c r="GX34" s="17">
        <v>16.004719999999999</v>
      </c>
      <c r="GY34" s="17">
        <v>1.1952799999999999</v>
      </c>
      <c r="GZ34" s="17">
        <v>54.8</v>
      </c>
      <c r="HA34" s="17">
        <v>63.443109999999997</v>
      </c>
      <c r="HB34" s="17">
        <v>105.59732</v>
      </c>
      <c r="HC34" s="17">
        <v>-50.797319999999999</v>
      </c>
      <c r="HD34" s="17"/>
      <c r="HE34" s="17"/>
      <c r="HF34" s="17"/>
      <c r="HG34" s="17">
        <v>0</v>
      </c>
      <c r="HH34" s="17"/>
      <c r="HI34" s="17"/>
      <c r="HJ34" s="17"/>
      <c r="HK34" s="17">
        <v>0</v>
      </c>
      <c r="HL34" s="17">
        <v>47.6</v>
      </c>
      <c r="HM34" s="17">
        <v>4.6344000000000003</v>
      </c>
      <c r="HN34" s="17"/>
      <c r="HO34" s="17">
        <v>47.6</v>
      </c>
      <c r="HP34" s="17">
        <v>0</v>
      </c>
      <c r="HQ34" s="17"/>
      <c r="HR34" s="17"/>
      <c r="HS34" s="17">
        <v>0</v>
      </c>
      <c r="HT34" s="17"/>
      <c r="HU34" s="17"/>
      <c r="HV34" s="17"/>
      <c r="HW34" s="17">
        <v>0</v>
      </c>
      <c r="HX34" s="17">
        <v>0</v>
      </c>
      <c r="HY34" s="17"/>
      <c r="HZ34" s="17"/>
      <c r="IA34" s="17">
        <v>0</v>
      </c>
      <c r="IB34" s="17"/>
      <c r="IC34" s="17"/>
      <c r="ID34" s="17"/>
      <c r="IE34" s="17">
        <v>0</v>
      </c>
      <c r="IF34" s="17"/>
      <c r="IG34" s="17"/>
      <c r="IH34" s="17"/>
      <c r="II34" s="17">
        <v>0</v>
      </c>
      <c r="IJ34" s="17"/>
      <c r="IK34" s="17"/>
      <c r="IL34" s="17"/>
      <c r="IM34" s="17">
        <v>0</v>
      </c>
      <c r="IN34" s="17">
        <v>84</v>
      </c>
      <c r="IO34" s="17">
        <v>88.73603</v>
      </c>
      <c r="IP34" s="17">
        <v>88.73603</v>
      </c>
      <c r="IQ34" s="17">
        <v>-4.7360300000000004</v>
      </c>
      <c r="IR34" s="17">
        <v>85</v>
      </c>
      <c r="IS34" s="17">
        <v>83.710400000000007</v>
      </c>
      <c r="IT34" s="17">
        <v>85.823660000000004</v>
      </c>
      <c r="IU34" s="17">
        <v>-0.82365999999999995</v>
      </c>
      <c r="IV34" s="17">
        <v>84.9</v>
      </c>
      <c r="IW34" s="17">
        <v>83.710400000000007</v>
      </c>
      <c r="IX34" s="17">
        <v>85.823660000000004</v>
      </c>
      <c r="IY34" s="17">
        <v>-0.92366000000000004</v>
      </c>
      <c r="IZ34" s="17">
        <v>84.9</v>
      </c>
      <c r="JA34" s="17">
        <v>83.710400000000007</v>
      </c>
      <c r="JB34" s="17">
        <v>85.823660000000004</v>
      </c>
      <c r="JC34" s="17">
        <v>-0.92366000000000004</v>
      </c>
      <c r="JD34" s="17">
        <v>173.5</v>
      </c>
      <c r="JE34" s="17">
        <v>125.94267000000001</v>
      </c>
      <c r="JF34" s="17">
        <v>129.12208999999999</v>
      </c>
      <c r="JG34" s="17">
        <v>44.37791</v>
      </c>
      <c r="JH34" s="17"/>
      <c r="JI34" s="17"/>
      <c r="JJ34" s="17"/>
      <c r="JK34" s="17">
        <v>0</v>
      </c>
      <c r="JL34" s="17"/>
      <c r="JM34" s="17"/>
      <c r="JN34" s="17"/>
      <c r="JO34" s="17">
        <v>0</v>
      </c>
      <c r="JP34" s="17"/>
      <c r="JQ34" s="17"/>
      <c r="JR34" s="17"/>
      <c r="JS34" s="17">
        <v>0</v>
      </c>
      <c r="JT34" s="17"/>
      <c r="JU34" s="17"/>
      <c r="JV34" s="17"/>
      <c r="JW34" s="17">
        <v>0</v>
      </c>
      <c r="JX34" s="17"/>
      <c r="JY34" s="17"/>
      <c r="JZ34" s="17"/>
      <c r="KA34" s="17">
        <v>0</v>
      </c>
      <c r="KB34" s="17"/>
      <c r="KC34" s="17"/>
      <c r="KD34" s="17"/>
      <c r="KE34" s="17">
        <v>0</v>
      </c>
      <c r="KF34" s="17"/>
      <c r="KG34" s="17"/>
      <c r="KH34" s="17"/>
      <c r="KI34" s="17">
        <v>0</v>
      </c>
      <c r="KJ34" s="17"/>
      <c r="KK34" s="17"/>
      <c r="KL34" s="17"/>
      <c r="KM34" s="17">
        <v>0</v>
      </c>
      <c r="KN34" s="17">
        <v>3</v>
      </c>
      <c r="KO34" s="17">
        <v>3.3688899999999999</v>
      </c>
      <c r="KP34" s="17">
        <v>3.3688899999999999</v>
      </c>
      <c r="KQ34" s="17">
        <v>-0.36889</v>
      </c>
      <c r="KR34" s="17">
        <v>113.2</v>
      </c>
      <c r="KS34" s="17">
        <v>143.33723000000001</v>
      </c>
      <c r="KT34" s="17">
        <v>143.74538000000001</v>
      </c>
      <c r="KU34" s="17">
        <v>-30.545380000000002</v>
      </c>
      <c r="KV34" s="17">
        <v>118.5</v>
      </c>
      <c r="KW34" s="17">
        <v>107.17852000000001</v>
      </c>
      <c r="KX34" s="17">
        <v>124.61332</v>
      </c>
      <c r="KY34" s="17">
        <v>-6.1133199999999999</v>
      </c>
      <c r="KZ34" s="17">
        <v>65.8</v>
      </c>
      <c r="LA34" s="17">
        <v>67.199219999999997</v>
      </c>
      <c r="LB34" s="17">
        <v>67.199219999999997</v>
      </c>
      <c r="LC34" s="17">
        <v>-1.3992199999999999</v>
      </c>
      <c r="LD34" s="17">
        <v>62.8</v>
      </c>
      <c r="LE34" s="17">
        <v>78.567999999999998</v>
      </c>
      <c r="LF34" s="17">
        <v>78.567999999999998</v>
      </c>
      <c r="LG34" s="17">
        <v>-15.768000000000001</v>
      </c>
      <c r="LH34" s="17">
        <v>30</v>
      </c>
      <c r="LI34" s="17">
        <v>29.980560000000001</v>
      </c>
      <c r="LJ34" s="17">
        <v>29.980560000000001</v>
      </c>
      <c r="LK34" s="17">
        <v>1.9439999999999999E-2</v>
      </c>
      <c r="LL34" s="17"/>
      <c r="LM34" s="17"/>
      <c r="LN34" s="17"/>
      <c r="LO34" s="17">
        <v>0</v>
      </c>
      <c r="LP34" s="17"/>
      <c r="LQ34" s="17"/>
      <c r="LR34" s="17"/>
      <c r="LS34" s="17">
        <v>0</v>
      </c>
      <c r="LT34" s="17"/>
      <c r="LU34" s="17"/>
      <c r="LV34" s="17"/>
      <c r="LW34" s="17">
        <v>0</v>
      </c>
      <c r="LX34" s="17">
        <v>86.8</v>
      </c>
      <c r="LY34" s="17">
        <v>96.57</v>
      </c>
      <c r="LZ34" s="17">
        <v>101.65640999999999</v>
      </c>
      <c r="MA34" s="17">
        <v>-14.85641</v>
      </c>
      <c r="MB34" s="17">
        <v>86.4</v>
      </c>
      <c r="MC34" s="17">
        <v>96.57</v>
      </c>
      <c r="MD34" s="17">
        <v>101.65640999999999</v>
      </c>
      <c r="ME34" s="17">
        <v>-15.256410000000001</v>
      </c>
      <c r="MF34" s="17">
        <v>111</v>
      </c>
      <c r="MG34" s="17">
        <v>96.86</v>
      </c>
      <c r="MH34" s="17">
        <v>101.96168</v>
      </c>
      <c r="MI34" s="17">
        <v>9.0383200000000006</v>
      </c>
      <c r="MJ34" s="17"/>
      <c r="MK34" s="17"/>
      <c r="ML34" s="17"/>
      <c r="MM34" s="17">
        <v>0</v>
      </c>
      <c r="MN34" s="17"/>
      <c r="MO34" s="17"/>
      <c r="MP34" s="17"/>
      <c r="MQ34" s="17">
        <v>0</v>
      </c>
      <c r="MR34" s="17"/>
      <c r="MS34" s="17"/>
      <c r="MT34" s="17"/>
      <c r="MU34" s="17">
        <v>0</v>
      </c>
      <c r="MV34" s="17"/>
      <c r="MW34" s="17"/>
      <c r="MX34" s="17"/>
      <c r="MY34" s="17">
        <v>0</v>
      </c>
      <c r="MZ34" s="17"/>
      <c r="NA34" s="17"/>
      <c r="NB34" s="17"/>
      <c r="NC34" s="17">
        <v>0</v>
      </c>
      <c r="ND34" s="17">
        <v>0</v>
      </c>
      <c r="NE34" s="17"/>
      <c r="NF34" s="17"/>
      <c r="NG34" s="17">
        <v>0</v>
      </c>
      <c r="NH34" s="17"/>
      <c r="NI34" s="17"/>
      <c r="NJ34" s="17"/>
      <c r="NK34" s="17">
        <v>0</v>
      </c>
      <c r="NL34" s="17">
        <v>7.8</v>
      </c>
      <c r="NM34" s="17">
        <v>8.26905</v>
      </c>
      <c r="NN34" s="17">
        <v>3.5735899999999998</v>
      </c>
      <c r="NO34" s="17">
        <v>4.2264099999999996</v>
      </c>
      <c r="NP34" s="17">
        <v>5</v>
      </c>
      <c r="NQ34" s="17">
        <v>4.0832100000000002</v>
      </c>
      <c r="NR34" s="17">
        <v>3.7490299999999999</v>
      </c>
      <c r="NS34" s="17">
        <v>1.2509699999999999</v>
      </c>
      <c r="NT34" s="17">
        <v>15.1</v>
      </c>
      <c r="NU34" s="17">
        <v>14.09135</v>
      </c>
      <c r="NV34" s="17">
        <v>14.09135</v>
      </c>
      <c r="NW34" s="17">
        <v>1.00865</v>
      </c>
      <c r="NX34" s="17">
        <v>1.2</v>
      </c>
      <c r="NY34" s="17">
        <v>1.115</v>
      </c>
      <c r="NZ34" s="17">
        <v>1.115</v>
      </c>
      <c r="OA34" s="17">
        <v>8.5000000000000006E-2</v>
      </c>
      <c r="OB34" s="17">
        <v>63.2</v>
      </c>
      <c r="OC34" s="17">
        <v>75.87</v>
      </c>
      <c r="OD34" s="17">
        <v>60.9</v>
      </c>
      <c r="OE34" s="17">
        <v>2.2999999999999998</v>
      </c>
      <c r="OF34" s="17">
        <v>72.5</v>
      </c>
      <c r="OG34" s="17">
        <v>67.741500000000002</v>
      </c>
      <c r="OH34" s="17">
        <v>67.741500000000002</v>
      </c>
      <c r="OI34" s="17">
        <v>4.7584999999999997</v>
      </c>
      <c r="OJ34" s="17">
        <v>8.6</v>
      </c>
      <c r="OK34" s="17">
        <v>11.389699999999999</v>
      </c>
      <c r="OL34" s="17">
        <v>11.389699999999999</v>
      </c>
      <c r="OM34" s="17">
        <v>-2.7896999999999998</v>
      </c>
      <c r="ON34" s="17">
        <v>0.4</v>
      </c>
      <c r="OO34" s="17">
        <v>0.4</v>
      </c>
      <c r="OP34" s="17">
        <v>0.4</v>
      </c>
      <c r="OQ34" s="17">
        <v>0</v>
      </c>
      <c r="OR34" s="17">
        <v>0</v>
      </c>
      <c r="OS34" s="17"/>
      <c r="OT34" s="17"/>
      <c r="OU34" s="17">
        <v>0</v>
      </c>
      <c r="OV34" s="17">
        <v>9.9</v>
      </c>
      <c r="OW34" s="17">
        <v>9.9830000000000005</v>
      </c>
      <c r="OX34" s="17">
        <v>9.9830000000000005</v>
      </c>
      <c r="OY34" s="17">
        <v>-8.3000000000000004E-2</v>
      </c>
      <c r="OZ34" s="17">
        <v>5.3</v>
      </c>
      <c r="PA34" s="17">
        <v>5.67</v>
      </c>
      <c r="PB34" s="17">
        <v>5.67</v>
      </c>
      <c r="PC34" s="17">
        <v>-0.37</v>
      </c>
      <c r="PD34" s="17">
        <v>178.5</v>
      </c>
      <c r="PE34" s="17">
        <v>168.86019999999999</v>
      </c>
      <c r="PF34" s="17">
        <v>168.86019999999999</v>
      </c>
      <c r="PG34" s="17">
        <v>9.6397999999999993</v>
      </c>
      <c r="PH34" s="17">
        <v>90.9</v>
      </c>
      <c r="PI34" s="17">
        <v>84.12</v>
      </c>
      <c r="PJ34" s="17">
        <v>84.12</v>
      </c>
      <c r="PK34" s="17">
        <v>6.78</v>
      </c>
      <c r="PL34" s="17">
        <v>1.4</v>
      </c>
      <c r="PM34" s="17">
        <v>1.52</v>
      </c>
      <c r="PN34" s="17">
        <v>1.52</v>
      </c>
      <c r="PO34" s="17">
        <v>-0.12</v>
      </c>
      <c r="PP34" s="17">
        <v>2.2999999999999998</v>
      </c>
      <c r="PQ34" s="17">
        <v>2.2000000000000002</v>
      </c>
      <c r="PR34" s="17">
        <v>2.2000000000000002</v>
      </c>
      <c r="PS34" s="17">
        <v>0.1</v>
      </c>
      <c r="PT34" s="17">
        <v>2.5</v>
      </c>
      <c r="PU34" s="17">
        <v>2.5</v>
      </c>
      <c r="PV34" s="17">
        <v>2.5</v>
      </c>
      <c r="PW34" s="17">
        <v>0</v>
      </c>
      <c r="PX34" s="17">
        <v>0</v>
      </c>
      <c r="PY34" s="17"/>
      <c r="PZ34" s="17"/>
      <c r="QA34" s="17">
        <v>0</v>
      </c>
      <c r="QB34" s="17">
        <v>15</v>
      </c>
      <c r="QC34" s="17">
        <v>14.577260000000001</v>
      </c>
      <c r="QD34" s="17">
        <v>14.577260000000001</v>
      </c>
      <c r="QE34" s="17">
        <v>0.42274</v>
      </c>
      <c r="QF34" s="17">
        <v>9.6</v>
      </c>
      <c r="QG34" s="17">
        <v>9.5</v>
      </c>
      <c r="QH34" s="17">
        <v>9.5</v>
      </c>
      <c r="QI34" s="17">
        <v>0.1</v>
      </c>
      <c r="QJ34" s="17">
        <v>3.1</v>
      </c>
      <c r="QK34" s="17">
        <v>3.2</v>
      </c>
      <c r="QL34" s="17">
        <v>3.2</v>
      </c>
      <c r="QM34" s="17">
        <v>-0.1</v>
      </c>
      <c r="QN34" s="17">
        <v>13.8</v>
      </c>
      <c r="QO34" s="17">
        <v>12.633620000000001</v>
      </c>
      <c r="QP34" s="17">
        <v>12.633620000000001</v>
      </c>
      <c r="QQ34" s="17">
        <v>1.16638</v>
      </c>
      <c r="QR34" s="17">
        <v>12.8</v>
      </c>
      <c r="QS34" s="17">
        <v>12.201700000000001</v>
      </c>
      <c r="QT34" s="17">
        <v>12.201700000000001</v>
      </c>
      <c r="QU34" s="17">
        <v>0.59830000000000005</v>
      </c>
      <c r="QV34" s="17">
        <v>16.3</v>
      </c>
      <c r="QW34" s="17">
        <v>14.5381</v>
      </c>
      <c r="QX34" s="17">
        <v>14.5381</v>
      </c>
      <c r="QY34" s="17">
        <v>1.7619</v>
      </c>
      <c r="QZ34" s="17">
        <v>17.7</v>
      </c>
      <c r="RA34" s="17">
        <v>15.0768</v>
      </c>
      <c r="RB34" s="17">
        <v>15.0768</v>
      </c>
      <c r="RC34" s="17">
        <v>2.6232000000000002</v>
      </c>
      <c r="RD34" s="17">
        <v>56.8</v>
      </c>
      <c r="RE34" s="17">
        <v>62.47</v>
      </c>
      <c r="RF34" s="17">
        <v>50.197000000000003</v>
      </c>
      <c r="RG34" s="17">
        <v>6.6029999999999998</v>
      </c>
      <c r="RH34" s="17">
        <v>15.9</v>
      </c>
      <c r="RI34" s="17">
        <v>13.454499999999999</v>
      </c>
      <c r="RJ34" s="17">
        <v>13.454499999999999</v>
      </c>
      <c r="RK34" s="17">
        <v>2.4455</v>
      </c>
      <c r="RL34" s="17">
        <v>3</v>
      </c>
      <c r="RM34" s="17">
        <v>3.55</v>
      </c>
      <c r="RN34" s="17">
        <v>3.55</v>
      </c>
      <c r="RO34" s="17">
        <v>-0.55000000000000004</v>
      </c>
      <c r="RP34" s="17">
        <v>7.2</v>
      </c>
      <c r="RQ34" s="17">
        <v>4.8476699999999999</v>
      </c>
      <c r="RR34" s="17">
        <v>3.8105000000000002</v>
      </c>
      <c r="RS34" s="17">
        <v>3.3895</v>
      </c>
      <c r="RT34" s="17">
        <v>1.9</v>
      </c>
      <c r="RU34" s="17">
        <v>1.96</v>
      </c>
      <c r="RV34" s="17">
        <v>1.96</v>
      </c>
      <c r="RW34" s="17">
        <v>-0.06</v>
      </c>
      <c r="RX34" s="17">
        <v>0.4</v>
      </c>
      <c r="RY34" s="17"/>
      <c r="RZ34" s="17">
        <v>0.4</v>
      </c>
      <c r="SA34" s="17">
        <v>0</v>
      </c>
      <c r="SB34" s="17">
        <v>0.4</v>
      </c>
      <c r="SC34" s="17">
        <v>0.38300000000000001</v>
      </c>
      <c r="SD34" s="17">
        <v>0.38300000000000001</v>
      </c>
      <c r="SE34" s="17">
        <v>1.7000000000000001E-2</v>
      </c>
      <c r="SF34" s="17">
        <v>19.399999999999999</v>
      </c>
      <c r="SG34" s="17">
        <v>18.95044</v>
      </c>
      <c r="SH34" s="17">
        <v>18.95044</v>
      </c>
      <c r="SI34" s="17">
        <v>0.44956000000000002</v>
      </c>
      <c r="SJ34" s="17">
        <v>5.0999999999999996</v>
      </c>
      <c r="SK34" s="17">
        <v>4.7</v>
      </c>
      <c r="SL34" s="17">
        <v>4.7</v>
      </c>
      <c r="SM34" s="17">
        <v>0.4</v>
      </c>
      <c r="SN34" s="17">
        <v>11.9</v>
      </c>
      <c r="SO34" s="17">
        <v>12.14772</v>
      </c>
      <c r="SP34" s="17">
        <v>12.14772</v>
      </c>
      <c r="SQ34" s="17">
        <v>-0.24772</v>
      </c>
      <c r="SR34" s="17">
        <v>16.3</v>
      </c>
      <c r="SS34" s="17">
        <v>16.520890000000001</v>
      </c>
      <c r="ST34" s="17">
        <v>16.520890000000001</v>
      </c>
      <c r="SU34" s="17">
        <v>-0.22089</v>
      </c>
      <c r="SV34" s="17">
        <v>21.9</v>
      </c>
      <c r="SW34" s="17">
        <v>17.611499999999999</v>
      </c>
      <c r="SX34" s="17">
        <v>17.611499999999999</v>
      </c>
      <c r="SY34" s="17">
        <v>4.2885</v>
      </c>
      <c r="SZ34" s="17">
        <v>8</v>
      </c>
      <c r="TA34" s="17">
        <v>64.95</v>
      </c>
      <c r="TB34" s="17">
        <v>51.620399999999997</v>
      </c>
      <c r="TC34" s="17">
        <v>-43.620399999999997</v>
      </c>
      <c r="TD34" s="17">
        <v>30.4</v>
      </c>
      <c r="TE34" s="17">
        <v>29.537500000000001</v>
      </c>
      <c r="TF34" s="17">
        <v>29.537500000000001</v>
      </c>
      <c r="TG34" s="17">
        <v>0.86250000000000004</v>
      </c>
      <c r="TH34" s="17">
        <v>0</v>
      </c>
      <c r="TI34" s="17"/>
      <c r="TJ34" s="17">
        <v>57.065300000000001</v>
      </c>
      <c r="TK34" s="17">
        <v>-57.065300000000001</v>
      </c>
      <c r="TL34" s="17">
        <v>52.7</v>
      </c>
      <c r="TM34" s="17">
        <v>86.14</v>
      </c>
      <c r="TN34" s="17">
        <v>63.752099999999999</v>
      </c>
      <c r="TO34" s="17">
        <v>-11.052099999999999</v>
      </c>
      <c r="TP34" s="17">
        <v>0</v>
      </c>
      <c r="TQ34" s="17"/>
      <c r="TR34" s="17">
        <v>6.8620000000000001</v>
      </c>
      <c r="TS34" s="17">
        <v>-6.8620000000000001</v>
      </c>
      <c r="TT34" s="17">
        <v>7.1</v>
      </c>
      <c r="TU34" s="17">
        <v>8.1999999999999993</v>
      </c>
      <c r="TV34" s="17">
        <v>3.7029999999999998</v>
      </c>
      <c r="TW34" s="17">
        <v>3.3969999999999998</v>
      </c>
      <c r="TX34" s="17">
        <v>1.4</v>
      </c>
      <c r="TY34" s="17">
        <v>40.200000000000003</v>
      </c>
      <c r="TZ34" s="17">
        <v>40.200000000000003</v>
      </c>
      <c r="UA34" s="17">
        <v>-38.799999999999997</v>
      </c>
      <c r="UB34" s="17">
        <v>11.1</v>
      </c>
      <c r="UC34" s="17">
        <v>11.15</v>
      </c>
      <c r="UD34" s="17">
        <v>13.60544</v>
      </c>
      <c r="UE34" s="17">
        <v>-2.5054400000000001</v>
      </c>
      <c r="UF34" s="17">
        <v>4.4000000000000004</v>
      </c>
      <c r="UG34" s="17">
        <v>5</v>
      </c>
      <c r="UH34" s="17">
        <v>5</v>
      </c>
      <c r="UI34" s="17">
        <v>-0.6</v>
      </c>
      <c r="UJ34" s="17">
        <v>7.2</v>
      </c>
      <c r="UK34" s="17">
        <v>7</v>
      </c>
      <c r="UL34" s="17">
        <v>7</v>
      </c>
      <c r="UM34" s="17">
        <v>0.2</v>
      </c>
      <c r="UN34" s="17">
        <v>11.3</v>
      </c>
      <c r="UO34" s="17">
        <v>11.661809999999999</v>
      </c>
      <c r="UP34" s="17">
        <v>11.661809999999999</v>
      </c>
      <c r="UQ34" s="17">
        <v>-0.36181000000000002</v>
      </c>
      <c r="UR34" s="17">
        <v>12.2</v>
      </c>
      <c r="US34" s="17">
        <v>13.60544</v>
      </c>
      <c r="UT34" s="17">
        <v>13.60544</v>
      </c>
      <c r="UU34" s="17">
        <v>-1.40544</v>
      </c>
      <c r="UV34" s="17">
        <v>12.4</v>
      </c>
      <c r="UW34" s="17">
        <v>13.799810000000001</v>
      </c>
      <c r="UX34" s="17">
        <v>13.799810000000001</v>
      </c>
      <c r="UY34" s="17">
        <v>-1.39981</v>
      </c>
      <c r="UZ34" s="17">
        <v>11.9</v>
      </c>
      <c r="VA34" s="17">
        <v>9.7585999999999995</v>
      </c>
      <c r="VB34" s="17">
        <v>9.7585999999999995</v>
      </c>
      <c r="VC34" s="17">
        <v>2.1414</v>
      </c>
      <c r="VD34" s="17">
        <v>224.5</v>
      </c>
      <c r="VE34" s="17">
        <v>216.12540000000001</v>
      </c>
      <c r="VF34" s="17">
        <v>216.12540000000001</v>
      </c>
      <c r="VG34" s="17">
        <v>8.3745999999999992</v>
      </c>
      <c r="VH34" s="17">
        <v>16.7</v>
      </c>
      <c r="VI34" s="17">
        <v>14.625500000000001</v>
      </c>
      <c r="VJ34" s="17">
        <v>14.625500000000001</v>
      </c>
      <c r="VK34" s="17">
        <v>2.0745</v>
      </c>
      <c r="VL34" s="17">
        <v>121.8</v>
      </c>
      <c r="VM34" s="17">
        <v>125</v>
      </c>
      <c r="VN34" s="17">
        <v>125</v>
      </c>
      <c r="VO34" s="17">
        <v>-3.2</v>
      </c>
      <c r="VP34" s="17">
        <v>0.6</v>
      </c>
      <c r="VQ34" s="17">
        <v>0.6</v>
      </c>
      <c r="VR34" s="17">
        <v>0.6</v>
      </c>
      <c r="VS34" s="17">
        <v>0</v>
      </c>
      <c r="VT34" s="17">
        <v>0</v>
      </c>
      <c r="VU34" s="17"/>
      <c r="VV34" s="17"/>
      <c r="VW34" s="17">
        <v>0</v>
      </c>
      <c r="VX34" s="17"/>
      <c r="VY34" s="17"/>
      <c r="VZ34" s="17"/>
      <c r="WA34" s="17">
        <v>0</v>
      </c>
      <c r="WB34" s="17">
        <v>90.3</v>
      </c>
      <c r="WC34" s="17">
        <v>90</v>
      </c>
      <c r="WD34" s="17">
        <v>90</v>
      </c>
      <c r="WE34" s="17">
        <v>0.3</v>
      </c>
      <c r="WF34" s="17">
        <v>4.2</v>
      </c>
      <c r="WG34" s="17">
        <v>4.5</v>
      </c>
      <c r="WH34" s="17">
        <v>4.5</v>
      </c>
      <c r="WI34" s="17">
        <v>-0.3</v>
      </c>
      <c r="WJ34" s="17">
        <v>0.8</v>
      </c>
      <c r="WK34" s="17"/>
      <c r="WL34" s="17"/>
      <c r="WM34" s="17">
        <v>0.8</v>
      </c>
      <c r="WN34" s="17">
        <v>2.4</v>
      </c>
      <c r="WO34" s="17">
        <v>2</v>
      </c>
      <c r="WP34" s="17">
        <v>2</v>
      </c>
      <c r="WQ34" s="17">
        <v>0.4</v>
      </c>
      <c r="WR34" s="17">
        <v>1.1000000000000001</v>
      </c>
      <c r="WS34" s="17">
        <v>1.3</v>
      </c>
      <c r="WT34" s="17">
        <v>1.3</v>
      </c>
      <c r="WU34" s="17">
        <v>-0.2</v>
      </c>
      <c r="WV34" s="17">
        <v>16</v>
      </c>
      <c r="WW34" s="17">
        <v>14.352399999999999</v>
      </c>
      <c r="WX34" s="17">
        <v>14.352399999999999</v>
      </c>
      <c r="WY34" s="17">
        <v>1.6476</v>
      </c>
      <c r="WZ34" s="17">
        <v>7.6</v>
      </c>
      <c r="XA34" s="17">
        <v>9.8000000000000007</v>
      </c>
      <c r="XB34" s="17">
        <v>9.8000000000000007</v>
      </c>
      <c r="XC34" s="17">
        <v>-2.2000000000000002</v>
      </c>
      <c r="XD34" s="17">
        <v>20</v>
      </c>
      <c r="XE34" s="17">
        <v>19.436350000000001</v>
      </c>
      <c r="XF34" s="17">
        <v>19.436350000000001</v>
      </c>
      <c r="XG34" s="17">
        <v>0.56364999999999998</v>
      </c>
      <c r="XH34" s="17">
        <v>20</v>
      </c>
      <c r="XI34" s="17">
        <v>19.436350000000001</v>
      </c>
      <c r="XJ34" s="17">
        <v>19.436350000000001</v>
      </c>
      <c r="XK34" s="17">
        <v>0.56364999999999998</v>
      </c>
      <c r="XL34" s="17">
        <v>8.1999999999999993</v>
      </c>
      <c r="XM34" s="17">
        <v>10.7</v>
      </c>
      <c r="XN34" s="17">
        <v>10.7</v>
      </c>
      <c r="XO34" s="17">
        <v>-2.5</v>
      </c>
      <c r="XP34" s="17">
        <v>32.9</v>
      </c>
      <c r="XQ34" s="17">
        <v>16.5</v>
      </c>
      <c r="XR34" s="17"/>
      <c r="XS34" s="17">
        <v>32.9</v>
      </c>
      <c r="XT34" s="17"/>
      <c r="XU34" s="17">
        <v>16.5</v>
      </c>
      <c r="XV34" s="17"/>
      <c r="XW34" s="17">
        <v>0</v>
      </c>
      <c r="XX34" s="17">
        <v>18.600000000000001</v>
      </c>
      <c r="XY34" s="17">
        <v>14</v>
      </c>
      <c r="XZ34" s="17">
        <v>14</v>
      </c>
      <c r="YA34" s="17">
        <v>4.5999999999999996</v>
      </c>
      <c r="YB34" s="17"/>
      <c r="YC34" s="17"/>
      <c r="YD34" s="17"/>
      <c r="YE34" s="17">
        <v>0</v>
      </c>
      <c r="YF34" s="17"/>
      <c r="YG34" s="17"/>
      <c r="YH34" s="17"/>
      <c r="YI34" s="17">
        <v>0</v>
      </c>
      <c r="YJ34" s="17">
        <v>11</v>
      </c>
      <c r="YK34" s="17">
        <v>11</v>
      </c>
      <c r="YL34" s="17">
        <v>11</v>
      </c>
      <c r="YM34" s="17">
        <v>0</v>
      </c>
      <c r="YN34" s="17">
        <v>12.4</v>
      </c>
      <c r="YO34" s="17">
        <v>17.5</v>
      </c>
      <c r="YP34" s="17">
        <v>17.5</v>
      </c>
      <c r="YQ34" s="17">
        <v>-5.0999999999999996</v>
      </c>
    </row>
    <row r="35" spans="1:667" ht="24" customHeight="1" x14ac:dyDescent="0.3">
      <c r="A35" s="1"/>
      <c r="B35" s="16" t="s">
        <v>58</v>
      </c>
      <c r="C35" s="16" t="s">
        <v>976</v>
      </c>
      <c r="D35" s="17">
        <v>144.69999999999999</v>
      </c>
      <c r="E35" s="17">
        <v>51.232930000000003</v>
      </c>
      <c r="F35" s="17">
        <v>203.40136000000001</v>
      </c>
      <c r="G35" s="17">
        <v>-58.701360000000001</v>
      </c>
      <c r="H35" s="17">
        <v>638.79999999999995</v>
      </c>
      <c r="I35" s="17">
        <v>650</v>
      </c>
      <c r="J35" s="17">
        <v>650</v>
      </c>
      <c r="K35" s="17">
        <v>-11.2</v>
      </c>
      <c r="L35" s="17">
        <v>140.6</v>
      </c>
      <c r="M35" s="17">
        <v>147.01972000000001</v>
      </c>
      <c r="N35" s="17">
        <v>147.01972000000001</v>
      </c>
      <c r="O35" s="17">
        <v>-6.4197199999999999</v>
      </c>
      <c r="P35" s="17">
        <v>7.3</v>
      </c>
      <c r="Q35" s="17">
        <v>3.6</v>
      </c>
      <c r="R35" s="17">
        <v>8.8258700000000001</v>
      </c>
      <c r="S35" s="17">
        <v>-1.5258700000000001</v>
      </c>
      <c r="T35" s="17">
        <v>7.3</v>
      </c>
      <c r="U35" s="17">
        <v>5.9787800000000004</v>
      </c>
      <c r="V35" s="17"/>
      <c r="W35" s="17">
        <v>7.3</v>
      </c>
      <c r="X35" s="17">
        <v>86.2</v>
      </c>
      <c r="Y35" s="17">
        <v>91.867829999999998</v>
      </c>
      <c r="Z35" s="17">
        <v>91.867829999999998</v>
      </c>
      <c r="AA35" s="17">
        <v>-5.6678300000000004</v>
      </c>
      <c r="AB35" s="17">
        <v>144.19999999999999</v>
      </c>
      <c r="AC35" s="17">
        <v>197.79981000000001</v>
      </c>
      <c r="AD35" s="17">
        <v>235</v>
      </c>
      <c r="AE35" s="17">
        <v>-90.8</v>
      </c>
      <c r="AF35" s="17">
        <v>49.6</v>
      </c>
      <c r="AG35" s="17">
        <v>86.98997</v>
      </c>
      <c r="AH35" s="17">
        <v>66.557119999999998</v>
      </c>
      <c r="AI35" s="17">
        <v>-16.95712</v>
      </c>
      <c r="AJ35" s="17">
        <v>60.3</v>
      </c>
      <c r="AK35" s="17">
        <v>87.326560000000001</v>
      </c>
      <c r="AL35" s="17">
        <v>61.791969999999999</v>
      </c>
      <c r="AM35" s="17">
        <v>-1.49197</v>
      </c>
      <c r="AN35" s="17"/>
      <c r="AO35" s="17"/>
      <c r="AP35" s="17"/>
      <c r="AQ35" s="17">
        <v>0</v>
      </c>
      <c r="AR35" s="17">
        <v>105.6</v>
      </c>
      <c r="AS35" s="17">
        <v>109.89</v>
      </c>
      <c r="AT35" s="17">
        <v>109.89</v>
      </c>
      <c r="AU35" s="17">
        <v>-4.29</v>
      </c>
      <c r="AV35" s="17">
        <v>105.4</v>
      </c>
      <c r="AW35" s="17">
        <v>109.89</v>
      </c>
      <c r="AX35" s="17">
        <v>109.89</v>
      </c>
      <c r="AY35" s="17">
        <v>-4.49</v>
      </c>
      <c r="AZ35" s="17">
        <v>125.9</v>
      </c>
      <c r="BA35" s="17">
        <v>110.22</v>
      </c>
      <c r="BB35" s="17">
        <v>110.22</v>
      </c>
      <c r="BC35" s="17">
        <v>15.68</v>
      </c>
      <c r="BD35" s="17">
        <v>108.5</v>
      </c>
      <c r="BE35" s="17">
        <v>120.0309</v>
      </c>
      <c r="BF35" s="17">
        <v>120.0309</v>
      </c>
      <c r="BG35" s="17">
        <v>-11.530900000000001</v>
      </c>
      <c r="BH35" s="17">
        <v>67.8</v>
      </c>
      <c r="BI35" s="17">
        <v>60.19567</v>
      </c>
      <c r="BJ35" s="17">
        <v>60.19567</v>
      </c>
      <c r="BK35" s="17">
        <v>7.60433</v>
      </c>
      <c r="BL35" s="17">
        <v>537.79999999999995</v>
      </c>
      <c r="BM35" s="17">
        <v>566.08941000000004</v>
      </c>
      <c r="BN35" s="17">
        <v>566.08941000000004</v>
      </c>
      <c r="BO35" s="17">
        <v>-28.28941</v>
      </c>
      <c r="BP35" s="17">
        <v>5.6</v>
      </c>
      <c r="BQ35" s="17">
        <v>10.52094</v>
      </c>
      <c r="BR35" s="17">
        <v>5.4678100000000001</v>
      </c>
      <c r="BS35" s="17">
        <v>0.13219</v>
      </c>
      <c r="BT35" s="17"/>
      <c r="BU35" s="17"/>
      <c r="BV35" s="17"/>
      <c r="BW35" s="17">
        <v>0</v>
      </c>
      <c r="BX35" s="17"/>
      <c r="BY35" s="17"/>
      <c r="BZ35" s="17"/>
      <c r="CA35" s="17">
        <v>0</v>
      </c>
      <c r="CB35" s="17"/>
      <c r="CC35" s="17"/>
      <c r="CD35" s="17"/>
      <c r="CE35" s="17">
        <v>0</v>
      </c>
      <c r="CF35" s="17">
        <v>78.7</v>
      </c>
      <c r="CG35" s="17">
        <v>81.705389999999994</v>
      </c>
      <c r="CH35" s="17">
        <v>81.705389999999994</v>
      </c>
      <c r="CI35" s="17">
        <v>-3.0053899999999998</v>
      </c>
      <c r="CJ35" s="17">
        <v>7.4</v>
      </c>
      <c r="CK35" s="17">
        <v>7.3104199999999997</v>
      </c>
      <c r="CL35" s="17">
        <v>7.3104199999999997</v>
      </c>
      <c r="CM35" s="17">
        <v>8.9580000000000007E-2</v>
      </c>
      <c r="CN35" s="17">
        <v>5</v>
      </c>
      <c r="CO35" s="17">
        <v>3.9255200000000001</v>
      </c>
      <c r="CP35" s="17">
        <v>3.9255200000000001</v>
      </c>
      <c r="CQ35" s="17">
        <v>1.0744800000000001</v>
      </c>
      <c r="CR35" s="17">
        <v>8</v>
      </c>
      <c r="CS35" s="17">
        <v>5.8011600000000003</v>
      </c>
      <c r="CT35" s="17">
        <v>5.8011600000000003</v>
      </c>
      <c r="CU35" s="17">
        <v>2.1988400000000001</v>
      </c>
      <c r="CV35" s="17">
        <v>6.6</v>
      </c>
      <c r="CW35" s="17">
        <v>6.8787000000000003</v>
      </c>
      <c r="CX35" s="17">
        <v>6.8787000000000003</v>
      </c>
      <c r="CY35" s="17">
        <v>-0.2787</v>
      </c>
      <c r="CZ35" s="17">
        <v>57.7</v>
      </c>
      <c r="DA35" s="17">
        <v>29.992039999999999</v>
      </c>
      <c r="DB35" s="17">
        <v>15.447990000000001</v>
      </c>
      <c r="DC35" s="17">
        <v>42.252009999999999</v>
      </c>
      <c r="DD35" s="17"/>
      <c r="DE35" s="17"/>
      <c r="DF35" s="17"/>
      <c r="DG35" s="17">
        <v>0</v>
      </c>
      <c r="DH35" s="17"/>
      <c r="DI35" s="17"/>
      <c r="DJ35" s="17"/>
      <c r="DK35" s="17">
        <v>0</v>
      </c>
      <c r="DL35" s="17"/>
      <c r="DM35" s="17"/>
      <c r="DN35" s="17"/>
      <c r="DO35" s="17">
        <v>0</v>
      </c>
      <c r="DP35" s="17"/>
      <c r="DQ35" s="17"/>
      <c r="DR35" s="17"/>
      <c r="DS35" s="17">
        <v>0</v>
      </c>
      <c r="DT35" s="17">
        <v>53</v>
      </c>
      <c r="DU35" s="17">
        <v>55.89584</v>
      </c>
      <c r="DV35" s="17">
        <v>55.89584</v>
      </c>
      <c r="DW35" s="17">
        <v>-2.8958400000000002</v>
      </c>
      <c r="DX35" s="17">
        <v>36.299999999999997</v>
      </c>
      <c r="DY35" s="17">
        <v>110.37036999999999</v>
      </c>
      <c r="DZ35" s="17">
        <v>50.091990000000003</v>
      </c>
      <c r="EA35" s="17">
        <v>-13.79199</v>
      </c>
      <c r="EB35" s="17">
        <v>153.69999999999999</v>
      </c>
      <c r="EC35" s="17">
        <v>134.93791999999999</v>
      </c>
      <c r="ED35" s="17">
        <v>155.68888000000001</v>
      </c>
      <c r="EE35" s="17">
        <v>-1.98888</v>
      </c>
      <c r="EF35" s="17"/>
      <c r="EG35" s="17"/>
      <c r="EH35" s="17"/>
      <c r="EI35" s="17">
        <v>0</v>
      </c>
      <c r="EJ35" s="17"/>
      <c r="EK35" s="17"/>
      <c r="EL35" s="17"/>
      <c r="EM35" s="17">
        <v>0</v>
      </c>
      <c r="EN35" s="17">
        <v>6.4</v>
      </c>
      <c r="EO35" s="17">
        <v>6.39</v>
      </c>
      <c r="EP35" s="17">
        <v>6.39</v>
      </c>
      <c r="EQ35" s="17">
        <v>0.01</v>
      </c>
      <c r="ER35" s="17">
        <v>184.5</v>
      </c>
      <c r="ES35" s="17">
        <v>228.67832999999999</v>
      </c>
      <c r="ET35" s="17">
        <v>228.67832999999999</v>
      </c>
      <c r="EU35" s="17">
        <v>-44.178330000000003</v>
      </c>
      <c r="EV35" s="17">
        <v>71.8</v>
      </c>
      <c r="EW35" s="17">
        <v>72.146879999999996</v>
      </c>
      <c r="EX35" s="17">
        <v>79.021339999999995</v>
      </c>
      <c r="EY35" s="17">
        <v>-7.2213399999999996</v>
      </c>
      <c r="EZ35" s="17">
        <v>131.80000000000001</v>
      </c>
      <c r="FA35" s="17">
        <v>149.98721</v>
      </c>
      <c r="FB35" s="17">
        <v>149.98721</v>
      </c>
      <c r="FC35" s="17">
        <v>-18.18721</v>
      </c>
      <c r="FD35" s="17">
        <v>39.799999999999997</v>
      </c>
      <c r="FE35" s="17">
        <v>41.89893</v>
      </c>
      <c r="FF35" s="17">
        <v>41.89893</v>
      </c>
      <c r="FG35" s="17">
        <v>-2.0989300000000002</v>
      </c>
      <c r="FH35" s="17">
        <v>18.5</v>
      </c>
      <c r="FI35" s="17">
        <v>19.21088</v>
      </c>
      <c r="FJ35" s="17">
        <v>19.21088</v>
      </c>
      <c r="FK35" s="17">
        <v>-0.71087999999999996</v>
      </c>
      <c r="FL35" s="17">
        <v>18.8</v>
      </c>
      <c r="FM35" s="17">
        <v>18.302800000000001</v>
      </c>
      <c r="FN35" s="17">
        <v>18.302800000000001</v>
      </c>
      <c r="FO35" s="17">
        <v>0.49719999999999998</v>
      </c>
      <c r="FP35" s="17">
        <v>46.8</v>
      </c>
      <c r="FQ35" s="17">
        <v>44.062330000000003</v>
      </c>
      <c r="FR35" s="17">
        <v>44.062330000000003</v>
      </c>
      <c r="FS35" s="17">
        <v>2.73767</v>
      </c>
      <c r="FT35" s="17">
        <v>124.5</v>
      </c>
      <c r="FU35" s="17">
        <v>139.23584</v>
      </c>
      <c r="FV35" s="17">
        <v>139.23584</v>
      </c>
      <c r="FW35" s="17">
        <v>-14.73584</v>
      </c>
      <c r="FX35" s="17">
        <v>124.8</v>
      </c>
      <c r="FY35" s="17">
        <v>139.23584</v>
      </c>
      <c r="FZ35" s="17">
        <v>139.23584</v>
      </c>
      <c r="GA35" s="17">
        <v>-14.435840000000001</v>
      </c>
      <c r="GB35" s="17">
        <v>154</v>
      </c>
      <c r="GC35" s="17">
        <v>139.65396000000001</v>
      </c>
      <c r="GD35" s="17">
        <v>139.65396000000001</v>
      </c>
      <c r="GE35" s="17">
        <v>14.34604</v>
      </c>
      <c r="GF35" s="17">
        <v>105.2</v>
      </c>
      <c r="GG35" s="17">
        <v>110.48202000000001</v>
      </c>
      <c r="GH35" s="17">
        <v>110.48202000000001</v>
      </c>
      <c r="GI35" s="17">
        <v>-5.2820200000000002</v>
      </c>
      <c r="GJ35" s="17">
        <v>16.7</v>
      </c>
      <c r="GK35" s="17">
        <v>18</v>
      </c>
      <c r="GL35" s="17">
        <v>36.253610000000002</v>
      </c>
      <c r="GM35" s="17">
        <v>-19.553609999999999</v>
      </c>
      <c r="GN35" s="17">
        <v>40.6</v>
      </c>
      <c r="GO35" s="17">
        <v>44.103009999999998</v>
      </c>
      <c r="GP35" s="17">
        <v>44.103009999999998</v>
      </c>
      <c r="GQ35" s="17">
        <v>-3.5030100000000002</v>
      </c>
      <c r="GR35" s="17">
        <v>3.6</v>
      </c>
      <c r="GS35" s="17"/>
      <c r="GT35" s="17"/>
      <c r="GU35" s="17">
        <v>3.6</v>
      </c>
      <c r="GV35" s="17">
        <v>17.5</v>
      </c>
      <c r="GW35" s="17">
        <v>18.031369999999999</v>
      </c>
      <c r="GX35" s="17">
        <v>16.004719999999999</v>
      </c>
      <c r="GY35" s="17">
        <v>1.4952799999999999</v>
      </c>
      <c r="GZ35" s="17">
        <v>36.1</v>
      </c>
      <c r="HA35" s="17">
        <v>63.443109999999997</v>
      </c>
      <c r="HB35" s="17">
        <v>105.59732</v>
      </c>
      <c r="HC35" s="17">
        <v>-69.497320000000002</v>
      </c>
      <c r="HD35" s="17"/>
      <c r="HE35" s="17"/>
      <c r="HF35" s="17"/>
      <c r="HG35" s="17">
        <v>0</v>
      </c>
      <c r="HH35" s="17"/>
      <c r="HI35" s="17"/>
      <c r="HJ35" s="17"/>
      <c r="HK35" s="17">
        <v>0</v>
      </c>
      <c r="HL35" s="17">
        <v>60.8</v>
      </c>
      <c r="HM35" s="17">
        <v>4.6344000000000003</v>
      </c>
      <c r="HN35" s="17"/>
      <c r="HO35" s="17">
        <v>60.8</v>
      </c>
      <c r="HP35" s="17">
        <v>0</v>
      </c>
      <c r="HQ35" s="17"/>
      <c r="HR35" s="17"/>
      <c r="HS35" s="17">
        <v>0</v>
      </c>
      <c r="HT35" s="17"/>
      <c r="HU35" s="17"/>
      <c r="HV35" s="17"/>
      <c r="HW35" s="17">
        <v>0</v>
      </c>
      <c r="HX35" s="17">
        <v>0</v>
      </c>
      <c r="HY35" s="17"/>
      <c r="HZ35" s="17"/>
      <c r="IA35" s="17">
        <v>0</v>
      </c>
      <c r="IB35" s="17"/>
      <c r="IC35" s="17"/>
      <c r="ID35" s="17"/>
      <c r="IE35" s="17">
        <v>0</v>
      </c>
      <c r="IF35" s="17"/>
      <c r="IG35" s="17"/>
      <c r="IH35" s="17"/>
      <c r="II35" s="17">
        <v>0</v>
      </c>
      <c r="IJ35" s="17"/>
      <c r="IK35" s="17"/>
      <c r="IL35" s="17"/>
      <c r="IM35" s="17">
        <v>0</v>
      </c>
      <c r="IN35" s="17">
        <v>82</v>
      </c>
      <c r="IO35" s="17">
        <v>88.73603</v>
      </c>
      <c r="IP35" s="17">
        <v>88.73603</v>
      </c>
      <c r="IQ35" s="17">
        <v>-6.7360300000000004</v>
      </c>
      <c r="IR35" s="17">
        <v>86.6</v>
      </c>
      <c r="IS35" s="17">
        <v>86.16234</v>
      </c>
      <c r="IT35" s="17">
        <v>77.348879999999994</v>
      </c>
      <c r="IU35" s="17">
        <v>9.2511200000000002</v>
      </c>
      <c r="IV35" s="17">
        <v>86.6</v>
      </c>
      <c r="IW35" s="17">
        <v>86.16234</v>
      </c>
      <c r="IX35" s="17">
        <v>77.348879999999994</v>
      </c>
      <c r="IY35" s="17">
        <v>9.2511200000000002</v>
      </c>
      <c r="IZ35" s="17">
        <v>86.4</v>
      </c>
      <c r="JA35" s="17">
        <v>86.16234</v>
      </c>
      <c r="JB35" s="17">
        <v>77.348879999999994</v>
      </c>
      <c r="JC35" s="17">
        <v>9.0511199999999992</v>
      </c>
      <c r="JD35" s="17">
        <v>173.7</v>
      </c>
      <c r="JE35" s="17">
        <v>129.63162</v>
      </c>
      <c r="JF35" s="17">
        <v>116.37174</v>
      </c>
      <c r="JG35" s="17">
        <v>57.32826</v>
      </c>
      <c r="JH35" s="17"/>
      <c r="JI35" s="17"/>
      <c r="JJ35" s="17"/>
      <c r="JK35" s="17">
        <v>0</v>
      </c>
      <c r="JL35" s="17"/>
      <c r="JM35" s="17"/>
      <c r="JN35" s="17"/>
      <c r="JO35" s="17">
        <v>0</v>
      </c>
      <c r="JP35" s="17"/>
      <c r="JQ35" s="17"/>
      <c r="JR35" s="17"/>
      <c r="JS35" s="17">
        <v>0</v>
      </c>
      <c r="JT35" s="17"/>
      <c r="JU35" s="17"/>
      <c r="JV35" s="17"/>
      <c r="JW35" s="17">
        <v>0</v>
      </c>
      <c r="JX35" s="17"/>
      <c r="JY35" s="17"/>
      <c r="JZ35" s="17"/>
      <c r="KA35" s="17">
        <v>0</v>
      </c>
      <c r="KB35" s="17"/>
      <c r="KC35" s="17"/>
      <c r="KD35" s="17"/>
      <c r="KE35" s="17">
        <v>0</v>
      </c>
      <c r="KF35" s="17"/>
      <c r="KG35" s="17"/>
      <c r="KH35" s="17"/>
      <c r="KI35" s="17">
        <v>0</v>
      </c>
      <c r="KJ35" s="17"/>
      <c r="KK35" s="17"/>
      <c r="KL35" s="17"/>
      <c r="KM35" s="17">
        <v>0</v>
      </c>
      <c r="KN35" s="17">
        <v>3</v>
      </c>
      <c r="KO35" s="17">
        <v>3.3688899999999999</v>
      </c>
      <c r="KP35" s="17">
        <v>3.3688899999999999</v>
      </c>
      <c r="KQ35" s="17">
        <v>-0.36889</v>
      </c>
      <c r="KR35" s="17">
        <v>49.9</v>
      </c>
      <c r="KS35" s="17">
        <v>143.33723000000001</v>
      </c>
      <c r="KT35" s="17">
        <v>143.74538000000001</v>
      </c>
      <c r="KU35" s="17">
        <v>-93.845380000000006</v>
      </c>
      <c r="KV35" s="17">
        <v>120.8</v>
      </c>
      <c r="KW35" s="17">
        <v>107.80969</v>
      </c>
      <c r="KX35" s="17">
        <v>124.61332</v>
      </c>
      <c r="KY35" s="17">
        <v>-3.81332</v>
      </c>
      <c r="KZ35" s="17">
        <v>60.3</v>
      </c>
      <c r="LA35" s="17">
        <v>67.199219999999997</v>
      </c>
      <c r="LB35" s="17">
        <v>67.199219999999997</v>
      </c>
      <c r="LC35" s="17">
        <v>-6.8992199999999997</v>
      </c>
      <c r="LD35" s="17">
        <v>59.3</v>
      </c>
      <c r="LE35" s="17">
        <v>78.567999999999998</v>
      </c>
      <c r="LF35" s="17">
        <v>78.567999999999998</v>
      </c>
      <c r="LG35" s="17">
        <v>-19.268000000000001</v>
      </c>
      <c r="LH35" s="17">
        <v>29.2</v>
      </c>
      <c r="LI35" s="17">
        <v>29.980560000000001</v>
      </c>
      <c r="LJ35" s="17">
        <v>29.980560000000001</v>
      </c>
      <c r="LK35" s="17">
        <v>-0.78056000000000003</v>
      </c>
      <c r="LL35" s="17"/>
      <c r="LM35" s="17"/>
      <c r="LN35" s="17"/>
      <c r="LO35" s="17">
        <v>0</v>
      </c>
      <c r="LP35" s="17"/>
      <c r="LQ35" s="17"/>
      <c r="LR35" s="17"/>
      <c r="LS35" s="17">
        <v>0</v>
      </c>
      <c r="LT35" s="17"/>
      <c r="LU35" s="17"/>
      <c r="LV35" s="17"/>
      <c r="LW35" s="17">
        <v>0</v>
      </c>
      <c r="LX35" s="17">
        <v>87.5</v>
      </c>
      <c r="LY35" s="17">
        <v>96.57</v>
      </c>
      <c r="LZ35" s="17">
        <v>104.33638000000001</v>
      </c>
      <c r="MA35" s="17">
        <v>-16.836379999999998</v>
      </c>
      <c r="MB35" s="17">
        <v>87.4</v>
      </c>
      <c r="MC35" s="17">
        <v>96.57</v>
      </c>
      <c r="MD35" s="17">
        <v>104.33638000000001</v>
      </c>
      <c r="ME35" s="17">
        <v>-16.93638</v>
      </c>
      <c r="MF35" s="17">
        <v>113</v>
      </c>
      <c r="MG35" s="17">
        <v>96.86</v>
      </c>
      <c r="MH35" s="17">
        <v>104.6497</v>
      </c>
      <c r="MI35" s="17">
        <v>8.3503000000000007</v>
      </c>
      <c r="MJ35" s="17"/>
      <c r="MK35" s="17"/>
      <c r="ML35" s="17"/>
      <c r="MM35" s="17">
        <v>0</v>
      </c>
      <c r="MN35" s="17"/>
      <c r="MO35" s="17"/>
      <c r="MP35" s="17"/>
      <c r="MQ35" s="17">
        <v>0</v>
      </c>
      <c r="MR35" s="17"/>
      <c r="MS35" s="17"/>
      <c r="MT35" s="17"/>
      <c r="MU35" s="17">
        <v>0</v>
      </c>
      <c r="MV35" s="17"/>
      <c r="MW35" s="17"/>
      <c r="MX35" s="17"/>
      <c r="MY35" s="17">
        <v>0</v>
      </c>
      <c r="MZ35" s="17"/>
      <c r="NA35" s="17"/>
      <c r="NB35" s="17"/>
      <c r="NC35" s="17">
        <v>0</v>
      </c>
      <c r="ND35" s="17">
        <v>0</v>
      </c>
      <c r="NE35" s="17"/>
      <c r="NF35" s="17"/>
      <c r="NG35" s="17">
        <v>0</v>
      </c>
      <c r="NH35" s="17"/>
      <c r="NI35" s="17"/>
      <c r="NJ35" s="17"/>
      <c r="NK35" s="17">
        <v>0</v>
      </c>
      <c r="NL35" s="17">
        <v>7.8</v>
      </c>
      <c r="NM35" s="17">
        <v>8.26905</v>
      </c>
      <c r="NN35" s="17">
        <v>3.5735899999999998</v>
      </c>
      <c r="NO35" s="17">
        <v>4.2264099999999996</v>
      </c>
      <c r="NP35" s="17">
        <v>5</v>
      </c>
      <c r="NQ35" s="17">
        <v>4.0832100000000002</v>
      </c>
      <c r="NR35" s="17">
        <v>3.7490299999999999</v>
      </c>
      <c r="NS35" s="17">
        <v>1.2509699999999999</v>
      </c>
      <c r="NT35" s="17">
        <v>14.6</v>
      </c>
      <c r="NU35" s="17">
        <v>14.09135</v>
      </c>
      <c r="NV35" s="17">
        <v>14.09135</v>
      </c>
      <c r="NW35" s="17">
        <v>0.50865000000000005</v>
      </c>
      <c r="NX35" s="17">
        <v>1.2</v>
      </c>
      <c r="NY35" s="17">
        <v>1.1160000000000001</v>
      </c>
      <c r="NZ35" s="17">
        <v>1.1160000000000001</v>
      </c>
      <c r="OA35" s="17">
        <v>8.4000000000000005E-2</v>
      </c>
      <c r="OB35" s="17">
        <v>72.7</v>
      </c>
      <c r="OC35" s="17">
        <v>79.09</v>
      </c>
      <c r="OD35" s="17">
        <v>62.83</v>
      </c>
      <c r="OE35" s="17">
        <v>9.8699999999999992</v>
      </c>
      <c r="OF35" s="17">
        <v>72.2</v>
      </c>
      <c r="OG35" s="17">
        <v>67.076300000000003</v>
      </c>
      <c r="OH35" s="17">
        <v>67.076300000000003</v>
      </c>
      <c r="OI35" s="17">
        <v>5.1237000000000004</v>
      </c>
      <c r="OJ35" s="17">
        <v>8.9</v>
      </c>
      <c r="OK35" s="17">
        <v>10.4818</v>
      </c>
      <c r="OL35" s="17">
        <v>10.4818</v>
      </c>
      <c r="OM35" s="17">
        <v>-1.5818000000000001</v>
      </c>
      <c r="ON35" s="17">
        <v>0.2</v>
      </c>
      <c r="OO35" s="17">
        <v>0.3</v>
      </c>
      <c r="OP35" s="17">
        <v>0.3</v>
      </c>
      <c r="OQ35" s="17">
        <v>-0.1</v>
      </c>
      <c r="OR35" s="17">
        <v>0</v>
      </c>
      <c r="OS35" s="17"/>
      <c r="OT35" s="17"/>
      <c r="OU35" s="17">
        <v>0</v>
      </c>
      <c r="OV35" s="17">
        <v>9.9</v>
      </c>
      <c r="OW35" s="17">
        <v>9.9830000000000005</v>
      </c>
      <c r="OX35" s="17">
        <v>9.9830000000000005</v>
      </c>
      <c r="OY35" s="17">
        <v>-8.3000000000000004E-2</v>
      </c>
      <c r="OZ35" s="17">
        <v>5.4</v>
      </c>
      <c r="PA35" s="17">
        <v>5.67</v>
      </c>
      <c r="PB35" s="17">
        <v>5.67</v>
      </c>
      <c r="PC35" s="17">
        <v>-0.27</v>
      </c>
      <c r="PD35" s="17">
        <v>178.7</v>
      </c>
      <c r="PE35" s="17">
        <v>170.16</v>
      </c>
      <c r="PF35" s="17">
        <v>170.16</v>
      </c>
      <c r="PG35" s="17">
        <v>8.5399999999999991</v>
      </c>
      <c r="PH35" s="17">
        <v>91.1</v>
      </c>
      <c r="PI35" s="17">
        <v>85.04</v>
      </c>
      <c r="PJ35" s="17">
        <v>85.04</v>
      </c>
      <c r="PK35" s="17">
        <v>6.06</v>
      </c>
      <c r="PL35" s="17">
        <v>1.4</v>
      </c>
      <c r="PM35" s="17">
        <v>1.51</v>
      </c>
      <c r="PN35" s="17">
        <v>1.51</v>
      </c>
      <c r="PO35" s="17">
        <v>-0.11</v>
      </c>
      <c r="PP35" s="17">
        <v>2.6</v>
      </c>
      <c r="PQ35" s="17">
        <v>2.2000000000000002</v>
      </c>
      <c r="PR35" s="17">
        <v>2.2000000000000002</v>
      </c>
      <c r="PS35" s="17">
        <v>0.4</v>
      </c>
      <c r="PT35" s="17">
        <v>2.6</v>
      </c>
      <c r="PU35" s="17">
        <v>2.5</v>
      </c>
      <c r="PV35" s="17">
        <v>2.5</v>
      </c>
      <c r="PW35" s="17">
        <v>0.1</v>
      </c>
      <c r="PX35" s="17">
        <v>0</v>
      </c>
      <c r="PY35" s="17"/>
      <c r="PZ35" s="17"/>
      <c r="QA35" s="17">
        <v>0</v>
      </c>
      <c r="QB35" s="17">
        <v>15.2</v>
      </c>
      <c r="QC35" s="17">
        <v>14.577260000000001</v>
      </c>
      <c r="QD35" s="17">
        <v>14.577260000000001</v>
      </c>
      <c r="QE35" s="17">
        <v>0.62273999999999996</v>
      </c>
      <c r="QF35" s="17">
        <v>9.6</v>
      </c>
      <c r="QG35" s="17">
        <v>9.5</v>
      </c>
      <c r="QH35" s="17">
        <v>9.5</v>
      </c>
      <c r="QI35" s="17">
        <v>0.1</v>
      </c>
      <c r="QJ35" s="17">
        <v>3.1</v>
      </c>
      <c r="QK35" s="17">
        <v>3.2</v>
      </c>
      <c r="QL35" s="17">
        <v>3.2</v>
      </c>
      <c r="QM35" s="17">
        <v>-0.1</v>
      </c>
      <c r="QN35" s="17">
        <v>13.8</v>
      </c>
      <c r="QO35" s="17">
        <v>12.633620000000001</v>
      </c>
      <c r="QP35" s="17">
        <v>12.633620000000001</v>
      </c>
      <c r="QQ35" s="17">
        <v>1.16638</v>
      </c>
      <c r="QR35" s="17">
        <v>12.9</v>
      </c>
      <c r="QS35" s="17">
        <v>12.281700000000001</v>
      </c>
      <c r="QT35" s="17">
        <v>12.281700000000001</v>
      </c>
      <c r="QU35" s="17">
        <v>0.61829999999999996</v>
      </c>
      <c r="QV35" s="17">
        <v>16.3</v>
      </c>
      <c r="QW35" s="17">
        <v>14.6473</v>
      </c>
      <c r="QX35" s="17">
        <v>14.6473</v>
      </c>
      <c r="QY35" s="17">
        <v>1.6527000000000001</v>
      </c>
      <c r="QZ35" s="17">
        <v>17.2</v>
      </c>
      <c r="RA35" s="17">
        <v>15.6439</v>
      </c>
      <c r="RB35" s="17">
        <v>15.6439</v>
      </c>
      <c r="RC35" s="17">
        <v>1.5561</v>
      </c>
      <c r="RD35" s="17">
        <v>58.5</v>
      </c>
      <c r="RE35" s="17">
        <v>65.87</v>
      </c>
      <c r="RF35" s="17">
        <v>52.5075</v>
      </c>
      <c r="RG35" s="17">
        <v>5.9924999999999997</v>
      </c>
      <c r="RH35" s="17">
        <v>16</v>
      </c>
      <c r="RI35" s="17">
        <v>12.947699999999999</v>
      </c>
      <c r="RJ35" s="17">
        <v>12.947699999999999</v>
      </c>
      <c r="RK35" s="17">
        <v>3.0522999999999998</v>
      </c>
      <c r="RL35" s="17">
        <v>2.9</v>
      </c>
      <c r="RM35" s="17">
        <v>3.55</v>
      </c>
      <c r="RN35" s="17">
        <v>3.55</v>
      </c>
      <c r="RO35" s="17">
        <v>-0.65</v>
      </c>
      <c r="RP35" s="17">
        <v>12</v>
      </c>
      <c r="RQ35" s="17">
        <v>4.8476699999999999</v>
      </c>
      <c r="RR35" s="17">
        <v>3.8105000000000002</v>
      </c>
      <c r="RS35" s="17">
        <v>8.1895000000000007</v>
      </c>
      <c r="RT35" s="17">
        <v>1.9</v>
      </c>
      <c r="RU35" s="17">
        <v>1.96</v>
      </c>
      <c r="RV35" s="17">
        <v>1.96</v>
      </c>
      <c r="RW35" s="17">
        <v>-0.06</v>
      </c>
      <c r="RX35" s="17">
        <v>0.4</v>
      </c>
      <c r="RY35" s="17"/>
      <c r="RZ35" s="17">
        <v>0.4</v>
      </c>
      <c r="SA35" s="17">
        <v>0</v>
      </c>
      <c r="SB35" s="17">
        <v>0.4</v>
      </c>
      <c r="SC35" s="17">
        <v>0.39</v>
      </c>
      <c r="SD35" s="17">
        <v>0.39</v>
      </c>
      <c r="SE35" s="17">
        <v>0.01</v>
      </c>
      <c r="SF35" s="17">
        <v>19.399999999999999</v>
      </c>
      <c r="SG35" s="17">
        <v>18.95044</v>
      </c>
      <c r="SH35" s="17">
        <v>18.95044</v>
      </c>
      <c r="SI35" s="17">
        <v>0.44956000000000002</v>
      </c>
      <c r="SJ35" s="17">
        <v>5.2</v>
      </c>
      <c r="SK35" s="17">
        <v>4.7</v>
      </c>
      <c r="SL35" s="17">
        <v>4.7</v>
      </c>
      <c r="SM35" s="17">
        <v>0.5</v>
      </c>
      <c r="SN35" s="17">
        <v>11.1</v>
      </c>
      <c r="SO35" s="17">
        <v>12.14772</v>
      </c>
      <c r="SP35" s="17">
        <v>12.14772</v>
      </c>
      <c r="SQ35" s="17">
        <v>-1.04772</v>
      </c>
      <c r="SR35" s="17">
        <v>15.9</v>
      </c>
      <c r="SS35" s="17">
        <v>16.520890000000001</v>
      </c>
      <c r="ST35" s="17">
        <v>16.520890000000001</v>
      </c>
      <c r="SU35" s="17">
        <v>-0.62089000000000005</v>
      </c>
      <c r="SV35" s="17">
        <v>22.9</v>
      </c>
      <c r="SW35" s="17">
        <v>18.168299999999999</v>
      </c>
      <c r="SX35" s="17">
        <v>18.168299999999999</v>
      </c>
      <c r="SY35" s="17">
        <v>4.7317</v>
      </c>
      <c r="SZ35" s="17">
        <v>13.4</v>
      </c>
      <c r="TA35" s="17">
        <v>65.31</v>
      </c>
      <c r="TB35" s="17">
        <v>53.633299999999998</v>
      </c>
      <c r="TC35" s="17">
        <v>-40.2333</v>
      </c>
      <c r="TD35" s="17">
        <v>30.7</v>
      </c>
      <c r="TE35" s="17">
        <v>29.883500000000002</v>
      </c>
      <c r="TF35" s="17">
        <v>29.883500000000002</v>
      </c>
      <c r="TG35" s="17">
        <v>0.8165</v>
      </c>
      <c r="TH35" s="17">
        <v>0</v>
      </c>
      <c r="TI35" s="17"/>
      <c r="TJ35" s="17">
        <v>67.794709999999995</v>
      </c>
      <c r="TK35" s="17">
        <v>-67.794709999999995</v>
      </c>
      <c r="TL35" s="17">
        <v>56</v>
      </c>
      <c r="TM35" s="17">
        <v>90.19</v>
      </c>
      <c r="TN35" s="17">
        <v>71.495180000000005</v>
      </c>
      <c r="TO35" s="17">
        <v>-15.49518</v>
      </c>
      <c r="TP35" s="17">
        <v>0</v>
      </c>
      <c r="TQ35" s="17"/>
      <c r="TR35" s="17">
        <v>7.19001</v>
      </c>
      <c r="TS35" s="17">
        <v>-7.19001</v>
      </c>
      <c r="TT35" s="17">
        <v>9.1</v>
      </c>
      <c r="TU35" s="17">
        <v>8.6</v>
      </c>
      <c r="TV35" s="17">
        <v>3.5200999999999998</v>
      </c>
      <c r="TW35" s="17">
        <v>5.5799000000000003</v>
      </c>
      <c r="TX35" s="17">
        <v>21.5</v>
      </c>
      <c r="TY35" s="17">
        <v>39.97</v>
      </c>
      <c r="TZ35" s="17">
        <v>39.97</v>
      </c>
      <c r="UA35" s="17">
        <v>-18.47</v>
      </c>
      <c r="UB35" s="17">
        <v>11.1</v>
      </c>
      <c r="UC35" s="17">
        <v>11.15</v>
      </c>
      <c r="UD35" s="17">
        <v>13.60544</v>
      </c>
      <c r="UE35" s="17">
        <v>-2.5054400000000001</v>
      </c>
      <c r="UF35" s="17">
        <v>4.4000000000000004</v>
      </c>
      <c r="UG35" s="17">
        <v>5</v>
      </c>
      <c r="UH35" s="17">
        <v>5</v>
      </c>
      <c r="UI35" s="17">
        <v>-0.6</v>
      </c>
      <c r="UJ35" s="17">
        <v>7.2</v>
      </c>
      <c r="UK35" s="17">
        <v>7</v>
      </c>
      <c r="UL35" s="17">
        <v>7</v>
      </c>
      <c r="UM35" s="17">
        <v>0.2</v>
      </c>
      <c r="UN35" s="17">
        <v>11.3</v>
      </c>
      <c r="UO35" s="17">
        <v>11.661809999999999</v>
      </c>
      <c r="UP35" s="17">
        <v>11.661809999999999</v>
      </c>
      <c r="UQ35" s="17">
        <v>-0.36181000000000002</v>
      </c>
      <c r="UR35" s="17">
        <v>12.2</v>
      </c>
      <c r="US35" s="17">
        <v>13.60544</v>
      </c>
      <c r="UT35" s="17">
        <v>13.60544</v>
      </c>
      <c r="UU35" s="17">
        <v>-1.40544</v>
      </c>
      <c r="UV35" s="17">
        <v>12.4</v>
      </c>
      <c r="UW35" s="17">
        <v>13.799810000000001</v>
      </c>
      <c r="UX35" s="17">
        <v>13.799810000000001</v>
      </c>
      <c r="UY35" s="17">
        <v>-1.39981</v>
      </c>
      <c r="UZ35" s="17">
        <v>13.8</v>
      </c>
      <c r="VA35" s="17">
        <v>8.6858000000000004</v>
      </c>
      <c r="VB35" s="17">
        <v>8.6858000000000004</v>
      </c>
      <c r="VC35" s="17">
        <v>5.1142000000000003</v>
      </c>
      <c r="VD35" s="17">
        <v>225.1</v>
      </c>
      <c r="VE35" s="17">
        <v>215.0078</v>
      </c>
      <c r="VF35" s="17">
        <v>215.0078</v>
      </c>
      <c r="VG35" s="17">
        <v>10.0922</v>
      </c>
      <c r="VH35" s="17">
        <v>15.8</v>
      </c>
      <c r="VI35" s="17">
        <v>14.1488</v>
      </c>
      <c r="VJ35" s="17">
        <v>14.1488</v>
      </c>
      <c r="VK35" s="17">
        <v>1.6512</v>
      </c>
      <c r="VL35" s="17">
        <v>122.5</v>
      </c>
      <c r="VM35" s="17">
        <v>126</v>
      </c>
      <c r="VN35" s="17">
        <v>126</v>
      </c>
      <c r="VO35" s="17">
        <v>-3.5</v>
      </c>
      <c r="VP35" s="17">
        <v>0.6</v>
      </c>
      <c r="VQ35" s="17">
        <v>0.6</v>
      </c>
      <c r="VR35" s="17">
        <v>0.6</v>
      </c>
      <c r="VS35" s="17">
        <v>0</v>
      </c>
      <c r="VT35" s="17">
        <v>0</v>
      </c>
      <c r="VU35" s="17"/>
      <c r="VV35" s="17"/>
      <c r="VW35" s="17">
        <v>0</v>
      </c>
      <c r="VX35" s="17"/>
      <c r="VY35" s="17"/>
      <c r="VZ35" s="17"/>
      <c r="WA35" s="17">
        <v>0</v>
      </c>
      <c r="WB35" s="17">
        <v>90.4</v>
      </c>
      <c r="WC35" s="17">
        <v>90.72</v>
      </c>
      <c r="WD35" s="17">
        <v>90.72</v>
      </c>
      <c r="WE35" s="17">
        <v>-0.32</v>
      </c>
      <c r="WF35" s="17">
        <v>4.2</v>
      </c>
      <c r="WG35" s="17">
        <v>4.5</v>
      </c>
      <c r="WH35" s="17">
        <v>4.5</v>
      </c>
      <c r="WI35" s="17">
        <v>-0.3</v>
      </c>
      <c r="WJ35" s="17">
        <v>0.8</v>
      </c>
      <c r="WK35" s="17"/>
      <c r="WL35" s="17"/>
      <c r="WM35" s="17">
        <v>0.8</v>
      </c>
      <c r="WN35" s="17">
        <v>2.4</v>
      </c>
      <c r="WO35" s="17">
        <v>2</v>
      </c>
      <c r="WP35" s="17">
        <v>2</v>
      </c>
      <c r="WQ35" s="17">
        <v>0.4</v>
      </c>
      <c r="WR35" s="17">
        <v>1.1000000000000001</v>
      </c>
      <c r="WS35" s="17">
        <v>1.3</v>
      </c>
      <c r="WT35" s="17">
        <v>1.3</v>
      </c>
      <c r="WU35" s="17">
        <v>-0.2</v>
      </c>
      <c r="WV35" s="17">
        <v>15.1</v>
      </c>
      <c r="WW35" s="17">
        <v>13.6374</v>
      </c>
      <c r="WX35" s="17">
        <v>13.6374</v>
      </c>
      <c r="WY35" s="17">
        <v>1.4625999999999999</v>
      </c>
      <c r="WZ35" s="17">
        <v>7.6</v>
      </c>
      <c r="XA35" s="17">
        <v>9.8000000000000007</v>
      </c>
      <c r="XB35" s="17">
        <v>9.8000000000000007</v>
      </c>
      <c r="XC35" s="17">
        <v>-2.2000000000000002</v>
      </c>
      <c r="XD35" s="17">
        <v>20</v>
      </c>
      <c r="XE35" s="17">
        <v>19.436350000000001</v>
      </c>
      <c r="XF35" s="17">
        <v>19.436350000000001</v>
      </c>
      <c r="XG35" s="17">
        <v>0.56364999999999998</v>
      </c>
      <c r="XH35" s="17">
        <v>19.899999999999999</v>
      </c>
      <c r="XI35" s="17">
        <v>19.436350000000001</v>
      </c>
      <c r="XJ35" s="17">
        <v>19.436350000000001</v>
      </c>
      <c r="XK35" s="17">
        <v>0.46365000000000001</v>
      </c>
      <c r="XL35" s="17">
        <v>9</v>
      </c>
      <c r="XM35" s="17">
        <v>10.7</v>
      </c>
      <c r="XN35" s="17">
        <v>10.7</v>
      </c>
      <c r="XO35" s="17">
        <v>-1.7</v>
      </c>
      <c r="XP35" s="17">
        <v>32.9</v>
      </c>
      <c r="XQ35" s="17">
        <v>16.5</v>
      </c>
      <c r="XR35" s="17"/>
      <c r="XS35" s="17">
        <v>32.9</v>
      </c>
      <c r="XT35" s="17"/>
      <c r="XU35" s="17">
        <v>16.5</v>
      </c>
      <c r="XV35" s="17"/>
      <c r="XW35" s="17">
        <v>0</v>
      </c>
      <c r="XX35" s="17">
        <v>18.600000000000001</v>
      </c>
      <c r="XY35" s="17">
        <v>14</v>
      </c>
      <c r="XZ35" s="17">
        <v>14</v>
      </c>
      <c r="YA35" s="17">
        <v>4.5999999999999996</v>
      </c>
      <c r="YB35" s="17"/>
      <c r="YC35" s="17"/>
      <c r="YD35" s="17"/>
      <c r="YE35" s="17">
        <v>0</v>
      </c>
      <c r="YF35" s="17"/>
      <c r="YG35" s="17"/>
      <c r="YH35" s="17"/>
      <c r="YI35" s="17">
        <v>0</v>
      </c>
      <c r="YJ35" s="17">
        <v>11.3</v>
      </c>
      <c r="YK35" s="17">
        <v>11</v>
      </c>
      <c r="YL35" s="17">
        <v>11</v>
      </c>
      <c r="YM35" s="17">
        <v>0.3</v>
      </c>
      <c r="YN35" s="17">
        <v>12</v>
      </c>
      <c r="YO35" s="17">
        <v>17.5</v>
      </c>
      <c r="YP35" s="17">
        <v>17.5</v>
      </c>
      <c r="YQ35" s="17">
        <v>-5.5</v>
      </c>
    </row>
    <row r="36" spans="1:667" ht="24" customHeight="1" x14ac:dyDescent="0.3">
      <c r="A36" s="1"/>
      <c r="B36" s="16" t="s">
        <v>58</v>
      </c>
      <c r="C36" s="16" t="s">
        <v>977</v>
      </c>
      <c r="D36" s="17">
        <v>140.30000000000001</v>
      </c>
      <c r="E36" s="17">
        <v>56.197499999999998</v>
      </c>
      <c r="F36" s="17">
        <v>203.40136000000001</v>
      </c>
      <c r="G36" s="17">
        <v>-63.10136</v>
      </c>
      <c r="H36" s="17">
        <v>651.9</v>
      </c>
      <c r="I36" s="17">
        <v>650</v>
      </c>
      <c r="J36" s="17">
        <v>650</v>
      </c>
      <c r="K36" s="17">
        <v>1.9</v>
      </c>
      <c r="L36" s="17">
        <v>143.19999999999999</v>
      </c>
      <c r="M36" s="17">
        <v>147.01972000000001</v>
      </c>
      <c r="N36" s="17">
        <v>147.01972000000001</v>
      </c>
      <c r="O36" s="17">
        <v>-3.8197199999999998</v>
      </c>
      <c r="P36" s="17">
        <v>7.8</v>
      </c>
      <c r="Q36" s="17">
        <v>8.4351699999999994</v>
      </c>
      <c r="R36" s="17">
        <v>8.8258700000000001</v>
      </c>
      <c r="S36" s="17">
        <v>-1.0258700000000001</v>
      </c>
      <c r="T36" s="17">
        <v>7.8</v>
      </c>
      <c r="U36" s="17">
        <v>8.5166900000000005</v>
      </c>
      <c r="V36" s="17">
        <v>8.5166900000000005</v>
      </c>
      <c r="W36" s="17">
        <v>-0.71669000000000005</v>
      </c>
      <c r="X36" s="17">
        <v>89.8</v>
      </c>
      <c r="Y36" s="17">
        <v>91.867829999999998</v>
      </c>
      <c r="Z36" s="17">
        <v>91.867829999999998</v>
      </c>
      <c r="AA36" s="17">
        <v>-2.0678299999999998</v>
      </c>
      <c r="AB36" s="17">
        <v>162.6</v>
      </c>
      <c r="AC36" s="17">
        <v>235</v>
      </c>
      <c r="AD36" s="17">
        <v>235</v>
      </c>
      <c r="AE36" s="17">
        <v>-72.400000000000006</v>
      </c>
      <c r="AF36" s="17">
        <v>49.6</v>
      </c>
      <c r="AG36" s="17">
        <v>86.98997</v>
      </c>
      <c r="AH36" s="17">
        <v>86.98997</v>
      </c>
      <c r="AI36" s="17">
        <v>-37.389969999999998</v>
      </c>
      <c r="AJ36" s="17">
        <v>59.8</v>
      </c>
      <c r="AK36" s="17">
        <v>87.326560000000001</v>
      </c>
      <c r="AL36" s="17">
        <v>73.147859999999994</v>
      </c>
      <c r="AM36" s="17">
        <v>-13.347860000000001</v>
      </c>
      <c r="AN36" s="17"/>
      <c r="AO36" s="17"/>
      <c r="AP36" s="17"/>
      <c r="AQ36" s="17">
        <v>0</v>
      </c>
      <c r="AR36" s="17">
        <v>105</v>
      </c>
      <c r="AS36" s="17">
        <v>109.89</v>
      </c>
      <c r="AT36" s="17">
        <v>109.89</v>
      </c>
      <c r="AU36" s="17">
        <v>-4.8899999999999997</v>
      </c>
      <c r="AV36" s="17">
        <v>104.7</v>
      </c>
      <c r="AW36" s="17">
        <v>109.89</v>
      </c>
      <c r="AX36" s="17">
        <v>109.89</v>
      </c>
      <c r="AY36" s="17">
        <v>-5.19</v>
      </c>
      <c r="AZ36" s="17">
        <v>125.9</v>
      </c>
      <c r="BA36" s="17">
        <v>110.22</v>
      </c>
      <c r="BB36" s="17">
        <v>110.22</v>
      </c>
      <c r="BC36" s="17">
        <v>15.68</v>
      </c>
      <c r="BD36" s="17">
        <v>108.4</v>
      </c>
      <c r="BE36" s="17">
        <v>120.0309</v>
      </c>
      <c r="BF36" s="17">
        <v>120.0309</v>
      </c>
      <c r="BG36" s="17">
        <v>-11.6309</v>
      </c>
      <c r="BH36" s="17">
        <v>67.099999999999994</v>
      </c>
      <c r="BI36" s="17">
        <v>60.19567</v>
      </c>
      <c r="BJ36" s="17">
        <v>60.19567</v>
      </c>
      <c r="BK36" s="17">
        <v>6.9043299999999999</v>
      </c>
      <c r="BL36" s="17">
        <v>558.29999999999995</v>
      </c>
      <c r="BM36" s="17">
        <v>566.08941000000004</v>
      </c>
      <c r="BN36" s="17">
        <v>566.08941000000004</v>
      </c>
      <c r="BO36" s="17">
        <v>-7.7894100000000002</v>
      </c>
      <c r="BP36" s="17">
        <v>5.8</v>
      </c>
      <c r="BQ36" s="17">
        <v>10.52094</v>
      </c>
      <c r="BR36" s="17">
        <v>5.4678100000000001</v>
      </c>
      <c r="BS36" s="17">
        <v>0.33218999999999999</v>
      </c>
      <c r="BT36" s="17"/>
      <c r="BU36" s="17"/>
      <c r="BV36" s="17"/>
      <c r="BW36" s="17">
        <v>0</v>
      </c>
      <c r="BX36" s="17"/>
      <c r="BY36" s="17"/>
      <c r="BZ36" s="17"/>
      <c r="CA36" s="17">
        <v>0</v>
      </c>
      <c r="CB36" s="17"/>
      <c r="CC36" s="17"/>
      <c r="CD36" s="17"/>
      <c r="CE36" s="17">
        <v>0</v>
      </c>
      <c r="CF36" s="17">
        <v>80.400000000000006</v>
      </c>
      <c r="CG36" s="17">
        <v>81.705389999999994</v>
      </c>
      <c r="CH36" s="17">
        <v>81.705389999999994</v>
      </c>
      <c r="CI36" s="17">
        <v>-1.3053900000000001</v>
      </c>
      <c r="CJ36" s="17">
        <v>7.9</v>
      </c>
      <c r="CK36" s="17">
        <v>7.3104199999999997</v>
      </c>
      <c r="CL36" s="17">
        <v>7.3104199999999997</v>
      </c>
      <c r="CM36" s="17">
        <v>0.58957999999999999</v>
      </c>
      <c r="CN36" s="17">
        <v>5.3</v>
      </c>
      <c r="CO36" s="17">
        <v>3.9255200000000001</v>
      </c>
      <c r="CP36" s="17">
        <v>3.9255200000000001</v>
      </c>
      <c r="CQ36" s="17">
        <v>1.3744799999999999</v>
      </c>
      <c r="CR36" s="17">
        <v>0</v>
      </c>
      <c r="CS36" s="17">
        <v>6.8011600000000003</v>
      </c>
      <c r="CT36" s="17">
        <v>6.8011600000000003</v>
      </c>
      <c r="CU36" s="17">
        <v>-6.8011600000000003</v>
      </c>
      <c r="CV36" s="17">
        <v>6.6</v>
      </c>
      <c r="CW36" s="17">
        <v>6.8787000000000003</v>
      </c>
      <c r="CX36" s="17">
        <v>6.8787000000000003</v>
      </c>
      <c r="CY36" s="17">
        <v>-0.2787</v>
      </c>
      <c r="CZ36" s="17">
        <v>30.5</v>
      </c>
      <c r="DA36" s="17">
        <v>29.992039999999999</v>
      </c>
      <c r="DB36" s="17">
        <v>15.447990000000001</v>
      </c>
      <c r="DC36" s="17">
        <v>15.052009999999999</v>
      </c>
      <c r="DD36" s="17"/>
      <c r="DE36" s="17"/>
      <c r="DF36" s="17"/>
      <c r="DG36" s="17">
        <v>0</v>
      </c>
      <c r="DH36" s="17"/>
      <c r="DI36" s="17"/>
      <c r="DJ36" s="17"/>
      <c r="DK36" s="17">
        <v>0</v>
      </c>
      <c r="DL36" s="17"/>
      <c r="DM36" s="17"/>
      <c r="DN36" s="17"/>
      <c r="DO36" s="17">
        <v>0</v>
      </c>
      <c r="DP36" s="17"/>
      <c r="DQ36" s="17"/>
      <c r="DR36" s="17"/>
      <c r="DS36" s="17">
        <v>0</v>
      </c>
      <c r="DT36" s="17">
        <v>53.9</v>
      </c>
      <c r="DU36" s="17">
        <v>55.89584</v>
      </c>
      <c r="DV36" s="17">
        <v>55.89584</v>
      </c>
      <c r="DW36" s="17">
        <v>-1.9958400000000001</v>
      </c>
      <c r="DX36" s="17">
        <v>145.19999999999999</v>
      </c>
      <c r="DY36" s="17">
        <v>110.37036999999999</v>
      </c>
      <c r="DZ36" s="17">
        <v>50.591990000000003</v>
      </c>
      <c r="EA36" s="17">
        <v>94.608009999999993</v>
      </c>
      <c r="EB36" s="17">
        <v>162.1</v>
      </c>
      <c r="EC36" s="17"/>
      <c r="ED36" s="17"/>
      <c r="EE36" s="17">
        <v>162.1</v>
      </c>
      <c r="EF36" s="17"/>
      <c r="EG36" s="17"/>
      <c r="EH36" s="17"/>
      <c r="EI36" s="17">
        <v>0</v>
      </c>
      <c r="EJ36" s="17"/>
      <c r="EK36" s="17"/>
      <c r="EL36" s="17"/>
      <c r="EM36" s="17">
        <v>0</v>
      </c>
      <c r="EN36" s="17">
        <v>6.4</v>
      </c>
      <c r="EO36" s="17">
        <v>6.39</v>
      </c>
      <c r="EP36" s="17">
        <v>6.39</v>
      </c>
      <c r="EQ36" s="17">
        <v>0.01</v>
      </c>
      <c r="ER36" s="17">
        <v>207.6</v>
      </c>
      <c r="ES36" s="17">
        <v>228.67832999999999</v>
      </c>
      <c r="ET36" s="17">
        <v>228.67832999999999</v>
      </c>
      <c r="EU36" s="17">
        <v>-21.078330000000001</v>
      </c>
      <c r="EV36" s="17">
        <v>71.2</v>
      </c>
      <c r="EW36" s="17">
        <v>72.146879999999996</v>
      </c>
      <c r="EX36" s="17">
        <v>79.021339999999995</v>
      </c>
      <c r="EY36" s="17">
        <v>-7.8213400000000002</v>
      </c>
      <c r="EZ36" s="17">
        <v>67.400000000000006</v>
      </c>
      <c r="FA36" s="17">
        <v>149.98721</v>
      </c>
      <c r="FB36" s="17">
        <v>149.98721</v>
      </c>
      <c r="FC36" s="17">
        <v>-82.587209999999999</v>
      </c>
      <c r="FD36" s="17">
        <v>41.2</v>
      </c>
      <c r="FE36" s="17">
        <v>41.89893</v>
      </c>
      <c r="FF36" s="17">
        <v>41.89893</v>
      </c>
      <c r="FG36" s="17">
        <v>-0.69893000000000005</v>
      </c>
      <c r="FH36" s="17">
        <v>18.600000000000001</v>
      </c>
      <c r="FI36" s="17">
        <v>19.21088</v>
      </c>
      <c r="FJ36" s="17">
        <v>19.21088</v>
      </c>
      <c r="FK36" s="17">
        <v>-0.61087999999999998</v>
      </c>
      <c r="FL36" s="17">
        <v>18.8</v>
      </c>
      <c r="FM36" s="17">
        <v>18.308019999999999</v>
      </c>
      <c r="FN36" s="17">
        <v>18.308019999999999</v>
      </c>
      <c r="FO36" s="17">
        <v>0.49197999999999997</v>
      </c>
      <c r="FP36" s="17">
        <v>48.1</v>
      </c>
      <c r="FQ36" s="17">
        <v>44.062330000000003</v>
      </c>
      <c r="FR36" s="17">
        <v>44.062330000000003</v>
      </c>
      <c r="FS36" s="17">
        <v>4.0376700000000003</v>
      </c>
      <c r="FT36" s="17">
        <v>128.4</v>
      </c>
      <c r="FU36" s="17">
        <v>139.23584</v>
      </c>
      <c r="FV36" s="17">
        <v>139.23584</v>
      </c>
      <c r="FW36" s="17">
        <v>-10.835839999999999</v>
      </c>
      <c r="FX36" s="17">
        <v>128.80000000000001</v>
      </c>
      <c r="FY36" s="17">
        <v>139.23584</v>
      </c>
      <c r="FZ36" s="17">
        <v>139.23584</v>
      </c>
      <c r="GA36" s="17">
        <v>-10.435840000000001</v>
      </c>
      <c r="GB36" s="17">
        <v>155.4</v>
      </c>
      <c r="GC36" s="17">
        <v>139.65396000000001</v>
      </c>
      <c r="GD36" s="17">
        <v>139.65396000000001</v>
      </c>
      <c r="GE36" s="17">
        <v>15.746040000000001</v>
      </c>
      <c r="GF36" s="17">
        <v>106.1</v>
      </c>
      <c r="GG36" s="17">
        <v>110.48202000000001</v>
      </c>
      <c r="GH36" s="17">
        <v>110.48202000000001</v>
      </c>
      <c r="GI36" s="17">
        <v>-4.3820199999999998</v>
      </c>
      <c r="GJ36" s="17">
        <v>17.899999999999999</v>
      </c>
      <c r="GK36" s="17">
        <v>18</v>
      </c>
      <c r="GL36" s="17">
        <v>36.253610000000002</v>
      </c>
      <c r="GM36" s="17">
        <v>-18.35361</v>
      </c>
      <c r="GN36" s="17">
        <v>41.4</v>
      </c>
      <c r="GO36" s="17">
        <v>44.103009999999998</v>
      </c>
      <c r="GP36" s="17">
        <v>44.103009999999998</v>
      </c>
      <c r="GQ36" s="17">
        <v>-2.7030099999999999</v>
      </c>
      <c r="GR36" s="17">
        <v>3.6</v>
      </c>
      <c r="GS36" s="17"/>
      <c r="GT36" s="17"/>
      <c r="GU36" s="17">
        <v>3.6</v>
      </c>
      <c r="GV36" s="17">
        <v>17.899999999999999</v>
      </c>
      <c r="GW36" s="17">
        <v>18.031369999999999</v>
      </c>
      <c r="GX36" s="17">
        <v>16.004719999999999</v>
      </c>
      <c r="GY36" s="17">
        <v>1.8952800000000001</v>
      </c>
      <c r="GZ36" s="17">
        <v>50.4</v>
      </c>
      <c r="HA36" s="17">
        <v>63.443109999999997</v>
      </c>
      <c r="HB36" s="17">
        <v>105.09732</v>
      </c>
      <c r="HC36" s="17">
        <v>-54.697319999999998</v>
      </c>
      <c r="HD36" s="17"/>
      <c r="HE36" s="17"/>
      <c r="HF36" s="17"/>
      <c r="HG36" s="17">
        <v>0</v>
      </c>
      <c r="HH36" s="17"/>
      <c r="HI36" s="17"/>
      <c r="HJ36" s="17"/>
      <c r="HK36" s="17">
        <v>0</v>
      </c>
      <c r="HL36" s="17">
        <v>63.5</v>
      </c>
      <c r="HM36" s="17">
        <v>4.6344000000000003</v>
      </c>
      <c r="HN36" s="17"/>
      <c r="HO36" s="17">
        <v>63.5</v>
      </c>
      <c r="HP36" s="17">
        <v>0</v>
      </c>
      <c r="HQ36" s="17">
        <v>81.538759999999996</v>
      </c>
      <c r="HR36" s="17">
        <v>84.067499999999995</v>
      </c>
      <c r="HS36" s="17">
        <v>-84.067499999999995</v>
      </c>
      <c r="HT36" s="17"/>
      <c r="HU36" s="17"/>
      <c r="HV36" s="17"/>
      <c r="HW36" s="17">
        <v>0</v>
      </c>
      <c r="HX36" s="17">
        <v>0</v>
      </c>
      <c r="HY36" s="17"/>
      <c r="HZ36" s="17">
        <v>42.041989999999998</v>
      </c>
      <c r="IA36" s="17">
        <v>-42.041989999999998</v>
      </c>
      <c r="IB36" s="17"/>
      <c r="IC36" s="17"/>
      <c r="ID36" s="17"/>
      <c r="IE36" s="17">
        <v>0</v>
      </c>
      <c r="IF36" s="17"/>
      <c r="IG36" s="17"/>
      <c r="IH36" s="17"/>
      <c r="II36" s="17">
        <v>0</v>
      </c>
      <c r="IJ36" s="17"/>
      <c r="IK36" s="17"/>
      <c r="IL36" s="17"/>
      <c r="IM36" s="17">
        <v>0</v>
      </c>
      <c r="IN36" s="17">
        <v>68.3</v>
      </c>
      <c r="IO36" s="17">
        <v>88.73603</v>
      </c>
      <c r="IP36" s="17">
        <v>88.73603</v>
      </c>
      <c r="IQ36" s="17">
        <v>-20.436029999999999</v>
      </c>
      <c r="IR36" s="17">
        <v>62.1</v>
      </c>
      <c r="IS36" s="17">
        <v>87.243889999999993</v>
      </c>
      <c r="IT36" s="17">
        <v>75.77028</v>
      </c>
      <c r="IU36" s="17">
        <v>-13.67028</v>
      </c>
      <c r="IV36" s="17">
        <v>62</v>
      </c>
      <c r="IW36" s="17">
        <v>87.243889999999993</v>
      </c>
      <c r="IX36" s="17">
        <v>75.77028</v>
      </c>
      <c r="IY36" s="17">
        <v>-13.77028</v>
      </c>
      <c r="IZ36" s="17">
        <v>62.1</v>
      </c>
      <c r="JA36" s="17">
        <v>87.243889999999993</v>
      </c>
      <c r="JB36" s="17">
        <v>75.77028</v>
      </c>
      <c r="JC36" s="17">
        <v>-13.67028</v>
      </c>
      <c r="JD36" s="17">
        <v>132.4</v>
      </c>
      <c r="JE36" s="17">
        <v>131.25882999999999</v>
      </c>
      <c r="JF36" s="17">
        <v>113.99672</v>
      </c>
      <c r="JG36" s="17">
        <v>18.403279999999999</v>
      </c>
      <c r="JH36" s="17"/>
      <c r="JI36" s="17"/>
      <c r="JJ36" s="17"/>
      <c r="JK36" s="17">
        <v>0</v>
      </c>
      <c r="JL36" s="17"/>
      <c r="JM36" s="17"/>
      <c r="JN36" s="17"/>
      <c r="JO36" s="17">
        <v>0</v>
      </c>
      <c r="JP36" s="17"/>
      <c r="JQ36" s="17"/>
      <c r="JR36" s="17"/>
      <c r="JS36" s="17">
        <v>0</v>
      </c>
      <c r="JT36" s="17"/>
      <c r="JU36" s="17"/>
      <c r="JV36" s="17"/>
      <c r="JW36" s="17">
        <v>0</v>
      </c>
      <c r="JX36" s="17"/>
      <c r="JY36" s="17"/>
      <c r="JZ36" s="17"/>
      <c r="KA36" s="17">
        <v>0</v>
      </c>
      <c r="KB36" s="17"/>
      <c r="KC36" s="17"/>
      <c r="KD36" s="17"/>
      <c r="KE36" s="17">
        <v>0</v>
      </c>
      <c r="KF36" s="17"/>
      <c r="KG36" s="17"/>
      <c r="KH36" s="17"/>
      <c r="KI36" s="17">
        <v>0</v>
      </c>
      <c r="KJ36" s="17"/>
      <c r="KK36" s="17"/>
      <c r="KL36" s="17"/>
      <c r="KM36" s="17">
        <v>0</v>
      </c>
      <c r="KN36" s="17">
        <v>3</v>
      </c>
      <c r="KO36" s="17">
        <v>3.3688899999999999</v>
      </c>
      <c r="KP36" s="17">
        <v>3.3688899999999999</v>
      </c>
      <c r="KQ36" s="17">
        <v>-0.36889</v>
      </c>
      <c r="KR36" s="17">
        <v>105.6</v>
      </c>
      <c r="KS36" s="17">
        <v>143.33723000000001</v>
      </c>
      <c r="KT36" s="17">
        <v>143.74538000000001</v>
      </c>
      <c r="KU36" s="17">
        <v>-38.145380000000003</v>
      </c>
      <c r="KV36" s="17">
        <v>125.8</v>
      </c>
      <c r="KW36" s="17">
        <v>107.85731</v>
      </c>
      <c r="KX36" s="17">
        <v>124.59923000000001</v>
      </c>
      <c r="KY36" s="17">
        <v>1.2007699999999999</v>
      </c>
      <c r="KZ36" s="17">
        <v>62.7</v>
      </c>
      <c r="LA36" s="17">
        <v>67.199219999999997</v>
      </c>
      <c r="LB36" s="17">
        <v>67.199219999999997</v>
      </c>
      <c r="LC36" s="17">
        <v>-4.4992200000000002</v>
      </c>
      <c r="LD36" s="17">
        <v>60.8</v>
      </c>
      <c r="LE36" s="17">
        <v>78.567999999999998</v>
      </c>
      <c r="LF36" s="17">
        <v>78.567999999999998</v>
      </c>
      <c r="LG36" s="17">
        <v>-17.768000000000001</v>
      </c>
      <c r="LH36" s="17">
        <v>29.9</v>
      </c>
      <c r="LI36" s="17">
        <v>29.980560000000001</v>
      </c>
      <c r="LJ36" s="17">
        <v>29.980560000000001</v>
      </c>
      <c r="LK36" s="17">
        <v>-8.0560000000000007E-2</v>
      </c>
      <c r="LL36" s="17"/>
      <c r="LM36" s="17"/>
      <c r="LN36" s="17"/>
      <c r="LO36" s="17">
        <v>0</v>
      </c>
      <c r="LP36" s="17"/>
      <c r="LQ36" s="17"/>
      <c r="LR36" s="17"/>
      <c r="LS36" s="17">
        <v>0</v>
      </c>
      <c r="LT36" s="17"/>
      <c r="LU36" s="17"/>
      <c r="LV36" s="17"/>
      <c r="LW36" s="17">
        <v>0</v>
      </c>
      <c r="LX36" s="17">
        <v>87</v>
      </c>
      <c r="LY36" s="17">
        <v>96.57</v>
      </c>
      <c r="LZ36" s="17">
        <v>104.13154</v>
      </c>
      <c r="MA36" s="17">
        <v>-17.131540000000001</v>
      </c>
      <c r="MB36" s="17">
        <v>87.8</v>
      </c>
      <c r="MC36" s="17">
        <v>96.57</v>
      </c>
      <c r="MD36" s="17">
        <v>104.13154</v>
      </c>
      <c r="ME36" s="17">
        <v>-16.33154</v>
      </c>
      <c r="MF36" s="17">
        <v>111.5</v>
      </c>
      <c r="MG36" s="17">
        <v>96.86</v>
      </c>
      <c r="MH36" s="17">
        <v>104.44425</v>
      </c>
      <c r="MI36" s="17">
        <v>7.0557499999999997</v>
      </c>
      <c r="MJ36" s="17"/>
      <c r="MK36" s="17"/>
      <c r="ML36" s="17"/>
      <c r="MM36" s="17">
        <v>0</v>
      </c>
      <c r="MN36" s="17"/>
      <c r="MO36" s="17"/>
      <c r="MP36" s="17"/>
      <c r="MQ36" s="17">
        <v>0</v>
      </c>
      <c r="MR36" s="17"/>
      <c r="MS36" s="17"/>
      <c r="MT36" s="17"/>
      <c r="MU36" s="17">
        <v>0</v>
      </c>
      <c r="MV36" s="17"/>
      <c r="MW36" s="17"/>
      <c r="MX36" s="17"/>
      <c r="MY36" s="17">
        <v>0</v>
      </c>
      <c r="MZ36" s="17"/>
      <c r="NA36" s="17"/>
      <c r="NB36" s="17"/>
      <c r="NC36" s="17">
        <v>0</v>
      </c>
      <c r="ND36" s="17">
        <v>0</v>
      </c>
      <c r="NE36" s="17"/>
      <c r="NF36" s="17"/>
      <c r="NG36" s="17">
        <v>0</v>
      </c>
      <c r="NH36" s="17"/>
      <c r="NI36" s="17"/>
      <c r="NJ36" s="17"/>
      <c r="NK36" s="17">
        <v>0</v>
      </c>
      <c r="NL36" s="17">
        <v>7.9</v>
      </c>
      <c r="NM36" s="17">
        <v>8.26905</v>
      </c>
      <c r="NN36" s="17">
        <v>3.5735899999999998</v>
      </c>
      <c r="NO36" s="17">
        <v>4.3264100000000001</v>
      </c>
      <c r="NP36" s="17">
        <v>5</v>
      </c>
      <c r="NQ36" s="17">
        <v>4.0832100000000002</v>
      </c>
      <c r="NR36" s="17">
        <v>3.7490299999999999</v>
      </c>
      <c r="NS36" s="17">
        <v>1.2509699999999999</v>
      </c>
      <c r="NT36" s="17">
        <v>15</v>
      </c>
      <c r="NU36" s="17">
        <v>14.09135</v>
      </c>
      <c r="NV36" s="17">
        <v>14.09135</v>
      </c>
      <c r="NW36" s="17">
        <v>0.90864999999999996</v>
      </c>
      <c r="NX36" s="17">
        <v>1.1000000000000001</v>
      </c>
      <c r="NY36" s="17">
        <v>0.94299999999999995</v>
      </c>
      <c r="NZ36" s="17">
        <v>0.94299999999999995</v>
      </c>
      <c r="OA36" s="17">
        <v>0.157</v>
      </c>
      <c r="OB36" s="17">
        <v>80</v>
      </c>
      <c r="OC36" s="17">
        <v>82.25</v>
      </c>
      <c r="OD36" s="17">
        <v>65.849999999999994</v>
      </c>
      <c r="OE36" s="17">
        <v>14.15</v>
      </c>
      <c r="OF36" s="17">
        <v>71.7</v>
      </c>
      <c r="OG36" s="17">
        <v>65.708699999999993</v>
      </c>
      <c r="OH36" s="17">
        <v>65.708699999999993</v>
      </c>
      <c r="OI36" s="17">
        <v>5.9912999999999998</v>
      </c>
      <c r="OJ36" s="17">
        <v>10.3</v>
      </c>
      <c r="OK36" s="17">
        <v>10.542899999999999</v>
      </c>
      <c r="OL36" s="17">
        <v>10.542899999999999</v>
      </c>
      <c r="OM36" s="17">
        <v>-0.2429</v>
      </c>
      <c r="ON36" s="17">
        <v>0.2</v>
      </c>
      <c r="OO36" s="17">
        <v>0.2</v>
      </c>
      <c r="OP36" s="17">
        <v>0.2</v>
      </c>
      <c r="OQ36" s="17">
        <v>0</v>
      </c>
      <c r="OR36" s="17">
        <v>0</v>
      </c>
      <c r="OS36" s="17"/>
      <c r="OT36" s="17"/>
      <c r="OU36" s="17">
        <v>0</v>
      </c>
      <c r="OV36" s="17">
        <v>9.9</v>
      </c>
      <c r="OW36" s="17">
        <v>9.9830000000000005</v>
      </c>
      <c r="OX36" s="17">
        <v>9.9830000000000005</v>
      </c>
      <c r="OY36" s="17">
        <v>-8.3000000000000004E-2</v>
      </c>
      <c r="OZ36" s="17">
        <v>5.6</v>
      </c>
      <c r="PA36" s="17">
        <v>5.67</v>
      </c>
      <c r="PB36" s="17">
        <v>5.67</v>
      </c>
      <c r="PC36" s="17">
        <v>-7.0000000000000007E-2</v>
      </c>
      <c r="PD36" s="17">
        <v>178.3</v>
      </c>
      <c r="PE36" s="17">
        <v>171.71850000000001</v>
      </c>
      <c r="PF36" s="17">
        <v>171.71850000000001</v>
      </c>
      <c r="PG36" s="17">
        <v>6.5815000000000001</v>
      </c>
      <c r="PH36" s="17">
        <v>90.9</v>
      </c>
      <c r="PI36" s="17">
        <v>86.45</v>
      </c>
      <c r="PJ36" s="17">
        <v>86.45</v>
      </c>
      <c r="PK36" s="17">
        <v>4.45</v>
      </c>
      <c r="PL36" s="17">
        <v>1.4</v>
      </c>
      <c r="PM36" s="17">
        <v>1.51</v>
      </c>
      <c r="PN36" s="17">
        <v>1.51</v>
      </c>
      <c r="PO36" s="17">
        <v>-0.11</v>
      </c>
      <c r="PP36" s="17">
        <v>2.6</v>
      </c>
      <c r="PQ36" s="17">
        <v>2.2000000000000002</v>
      </c>
      <c r="PR36" s="17">
        <v>2.2000000000000002</v>
      </c>
      <c r="PS36" s="17">
        <v>0.4</v>
      </c>
      <c r="PT36" s="17">
        <v>2.6</v>
      </c>
      <c r="PU36" s="17">
        <v>2.5</v>
      </c>
      <c r="PV36" s="17">
        <v>2.5</v>
      </c>
      <c r="PW36" s="17">
        <v>0.1</v>
      </c>
      <c r="PX36" s="17">
        <v>0</v>
      </c>
      <c r="PY36" s="17"/>
      <c r="PZ36" s="17"/>
      <c r="QA36" s="17">
        <v>0</v>
      </c>
      <c r="QB36" s="17">
        <v>15.4</v>
      </c>
      <c r="QC36" s="17">
        <v>14.577260000000001</v>
      </c>
      <c r="QD36" s="17">
        <v>14.577260000000001</v>
      </c>
      <c r="QE36" s="17">
        <v>0.82274000000000003</v>
      </c>
      <c r="QF36" s="17">
        <v>9.6</v>
      </c>
      <c r="QG36" s="17">
        <v>9.5</v>
      </c>
      <c r="QH36" s="17">
        <v>9.5</v>
      </c>
      <c r="QI36" s="17">
        <v>0.1</v>
      </c>
      <c r="QJ36" s="17">
        <v>3.1</v>
      </c>
      <c r="QK36" s="17">
        <v>3.2</v>
      </c>
      <c r="QL36" s="17">
        <v>3.2</v>
      </c>
      <c r="QM36" s="17">
        <v>-0.1</v>
      </c>
      <c r="QN36" s="17">
        <v>13.8</v>
      </c>
      <c r="QO36" s="17">
        <v>12.633620000000001</v>
      </c>
      <c r="QP36" s="17">
        <v>12.633620000000001</v>
      </c>
      <c r="QQ36" s="17">
        <v>1.16638</v>
      </c>
      <c r="QR36" s="17">
        <v>12.9</v>
      </c>
      <c r="QS36" s="17">
        <v>12.109</v>
      </c>
      <c r="QT36" s="17">
        <v>12.109</v>
      </c>
      <c r="QU36" s="17">
        <v>0.79100000000000004</v>
      </c>
      <c r="QV36" s="17">
        <v>16.399999999999999</v>
      </c>
      <c r="QW36" s="17">
        <v>14.4405</v>
      </c>
      <c r="QX36" s="17">
        <v>14.4405</v>
      </c>
      <c r="QY36" s="17">
        <v>1.9595</v>
      </c>
      <c r="QZ36" s="17">
        <v>20.8</v>
      </c>
      <c r="RA36" s="17">
        <v>16.090699999999998</v>
      </c>
      <c r="RB36" s="17">
        <v>16.090699999999998</v>
      </c>
      <c r="RC36" s="17">
        <v>4.7092999999999998</v>
      </c>
      <c r="RD36" s="17">
        <v>61.7</v>
      </c>
      <c r="RE36" s="17">
        <v>68.650000000000006</v>
      </c>
      <c r="RF36" s="17">
        <v>55.135899999999999</v>
      </c>
      <c r="RG36" s="17">
        <v>6.5640999999999998</v>
      </c>
      <c r="RH36" s="17">
        <v>16</v>
      </c>
      <c r="RI36" s="17">
        <v>12.6557</v>
      </c>
      <c r="RJ36" s="17">
        <v>12.6557</v>
      </c>
      <c r="RK36" s="17">
        <v>3.3443000000000001</v>
      </c>
      <c r="RL36" s="17">
        <v>2.9</v>
      </c>
      <c r="RM36" s="17">
        <v>3.55</v>
      </c>
      <c r="RN36" s="17">
        <v>3.55</v>
      </c>
      <c r="RO36" s="17">
        <v>-0.65</v>
      </c>
      <c r="RP36" s="17">
        <v>15.2</v>
      </c>
      <c r="RQ36" s="17">
        <v>4.8476699999999999</v>
      </c>
      <c r="RR36" s="17">
        <v>3.8105000000000002</v>
      </c>
      <c r="RS36" s="17">
        <v>11.3895</v>
      </c>
      <c r="RT36" s="17">
        <v>1.9</v>
      </c>
      <c r="RU36" s="17">
        <v>1.96</v>
      </c>
      <c r="RV36" s="17">
        <v>1.96</v>
      </c>
      <c r="RW36" s="17">
        <v>-0.06</v>
      </c>
      <c r="RX36" s="17">
        <v>0.4</v>
      </c>
      <c r="RY36" s="17"/>
      <c r="RZ36" s="17">
        <v>0.4</v>
      </c>
      <c r="SA36" s="17">
        <v>0</v>
      </c>
      <c r="SB36" s="17">
        <v>0.4</v>
      </c>
      <c r="SC36" s="17">
        <v>0.39</v>
      </c>
      <c r="SD36" s="17">
        <v>0.39</v>
      </c>
      <c r="SE36" s="17">
        <v>0.01</v>
      </c>
      <c r="SF36" s="17">
        <v>19.399999999999999</v>
      </c>
      <c r="SG36" s="17">
        <v>18.95044</v>
      </c>
      <c r="SH36" s="17">
        <v>18.95044</v>
      </c>
      <c r="SI36" s="17">
        <v>0.44956000000000002</v>
      </c>
      <c r="SJ36" s="17">
        <v>5.2</v>
      </c>
      <c r="SK36" s="17">
        <v>4.7</v>
      </c>
      <c r="SL36" s="17">
        <v>4.7</v>
      </c>
      <c r="SM36" s="17">
        <v>0.5</v>
      </c>
      <c r="SN36" s="17">
        <v>12</v>
      </c>
      <c r="SO36" s="17">
        <v>12.14772</v>
      </c>
      <c r="SP36" s="17">
        <v>12.14772</v>
      </c>
      <c r="SQ36" s="17">
        <v>-0.14771999999999999</v>
      </c>
      <c r="SR36" s="17">
        <v>16.399999999999999</v>
      </c>
      <c r="SS36" s="17">
        <v>16.520890000000001</v>
      </c>
      <c r="ST36" s="17">
        <v>16.520890000000001</v>
      </c>
      <c r="SU36" s="17">
        <v>-0.12089</v>
      </c>
      <c r="SV36" s="17">
        <v>24.4</v>
      </c>
      <c r="SW36" s="17">
        <v>18.898499999999999</v>
      </c>
      <c r="SX36" s="17">
        <v>18.898499999999999</v>
      </c>
      <c r="SY36" s="17">
        <v>5.5015000000000001</v>
      </c>
      <c r="SZ36" s="17">
        <v>14.8</v>
      </c>
      <c r="TA36" s="17">
        <v>64.92</v>
      </c>
      <c r="TB36" s="17">
        <v>54.062600000000003</v>
      </c>
      <c r="TC36" s="17">
        <v>-39.262599999999999</v>
      </c>
      <c r="TD36" s="17">
        <v>31</v>
      </c>
      <c r="TE36" s="17">
        <v>30.101600000000001</v>
      </c>
      <c r="TF36" s="17">
        <v>30.101600000000001</v>
      </c>
      <c r="TG36" s="17">
        <v>0.89839999999999998</v>
      </c>
      <c r="TH36" s="17">
        <v>0</v>
      </c>
      <c r="TI36" s="17"/>
      <c r="TJ36" s="17">
        <v>67.80086</v>
      </c>
      <c r="TK36" s="17">
        <v>-67.80086</v>
      </c>
      <c r="TL36" s="17">
        <v>59.2</v>
      </c>
      <c r="TM36" s="17">
        <v>93.99</v>
      </c>
      <c r="TN36" s="17">
        <v>71.366249999999994</v>
      </c>
      <c r="TO36" s="17">
        <v>-12.16625</v>
      </c>
      <c r="TP36" s="17">
        <v>0</v>
      </c>
      <c r="TQ36" s="17"/>
      <c r="TR36" s="17">
        <v>7.1838499999999996</v>
      </c>
      <c r="TS36" s="17">
        <v>-7.1838499999999996</v>
      </c>
      <c r="TT36" s="17">
        <v>8.1999999999999993</v>
      </c>
      <c r="TU36" s="17">
        <v>9.17</v>
      </c>
      <c r="TV36" s="17">
        <v>3.6490300000000002</v>
      </c>
      <c r="TW36" s="17">
        <v>4.5509700000000004</v>
      </c>
      <c r="TX36" s="17">
        <v>21.5</v>
      </c>
      <c r="TY36" s="17">
        <v>40.01</v>
      </c>
      <c r="TZ36" s="17">
        <v>40.01</v>
      </c>
      <c r="UA36" s="17">
        <v>-18.510000000000002</v>
      </c>
      <c r="UB36" s="17">
        <v>10.8</v>
      </c>
      <c r="UC36" s="17">
        <v>11.15</v>
      </c>
      <c r="UD36" s="17">
        <v>13.60544</v>
      </c>
      <c r="UE36" s="17">
        <v>-2.8054399999999999</v>
      </c>
      <c r="UF36" s="17">
        <v>4.4000000000000004</v>
      </c>
      <c r="UG36" s="17">
        <v>5</v>
      </c>
      <c r="UH36" s="17">
        <v>5</v>
      </c>
      <c r="UI36" s="17">
        <v>-0.6</v>
      </c>
      <c r="UJ36" s="17">
        <v>7.2</v>
      </c>
      <c r="UK36" s="17">
        <v>7</v>
      </c>
      <c r="UL36" s="17">
        <v>7</v>
      </c>
      <c r="UM36" s="17">
        <v>0.2</v>
      </c>
      <c r="UN36" s="17">
        <v>11.3</v>
      </c>
      <c r="UO36" s="17">
        <v>11.661809999999999</v>
      </c>
      <c r="UP36" s="17">
        <v>11.661809999999999</v>
      </c>
      <c r="UQ36" s="17">
        <v>-0.36181000000000002</v>
      </c>
      <c r="UR36" s="17">
        <v>12.2</v>
      </c>
      <c r="US36" s="17">
        <v>13.60544</v>
      </c>
      <c r="UT36" s="17">
        <v>13.60544</v>
      </c>
      <c r="UU36" s="17">
        <v>-1.40544</v>
      </c>
      <c r="UV36" s="17">
        <v>12.4</v>
      </c>
      <c r="UW36" s="17">
        <v>13.799810000000001</v>
      </c>
      <c r="UX36" s="17">
        <v>13.799810000000001</v>
      </c>
      <c r="UY36" s="17">
        <v>-1.39981</v>
      </c>
      <c r="UZ36" s="17">
        <v>12</v>
      </c>
      <c r="VA36" s="17">
        <v>8.9512999999999998</v>
      </c>
      <c r="VB36" s="17">
        <v>8.9512999999999998</v>
      </c>
      <c r="VC36" s="17">
        <v>3.0487000000000002</v>
      </c>
      <c r="VD36" s="17">
        <v>225.1</v>
      </c>
      <c r="VE36" s="17">
        <v>216.25229999999999</v>
      </c>
      <c r="VF36" s="17">
        <v>216.25229999999999</v>
      </c>
      <c r="VG36" s="17">
        <v>8.8476999999999997</v>
      </c>
      <c r="VH36" s="17">
        <v>14.6</v>
      </c>
      <c r="VI36" s="17">
        <v>12.4368</v>
      </c>
      <c r="VJ36" s="17">
        <v>12.4368</v>
      </c>
      <c r="VK36" s="17">
        <v>2.1631999999999998</v>
      </c>
      <c r="VL36" s="17">
        <v>123.1</v>
      </c>
      <c r="VM36" s="17">
        <v>127</v>
      </c>
      <c r="VN36" s="17">
        <v>127</v>
      </c>
      <c r="VO36" s="17">
        <v>-3.9</v>
      </c>
      <c r="VP36" s="17">
        <v>0.6</v>
      </c>
      <c r="VQ36" s="17">
        <v>0.6</v>
      </c>
      <c r="VR36" s="17">
        <v>0.6</v>
      </c>
      <c r="VS36" s="17">
        <v>0</v>
      </c>
      <c r="VT36" s="17">
        <v>0</v>
      </c>
      <c r="VU36" s="17"/>
      <c r="VV36" s="17"/>
      <c r="VW36" s="17">
        <v>0</v>
      </c>
      <c r="VX36" s="17"/>
      <c r="VY36" s="17"/>
      <c r="VZ36" s="17"/>
      <c r="WA36" s="17">
        <v>0</v>
      </c>
      <c r="WB36" s="17">
        <v>90.6</v>
      </c>
      <c r="WC36" s="17">
        <v>91.44</v>
      </c>
      <c r="WD36" s="17">
        <v>91.44</v>
      </c>
      <c r="WE36" s="17">
        <v>-0.84</v>
      </c>
      <c r="WF36" s="17">
        <v>4.2</v>
      </c>
      <c r="WG36" s="17">
        <v>4.5</v>
      </c>
      <c r="WH36" s="17">
        <v>4.5</v>
      </c>
      <c r="WI36" s="17">
        <v>-0.3</v>
      </c>
      <c r="WJ36" s="17">
        <v>0.8</v>
      </c>
      <c r="WK36" s="17"/>
      <c r="WL36" s="17"/>
      <c r="WM36" s="17">
        <v>0.8</v>
      </c>
      <c r="WN36" s="17">
        <v>2.4</v>
      </c>
      <c r="WO36" s="17">
        <v>2</v>
      </c>
      <c r="WP36" s="17">
        <v>2</v>
      </c>
      <c r="WQ36" s="17">
        <v>0.4</v>
      </c>
      <c r="WR36" s="17">
        <v>1.1000000000000001</v>
      </c>
      <c r="WS36" s="17">
        <v>1.3</v>
      </c>
      <c r="WT36" s="17">
        <v>1.3</v>
      </c>
      <c r="WU36" s="17">
        <v>-0.2</v>
      </c>
      <c r="WV36" s="17">
        <v>13.8</v>
      </c>
      <c r="WW36" s="17">
        <v>12.3163</v>
      </c>
      <c r="WX36" s="17">
        <v>12.3163</v>
      </c>
      <c r="WY36" s="17">
        <v>1.4837</v>
      </c>
      <c r="WZ36" s="17">
        <v>7.6</v>
      </c>
      <c r="XA36" s="17">
        <v>9.8000000000000007</v>
      </c>
      <c r="XB36" s="17">
        <v>9.8000000000000007</v>
      </c>
      <c r="XC36" s="17">
        <v>-2.2000000000000002</v>
      </c>
      <c r="XD36" s="17">
        <v>20</v>
      </c>
      <c r="XE36" s="17">
        <v>19.436350000000001</v>
      </c>
      <c r="XF36" s="17">
        <v>19.436350000000001</v>
      </c>
      <c r="XG36" s="17">
        <v>0.56364999999999998</v>
      </c>
      <c r="XH36" s="17">
        <v>20</v>
      </c>
      <c r="XI36" s="17">
        <v>19.436350000000001</v>
      </c>
      <c r="XJ36" s="17">
        <v>19.436350000000001</v>
      </c>
      <c r="XK36" s="17">
        <v>0.56364999999999998</v>
      </c>
      <c r="XL36" s="17">
        <v>8.6</v>
      </c>
      <c r="XM36" s="17">
        <v>10.7</v>
      </c>
      <c r="XN36" s="17">
        <v>10.7</v>
      </c>
      <c r="XO36" s="17">
        <v>-2.1</v>
      </c>
      <c r="XP36" s="17">
        <v>33.1</v>
      </c>
      <c r="XQ36" s="17">
        <v>16.5</v>
      </c>
      <c r="XR36" s="17"/>
      <c r="XS36" s="17">
        <v>33.1</v>
      </c>
      <c r="XT36" s="17"/>
      <c r="XU36" s="17">
        <v>16.5</v>
      </c>
      <c r="XV36" s="17"/>
      <c r="XW36" s="17">
        <v>0</v>
      </c>
      <c r="XX36" s="17">
        <v>19.2</v>
      </c>
      <c r="XY36" s="17">
        <v>14</v>
      </c>
      <c r="XZ36" s="17">
        <v>14</v>
      </c>
      <c r="YA36" s="17">
        <v>5.2</v>
      </c>
      <c r="YB36" s="17"/>
      <c r="YC36" s="17"/>
      <c r="YD36" s="17"/>
      <c r="YE36" s="17">
        <v>0</v>
      </c>
      <c r="YF36" s="17"/>
      <c r="YG36" s="17"/>
      <c r="YH36" s="17"/>
      <c r="YI36" s="17">
        <v>0</v>
      </c>
      <c r="YJ36" s="17">
        <v>11.9</v>
      </c>
      <c r="YK36" s="17">
        <v>11</v>
      </c>
      <c r="YL36" s="17">
        <v>11</v>
      </c>
      <c r="YM36" s="17">
        <v>0.9</v>
      </c>
      <c r="YN36" s="17">
        <v>12.9</v>
      </c>
      <c r="YO36" s="17">
        <v>17.5</v>
      </c>
      <c r="YP36" s="17">
        <v>17.5</v>
      </c>
      <c r="YQ36" s="17">
        <v>-4.5999999999999996</v>
      </c>
    </row>
    <row r="37" spans="1:667" ht="24" customHeight="1" x14ac:dyDescent="0.3">
      <c r="A37" s="1"/>
      <c r="B37" s="16" t="s">
        <v>58</v>
      </c>
      <c r="C37" s="16" t="s">
        <v>978</v>
      </c>
      <c r="D37" s="17">
        <v>136.1</v>
      </c>
      <c r="E37" s="17">
        <v>55.875459999999997</v>
      </c>
      <c r="F37" s="17">
        <v>203.40136000000001</v>
      </c>
      <c r="G37" s="17">
        <v>-67.301360000000003</v>
      </c>
      <c r="H37" s="17">
        <v>654.4</v>
      </c>
      <c r="I37" s="17">
        <v>650</v>
      </c>
      <c r="J37" s="17">
        <v>650</v>
      </c>
      <c r="K37" s="17">
        <v>4.4000000000000004</v>
      </c>
      <c r="L37" s="17">
        <v>143.69999999999999</v>
      </c>
      <c r="M37" s="17">
        <v>147.01972000000001</v>
      </c>
      <c r="N37" s="17">
        <v>147.01972000000001</v>
      </c>
      <c r="O37" s="17">
        <v>-3.3197199999999998</v>
      </c>
      <c r="P37" s="17">
        <v>7.7</v>
      </c>
      <c r="Q37" s="17">
        <v>6.6327800000000003</v>
      </c>
      <c r="R37" s="17">
        <v>3.6</v>
      </c>
      <c r="S37" s="17">
        <v>4.0999999999999996</v>
      </c>
      <c r="T37" s="17">
        <v>7.6</v>
      </c>
      <c r="U37" s="17">
        <v>8.5166900000000005</v>
      </c>
      <c r="V37" s="17">
        <v>8.5166900000000005</v>
      </c>
      <c r="W37" s="17">
        <v>-0.91669</v>
      </c>
      <c r="X37" s="17">
        <v>90.2</v>
      </c>
      <c r="Y37" s="17">
        <v>91.867829999999998</v>
      </c>
      <c r="Z37" s="17">
        <v>91.867829999999998</v>
      </c>
      <c r="AA37" s="17">
        <v>-1.6678299999999999</v>
      </c>
      <c r="AB37" s="17">
        <v>168.4</v>
      </c>
      <c r="AC37" s="17">
        <v>235</v>
      </c>
      <c r="AD37" s="17">
        <v>235</v>
      </c>
      <c r="AE37" s="17">
        <v>-66.599999999999994</v>
      </c>
      <c r="AF37" s="17">
        <v>49.8</v>
      </c>
      <c r="AG37" s="17">
        <v>86.98997</v>
      </c>
      <c r="AH37" s="17">
        <v>86.98997</v>
      </c>
      <c r="AI37" s="17">
        <v>-37.189970000000002</v>
      </c>
      <c r="AJ37" s="17">
        <v>60.3</v>
      </c>
      <c r="AK37" s="17">
        <v>87.326560000000001</v>
      </c>
      <c r="AL37" s="17">
        <v>61.791969999999999</v>
      </c>
      <c r="AM37" s="17">
        <v>-1.49197</v>
      </c>
      <c r="AN37" s="17"/>
      <c r="AO37" s="17"/>
      <c r="AP37" s="17"/>
      <c r="AQ37" s="17">
        <v>0</v>
      </c>
      <c r="AR37" s="17">
        <v>105.6</v>
      </c>
      <c r="AS37" s="17">
        <v>109.89</v>
      </c>
      <c r="AT37" s="17">
        <v>110.9556</v>
      </c>
      <c r="AU37" s="17">
        <v>-5.3555999999999999</v>
      </c>
      <c r="AV37" s="17">
        <v>105.6</v>
      </c>
      <c r="AW37" s="17">
        <v>109.89</v>
      </c>
      <c r="AX37" s="17">
        <v>110.9556</v>
      </c>
      <c r="AY37" s="17">
        <v>-5.3555999999999999</v>
      </c>
      <c r="AZ37" s="17">
        <v>126.6</v>
      </c>
      <c r="BA37" s="17">
        <v>110.22</v>
      </c>
      <c r="BB37" s="17">
        <v>111.28879999999999</v>
      </c>
      <c r="BC37" s="17">
        <v>15.311199999999999</v>
      </c>
      <c r="BD37" s="17">
        <v>107.1</v>
      </c>
      <c r="BE37" s="17">
        <v>120.0309</v>
      </c>
      <c r="BF37" s="17">
        <v>120.0309</v>
      </c>
      <c r="BG37" s="17">
        <v>-12.930899999999999</v>
      </c>
      <c r="BH37" s="17">
        <v>67.400000000000006</v>
      </c>
      <c r="BI37" s="17">
        <v>60.19567</v>
      </c>
      <c r="BJ37" s="17">
        <v>60.19567</v>
      </c>
      <c r="BK37" s="17">
        <v>7.2043299999999997</v>
      </c>
      <c r="BL37" s="17">
        <v>562.5</v>
      </c>
      <c r="BM37" s="17">
        <v>566.08941000000004</v>
      </c>
      <c r="BN37" s="17">
        <v>566.08941000000004</v>
      </c>
      <c r="BO37" s="17">
        <v>-3.58941</v>
      </c>
      <c r="BP37" s="17">
        <v>5.7</v>
      </c>
      <c r="BQ37" s="17">
        <v>10.52094</v>
      </c>
      <c r="BR37" s="17">
        <v>5.4678100000000001</v>
      </c>
      <c r="BS37" s="17">
        <v>0.23219000000000001</v>
      </c>
      <c r="BT37" s="17"/>
      <c r="BU37" s="17"/>
      <c r="BV37" s="17"/>
      <c r="BW37" s="17">
        <v>0</v>
      </c>
      <c r="BX37" s="17"/>
      <c r="BY37" s="17"/>
      <c r="BZ37" s="17"/>
      <c r="CA37" s="17">
        <v>0</v>
      </c>
      <c r="CB37" s="17"/>
      <c r="CC37" s="17"/>
      <c r="CD37" s="17"/>
      <c r="CE37" s="17">
        <v>0</v>
      </c>
      <c r="CF37" s="17">
        <v>81.7</v>
      </c>
      <c r="CG37" s="17">
        <v>81.705389999999994</v>
      </c>
      <c r="CH37" s="17">
        <v>81.705389999999994</v>
      </c>
      <c r="CI37" s="17">
        <v>-5.3899999999999998E-3</v>
      </c>
      <c r="CJ37" s="17">
        <v>8</v>
      </c>
      <c r="CK37" s="17">
        <v>7.3104199999999997</v>
      </c>
      <c r="CL37" s="17">
        <v>7.3104199999999997</v>
      </c>
      <c r="CM37" s="17">
        <v>0.68957999999999997</v>
      </c>
      <c r="CN37" s="17">
        <v>5.2</v>
      </c>
      <c r="CO37" s="17">
        <v>3.9255200000000001</v>
      </c>
      <c r="CP37" s="17">
        <v>3.9255200000000001</v>
      </c>
      <c r="CQ37" s="17">
        <v>1.2744800000000001</v>
      </c>
      <c r="CR37" s="17">
        <v>0</v>
      </c>
      <c r="CS37" s="17"/>
      <c r="CT37" s="17"/>
      <c r="CU37" s="17">
        <v>0</v>
      </c>
      <c r="CV37" s="17">
        <v>6.7</v>
      </c>
      <c r="CW37" s="17">
        <v>6.8787000000000003</v>
      </c>
      <c r="CX37" s="17">
        <v>6.8787000000000003</v>
      </c>
      <c r="CY37" s="17">
        <v>-0.1787</v>
      </c>
      <c r="CZ37" s="17">
        <v>30.6</v>
      </c>
      <c r="DA37" s="17">
        <v>29.992039999999999</v>
      </c>
      <c r="DB37" s="17">
        <v>61.550829999999998</v>
      </c>
      <c r="DC37" s="17">
        <v>-30.95083</v>
      </c>
      <c r="DD37" s="17"/>
      <c r="DE37" s="17"/>
      <c r="DF37" s="17"/>
      <c r="DG37" s="17">
        <v>0</v>
      </c>
      <c r="DH37" s="17"/>
      <c r="DI37" s="17"/>
      <c r="DJ37" s="17"/>
      <c r="DK37" s="17">
        <v>0</v>
      </c>
      <c r="DL37" s="17"/>
      <c r="DM37" s="17"/>
      <c r="DN37" s="17"/>
      <c r="DO37" s="17">
        <v>0</v>
      </c>
      <c r="DP37" s="17"/>
      <c r="DQ37" s="17"/>
      <c r="DR37" s="17"/>
      <c r="DS37" s="17">
        <v>0</v>
      </c>
      <c r="DT37" s="17">
        <v>54.5</v>
      </c>
      <c r="DU37" s="17">
        <v>55.89584</v>
      </c>
      <c r="DV37" s="17">
        <v>55.89584</v>
      </c>
      <c r="DW37" s="17">
        <v>-1.39584</v>
      </c>
      <c r="DX37" s="17">
        <v>140.4</v>
      </c>
      <c r="DY37" s="17">
        <v>41.34639</v>
      </c>
      <c r="DZ37" s="17">
        <v>110.37036999999999</v>
      </c>
      <c r="EA37" s="17">
        <v>30.029630000000001</v>
      </c>
      <c r="EB37" s="17">
        <v>162.69999999999999</v>
      </c>
      <c r="EC37" s="17"/>
      <c r="ED37" s="17"/>
      <c r="EE37" s="17">
        <v>162.69999999999999</v>
      </c>
      <c r="EF37" s="17"/>
      <c r="EG37" s="17"/>
      <c r="EH37" s="17"/>
      <c r="EI37" s="17">
        <v>0</v>
      </c>
      <c r="EJ37" s="17"/>
      <c r="EK37" s="17"/>
      <c r="EL37" s="17"/>
      <c r="EM37" s="17">
        <v>0</v>
      </c>
      <c r="EN37" s="17">
        <v>6.4</v>
      </c>
      <c r="EO37" s="17">
        <v>6.39</v>
      </c>
      <c r="EP37" s="17"/>
      <c r="EQ37" s="17">
        <v>6.4</v>
      </c>
      <c r="ER37" s="17">
        <v>205.4</v>
      </c>
      <c r="ES37" s="17">
        <v>228.67832999999999</v>
      </c>
      <c r="ET37" s="17">
        <v>228.67832999999999</v>
      </c>
      <c r="EU37" s="17">
        <v>-23.27833</v>
      </c>
      <c r="EV37" s="17">
        <v>72.2</v>
      </c>
      <c r="EW37" s="17">
        <v>72.146879999999996</v>
      </c>
      <c r="EX37" s="17">
        <v>79.021339999999995</v>
      </c>
      <c r="EY37" s="17">
        <v>-6.8213400000000002</v>
      </c>
      <c r="EZ37" s="17">
        <v>76.7</v>
      </c>
      <c r="FA37" s="17">
        <v>151.36251999999999</v>
      </c>
      <c r="FB37" s="17">
        <v>151.36251999999999</v>
      </c>
      <c r="FC37" s="17">
        <v>-74.662520000000001</v>
      </c>
      <c r="FD37" s="17">
        <v>41.6</v>
      </c>
      <c r="FE37" s="17">
        <v>41.89893</v>
      </c>
      <c r="FF37" s="17">
        <v>41.89893</v>
      </c>
      <c r="FG37" s="17">
        <v>-0.29892999999999997</v>
      </c>
      <c r="FH37" s="17">
        <v>18.600000000000001</v>
      </c>
      <c r="FI37" s="17">
        <v>19.21088</v>
      </c>
      <c r="FJ37" s="17">
        <v>19.21088</v>
      </c>
      <c r="FK37" s="17">
        <v>-0.61087999999999998</v>
      </c>
      <c r="FL37" s="17">
        <v>18.8</v>
      </c>
      <c r="FM37" s="17">
        <v>18.306719999999999</v>
      </c>
      <c r="FN37" s="17">
        <v>18.306719999999999</v>
      </c>
      <c r="FO37" s="17">
        <v>0.49328</v>
      </c>
      <c r="FP37" s="17">
        <v>48</v>
      </c>
      <c r="FQ37" s="17">
        <v>44.062330000000003</v>
      </c>
      <c r="FR37" s="17">
        <v>44.062330000000003</v>
      </c>
      <c r="FS37" s="17">
        <v>3.9376699999999998</v>
      </c>
      <c r="FT37" s="17">
        <v>123.1</v>
      </c>
      <c r="FU37" s="17">
        <v>133.74870999999999</v>
      </c>
      <c r="FV37" s="17">
        <v>133.74870999999999</v>
      </c>
      <c r="FW37" s="17">
        <v>-10.648709999999999</v>
      </c>
      <c r="FX37" s="17">
        <v>123.8</v>
      </c>
      <c r="FY37" s="17">
        <v>133.74870999999999</v>
      </c>
      <c r="FZ37" s="17">
        <v>133.74870999999999</v>
      </c>
      <c r="GA37" s="17">
        <v>-9.9487100000000002</v>
      </c>
      <c r="GB37" s="17">
        <v>151.9</v>
      </c>
      <c r="GC37" s="17">
        <v>134.15036000000001</v>
      </c>
      <c r="GD37" s="17">
        <v>134.15036000000001</v>
      </c>
      <c r="GE37" s="17">
        <v>17.749639999999999</v>
      </c>
      <c r="GF37" s="17">
        <v>91.5</v>
      </c>
      <c r="GG37" s="17">
        <v>110.48202000000001</v>
      </c>
      <c r="GH37" s="17">
        <v>110.48202000000001</v>
      </c>
      <c r="GI37" s="17">
        <v>-18.982019999999999</v>
      </c>
      <c r="GJ37" s="17">
        <v>16.7</v>
      </c>
      <c r="GK37" s="17">
        <v>24.71679</v>
      </c>
      <c r="GL37" s="17">
        <v>36.253610000000002</v>
      </c>
      <c r="GM37" s="17">
        <v>-19.553609999999999</v>
      </c>
      <c r="GN37" s="17">
        <v>42.2</v>
      </c>
      <c r="GO37" s="17">
        <v>44.103009999999998</v>
      </c>
      <c r="GP37" s="17">
        <v>44.103009999999998</v>
      </c>
      <c r="GQ37" s="17">
        <v>-1.9030100000000001</v>
      </c>
      <c r="GR37" s="17">
        <v>3.6</v>
      </c>
      <c r="GS37" s="17"/>
      <c r="GT37" s="17"/>
      <c r="GU37" s="17">
        <v>3.6</v>
      </c>
      <c r="GV37" s="17">
        <v>17</v>
      </c>
      <c r="GW37" s="17">
        <v>18.031369999999999</v>
      </c>
      <c r="GX37" s="17">
        <v>16.004719999999999</v>
      </c>
      <c r="GY37" s="17">
        <v>0.99528000000000005</v>
      </c>
      <c r="GZ37" s="17">
        <v>87.4</v>
      </c>
      <c r="HA37" s="17">
        <v>144.18126000000001</v>
      </c>
      <c r="HB37" s="17">
        <v>43.023130000000002</v>
      </c>
      <c r="HC37" s="17">
        <v>44.376869999999997</v>
      </c>
      <c r="HD37" s="17"/>
      <c r="HE37" s="17"/>
      <c r="HF37" s="17"/>
      <c r="HG37" s="17">
        <v>0</v>
      </c>
      <c r="HH37" s="17"/>
      <c r="HI37" s="17"/>
      <c r="HJ37" s="17"/>
      <c r="HK37" s="17">
        <v>0</v>
      </c>
      <c r="HL37" s="17">
        <v>64.2</v>
      </c>
      <c r="HM37" s="17">
        <v>4.6344000000000003</v>
      </c>
      <c r="HN37" s="17"/>
      <c r="HO37" s="17">
        <v>64.2</v>
      </c>
      <c r="HP37" s="17">
        <v>0</v>
      </c>
      <c r="HQ37" s="17">
        <v>72.061750000000004</v>
      </c>
      <c r="HR37" s="17">
        <v>81.598269999999999</v>
      </c>
      <c r="HS37" s="17">
        <v>-81.598269999999999</v>
      </c>
      <c r="HT37" s="17"/>
      <c r="HU37" s="17"/>
      <c r="HV37" s="17"/>
      <c r="HW37" s="17">
        <v>0</v>
      </c>
      <c r="HX37" s="17">
        <v>0</v>
      </c>
      <c r="HY37" s="17"/>
      <c r="HZ37" s="17">
        <v>39.946779999999997</v>
      </c>
      <c r="IA37" s="17">
        <v>-39.946779999999997</v>
      </c>
      <c r="IB37" s="17"/>
      <c r="IC37" s="17"/>
      <c r="ID37" s="17"/>
      <c r="IE37" s="17">
        <v>0</v>
      </c>
      <c r="IF37" s="17"/>
      <c r="IG37" s="17"/>
      <c r="IH37" s="17"/>
      <c r="II37" s="17">
        <v>0</v>
      </c>
      <c r="IJ37" s="17"/>
      <c r="IK37" s="17"/>
      <c r="IL37" s="17"/>
      <c r="IM37" s="17">
        <v>0</v>
      </c>
      <c r="IN37" s="17">
        <v>51.3</v>
      </c>
      <c r="IO37" s="17">
        <v>88.73603</v>
      </c>
      <c r="IP37" s="17">
        <v>88.73603</v>
      </c>
      <c r="IQ37" s="17">
        <v>-37.436030000000002</v>
      </c>
      <c r="IR37" s="17">
        <v>78.400000000000006</v>
      </c>
      <c r="IS37" s="17">
        <v>96.082930000000005</v>
      </c>
      <c r="IT37" s="17">
        <v>96.082930000000005</v>
      </c>
      <c r="IU37" s="17">
        <v>-17.682929999999999</v>
      </c>
      <c r="IV37" s="17">
        <v>78.400000000000006</v>
      </c>
      <c r="IW37" s="17">
        <v>96.082930000000005</v>
      </c>
      <c r="IX37" s="17">
        <v>96.082930000000005</v>
      </c>
      <c r="IY37" s="17">
        <v>-17.682929999999999</v>
      </c>
      <c r="IZ37" s="17">
        <v>77.599999999999994</v>
      </c>
      <c r="JA37" s="17">
        <v>96.082930000000005</v>
      </c>
      <c r="JB37" s="17">
        <v>96.082930000000005</v>
      </c>
      <c r="JC37" s="17">
        <v>-18.48293</v>
      </c>
      <c r="JD37" s="17">
        <v>151.69999999999999</v>
      </c>
      <c r="JE37" s="17">
        <v>144.55719999999999</v>
      </c>
      <c r="JF37" s="17">
        <v>144.55719999999999</v>
      </c>
      <c r="JG37" s="17">
        <v>7.1428000000000003</v>
      </c>
      <c r="JH37" s="17"/>
      <c r="JI37" s="17"/>
      <c r="JJ37" s="17"/>
      <c r="JK37" s="17">
        <v>0</v>
      </c>
      <c r="JL37" s="17"/>
      <c r="JM37" s="17"/>
      <c r="JN37" s="17"/>
      <c r="JO37" s="17">
        <v>0</v>
      </c>
      <c r="JP37" s="17"/>
      <c r="JQ37" s="17"/>
      <c r="JR37" s="17"/>
      <c r="JS37" s="17">
        <v>0</v>
      </c>
      <c r="JT37" s="17"/>
      <c r="JU37" s="17"/>
      <c r="JV37" s="17"/>
      <c r="JW37" s="17">
        <v>0</v>
      </c>
      <c r="JX37" s="17"/>
      <c r="JY37" s="17"/>
      <c r="JZ37" s="17"/>
      <c r="KA37" s="17">
        <v>0</v>
      </c>
      <c r="KB37" s="17"/>
      <c r="KC37" s="17"/>
      <c r="KD37" s="17"/>
      <c r="KE37" s="17">
        <v>0</v>
      </c>
      <c r="KF37" s="17"/>
      <c r="KG37" s="17"/>
      <c r="KH37" s="17"/>
      <c r="KI37" s="17">
        <v>0</v>
      </c>
      <c r="KJ37" s="17"/>
      <c r="KK37" s="17"/>
      <c r="KL37" s="17"/>
      <c r="KM37" s="17">
        <v>0</v>
      </c>
      <c r="KN37" s="17">
        <v>3</v>
      </c>
      <c r="KO37" s="17">
        <v>3.3688899999999999</v>
      </c>
      <c r="KP37" s="17">
        <v>3.3688899999999999</v>
      </c>
      <c r="KQ37" s="17">
        <v>-0.36889</v>
      </c>
      <c r="KR37" s="17">
        <v>42.6</v>
      </c>
      <c r="KS37" s="17">
        <v>61.791969999999999</v>
      </c>
      <c r="KT37" s="17"/>
      <c r="KU37" s="17">
        <v>42.6</v>
      </c>
      <c r="KV37" s="17">
        <v>127.5</v>
      </c>
      <c r="KW37" s="17">
        <v>109.67448</v>
      </c>
      <c r="KX37" s="17">
        <v>133.16031000000001</v>
      </c>
      <c r="KY37" s="17">
        <v>-5.66031</v>
      </c>
      <c r="KZ37" s="17">
        <v>63.3</v>
      </c>
      <c r="LA37" s="17">
        <v>67.199219999999997</v>
      </c>
      <c r="LB37" s="17">
        <v>67.199219999999997</v>
      </c>
      <c r="LC37" s="17">
        <v>-3.8992200000000001</v>
      </c>
      <c r="LD37" s="17">
        <v>63.2</v>
      </c>
      <c r="LE37" s="17">
        <v>78.567999999999998</v>
      </c>
      <c r="LF37" s="17">
        <v>78.567999999999998</v>
      </c>
      <c r="LG37" s="17">
        <v>-15.368</v>
      </c>
      <c r="LH37" s="17">
        <v>30.4</v>
      </c>
      <c r="LI37" s="17">
        <v>29.980560000000001</v>
      </c>
      <c r="LJ37" s="17">
        <v>29.980560000000001</v>
      </c>
      <c r="LK37" s="17">
        <v>0.41943999999999998</v>
      </c>
      <c r="LL37" s="17"/>
      <c r="LM37" s="17"/>
      <c r="LN37" s="17"/>
      <c r="LO37" s="17">
        <v>0</v>
      </c>
      <c r="LP37" s="17"/>
      <c r="LQ37" s="17"/>
      <c r="LR37" s="17"/>
      <c r="LS37" s="17">
        <v>0</v>
      </c>
      <c r="LT37" s="17"/>
      <c r="LU37" s="17"/>
      <c r="LV37" s="17"/>
      <c r="LW37" s="17">
        <v>0</v>
      </c>
      <c r="LX37" s="17">
        <v>88.3</v>
      </c>
      <c r="LY37" s="17">
        <v>96.57</v>
      </c>
      <c r="LZ37" s="17">
        <v>102.77211</v>
      </c>
      <c r="MA37" s="17">
        <v>-14.472110000000001</v>
      </c>
      <c r="MB37" s="17">
        <v>87.5</v>
      </c>
      <c r="MC37" s="17">
        <v>96.57</v>
      </c>
      <c r="MD37" s="17">
        <v>102.77211</v>
      </c>
      <c r="ME37" s="17">
        <v>-15.27211</v>
      </c>
      <c r="MF37" s="17">
        <v>112.6</v>
      </c>
      <c r="MG37" s="17">
        <v>96.86</v>
      </c>
      <c r="MH37" s="17">
        <v>103.08074000000001</v>
      </c>
      <c r="MI37" s="17">
        <v>9.5192599999999992</v>
      </c>
      <c r="MJ37" s="17"/>
      <c r="MK37" s="17"/>
      <c r="ML37" s="17"/>
      <c r="MM37" s="17">
        <v>0</v>
      </c>
      <c r="MN37" s="17"/>
      <c r="MO37" s="17"/>
      <c r="MP37" s="17"/>
      <c r="MQ37" s="17">
        <v>0</v>
      </c>
      <c r="MR37" s="17"/>
      <c r="MS37" s="17"/>
      <c r="MT37" s="17"/>
      <c r="MU37" s="17">
        <v>0</v>
      </c>
      <c r="MV37" s="17"/>
      <c r="MW37" s="17"/>
      <c r="MX37" s="17"/>
      <c r="MY37" s="17">
        <v>0</v>
      </c>
      <c r="MZ37" s="17"/>
      <c r="NA37" s="17"/>
      <c r="NB37" s="17"/>
      <c r="NC37" s="17">
        <v>0</v>
      </c>
      <c r="ND37" s="17">
        <v>0</v>
      </c>
      <c r="NE37" s="17"/>
      <c r="NF37" s="17"/>
      <c r="NG37" s="17">
        <v>0</v>
      </c>
      <c r="NH37" s="17"/>
      <c r="NI37" s="17"/>
      <c r="NJ37" s="17"/>
      <c r="NK37" s="17">
        <v>0</v>
      </c>
      <c r="NL37" s="17">
        <v>7.9</v>
      </c>
      <c r="NM37" s="17">
        <v>8.26905</v>
      </c>
      <c r="NN37" s="17">
        <v>3.5735899999999998</v>
      </c>
      <c r="NO37" s="17">
        <v>4.3264100000000001</v>
      </c>
      <c r="NP37" s="17">
        <v>5</v>
      </c>
      <c r="NQ37" s="17">
        <v>4.0832100000000002</v>
      </c>
      <c r="NR37" s="17">
        <v>3.7490299999999999</v>
      </c>
      <c r="NS37" s="17">
        <v>1.2509699999999999</v>
      </c>
      <c r="NT37" s="17">
        <v>14.8</v>
      </c>
      <c r="NU37" s="17">
        <v>14.09135</v>
      </c>
      <c r="NV37" s="17">
        <v>14.09135</v>
      </c>
      <c r="NW37" s="17">
        <v>0.70865</v>
      </c>
      <c r="NX37" s="17">
        <v>1</v>
      </c>
      <c r="NY37" s="17">
        <v>0.91400000000000003</v>
      </c>
      <c r="NZ37" s="17">
        <v>0.91400000000000003</v>
      </c>
      <c r="OA37" s="17">
        <v>8.5999999999999993E-2</v>
      </c>
      <c r="OB37" s="17">
        <v>74.8</v>
      </c>
      <c r="OC37" s="17">
        <v>84.98</v>
      </c>
      <c r="OD37" s="17">
        <v>66.739999999999995</v>
      </c>
      <c r="OE37" s="17">
        <v>8.06</v>
      </c>
      <c r="OF37" s="17">
        <v>71</v>
      </c>
      <c r="OG37" s="17">
        <v>63.546500000000002</v>
      </c>
      <c r="OH37" s="17">
        <v>63.546500000000002</v>
      </c>
      <c r="OI37" s="17">
        <v>7.4535</v>
      </c>
      <c r="OJ37" s="17">
        <v>8.6</v>
      </c>
      <c r="OK37" s="17">
        <v>9.4154999999999998</v>
      </c>
      <c r="OL37" s="17">
        <v>9.4154999999999998</v>
      </c>
      <c r="OM37" s="17">
        <v>-0.8155</v>
      </c>
      <c r="ON37" s="17">
        <v>0.2</v>
      </c>
      <c r="OO37" s="17">
        <v>0.2</v>
      </c>
      <c r="OP37" s="17">
        <v>0.2</v>
      </c>
      <c r="OQ37" s="17">
        <v>0</v>
      </c>
      <c r="OR37" s="17">
        <v>0</v>
      </c>
      <c r="OS37" s="17"/>
      <c r="OT37" s="17"/>
      <c r="OU37" s="17">
        <v>0</v>
      </c>
      <c r="OV37" s="17">
        <v>9.9</v>
      </c>
      <c r="OW37" s="17">
        <v>9.9830000000000005</v>
      </c>
      <c r="OX37" s="17">
        <v>9.9830000000000005</v>
      </c>
      <c r="OY37" s="17">
        <v>-8.3000000000000004E-2</v>
      </c>
      <c r="OZ37" s="17">
        <v>5.7</v>
      </c>
      <c r="PA37" s="17">
        <v>5.67</v>
      </c>
      <c r="PB37" s="17">
        <v>5.67</v>
      </c>
      <c r="PC37" s="17">
        <v>0.03</v>
      </c>
      <c r="PD37" s="17">
        <v>177.4</v>
      </c>
      <c r="PE37" s="17">
        <v>172.2038</v>
      </c>
      <c r="PF37" s="17">
        <v>172.2038</v>
      </c>
      <c r="PG37" s="17">
        <v>5.1962000000000002</v>
      </c>
      <c r="PH37" s="17">
        <v>90.3</v>
      </c>
      <c r="PI37" s="17">
        <v>87.37</v>
      </c>
      <c r="PJ37" s="17">
        <v>87.37</v>
      </c>
      <c r="PK37" s="17">
        <v>2.93</v>
      </c>
      <c r="PL37" s="17">
        <v>1.4</v>
      </c>
      <c r="PM37" s="17">
        <v>1.51</v>
      </c>
      <c r="PN37" s="17">
        <v>1.51</v>
      </c>
      <c r="PO37" s="17">
        <v>-0.11</v>
      </c>
      <c r="PP37" s="17">
        <v>2.6</v>
      </c>
      <c r="PQ37" s="17">
        <v>2.2000000000000002</v>
      </c>
      <c r="PR37" s="17">
        <v>2.2000000000000002</v>
      </c>
      <c r="PS37" s="17">
        <v>0.4</v>
      </c>
      <c r="PT37" s="17">
        <v>2.6</v>
      </c>
      <c r="PU37" s="17">
        <v>2.5</v>
      </c>
      <c r="PV37" s="17">
        <v>2.5</v>
      </c>
      <c r="PW37" s="17">
        <v>0.1</v>
      </c>
      <c r="PX37" s="17">
        <v>0</v>
      </c>
      <c r="PY37" s="17"/>
      <c r="PZ37" s="17"/>
      <c r="QA37" s="17">
        <v>0</v>
      </c>
      <c r="QB37" s="17">
        <v>15.1</v>
      </c>
      <c r="QC37" s="17">
        <v>14.577260000000001</v>
      </c>
      <c r="QD37" s="17">
        <v>14.577260000000001</v>
      </c>
      <c r="QE37" s="17">
        <v>0.52273999999999998</v>
      </c>
      <c r="QF37" s="17">
        <v>9.6</v>
      </c>
      <c r="QG37" s="17">
        <v>9.5</v>
      </c>
      <c r="QH37" s="17">
        <v>9.5</v>
      </c>
      <c r="QI37" s="17">
        <v>0.1</v>
      </c>
      <c r="QJ37" s="17">
        <v>3.2</v>
      </c>
      <c r="QK37" s="17">
        <v>3.2</v>
      </c>
      <c r="QL37" s="17">
        <v>3.2</v>
      </c>
      <c r="QM37" s="17">
        <v>0</v>
      </c>
      <c r="QN37" s="17">
        <v>13.8</v>
      </c>
      <c r="QO37" s="17">
        <v>12.633620000000001</v>
      </c>
      <c r="QP37" s="17">
        <v>12.633620000000001</v>
      </c>
      <c r="QQ37" s="17">
        <v>1.16638</v>
      </c>
      <c r="QR37" s="17">
        <v>12.9</v>
      </c>
      <c r="QS37" s="17">
        <v>12.32</v>
      </c>
      <c r="QT37" s="17">
        <v>12.32</v>
      </c>
      <c r="QU37" s="17">
        <v>0.57999999999999996</v>
      </c>
      <c r="QV37" s="17">
        <v>16.399999999999999</v>
      </c>
      <c r="QW37" s="17">
        <v>14.8142</v>
      </c>
      <c r="QX37" s="17">
        <v>14.8142</v>
      </c>
      <c r="QY37" s="17">
        <v>1.5858000000000001</v>
      </c>
      <c r="QZ37" s="17">
        <v>18.100000000000001</v>
      </c>
      <c r="RA37" s="17">
        <v>16.124300000000002</v>
      </c>
      <c r="RB37" s="17">
        <v>16.124300000000002</v>
      </c>
      <c r="RC37" s="17">
        <v>1.9757</v>
      </c>
      <c r="RD37" s="17">
        <v>63.2</v>
      </c>
      <c r="RE37" s="17">
        <v>70.03</v>
      </c>
      <c r="RF37" s="17">
        <v>56.853099999999998</v>
      </c>
      <c r="RG37" s="17">
        <v>6.3468999999999998</v>
      </c>
      <c r="RH37" s="17">
        <v>15.8</v>
      </c>
      <c r="RI37" s="17">
        <v>11.410600000000001</v>
      </c>
      <c r="RJ37" s="17">
        <v>11.410600000000001</v>
      </c>
      <c r="RK37" s="17">
        <v>4.3894000000000002</v>
      </c>
      <c r="RL37" s="17">
        <v>3.2</v>
      </c>
      <c r="RM37" s="17">
        <v>3.55</v>
      </c>
      <c r="RN37" s="17">
        <v>3.55</v>
      </c>
      <c r="RO37" s="17">
        <v>-0.35</v>
      </c>
      <c r="RP37" s="17">
        <v>15.2</v>
      </c>
      <c r="RQ37" s="17">
        <v>4.8476699999999999</v>
      </c>
      <c r="RR37" s="17">
        <v>3.8105000000000002</v>
      </c>
      <c r="RS37" s="17">
        <v>11.3895</v>
      </c>
      <c r="RT37" s="17">
        <v>1.9</v>
      </c>
      <c r="RU37" s="17">
        <v>1.92</v>
      </c>
      <c r="RV37" s="17">
        <v>1.92</v>
      </c>
      <c r="RW37" s="17">
        <v>-0.02</v>
      </c>
      <c r="RX37" s="17">
        <v>0.4</v>
      </c>
      <c r="RY37" s="17"/>
      <c r="RZ37" s="17">
        <v>0.4</v>
      </c>
      <c r="SA37" s="17">
        <v>0</v>
      </c>
      <c r="SB37" s="17">
        <v>0.3</v>
      </c>
      <c r="SC37" s="17">
        <v>0.38800000000000001</v>
      </c>
      <c r="SD37" s="17">
        <v>0.38800000000000001</v>
      </c>
      <c r="SE37" s="17">
        <v>-8.7999999999999995E-2</v>
      </c>
      <c r="SF37" s="17">
        <v>19.399999999999999</v>
      </c>
      <c r="SG37" s="17">
        <v>18.95044</v>
      </c>
      <c r="SH37" s="17">
        <v>18.95044</v>
      </c>
      <c r="SI37" s="17">
        <v>0.44956000000000002</v>
      </c>
      <c r="SJ37" s="17">
        <v>5.2</v>
      </c>
      <c r="SK37" s="17">
        <v>4.7</v>
      </c>
      <c r="SL37" s="17">
        <v>4.7</v>
      </c>
      <c r="SM37" s="17">
        <v>0.5</v>
      </c>
      <c r="SN37" s="17">
        <v>12.1</v>
      </c>
      <c r="SO37" s="17">
        <v>12.14772</v>
      </c>
      <c r="SP37" s="17">
        <v>12.14772</v>
      </c>
      <c r="SQ37" s="17">
        <v>-4.7719999999999999E-2</v>
      </c>
      <c r="SR37" s="17">
        <v>16.5</v>
      </c>
      <c r="SS37" s="17">
        <v>16.520890000000001</v>
      </c>
      <c r="ST37" s="17">
        <v>16.520890000000001</v>
      </c>
      <c r="SU37" s="17">
        <v>-2.0889999999999999E-2</v>
      </c>
      <c r="SV37" s="17">
        <v>24.8</v>
      </c>
      <c r="SW37" s="17">
        <v>20.1797</v>
      </c>
      <c r="SX37" s="17">
        <v>20.1797</v>
      </c>
      <c r="SY37" s="17">
        <v>4.6203000000000003</v>
      </c>
      <c r="SZ37" s="17">
        <v>10.6</v>
      </c>
      <c r="TA37" s="17">
        <v>61.66</v>
      </c>
      <c r="TB37" s="17">
        <v>53.7744</v>
      </c>
      <c r="TC37" s="17">
        <v>-43.174399999999999</v>
      </c>
      <c r="TD37" s="17">
        <v>31.1</v>
      </c>
      <c r="TE37" s="17">
        <v>29.6008</v>
      </c>
      <c r="TF37" s="17">
        <v>29.6008</v>
      </c>
      <c r="TG37" s="17">
        <v>1.4992000000000001</v>
      </c>
      <c r="TH37" s="17">
        <v>0</v>
      </c>
      <c r="TI37" s="17"/>
      <c r="TJ37" s="17">
        <v>68.767060000000001</v>
      </c>
      <c r="TK37" s="17">
        <v>-68.767060000000001</v>
      </c>
      <c r="TL37" s="17">
        <v>64.400000000000006</v>
      </c>
      <c r="TM37" s="17">
        <v>97.88</v>
      </c>
      <c r="TN37" s="17">
        <v>71.558719999999994</v>
      </c>
      <c r="TO37" s="17">
        <v>-7.1587199999999998</v>
      </c>
      <c r="TP37" s="17">
        <v>0</v>
      </c>
      <c r="TQ37" s="17"/>
      <c r="TR37" s="17">
        <v>6.2176600000000004</v>
      </c>
      <c r="TS37" s="17">
        <v>-6.2176600000000004</v>
      </c>
      <c r="TT37" s="17">
        <v>7.5</v>
      </c>
      <c r="TU37" s="17">
        <v>10.11</v>
      </c>
      <c r="TV37" s="17">
        <v>3.4565700000000001</v>
      </c>
      <c r="TW37" s="17">
        <v>4.0434299999999999</v>
      </c>
      <c r="TX37" s="17">
        <v>21.3</v>
      </c>
      <c r="TY37" s="17">
        <v>40.04</v>
      </c>
      <c r="TZ37" s="17">
        <v>40.04</v>
      </c>
      <c r="UA37" s="17">
        <v>-18.739999999999998</v>
      </c>
      <c r="UB37" s="17">
        <v>10.8</v>
      </c>
      <c r="UC37" s="17">
        <v>11.15</v>
      </c>
      <c r="UD37" s="17">
        <v>13.60544</v>
      </c>
      <c r="UE37" s="17">
        <v>-2.8054399999999999</v>
      </c>
      <c r="UF37" s="17">
        <v>4.4000000000000004</v>
      </c>
      <c r="UG37" s="17">
        <v>5</v>
      </c>
      <c r="UH37" s="17">
        <v>5</v>
      </c>
      <c r="UI37" s="17">
        <v>-0.6</v>
      </c>
      <c r="UJ37" s="17">
        <v>7.2</v>
      </c>
      <c r="UK37" s="17">
        <v>7</v>
      </c>
      <c r="UL37" s="17">
        <v>7</v>
      </c>
      <c r="UM37" s="17">
        <v>0.2</v>
      </c>
      <c r="UN37" s="17">
        <v>11.3</v>
      </c>
      <c r="UO37" s="17">
        <v>11.661809999999999</v>
      </c>
      <c r="UP37" s="17">
        <v>11.661809999999999</v>
      </c>
      <c r="UQ37" s="17">
        <v>-0.36181000000000002</v>
      </c>
      <c r="UR37" s="17">
        <v>12.2</v>
      </c>
      <c r="US37" s="17">
        <v>13.60544</v>
      </c>
      <c r="UT37" s="17">
        <v>13.60544</v>
      </c>
      <c r="UU37" s="17">
        <v>-1.40544</v>
      </c>
      <c r="UV37" s="17">
        <v>12.4</v>
      </c>
      <c r="UW37" s="17">
        <v>13.799810000000001</v>
      </c>
      <c r="UX37" s="17">
        <v>13.799810000000001</v>
      </c>
      <c r="UY37" s="17">
        <v>-1.39981</v>
      </c>
      <c r="UZ37" s="17">
        <v>12.1</v>
      </c>
      <c r="VA37" s="17">
        <v>7.8593000000000002</v>
      </c>
      <c r="VB37" s="17">
        <v>7.8593000000000002</v>
      </c>
      <c r="VC37" s="17">
        <v>4.2407000000000004</v>
      </c>
      <c r="VD37" s="17">
        <v>224.2</v>
      </c>
      <c r="VE37" s="17">
        <v>216.1645</v>
      </c>
      <c r="VF37" s="17">
        <v>216.1645</v>
      </c>
      <c r="VG37" s="17">
        <v>8.0355000000000008</v>
      </c>
      <c r="VH37" s="17">
        <v>13.1</v>
      </c>
      <c r="VI37" s="17">
        <v>11.65</v>
      </c>
      <c r="VJ37" s="17">
        <v>11.65</v>
      </c>
      <c r="VK37" s="17">
        <v>1.45</v>
      </c>
      <c r="VL37" s="17">
        <v>123.1</v>
      </c>
      <c r="VM37" s="17">
        <v>127</v>
      </c>
      <c r="VN37" s="17">
        <v>127</v>
      </c>
      <c r="VO37" s="17">
        <v>-3.9</v>
      </c>
      <c r="VP37" s="17">
        <v>0.6</v>
      </c>
      <c r="VQ37" s="17">
        <v>0.6</v>
      </c>
      <c r="VR37" s="17">
        <v>0.6</v>
      </c>
      <c r="VS37" s="17">
        <v>0</v>
      </c>
      <c r="VT37" s="17">
        <v>0</v>
      </c>
      <c r="VU37" s="17"/>
      <c r="VV37" s="17"/>
      <c r="VW37" s="17">
        <v>0</v>
      </c>
      <c r="VX37" s="17"/>
      <c r="VY37" s="17"/>
      <c r="VZ37" s="17"/>
      <c r="WA37" s="17">
        <v>0</v>
      </c>
      <c r="WB37" s="17">
        <v>90.4</v>
      </c>
      <c r="WC37" s="17">
        <v>91.44</v>
      </c>
      <c r="WD37" s="17">
        <v>91.44</v>
      </c>
      <c r="WE37" s="17">
        <v>-1.04</v>
      </c>
      <c r="WF37" s="17">
        <v>4.2</v>
      </c>
      <c r="WG37" s="17">
        <v>4.5</v>
      </c>
      <c r="WH37" s="17">
        <v>4.5</v>
      </c>
      <c r="WI37" s="17">
        <v>-0.3</v>
      </c>
      <c r="WJ37" s="17">
        <v>0.8</v>
      </c>
      <c r="WK37" s="17"/>
      <c r="WL37" s="17"/>
      <c r="WM37" s="17">
        <v>0.8</v>
      </c>
      <c r="WN37" s="17">
        <v>2.4</v>
      </c>
      <c r="WO37" s="17">
        <v>2</v>
      </c>
      <c r="WP37" s="17">
        <v>2</v>
      </c>
      <c r="WQ37" s="17">
        <v>0.4</v>
      </c>
      <c r="WR37" s="17">
        <v>1.1000000000000001</v>
      </c>
      <c r="WS37" s="17">
        <v>1.3</v>
      </c>
      <c r="WT37" s="17">
        <v>1.3</v>
      </c>
      <c r="WU37" s="17">
        <v>-0.2</v>
      </c>
      <c r="WV37" s="17">
        <v>12.3</v>
      </c>
      <c r="WW37" s="17">
        <v>11.371</v>
      </c>
      <c r="WX37" s="17">
        <v>11.371</v>
      </c>
      <c r="WY37" s="17">
        <v>0.92900000000000005</v>
      </c>
      <c r="WZ37" s="17">
        <v>7.6</v>
      </c>
      <c r="XA37" s="17">
        <v>9.8000000000000007</v>
      </c>
      <c r="XB37" s="17">
        <v>9.8000000000000007</v>
      </c>
      <c r="XC37" s="17">
        <v>-2.2000000000000002</v>
      </c>
      <c r="XD37" s="17">
        <v>20.2</v>
      </c>
      <c r="XE37" s="17">
        <v>19.436350000000001</v>
      </c>
      <c r="XF37" s="17">
        <v>19.436350000000001</v>
      </c>
      <c r="XG37" s="17">
        <v>0.76365000000000005</v>
      </c>
      <c r="XH37" s="17">
        <v>20</v>
      </c>
      <c r="XI37" s="17">
        <v>19.436350000000001</v>
      </c>
      <c r="XJ37" s="17">
        <v>19.436350000000001</v>
      </c>
      <c r="XK37" s="17">
        <v>0.56364999999999998</v>
      </c>
      <c r="XL37" s="17">
        <v>8.6</v>
      </c>
      <c r="XM37" s="17">
        <v>10.7</v>
      </c>
      <c r="XN37" s="17">
        <v>10.7</v>
      </c>
      <c r="XO37" s="17">
        <v>-2.1</v>
      </c>
      <c r="XP37" s="17">
        <v>32.799999999999997</v>
      </c>
      <c r="XQ37" s="17">
        <v>16.5</v>
      </c>
      <c r="XR37" s="17"/>
      <c r="XS37" s="17">
        <v>32.799999999999997</v>
      </c>
      <c r="XT37" s="17"/>
      <c r="XU37" s="17">
        <v>16.5</v>
      </c>
      <c r="XV37" s="17"/>
      <c r="XW37" s="17">
        <v>0</v>
      </c>
      <c r="XX37" s="17">
        <v>18.7</v>
      </c>
      <c r="XY37" s="17">
        <v>14</v>
      </c>
      <c r="XZ37" s="17">
        <v>14</v>
      </c>
      <c r="YA37" s="17">
        <v>4.7</v>
      </c>
      <c r="YB37" s="17"/>
      <c r="YC37" s="17"/>
      <c r="YD37" s="17"/>
      <c r="YE37" s="17">
        <v>0</v>
      </c>
      <c r="YF37" s="17"/>
      <c r="YG37" s="17"/>
      <c r="YH37" s="17"/>
      <c r="YI37" s="17">
        <v>0</v>
      </c>
      <c r="YJ37" s="17">
        <v>11.9</v>
      </c>
      <c r="YK37" s="17">
        <v>11</v>
      </c>
      <c r="YL37" s="17">
        <v>11</v>
      </c>
      <c r="YM37" s="17">
        <v>0.9</v>
      </c>
      <c r="YN37" s="17">
        <v>12.4</v>
      </c>
      <c r="YO37" s="17">
        <v>17.5</v>
      </c>
      <c r="YP37" s="17">
        <v>17.5</v>
      </c>
      <c r="YQ37" s="17">
        <v>-5.0999999999999996</v>
      </c>
    </row>
    <row r="38" spans="1:667" ht="24" customHeight="1" x14ac:dyDescent="0.3">
      <c r="A38" s="1"/>
      <c r="B38" s="16" t="s">
        <v>58</v>
      </c>
      <c r="C38" s="16" t="s">
        <v>979</v>
      </c>
      <c r="D38" s="17">
        <v>127.5</v>
      </c>
      <c r="E38" s="17">
        <v>115.16873</v>
      </c>
      <c r="F38" s="17">
        <v>203.40136000000001</v>
      </c>
      <c r="G38" s="17">
        <v>-75.901359999999997</v>
      </c>
      <c r="H38" s="17">
        <v>647.5</v>
      </c>
      <c r="I38" s="17">
        <v>649.99990000000003</v>
      </c>
      <c r="J38" s="17">
        <v>650</v>
      </c>
      <c r="K38" s="17">
        <v>-2.5</v>
      </c>
      <c r="L38" s="17">
        <v>142.4</v>
      </c>
      <c r="M38" s="17">
        <v>147.01962</v>
      </c>
      <c r="N38" s="17">
        <v>147.01972000000001</v>
      </c>
      <c r="O38" s="17">
        <v>-4.61972</v>
      </c>
      <c r="P38" s="17">
        <v>7.7</v>
      </c>
      <c r="Q38" s="17"/>
      <c r="R38" s="17">
        <v>4.6771500000000001</v>
      </c>
      <c r="S38" s="17">
        <v>3.02285</v>
      </c>
      <c r="T38" s="17">
        <v>7.7</v>
      </c>
      <c r="U38" s="17">
        <v>3.6</v>
      </c>
      <c r="V38" s="17">
        <v>8.5166900000000005</v>
      </c>
      <c r="W38" s="17">
        <v>-0.81669000000000003</v>
      </c>
      <c r="X38" s="17">
        <v>89.7</v>
      </c>
      <c r="Y38" s="17">
        <v>91.867829999999998</v>
      </c>
      <c r="Z38" s="17">
        <v>91.867829999999998</v>
      </c>
      <c r="AA38" s="17">
        <v>-2.1678299999999999</v>
      </c>
      <c r="AB38" s="17">
        <v>154</v>
      </c>
      <c r="AC38" s="17">
        <v>160</v>
      </c>
      <c r="AD38" s="17">
        <v>235</v>
      </c>
      <c r="AE38" s="17">
        <v>-81</v>
      </c>
      <c r="AF38" s="17">
        <v>50.1</v>
      </c>
      <c r="AG38" s="17">
        <v>86.98997</v>
      </c>
      <c r="AH38" s="17">
        <v>86.98997</v>
      </c>
      <c r="AI38" s="17">
        <v>-36.889969999999998</v>
      </c>
      <c r="AJ38" s="17">
        <v>60.3</v>
      </c>
      <c r="AK38" s="17">
        <v>87.326560000000001</v>
      </c>
      <c r="AL38" s="17">
        <v>67.258150000000001</v>
      </c>
      <c r="AM38" s="17">
        <v>-6.9581499999999998</v>
      </c>
      <c r="AN38" s="17"/>
      <c r="AO38" s="17"/>
      <c r="AP38" s="17"/>
      <c r="AQ38" s="17">
        <v>0</v>
      </c>
      <c r="AR38" s="17">
        <v>105.2</v>
      </c>
      <c r="AS38" s="17">
        <v>109.89</v>
      </c>
      <c r="AT38" s="17">
        <v>110.9556</v>
      </c>
      <c r="AU38" s="17">
        <v>-5.7556000000000003</v>
      </c>
      <c r="AV38" s="17">
        <v>104.9</v>
      </c>
      <c r="AW38" s="17">
        <v>109.89</v>
      </c>
      <c r="AX38" s="17">
        <v>110.9556</v>
      </c>
      <c r="AY38" s="17">
        <v>-6.0556000000000001</v>
      </c>
      <c r="AZ38" s="17">
        <v>125.6</v>
      </c>
      <c r="BA38" s="17">
        <v>110.22</v>
      </c>
      <c r="BB38" s="17">
        <v>111.28879999999999</v>
      </c>
      <c r="BC38" s="17">
        <v>14.311199999999999</v>
      </c>
      <c r="BD38" s="17">
        <v>108.3</v>
      </c>
      <c r="BE38" s="17">
        <v>120.0309</v>
      </c>
      <c r="BF38" s="17">
        <v>120.0309</v>
      </c>
      <c r="BG38" s="17">
        <v>-11.7309</v>
      </c>
      <c r="BH38" s="17">
        <v>67.599999999999994</v>
      </c>
      <c r="BI38" s="17">
        <v>60.19567</v>
      </c>
      <c r="BJ38" s="17">
        <v>60.19567</v>
      </c>
      <c r="BK38" s="17">
        <v>7.4043299999999999</v>
      </c>
      <c r="BL38" s="17">
        <v>547.4</v>
      </c>
      <c r="BM38" s="17">
        <v>522.61527999999998</v>
      </c>
      <c r="BN38" s="17">
        <v>566.08941000000004</v>
      </c>
      <c r="BO38" s="17">
        <v>-18.689409999999999</v>
      </c>
      <c r="BP38" s="17">
        <v>5.8</v>
      </c>
      <c r="BQ38" s="17">
        <v>6.6895699999999998</v>
      </c>
      <c r="BR38" s="17">
        <v>5.4678100000000001</v>
      </c>
      <c r="BS38" s="17">
        <v>0.33218999999999999</v>
      </c>
      <c r="BT38" s="17"/>
      <c r="BU38" s="17"/>
      <c r="BV38" s="17"/>
      <c r="BW38" s="17">
        <v>0</v>
      </c>
      <c r="BX38" s="17"/>
      <c r="BY38" s="17"/>
      <c r="BZ38" s="17"/>
      <c r="CA38" s="17">
        <v>0</v>
      </c>
      <c r="CB38" s="17"/>
      <c r="CC38" s="17"/>
      <c r="CD38" s="17"/>
      <c r="CE38" s="17">
        <v>0</v>
      </c>
      <c r="CF38" s="17">
        <v>80.599999999999994</v>
      </c>
      <c r="CG38" s="17">
        <v>81.702550000000002</v>
      </c>
      <c r="CH38" s="17">
        <v>81.705389999999994</v>
      </c>
      <c r="CI38" s="17">
        <v>-1.1053900000000001</v>
      </c>
      <c r="CJ38" s="17">
        <v>8</v>
      </c>
      <c r="CK38" s="17">
        <v>7.3104100000000001</v>
      </c>
      <c r="CL38" s="17">
        <v>7.3104199999999997</v>
      </c>
      <c r="CM38" s="17">
        <v>0.68957999999999997</v>
      </c>
      <c r="CN38" s="17">
        <v>4.9000000000000004</v>
      </c>
      <c r="CO38" s="17">
        <v>3.9255100000000001</v>
      </c>
      <c r="CP38" s="17">
        <v>3.9255200000000001</v>
      </c>
      <c r="CQ38" s="17">
        <v>0.97448000000000001</v>
      </c>
      <c r="CR38" s="17">
        <v>0</v>
      </c>
      <c r="CS38" s="17"/>
      <c r="CT38" s="17"/>
      <c r="CU38" s="17">
        <v>0</v>
      </c>
      <c r="CV38" s="17">
        <v>6.6</v>
      </c>
      <c r="CW38" s="17"/>
      <c r="CX38" s="17">
        <v>6.8787000000000003</v>
      </c>
      <c r="CY38" s="17">
        <v>-0.2787</v>
      </c>
      <c r="CZ38" s="17">
        <v>59.5</v>
      </c>
      <c r="DA38" s="17">
        <v>29.99203</v>
      </c>
      <c r="DB38" s="17">
        <v>61.550829999999998</v>
      </c>
      <c r="DC38" s="17">
        <v>-2.0508299999999999</v>
      </c>
      <c r="DD38" s="17"/>
      <c r="DE38" s="17"/>
      <c r="DF38" s="17"/>
      <c r="DG38" s="17">
        <v>0</v>
      </c>
      <c r="DH38" s="17"/>
      <c r="DI38" s="17"/>
      <c r="DJ38" s="17"/>
      <c r="DK38" s="17">
        <v>0</v>
      </c>
      <c r="DL38" s="17"/>
      <c r="DM38" s="17"/>
      <c r="DN38" s="17"/>
      <c r="DO38" s="17">
        <v>0</v>
      </c>
      <c r="DP38" s="17"/>
      <c r="DQ38" s="17"/>
      <c r="DR38" s="17"/>
      <c r="DS38" s="17">
        <v>0</v>
      </c>
      <c r="DT38" s="17">
        <v>53.9</v>
      </c>
      <c r="DU38" s="17">
        <v>37.624989999999997</v>
      </c>
      <c r="DV38" s="17">
        <v>55.89584</v>
      </c>
      <c r="DW38" s="17">
        <v>-1.9958400000000001</v>
      </c>
      <c r="DX38" s="17">
        <v>146.30000000000001</v>
      </c>
      <c r="DY38" s="17">
        <v>179.31759</v>
      </c>
      <c r="DZ38" s="17">
        <v>157.10641000000001</v>
      </c>
      <c r="EA38" s="17">
        <v>-10.80641</v>
      </c>
      <c r="EB38" s="17">
        <v>160.80000000000001</v>
      </c>
      <c r="EC38" s="17">
        <v>131.49144000000001</v>
      </c>
      <c r="ED38" s="17"/>
      <c r="EE38" s="17">
        <v>160.80000000000001</v>
      </c>
      <c r="EF38" s="17"/>
      <c r="EG38" s="17"/>
      <c r="EH38" s="17"/>
      <c r="EI38" s="17">
        <v>0</v>
      </c>
      <c r="EJ38" s="17"/>
      <c r="EK38" s="17"/>
      <c r="EL38" s="17"/>
      <c r="EM38" s="17">
        <v>0</v>
      </c>
      <c r="EN38" s="17">
        <v>6.5</v>
      </c>
      <c r="EO38" s="17"/>
      <c r="EP38" s="17">
        <v>6.39</v>
      </c>
      <c r="EQ38" s="17">
        <v>0.11</v>
      </c>
      <c r="ER38" s="17">
        <v>186.7</v>
      </c>
      <c r="ES38" s="17">
        <v>228.67832999999999</v>
      </c>
      <c r="ET38" s="17">
        <v>228.67832999999999</v>
      </c>
      <c r="EU38" s="17">
        <v>-41.97833</v>
      </c>
      <c r="EV38" s="17">
        <v>71</v>
      </c>
      <c r="EW38" s="17">
        <v>72.146879999999996</v>
      </c>
      <c r="EX38" s="17">
        <v>79.021339999999995</v>
      </c>
      <c r="EY38" s="17">
        <v>-8.0213400000000004</v>
      </c>
      <c r="EZ38" s="17">
        <v>59.5</v>
      </c>
      <c r="FA38" s="17">
        <v>149.98721</v>
      </c>
      <c r="FB38" s="17">
        <v>151.36251999999999</v>
      </c>
      <c r="FC38" s="17">
        <v>-91.862520000000004</v>
      </c>
      <c r="FD38" s="17">
        <v>41</v>
      </c>
      <c r="FE38" s="17">
        <v>41.89893</v>
      </c>
      <c r="FF38" s="17">
        <v>41.89893</v>
      </c>
      <c r="FG38" s="17">
        <v>-0.89893000000000001</v>
      </c>
      <c r="FH38" s="17">
        <v>18.600000000000001</v>
      </c>
      <c r="FI38" s="17">
        <v>19.21088</v>
      </c>
      <c r="FJ38" s="17">
        <v>19.21088</v>
      </c>
      <c r="FK38" s="17">
        <v>-0.61087999999999998</v>
      </c>
      <c r="FL38" s="17">
        <v>18.8</v>
      </c>
      <c r="FM38" s="17">
        <v>18.306249999999999</v>
      </c>
      <c r="FN38" s="17">
        <v>18.306249999999999</v>
      </c>
      <c r="FO38" s="17">
        <v>0.49375000000000002</v>
      </c>
      <c r="FP38" s="17">
        <v>47.8</v>
      </c>
      <c r="FQ38" s="17">
        <v>31.02102</v>
      </c>
      <c r="FR38" s="17">
        <v>44.062330000000003</v>
      </c>
      <c r="FS38" s="17">
        <v>3.73767</v>
      </c>
      <c r="FT38" s="17">
        <v>120.2</v>
      </c>
      <c r="FU38" s="17">
        <v>133.74870999999999</v>
      </c>
      <c r="FV38" s="17">
        <v>135.3142</v>
      </c>
      <c r="FW38" s="17">
        <v>-15.1142</v>
      </c>
      <c r="FX38" s="17">
        <v>120.9</v>
      </c>
      <c r="FY38" s="17">
        <v>133.74870999999999</v>
      </c>
      <c r="FZ38" s="17">
        <v>135.3142</v>
      </c>
      <c r="GA38" s="17">
        <v>-14.414199999999999</v>
      </c>
      <c r="GB38" s="17">
        <v>150.19999999999999</v>
      </c>
      <c r="GC38" s="17">
        <v>134.15036000000001</v>
      </c>
      <c r="GD38" s="17">
        <v>135.72055</v>
      </c>
      <c r="GE38" s="17">
        <v>14.47945</v>
      </c>
      <c r="GF38" s="17">
        <v>82</v>
      </c>
      <c r="GG38" s="17">
        <v>110.48202000000001</v>
      </c>
      <c r="GH38" s="17">
        <v>110.48202000000001</v>
      </c>
      <c r="GI38" s="17">
        <v>-28.482019999999999</v>
      </c>
      <c r="GJ38" s="17">
        <v>25.2</v>
      </c>
      <c r="GK38" s="17"/>
      <c r="GL38" s="17">
        <v>36.253610000000002</v>
      </c>
      <c r="GM38" s="17">
        <v>-11.053610000000001</v>
      </c>
      <c r="GN38" s="17">
        <v>41.5</v>
      </c>
      <c r="GO38" s="17">
        <v>12.3584</v>
      </c>
      <c r="GP38" s="17">
        <v>44.103009999999998</v>
      </c>
      <c r="GQ38" s="17">
        <v>-2.6030099999999998</v>
      </c>
      <c r="GR38" s="17">
        <v>3.6</v>
      </c>
      <c r="GS38" s="17"/>
      <c r="GT38" s="17"/>
      <c r="GU38" s="17">
        <v>3.6</v>
      </c>
      <c r="GV38" s="17">
        <v>17.8</v>
      </c>
      <c r="GW38" s="17">
        <v>18.031369999999999</v>
      </c>
      <c r="GX38" s="17">
        <v>16.004719999999999</v>
      </c>
      <c r="GY38" s="17">
        <v>1.79528</v>
      </c>
      <c r="GZ38" s="17">
        <v>42.3</v>
      </c>
      <c r="HA38" s="17">
        <v>140.72928999999999</v>
      </c>
      <c r="HB38" s="17">
        <v>44.712470000000003</v>
      </c>
      <c r="HC38" s="17">
        <v>-2.4124699999999999</v>
      </c>
      <c r="HD38" s="17"/>
      <c r="HE38" s="17"/>
      <c r="HF38" s="17"/>
      <c r="HG38" s="17">
        <v>0</v>
      </c>
      <c r="HH38" s="17"/>
      <c r="HI38" s="17"/>
      <c r="HJ38" s="17"/>
      <c r="HK38" s="17">
        <v>0</v>
      </c>
      <c r="HL38" s="17">
        <v>23.6</v>
      </c>
      <c r="HM38" s="17">
        <v>4.6344000000000003</v>
      </c>
      <c r="HN38" s="17"/>
      <c r="HO38" s="17">
        <v>23.6</v>
      </c>
      <c r="HP38" s="17">
        <v>0</v>
      </c>
      <c r="HQ38" s="17">
        <v>32.011760000000002</v>
      </c>
      <c r="HR38" s="17">
        <v>80.378820000000005</v>
      </c>
      <c r="HS38" s="17">
        <v>-80.378820000000005</v>
      </c>
      <c r="HT38" s="17"/>
      <c r="HU38" s="17"/>
      <c r="HV38" s="17"/>
      <c r="HW38" s="17">
        <v>0</v>
      </c>
      <c r="HX38" s="17">
        <v>33.4</v>
      </c>
      <c r="HY38" s="17">
        <v>45.555999999999997</v>
      </c>
      <c r="HZ38" s="17">
        <v>39.063470000000002</v>
      </c>
      <c r="IA38" s="17">
        <v>-5.6634700000000002</v>
      </c>
      <c r="IB38" s="17"/>
      <c r="IC38" s="17"/>
      <c r="ID38" s="17"/>
      <c r="IE38" s="17">
        <v>0</v>
      </c>
      <c r="IF38" s="17"/>
      <c r="IG38" s="17"/>
      <c r="IH38" s="17"/>
      <c r="II38" s="17">
        <v>0</v>
      </c>
      <c r="IJ38" s="17"/>
      <c r="IK38" s="17"/>
      <c r="IL38" s="17"/>
      <c r="IM38" s="17">
        <v>0</v>
      </c>
      <c r="IN38" s="17">
        <v>35.9</v>
      </c>
      <c r="IO38" s="17">
        <v>88.73603</v>
      </c>
      <c r="IP38" s="17">
        <v>88.73603</v>
      </c>
      <c r="IQ38" s="17">
        <v>-52.836030000000001</v>
      </c>
      <c r="IR38" s="17">
        <v>67.8</v>
      </c>
      <c r="IS38" s="17">
        <v>79.950100000000006</v>
      </c>
      <c r="IT38" s="17">
        <v>96.082930000000005</v>
      </c>
      <c r="IU38" s="17">
        <v>-28.28293</v>
      </c>
      <c r="IV38" s="17">
        <v>67.5</v>
      </c>
      <c r="IW38" s="17">
        <v>79.950100000000006</v>
      </c>
      <c r="IX38" s="17">
        <v>96.082930000000005</v>
      </c>
      <c r="IY38" s="17">
        <v>-28.582930000000001</v>
      </c>
      <c r="IZ38" s="17">
        <v>67.8</v>
      </c>
      <c r="JA38" s="17">
        <v>79.950100000000006</v>
      </c>
      <c r="JB38" s="17">
        <v>96.082930000000005</v>
      </c>
      <c r="JC38" s="17">
        <v>-28.28293</v>
      </c>
      <c r="JD38" s="17">
        <v>146.19999999999999</v>
      </c>
      <c r="JE38" s="17">
        <v>120.28528</v>
      </c>
      <c r="JF38" s="17">
        <v>144.55719999999999</v>
      </c>
      <c r="JG38" s="17">
        <v>1.6428</v>
      </c>
      <c r="JH38" s="17"/>
      <c r="JI38" s="17"/>
      <c r="JJ38" s="17"/>
      <c r="JK38" s="17">
        <v>0</v>
      </c>
      <c r="JL38" s="17"/>
      <c r="JM38" s="17"/>
      <c r="JN38" s="17"/>
      <c r="JO38" s="17">
        <v>0</v>
      </c>
      <c r="JP38" s="17"/>
      <c r="JQ38" s="17"/>
      <c r="JR38" s="17"/>
      <c r="JS38" s="17">
        <v>0</v>
      </c>
      <c r="JT38" s="17"/>
      <c r="JU38" s="17"/>
      <c r="JV38" s="17"/>
      <c r="JW38" s="17">
        <v>0</v>
      </c>
      <c r="JX38" s="17"/>
      <c r="JY38" s="17"/>
      <c r="JZ38" s="17"/>
      <c r="KA38" s="17">
        <v>0</v>
      </c>
      <c r="KB38" s="17"/>
      <c r="KC38" s="17"/>
      <c r="KD38" s="17"/>
      <c r="KE38" s="17">
        <v>0</v>
      </c>
      <c r="KF38" s="17"/>
      <c r="KG38" s="17"/>
      <c r="KH38" s="17"/>
      <c r="KI38" s="17">
        <v>0</v>
      </c>
      <c r="KJ38" s="17"/>
      <c r="KK38" s="17"/>
      <c r="KL38" s="17"/>
      <c r="KM38" s="17">
        <v>0</v>
      </c>
      <c r="KN38" s="17">
        <v>3</v>
      </c>
      <c r="KO38" s="17">
        <v>3.3688899999999999</v>
      </c>
      <c r="KP38" s="17">
        <v>3.3688899999999999</v>
      </c>
      <c r="KQ38" s="17">
        <v>-0.36889</v>
      </c>
      <c r="KR38" s="17">
        <v>38.6</v>
      </c>
      <c r="KS38" s="17">
        <v>20.59732</v>
      </c>
      <c r="KT38" s="17"/>
      <c r="KU38" s="17">
        <v>38.6</v>
      </c>
      <c r="KV38" s="17">
        <v>125.4</v>
      </c>
      <c r="KW38" s="17">
        <v>92.280959999999993</v>
      </c>
      <c r="KX38" s="17">
        <v>133.16031000000001</v>
      </c>
      <c r="KY38" s="17">
        <v>-7.7603099999999996</v>
      </c>
      <c r="KZ38" s="17">
        <v>62.6</v>
      </c>
      <c r="LA38" s="17">
        <v>67.199150000000003</v>
      </c>
      <c r="LB38" s="17">
        <v>67.199219999999997</v>
      </c>
      <c r="LC38" s="17">
        <v>-4.5992199999999999</v>
      </c>
      <c r="LD38" s="17">
        <v>62.8</v>
      </c>
      <c r="LE38" s="17">
        <v>59.020229999999998</v>
      </c>
      <c r="LF38" s="17">
        <v>78.567999999999998</v>
      </c>
      <c r="LG38" s="17">
        <v>-15.768000000000001</v>
      </c>
      <c r="LH38" s="17">
        <v>29.8</v>
      </c>
      <c r="LI38" s="17">
        <v>29.95355</v>
      </c>
      <c r="LJ38" s="17">
        <v>29.980560000000001</v>
      </c>
      <c r="LK38" s="17">
        <v>-0.18056</v>
      </c>
      <c r="LL38" s="17"/>
      <c r="LM38" s="17"/>
      <c r="LN38" s="17"/>
      <c r="LO38" s="17">
        <v>0</v>
      </c>
      <c r="LP38" s="17"/>
      <c r="LQ38" s="17"/>
      <c r="LR38" s="17"/>
      <c r="LS38" s="17">
        <v>0</v>
      </c>
      <c r="LT38" s="17"/>
      <c r="LU38" s="17"/>
      <c r="LV38" s="17"/>
      <c r="LW38" s="17">
        <v>0</v>
      </c>
      <c r="LX38" s="17">
        <v>87.2</v>
      </c>
      <c r="LY38" s="17">
        <v>96.57</v>
      </c>
      <c r="LZ38" s="17">
        <v>103.89400000000001</v>
      </c>
      <c r="MA38" s="17">
        <v>-16.693999999999999</v>
      </c>
      <c r="MB38" s="17">
        <v>87.1</v>
      </c>
      <c r="MC38" s="17">
        <v>96.57</v>
      </c>
      <c r="MD38" s="17">
        <v>103.89400000000001</v>
      </c>
      <c r="ME38" s="17">
        <v>-16.794</v>
      </c>
      <c r="MF38" s="17">
        <v>112.2</v>
      </c>
      <c r="MG38" s="17">
        <v>96.86</v>
      </c>
      <c r="MH38" s="17">
        <v>104.206</v>
      </c>
      <c r="MI38" s="17">
        <v>7.9939999999999998</v>
      </c>
      <c r="MJ38" s="17"/>
      <c r="MK38" s="17"/>
      <c r="ML38" s="17"/>
      <c r="MM38" s="17">
        <v>0</v>
      </c>
      <c r="MN38" s="17"/>
      <c r="MO38" s="17"/>
      <c r="MP38" s="17"/>
      <c r="MQ38" s="17">
        <v>0</v>
      </c>
      <c r="MR38" s="17"/>
      <c r="MS38" s="17"/>
      <c r="MT38" s="17"/>
      <c r="MU38" s="17">
        <v>0</v>
      </c>
      <c r="MV38" s="17"/>
      <c r="MW38" s="17"/>
      <c r="MX38" s="17"/>
      <c r="MY38" s="17">
        <v>0</v>
      </c>
      <c r="MZ38" s="17"/>
      <c r="NA38" s="17"/>
      <c r="NB38" s="17"/>
      <c r="NC38" s="17">
        <v>0</v>
      </c>
      <c r="ND38" s="17">
        <v>0</v>
      </c>
      <c r="NE38" s="17"/>
      <c r="NF38" s="17"/>
      <c r="NG38" s="17">
        <v>0</v>
      </c>
      <c r="NH38" s="17"/>
      <c r="NI38" s="17"/>
      <c r="NJ38" s="17"/>
      <c r="NK38" s="17">
        <v>0</v>
      </c>
      <c r="NL38" s="17">
        <v>7.9</v>
      </c>
      <c r="NM38" s="17">
        <v>8.2690400000000004</v>
      </c>
      <c r="NN38" s="17">
        <v>3.5735899999999998</v>
      </c>
      <c r="NO38" s="17">
        <v>4.3264100000000001</v>
      </c>
      <c r="NP38" s="17">
        <v>4.9000000000000004</v>
      </c>
      <c r="NQ38" s="17">
        <v>4.0831999999999997</v>
      </c>
      <c r="NR38" s="17">
        <v>3.7490299999999999</v>
      </c>
      <c r="NS38" s="17">
        <v>1.15097</v>
      </c>
      <c r="NT38" s="17">
        <v>14.7</v>
      </c>
      <c r="NU38" s="17">
        <v>14.09135</v>
      </c>
      <c r="NV38" s="17">
        <v>14.09135</v>
      </c>
      <c r="NW38" s="17">
        <v>0.60865000000000002</v>
      </c>
      <c r="NX38" s="17">
        <v>0.9</v>
      </c>
      <c r="NY38" s="17">
        <v>0.85499999999999998</v>
      </c>
      <c r="NZ38" s="17">
        <v>0.85499999999999998</v>
      </c>
      <c r="OA38" s="17">
        <v>4.4999999999999998E-2</v>
      </c>
      <c r="OB38" s="17">
        <v>87.5</v>
      </c>
      <c r="OC38" s="17">
        <v>67.400000000000006</v>
      </c>
      <c r="OD38" s="17">
        <v>69.33</v>
      </c>
      <c r="OE38" s="17">
        <v>18.170000000000002</v>
      </c>
      <c r="OF38" s="17">
        <v>69.3</v>
      </c>
      <c r="OG38" s="17">
        <v>60.388800000000003</v>
      </c>
      <c r="OH38" s="17">
        <v>60.388800000000003</v>
      </c>
      <c r="OI38" s="17">
        <v>8.9111999999999991</v>
      </c>
      <c r="OJ38" s="17">
        <v>9.6999999999999993</v>
      </c>
      <c r="OK38" s="17">
        <v>9.4356000000000009</v>
      </c>
      <c r="OL38" s="17">
        <v>9.4356000000000009</v>
      </c>
      <c r="OM38" s="17">
        <v>0.26440000000000002</v>
      </c>
      <c r="ON38" s="17">
        <v>0.1</v>
      </c>
      <c r="OO38" s="17">
        <v>0.1</v>
      </c>
      <c r="OP38" s="17">
        <v>0.1</v>
      </c>
      <c r="OQ38" s="17">
        <v>0</v>
      </c>
      <c r="OR38" s="17">
        <v>0</v>
      </c>
      <c r="OS38" s="17"/>
      <c r="OT38" s="17"/>
      <c r="OU38" s="17">
        <v>0</v>
      </c>
      <c r="OV38" s="17">
        <v>9.8000000000000007</v>
      </c>
      <c r="OW38" s="17">
        <v>9.9830000000000005</v>
      </c>
      <c r="OX38" s="17">
        <v>9.9830000000000005</v>
      </c>
      <c r="OY38" s="17">
        <v>-0.183</v>
      </c>
      <c r="OZ38" s="17">
        <v>5.5</v>
      </c>
      <c r="PA38" s="17">
        <v>5.67</v>
      </c>
      <c r="PB38" s="17">
        <v>5.67</v>
      </c>
      <c r="PC38" s="17">
        <v>-0.17</v>
      </c>
      <c r="PD38" s="17">
        <v>173.8</v>
      </c>
      <c r="PE38" s="17">
        <v>169.30199999999999</v>
      </c>
      <c r="PF38" s="17">
        <v>169.30199999999999</v>
      </c>
      <c r="PG38" s="17">
        <v>4.4980000000000002</v>
      </c>
      <c r="PH38" s="17">
        <v>88.4</v>
      </c>
      <c r="PI38" s="17">
        <v>85.95</v>
      </c>
      <c r="PJ38" s="17">
        <v>85.95</v>
      </c>
      <c r="PK38" s="17">
        <v>2.4500000000000002</v>
      </c>
      <c r="PL38" s="17">
        <v>1.4</v>
      </c>
      <c r="PM38" s="17">
        <v>1.51</v>
      </c>
      <c r="PN38" s="17">
        <v>1.51</v>
      </c>
      <c r="PO38" s="17">
        <v>-0.11</v>
      </c>
      <c r="PP38" s="17">
        <v>2.5</v>
      </c>
      <c r="PQ38" s="17">
        <v>2.2999999999999998</v>
      </c>
      <c r="PR38" s="17">
        <v>2.2999999999999998</v>
      </c>
      <c r="PS38" s="17">
        <v>0.2</v>
      </c>
      <c r="PT38" s="17">
        <v>2.6</v>
      </c>
      <c r="PU38" s="17">
        <v>2.5</v>
      </c>
      <c r="PV38" s="17">
        <v>2.5</v>
      </c>
      <c r="PW38" s="17">
        <v>0.1</v>
      </c>
      <c r="PX38" s="17">
        <v>0</v>
      </c>
      <c r="PY38" s="17"/>
      <c r="PZ38" s="17"/>
      <c r="QA38" s="17">
        <v>0</v>
      </c>
      <c r="QB38" s="17">
        <v>14.1</v>
      </c>
      <c r="QC38" s="17">
        <v>14.577260000000001</v>
      </c>
      <c r="QD38" s="17">
        <v>14.577260000000001</v>
      </c>
      <c r="QE38" s="17">
        <v>-0.47726000000000002</v>
      </c>
      <c r="QF38" s="17">
        <v>9.6</v>
      </c>
      <c r="QG38" s="17">
        <v>9.5</v>
      </c>
      <c r="QH38" s="17">
        <v>9.5</v>
      </c>
      <c r="QI38" s="17">
        <v>0.1</v>
      </c>
      <c r="QJ38" s="17">
        <v>3.1</v>
      </c>
      <c r="QK38" s="17">
        <v>3.2</v>
      </c>
      <c r="QL38" s="17">
        <v>3.2</v>
      </c>
      <c r="QM38" s="17">
        <v>-0.1</v>
      </c>
      <c r="QN38" s="17">
        <v>13.8</v>
      </c>
      <c r="QO38" s="17">
        <v>12.633620000000001</v>
      </c>
      <c r="QP38" s="17">
        <v>12.633620000000001</v>
      </c>
      <c r="QQ38" s="17">
        <v>1.16638</v>
      </c>
      <c r="QR38" s="17">
        <v>12.9</v>
      </c>
      <c r="QS38" s="17">
        <v>11.9468</v>
      </c>
      <c r="QT38" s="17">
        <v>11.9468</v>
      </c>
      <c r="QU38" s="17">
        <v>0.95320000000000005</v>
      </c>
      <c r="QV38" s="17">
        <v>16.2</v>
      </c>
      <c r="QW38" s="17">
        <v>14.305999999999999</v>
      </c>
      <c r="QX38" s="17">
        <v>14.305999999999999</v>
      </c>
      <c r="QY38" s="17">
        <v>1.8939999999999999</v>
      </c>
      <c r="QZ38" s="17">
        <v>22.2</v>
      </c>
      <c r="RA38" s="17">
        <v>16.503499999999999</v>
      </c>
      <c r="RB38" s="17">
        <v>16.503499999999999</v>
      </c>
      <c r="RC38" s="17">
        <v>5.6965000000000003</v>
      </c>
      <c r="RD38" s="17">
        <v>72</v>
      </c>
      <c r="RE38" s="17">
        <v>70.78</v>
      </c>
      <c r="RF38" s="17">
        <v>58.3384</v>
      </c>
      <c r="RG38" s="17">
        <v>13.6616</v>
      </c>
      <c r="RH38" s="17">
        <v>15.2</v>
      </c>
      <c r="RI38" s="17">
        <v>10.9498</v>
      </c>
      <c r="RJ38" s="17">
        <v>10.9498</v>
      </c>
      <c r="RK38" s="17">
        <v>4.2502000000000004</v>
      </c>
      <c r="RL38" s="17">
        <v>3.5</v>
      </c>
      <c r="RM38" s="17">
        <v>3.55</v>
      </c>
      <c r="RN38" s="17">
        <v>3.55</v>
      </c>
      <c r="RO38" s="17">
        <v>-0.05</v>
      </c>
      <c r="RP38" s="17">
        <v>15.2</v>
      </c>
      <c r="RQ38" s="17">
        <v>4.8476699999999999</v>
      </c>
      <c r="RR38" s="17">
        <v>3.8105000000000002</v>
      </c>
      <c r="RS38" s="17">
        <v>11.3895</v>
      </c>
      <c r="RT38" s="17">
        <v>1.9</v>
      </c>
      <c r="RU38" s="17">
        <v>1.96</v>
      </c>
      <c r="RV38" s="17">
        <v>1.96</v>
      </c>
      <c r="RW38" s="17">
        <v>-0.06</v>
      </c>
      <c r="RX38" s="17">
        <v>0.4</v>
      </c>
      <c r="RY38" s="17"/>
      <c r="RZ38" s="17">
        <v>0.4</v>
      </c>
      <c r="SA38" s="17">
        <v>0</v>
      </c>
      <c r="SB38" s="17">
        <v>0.3</v>
      </c>
      <c r="SC38" s="17">
        <v>0.38100000000000001</v>
      </c>
      <c r="SD38" s="17">
        <v>0.38100000000000001</v>
      </c>
      <c r="SE38" s="17">
        <v>-8.1000000000000003E-2</v>
      </c>
      <c r="SF38" s="17">
        <v>19.399999999999999</v>
      </c>
      <c r="SG38" s="17">
        <v>18.95044</v>
      </c>
      <c r="SH38" s="17">
        <v>18.95044</v>
      </c>
      <c r="SI38" s="17">
        <v>0.44956000000000002</v>
      </c>
      <c r="SJ38" s="17">
        <v>5.0999999999999996</v>
      </c>
      <c r="SK38" s="17">
        <v>4.7</v>
      </c>
      <c r="SL38" s="17">
        <v>4.7</v>
      </c>
      <c r="SM38" s="17">
        <v>0.4</v>
      </c>
      <c r="SN38" s="17">
        <v>11.7</v>
      </c>
      <c r="SO38" s="17">
        <v>12.14772</v>
      </c>
      <c r="SP38" s="17">
        <v>12.14772</v>
      </c>
      <c r="SQ38" s="17">
        <v>-0.44772000000000001</v>
      </c>
      <c r="SR38" s="17">
        <v>16.3</v>
      </c>
      <c r="SS38" s="17">
        <v>16.520890000000001</v>
      </c>
      <c r="ST38" s="17">
        <v>16.520890000000001</v>
      </c>
      <c r="SU38" s="17">
        <v>-0.22089</v>
      </c>
      <c r="SV38" s="17">
        <v>24.7</v>
      </c>
      <c r="SW38" s="17">
        <v>20.751999999999999</v>
      </c>
      <c r="SX38" s="17">
        <v>20.751999999999999</v>
      </c>
      <c r="SY38" s="17">
        <v>3.948</v>
      </c>
      <c r="SZ38" s="17">
        <v>9.6</v>
      </c>
      <c r="TA38" s="17">
        <v>13.8</v>
      </c>
      <c r="TB38" s="17">
        <v>53.866300000000003</v>
      </c>
      <c r="TC38" s="17">
        <v>-44.266300000000001</v>
      </c>
      <c r="TD38" s="17">
        <v>30.8</v>
      </c>
      <c r="TE38" s="17">
        <v>27.3901</v>
      </c>
      <c r="TF38" s="17">
        <v>27.3901</v>
      </c>
      <c r="TG38" s="17">
        <v>3.4098999999999999</v>
      </c>
      <c r="TH38" s="17">
        <v>0</v>
      </c>
      <c r="TI38" s="17"/>
      <c r="TJ38" s="17">
        <v>68.582220000000007</v>
      </c>
      <c r="TK38" s="17">
        <v>-68.582220000000007</v>
      </c>
      <c r="TL38" s="17">
        <v>71.400000000000006</v>
      </c>
      <c r="TM38" s="17">
        <v>81.2</v>
      </c>
      <c r="TN38" s="17">
        <v>71.302710000000005</v>
      </c>
      <c r="TO38" s="17">
        <v>9.7290000000000001E-2</v>
      </c>
      <c r="TP38" s="17">
        <v>0</v>
      </c>
      <c r="TQ38" s="17"/>
      <c r="TR38" s="17">
        <v>6.4024999999999999</v>
      </c>
      <c r="TS38" s="17">
        <v>-6.4024999999999999</v>
      </c>
      <c r="TT38" s="17">
        <v>11</v>
      </c>
      <c r="TU38" s="17">
        <v>11.3</v>
      </c>
      <c r="TV38" s="17">
        <v>3.71258</v>
      </c>
      <c r="TW38" s="17">
        <v>7.28742</v>
      </c>
      <c r="TX38" s="17">
        <v>21</v>
      </c>
      <c r="TY38" s="17">
        <v>33.520000000000003</v>
      </c>
      <c r="TZ38" s="17">
        <v>33.520000000000003</v>
      </c>
      <c r="UA38" s="17">
        <v>-12.52</v>
      </c>
      <c r="UB38" s="17">
        <v>10.9</v>
      </c>
      <c r="UC38" s="17">
        <v>11.15</v>
      </c>
      <c r="UD38" s="17">
        <v>13.60544</v>
      </c>
      <c r="UE38" s="17">
        <v>-2.7054399999999998</v>
      </c>
      <c r="UF38" s="17">
        <v>4.4000000000000004</v>
      </c>
      <c r="UG38" s="17">
        <v>5</v>
      </c>
      <c r="UH38" s="17">
        <v>5</v>
      </c>
      <c r="UI38" s="17">
        <v>-0.6</v>
      </c>
      <c r="UJ38" s="17">
        <v>7.2</v>
      </c>
      <c r="UK38" s="17">
        <v>7</v>
      </c>
      <c r="UL38" s="17">
        <v>7</v>
      </c>
      <c r="UM38" s="17">
        <v>0.2</v>
      </c>
      <c r="UN38" s="17">
        <v>11.3</v>
      </c>
      <c r="UO38" s="17">
        <v>11.661809999999999</v>
      </c>
      <c r="UP38" s="17">
        <v>11.661809999999999</v>
      </c>
      <c r="UQ38" s="17">
        <v>-0.36181000000000002</v>
      </c>
      <c r="UR38" s="17">
        <v>12.2</v>
      </c>
      <c r="US38" s="17">
        <v>13.60544</v>
      </c>
      <c r="UT38" s="17">
        <v>13.60544</v>
      </c>
      <c r="UU38" s="17">
        <v>-1.40544</v>
      </c>
      <c r="UV38" s="17">
        <v>12.4</v>
      </c>
      <c r="UW38" s="17">
        <v>13.799799999999999</v>
      </c>
      <c r="UX38" s="17">
        <v>13.799810000000001</v>
      </c>
      <c r="UY38" s="17">
        <v>-1.39981</v>
      </c>
      <c r="UZ38" s="17">
        <v>12.8</v>
      </c>
      <c r="VA38" s="17">
        <v>7.9420000000000002</v>
      </c>
      <c r="VB38" s="17">
        <v>7.9420000000000002</v>
      </c>
      <c r="VC38" s="17">
        <v>4.8579999999999997</v>
      </c>
      <c r="VD38" s="17">
        <v>219.4</v>
      </c>
      <c r="VE38" s="17">
        <v>210.90119999999999</v>
      </c>
      <c r="VF38" s="17">
        <v>210.90119999999999</v>
      </c>
      <c r="VG38" s="17">
        <v>8.4987999999999992</v>
      </c>
      <c r="VH38" s="17">
        <v>11.2</v>
      </c>
      <c r="VI38" s="17">
        <v>9.1270000000000007</v>
      </c>
      <c r="VJ38" s="17">
        <v>9.1270000000000007</v>
      </c>
      <c r="VK38" s="17">
        <v>2.073</v>
      </c>
      <c r="VL38" s="17">
        <v>121.4</v>
      </c>
      <c r="VM38" s="17">
        <v>127</v>
      </c>
      <c r="VN38" s="17">
        <v>127</v>
      </c>
      <c r="VO38" s="17">
        <v>-5.6</v>
      </c>
      <c r="VP38" s="17">
        <v>0.6</v>
      </c>
      <c r="VQ38" s="17">
        <v>0.6</v>
      </c>
      <c r="VR38" s="17">
        <v>0.6</v>
      </c>
      <c r="VS38" s="17">
        <v>0</v>
      </c>
      <c r="VT38" s="17">
        <v>0</v>
      </c>
      <c r="VU38" s="17"/>
      <c r="VV38" s="17"/>
      <c r="VW38" s="17">
        <v>0</v>
      </c>
      <c r="VX38" s="17"/>
      <c r="VY38" s="17"/>
      <c r="VZ38" s="17"/>
      <c r="WA38" s="17">
        <v>0</v>
      </c>
      <c r="WB38" s="17">
        <v>88.9</v>
      </c>
      <c r="WC38" s="17">
        <v>91.44</v>
      </c>
      <c r="WD38" s="17">
        <v>91.44</v>
      </c>
      <c r="WE38" s="17">
        <v>-2.54</v>
      </c>
      <c r="WF38" s="17">
        <v>4.2</v>
      </c>
      <c r="WG38" s="17">
        <v>4.5</v>
      </c>
      <c r="WH38" s="17">
        <v>4.5</v>
      </c>
      <c r="WI38" s="17">
        <v>-0.3</v>
      </c>
      <c r="WJ38" s="17">
        <v>0.8</v>
      </c>
      <c r="WK38" s="17"/>
      <c r="WL38" s="17"/>
      <c r="WM38" s="17">
        <v>0.8</v>
      </c>
      <c r="WN38" s="17">
        <v>2.4</v>
      </c>
      <c r="WO38" s="17">
        <v>2</v>
      </c>
      <c r="WP38" s="17">
        <v>2</v>
      </c>
      <c r="WQ38" s="17">
        <v>0.4</v>
      </c>
      <c r="WR38" s="17">
        <v>1.1000000000000001</v>
      </c>
      <c r="WS38" s="17">
        <v>1.3</v>
      </c>
      <c r="WT38" s="17">
        <v>1.3</v>
      </c>
      <c r="WU38" s="17">
        <v>-0.2</v>
      </c>
      <c r="WV38" s="17">
        <v>10.5</v>
      </c>
      <c r="WW38" s="17">
        <v>9.1190999999999995</v>
      </c>
      <c r="WX38" s="17">
        <v>9.1190999999999995</v>
      </c>
      <c r="WY38" s="17">
        <v>1.3809</v>
      </c>
      <c r="WZ38" s="17">
        <v>7.6</v>
      </c>
      <c r="XA38" s="17">
        <v>9.8000000000000007</v>
      </c>
      <c r="XB38" s="17">
        <v>9.8000000000000007</v>
      </c>
      <c r="XC38" s="17">
        <v>-2.2000000000000002</v>
      </c>
      <c r="XD38" s="17">
        <v>20.100000000000001</v>
      </c>
      <c r="XE38" s="17">
        <v>19.436340000000001</v>
      </c>
      <c r="XF38" s="17">
        <v>19.436350000000001</v>
      </c>
      <c r="XG38" s="17">
        <v>0.66364999999999996</v>
      </c>
      <c r="XH38" s="17">
        <v>20</v>
      </c>
      <c r="XI38" s="17">
        <v>19.436340000000001</v>
      </c>
      <c r="XJ38" s="17">
        <v>19.436350000000001</v>
      </c>
      <c r="XK38" s="17">
        <v>0.56364999999999998</v>
      </c>
      <c r="XL38" s="17">
        <v>8.6</v>
      </c>
      <c r="XM38" s="17">
        <v>10.7</v>
      </c>
      <c r="XN38" s="17">
        <v>10.7</v>
      </c>
      <c r="XO38" s="17">
        <v>-2.1</v>
      </c>
      <c r="XP38" s="17">
        <v>32.9</v>
      </c>
      <c r="XQ38" s="17">
        <v>16.5</v>
      </c>
      <c r="XR38" s="17"/>
      <c r="XS38" s="17">
        <v>32.9</v>
      </c>
      <c r="XT38" s="17"/>
      <c r="XU38" s="17">
        <v>16.5</v>
      </c>
      <c r="XV38" s="17"/>
      <c r="XW38" s="17">
        <v>0</v>
      </c>
      <c r="XX38" s="17">
        <v>18</v>
      </c>
      <c r="XY38" s="17">
        <v>14</v>
      </c>
      <c r="XZ38" s="17">
        <v>14</v>
      </c>
      <c r="YA38" s="17">
        <v>4</v>
      </c>
      <c r="YB38" s="17"/>
      <c r="YC38" s="17"/>
      <c r="YD38" s="17"/>
      <c r="YE38" s="17">
        <v>0</v>
      </c>
      <c r="YF38" s="17"/>
      <c r="YG38" s="17"/>
      <c r="YH38" s="17"/>
      <c r="YI38" s="17">
        <v>0</v>
      </c>
      <c r="YJ38" s="17">
        <v>11.9</v>
      </c>
      <c r="YK38" s="17">
        <v>11</v>
      </c>
      <c r="YL38" s="17">
        <v>11</v>
      </c>
      <c r="YM38" s="17">
        <v>0.9</v>
      </c>
      <c r="YN38" s="17">
        <v>13</v>
      </c>
      <c r="YO38" s="17">
        <v>17.5</v>
      </c>
      <c r="YP38" s="17">
        <v>17.5</v>
      </c>
      <c r="YQ38" s="17">
        <v>-4.5</v>
      </c>
    </row>
    <row r="39" spans="1:667" ht="24" customHeight="1" x14ac:dyDescent="0.3">
      <c r="A39" s="1"/>
      <c r="B39" s="16" t="s">
        <v>58</v>
      </c>
      <c r="C39" s="16" t="s">
        <v>980</v>
      </c>
      <c r="D39" s="17">
        <v>115.1</v>
      </c>
      <c r="E39" s="17">
        <v>141.57939999999999</v>
      </c>
      <c r="F39" s="17">
        <v>203.40136000000001</v>
      </c>
      <c r="G39" s="17">
        <v>-88.301360000000003</v>
      </c>
      <c r="H39" s="17">
        <v>560.5</v>
      </c>
      <c r="I39" s="17">
        <v>649.99995000000001</v>
      </c>
      <c r="J39" s="17">
        <v>650</v>
      </c>
      <c r="K39" s="17">
        <v>-89.5</v>
      </c>
      <c r="L39" s="17">
        <v>142</v>
      </c>
      <c r="M39" s="17">
        <v>147.01966999999999</v>
      </c>
      <c r="N39" s="17">
        <v>147.01972000000001</v>
      </c>
      <c r="O39" s="17">
        <v>-5.0197200000000004</v>
      </c>
      <c r="P39" s="17">
        <v>7.4</v>
      </c>
      <c r="Q39" s="17"/>
      <c r="R39" s="17">
        <v>5.2711899999999998</v>
      </c>
      <c r="S39" s="17">
        <v>2.1288100000000001</v>
      </c>
      <c r="T39" s="17">
        <v>7.2</v>
      </c>
      <c r="U39" s="17"/>
      <c r="V39" s="17">
        <v>8.5166900000000005</v>
      </c>
      <c r="W39" s="17">
        <v>-1.3166899999999999</v>
      </c>
      <c r="X39" s="17">
        <v>90.2</v>
      </c>
      <c r="Y39" s="17">
        <v>91.867829999999998</v>
      </c>
      <c r="Z39" s="17">
        <v>91.867829999999998</v>
      </c>
      <c r="AA39" s="17">
        <v>-1.6678299999999999</v>
      </c>
      <c r="AB39" s="17">
        <v>155.30000000000001</v>
      </c>
      <c r="AC39" s="17">
        <v>160</v>
      </c>
      <c r="AD39" s="17">
        <v>235</v>
      </c>
      <c r="AE39" s="17">
        <v>-79.7</v>
      </c>
      <c r="AF39" s="17">
        <v>50</v>
      </c>
      <c r="AG39" s="17">
        <v>86.98997</v>
      </c>
      <c r="AH39" s="17">
        <v>86.98997</v>
      </c>
      <c r="AI39" s="17">
        <v>-36.98997</v>
      </c>
      <c r="AJ39" s="17">
        <v>59.9</v>
      </c>
      <c r="AK39" s="17">
        <v>87.326560000000001</v>
      </c>
      <c r="AL39" s="17">
        <v>69.023719999999997</v>
      </c>
      <c r="AM39" s="17">
        <v>-9.1237200000000005</v>
      </c>
      <c r="AN39" s="17"/>
      <c r="AO39" s="17"/>
      <c r="AP39" s="17"/>
      <c r="AQ39" s="17">
        <v>0</v>
      </c>
      <c r="AR39" s="17">
        <v>104.3</v>
      </c>
      <c r="AS39" s="17">
        <v>109.89</v>
      </c>
      <c r="AT39" s="17">
        <v>110.9556</v>
      </c>
      <c r="AU39" s="17">
        <v>-6.6555999999999997</v>
      </c>
      <c r="AV39" s="17">
        <v>104.4</v>
      </c>
      <c r="AW39" s="17">
        <v>109.89</v>
      </c>
      <c r="AX39" s="17">
        <v>110.9556</v>
      </c>
      <c r="AY39" s="17">
        <v>-6.5556000000000001</v>
      </c>
      <c r="AZ39" s="17">
        <v>124.7</v>
      </c>
      <c r="BA39" s="17">
        <v>110.22</v>
      </c>
      <c r="BB39" s="17">
        <v>111.28879999999999</v>
      </c>
      <c r="BC39" s="17">
        <v>13.411199999999999</v>
      </c>
      <c r="BD39" s="17">
        <v>108.3</v>
      </c>
      <c r="BE39" s="17">
        <v>120.0309</v>
      </c>
      <c r="BF39" s="17">
        <v>120.0309</v>
      </c>
      <c r="BG39" s="17">
        <v>-11.7309</v>
      </c>
      <c r="BH39" s="17">
        <v>67.599999999999994</v>
      </c>
      <c r="BI39" s="17">
        <v>60.19567</v>
      </c>
      <c r="BJ39" s="17">
        <v>60.19567</v>
      </c>
      <c r="BK39" s="17">
        <v>7.4043299999999999</v>
      </c>
      <c r="BL39" s="17">
        <v>479.8</v>
      </c>
      <c r="BM39" s="17">
        <v>566.08911999999998</v>
      </c>
      <c r="BN39" s="17">
        <v>566.08941000000004</v>
      </c>
      <c r="BO39" s="17">
        <v>-86.289410000000004</v>
      </c>
      <c r="BP39" s="17">
        <v>5.8</v>
      </c>
      <c r="BQ39" s="17">
        <v>10.520849999999999</v>
      </c>
      <c r="BR39" s="17">
        <v>5.4678100000000001</v>
      </c>
      <c r="BS39" s="17">
        <v>0.33218999999999999</v>
      </c>
      <c r="BT39" s="17"/>
      <c r="BU39" s="17"/>
      <c r="BV39" s="17"/>
      <c r="BW39" s="17">
        <v>0</v>
      </c>
      <c r="BX39" s="17"/>
      <c r="BY39" s="17"/>
      <c r="BZ39" s="17"/>
      <c r="CA39" s="17">
        <v>0</v>
      </c>
      <c r="CB39" s="17"/>
      <c r="CC39" s="17"/>
      <c r="CD39" s="17"/>
      <c r="CE39" s="17">
        <v>0</v>
      </c>
      <c r="CF39" s="17">
        <v>81.099999999999994</v>
      </c>
      <c r="CG39" s="17">
        <v>81.702979999999997</v>
      </c>
      <c r="CH39" s="17">
        <v>81.705389999999994</v>
      </c>
      <c r="CI39" s="17">
        <v>-0.60538999999999998</v>
      </c>
      <c r="CJ39" s="17">
        <v>7.9</v>
      </c>
      <c r="CK39" s="17">
        <v>7.3104100000000001</v>
      </c>
      <c r="CL39" s="17">
        <v>7.3104199999999997</v>
      </c>
      <c r="CM39" s="17">
        <v>0.58957999999999999</v>
      </c>
      <c r="CN39" s="17">
        <v>4.9000000000000004</v>
      </c>
      <c r="CO39" s="17">
        <v>3.9255200000000001</v>
      </c>
      <c r="CP39" s="17">
        <v>3.9255200000000001</v>
      </c>
      <c r="CQ39" s="17">
        <v>0.97448000000000001</v>
      </c>
      <c r="CR39" s="17">
        <v>0</v>
      </c>
      <c r="CS39" s="17"/>
      <c r="CT39" s="17"/>
      <c r="CU39" s="17">
        <v>0</v>
      </c>
      <c r="CV39" s="17">
        <v>6.6</v>
      </c>
      <c r="CW39" s="17">
        <v>0</v>
      </c>
      <c r="CX39" s="17">
        <v>6.8787000000000003</v>
      </c>
      <c r="CY39" s="17">
        <v>-0.2787</v>
      </c>
      <c r="CZ39" s="17">
        <v>59.4</v>
      </c>
      <c r="DA39" s="17">
        <v>29.99203</v>
      </c>
      <c r="DB39" s="17">
        <v>61.550829999999998</v>
      </c>
      <c r="DC39" s="17">
        <v>-2.15083</v>
      </c>
      <c r="DD39" s="17"/>
      <c r="DE39" s="17"/>
      <c r="DF39" s="17"/>
      <c r="DG39" s="17">
        <v>0</v>
      </c>
      <c r="DH39" s="17"/>
      <c r="DI39" s="17"/>
      <c r="DJ39" s="17"/>
      <c r="DK39" s="17">
        <v>0</v>
      </c>
      <c r="DL39" s="17"/>
      <c r="DM39" s="17"/>
      <c r="DN39" s="17"/>
      <c r="DO39" s="17">
        <v>0</v>
      </c>
      <c r="DP39" s="17"/>
      <c r="DQ39" s="17"/>
      <c r="DR39" s="17"/>
      <c r="DS39" s="17">
        <v>0</v>
      </c>
      <c r="DT39" s="17">
        <v>53.9</v>
      </c>
      <c r="DU39" s="17">
        <v>40.792949999999998</v>
      </c>
      <c r="DV39" s="17">
        <v>55.89584</v>
      </c>
      <c r="DW39" s="17">
        <v>-1.9958400000000001</v>
      </c>
      <c r="DX39" s="17">
        <v>206.3</v>
      </c>
      <c r="DY39" s="17">
        <v>110.37036999999999</v>
      </c>
      <c r="DZ39" s="17">
        <v>144.17363</v>
      </c>
      <c r="EA39" s="17">
        <v>62.126370000000001</v>
      </c>
      <c r="EB39" s="17">
        <v>158.80000000000001</v>
      </c>
      <c r="EC39" s="17">
        <v>133.05587</v>
      </c>
      <c r="ED39" s="17"/>
      <c r="EE39" s="17">
        <v>158.80000000000001</v>
      </c>
      <c r="EF39" s="17"/>
      <c r="EG39" s="17"/>
      <c r="EH39" s="17"/>
      <c r="EI39" s="17">
        <v>0</v>
      </c>
      <c r="EJ39" s="17"/>
      <c r="EK39" s="17"/>
      <c r="EL39" s="17"/>
      <c r="EM39" s="17">
        <v>0</v>
      </c>
      <c r="EN39" s="17">
        <v>6.4</v>
      </c>
      <c r="EO39" s="17"/>
      <c r="EP39" s="17"/>
      <c r="EQ39" s="17">
        <v>6.4</v>
      </c>
      <c r="ER39" s="17">
        <v>206.9</v>
      </c>
      <c r="ES39" s="17">
        <v>228.67832999999999</v>
      </c>
      <c r="ET39" s="17">
        <v>228.67832999999999</v>
      </c>
      <c r="EU39" s="17">
        <v>-21.77833</v>
      </c>
      <c r="EV39" s="17">
        <v>71</v>
      </c>
      <c r="EW39" s="17">
        <v>72.146879999999996</v>
      </c>
      <c r="EX39" s="17">
        <v>79.021339999999995</v>
      </c>
      <c r="EY39" s="17">
        <v>-8.0213400000000004</v>
      </c>
      <c r="EZ39" s="17">
        <v>67.099999999999994</v>
      </c>
      <c r="FA39" s="17">
        <v>149.98721</v>
      </c>
      <c r="FB39" s="17">
        <v>151.36251999999999</v>
      </c>
      <c r="FC39" s="17">
        <v>-84.262519999999995</v>
      </c>
      <c r="FD39" s="17">
        <v>40.9</v>
      </c>
      <c r="FE39" s="17">
        <v>41.89893</v>
      </c>
      <c r="FF39" s="17">
        <v>41.89893</v>
      </c>
      <c r="FG39" s="17">
        <v>-0.99892999999999998</v>
      </c>
      <c r="FH39" s="17">
        <v>18.600000000000001</v>
      </c>
      <c r="FI39" s="17">
        <v>19.21088</v>
      </c>
      <c r="FJ39" s="17">
        <v>19.21088</v>
      </c>
      <c r="FK39" s="17">
        <v>-0.61087999999999998</v>
      </c>
      <c r="FL39" s="17">
        <v>18.8</v>
      </c>
      <c r="FM39" s="17">
        <v>18.3109</v>
      </c>
      <c r="FN39" s="17">
        <v>18.3109</v>
      </c>
      <c r="FO39" s="17">
        <v>0.48909999999999998</v>
      </c>
      <c r="FP39" s="17">
        <v>47.1</v>
      </c>
      <c r="FQ39" s="17">
        <v>36.604840000000003</v>
      </c>
      <c r="FR39" s="17">
        <v>44.062330000000003</v>
      </c>
      <c r="FS39" s="17">
        <v>3.0376699999999999</v>
      </c>
      <c r="FT39" s="17">
        <v>121.1</v>
      </c>
      <c r="FU39" s="17">
        <v>133.74870999999999</v>
      </c>
      <c r="FV39" s="17">
        <v>153.65335999999999</v>
      </c>
      <c r="FW39" s="17">
        <v>-32.553359999999998</v>
      </c>
      <c r="FX39" s="17">
        <v>121.5</v>
      </c>
      <c r="FY39" s="17">
        <v>133.74870999999999</v>
      </c>
      <c r="FZ39" s="17">
        <v>153.65335999999999</v>
      </c>
      <c r="GA39" s="17">
        <v>-32.153359999999999</v>
      </c>
      <c r="GB39" s="17">
        <v>150.1</v>
      </c>
      <c r="GC39" s="17">
        <v>134.15036000000001</v>
      </c>
      <c r="GD39" s="17">
        <v>154.11478</v>
      </c>
      <c r="GE39" s="17">
        <v>-4.01478</v>
      </c>
      <c r="GF39" s="17">
        <v>77.099999999999994</v>
      </c>
      <c r="GG39" s="17">
        <v>110.48202000000001</v>
      </c>
      <c r="GH39" s="17">
        <v>110.48202000000001</v>
      </c>
      <c r="GI39" s="17">
        <v>-33.382019999999997</v>
      </c>
      <c r="GJ39" s="17">
        <v>11.8</v>
      </c>
      <c r="GK39" s="17">
        <v>4.1194600000000001</v>
      </c>
      <c r="GL39" s="17">
        <v>36.253610000000002</v>
      </c>
      <c r="GM39" s="17">
        <v>-24.453610000000001</v>
      </c>
      <c r="GN39" s="17">
        <v>41.4</v>
      </c>
      <c r="GO39" s="17">
        <v>12.3584</v>
      </c>
      <c r="GP39" s="17">
        <v>44.103009999999998</v>
      </c>
      <c r="GQ39" s="17">
        <v>-2.7030099999999999</v>
      </c>
      <c r="GR39" s="17">
        <v>3.6</v>
      </c>
      <c r="GS39" s="17"/>
      <c r="GT39" s="17"/>
      <c r="GU39" s="17">
        <v>3.6</v>
      </c>
      <c r="GV39" s="17">
        <v>17.399999999999999</v>
      </c>
      <c r="GW39" s="17">
        <v>18.031369999999999</v>
      </c>
      <c r="GX39" s="17">
        <v>16.004719999999999</v>
      </c>
      <c r="GY39" s="17">
        <v>1.3952800000000001</v>
      </c>
      <c r="GZ39" s="17">
        <v>80.5</v>
      </c>
      <c r="HA39" s="17">
        <v>84.999979999999994</v>
      </c>
      <c r="HB39" s="17">
        <v>43.023130000000002</v>
      </c>
      <c r="HC39" s="17">
        <v>37.476869999999998</v>
      </c>
      <c r="HD39" s="17"/>
      <c r="HE39" s="17"/>
      <c r="HF39" s="17"/>
      <c r="HG39" s="17">
        <v>0</v>
      </c>
      <c r="HH39" s="17"/>
      <c r="HI39" s="17"/>
      <c r="HJ39" s="17"/>
      <c r="HK39" s="17">
        <v>0</v>
      </c>
      <c r="HL39" s="17">
        <v>23.4</v>
      </c>
      <c r="HM39" s="17">
        <v>4.6344000000000003</v>
      </c>
      <c r="HN39" s="17"/>
      <c r="HO39" s="17">
        <v>23.4</v>
      </c>
      <c r="HP39" s="17">
        <v>31.5</v>
      </c>
      <c r="HQ39" s="17">
        <v>32.011760000000002</v>
      </c>
      <c r="HR39" s="17">
        <v>80.063360000000003</v>
      </c>
      <c r="HS39" s="17">
        <v>-48.563360000000003</v>
      </c>
      <c r="HT39" s="17"/>
      <c r="HU39" s="17"/>
      <c r="HV39" s="17"/>
      <c r="HW39" s="17">
        <v>0</v>
      </c>
      <c r="HX39" s="17">
        <v>43.6</v>
      </c>
      <c r="HY39" s="17">
        <v>45.555999999999997</v>
      </c>
      <c r="HZ39" s="17">
        <v>38.786380000000001</v>
      </c>
      <c r="IA39" s="17">
        <v>4.8136200000000002</v>
      </c>
      <c r="IB39" s="17"/>
      <c r="IC39" s="17"/>
      <c r="ID39" s="17"/>
      <c r="IE39" s="17">
        <v>0</v>
      </c>
      <c r="IF39" s="17"/>
      <c r="IG39" s="17"/>
      <c r="IH39" s="17"/>
      <c r="II39" s="17">
        <v>0</v>
      </c>
      <c r="IJ39" s="17"/>
      <c r="IK39" s="17"/>
      <c r="IL39" s="17"/>
      <c r="IM39" s="17">
        <v>0</v>
      </c>
      <c r="IN39" s="17">
        <v>34.200000000000003</v>
      </c>
      <c r="IO39" s="17">
        <v>88.73603</v>
      </c>
      <c r="IP39" s="17">
        <v>88.73603</v>
      </c>
      <c r="IQ39" s="17">
        <v>-54.536029999999997</v>
      </c>
      <c r="IR39" s="17">
        <v>71</v>
      </c>
      <c r="IS39" s="17">
        <v>87.523219999999995</v>
      </c>
      <c r="IT39" s="17">
        <v>96.082930000000005</v>
      </c>
      <c r="IU39" s="17">
        <v>-25.082930000000001</v>
      </c>
      <c r="IV39" s="17">
        <v>71.2</v>
      </c>
      <c r="IW39" s="17">
        <v>87.523219999999995</v>
      </c>
      <c r="IX39" s="17">
        <v>96.082930000000005</v>
      </c>
      <c r="IY39" s="17">
        <v>-24.882930000000002</v>
      </c>
      <c r="IZ39" s="17">
        <v>72.8</v>
      </c>
      <c r="JA39" s="17">
        <v>87.523219999999995</v>
      </c>
      <c r="JB39" s="17">
        <v>96.082930000000005</v>
      </c>
      <c r="JC39" s="17">
        <v>-23.28293</v>
      </c>
      <c r="JD39" s="17">
        <v>157.9</v>
      </c>
      <c r="JE39" s="17">
        <v>131.67908</v>
      </c>
      <c r="JF39" s="17">
        <v>144.55719999999999</v>
      </c>
      <c r="JG39" s="17">
        <v>13.3428</v>
      </c>
      <c r="JH39" s="17"/>
      <c r="JI39" s="17"/>
      <c r="JJ39" s="17"/>
      <c r="JK39" s="17">
        <v>0</v>
      </c>
      <c r="JL39" s="17"/>
      <c r="JM39" s="17"/>
      <c r="JN39" s="17"/>
      <c r="JO39" s="17">
        <v>0</v>
      </c>
      <c r="JP39" s="17"/>
      <c r="JQ39" s="17"/>
      <c r="JR39" s="17"/>
      <c r="JS39" s="17">
        <v>0</v>
      </c>
      <c r="JT39" s="17"/>
      <c r="JU39" s="17"/>
      <c r="JV39" s="17"/>
      <c r="JW39" s="17">
        <v>0</v>
      </c>
      <c r="JX39" s="17"/>
      <c r="JY39" s="17"/>
      <c r="JZ39" s="17"/>
      <c r="KA39" s="17">
        <v>0</v>
      </c>
      <c r="KB39" s="17"/>
      <c r="KC39" s="17"/>
      <c r="KD39" s="17"/>
      <c r="KE39" s="17">
        <v>0</v>
      </c>
      <c r="KF39" s="17"/>
      <c r="KG39" s="17"/>
      <c r="KH39" s="17"/>
      <c r="KI39" s="17">
        <v>0</v>
      </c>
      <c r="KJ39" s="17"/>
      <c r="KK39" s="17"/>
      <c r="KL39" s="17"/>
      <c r="KM39" s="17">
        <v>0</v>
      </c>
      <c r="KN39" s="17">
        <v>3</v>
      </c>
      <c r="KO39" s="17">
        <v>3.3688899999999999</v>
      </c>
      <c r="KP39" s="17">
        <v>3.3688899999999999</v>
      </c>
      <c r="KQ39" s="17">
        <v>-0.36889</v>
      </c>
      <c r="KR39" s="17">
        <v>37.799999999999997</v>
      </c>
      <c r="KS39" s="17">
        <v>20.59732</v>
      </c>
      <c r="KT39" s="17"/>
      <c r="KU39" s="17">
        <v>37.799999999999997</v>
      </c>
      <c r="KV39" s="17">
        <v>125.6</v>
      </c>
      <c r="KW39" s="17">
        <v>108.12924</v>
      </c>
      <c r="KX39" s="17">
        <v>133.16031000000001</v>
      </c>
      <c r="KY39" s="17">
        <v>-7.5603100000000003</v>
      </c>
      <c r="KZ39" s="17">
        <v>62.7</v>
      </c>
      <c r="LA39" s="17">
        <v>67.199190000000002</v>
      </c>
      <c r="LB39" s="17">
        <v>67.199219999999997</v>
      </c>
      <c r="LC39" s="17">
        <v>-4.4992200000000002</v>
      </c>
      <c r="LD39" s="17">
        <v>60.9</v>
      </c>
      <c r="LE39" s="17">
        <v>78.567430000000002</v>
      </c>
      <c r="LF39" s="17">
        <v>78.567999999999998</v>
      </c>
      <c r="LG39" s="17">
        <v>-17.667999999999999</v>
      </c>
      <c r="LH39" s="17">
        <v>29.9</v>
      </c>
      <c r="LI39" s="17">
        <v>29.980540000000001</v>
      </c>
      <c r="LJ39" s="17">
        <v>29.980560000000001</v>
      </c>
      <c r="LK39" s="17">
        <v>-8.0560000000000007E-2</v>
      </c>
      <c r="LL39" s="17"/>
      <c r="LM39" s="17"/>
      <c r="LN39" s="17"/>
      <c r="LO39" s="17">
        <v>0</v>
      </c>
      <c r="LP39" s="17"/>
      <c r="LQ39" s="17"/>
      <c r="LR39" s="17"/>
      <c r="LS39" s="17">
        <v>0</v>
      </c>
      <c r="LT39" s="17"/>
      <c r="LU39" s="17"/>
      <c r="LV39" s="17"/>
      <c r="LW39" s="17">
        <v>0</v>
      </c>
      <c r="LX39" s="17">
        <v>88.2</v>
      </c>
      <c r="LY39" s="17">
        <v>96.57</v>
      </c>
      <c r="LZ39" s="17">
        <v>103.89400000000001</v>
      </c>
      <c r="MA39" s="17">
        <v>-15.694000000000001</v>
      </c>
      <c r="MB39" s="17">
        <v>88.5</v>
      </c>
      <c r="MC39" s="17">
        <v>96.57</v>
      </c>
      <c r="MD39" s="17">
        <v>103.89400000000001</v>
      </c>
      <c r="ME39" s="17">
        <v>-15.394</v>
      </c>
      <c r="MF39" s="17">
        <v>110.7</v>
      </c>
      <c r="MG39" s="17">
        <v>96.86</v>
      </c>
      <c r="MH39" s="17">
        <v>104.206</v>
      </c>
      <c r="MI39" s="17">
        <v>6.4939999999999998</v>
      </c>
      <c r="MJ39" s="17"/>
      <c r="MK39" s="17"/>
      <c r="ML39" s="17"/>
      <c r="MM39" s="17">
        <v>0</v>
      </c>
      <c r="MN39" s="17"/>
      <c r="MO39" s="17"/>
      <c r="MP39" s="17"/>
      <c r="MQ39" s="17">
        <v>0</v>
      </c>
      <c r="MR39" s="17"/>
      <c r="MS39" s="17"/>
      <c r="MT39" s="17"/>
      <c r="MU39" s="17">
        <v>0</v>
      </c>
      <c r="MV39" s="17"/>
      <c r="MW39" s="17"/>
      <c r="MX39" s="17"/>
      <c r="MY39" s="17">
        <v>0</v>
      </c>
      <c r="MZ39" s="17"/>
      <c r="NA39" s="17"/>
      <c r="NB39" s="17"/>
      <c r="NC39" s="17">
        <v>0</v>
      </c>
      <c r="ND39" s="17">
        <v>0</v>
      </c>
      <c r="NE39" s="17"/>
      <c r="NF39" s="17"/>
      <c r="NG39" s="17">
        <v>0</v>
      </c>
      <c r="NH39" s="17"/>
      <c r="NI39" s="17"/>
      <c r="NJ39" s="17"/>
      <c r="NK39" s="17">
        <v>0</v>
      </c>
      <c r="NL39" s="17">
        <v>7.8</v>
      </c>
      <c r="NM39" s="17">
        <v>8.2690300000000008</v>
      </c>
      <c r="NN39" s="17">
        <v>3.5735899999999998</v>
      </c>
      <c r="NO39" s="17">
        <v>4.2264099999999996</v>
      </c>
      <c r="NP39" s="17">
        <v>5</v>
      </c>
      <c r="NQ39" s="17">
        <v>4.0831999999999997</v>
      </c>
      <c r="NR39" s="17">
        <v>3.7490299999999999</v>
      </c>
      <c r="NS39" s="17">
        <v>1.2509699999999999</v>
      </c>
      <c r="NT39" s="17">
        <v>14.6</v>
      </c>
      <c r="NU39" s="17">
        <v>14.09135</v>
      </c>
      <c r="NV39" s="17">
        <v>14.09135</v>
      </c>
      <c r="NW39" s="17">
        <v>0.50865000000000005</v>
      </c>
      <c r="NX39" s="17">
        <v>0.7</v>
      </c>
      <c r="NY39" s="17">
        <v>0.71899999999999997</v>
      </c>
      <c r="NZ39" s="17">
        <v>0.71899999999999997</v>
      </c>
      <c r="OA39" s="17">
        <v>-1.9E-2</v>
      </c>
      <c r="OB39" s="17">
        <v>86.6</v>
      </c>
      <c r="OC39" s="17">
        <v>69.099999999999994</v>
      </c>
      <c r="OD39" s="17">
        <v>69.95</v>
      </c>
      <c r="OE39" s="17">
        <v>16.649999999999999</v>
      </c>
      <c r="OF39" s="17">
        <v>65.900000000000006</v>
      </c>
      <c r="OG39" s="17">
        <v>54.558</v>
      </c>
      <c r="OH39" s="17">
        <v>54.558</v>
      </c>
      <c r="OI39" s="17">
        <v>11.342000000000001</v>
      </c>
      <c r="OJ39" s="17">
        <v>9.1</v>
      </c>
      <c r="OK39" s="17">
        <v>7.6421999999999999</v>
      </c>
      <c r="OL39" s="17">
        <v>7.6421999999999999</v>
      </c>
      <c r="OM39" s="17">
        <v>1.4578</v>
      </c>
      <c r="ON39" s="17">
        <v>0.1</v>
      </c>
      <c r="OO39" s="17">
        <v>0.1</v>
      </c>
      <c r="OP39" s="17">
        <v>0.1</v>
      </c>
      <c r="OQ39" s="17">
        <v>0</v>
      </c>
      <c r="OR39" s="17">
        <v>0</v>
      </c>
      <c r="OS39" s="17"/>
      <c r="OT39" s="17"/>
      <c r="OU39" s="17">
        <v>0</v>
      </c>
      <c r="OV39" s="17">
        <v>9.9</v>
      </c>
      <c r="OW39" s="17">
        <v>9.9830000000000005</v>
      </c>
      <c r="OX39" s="17">
        <v>9.9830000000000005</v>
      </c>
      <c r="OY39" s="17">
        <v>-8.3000000000000004E-2</v>
      </c>
      <c r="OZ39" s="17">
        <v>5.5</v>
      </c>
      <c r="PA39" s="17">
        <v>5.67</v>
      </c>
      <c r="PB39" s="17">
        <v>5.67</v>
      </c>
      <c r="PC39" s="17">
        <v>-0.17</v>
      </c>
      <c r="PD39" s="17">
        <v>167.5</v>
      </c>
      <c r="PE39" s="17">
        <v>159.05680000000001</v>
      </c>
      <c r="PF39" s="17">
        <v>159.05680000000001</v>
      </c>
      <c r="PG39" s="17">
        <v>8.4431999999999992</v>
      </c>
      <c r="PH39" s="17">
        <v>85.1</v>
      </c>
      <c r="PI39" s="17">
        <v>81.41</v>
      </c>
      <c r="PJ39" s="17">
        <v>81.41</v>
      </c>
      <c r="PK39" s="17">
        <v>3.69</v>
      </c>
      <c r="PL39" s="17">
        <v>0</v>
      </c>
      <c r="PM39" s="17">
        <v>1.51</v>
      </c>
      <c r="PN39" s="17">
        <v>1.51</v>
      </c>
      <c r="PO39" s="17">
        <v>-1.51</v>
      </c>
      <c r="PP39" s="17">
        <v>2.5</v>
      </c>
      <c r="PQ39" s="17">
        <v>2.2999999999999998</v>
      </c>
      <c r="PR39" s="17">
        <v>2.2999999999999998</v>
      </c>
      <c r="PS39" s="17">
        <v>0.2</v>
      </c>
      <c r="PT39" s="17">
        <v>2.5</v>
      </c>
      <c r="PU39" s="17">
        <v>2.5</v>
      </c>
      <c r="PV39" s="17">
        <v>2.5</v>
      </c>
      <c r="PW39" s="17">
        <v>0</v>
      </c>
      <c r="PX39" s="17">
        <v>0</v>
      </c>
      <c r="PY39" s="17"/>
      <c r="PZ39" s="17"/>
      <c r="QA39" s="17">
        <v>0</v>
      </c>
      <c r="QB39" s="17">
        <v>14.2</v>
      </c>
      <c r="QC39" s="17">
        <v>14.577260000000001</v>
      </c>
      <c r="QD39" s="17">
        <v>14.577260000000001</v>
      </c>
      <c r="QE39" s="17">
        <v>-0.37725999999999998</v>
      </c>
      <c r="QF39" s="17">
        <v>9.6</v>
      </c>
      <c r="QG39" s="17">
        <v>9.5</v>
      </c>
      <c r="QH39" s="17">
        <v>9.5</v>
      </c>
      <c r="QI39" s="17">
        <v>0.1</v>
      </c>
      <c r="QJ39" s="17">
        <v>3.3</v>
      </c>
      <c r="QK39" s="17">
        <v>3.2</v>
      </c>
      <c r="QL39" s="17">
        <v>3.2</v>
      </c>
      <c r="QM39" s="17">
        <v>0.1</v>
      </c>
      <c r="QN39" s="17">
        <v>13.8</v>
      </c>
      <c r="QO39" s="17">
        <v>12.633620000000001</v>
      </c>
      <c r="QP39" s="17">
        <v>12.633620000000001</v>
      </c>
      <c r="QQ39" s="17">
        <v>1.16638</v>
      </c>
      <c r="QR39" s="17">
        <v>12.5</v>
      </c>
      <c r="QS39" s="17">
        <v>11.3309</v>
      </c>
      <c r="QT39" s="17">
        <v>11.3309</v>
      </c>
      <c r="QU39" s="17">
        <v>1.1691</v>
      </c>
      <c r="QV39" s="17">
        <v>15.8</v>
      </c>
      <c r="QW39" s="17">
        <v>13.3308</v>
      </c>
      <c r="QX39" s="17">
        <v>13.3308</v>
      </c>
      <c r="QY39" s="17">
        <v>2.4691999999999998</v>
      </c>
      <c r="QZ39" s="17">
        <v>22.9</v>
      </c>
      <c r="RA39" s="17">
        <v>16.9255</v>
      </c>
      <c r="RB39" s="17">
        <v>16.9255</v>
      </c>
      <c r="RC39" s="17">
        <v>5.9744999999999999</v>
      </c>
      <c r="RD39" s="17">
        <v>68.599999999999994</v>
      </c>
      <c r="RE39" s="17">
        <v>72.48</v>
      </c>
      <c r="RF39" s="17">
        <v>60.147399999999998</v>
      </c>
      <c r="RG39" s="17">
        <v>8.4526000000000003</v>
      </c>
      <c r="RH39" s="17">
        <v>12.4</v>
      </c>
      <c r="RI39" s="17">
        <v>9.0051000000000005</v>
      </c>
      <c r="RJ39" s="17">
        <v>9.0051000000000005</v>
      </c>
      <c r="RK39" s="17">
        <v>3.3948999999999998</v>
      </c>
      <c r="RL39" s="17">
        <v>3.5</v>
      </c>
      <c r="RM39" s="17">
        <v>3.55</v>
      </c>
      <c r="RN39" s="17">
        <v>3.55</v>
      </c>
      <c r="RO39" s="17">
        <v>-0.05</v>
      </c>
      <c r="RP39" s="17">
        <v>8.4</v>
      </c>
      <c r="RQ39" s="17">
        <v>4.8476699999999999</v>
      </c>
      <c r="RR39" s="17">
        <v>3.8105000000000002</v>
      </c>
      <c r="RS39" s="17">
        <v>4.5895000000000001</v>
      </c>
      <c r="RT39" s="17">
        <v>2</v>
      </c>
      <c r="RU39" s="17">
        <v>2</v>
      </c>
      <c r="RV39" s="17">
        <v>2</v>
      </c>
      <c r="RW39" s="17">
        <v>0</v>
      </c>
      <c r="RX39" s="17">
        <v>0.4</v>
      </c>
      <c r="RY39" s="17"/>
      <c r="RZ39" s="17">
        <v>0.4</v>
      </c>
      <c r="SA39" s="17">
        <v>0</v>
      </c>
      <c r="SB39" s="17">
        <v>0.2</v>
      </c>
      <c r="SC39" s="17">
        <v>0.34699999999999998</v>
      </c>
      <c r="SD39" s="17">
        <v>0.34699999999999998</v>
      </c>
      <c r="SE39" s="17">
        <v>-0.14699999999999999</v>
      </c>
      <c r="SF39" s="17">
        <v>19.399999999999999</v>
      </c>
      <c r="SG39" s="17">
        <v>18.95044</v>
      </c>
      <c r="SH39" s="17">
        <v>18.95044</v>
      </c>
      <c r="SI39" s="17">
        <v>0.44956000000000002</v>
      </c>
      <c r="SJ39" s="17">
        <v>5.0999999999999996</v>
      </c>
      <c r="SK39" s="17">
        <v>4.7</v>
      </c>
      <c r="SL39" s="17">
        <v>4.7</v>
      </c>
      <c r="SM39" s="17">
        <v>0.4</v>
      </c>
      <c r="SN39" s="17">
        <v>11.5</v>
      </c>
      <c r="SO39" s="17">
        <v>12.14772</v>
      </c>
      <c r="SP39" s="17">
        <v>12.14772</v>
      </c>
      <c r="SQ39" s="17">
        <v>-0.64771999999999996</v>
      </c>
      <c r="SR39" s="17">
        <v>16.2</v>
      </c>
      <c r="SS39" s="17">
        <v>16.520890000000001</v>
      </c>
      <c r="ST39" s="17">
        <v>16.520890000000001</v>
      </c>
      <c r="SU39" s="17">
        <v>-0.32089000000000001</v>
      </c>
      <c r="SV39" s="17">
        <v>25.2</v>
      </c>
      <c r="SW39" s="17">
        <v>20.092500000000001</v>
      </c>
      <c r="SX39" s="17">
        <v>20.092500000000001</v>
      </c>
      <c r="SY39" s="17">
        <v>5.1074999999999999</v>
      </c>
      <c r="SZ39" s="17">
        <v>12.7</v>
      </c>
      <c r="TA39" s="17">
        <v>15</v>
      </c>
      <c r="TB39" s="17">
        <v>53.602600000000002</v>
      </c>
      <c r="TC39" s="17">
        <v>-40.9026</v>
      </c>
      <c r="TD39" s="17">
        <v>29.7</v>
      </c>
      <c r="TE39" s="17">
        <v>24.0718</v>
      </c>
      <c r="TF39" s="17">
        <v>24.0718</v>
      </c>
      <c r="TG39" s="17">
        <v>5.6281999999999996</v>
      </c>
      <c r="TH39" s="17">
        <v>0</v>
      </c>
      <c r="TI39" s="17"/>
      <c r="TJ39" s="17">
        <v>68.597939999999994</v>
      </c>
      <c r="TK39" s="17">
        <v>-68.597939999999994</v>
      </c>
      <c r="TL39" s="17">
        <v>73</v>
      </c>
      <c r="TM39" s="17">
        <v>83.2</v>
      </c>
      <c r="TN39" s="17">
        <v>71.075450000000004</v>
      </c>
      <c r="TO39" s="17">
        <v>1.92455</v>
      </c>
      <c r="TP39" s="17">
        <v>0</v>
      </c>
      <c r="TQ39" s="17"/>
      <c r="TR39" s="17">
        <v>6.3867799999999999</v>
      </c>
      <c r="TS39" s="17">
        <v>-6.3867799999999999</v>
      </c>
      <c r="TT39" s="17">
        <v>9.6999999999999993</v>
      </c>
      <c r="TU39" s="17">
        <v>12.05</v>
      </c>
      <c r="TV39" s="17">
        <v>3.9398300000000002</v>
      </c>
      <c r="TW39" s="17">
        <v>5.7601699999999996</v>
      </c>
      <c r="TX39" s="17">
        <v>20.2</v>
      </c>
      <c r="TY39" s="17">
        <v>27</v>
      </c>
      <c r="TZ39" s="17">
        <v>27</v>
      </c>
      <c r="UA39" s="17">
        <v>-6.8</v>
      </c>
      <c r="UB39" s="17">
        <v>10.9</v>
      </c>
      <c r="UC39" s="17">
        <v>11.15</v>
      </c>
      <c r="UD39" s="17">
        <v>13.60544</v>
      </c>
      <c r="UE39" s="17">
        <v>-2.7054399999999998</v>
      </c>
      <c r="UF39" s="17">
        <v>4.4000000000000004</v>
      </c>
      <c r="UG39" s="17">
        <v>5</v>
      </c>
      <c r="UH39" s="17">
        <v>5</v>
      </c>
      <c r="UI39" s="17">
        <v>-0.6</v>
      </c>
      <c r="UJ39" s="17">
        <v>7.1</v>
      </c>
      <c r="UK39" s="17">
        <v>7</v>
      </c>
      <c r="UL39" s="17">
        <v>7</v>
      </c>
      <c r="UM39" s="17">
        <v>0.1</v>
      </c>
      <c r="UN39" s="17">
        <v>11.3</v>
      </c>
      <c r="UO39" s="17">
        <v>11.661809999999999</v>
      </c>
      <c r="UP39" s="17">
        <v>11.661809999999999</v>
      </c>
      <c r="UQ39" s="17">
        <v>-0.36181000000000002</v>
      </c>
      <c r="UR39" s="17">
        <v>12.2</v>
      </c>
      <c r="US39" s="17">
        <v>13.60544</v>
      </c>
      <c r="UT39" s="17">
        <v>13.60544</v>
      </c>
      <c r="UU39" s="17">
        <v>-1.40544</v>
      </c>
      <c r="UV39" s="17">
        <v>12.4</v>
      </c>
      <c r="UW39" s="17">
        <v>13.799799999999999</v>
      </c>
      <c r="UX39" s="17">
        <v>13.799810000000001</v>
      </c>
      <c r="UY39" s="17">
        <v>-1.39981</v>
      </c>
      <c r="UZ39" s="17">
        <v>11.8</v>
      </c>
      <c r="VA39" s="17">
        <v>6.4433999999999996</v>
      </c>
      <c r="VB39" s="17">
        <v>6.4433999999999996</v>
      </c>
      <c r="VC39" s="17">
        <v>5.3566000000000003</v>
      </c>
      <c r="VD39" s="17">
        <v>211.3</v>
      </c>
      <c r="VE39" s="17">
        <v>200.99600000000001</v>
      </c>
      <c r="VF39" s="17">
        <v>200.99600000000001</v>
      </c>
      <c r="VG39" s="17">
        <v>10.304</v>
      </c>
      <c r="VH39" s="17">
        <v>9.1</v>
      </c>
      <c r="VI39" s="17">
        <v>8.0632000000000001</v>
      </c>
      <c r="VJ39" s="17">
        <v>8.0632000000000001</v>
      </c>
      <c r="VK39" s="17">
        <v>1.0367999999999999</v>
      </c>
      <c r="VL39" s="17">
        <v>116.3</v>
      </c>
      <c r="VM39" s="17">
        <v>117</v>
      </c>
      <c r="VN39" s="17">
        <v>117</v>
      </c>
      <c r="VO39" s="17">
        <v>-0.7</v>
      </c>
      <c r="VP39" s="17">
        <v>0.6</v>
      </c>
      <c r="VQ39" s="17">
        <v>0.6</v>
      </c>
      <c r="VR39" s="17">
        <v>0.6</v>
      </c>
      <c r="VS39" s="17">
        <v>0</v>
      </c>
      <c r="VT39" s="17">
        <v>0</v>
      </c>
      <c r="VU39" s="17"/>
      <c r="VV39" s="17"/>
      <c r="VW39" s="17">
        <v>0</v>
      </c>
      <c r="VX39" s="17"/>
      <c r="VY39" s="17"/>
      <c r="VZ39" s="17"/>
      <c r="WA39" s="17">
        <v>0</v>
      </c>
      <c r="WB39" s="17">
        <v>85.4</v>
      </c>
      <c r="WC39" s="17">
        <v>84.24</v>
      </c>
      <c r="WD39" s="17">
        <v>84.24</v>
      </c>
      <c r="WE39" s="17">
        <v>1.1599999999999999</v>
      </c>
      <c r="WF39" s="17">
        <v>4.2</v>
      </c>
      <c r="WG39" s="17">
        <v>4.5</v>
      </c>
      <c r="WH39" s="17">
        <v>4.5</v>
      </c>
      <c r="WI39" s="17">
        <v>-0.3</v>
      </c>
      <c r="WJ39" s="17">
        <v>0.8</v>
      </c>
      <c r="WK39" s="17"/>
      <c r="WL39" s="17"/>
      <c r="WM39" s="17">
        <v>0.8</v>
      </c>
      <c r="WN39" s="17">
        <v>2.4</v>
      </c>
      <c r="WO39" s="17">
        <v>2</v>
      </c>
      <c r="WP39" s="17">
        <v>2</v>
      </c>
      <c r="WQ39" s="17">
        <v>0.4</v>
      </c>
      <c r="WR39" s="17">
        <v>1.1000000000000001</v>
      </c>
      <c r="WS39" s="17">
        <v>1.3</v>
      </c>
      <c r="WT39" s="17">
        <v>1.3</v>
      </c>
      <c r="WU39" s="17">
        <v>-0.2</v>
      </c>
      <c r="WV39" s="17">
        <v>8.5</v>
      </c>
      <c r="WW39" s="17">
        <v>7.7538</v>
      </c>
      <c r="WX39" s="17">
        <v>7.7538</v>
      </c>
      <c r="WY39" s="17">
        <v>0.74619999999999997</v>
      </c>
      <c r="WZ39" s="17">
        <v>7.6</v>
      </c>
      <c r="XA39" s="17">
        <v>9.8000000000000007</v>
      </c>
      <c r="XB39" s="17">
        <v>9.8000000000000007</v>
      </c>
      <c r="XC39" s="17">
        <v>-2.2000000000000002</v>
      </c>
      <c r="XD39" s="17">
        <v>20.2</v>
      </c>
      <c r="XE39" s="17">
        <v>19.436340000000001</v>
      </c>
      <c r="XF39" s="17">
        <v>19.436350000000001</v>
      </c>
      <c r="XG39" s="17">
        <v>0.76365000000000005</v>
      </c>
      <c r="XH39" s="17">
        <v>20.100000000000001</v>
      </c>
      <c r="XI39" s="17">
        <v>19.436340000000001</v>
      </c>
      <c r="XJ39" s="17">
        <v>19.436350000000001</v>
      </c>
      <c r="XK39" s="17">
        <v>0.66364999999999996</v>
      </c>
      <c r="XL39" s="17">
        <v>8.6999999999999993</v>
      </c>
      <c r="XM39" s="17">
        <v>10.7</v>
      </c>
      <c r="XN39" s="17">
        <v>10.7</v>
      </c>
      <c r="XO39" s="17">
        <v>-2</v>
      </c>
      <c r="XP39" s="17">
        <v>32.5</v>
      </c>
      <c r="XQ39" s="17">
        <v>16.5</v>
      </c>
      <c r="XR39" s="17"/>
      <c r="XS39" s="17">
        <v>32.5</v>
      </c>
      <c r="XT39" s="17"/>
      <c r="XU39" s="17">
        <v>16.5</v>
      </c>
      <c r="XV39" s="17"/>
      <c r="XW39" s="17">
        <v>0</v>
      </c>
      <c r="XX39" s="17">
        <v>18.2</v>
      </c>
      <c r="XY39" s="17">
        <v>14</v>
      </c>
      <c r="XZ39" s="17">
        <v>14</v>
      </c>
      <c r="YA39" s="17">
        <v>4.2</v>
      </c>
      <c r="YB39" s="17"/>
      <c r="YC39" s="17"/>
      <c r="YD39" s="17"/>
      <c r="YE39" s="17">
        <v>0</v>
      </c>
      <c r="YF39" s="17"/>
      <c r="YG39" s="17"/>
      <c r="YH39" s="17"/>
      <c r="YI39" s="17">
        <v>0</v>
      </c>
      <c r="YJ39" s="17">
        <v>11.8</v>
      </c>
      <c r="YK39" s="17">
        <v>11</v>
      </c>
      <c r="YL39" s="17">
        <v>11</v>
      </c>
      <c r="YM39" s="17">
        <v>0.8</v>
      </c>
      <c r="YN39" s="17">
        <v>12.1</v>
      </c>
      <c r="YO39" s="17">
        <v>17.5</v>
      </c>
      <c r="YP39" s="17">
        <v>17.5</v>
      </c>
      <c r="YQ39" s="17">
        <v>-5.4</v>
      </c>
    </row>
    <row r="40" spans="1:667" ht="24" customHeight="1" x14ac:dyDescent="0.3">
      <c r="A40" s="1"/>
      <c r="B40" s="18" t="s">
        <v>58</v>
      </c>
      <c r="C40" s="18" t="s">
        <v>981</v>
      </c>
      <c r="D40" s="19">
        <v>114.8</v>
      </c>
      <c r="E40" s="19">
        <v>142.10640000000001</v>
      </c>
      <c r="F40" s="19">
        <v>203.40136000000001</v>
      </c>
      <c r="G40" s="19">
        <v>-88.60136</v>
      </c>
      <c r="H40" s="19">
        <v>568.5</v>
      </c>
      <c r="I40" s="19">
        <v>650</v>
      </c>
      <c r="J40" s="19">
        <v>650</v>
      </c>
      <c r="K40" s="19">
        <v>-81.5</v>
      </c>
      <c r="L40" s="19">
        <v>143.1</v>
      </c>
      <c r="M40" s="19">
        <v>147.01972000000001</v>
      </c>
      <c r="N40" s="19">
        <v>147.01972000000001</v>
      </c>
      <c r="O40" s="19">
        <v>-3.9197199999999999</v>
      </c>
      <c r="P40" s="19">
        <v>0</v>
      </c>
      <c r="Q40" s="19"/>
      <c r="R40" s="19">
        <v>3.6</v>
      </c>
      <c r="S40" s="19">
        <v>-3.6</v>
      </c>
      <c r="T40" s="19">
        <v>0</v>
      </c>
      <c r="U40" s="19"/>
      <c r="V40" s="19">
        <v>8.5166900000000005</v>
      </c>
      <c r="W40" s="19">
        <v>-8.5166900000000005</v>
      </c>
      <c r="X40" s="19">
        <v>90.2</v>
      </c>
      <c r="Y40" s="19">
        <v>91.867829999999998</v>
      </c>
      <c r="Z40" s="19">
        <v>91.867829999999998</v>
      </c>
      <c r="AA40" s="19">
        <v>-1.6678299999999999</v>
      </c>
      <c r="AB40" s="19">
        <v>155.19999999999999</v>
      </c>
      <c r="AC40" s="19">
        <v>160</v>
      </c>
      <c r="AD40" s="19">
        <v>235</v>
      </c>
      <c r="AE40" s="19">
        <v>-79.8</v>
      </c>
      <c r="AF40" s="19">
        <v>49.8</v>
      </c>
      <c r="AG40" s="19">
        <v>86.98997</v>
      </c>
      <c r="AH40" s="19">
        <v>86.98997</v>
      </c>
      <c r="AI40" s="19">
        <v>-37.189970000000002</v>
      </c>
      <c r="AJ40" s="19">
        <v>59.7</v>
      </c>
      <c r="AK40" s="19">
        <v>87.326560000000001</v>
      </c>
      <c r="AL40" s="19">
        <v>87.326560000000001</v>
      </c>
      <c r="AM40" s="19">
        <v>-27.626560000000001</v>
      </c>
      <c r="AN40" s="19"/>
      <c r="AO40" s="19"/>
      <c r="AP40" s="19"/>
      <c r="AQ40" s="19">
        <v>0</v>
      </c>
      <c r="AR40" s="19">
        <v>104.8</v>
      </c>
      <c r="AS40" s="19">
        <v>109.89</v>
      </c>
      <c r="AT40" s="19">
        <v>110.9556</v>
      </c>
      <c r="AU40" s="19">
        <v>-6.1555999999999997</v>
      </c>
      <c r="AV40" s="19">
        <v>104.8</v>
      </c>
      <c r="AW40" s="19">
        <v>109.89</v>
      </c>
      <c r="AX40" s="19">
        <v>110.9556</v>
      </c>
      <c r="AY40" s="19">
        <v>-6.1555999999999997</v>
      </c>
      <c r="AZ40" s="19">
        <v>125.5</v>
      </c>
      <c r="BA40" s="19">
        <v>110.22</v>
      </c>
      <c r="BB40" s="19">
        <v>111.28879999999999</v>
      </c>
      <c r="BC40" s="19">
        <v>14.2112</v>
      </c>
      <c r="BD40" s="19">
        <v>108</v>
      </c>
      <c r="BE40" s="19">
        <v>120.0309</v>
      </c>
      <c r="BF40" s="19">
        <v>120.0309</v>
      </c>
      <c r="BG40" s="19">
        <v>-12.030900000000001</v>
      </c>
      <c r="BH40" s="19">
        <v>67.3</v>
      </c>
      <c r="BI40" s="19">
        <v>60.19567</v>
      </c>
      <c r="BJ40" s="19">
        <v>60.19567</v>
      </c>
      <c r="BK40" s="19">
        <v>7.10433</v>
      </c>
      <c r="BL40" s="19">
        <v>494.4</v>
      </c>
      <c r="BM40" s="19">
        <v>566.08941000000004</v>
      </c>
      <c r="BN40" s="19">
        <v>566.08941000000004</v>
      </c>
      <c r="BO40" s="19">
        <v>-71.689409999999995</v>
      </c>
      <c r="BP40" s="19">
        <v>5.9</v>
      </c>
      <c r="BQ40" s="19">
        <v>10.52094</v>
      </c>
      <c r="BR40" s="19">
        <v>5.4678100000000001</v>
      </c>
      <c r="BS40" s="19">
        <v>0.43219000000000002</v>
      </c>
      <c r="BT40" s="19"/>
      <c r="BU40" s="19"/>
      <c r="BV40" s="19"/>
      <c r="BW40" s="19">
        <v>0</v>
      </c>
      <c r="BX40" s="19"/>
      <c r="BY40" s="19"/>
      <c r="BZ40" s="19"/>
      <c r="CA40" s="19">
        <v>0</v>
      </c>
      <c r="CB40" s="19"/>
      <c r="CC40" s="19"/>
      <c r="CD40" s="19"/>
      <c r="CE40" s="19">
        <v>0</v>
      </c>
      <c r="CF40" s="19">
        <v>81.099999999999994</v>
      </c>
      <c r="CG40" s="19">
        <v>81.705389999999994</v>
      </c>
      <c r="CH40" s="19">
        <v>81.705389999999994</v>
      </c>
      <c r="CI40" s="19">
        <v>-0.60538999999999998</v>
      </c>
      <c r="CJ40" s="19">
        <v>8.1</v>
      </c>
      <c r="CK40" s="19">
        <v>7.3104199999999997</v>
      </c>
      <c r="CL40" s="19">
        <v>7.3104199999999997</v>
      </c>
      <c r="CM40" s="19">
        <v>0.78957999999999995</v>
      </c>
      <c r="CN40" s="19">
        <v>5.0999999999999996</v>
      </c>
      <c r="CO40" s="19">
        <v>3.9255200000000001</v>
      </c>
      <c r="CP40" s="19">
        <v>3.9255200000000001</v>
      </c>
      <c r="CQ40" s="19">
        <v>1.17448</v>
      </c>
      <c r="CR40" s="19">
        <v>0</v>
      </c>
      <c r="CS40" s="19"/>
      <c r="CT40" s="19"/>
      <c r="CU40" s="19">
        <v>0</v>
      </c>
      <c r="CV40" s="19">
        <v>6.6</v>
      </c>
      <c r="CW40" s="19">
        <v>6.8787000000000003</v>
      </c>
      <c r="CX40" s="19">
        <v>6.8787000000000003</v>
      </c>
      <c r="CY40" s="19">
        <v>-0.2787</v>
      </c>
      <c r="CZ40" s="19">
        <v>85.6</v>
      </c>
      <c r="DA40" s="19">
        <v>29.992039999999999</v>
      </c>
      <c r="DB40" s="19">
        <v>66.691149999999993</v>
      </c>
      <c r="DC40" s="19">
        <v>18.908850000000001</v>
      </c>
      <c r="DD40" s="19"/>
      <c r="DE40" s="19"/>
      <c r="DF40" s="19"/>
      <c r="DG40" s="19">
        <v>0</v>
      </c>
      <c r="DH40" s="19"/>
      <c r="DI40" s="19"/>
      <c r="DJ40" s="19"/>
      <c r="DK40" s="19">
        <v>0</v>
      </c>
      <c r="DL40" s="19"/>
      <c r="DM40" s="19"/>
      <c r="DN40" s="19"/>
      <c r="DO40" s="19">
        <v>0</v>
      </c>
      <c r="DP40" s="19"/>
      <c r="DQ40" s="19"/>
      <c r="DR40" s="19"/>
      <c r="DS40" s="19">
        <v>0</v>
      </c>
      <c r="DT40" s="19">
        <v>54.4</v>
      </c>
      <c r="DU40" s="19">
        <v>55.89584</v>
      </c>
      <c r="DV40" s="19">
        <v>55.89584</v>
      </c>
      <c r="DW40" s="19">
        <v>-1.4958400000000001</v>
      </c>
      <c r="DX40" s="19">
        <v>220.2</v>
      </c>
      <c r="DY40" s="19">
        <v>167.37780000000001</v>
      </c>
      <c r="DZ40" s="19">
        <v>170.06182000000001</v>
      </c>
      <c r="EA40" s="19">
        <v>50.138179999999998</v>
      </c>
      <c r="EB40" s="19">
        <v>161.19999999999999</v>
      </c>
      <c r="EC40" s="19">
        <v>121.58544000000001</v>
      </c>
      <c r="ED40" s="19"/>
      <c r="EE40" s="19">
        <v>161.19999999999999</v>
      </c>
      <c r="EF40" s="19"/>
      <c r="EG40" s="19"/>
      <c r="EH40" s="19"/>
      <c r="EI40" s="19">
        <v>0</v>
      </c>
      <c r="EJ40" s="19"/>
      <c r="EK40" s="19"/>
      <c r="EL40" s="19"/>
      <c r="EM40" s="19">
        <v>0</v>
      </c>
      <c r="EN40" s="19">
        <v>6.5</v>
      </c>
      <c r="EO40" s="19">
        <v>6.39</v>
      </c>
      <c r="EP40" s="19">
        <v>6.39</v>
      </c>
      <c r="EQ40" s="19">
        <v>0.11</v>
      </c>
      <c r="ER40" s="19">
        <v>229.1</v>
      </c>
      <c r="ES40" s="19">
        <v>228.67832999999999</v>
      </c>
      <c r="ET40" s="19">
        <v>228.67832999999999</v>
      </c>
      <c r="EU40" s="19">
        <v>0.42166999999999999</v>
      </c>
      <c r="EV40" s="19">
        <v>71</v>
      </c>
      <c r="EW40" s="19">
        <v>72.146879999999996</v>
      </c>
      <c r="EX40" s="19">
        <v>79.021339999999995</v>
      </c>
      <c r="EY40" s="19">
        <v>-8.0213400000000004</v>
      </c>
      <c r="EZ40" s="19">
        <v>75.599999999999994</v>
      </c>
      <c r="FA40" s="19">
        <v>149.98721</v>
      </c>
      <c r="FB40" s="19">
        <v>151.36251999999999</v>
      </c>
      <c r="FC40" s="19">
        <v>-75.762519999999995</v>
      </c>
      <c r="FD40" s="19">
        <v>41.5</v>
      </c>
      <c r="FE40" s="19">
        <v>41.89893</v>
      </c>
      <c r="FF40" s="19">
        <v>41.89893</v>
      </c>
      <c r="FG40" s="19">
        <v>-0.39893000000000001</v>
      </c>
      <c r="FH40" s="19">
        <v>18.5</v>
      </c>
      <c r="FI40" s="19">
        <v>19.21088</v>
      </c>
      <c r="FJ40" s="19">
        <v>19.21088</v>
      </c>
      <c r="FK40" s="19">
        <v>-0.71087999999999996</v>
      </c>
      <c r="FL40" s="19">
        <v>18.8</v>
      </c>
      <c r="FM40" s="19">
        <v>18.309270000000001</v>
      </c>
      <c r="FN40" s="19">
        <v>18.309270000000001</v>
      </c>
      <c r="FO40" s="19">
        <v>0.49073</v>
      </c>
      <c r="FP40" s="19">
        <v>48.3</v>
      </c>
      <c r="FQ40" s="19">
        <v>44.062330000000003</v>
      </c>
      <c r="FR40" s="19">
        <v>44.062330000000003</v>
      </c>
      <c r="FS40" s="19">
        <v>4.2376699999999996</v>
      </c>
      <c r="FT40" s="19">
        <v>122.7</v>
      </c>
      <c r="FU40" s="19">
        <v>133.74870999999999</v>
      </c>
      <c r="FV40" s="19">
        <v>185.82039</v>
      </c>
      <c r="FW40" s="19">
        <v>-63.12039</v>
      </c>
      <c r="FX40" s="19">
        <v>122.8</v>
      </c>
      <c r="FY40" s="19">
        <v>133.74870999999999</v>
      </c>
      <c r="FZ40" s="19">
        <v>185.82039</v>
      </c>
      <c r="GA40" s="19">
        <v>-63.020389999999999</v>
      </c>
      <c r="GB40" s="19">
        <v>151</v>
      </c>
      <c r="GC40" s="19">
        <v>134.15036000000001</v>
      </c>
      <c r="GD40" s="19">
        <v>186.37841</v>
      </c>
      <c r="GE40" s="19">
        <v>-35.378410000000002</v>
      </c>
      <c r="GF40" s="19">
        <v>98.1</v>
      </c>
      <c r="GG40" s="19">
        <v>110.48202000000001</v>
      </c>
      <c r="GH40" s="19">
        <v>110.48202000000001</v>
      </c>
      <c r="GI40" s="19">
        <v>-12.382020000000001</v>
      </c>
      <c r="GJ40" s="19">
        <v>34.5</v>
      </c>
      <c r="GK40" s="19">
        <v>34.550789999999999</v>
      </c>
      <c r="GL40" s="19">
        <v>36.253610000000002</v>
      </c>
      <c r="GM40" s="19">
        <v>-1.7536099999999999</v>
      </c>
      <c r="GN40" s="19">
        <v>41.9</v>
      </c>
      <c r="GO40" s="19">
        <v>44.103009999999998</v>
      </c>
      <c r="GP40" s="19">
        <v>44.103009999999998</v>
      </c>
      <c r="GQ40" s="19">
        <v>-2.2030099999999999</v>
      </c>
      <c r="GR40" s="19">
        <v>3.6</v>
      </c>
      <c r="GS40" s="19"/>
      <c r="GT40" s="19"/>
      <c r="GU40" s="19">
        <v>3.6</v>
      </c>
      <c r="GV40" s="19">
        <v>18</v>
      </c>
      <c r="GW40" s="19">
        <v>18.031369999999999</v>
      </c>
      <c r="GX40" s="19">
        <v>16.004719999999999</v>
      </c>
      <c r="GY40" s="19">
        <v>1.9952799999999999</v>
      </c>
      <c r="GZ40" s="19">
        <v>115.2</v>
      </c>
      <c r="HA40" s="19">
        <v>85</v>
      </c>
      <c r="HB40" s="19">
        <v>51.405079999999998</v>
      </c>
      <c r="HC40" s="19">
        <v>63.794919999999998</v>
      </c>
      <c r="HD40" s="19"/>
      <c r="HE40" s="19"/>
      <c r="HF40" s="19"/>
      <c r="HG40" s="19">
        <v>0</v>
      </c>
      <c r="HH40" s="19"/>
      <c r="HI40" s="19"/>
      <c r="HJ40" s="19"/>
      <c r="HK40" s="19">
        <v>0</v>
      </c>
      <c r="HL40" s="19">
        <v>24.9</v>
      </c>
      <c r="HM40" s="19">
        <v>4.6344000000000003</v>
      </c>
      <c r="HN40" s="19"/>
      <c r="HO40" s="19">
        <v>24.9</v>
      </c>
      <c r="HP40" s="19">
        <v>31.5</v>
      </c>
      <c r="HQ40" s="19">
        <v>25.746670000000002</v>
      </c>
      <c r="HR40" s="19">
        <v>72.8</v>
      </c>
      <c r="HS40" s="19">
        <v>-41.3</v>
      </c>
      <c r="HT40" s="19"/>
      <c r="HU40" s="19"/>
      <c r="HV40" s="19"/>
      <c r="HW40" s="19">
        <v>0</v>
      </c>
      <c r="HX40" s="19">
        <v>43.7</v>
      </c>
      <c r="HY40" s="19">
        <v>45.555999999999997</v>
      </c>
      <c r="HZ40" s="19">
        <v>35.341920000000002</v>
      </c>
      <c r="IA40" s="19">
        <v>8.3580799999999993</v>
      </c>
      <c r="IB40" s="19"/>
      <c r="IC40" s="19"/>
      <c r="ID40" s="19"/>
      <c r="IE40" s="19">
        <v>0</v>
      </c>
      <c r="IF40" s="19"/>
      <c r="IG40" s="19"/>
      <c r="IH40" s="19"/>
      <c r="II40" s="19">
        <v>0</v>
      </c>
      <c r="IJ40" s="19"/>
      <c r="IK40" s="19"/>
      <c r="IL40" s="19"/>
      <c r="IM40" s="19">
        <v>0</v>
      </c>
      <c r="IN40" s="19">
        <v>60.9</v>
      </c>
      <c r="IO40" s="19">
        <v>88.73603</v>
      </c>
      <c r="IP40" s="19">
        <v>88.73603</v>
      </c>
      <c r="IQ40" s="19">
        <v>-27.836030000000001</v>
      </c>
      <c r="IR40" s="19">
        <v>87.1</v>
      </c>
      <c r="IS40" s="19">
        <v>85.042739999999995</v>
      </c>
      <c r="IT40" s="19">
        <v>96.082930000000005</v>
      </c>
      <c r="IU40" s="19">
        <v>-8.9829299999999996</v>
      </c>
      <c r="IV40" s="19">
        <v>87</v>
      </c>
      <c r="IW40" s="19">
        <v>85.042739999999995</v>
      </c>
      <c r="IX40" s="19">
        <v>96.082930000000005</v>
      </c>
      <c r="IY40" s="19">
        <v>-9.0829299999999993</v>
      </c>
      <c r="IZ40" s="19">
        <v>89.3</v>
      </c>
      <c r="JA40" s="19">
        <v>85.042739999999995</v>
      </c>
      <c r="JB40" s="19">
        <v>96.082930000000005</v>
      </c>
      <c r="JC40" s="19">
        <v>-6.7829300000000003</v>
      </c>
      <c r="JD40" s="19">
        <v>163.19999999999999</v>
      </c>
      <c r="JE40" s="19">
        <v>127.94719000000001</v>
      </c>
      <c r="JF40" s="19">
        <v>144.55719999999999</v>
      </c>
      <c r="JG40" s="19">
        <v>18.642800000000001</v>
      </c>
      <c r="JH40" s="19"/>
      <c r="JI40" s="19"/>
      <c r="JJ40" s="19"/>
      <c r="JK40" s="19">
        <v>0</v>
      </c>
      <c r="JL40" s="19"/>
      <c r="JM40" s="19"/>
      <c r="JN40" s="19"/>
      <c r="JO40" s="19">
        <v>0</v>
      </c>
      <c r="JP40" s="19"/>
      <c r="JQ40" s="19"/>
      <c r="JR40" s="19"/>
      <c r="JS40" s="19">
        <v>0</v>
      </c>
      <c r="JT40" s="19"/>
      <c r="JU40" s="19"/>
      <c r="JV40" s="19"/>
      <c r="JW40" s="19">
        <v>0</v>
      </c>
      <c r="JX40" s="19"/>
      <c r="JY40" s="19"/>
      <c r="JZ40" s="19"/>
      <c r="KA40" s="19">
        <v>0</v>
      </c>
      <c r="KB40" s="19"/>
      <c r="KC40" s="19"/>
      <c r="KD40" s="19"/>
      <c r="KE40" s="19">
        <v>0</v>
      </c>
      <c r="KF40" s="19"/>
      <c r="KG40" s="19"/>
      <c r="KH40" s="19"/>
      <c r="KI40" s="19">
        <v>0</v>
      </c>
      <c r="KJ40" s="19"/>
      <c r="KK40" s="19"/>
      <c r="KL40" s="19"/>
      <c r="KM40" s="19">
        <v>0</v>
      </c>
      <c r="KN40" s="19">
        <v>3</v>
      </c>
      <c r="KO40" s="19">
        <v>3.3688899999999999</v>
      </c>
      <c r="KP40" s="19">
        <v>3.3688899999999999</v>
      </c>
      <c r="KQ40" s="19">
        <v>-0.36889</v>
      </c>
      <c r="KR40" s="19">
        <v>52.1</v>
      </c>
      <c r="KS40" s="19">
        <v>20.59732</v>
      </c>
      <c r="KT40" s="19"/>
      <c r="KU40" s="19">
        <v>52.1</v>
      </c>
      <c r="KV40" s="19">
        <v>119.7</v>
      </c>
      <c r="KW40" s="19">
        <v>121.1056</v>
      </c>
      <c r="KX40" s="19">
        <v>133.16031000000001</v>
      </c>
      <c r="KY40" s="19">
        <v>-13.46031</v>
      </c>
      <c r="KZ40" s="19">
        <v>63</v>
      </c>
      <c r="LA40" s="19">
        <v>67.199219999999997</v>
      </c>
      <c r="LB40" s="19">
        <v>67.199219999999997</v>
      </c>
      <c r="LC40" s="19">
        <v>-4.1992200000000004</v>
      </c>
      <c r="LD40" s="19">
        <v>61</v>
      </c>
      <c r="LE40" s="19">
        <v>78.567999999999998</v>
      </c>
      <c r="LF40" s="19">
        <v>78.567999999999998</v>
      </c>
      <c r="LG40" s="19">
        <v>-17.568000000000001</v>
      </c>
      <c r="LH40" s="19">
        <v>30.2</v>
      </c>
      <c r="LI40" s="19">
        <v>29.980560000000001</v>
      </c>
      <c r="LJ40" s="19">
        <v>29.980560000000001</v>
      </c>
      <c r="LK40" s="19">
        <v>0.21944</v>
      </c>
      <c r="LL40" s="19"/>
      <c r="LM40" s="19"/>
      <c r="LN40" s="19"/>
      <c r="LO40" s="19">
        <v>0</v>
      </c>
      <c r="LP40" s="19"/>
      <c r="LQ40" s="19"/>
      <c r="LR40" s="19"/>
      <c r="LS40" s="19">
        <v>0</v>
      </c>
      <c r="LT40" s="19"/>
      <c r="LU40" s="19"/>
      <c r="LV40" s="19"/>
      <c r="LW40" s="19">
        <v>0</v>
      </c>
      <c r="LX40" s="19">
        <v>87.1</v>
      </c>
      <c r="LY40" s="19">
        <v>96.57</v>
      </c>
      <c r="LZ40" s="19">
        <v>103.89400000000001</v>
      </c>
      <c r="MA40" s="19">
        <v>-16.794</v>
      </c>
      <c r="MB40" s="19">
        <v>87.4</v>
      </c>
      <c r="MC40" s="19">
        <v>96.57</v>
      </c>
      <c r="MD40" s="19">
        <v>103.89400000000001</v>
      </c>
      <c r="ME40" s="19">
        <v>-16.494</v>
      </c>
      <c r="MF40" s="19">
        <v>112.3</v>
      </c>
      <c r="MG40" s="19">
        <v>96.86</v>
      </c>
      <c r="MH40" s="19">
        <v>104.206</v>
      </c>
      <c r="MI40" s="19">
        <v>8.0939999999999994</v>
      </c>
      <c r="MJ40" s="19"/>
      <c r="MK40" s="19"/>
      <c r="ML40" s="19"/>
      <c r="MM40" s="19">
        <v>0</v>
      </c>
      <c r="MN40" s="19"/>
      <c r="MO40" s="19"/>
      <c r="MP40" s="19"/>
      <c r="MQ40" s="19">
        <v>0</v>
      </c>
      <c r="MR40" s="19"/>
      <c r="MS40" s="19"/>
      <c r="MT40" s="19"/>
      <c r="MU40" s="19">
        <v>0</v>
      </c>
      <c r="MV40" s="19"/>
      <c r="MW40" s="19"/>
      <c r="MX40" s="19"/>
      <c r="MY40" s="19">
        <v>0</v>
      </c>
      <c r="MZ40" s="19"/>
      <c r="NA40" s="19"/>
      <c r="NB40" s="19"/>
      <c r="NC40" s="19">
        <v>0</v>
      </c>
      <c r="ND40" s="19">
        <v>0</v>
      </c>
      <c r="NE40" s="19"/>
      <c r="NF40" s="19"/>
      <c r="NG40" s="19">
        <v>0</v>
      </c>
      <c r="NH40" s="19"/>
      <c r="NI40" s="19"/>
      <c r="NJ40" s="19"/>
      <c r="NK40" s="19">
        <v>0</v>
      </c>
      <c r="NL40" s="19">
        <v>7.9</v>
      </c>
      <c r="NM40" s="19">
        <v>8.26905</v>
      </c>
      <c r="NN40" s="19">
        <v>3.5735899999999998</v>
      </c>
      <c r="NO40" s="19">
        <v>4.3264100000000001</v>
      </c>
      <c r="NP40" s="19">
        <v>5</v>
      </c>
      <c r="NQ40" s="19">
        <v>4.0832100000000002</v>
      </c>
      <c r="NR40" s="19">
        <v>3.7490299999999999</v>
      </c>
      <c r="NS40" s="19">
        <v>1.2509699999999999</v>
      </c>
      <c r="NT40" s="19">
        <v>14.7</v>
      </c>
      <c r="NU40" s="19">
        <v>14.09135</v>
      </c>
      <c r="NV40" s="19">
        <v>14.09135</v>
      </c>
      <c r="NW40" s="19">
        <v>0.60865000000000002</v>
      </c>
      <c r="NX40" s="19">
        <v>0.6</v>
      </c>
      <c r="NY40" s="19">
        <v>0.52</v>
      </c>
      <c r="NZ40" s="19">
        <v>0.52</v>
      </c>
      <c r="OA40" s="19">
        <v>0.08</v>
      </c>
      <c r="OB40" s="19">
        <v>95.2</v>
      </c>
      <c r="OC40" s="19">
        <v>75.8</v>
      </c>
      <c r="OD40" s="19">
        <v>70.66</v>
      </c>
      <c r="OE40" s="19">
        <v>24.54</v>
      </c>
      <c r="OF40" s="19">
        <v>47.7</v>
      </c>
      <c r="OG40" s="19">
        <v>39.092599999999997</v>
      </c>
      <c r="OH40" s="19">
        <v>39.092599999999997</v>
      </c>
      <c r="OI40" s="19">
        <v>8.6074000000000002</v>
      </c>
      <c r="OJ40" s="19">
        <v>7.3</v>
      </c>
      <c r="OK40" s="19">
        <v>6.9611999999999998</v>
      </c>
      <c r="OL40" s="19">
        <v>6.9611999999999998</v>
      </c>
      <c r="OM40" s="19">
        <v>0.33879999999999999</v>
      </c>
      <c r="ON40" s="19">
        <v>0.1</v>
      </c>
      <c r="OO40" s="19">
        <v>0.1</v>
      </c>
      <c r="OP40" s="19">
        <v>0.1</v>
      </c>
      <c r="OQ40" s="19">
        <v>0</v>
      </c>
      <c r="OR40" s="19">
        <v>0</v>
      </c>
      <c r="OS40" s="19"/>
      <c r="OT40" s="19"/>
      <c r="OU40" s="19">
        <v>0</v>
      </c>
      <c r="OV40" s="19">
        <v>9.9</v>
      </c>
      <c r="OW40" s="19">
        <v>9.9830000000000005</v>
      </c>
      <c r="OX40" s="19">
        <v>9.9830000000000005</v>
      </c>
      <c r="OY40" s="19">
        <v>-8.3000000000000004E-2</v>
      </c>
      <c r="OZ40" s="19">
        <v>5.6</v>
      </c>
      <c r="PA40" s="19">
        <v>5.67</v>
      </c>
      <c r="PB40" s="19">
        <v>5.67</v>
      </c>
      <c r="PC40" s="19">
        <v>-7.0000000000000007E-2</v>
      </c>
      <c r="PD40" s="19">
        <v>137.6</v>
      </c>
      <c r="PE40" s="19">
        <v>134.17519999999999</v>
      </c>
      <c r="PF40" s="19">
        <v>134.17519999999999</v>
      </c>
      <c r="PG40" s="19">
        <v>3.4247999999999998</v>
      </c>
      <c r="PH40" s="19">
        <v>71.3</v>
      </c>
      <c r="PI40" s="19">
        <v>75.09</v>
      </c>
      <c r="PJ40" s="19">
        <v>75.09</v>
      </c>
      <c r="PK40" s="19">
        <v>-3.79</v>
      </c>
      <c r="PL40" s="19">
        <v>0</v>
      </c>
      <c r="PM40" s="19">
        <v>1.5</v>
      </c>
      <c r="PN40" s="19">
        <v>1.5</v>
      </c>
      <c r="PO40" s="19">
        <v>-1.5</v>
      </c>
      <c r="PP40" s="19">
        <v>2.6</v>
      </c>
      <c r="PQ40" s="19">
        <v>2.2999999999999998</v>
      </c>
      <c r="PR40" s="19">
        <v>2.2999999999999998</v>
      </c>
      <c r="PS40" s="19">
        <v>0.3</v>
      </c>
      <c r="PT40" s="19">
        <v>2.6</v>
      </c>
      <c r="PU40" s="19">
        <v>2.5</v>
      </c>
      <c r="PV40" s="19">
        <v>2.5</v>
      </c>
      <c r="PW40" s="19">
        <v>0.1</v>
      </c>
      <c r="PX40" s="19">
        <v>0</v>
      </c>
      <c r="PY40" s="19"/>
      <c r="PZ40" s="19"/>
      <c r="QA40" s="19">
        <v>0</v>
      </c>
      <c r="QB40" s="19">
        <v>14.2</v>
      </c>
      <c r="QC40" s="19">
        <v>14.577260000000001</v>
      </c>
      <c r="QD40" s="19">
        <v>14.577260000000001</v>
      </c>
      <c r="QE40" s="19">
        <v>-0.37725999999999998</v>
      </c>
      <c r="QF40" s="19">
        <v>9.6</v>
      </c>
      <c r="QG40" s="19">
        <v>9.5</v>
      </c>
      <c r="QH40" s="19">
        <v>9.5</v>
      </c>
      <c r="QI40" s="19">
        <v>0.1</v>
      </c>
      <c r="QJ40" s="19">
        <v>3.2</v>
      </c>
      <c r="QK40" s="19">
        <v>3.2</v>
      </c>
      <c r="QL40" s="19">
        <v>3.2</v>
      </c>
      <c r="QM40" s="19">
        <v>0</v>
      </c>
      <c r="QN40" s="19">
        <v>13.8</v>
      </c>
      <c r="QO40" s="19">
        <v>12.633620000000001</v>
      </c>
      <c r="QP40" s="19">
        <v>12.633620000000001</v>
      </c>
      <c r="QQ40" s="19">
        <v>1.16638</v>
      </c>
      <c r="QR40" s="19">
        <v>11.6</v>
      </c>
      <c r="QS40" s="19">
        <v>9.4133999999999993</v>
      </c>
      <c r="QT40" s="19">
        <v>9.4133999999999993</v>
      </c>
      <c r="QU40" s="19">
        <v>2.1865999999999999</v>
      </c>
      <c r="QV40" s="19">
        <v>14.7</v>
      </c>
      <c r="QW40" s="19">
        <v>11.2638</v>
      </c>
      <c r="QX40" s="19">
        <v>11.2638</v>
      </c>
      <c r="QY40" s="19">
        <v>3.4361999999999999</v>
      </c>
      <c r="QZ40" s="19">
        <v>24.9</v>
      </c>
      <c r="RA40" s="19">
        <v>17.4329</v>
      </c>
      <c r="RB40" s="19">
        <v>17.4329</v>
      </c>
      <c r="RC40" s="19">
        <v>7.4671000000000003</v>
      </c>
      <c r="RD40" s="19">
        <v>72.5</v>
      </c>
      <c r="RE40" s="19">
        <v>73.62</v>
      </c>
      <c r="RF40" s="19">
        <v>60.630099999999999</v>
      </c>
      <c r="RG40" s="19">
        <v>11.869899999999999</v>
      </c>
      <c r="RH40" s="19">
        <v>2.7</v>
      </c>
      <c r="RI40" s="19">
        <v>6.6036000000000001</v>
      </c>
      <c r="RJ40" s="19">
        <v>6.6036000000000001</v>
      </c>
      <c r="RK40" s="19">
        <v>-3.9036</v>
      </c>
      <c r="RL40" s="19">
        <v>3.5</v>
      </c>
      <c r="RM40" s="19">
        <v>3.55</v>
      </c>
      <c r="RN40" s="19">
        <v>3.55</v>
      </c>
      <c r="RO40" s="19">
        <v>-0.05</v>
      </c>
      <c r="RP40" s="19">
        <v>7.3</v>
      </c>
      <c r="RQ40" s="19">
        <v>4.8476699999999999</v>
      </c>
      <c r="RR40" s="19">
        <v>3.8105000000000002</v>
      </c>
      <c r="RS40" s="19">
        <v>3.4895</v>
      </c>
      <c r="RT40" s="19">
        <v>2</v>
      </c>
      <c r="RU40" s="19">
        <v>2</v>
      </c>
      <c r="RV40" s="19">
        <v>2</v>
      </c>
      <c r="RW40" s="19">
        <v>0</v>
      </c>
      <c r="RX40" s="19">
        <v>0.4</v>
      </c>
      <c r="RY40" s="19"/>
      <c r="RZ40" s="19">
        <v>0.4</v>
      </c>
      <c r="SA40" s="19">
        <v>0</v>
      </c>
      <c r="SB40" s="19">
        <v>0.2</v>
      </c>
      <c r="SC40" s="19">
        <v>0.28899999999999998</v>
      </c>
      <c r="SD40" s="19">
        <v>0.28899999999999998</v>
      </c>
      <c r="SE40" s="19">
        <v>-8.8999999999999996E-2</v>
      </c>
      <c r="SF40" s="19">
        <v>19.399999999999999</v>
      </c>
      <c r="SG40" s="19">
        <v>18.95044</v>
      </c>
      <c r="SH40" s="19">
        <v>18.95044</v>
      </c>
      <c r="SI40" s="19">
        <v>0.44956000000000002</v>
      </c>
      <c r="SJ40" s="19">
        <v>5.0999999999999996</v>
      </c>
      <c r="SK40" s="19">
        <v>4.7</v>
      </c>
      <c r="SL40" s="19">
        <v>4.7</v>
      </c>
      <c r="SM40" s="19">
        <v>0.4</v>
      </c>
      <c r="SN40" s="19">
        <v>12</v>
      </c>
      <c r="SO40" s="19">
        <v>12.14772</v>
      </c>
      <c r="SP40" s="19">
        <v>12.14772</v>
      </c>
      <c r="SQ40" s="19">
        <v>-0.14771999999999999</v>
      </c>
      <c r="SR40" s="19">
        <v>16.5</v>
      </c>
      <c r="SS40" s="19">
        <v>16.520890000000001</v>
      </c>
      <c r="ST40" s="19">
        <v>16.520890000000001</v>
      </c>
      <c r="SU40" s="19">
        <v>-2.0889999999999999E-2</v>
      </c>
      <c r="SV40" s="19">
        <v>23.5</v>
      </c>
      <c r="SW40" s="19">
        <v>19.999300000000002</v>
      </c>
      <c r="SX40" s="19">
        <v>19.999300000000002</v>
      </c>
      <c r="SY40" s="19">
        <v>3.5007000000000001</v>
      </c>
      <c r="SZ40" s="19">
        <v>27.9</v>
      </c>
      <c r="TA40" s="19">
        <v>16.2</v>
      </c>
      <c r="TB40" s="19">
        <v>52.6389</v>
      </c>
      <c r="TC40" s="19">
        <v>-24.738900000000001</v>
      </c>
      <c r="TD40" s="19">
        <v>21.4</v>
      </c>
      <c r="TE40" s="19">
        <v>16.829799999999999</v>
      </c>
      <c r="TF40" s="19">
        <v>16.829799999999999</v>
      </c>
      <c r="TG40" s="19">
        <v>4.5701999999999998</v>
      </c>
      <c r="TH40" s="19">
        <v>0</v>
      </c>
      <c r="TI40" s="19"/>
      <c r="TJ40" s="19">
        <v>68.41113</v>
      </c>
      <c r="TK40" s="19">
        <v>-68.41113</v>
      </c>
      <c r="TL40" s="19">
        <v>78</v>
      </c>
      <c r="TM40" s="19">
        <v>85.3</v>
      </c>
      <c r="TN40" s="19">
        <v>70.856020000000001</v>
      </c>
      <c r="TO40" s="19">
        <v>7.14398</v>
      </c>
      <c r="TP40" s="19">
        <v>0</v>
      </c>
      <c r="TQ40" s="19"/>
      <c r="TR40" s="19">
        <v>6.5735900000000003</v>
      </c>
      <c r="TS40" s="19">
        <v>-6.5735900000000003</v>
      </c>
      <c r="TT40" s="19">
        <v>9</v>
      </c>
      <c r="TU40" s="19">
        <v>12.05</v>
      </c>
      <c r="TV40" s="19">
        <v>4.1592599999999997</v>
      </c>
      <c r="TW40" s="19">
        <v>4.8407400000000003</v>
      </c>
      <c r="TX40" s="19">
        <v>17.2</v>
      </c>
      <c r="TY40" s="19">
        <v>20.2</v>
      </c>
      <c r="TZ40" s="19">
        <v>20.2</v>
      </c>
      <c r="UA40" s="19">
        <v>-3</v>
      </c>
      <c r="UB40" s="19">
        <v>11.3</v>
      </c>
      <c r="UC40" s="19">
        <v>11.15</v>
      </c>
      <c r="UD40" s="19">
        <v>13.60544</v>
      </c>
      <c r="UE40" s="19">
        <v>-2.3054399999999999</v>
      </c>
      <c r="UF40" s="19">
        <v>4.4000000000000004</v>
      </c>
      <c r="UG40" s="19">
        <v>5</v>
      </c>
      <c r="UH40" s="19">
        <v>5</v>
      </c>
      <c r="UI40" s="19">
        <v>-0.6</v>
      </c>
      <c r="UJ40" s="19">
        <v>7.1</v>
      </c>
      <c r="UK40" s="19">
        <v>7</v>
      </c>
      <c r="UL40" s="19">
        <v>7</v>
      </c>
      <c r="UM40" s="19">
        <v>0.1</v>
      </c>
      <c r="UN40" s="19">
        <v>11.3</v>
      </c>
      <c r="UO40" s="19">
        <v>11.661809999999999</v>
      </c>
      <c r="UP40" s="19">
        <v>11.661809999999999</v>
      </c>
      <c r="UQ40" s="19">
        <v>-0.36181000000000002</v>
      </c>
      <c r="UR40" s="19">
        <v>12.2</v>
      </c>
      <c r="US40" s="19">
        <v>13.60544</v>
      </c>
      <c r="UT40" s="19">
        <v>13.60544</v>
      </c>
      <c r="UU40" s="19">
        <v>-1.40544</v>
      </c>
      <c r="UV40" s="19">
        <v>12.4</v>
      </c>
      <c r="UW40" s="19">
        <v>13.799810000000001</v>
      </c>
      <c r="UX40" s="19">
        <v>13.799810000000001</v>
      </c>
      <c r="UY40" s="19">
        <v>-1.39981</v>
      </c>
      <c r="UZ40" s="19">
        <v>10.3</v>
      </c>
      <c r="VA40" s="19">
        <v>5.9066000000000001</v>
      </c>
      <c r="VB40" s="19">
        <v>5.9066000000000001</v>
      </c>
      <c r="VC40" s="19">
        <v>4.3933999999999997</v>
      </c>
      <c r="VD40" s="19">
        <v>182.2</v>
      </c>
      <c r="VE40" s="19">
        <v>156.00120000000001</v>
      </c>
      <c r="VF40" s="19">
        <v>156.00120000000001</v>
      </c>
      <c r="VG40" s="19">
        <v>26.198799999999999</v>
      </c>
      <c r="VH40" s="19">
        <v>6.7</v>
      </c>
      <c r="VI40" s="19">
        <v>4.9522000000000004</v>
      </c>
      <c r="VJ40" s="19">
        <v>4.9522000000000004</v>
      </c>
      <c r="VK40" s="19">
        <v>1.7478</v>
      </c>
      <c r="VL40" s="19">
        <v>83.2</v>
      </c>
      <c r="VM40" s="19">
        <v>97</v>
      </c>
      <c r="VN40" s="19">
        <v>97</v>
      </c>
      <c r="VO40" s="19">
        <v>-13.8</v>
      </c>
      <c r="VP40" s="19">
        <v>0.6</v>
      </c>
      <c r="VQ40" s="19">
        <v>0.6</v>
      </c>
      <c r="VR40" s="19">
        <v>0.6</v>
      </c>
      <c r="VS40" s="19">
        <v>0</v>
      </c>
      <c r="VT40" s="19">
        <v>0</v>
      </c>
      <c r="VU40" s="19"/>
      <c r="VV40" s="19"/>
      <c r="VW40" s="19">
        <v>0</v>
      </c>
      <c r="VX40" s="19"/>
      <c r="VY40" s="19"/>
      <c r="VZ40" s="19"/>
      <c r="WA40" s="19">
        <v>0</v>
      </c>
      <c r="WB40" s="19">
        <v>71.5</v>
      </c>
      <c r="WC40" s="19">
        <v>69.84</v>
      </c>
      <c r="WD40" s="19">
        <v>69.84</v>
      </c>
      <c r="WE40" s="19">
        <v>1.66</v>
      </c>
      <c r="WF40" s="19">
        <v>4.2</v>
      </c>
      <c r="WG40" s="19">
        <v>4.5</v>
      </c>
      <c r="WH40" s="19">
        <v>4.5</v>
      </c>
      <c r="WI40" s="19">
        <v>-0.3</v>
      </c>
      <c r="WJ40" s="19">
        <v>0.8</v>
      </c>
      <c r="WK40" s="19"/>
      <c r="WL40" s="19"/>
      <c r="WM40" s="19">
        <v>0.8</v>
      </c>
      <c r="WN40" s="19">
        <v>2.4</v>
      </c>
      <c r="WO40" s="19">
        <v>2</v>
      </c>
      <c r="WP40" s="19">
        <v>2</v>
      </c>
      <c r="WQ40" s="19">
        <v>0.4</v>
      </c>
      <c r="WR40" s="19">
        <v>1.1000000000000001</v>
      </c>
      <c r="WS40" s="19">
        <v>1.3</v>
      </c>
      <c r="WT40" s="19">
        <v>1.3</v>
      </c>
      <c r="WU40" s="19">
        <v>-0.2</v>
      </c>
      <c r="WV40" s="19">
        <v>6.1</v>
      </c>
      <c r="WW40" s="19">
        <v>4.8014000000000001</v>
      </c>
      <c r="WX40" s="19">
        <v>4.8014000000000001</v>
      </c>
      <c r="WY40" s="19">
        <v>1.2986</v>
      </c>
      <c r="WZ40" s="19">
        <v>7.6</v>
      </c>
      <c r="XA40" s="19">
        <v>9.8000000000000007</v>
      </c>
      <c r="XB40" s="19">
        <v>9.8000000000000007</v>
      </c>
      <c r="XC40" s="19">
        <v>-2.2000000000000002</v>
      </c>
      <c r="XD40" s="19">
        <v>20</v>
      </c>
      <c r="XE40" s="19">
        <v>19.436350000000001</v>
      </c>
      <c r="XF40" s="19">
        <v>19.436350000000001</v>
      </c>
      <c r="XG40" s="19">
        <v>0.56364999999999998</v>
      </c>
      <c r="XH40" s="19">
        <v>20</v>
      </c>
      <c r="XI40" s="19">
        <v>19.436350000000001</v>
      </c>
      <c r="XJ40" s="19">
        <v>19.436350000000001</v>
      </c>
      <c r="XK40" s="19">
        <v>0.56364999999999998</v>
      </c>
      <c r="XL40" s="19">
        <v>8.6999999999999993</v>
      </c>
      <c r="XM40" s="19">
        <v>10.7</v>
      </c>
      <c r="XN40" s="19">
        <v>10.7</v>
      </c>
      <c r="XO40" s="19">
        <v>-2</v>
      </c>
      <c r="XP40" s="19">
        <v>32.6</v>
      </c>
      <c r="XQ40" s="19">
        <v>16.5</v>
      </c>
      <c r="XR40" s="19"/>
      <c r="XS40" s="19">
        <v>32.6</v>
      </c>
      <c r="XT40" s="19"/>
      <c r="XU40" s="19">
        <v>16.5</v>
      </c>
      <c r="XV40" s="19"/>
      <c r="XW40" s="19">
        <v>0</v>
      </c>
      <c r="XX40" s="19">
        <v>18</v>
      </c>
      <c r="XY40" s="19">
        <v>14</v>
      </c>
      <c r="XZ40" s="19">
        <v>14</v>
      </c>
      <c r="YA40" s="19">
        <v>4</v>
      </c>
      <c r="YB40" s="19"/>
      <c r="YC40" s="19"/>
      <c r="YD40" s="19"/>
      <c r="YE40" s="19">
        <v>0</v>
      </c>
      <c r="YF40" s="19"/>
      <c r="YG40" s="19"/>
      <c r="YH40" s="19"/>
      <c r="YI40" s="19">
        <v>0</v>
      </c>
      <c r="YJ40" s="19">
        <v>11.9</v>
      </c>
      <c r="YK40" s="19">
        <v>11</v>
      </c>
      <c r="YL40" s="19">
        <v>11</v>
      </c>
      <c r="YM40" s="19">
        <v>0.9</v>
      </c>
      <c r="YN40" s="19">
        <v>13.1</v>
      </c>
      <c r="YO40" s="19">
        <v>17.5</v>
      </c>
      <c r="YP40" s="19">
        <v>17.5</v>
      </c>
      <c r="YQ40" s="19">
        <v>-4.4000000000000004</v>
      </c>
    </row>
    <row r="41" spans="1:667" ht="24" customHeight="1" x14ac:dyDescent="0.3">
      <c r="A41" s="1"/>
      <c r="B41" s="13" t="s">
        <v>58</v>
      </c>
      <c r="C41" s="13" t="s">
        <v>982</v>
      </c>
      <c r="D41" s="14">
        <v>131.9</v>
      </c>
      <c r="E41" s="14">
        <v>142.10640000000001</v>
      </c>
      <c r="F41" s="14">
        <v>203.40136000000001</v>
      </c>
      <c r="G41" s="14">
        <v>-71.501360000000005</v>
      </c>
      <c r="H41" s="14">
        <v>654</v>
      </c>
      <c r="I41" s="14">
        <v>650</v>
      </c>
      <c r="J41" s="14">
        <v>650</v>
      </c>
      <c r="K41" s="14">
        <v>4</v>
      </c>
      <c r="L41" s="14">
        <v>143.80000000000001</v>
      </c>
      <c r="M41" s="14">
        <v>147.01972000000001</v>
      </c>
      <c r="N41" s="14">
        <v>147.01972000000001</v>
      </c>
      <c r="O41" s="14">
        <v>-3.2197200000000001</v>
      </c>
      <c r="P41" s="14">
        <v>0</v>
      </c>
      <c r="Q41" s="14"/>
      <c r="R41" s="14">
        <v>3.6</v>
      </c>
      <c r="S41" s="14">
        <v>-3.6</v>
      </c>
      <c r="T41" s="14">
        <v>0</v>
      </c>
      <c r="U41" s="14"/>
      <c r="V41" s="14">
        <v>8.5166900000000005</v>
      </c>
      <c r="W41" s="14">
        <v>-8.5166900000000005</v>
      </c>
      <c r="X41" s="14">
        <v>91</v>
      </c>
      <c r="Y41" s="14">
        <v>91.867829999999998</v>
      </c>
      <c r="Z41" s="14">
        <v>91.867829999999998</v>
      </c>
      <c r="AA41" s="14">
        <v>-0.86782999999999999</v>
      </c>
      <c r="AB41" s="14">
        <v>155.6</v>
      </c>
      <c r="AC41" s="14">
        <v>160</v>
      </c>
      <c r="AD41" s="14">
        <v>235</v>
      </c>
      <c r="AE41" s="14">
        <v>-79.400000000000006</v>
      </c>
      <c r="AF41" s="14">
        <v>49.7</v>
      </c>
      <c r="AG41" s="14">
        <v>86.98997</v>
      </c>
      <c r="AH41" s="14">
        <v>86.98997</v>
      </c>
      <c r="AI41" s="14">
        <v>-37.289969999999997</v>
      </c>
      <c r="AJ41" s="14">
        <v>59.4</v>
      </c>
      <c r="AK41" s="14">
        <v>87.326560000000001</v>
      </c>
      <c r="AL41" s="14">
        <v>87.326560000000001</v>
      </c>
      <c r="AM41" s="14">
        <v>-27.926559999999998</v>
      </c>
      <c r="AN41" s="14"/>
      <c r="AO41" s="14"/>
      <c r="AP41" s="14"/>
      <c r="AQ41" s="14">
        <v>0</v>
      </c>
      <c r="AR41" s="14">
        <v>105.6</v>
      </c>
      <c r="AS41" s="14">
        <v>110.9556</v>
      </c>
      <c r="AT41" s="14">
        <v>110.9556</v>
      </c>
      <c r="AU41" s="14">
        <v>-5.3555999999999999</v>
      </c>
      <c r="AV41" s="14">
        <v>104.2</v>
      </c>
      <c r="AW41" s="14">
        <v>110.9556</v>
      </c>
      <c r="AX41" s="14">
        <v>110.9556</v>
      </c>
      <c r="AY41" s="14">
        <v>-6.7556000000000003</v>
      </c>
      <c r="AZ41" s="14">
        <v>125</v>
      </c>
      <c r="BA41" s="14">
        <v>111.28879999999999</v>
      </c>
      <c r="BB41" s="14">
        <v>111.28879999999999</v>
      </c>
      <c r="BC41" s="14">
        <v>13.7112</v>
      </c>
      <c r="BD41" s="14">
        <v>112.2</v>
      </c>
      <c r="BE41" s="14">
        <v>120.0309</v>
      </c>
      <c r="BF41" s="14">
        <v>207.24285</v>
      </c>
      <c r="BG41" s="14">
        <v>-95.042850000000001</v>
      </c>
      <c r="BH41" s="14">
        <v>67.8</v>
      </c>
      <c r="BI41" s="14">
        <v>60.19567</v>
      </c>
      <c r="BJ41" s="14">
        <v>103.93259999999999</v>
      </c>
      <c r="BK41" s="14">
        <v>-36.132599999999996</v>
      </c>
      <c r="BL41" s="14">
        <v>565.1</v>
      </c>
      <c r="BM41" s="14">
        <v>566.08941000000004</v>
      </c>
      <c r="BN41" s="14">
        <v>566.08941000000004</v>
      </c>
      <c r="BO41" s="14">
        <v>-0.98941000000000001</v>
      </c>
      <c r="BP41" s="14">
        <v>5.8</v>
      </c>
      <c r="BQ41" s="14">
        <v>10.52094</v>
      </c>
      <c r="BR41" s="14">
        <v>5.4678100000000001</v>
      </c>
      <c r="BS41" s="14">
        <v>0.33218999999999999</v>
      </c>
      <c r="BT41" s="14"/>
      <c r="BU41" s="14"/>
      <c r="BV41" s="14"/>
      <c r="BW41" s="14">
        <v>0</v>
      </c>
      <c r="BX41" s="14"/>
      <c r="BY41" s="14"/>
      <c r="BZ41" s="14"/>
      <c r="CA41" s="14">
        <v>0</v>
      </c>
      <c r="CB41" s="14"/>
      <c r="CC41" s="14"/>
      <c r="CD41" s="14"/>
      <c r="CE41" s="14">
        <v>0</v>
      </c>
      <c r="CF41" s="14">
        <v>81.2</v>
      </c>
      <c r="CG41" s="14">
        <v>81.705389999999994</v>
      </c>
      <c r="CH41" s="14">
        <v>81.705389999999994</v>
      </c>
      <c r="CI41" s="14">
        <v>-0.50539000000000001</v>
      </c>
      <c r="CJ41" s="14">
        <v>8.1</v>
      </c>
      <c r="CK41" s="14">
        <v>7.3104199999999997</v>
      </c>
      <c r="CL41" s="14">
        <v>7.3104199999999997</v>
      </c>
      <c r="CM41" s="14">
        <v>0.78957999999999995</v>
      </c>
      <c r="CN41" s="14">
        <v>5.2</v>
      </c>
      <c r="CO41" s="14">
        <v>3.9255200000000001</v>
      </c>
      <c r="CP41" s="14">
        <v>3.9255200000000001</v>
      </c>
      <c r="CQ41" s="14">
        <v>1.2744800000000001</v>
      </c>
      <c r="CR41" s="14">
        <v>0</v>
      </c>
      <c r="CS41" s="14"/>
      <c r="CT41" s="14"/>
      <c r="CU41" s="14">
        <v>0</v>
      </c>
      <c r="CV41" s="14">
        <v>6.6</v>
      </c>
      <c r="CW41" s="14">
        <v>6.8787000000000003</v>
      </c>
      <c r="CX41" s="14">
        <v>6.8787000000000003</v>
      </c>
      <c r="CY41" s="14">
        <v>-0.2787</v>
      </c>
      <c r="CZ41" s="14">
        <v>86.5</v>
      </c>
      <c r="DA41" s="14">
        <v>29.992039999999999</v>
      </c>
      <c r="DB41" s="14">
        <v>56.410510000000002</v>
      </c>
      <c r="DC41" s="14">
        <v>30.089490000000001</v>
      </c>
      <c r="DD41" s="14"/>
      <c r="DE41" s="14"/>
      <c r="DF41" s="14"/>
      <c r="DG41" s="14">
        <v>0</v>
      </c>
      <c r="DH41" s="14"/>
      <c r="DI41" s="14"/>
      <c r="DJ41" s="14"/>
      <c r="DK41" s="14">
        <v>0</v>
      </c>
      <c r="DL41" s="14"/>
      <c r="DM41" s="14"/>
      <c r="DN41" s="14"/>
      <c r="DO41" s="14">
        <v>0</v>
      </c>
      <c r="DP41" s="14"/>
      <c r="DQ41" s="14"/>
      <c r="DR41" s="14"/>
      <c r="DS41" s="14">
        <v>0</v>
      </c>
      <c r="DT41" s="14">
        <v>54.4</v>
      </c>
      <c r="DU41" s="14">
        <v>55.89584</v>
      </c>
      <c r="DV41" s="14">
        <v>55.89584</v>
      </c>
      <c r="DW41" s="14">
        <v>-1.4958400000000001</v>
      </c>
      <c r="DX41" s="14">
        <v>217.1</v>
      </c>
      <c r="DY41" s="14">
        <v>167.37780000000001</v>
      </c>
      <c r="DZ41" s="14">
        <v>220.69499999999999</v>
      </c>
      <c r="EA41" s="14">
        <v>-3.5950000000000002</v>
      </c>
      <c r="EB41" s="14">
        <v>163.9</v>
      </c>
      <c r="EC41" s="14">
        <v>120.16969</v>
      </c>
      <c r="ED41" s="14"/>
      <c r="EE41" s="14">
        <v>163.9</v>
      </c>
      <c r="EF41" s="14"/>
      <c r="EG41" s="14"/>
      <c r="EH41" s="14"/>
      <c r="EI41" s="14">
        <v>0</v>
      </c>
      <c r="EJ41" s="14"/>
      <c r="EK41" s="14"/>
      <c r="EL41" s="14"/>
      <c r="EM41" s="14">
        <v>0</v>
      </c>
      <c r="EN41" s="14">
        <v>6.5</v>
      </c>
      <c r="EO41" s="14">
        <v>6.39</v>
      </c>
      <c r="EP41" s="14">
        <v>6.39</v>
      </c>
      <c r="EQ41" s="14">
        <v>0.11</v>
      </c>
      <c r="ER41" s="14">
        <v>228.6</v>
      </c>
      <c r="ES41" s="14">
        <v>228.67832999999999</v>
      </c>
      <c r="ET41" s="14">
        <v>228.67832999999999</v>
      </c>
      <c r="EU41" s="14">
        <v>-7.8329999999999997E-2</v>
      </c>
      <c r="EV41" s="14">
        <v>69.5</v>
      </c>
      <c r="EW41" s="14">
        <v>72.146879999999996</v>
      </c>
      <c r="EX41" s="14">
        <v>79.021339999999995</v>
      </c>
      <c r="EY41" s="14">
        <v>-9.5213400000000004</v>
      </c>
      <c r="EZ41" s="14">
        <v>134.5</v>
      </c>
      <c r="FA41" s="14">
        <v>151.36251999999999</v>
      </c>
      <c r="FB41" s="14">
        <v>151.36251999999999</v>
      </c>
      <c r="FC41" s="14">
        <v>-16.86252</v>
      </c>
      <c r="FD41" s="14">
        <v>41.5</v>
      </c>
      <c r="FE41" s="14">
        <v>41.89893</v>
      </c>
      <c r="FF41" s="14">
        <v>41.89893</v>
      </c>
      <c r="FG41" s="14">
        <v>-0.39893000000000001</v>
      </c>
      <c r="FH41" s="14">
        <v>18.8</v>
      </c>
      <c r="FI41" s="14">
        <v>19.21088</v>
      </c>
      <c r="FJ41" s="14">
        <v>19.21088</v>
      </c>
      <c r="FK41" s="14">
        <v>-0.41088000000000002</v>
      </c>
      <c r="FL41" s="14">
        <v>18.8</v>
      </c>
      <c r="FM41" s="14">
        <v>18.304310000000001</v>
      </c>
      <c r="FN41" s="14">
        <v>18.304310000000001</v>
      </c>
      <c r="FO41" s="14">
        <v>0.49569000000000002</v>
      </c>
      <c r="FP41" s="14">
        <v>48.7</v>
      </c>
      <c r="FQ41" s="14">
        <v>44.062330000000003</v>
      </c>
      <c r="FR41" s="14">
        <v>44.062330000000003</v>
      </c>
      <c r="FS41" s="14">
        <v>4.63767</v>
      </c>
      <c r="FT41" s="14">
        <v>123</v>
      </c>
      <c r="FU41" s="14">
        <v>151.30618000000001</v>
      </c>
      <c r="FV41" s="14">
        <v>185.82039</v>
      </c>
      <c r="FW41" s="14">
        <v>-62.820390000000003</v>
      </c>
      <c r="FX41" s="14">
        <v>123.9</v>
      </c>
      <c r="FY41" s="14">
        <v>151.30618000000001</v>
      </c>
      <c r="FZ41" s="14">
        <v>185.82039</v>
      </c>
      <c r="GA41" s="14">
        <v>-61.920389999999998</v>
      </c>
      <c r="GB41" s="14">
        <v>151.9</v>
      </c>
      <c r="GC41" s="14">
        <v>151.76054999999999</v>
      </c>
      <c r="GD41" s="14">
        <v>186.37841</v>
      </c>
      <c r="GE41" s="14">
        <v>-34.478409999999997</v>
      </c>
      <c r="GF41" s="14">
        <v>107.1</v>
      </c>
      <c r="GG41" s="14">
        <v>110.48202000000001</v>
      </c>
      <c r="GH41" s="14">
        <v>110.48202000000001</v>
      </c>
      <c r="GI41" s="14">
        <v>-3.3820199999999998</v>
      </c>
      <c r="GJ41" s="14">
        <v>28.2</v>
      </c>
      <c r="GK41" s="14">
        <v>36.253610000000002</v>
      </c>
      <c r="GL41" s="14">
        <v>36.253610000000002</v>
      </c>
      <c r="GM41" s="14">
        <v>-8.0536100000000008</v>
      </c>
      <c r="GN41" s="14">
        <v>41.8</v>
      </c>
      <c r="GO41" s="14">
        <v>44.103009999999998</v>
      </c>
      <c r="GP41" s="14">
        <v>44.103009999999998</v>
      </c>
      <c r="GQ41" s="14">
        <v>-2.30301</v>
      </c>
      <c r="GR41" s="14">
        <v>3.6</v>
      </c>
      <c r="GS41" s="14"/>
      <c r="GT41" s="14"/>
      <c r="GU41" s="14">
        <v>3.6</v>
      </c>
      <c r="GV41" s="14">
        <v>17.100000000000001</v>
      </c>
      <c r="GW41" s="14">
        <v>18.031369999999999</v>
      </c>
      <c r="GX41" s="14">
        <v>16.004719999999999</v>
      </c>
      <c r="GY41" s="14">
        <v>1.09528</v>
      </c>
      <c r="GZ41" s="14">
        <v>145.4</v>
      </c>
      <c r="HA41" s="14">
        <v>125.5224</v>
      </c>
      <c r="HB41" s="14">
        <v>116.96993000000001</v>
      </c>
      <c r="HC41" s="14">
        <v>28.430070000000001</v>
      </c>
      <c r="HD41" s="14"/>
      <c r="HE41" s="14"/>
      <c r="HF41" s="14"/>
      <c r="HG41" s="14">
        <v>0</v>
      </c>
      <c r="HH41" s="14"/>
      <c r="HI41" s="14"/>
      <c r="HJ41" s="14"/>
      <c r="HK41" s="14">
        <v>0</v>
      </c>
      <c r="HL41" s="14">
        <v>25.3</v>
      </c>
      <c r="HM41" s="14">
        <v>69.179649999999995</v>
      </c>
      <c r="HN41" s="14">
        <v>16.006609999999998</v>
      </c>
      <c r="HO41" s="14">
        <v>9.2933900000000005</v>
      </c>
      <c r="HP41" s="14">
        <v>31.5</v>
      </c>
      <c r="HQ41" s="14">
        <v>25.746659999999999</v>
      </c>
      <c r="HR41" s="14">
        <v>72.298050000000003</v>
      </c>
      <c r="HS41" s="14">
        <v>-40.798050000000003</v>
      </c>
      <c r="HT41" s="14"/>
      <c r="HU41" s="14"/>
      <c r="HV41" s="14"/>
      <c r="HW41" s="14">
        <v>0</v>
      </c>
      <c r="HX41" s="14">
        <v>43.5</v>
      </c>
      <c r="HY41" s="14">
        <v>45.555999999999997</v>
      </c>
      <c r="HZ41" s="14">
        <v>34.820999999999998</v>
      </c>
      <c r="IA41" s="14">
        <v>8.6790000000000003</v>
      </c>
      <c r="IB41" s="14"/>
      <c r="IC41" s="14"/>
      <c r="ID41" s="14"/>
      <c r="IE41" s="14">
        <v>0</v>
      </c>
      <c r="IF41" s="14"/>
      <c r="IG41" s="14"/>
      <c r="IH41" s="14"/>
      <c r="II41" s="14">
        <v>0</v>
      </c>
      <c r="IJ41" s="14"/>
      <c r="IK41" s="14"/>
      <c r="IL41" s="14"/>
      <c r="IM41" s="14">
        <v>0</v>
      </c>
      <c r="IN41" s="14">
        <v>84.6</v>
      </c>
      <c r="IO41" s="14">
        <v>88.73603</v>
      </c>
      <c r="IP41" s="14">
        <v>88.73603</v>
      </c>
      <c r="IQ41" s="14">
        <v>-4.1360299999999999</v>
      </c>
      <c r="IR41" s="14">
        <v>111.9</v>
      </c>
      <c r="IS41" s="14">
        <v>96.082930000000005</v>
      </c>
      <c r="IT41" s="14">
        <v>96.082930000000005</v>
      </c>
      <c r="IU41" s="14">
        <v>15.817069999999999</v>
      </c>
      <c r="IV41" s="14">
        <v>111.7</v>
      </c>
      <c r="IW41" s="14">
        <v>96.082930000000005</v>
      </c>
      <c r="IX41" s="14">
        <v>96.082930000000005</v>
      </c>
      <c r="IY41" s="14">
        <v>15.61707</v>
      </c>
      <c r="IZ41" s="14">
        <v>107.1</v>
      </c>
      <c r="JA41" s="14">
        <v>96.082930000000005</v>
      </c>
      <c r="JB41" s="14">
        <v>96.082930000000005</v>
      </c>
      <c r="JC41" s="14">
        <v>11.01707</v>
      </c>
      <c r="JD41" s="14">
        <v>180.3</v>
      </c>
      <c r="JE41" s="14">
        <v>144.55719999999999</v>
      </c>
      <c r="JF41" s="14">
        <v>144.55719999999999</v>
      </c>
      <c r="JG41" s="14">
        <v>35.742800000000003</v>
      </c>
      <c r="JH41" s="14"/>
      <c r="JI41" s="14"/>
      <c r="JJ41" s="14"/>
      <c r="JK41" s="14">
        <v>0</v>
      </c>
      <c r="JL41" s="14"/>
      <c r="JM41" s="14"/>
      <c r="JN41" s="14"/>
      <c r="JO41" s="14">
        <v>0</v>
      </c>
      <c r="JP41" s="14"/>
      <c r="JQ41" s="14"/>
      <c r="JR41" s="14"/>
      <c r="JS41" s="14">
        <v>0</v>
      </c>
      <c r="JT41" s="14"/>
      <c r="JU41" s="14"/>
      <c r="JV41" s="14"/>
      <c r="JW41" s="14">
        <v>0</v>
      </c>
      <c r="JX41" s="14"/>
      <c r="JY41" s="14"/>
      <c r="JZ41" s="14"/>
      <c r="KA41" s="14">
        <v>0</v>
      </c>
      <c r="KB41" s="14"/>
      <c r="KC41" s="14"/>
      <c r="KD41" s="14"/>
      <c r="KE41" s="14">
        <v>0</v>
      </c>
      <c r="KF41" s="14"/>
      <c r="KG41" s="14"/>
      <c r="KH41" s="14"/>
      <c r="KI41" s="14">
        <v>0</v>
      </c>
      <c r="KJ41" s="14"/>
      <c r="KK41" s="14"/>
      <c r="KL41" s="14"/>
      <c r="KM41" s="14">
        <v>0</v>
      </c>
      <c r="KN41" s="14">
        <v>3</v>
      </c>
      <c r="KO41" s="14">
        <v>3.3688899999999999</v>
      </c>
      <c r="KP41" s="14">
        <v>3.3688899999999999</v>
      </c>
      <c r="KQ41" s="14">
        <v>-0.36889</v>
      </c>
      <c r="KR41" s="14">
        <v>63.7</v>
      </c>
      <c r="KS41" s="14">
        <v>20.59732</v>
      </c>
      <c r="KT41" s="14"/>
      <c r="KU41" s="14">
        <v>63.7</v>
      </c>
      <c r="KV41" s="14">
        <v>127.4</v>
      </c>
      <c r="KW41" s="14">
        <v>132.51605000000001</v>
      </c>
      <c r="KX41" s="14">
        <v>133.16031000000001</v>
      </c>
      <c r="KY41" s="14">
        <v>-5.7603099999999996</v>
      </c>
      <c r="KZ41" s="14">
        <v>63.2</v>
      </c>
      <c r="LA41" s="14">
        <v>67.199219999999997</v>
      </c>
      <c r="LB41" s="14">
        <v>67.199219999999997</v>
      </c>
      <c r="LC41" s="14">
        <v>-3.9992200000000002</v>
      </c>
      <c r="LD41" s="14">
        <v>60.9</v>
      </c>
      <c r="LE41" s="14">
        <v>78.567999999999998</v>
      </c>
      <c r="LF41" s="14">
        <v>78.567999999999998</v>
      </c>
      <c r="LG41" s="14">
        <v>-17.667999999999999</v>
      </c>
      <c r="LH41" s="14">
        <v>30.2</v>
      </c>
      <c r="LI41" s="14">
        <v>29.980560000000001</v>
      </c>
      <c r="LJ41" s="14">
        <v>29.980560000000001</v>
      </c>
      <c r="LK41" s="14">
        <v>0.21944</v>
      </c>
      <c r="LL41" s="14"/>
      <c r="LM41" s="14"/>
      <c r="LN41" s="14"/>
      <c r="LO41" s="14">
        <v>0</v>
      </c>
      <c r="LP41" s="14"/>
      <c r="LQ41" s="14"/>
      <c r="LR41" s="14"/>
      <c r="LS41" s="14">
        <v>0</v>
      </c>
      <c r="LT41" s="14"/>
      <c r="LU41" s="14"/>
      <c r="LV41" s="14"/>
      <c r="LW41" s="14">
        <v>0</v>
      </c>
      <c r="LX41" s="14">
        <v>89.5</v>
      </c>
      <c r="LY41" s="14">
        <v>103.89400000000001</v>
      </c>
      <c r="LZ41" s="14">
        <v>103.89400000000001</v>
      </c>
      <c r="MA41" s="14">
        <v>-14.394</v>
      </c>
      <c r="MB41" s="14">
        <v>89.3</v>
      </c>
      <c r="MC41" s="14">
        <v>103.89400000000001</v>
      </c>
      <c r="MD41" s="14">
        <v>103.89400000000001</v>
      </c>
      <c r="ME41" s="14">
        <v>-14.593999999999999</v>
      </c>
      <c r="MF41" s="14">
        <v>112</v>
      </c>
      <c r="MG41" s="14">
        <v>104.206</v>
      </c>
      <c r="MH41" s="14">
        <v>104.206</v>
      </c>
      <c r="MI41" s="14">
        <v>7.7939999999999996</v>
      </c>
      <c r="MJ41" s="14"/>
      <c r="MK41" s="14"/>
      <c r="ML41" s="14"/>
      <c r="MM41" s="14">
        <v>0</v>
      </c>
      <c r="MN41" s="14"/>
      <c r="MO41" s="14"/>
      <c r="MP41" s="14"/>
      <c r="MQ41" s="14">
        <v>0</v>
      </c>
      <c r="MR41" s="14"/>
      <c r="MS41" s="14"/>
      <c r="MT41" s="14"/>
      <c r="MU41" s="14">
        <v>0</v>
      </c>
      <c r="MV41" s="14"/>
      <c r="MW41" s="14"/>
      <c r="MX41" s="14"/>
      <c r="MY41" s="14">
        <v>0</v>
      </c>
      <c r="MZ41" s="14"/>
      <c r="NA41" s="14"/>
      <c r="NB41" s="14"/>
      <c r="NC41" s="14">
        <v>0</v>
      </c>
      <c r="ND41" s="14">
        <v>0</v>
      </c>
      <c r="NE41" s="14"/>
      <c r="NF41" s="14"/>
      <c r="NG41" s="14">
        <v>0</v>
      </c>
      <c r="NH41" s="14"/>
      <c r="NI41" s="14"/>
      <c r="NJ41" s="14"/>
      <c r="NK41" s="14">
        <v>0</v>
      </c>
      <c r="NL41" s="14">
        <v>7.8</v>
      </c>
      <c r="NM41" s="14">
        <v>8.26905</v>
      </c>
      <c r="NN41" s="14">
        <v>3.5735899999999998</v>
      </c>
      <c r="NO41" s="14">
        <v>4.2264099999999996</v>
      </c>
      <c r="NP41" s="14">
        <v>5</v>
      </c>
      <c r="NQ41" s="14">
        <v>4.0832100000000002</v>
      </c>
      <c r="NR41" s="14">
        <v>3.7490299999999999</v>
      </c>
      <c r="NS41" s="14">
        <v>1.2509699999999999</v>
      </c>
      <c r="NT41" s="14">
        <v>14.8</v>
      </c>
      <c r="NU41" s="14">
        <v>14.09135</v>
      </c>
      <c r="NV41" s="14">
        <v>14.09135</v>
      </c>
      <c r="NW41" s="14">
        <v>0.70865</v>
      </c>
      <c r="NX41" s="14">
        <v>0.3</v>
      </c>
      <c r="NY41" s="14">
        <v>0.44800000000000001</v>
      </c>
      <c r="NZ41" s="14">
        <v>0.44800000000000001</v>
      </c>
      <c r="OA41" s="14">
        <v>-0.14799999999999999</v>
      </c>
      <c r="OB41" s="14">
        <v>87.7</v>
      </c>
      <c r="OC41" s="14">
        <v>76.599999999999994</v>
      </c>
      <c r="OD41" s="14">
        <v>74.260000000000005</v>
      </c>
      <c r="OE41" s="14">
        <v>13.44</v>
      </c>
      <c r="OF41" s="14">
        <v>22.3</v>
      </c>
      <c r="OG41" s="14">
        <v>20.501999999999999</v>
      </c>
      <c r="OH41" s="14">
        <v>20.501999999999999</v>
      </c>
      <c r="OI41" s="14">
        <v>1.798</v>
      </c>
      <c r="OJ41" s="14">
        <v>7.1</v>
      </c>
      <c r="OK41" s="14">
        <v>5.8596000000000004</v>
      </c>
      <c r="OL41" s="14">
        <v>5.8596000000000004</v>
      </c>
      <c r="OM41" s="14">
        <v>1.2403999999999999</v>
      </c>
      <c r="ON41" s="14">
        <v>0</v>
      </c>
      <c r="OO41" s="14">
        <v>0.1</v>
      </c>
      <c r="OP41" s="14">
        <v>0.1</v>
      </c>
      <c r="OQ41" s="14">
        <v>-0.1</v>
      </c>
      <c r="OR41" s="14">
        <v>0</v>
      </c>
      <c r="OS41" s="14"/>
      <c r="OT41" s="14"/>
      <c r="OU41" s="14">
        <v>0</v>
      </c>
      <c r="OV41" s="14">
        <v>9.9</v>
      </c>
      <c r="OW41" s="14">
        <v>9.9830000000000005</v>
      </c>
      <c r="OX41" s="14">
        <v>9.9830000000000005</v>
      </c>
      <c r="OY41" s="14">
        <v>-8.3000000000000004E-2</v>
      </c>
      <c r="OZ41" s="14">
        <v>5.6</v>
      </c>
      <c r="PA41" s="14">
        <v>5.67</v>
      </c>
      <c r="PB41" s="14">
        <v>5.67</v>
      </c>
      <c r="PC41" s="14">
        <v>-7.0000000000000007E-2</v>
      </c>
      <c r="PD41" s="14">
        <v>67.5</v>
      </c>
      <c r="PE41" s="14">
        <v>76.117199999999997</v>
      </c>
      <c r="PF41" s="14">
        <v>76.117199999999997</v>
      </c>
      <c r="PG41" s="14">
        <v>-8.6172000000000004</v>
      </c>
      <c r="PH41" s="14">
        <v>35.5</v>
      </c>
      <c r="PI41" s="14">
        <v>46.06</v>
      </c>
      <c r="PJ41" s="14">
        <v>46.06</v>
      </c>
      <c r="PK41" s="14">
        <v>-10.56</v>
      </c>
      <c r="PL41" s="14">
        <v>0.8</v>
      </c>
      <c r="PM41" s="14">
        <v>1.51</v>
      </c>
      <c r="PN41" s="14">
        <v>1.51</v>
      </c>
      <c r="PO41" s="14">
        <v>-0.71</v>
      </c>
      <c r="PP41" s="14">
        <v>2.6</v>
      </c>
      <c r="PQ41" s="14">
        <v>2.4</v>
      </c>
      <c r="PR41" s="14">
        <v>2.4</v>
      </c>
      <c r="PS41" s="14">
        <v>0.2</v>
      </c>
      <c r="PT41" s="14">
        <v>2.6</v>
      </c>
      <c r="PU41" s="14">
        <v>2.5</v>
      </c>
      <c r="PV41" s="14">
        <v>2.5</v>
      </c>
      <c r="PW41" s="14">
        <v>0.1</v>
      </c>
      <c r="PX41" s="14">
        <v>0</v>
      </c>
      <c r="PY41" s="14"/>
      <c r="PZ41" s="14"/>
      <c r="QA41" s="14">
        <v>0</v>
      </c>
      <c r="QB41" s="14">
        <v>14.2</v>
      </c>
      <c r="QC41" s="14">
        <v>14.577260000000001</v>
      </c>
      <c r="QD41" s="14">
        <v>14.577260000000001</v>
      </c>
      <c r="QE41" s="14">
        <v>-0.37725999999999998</v>
      </c>
      <c r="QF41" s="14">
        <v>9.5</v>
      </c>
      <c r="QG41" s="14">
        <v>9.5</v>
      </c>
      <c r="QH41" s="14">
        <v>9.5</v>
      </c>
      <c r="QI41" s="14">
        <v>0</v>
      </c>
      <c r="QJ41" s="14">
        <v>3.2</v>
      </c>
      <c r="QK41" s="14">
        <v>3.2</v>
      </c>
      <c r="QL41" s="14">
        <v>3.2</v>
      </c>
      <c r="QM41" s="14">
        <v>0</v>
      </c>
      <c r="QN41" s="14">
        <v>13.8</v>
      </c>
      <c r="QO41" s="14">
        <v>12.633620000000001</v>
      </c>
      <c r="QP41" s="14">
        <v>12.633620000000001</v>
      </c>
      <c r="QQ41" s="14">
        <v>1.16638</v>
      </c>
      <c r="QR41" s="14">
        <v>8.4</v>
      </c>
      <c r="QS41" s="14">
        <v>4.4687999999999999</v>
      </c>
      <c r="QT41" s="14">
        <v>4.4687999999999999</v>
      </c>
      <c r="QU41" s="14">
        <v>3.9312</v>
      </c>
      <c r="QV41" s="14">
        <v>11.1</v>
      </c>
      <c r="QW41" s="14">
        <v>5.4903000000000004</v>
      </c>
      <c r="QX41" s="14">
        <v>5.4903000000000004</v>
      </c>
      <c r="QY41" s="14">
        <v>5.6097000000000001</v>
      </c>
      <c r="QZ41" s="14">
        <v>22.8</v>
      </c>
      <c r="RA41" s="14">
        <v>17.894100000000002</v>
      </c>
      <c r="RB41" s="14">
        <v>17.894100000000002</v>
      </c>
      <c r="RC41" s="14">
        <v>4.9058999999999999</v>
      </c>
      <c r="RD41" s="14">
        <v>69.7</v>
      </c>
      <c r="RE41" s="14">
        <v>74.430000000000007</v>
      </c>
      <c r="RF41" s="14">
        <v>61.974699999999999</v>
      </c>
      <c r="RG41" s="14">
        <v>7.7252999999999998</v>
      </c>
      <c r="RH41" s="14">
        <v>0.1</v>
      </c>
      <c r="RI41" s="14">
        <v>2.4918</v>
      </c>
      <c r="RJ41" s="14">
        <v>2.4918</v>
      </c>
      <c r="RK41" s="14">
        <v>-2.3917999999999999</v>
      </c>
      <c r="RL41" s="14">
        <v>3.5</v>
      </c>
      <c r="RM41" s="14">
        <v>3.55</v>
      </c>
      <c r="RN41" s="14">
        <v>3.55</v>
      </c>
      <c r="RO41" s="14">
        <v>-0.05</v>
      </c>
      <c r="RP41" s="14">
        <v>7.2</v>
      </c>
      <c r="RQ41" s="14">
        <v>19.792000000000002</v>
      </c>
      <c r="RR41" s="14">
        <v>7.4807100000000002</v>
      </c>
      <c r="RS41" s="14">
        <v>-0.28071000000000002</v>
      </c>
      <c r="RT41" s="14">
        <v>2.1</v>
      </c>
      <c r="RU41" s="14">
        <v>2.04</v>
      </c>
      <c r="RV41" s="14">
        <v>2.04</v>
      </c>
      <c r="RW41" s="14">
        <v>0.06</v>
      </c>
      <c r="RX41" s="14">
        <v>0.4</v>
      </c>
      <c r="RY41" s="14"/>
      <c r="RZ41" s="14">
        <v>0.4</v>
      </c>
      <c r="SA41" s="14">
        <v>0</v>
      </c>
      <c r="SB41" s="14">
        <v>0.1</v>
      </c>
      <c r="SC41" s="14">
        <v>0.20899999999999999</v>
      </c>
      <c r="SD41" s="14">
        <v>0.20899999999999999</v>
      </c>
      <c r="SE41" s="14">
        <v>-0.109</v>
      </c>
      <c r="SF41" s="14">
        <v>19.399999999999999</v>
      </c>
      <c r="SG41" s="14">
        <v>18.95044</v>
      </c>
      <c r="SH41" s="14">
        <v>18.95044</v>
      </c>
      <c r="SI41" s="14">
        <v>0.44956000000000002</v>
      </c>
      <c r="SJ41" s="14">
        <v>4.8</v>
      </c>
      <c r="SK41" s="14">
        <v>4.7</v>
      </c>
      <c r="SL41" s="14">
        <v>4.7</v>
      </c>
      <c r="SM41" s="14">
        <v>0.1</v>
      </c>
      <c r="SN41" s="14">
        <v>12.1</v>
      </c>
      <c r="SO41" s="14">
        <v>12.14772</v>
      </c>
      <c r="SP41" s="14">
        <v>12.14772</v>
      </c>
      <c r="SQ41" s="14">
        <v>-4.7719999999999999E-2</v>
      </c>
      <c r="SR41" s="14">
        <v>16.600000000000001</v>
      </c>
      <c r="SS41" s="14">
        <v>16.520890000000001</v>
      </c>
      <c r="ST41" s="14">
        <v>16.520890000000001</v>
      </c>
      <c r="SU41" s="14">
        <v>7.911E-2</v>
      </c>
      <c r="SV41" s="14">
        <v>24</v>
      </c>
      <c r="SW41" s="14">
        <v>18.020499999999998</v>
      </c>
      <c r="SX41" s="14">
        <v>18.020499999999998</v>
      </c>
      <c r="SY41" s="14">
        <v>5.9794999999999998</v>
      </c>
      <c r="SZ41" s="14">
        <v>15.4</v>
      </c>
      <c r="TA41" s="14">
        <v>15.5</v>
      </c>
      <c r="TB41" s="14">
        <v>52.353700000000003</v>
      </c>
      <c r="TC41" s="14">
        <v>-36.953699999999998</v>
      </c>
      <c r="TD41" s="14">
        <v>11.3</v>
      </c>
      <c r="TE41" s="14">
        <v>9.1984999999999992</v>
      </c>
      <c r="TF41" s="14">
        <v>9.1984999999999992</v>
      </c>
      <c r="TG41" s="14">
        <v>2.1015000000000001</v>
      </c>
      <c r="TH41" s="14">
        <v>0</v>
      </c>
      <c r="TI41" s="14"/>
      <c r="TJ41" s="14">
        <v>68.173150000000007</v>
      </c>
      <c r="TK41" s="14">
        <v>-68.173150000000007</v>
      </c>
      <c r="TL41" s="14">
        <v>80.900000000000006</v>
      </c>
      <c r="TM41" s="14">
        <v>85.4</v>
      </c>
      <c r="TN41" s="14">
        <v>70.669200000000004</v>
      </c>
      <c r="TO41" s="14">
        <v>10.2308</v>
      </c>
      <c r="TP41" s="14">
        <v>0</v>
      </c>
      <c r="TQ41" s="14"/>
      <c r="TR41" s="14">
        <v>6.8276399999999997</v>
      </c>
      <c r="TS41" s="14">
        <v>-6.8276399999999997</v>
      </c>
      <c r="TT41" s="14">
        <v>10.7</v>
      </c>
      <c r="TU41" s="14">
        <v>11.72</v>
      </c>
      <c r="TV41" s="14">
        <v>4.3300099999999997</v>
      </c>
      <c r="TW41" s="14">
        <v>6.3699899999999996</v>
      </c>
      <c r="TX41" s="14">
        <v>8.6999999999999993</v>
      </c>
      <c r="TY41" s="14">
        <v>13.4</v>
      </c>
      <c r="TZ41" s="14">
        <v>13.4</v>
      </c>
      <c r="UA41" s="14">
        <v>-4.7</v>
      </c>
      <c r="UB41" s="14">
        <v>12.3</v>
      </c>
      <c r="UC41" s="14">
        <v>11.15</v>
      </c>
      <c r="UD41" s="14">
        <v>13.60544</v>
      </c>
      <c r="UE41" s="14">
        <v>-1.3054399999999999</v>
      </c>
      <c r="UF41" s="14">
        <v>4.4000000000000004</v>
      </c>
      <c r="UG41" s="14">
        <v>5</v>
      </c>
      <c r="UH41" s="14">
        <v>5</v>
      </c>
      <c r="UI41" s="14">
        <v>-0.6</v>
      </c>
      <c r="UJ41" s="14">
        <v>7</v>
      </c>
      <c r="UK41" s="14">
        <v>7</v>
      </c>
      <c r="UL41" s="14">
        <v>7</v>
      </c>
      <c r="UM41" s="14">
        <v>0</v>
      </c>
      <c r="UN41" s="14">
        <v>11.3</v>
      </c>
      <c r="UO41" s="14">
        <v>11.661809999999999</v>
      </c>
      <c r="UP41" s="14">
        <v>11.661809999999999</v>
      </c>
      <c r="UQ41" s="14">
        <v>-0.36181000000000002</v>
      </c>
      <c r="UR41" s="14">
        <v>12.2</v>
      </c>
      <c r="US41" s="14">
        <v>13.60544</v>
      </c>
      <c r="UT41" s="14">
        <v>13.60544</v>
      </c>
      <c r="UU41" s="14">
        <v>-1.40544</v>
      </c>
      <c r="UV41" s="14">
        <v>12.4</v>
      </c>
      <c r="UW41" s="14">
        <v>13.799810000000001</v>
      </c>
      <c r="UX41" s="14">
        <v>13.799810000000001</v>
      </c>
      <c r="UY41" s="14">
        <v>-1.39981</v>
      </c>
      <c r="UZ41" s="14">
        <v>10</v>
      </c>
      <c r="VA41" s="14">
        <v>6.0175999999999998</v>
      </c>
      <c r="VB41" s="14">
        <v>6.0175999999999998</v>
      </c>
      <c r="VC41" s="14">
        <v>3.9824000000000002</v>
      </c>
      <c r="VD41" s="14">
        <v>100.9</v>
      </c>
      <c r="VE41" s="14">
        <v>78.311099999999996</v>
      </c>
      <c r="VF41" s="14">
        <v>78.311099999999996</v>
      </c>
      <c r="VG41" s="14">
        <v>22.588899999999999</v>
      </c>
      <c r="VH41" s="14">
        <v>4.2</v>
      </c>
      <c r="VI41" s="14">
        <v>3.6617999999999999</v>
      </c>
      <c r="VJ41" s="14">
        <v>3.6617999999999999</v>
      </c>
      <c r="VK41" s="14">
        <v>0.53820000000000001</v>
      </c>
      <c r="VL41" s="14">
        <v>41.1</v>
      </c>
      <c r="VM41" s="14">
        <v>66</v>
      </c>
      <c r="VN41" s="14">
        <v>66</v>
      </c>
      <c r="VO41" s="14">
        <v>-24.9</v>
      </c>
      <c r="VP41" s="14">
        <v>0.6</v>
      </c>
      <c r="VQ41" s="14">
        <v>0.6</v>
      </c>
      <c r="VR41" s="14">
        <v>0.6</v>
      </c>
      <c r="VS41" s="14">
        <v>0</v>
      </c>
      <c r="VT41" s="14">
        <v>0</v>
      </c>
      <c r="VU41" s="14"/>
      <c r="VV41" s="14"/>
      <c r="VW41" s="14">
        <v>0</v>
      </c>
      <c r="VX41" s="14"/>
      <c r="VY41" s="14"/>
      <c r="VZ41" s="14"/>
      <c r="WA41" s="14">
        <v>0</v>
      </c>
      <c r="WB41" s="14">
        <v>35.4</v>
      </c>
      <c r="WC41" s="14">
        <v>47.52</v>
      </c>
      <c r="WD41" s="14">
        <v>47.52</v>
      </c>
      <c r="WE41" s="14">
        <v>-12.12</v>
      </c>
      <c r="WF41" s="14">
        <v>4.2</v>
      </c>
      <c r="WG41" s="14">
        <v>4.5</v>
      </c>
      <c r="WH41" s="14">
        <v>4.5</v>
      </c>
      <c r="WI41" s="14">
        <v>-0.3</v>
      </c>
      <c r="WJ41" s="14">
        <v>0.8</v>
      </c>
      <c r="WK41" s="14"/>
      <c r="WL41" s="14"/>
      <c r="WM41" s="14">
        <v>0.8</v>
      </c>
      <c r="WN41" s="14">
        <v>2.4</v>
      </c>
      <c r="WO41" s="14">
        <v>2</v>
      </c>
      <c r="WP41" s="14">
        <v>2</v>
      </c>
      <c r="WQ41" s="14">
        <v>0.4</v>
      </c>
      <c r="WR41" s="14">
        <v>1.2</v>
      </c>
      <c r="WS41" s="14">
        <v>1.3</v>
      </c>
      <c r="WT41" s="14">
        <v>1.3</v>
      </c>
      <c r="WU41" s="14">
        <v>-0.1</v>
      </c>
      <c r="WV41" s="14">
        <v>3.6</v>
      </c>
      <c r="WW41" s="14">
        <v>3.1204999999999998</v>
      </c>
      <c r="WX41" s="14">
        <v>3.1204999999999998</v>
      </c>
      <c r="WY41" s="14">
        <v>0.47949999999999998</v>
      </c>
      <c r="WZ41" s="14">
        <v>7.6</v>
      </c>
      <c r="XA41" s="14">
        <v>9.8000000000000007</v>
      </c>
      <c r="XB41" s="14">
        <v>9.8000000000000007</v>
      </c>
      <c r="XC41" s="14">
        <v>-2.2000000000000002</v>
      </c>
      <c r="XD41" s="14">
        <v>20</v>
      </c>
      <c r="XE41" s="14">
        <v>19.436350000000001</v>
      </c>
      <c r="XF41" s="14">
        <v>19.436350000000001</v>
      </c>
      <c r="XG41" s="14">
        <v>0.56364999999999998</v>
      </c>
      <c r="XH41" s="14">
        <v>20</v>
      </c>
      <c r="XI41" s="14">
        <v>19.436350000000001</v>
      </c>
      <c r="XJ41" s="14">
        <v>19.436350000000001</v>
      </c>
      <c r="XK41" s="14">
        <v>0.56364999999999998</v>
      </c>
      <c r="XL41" s="14">
        <v>8.9</v>
      </c>
      <c r="XM41" s="14">
        <v>10.7</v>
      </c>
      <c r="XN41" s="14">
        <v>10.7</v>
      </c>
      <c r="XO41" s="14">
        <v>-1.8</v>
      </c>
      <c r="XP41" s="14">
        <v>32.799999999999997</v>
      </c>
      <c r="XQ41" s="14">
        <v>16.5</v>
      </c>
      <c r="XR41" s="14"/>
      <c r="XS41" s="14">
        <v>32.799999999999997</v>
      </c>
      <c r="XT41" s="14"/>
      <c r="XU41" s="14">
        <v>16.5</v>
      </c>
      <c r="XV41" s="14"/>
      <c r="XW41" s="14">
        <v>0</v>
      </c>
      <c r="XX41" s="14">
        <v>18.7</v>
      </c>
      <c r="XY41" s="14">
        <v>14</v>
      </c>
      <c r="XZ41" s="14">
        <v>14</v>
      </c>
      <c r="YA41" s="14">
        <v>4.7</v>
      </c>
      <c r="YB41" s="14"/>
      <c r="YC41" s="14"/>
      <c r="YD41" s="14"/>
      <c r="YE41" s="14">
        <v>0</v>
      </c>
      <c r="YF41" s="14"/>
      <c r="YG41" s="14"/>
      <c r="YH41" s="14"/>
      <c r="YI41" s="14">
        <v>0</v>
      </c>
      <c r="YJ41" s="14">
        <v>11.9</v>
      </c>
      <c r="YK41" s="14">
        <v>11</v>
      </c>
      <c r="YL41" s="14">
        <v>11</v>
      </c>
      <c r="YM41" s="14">
        <v>0.9</v>
      </c>
      <c r="YN41" s="14">
        <v>12.8</v>
      </c>
      <c r="YO41" s="14">
        <v>17.5</v>
      </c>
      <c r="YP41" s="14">
        <v>17.5</v>
      </c>
      <c r="YQ41" s="14">
        <v>-4.7</v>
      </c>
    </row>
    <row r="42" spans="1:667" ht="24" customHeight="1" x14ac:dyDescent="0.3">
      <c r="A42" s="1"/>
      <c r="B42" s="16" t="s">
        <v>58</v>
      </c>
      <c r="C42" s="16" t="s">
        <v>983</v>
      </c>
      <c r="D42" s="17">
        <v>205.6</v>
      </c>
      <c r="E42" s="17">
        <v>169.08600999999999</v>
      </c>
      <c r="F42" s="17">
        <v>203.40136000000001</v>
      </c>
      <c r="G42" s="17">
        <v>2.1986400000000001</v>
      </c>
      <c r="H42" s="17">
        <v>653.4</v>
      </c>
      <c r="I42" s="17">
        <v>650</v>
      </c>
      <c r="J42" s="17">
        <v>650</v>
      </c>
      <c r="K42" s="17">
        <v>3.4</v>
      </c>
      <c r="L42" s="17">
        <v>143.30000000000001</v>
      </c>
      <c r="M42" s="17">
        <v>147.01972000000001</v>
      </c>
      <c r="N42" s="17">
        <v>147.01972000000001</v>
      </c>
      <c r="O42" s="17">
        <v>-3.7197200000000001</v>
      </c>
      <c r="P42" s="17">
        <v>0</v>
      </c>
      <c r="Q42" s="17"/>
      <c r="R42" s="17">
        <v>3.6</v>
      </c>
      <c r="S42" s="17">
        <v>-3.6</v>
      </c>
      <c r="T42" s="17">
        <v>0</v>
      </c>
      <c r="U42" s="17"/>
      <c r="V42" s="17">
        <v>8.5166900000000005</v>
      </c>
      <c r="W42" s="17">
        <v>-8.5166900000000005</v>
      </c>
      <c r="X42" s="17">
        <v>91.5</v>
      </c>
      <c r="Y42" s="17">
        <v>91.867829999999998</v>
      </c>
      <c r="Z42" s="17">
        <v>91.867829999999998</v>
      </c>
      <c r="AA42" s="17">
        <v>-0.36782999999999999</v>
      </c>
      <c r="AB42" s="17">
        <v>158.9</v>
      </c>
      <c r="AC42" s="17">
        <v>160</v>
      </c>
      <c r="AD42" s="17">
        <v>235</v>
      </c>
      <c r="AE42" s="17">
        <v>-76.099999999999994</v>
      </c>
      <c r="AF42" s="17">
        <v>27.2</v>
      </c>
      <c r="AG42" s="17">
        <v>86.98997</v>
      </c>
      <c r="AH42" s="17">
        <v>86.98997</v>
      </c>
      <c r="AI42" s="17">
        <v>-59.789969999999997</v>
      </c>
      <c r="AJ42" s="17">
        <v>57</v>
      </c>
      <c r="AK42" s="17">
        <v>87.326560000000001</v>
      </c>
      <c r="AL42" s="17">
        <v>87.326560000000001</v>
      </c>
      <c r="AM42" s="17">
        <v>-30.326560000000001</v>
      </c>
      <c r="AN42" s="17"/>
      <c r="AO42" s="17"/>
      <c r="AP42" s="17"/>
      <c r="AQ42" s="17">
        <v>0</v>
      </c>
      <c r="AR42" s="17">
        <v>149.30000000000001</v>
      </c>
      <c r="AS42" s="17">
        <v>110.9556</v>
      </c>
      <c r="AT42" s="17">
        <v>110.9556</v>
      </c>
      <c r="AU42" s="17">
        <v>38.3444</v>
      </c>
      <c r="AV42" s="17">
        <v>149.30000000000001</v>
      </c>
      <c r="AW42" s="17">
        <v>110.9556</v>
      </c>
      <c r="AX42" s="17">
        <v>110.9556</v>
      </c>
      <c r="AY42" s="17">
        <v>38.3444</v>
      </c>
      <c r="AZ42" s="17">
        <v>150.4</v>
      </c>
      <c r="BA42" s="17">
        <v>111.28879999999999</v>
      </c>
      <c r="BB42" s="17">
        <v>111.28879999999999</v>
      </c>
      <c r="BC42" s="17">
        <v>39.111199999999997</v>
      </c>
      <c r="BD42" s="17">
        <v>206.7</v>
      </c>
      <c r="BE42" s="17">
        <v>166.65419</v>
      </c>
      <c r="BF42" s="17">
        <v>207.24285</v>
      </c>
      <c r="BG42" s="17">
        <v>-0.54285000000000005</v>
      </c>
      <c r="BH42" s="17">
        <v>102</v>
      </c>
      <c r="BI42" s="17">
        <v>83.577330000000003</v>
      </c>
      <c r="BJ42" s="17">
        <v>103.93259999999999</v>
      </c>
      <c r="BK42" s="17">
        <v>-1.9326000000000001</v>
      </c>
      <c r="BL42" s="17">
        <v>551.79999999999995</v>
      </c>
      <c r="BM42" s="17">
        <v>566.08941000000004</v>
      </c>
      <c r="BN42" s="17">
        <v>566.08941000000004</v>
      </c>
      <c r="BO42" s="17">
        <v>-14.28941</v>
      </c>
      <c r="BP42" s="17">
        <v>5.8</v>
      </c>
      <c r="BQ42" s="17">
        <v>10.52094</v>
      </c>
      <c r="BR42" s="17">
        <v>5.4678100000000001</v>
      </c>
      <c r="BS42" s="17">
        <v>0.33218999999999999</v>
      </c>
      <c r="BT42" s="17"/>
      <c r="BU42" s="17"/>
      <c r="BV42" s="17"/>
      <c r="BW42" s="17">
        <v>0</v>
      </c>
      <c r="BX42" s="17"/>
      <c r="BY42" s="17"/>
      <c r="BZ42" s="17"/>
      <c r="CA42" s="17">
        <v>0</v>
      </c>
      <c r="CB42" s="17"/>
      <c r="CC42" s="17"/>
      <c r="CD42" s="17"/>
      <c r="CE42" s="17">
        <v>0</v>
      </c>
      <c r="CF42" s="17">
        <v>82.8</v>
      </c>
      <c r="CG42" s="17">
        <v>81.705389999999994</v>
      </c>
      <c r="CH42" s="17">
        <v>81.705389999999994</v>
      </c>
      <c r="CI42" s="17">
        <v>1.0946100000000001</v>
      </c>
      <c r="CJ42" s="17">
        <v>8.1999999999999993</v>
      </c>
      <c r="CK42" s="17">
        <v>7.3104199999999997</v>
      </c>
      <c r="CL42" s="17">
        <v>7.3104199999999997</v>
      </c>
      <c r="CM42" s="17">
        <v>0.88958000000000004</v>
      </c>
      <c r="CN42" s="17">
        <v>5.0999999999999996</v>
      </c>
      <c r="CO42" s="17">
        <v>3.9255200000000001</v>
      </c>
      <c r="CP42" s="17">
        <v>3.9255200000000001</v>
      </c>
      <c r="CQ42" s="17">
        <v>1.17448</v>
      </c>
      <c r="CR42" s="17">
        <v>0</v>
      </c>
      <c r="CS42" s="17"/>
      <c r="CT42" s="17"/>
      <c r="CU42" s="17">
        <v>0</v>
      </c>
      <c r="CV42" s="17">
        <v>6.6</v>
      </c>
      <c r="CW42" s="17">
        <v>6.8787000000000003</v>
      </c>
      <c r="CX42" s="17">
        <v>6.8787000000000003</v>
      </c>
      <c r="CY42" s="17">
        <v>-0.2787</v>
      </c>
      <c r="CZ42" s="17">
        <v>85.4</v>
      </c>
      <c r="DA42" s="17">
        <v>55.130009999999999</v>
      </c>
      <c r="DB42" s="17">
        <v>69.274439999999998</v>
      </c>
      <c r="DC42" s="17">
        <v>16.12556</v>
      </c>
      <c r="DD42" s="17"/>
      <c r="DE42" s="17"/>
      <c r="DF42" s="17"/>
      <c r="DG42" s="17">
        <v>0</v>
      </c>
      <c r="DH42" s="17"/>
      <c r="DI42" s="17"/>
      <c r="DJ42" s="17"/>
      <c r="DK42" s="17">
        <v>0</v>
      </c>
      <c r="DL42" s="17"/>
      <c r="DM42" s="17"/>
      <c r="DN42" s="17"/>
      <c r="DO42" s="17">
        <v>0</v>
      </c>
      <c r="DP42" s="17"/>
      <c r="DQ42" s="17"/>
      <c r="DR42" s="17"/>
      <c r="DS42" s="17">
        <v>0</v>
      </c>
      <c r="DT42" s="17">
        <v>54.8</v>
      </c>
      <c r="DU42" s="17">
        <v>55.89584</v>
      </c>
      <c r="DV42" s="17">
        <v>55.89584</v>
      </c>
      <c r="DW42" s="17">
        <v>-1.0958399999999999</v>
      </c>
      <c r="DX42" s="17">
        <v>217.5</v>
      </c>
      <c r="DY42" s="17">
        <v>167.37780000000001</v>
      </c>
      <c r="DZ42" s="17">
        <v>220.69499999999999</v>
      </c>
      <c r="EA42" s="17">
        <v>-3.1949999999999998</v>
      </c>
      <c r="EB42" s="17">
        <v>0</v>
      </c>
      <c r="EC42" s="17">
        <v>155.86267000000001</v>
      </c>
      <c r="ED42" s="17"/>
      <c r="EE42" s="17">
        <v>0</v>
      </c>
      <c r="EF42" s="17"/>
      <c r="EG42" s="17"/>
      <c r="EH42" s="17"/>
      <c r="EI42" s="17">
        <v>0</v>
      </c>
      <c r="EJ42" s="17"/>
      <c r="EK42" s="17"/>
      <c r="EL42" s="17"/>
      <c r="EM42" s="17">
        <v>0</v>
      </c>
      <c r="EN42" s="17">
        <v>6.5</v>
      </c>
      <c r="EO42" s="17">
        <v>6.39</v>
      </c>
      <c r="EP42" s="17">
        <v>6.39</v>
      </c>
      <c r="EQ42" s="17">
        <v>0.11</v>
      </c>
      <c r="ER42" s="17">
        <v>229.3</v>
      </c>
      <c r="ES42" s="17">
        <v>228.67832999999999</v>
      </c>
      <c r="ET42" s="17">
        <v>228.67832999999999</v>
      </c>
      <c r="EU42" s="17">
        <v>0.62166999999999994</v>
      </c>
      <c r="EV42" s="17">
        <v>70.599999999999994</v>
      </c>
      <c r="EW42" s="17">
        <v>72.146879999999996</v>
      </c>
      <c r="EX42" s="17">
        <v>79.021339999999995</v>
      </c>
      <c r="EY42" s="17">
        <v>-8.4213400000000007</v>
      </c>
      <c r="EZ42" s="17">
        <v>145.80000000000001</v>
      </c>
      <c r="FA42" s="17">
        <v>151.36251999999999</v>
      </c>
      <c r="FB42" s="17">
        <v>151.36251999999999</v>
      </c>
      <c r="FC42" s="17">
        <v>-5.5625200000000001</v>
      </c>
      <c r="FD42" s="17">
        <v>41.7</v>
      </c>
      <c r="FE42" s="17">
        <v>41.89893</v>
      </c>
      <c r="FF42" s="17">
        <v>41.89893</v>
      </c>
      <c r="FG42" s="17">
        <v>-0.19893</v>
      </c>
      <c r="FH42" s="17">
        <v>18.600000000000001</v>
      </c>
      <c r="FI42" s="17">
        <v>19.21088</v>
      </c>
      <c r="FJ42" s="17">
        <v>19.21088</v>
      </c>
      <c r="FK42" s="17">
        <v>-0.61087999999999998</v>
      </c>
      <c r="FL42" s="17">
        <v>18.8</v>
      </c>
      <c r="FM42" s="17">
        <v>18.30312</v>
      </c>
      <c r="FN42" s="17">
        <v>18.30312</v>
      </c>
      <c r="FO42" s="17">
        <v>0.49687999999999999</v>
      </c>
      <c r="FP42" s="17">
        <v>48.9</v>
      </c>
      <c r="FQ42" s="17">
        <v>44.062330000000003</v>
      </c>
      <c r="FR42" s="17">
        <v>44.062330000000003</v>
      </c>
      <c r="FS42" s="17">
        <v>4.8376700000000001</v>
      </c>
      <c r="FT42" s="17">
        <v>179.3</v>
      </c>
      <c r="FU42" s="17">
        <v>185.82039</v>
      </c>
      <c r="FV42" s="17">
        <v>185.82039</v>
      </c>
      <c r="FW42" s="17">
        <v>-6.5203899999999999</v>
      </c>
      <c r="FX42" s="17">
        <v>180</v>
      </c>
      <c r="FY42" s="17">
        <v>185.82039</v>
      </c>
      <c r="FZ42" s="17">
        <v>185.82039</v>
      </c>
      <c r="GA42" s="17">
        <v>-5.8203899999999997</v>
      </c>
      <c r="GB42" s="17">
        <v>181.1</v>
      </c>
      <c r="GC42" s="17">
        <v>186.37841</v>
      </c>
      <c r="GD42" s="17">
        <v>186.37841</v>
      </c>
      <c r="GE42" s="17">
        <v>-5.27841</v>
      </c>
      <c r="GF42" s="17">
        <v>107.4</v>
      </c>
      <c r="GG42" s="17">
        <v>110.48202000000001</v>
      </c>
      <c r="GH42" s="17">
        <v>110.48202000000001</v>
      </c>
      <c r="GI42" s="17">
        <v>-3.08202</v>
      </c>
      <c r="GJ42" s="17">
        <v>36.9</v>
      </c>
      <c r="GK42" s="17">
        <v>36.253610000000002</v>
      </c>
      <c r="GL42" s="17">
        <v>36.253610000000002</v>
      </c>
      <c r="GM42" s="17">
        <v>0.64639000000000002</v>
      </c>
      <c r="GN42" s="17">
        <v>42.6</v>
      </c>
      <c r="GO42" s="17">
        <v>44.103009999999998</v>
      </c>
      <c r="GP42" s="17">
        <v>44.103009999999998</v>
      </c>
      <c r="GQ42" s="17">
        <v>-1.50301</v>
      </c>
      <c r="GR42" s="17">
        <v>3.6</v>
      </c>
      <c r="GS42" s="17"/>
      <c r="GT42" s="17"/>
      <c r="GU42" s="17">
        <v>3.6</v>
      </c>
      <c r="GV42" s="17">
        <v>17.600000000000001</v>
      </c>
      <c r="GW42" s="17">
        <v>18.031369999999999</v>
      </c>
      <c r="GX42" s="17">
        <v>16.004719999999999</v>
      </c>
      <c r="GY42" s="17">
        <v>1.59528</v>
      </c>
      <c r="GZ42" s="17">
        <v>145.80000000000001</v>
      </c>
      <c r="HA42" s="17">
        <v>130.49090000000001</v>
      </c>
      <c r="HB42" s="17">
        <v>161.27357000000001</v>
      </c>
      <c r="HC42" s="17">
        <v>-15.47357</v>
      </c>
      <c r="HD42" s="17"/>
      <c r="HE42" s="17"/>
      <c r="HF42" s="17"/>
      <c r="HG42" s="17">
        <v>0</v>
      </c>
      <c r="HH42" s="17"/>
      <c r="HI42" s="17"/>
      <c r="HJ42" s="17"/>
      <c r="HK42" s="17">
        <v>0</v>
      </c>
      <c r="HL42" s="17">
        <v>25.8</v>
      </c>
      <c r="HM42" s="17">
        <v>69.179649999999995</v>
      </c>
      <c r="HN42" s="17">
        <v>47.602510000000002</v>
      </c>
      <c r="HO42" s="17">
        <v>-21.802510000000002</v>
      </c>
      <c r="HP42" s="17">
        <v>24.8</v>
      </c>
      <c r="HQ42" s="17"/>
      <c r="HR42" s="17">
        <v>81.712819999999994</v>
      </c>
      <c r="HS42" s="17">
        <v>-56.912820000000004</v>
      </c>
      <c r="HT42" s="17"/>
      <c r="HU42" s="17"/>
      <c r="HV42" s="17"/>
      <c r="HW42" s="17">
        <v>0</v>
      </c>
      <c r="HX42" s="17">
        <v>43.6</v>
      </c>
      <c r="HY42" s="17">
        <v>45.555999999999997</v>
      </c>
      <c r="HZ42" s="17">
        <v>39.594029999999997</v>
      </c>
      <c r="IA42" s="17">
        <v>4.0059699999999996</v>
      </c>
      <c r="IB42" s="17"/>
      <c r="IC42" s="17"/>
      <c r="ID42" s="17"/>
      <c r="IE42" s="17">
        <v>0</v>
      </c>
      <c r="IF42" s="17"/>
      <c r="IG42" s="17"/>
      <c r="IH42" s="17"/>
      <c r="II42" s="17">
        <v>0</v>
      </c>
      <c r="IJ42" s="17"/>
      <c r="IK42" s="17"/>
      <c r="IL42" s="17"/>
      <c r="IM42" s="17">
        <v>0</v>
      </c>
      <c r="IN42" s="17">
        <v>84.9</v>
      </c>
      <c r="IO42" s="17">
        <v>88.73603</v>
      </c>
      <c r="IP42" s="17">
        <v>88.73603</v>
      </c>
      <c r="IQ42" s="17">
        <v>-3.8360300000000001</v>
      </c>
      <c r="IR42" s="17">
        <v>120.7</v>
      </c>
      <c r="IS42" s="17">
        <v>96.082930000000005</v>
      </c>
      <c r="IT42" s="17">
        <v>126.42862</v>
      </c>
      <c r="IU42" s="17">
        <v>-5.7286200000000003</v>
      </c>
      <c r="IV42" s="17">
        <v>120.5</v>
      </c>
      <c r="IW42" s="17">
        <v>96.082930000000005</v>
      </c>
      <c r="IX42" s="17">
        <v>126.42862</v>
      </c>
      <c r="IY42" s="17">
        <v>-5.9286199999999996</v>
      </c>
      <c r="IZ42" s="17">
        <v>125</v>
      </c>
      <c r="JA42" s="17">
        <v>96.082930000000005</v>
      </c>
      <c r="JB42" s="17">
        <v>126.42862</v>
      </c>
      <c r="JC42" s="17">
        <v>-1.42862</v>
      </c>
      <c r="JD42" s="17">
        <v>210.5</v>
      </c>
      <c r="JE42" s="17">
        <v>144.55719999999999</v>
      </c>
      <c r="JF42" s="17">
        <v>190.21243000000001</v>
      </c>
      <c r="JG42" s="17">
        <v>20.287569999999999</v>
      </c>
      <c r="JH42" s="17"/>
      <c r="JI42" s="17"/>
      <c r="JJ42" s="17"/>
      <c r="JK42" s="17">
        <v>0</v>
      </c>
      <c r="JL42" s="17"/>
      <c r="JM42" s="17"/>
      <c r="JN42" s="17"/>
      <c r="JO42" s="17">
        <v>0</v>
      </c>
      <c r="JP42" s="17"/>
      <c r="JQ42" s="17"/>
      <c r="JR42" s="17"/>
      <c r="JS42" s="17">
        <v>0</v>
      </c>
      <c r="JT42" s="17"/>
      <c r="JU42" s="17"/>
      <c r="JV42" s="17"/>
      <c r="JW42" s="17">
        <v>0</v>
      </c>
      <c r="JX42" s="17"/>
      <c r="JY42" s="17"/>
      <c r="JZ42" s="17"/>
      <c r="KA42" s="17">
        <v>0</v>
      </c>
      <c r="KB42" s="17"/>
      <c r="KC42" s="17"/>
      <c r="KD42" s="17"/>
      <c r="KE42" s="17">
        <v>0</v>
      </c>
      <c r="KF42" s="17"/>
      <c r="KG42" s="17"/>
      <c r="KH42" s="17"/>
      <c r="KI42" s="17">
        <v>0</v>
      </c>
      <c r="KJ42" s="17"/>
      <c r="KK42" s="17"/>
      <c r="KL42" s="17"/>
      <c r="KM42" s="17">
        <v>0</v>
      </c>
      <c r="KN42" s="17">
        <v>3</v>
      </c>
      <c r="KO42" s="17">
        <v>3.3688899999999999</v>
      </c>
      <c r="KP42" s="17">
        <v>3.3688899999999999</v>
      </c>
      <c r="KQ42" s="17">
        <v>-0.36889</v>
      </c>
      <c r="KR42" s="17">
        <v>87.4</v>
      </c>
      <c r="KS42" s="17">
        <v>20.597329999999999</v>
      </c>
      <c r="KT42" s="17"/>
      <c r="KU42" s="17">
        <v>87.4</v>
      </c>
      <c r="KV42" s="17">
        <v>128.9</v>
      </c>
      <c r="KW42" s="17">
        <v>133.16031000000001</v>
      </c>
      <c r="KX42" s="17">
        <v>133.16031000000001</v>
      </c>
      <c r="KY42" s="17">
        <v>-4.2603099999999996</v>
      </c>
      <c r="KZ42" s="17">
        <v>63.6</v>
      </c>
      <c r="LA42" s="17">
        <v>67.199219999999997</v>
      </c>
      <c r="LB42" s="17">
        <v>67.199219999999997</v>
      </c>
      <c r="LC42" s="17">
        <v>-3.5992199999999999</v>
      </c>
      <c r="LD42" s="17">
        <v>61.1</v>
      </c>
      <c r="LE42" s="17">
        <v>78.567999999999998</v>
      </c>
      <c r="LF42" s="17">
        <v>78.567999999999998</v>
      </c>
      <c r="LG42" s="17">
        <v>-17.468</v>
      </c>
      <c r="LH42" s="17">
        <v>30.6</v>
      </c>
      <c r="LI42" s="17">
        <v>29.980560000000001</v>
      </c>
      <c r="LJ42" s="17">
        <v>29.980560000000001</v>
      </c>
      <c r="LK42" s="17">
        <v>0.61943999999999999</v>
      </c>
      <c r="LL42" s="17"/>
      <c r="LM42" s="17"/>
      <c r="LN42" s="17"/>
      <c r="LO42" s="17">
        <v>0</v>
      </c>
      <c r="LP42" s="17"/>
      <c r="LQ42" s="17"/>
      <c r="LR42" s="17"/>
      <c r="LS42" s="17">
        <v>0</v>
      </c>
      <c r="LT42" s="17"/>
      <c r="LU42" s="17"/>
      <c r="LV42" s="17"/>
      <c r="LW42" s="17">
        <v>0</v>
      </c>
      <c r="LX42" s="17">
        <v>95.8</v>
      </c>
      <c r="LY42" s="17">
        <v>103.89400000000001</v>
      </c>
      <c r="LZ42" s="17">
        <v>103.89400000000001</v>
      </c>
      <c r="MA42" s="17">
        <v>-8.0939999999999994</v>
      </c>
      <c r="MB42" s="17">
        <v>95.5</v>
      </c>
      <c r="MC42" s="17">
        <v>103.89400000000001</v>
      </c>
      <c r="MD42" s="17">
        <v>103.89400000000001</v>
      </c>
      <c r="ME42" s="17">
        <v>-8.3940000000000001</v>
      </c>
      <c r="MF42" s="17">
        <v>117.2</v>
      </c>
      <c r="MG42" s="17">
        <v>104.206</v>
      </c>
      <c r="MH42" s="17">
        <v>104.206</v>
      </c>
      <c r="MI42" s="17">
        <v>12.994</v>
      </c>
      <c r="MJ42" s="17"/>
      <c r="MK42" s="17"/>
      <c r="ML42" s="17"/>
      <c r="MM42" s="17">
        <v>0</v>
      </c>
      <c r="MN42" s="17"/>
      <c r="MO42" s="17"/>
      <c r="MP42" s="17"/>
      <c r="MQ42" s="17">
        <v>0</v>
      </c>
      <c r="MR42" s="17"/>
      <c r="MS42" s="17"/>
      <c r="MT42" s="17"/>
      <c r="MU42" s="17">
        <v>0</v>
      </c>
      <c r="MV42" s="17"/>
      <c r="MW42" s="17"/>
      <c r="MX42" s="17"/>
      <c r="MY42" s="17">
        <v>0</v>
      </c>
      <c r="MZ42" s="17"/>
      <c r="NA42" s="17"/>
      <c r="NB42" s="17"/>
      <c r="NC42" s="17">
        <v>0</v>
      </c>
      <c r="ND42" s="17">
        <v>0</v>
      </c>
      <c r="NE42" s="17"/>
      <c r="NF42" s="17"/>
      <c r="NG42" s="17">
        <v>0</v>
      </c>
      <c r="NH42" s="17"/>
      <c r="NI42" s="17"/>
      <c r="NJ42" s="17"/>
      <c r="NK42" s="17">
        <v>0</v>
      </c>
      <c r="NL42" s="17">
        <v>7.9</v>
      </c>
      <c r="NM42" s="17">
        <v>8.26905</v>
      </c>
      <c r="NN42" s="17">
        <v>3.5735899999999998</v>
      </c>
      <c r="NO42" s="17">
        <v>4.3264100000000001</v>
      </c>
      <c r="NP42" s="17">
        <v>5</v>
      </c>
      <c r="NQ42" s="17">
        <v>4.0832100000000002</v>
      </c>
      <c r="NR42" s="17">
        <v>3.7490299999999999</v>
      </c>
      <c r="NS42" s="17">
        <v>1.2509699999999999</v>
      </c>
      <c r="NT42" s="17">
        <v>14.7</v>
      </c>
      <c r="NU42" s="17">
        <v>14.09135</v>
      </c>
      <c r="NV42" s="17">
        <v>14.09135</v>
      </c>
      <c r="NW42" s="17">
        <v>0.60865000000000002</v>
      </c>
      <c r="NX42" s="17">
        <v>0</v>
      </c>
      <c r="NY42" s="17">
        <v>0.31</v>
      </c>
      <c r="NZ42" s="17">
        <v>0.31</v>
      </c>
      <c r="OA42" s="17">
        <v>-0.31</v>
      </c>
      <c r="OB42" s="17">
        <v>86.5</v>
      </c>
      <c r="OC42" s="17">
        <v>77.400000000000006</v>
      </c>
      <c r="OD42" s="17">
        <v>71.569999999999993</v>
      </c>
      <c r="OE42" s="17">
        <v>14.93</v>
      </c>
      <c r="OF42" s="17">
        <v>4.5999999999999996</v>
      </c>
      <c r="OG42" s="17">
        <v>6.7507000000000001</v>
      </c>
      <c r="OH42" s="17">
        <v>6.7507000000000001</v>
      </c>
      <c r="OI42" s="17">
        <v>-2.1507000000000001</v>
      </c>
      <c r="OJ42" s="17">
        <v>7</v>
      </c>
      <c r="OK42" s="17">
        <v>5.4809000000000001</v>
      </c>
      <c r="OL42" s="17">
        <v>5.4809000000000001</v>
      </c>
      <c r="OM42" s="17">
        <v>1.5190999999999999</v>
      </c>
      <c r="ON42" s="17">
        <v>0</v>
      </c>
      <c r="OO42" s="17">
        <v>0.1</v>
      </c>
      <c r="OP42" s="17">
        <v>0.1</v>
      </c>
      <c r="OQ42" s="17">
        <v>-0.1</v>
      </c>
      <c r="OR42" s="17">
        <v>0</v>
      </c>
      <c r="OS42" s="17"/>
      <c r="OT42" s="17"/>
      <c r="OU42" s="17">
        <v>0</v>
      </c>
      <c r="OV42" s="17">
        <v>9.9</v>
      </c>
      <c r="OW42" s="17">
        <v>9.9830000000000005</v>
      </c>
      <c r="OX42" s="17">
        <v>9.9830000000000005</v>
      </c>
      <c r="OY42" s="17">
        <v>-8.3000000000000004E-2</v>
      </c>
      <c r="OZ42" s="17">
        <v>5.6</v>
      </c>
      <c r="PA42" s="17">
        <v>5.67</v>
      </c>
      <c r="PB42" s="17">
        <v>5.67</v>
      </c>
      <c r="PC42" s="17">
        <v>-7.0000000000000007E-2</v>
      </c>
      <c r="PD42" s="17">
        <v>7.5</v>
      </c>
      <c r="PE42" s="17">
        <v>24.1675</v>
      </c>
      <c r="PF42" s="17">
        <v>24.1675</v>
      </c>
      <c r="PG42" s="17">
        <v>-16.6675</v>
      </c>
      <c r="PH42" s="17">
        <v>4.0999999999999996</v>
      </c>
      <c r="PI42" s="17">
        <v>16.21</v>
      </c>
      <c r="PJ42" s="17">
        <v>16.21</v>
      </c>
      <c r="PK42" s="17">
        <v>-12.11</v>
      </c>
      <c r="PL42" s="17">
        <v>1.4</v>
      </c>
      <c r="PM42" s="17">
        <v>1.5</v>
      </c>
      <c r="PN42" s="17">
        <v>1.5</v>
      </c>
      <c r="PO42" s="17">
        <v>-0.1</v>
      </c>
      <c r="PP42" s="17">
        <v>2.6</v>
      </c>
      <c r="PQ42" s="17">
        <v>2.4</v>
      </c>
      <c r="PR42" s="17">
        <v>2.4</v>
      </c>
      <c r="PS42" s="17">
        <v>0.2</v>
      </c>
      <c r="PT42" s="17">
        <v>2.6</v>
      </c>
      <c r="PU42" s="17">
        <v>2.5</v>
      </c>
      <c r="PV42" s="17">
        <v>2.5</v>
      </c>
      <c r="PW42" s="17">
        <v>0.1</v>
      </c>
      <c r="PX42" s="17">
        <v>0</v>
      </c>
      <c r="PY42" s="17"/>
      <c r="PZ42" s="17"/>
      <c r="QA42" s="17">
        <v>0</v>
      </c>
      <c r="QB42" s="17">
        <v>14.2</v>
      </c>
      <c r="QC42" s="17">
        <v>14.577260000000001</v>
      </c>
      <c r="QD42" s="17">
        <v>14.577260000000001</v>
      </c>
      <c r="QE42" s="17">
        <v>-0.37725999999999998</v>
      </c>
      <c r="QF42" s="17">
        <v>9.6</v>
      </c>
      <c r="QG42" s="17">
        <v>9.5</v>
      </c>
      <c r="QH42" s="17">
        <v>9.5</v>
      </c>
      <c r="QI42" s="17">
        <v>0.1</v>
      </c>
      <c r="QJ42" s="17">
        <v>3.1</v>
      </c>
      <c r="QK42" s="17">
        <v>3.2</v>
      </c>
      <c r="QL42" s="17">
        <v>3.2</v>
      </c>
      <c r="QM42" s="17">
        <v>-0.1</v>
      </c>
      <c r="QN42" s="17">
        <v>13.8</v>
      </c>
      <c r="QO42" s="17">
        <v>12.633620000000001</v>
      </c>
      <c r="QP42" s="17">
        <v>12.633620000000001</v>
      </c>
      <c r="QQ42" s="17">
        <v>1.16638</v>
      </c>
      <c r="QR42" s="17">
        <v>2.6</v>
      </c>
      <c r="QS42" s="17">
        <v>0.72609999999999997</v>
      </c>
      <c r="QT42" s="17">
        <v>0.72609999999999997</v>
      </c>
      <c r="QU42" s="17">
        <v>1.8738999999999999</v>
      </c>
      <c r="QV42" s="17">
        <v>3.6</v>
      </c>
      <c r="QW42" s="17">
        <v>0.81610000000000005</v>
      </c>
      <c r="QX42" s="17">
        <v>0.81610000000000005</v>
      </c>
      <c r="QY42" s="17">
        <v>2.7839</v>
      </c>
      <c r="QZ42" s="17">
        <v>21</v>
      </c>
      <c r="RA42" s="17">
        <v>18.574100000000001</v>
      </c>
      <c r="RB42" s="17">
        <v>18.574100000000001</v>
      </c>
      <c r="RC42" s="17">
        <v>2.4258999999999999</v>
      </c>
      <c r="RD42" s="17">
        <v>67.3</v>
      </c>
      <c r="RE42" s="17">
        <v>73.97</v>
      </c>
      <c r="RF42" s="17">
        <v>64.100200000000001</v>
      </c>
      <c r="RG42" s="17">
        <v>3.1998000000000002</v>
      </c>
      <c r="RH42" s="17">
        <v>0</v>
      </c>
      <c r="RI42" s="17">
        <v>0.44569999999999999</v>
      </c>
      <c r="RJ42" s="17">
        <v>0.44569999999999999</v>
      </c>
      <c r="RK42" s="17">
        <v>-0.44569999999999999</v>
      </c>
      <c r="RL42" s="17">
        <v>3.5</v>
      </c>
      <c r="RM42" s="17">
        <v>3.55</v>
      </c>
      <c r="RN42" s="17">
        <v>3.55</v>
      </c>
      <c r="RO42" s="17">
        <v>-0.05</v>
      </c>
      <c r="RP42" s="17">
        <v>7.1</v>
      </c>
      <c r="RQ42" s="17">
        <v>19.792000000000002</v>
      </c>
      <c r="RR42" s="17">
        <v>14.796189999999999</v>
      </c>
      <c r="RS42" s="17">
        <v>-7.6961899999999996</v>
      </c>
      <c r="RT42" s="17">
        <v>2.2000000000000002</v>
      </c>
      <c r="RU42" s="17">
        <v>2.04</v>
      </c>
      <c r="RV42" s="17">
        <v>2.04</v>
      </c>
      <c r="RW42" s="17">
        <v>0.16</v>
      </c>
      <c r="RX42" s="17">
        <v>0.4</v>
      </c>
      <c r="RY42" s="17"/>
      <c r="RZ42" s="17">
        <v>0.4</v>
      </c>
      <c r="SA42" s="17">
        <v>0</v>
      </c>
      <c r="SB42" s="17">
        <v>0</v>
      </c>
      <c r="SC42" s="17">
        <v>0.11600000000000001</v>
      </c>
      <c r="SD42" s="17">
        <v>0.11600000000000001</v>
      </c>
      <c r="SE42" s="17">
        <v>-0.11600000000000001</v>
      </c>
      <c r="SF42" s="17">
        <v>19.3</v>
      </c>
      <c r="SG42" s="17">
        <v>18.95044</v>
      </c>
      <c r="SH42" s="17">
        <v>18.95044</v>
      </c>
      <c r="SI42" s="17">
        <v>0.34955999999999998</v>
      </c>
      <c r="SJ42" s="17">
        <v>4.8</v>
      </c>
      <c r="SK42" s="17">
        <v>4.7</v>
      </c>
      <c r="SL42" s="17">
        <v>4.7</v>
      </c>
      <c r="SM42" s="17">
        <v>0.1</v>
      </c>
      <c r="SN42" s="17">
        <v>12</v>
      </c>
      <c r="SO42" s="17">
        <v>12.14772</v>
      </c>
      <c r="SP42" s="17">
        <v>12.14772</v>
      </c>
      <c r="SQ42" s="17">
        <v>-0.14771999999999999</v>
      </c>
      <c r="SR42" s="17">
        <v>17</v>
      </c>
      <c r="SS42" s="17">
        <v>16.520890000000001</v>
      </c>
      <c r="ST42" s="17">
        <v>16.520890000000001</v>
      </c>
      <c r="SU42" s="17">
        <v>0.47910999999999998</v>
      </c>
      <c r="SV42" s="17">
        <v>22.8</v>
      </c>
      <c r="SW42" s="17">
        <v>17.7423</v>
      </c>
      <c r="SX42" s="17">
        <v>17.7423</v>
      </c>
      <c r="SY42" s="17">
        <v>5.0576999999999996</v>
      </c>
      <c r="SZ42" s="17">
        <v>20.8</v>
      </c>
      <c r="TA42" s="17">
        <v>18.7</v>
      </c>
      <c r="TB42" s="17">
        <v>51.223500000000001</v>
      </c>
      <c r="TC42" s="17">
        <v>-30.423500000000001</v>
      </c>
      <c r="TD42" s="17">
        <v>2</v>
      </c>
      <c r="TE42" s="17">
        <v>3.3025000000000002</v>
      </c>
      <c r="TF42" s="17">
        <v>3.3025000000000002</v>
      </c>
      <c r="TG42" s="17">
        <v>-1.3025</v>
      </c>
      <c r="TH42" s="17">
        <v>0</v>
      </c>
      <c r="TI42" s="17"/>
      <c r="TJ42" s="17">
        <v>68.148610000000005</v>
      </c>
      <c r="TK42" s="17">
        <v>-68.148610000000005</v>
      </c>
      <c r="TL42" s="17">
        <v>85.6</v>
      </c>
      <c r="TM42" s="17">
        <v>85.5</v>
      </c>
      <c r="TN42" s="17">
        <v>70.537369999999996</v>
      </c>
      <c r="TO42" s="17">
        <v>15.06263</v>
      </c>
      <c r="TP42" s="17">
        <v>0</v>
      </c>
      <c r="TQ42" s="17"/>
      <c r="TR42" s="17">
        <v>6.8486700000000003</v>
      </c>
      <c r="TS42" s="17">
        <v>-6.8486700000000003</v>
      </c>
      <c r="TT42" s="17">
        <v>11.3</v>
      </c>
      <c r="TU42" s="17">
        <v>11.07</v>
      </c>
      <c r="TV42" s="17">
        <v>4.4653400000000003</v>
      </c>
      <c r="TW42" s="17">
        <v>6.8346600000000004</v>
      </c>
      <c r="TX42" s="17">
        <v>0.6</v>
      </c>
      <c r="TY42" s="17">
        <v>7.04</v>
      </c>
      <c r="TZ42" s="17">
        <v>7.04</v>
      </c>
      <c r="UA42" s="17">
        <v>-6.44</v>
      </c>
      <c r="UB42" s="17">
        <v>12.3</v>
      </c>
      <c r="UC42" s="17">
        <v>11.15</v>
      </c>
      <c r="UD42" s="17">
        <v>13.60544</v>
      </c>
      <c r="UE42" s="17">
        <v>-1.3054399999999999</v>
      </c>
      <c r="UF42" s="17">
        <v>4.4000000000000004</v>
      </c>
      <c r="UG42" s="17">
        <v>5</v>
      </c>
      <c r="UH42" s="17">
        <v>5</v>
      </c>
      <c r="UI42" s="17">
        <v>-0.6</v>
      </c>
      <c r="UJ42" s="17">
        <v>7</v>
      </c>
      <c r="UK42" s="17">
        <v>7</v>
      </c>
      <c r="UL42" s="17">
        <v>7</v>
      </c>
      <c r="UM42" s="17">
        <v>0</v>
      </c>
      <c r="UN42" s="17">
        <v>11.3</v>
      </c>
      <c r="UO42" s="17">
        <v>11.661809999999999</v>
      </c>
      <c r="UP42" s="17">
        <v>11.661809999999999</v>
      </c>
      <c r="UQ42" s="17">
        <v>-0.36181000000000002</v>
      </c>
      <c r="UR42" s="17">
        <v>12.2</v>
      </c>
      <c r="US42" s="17">
        <v>13.60544</v>
      </c>
      <c r="UT42" s="17">
        <v>13.60544</v>
      </c>
      <c r="UU42" s="17">
        <v>-1.40544</v>
      </c>
      <c r="UV42" s="17">
        <v>12.4</v>
      </c>
      <c r="UW42" s="17">
        <v>13.799810000000001</v>
      </c>
      <c r="UX42" s="17">
        <v>13.799810000000001</v>
      </c>
      <c r="UY42" s="17">
        <v>-1.39981</v>
      </c>
      <c r="UZ42" s="17">
        <v>8.9</v>
      </c>
      <c r="VA42" s="17">
        <v>6.2323000000000004</v>
      </c>
      <c r="VB42" s="17">
        <v>6.2323000000000004</v>
      </c>
      <c r="VC42" s="17">
        <v>2.6677</v>
      </c>
      <c r="VD42" s="17">
        <v>21.8</v>
      </c>
      <c r="VE42" s="17">
        <v>13.559100000000001</v>
      </c>
      <c r="VF42" s="17">
        <v>13.559100000000001</v>
      </c>
      <c r="VG42" s="17">
        <v>8.2408999999999999</v>
      </c>
      <c r="VH42" s="17">
        <v>1.6</v>
      </c>
      <c r="VI42" s="17">
        <v>0.71</v>
      </c>
      <c r="VJ42" s="17">
        <v>0.71</v>
      </c>
      <c r="VK42" s="17">
        <v>0.89</v>
      </c>
      <c r="VL42" s="17">
        <v>6.3</v>
      </c>
      <c r="VM42" s="17">
        <v>25</v>
      </c>
      <c r="VN42" s="17">
        <v>25</v>
      </c>
      <c r="VO42" s="17">
        <v>-18.7</v>
      </c>
      <c r="VP42" s="17">
        <v>0.6</v>
      </c>
      <c r="VQ42" s="17">
        <v>0.6</v>
      </c>
      <c r="VR42" s="17">
        <v>0.6</v>
      </c>
      <c r="VS42" s="17">
        <v>0</v>
      </c>
      <c r="VT42" s="17">
        <v>0</v>
      </c>
      <c r="VU42" s="17"/>
      <c r="VV42" s="17"/>
      <c r="VW42" s="17">
        <v>0</v>
      </c>
      <c r="VX42" s="17"/>
      <c r="VY42" s="17"/>
      <c r="VZ42" s="17"/>
      <c r="WA42" s="17">
        <v>0</v>
      </c>
      <c r="WB42" s="17">
        <v>7.1</v>
      </c>
      <c r="WC42" s="17">
        <v>18</v>
      </c>
      <c r="WD42" s="17">
        <v>18</v>
      </c>
      <c r="WE42" s="17">
        <v>-10.9</v>
      </c>
      <c r="WF42" s="17">
        <v>4.2</v>
      </c>
      <c r="WG42" s="17">
        <v>4.5</v>
      </c>
      <c r="WH42" s="17">
        <v>4.5</v>
      </c>
      <c r="WI42" s="17">
        <v>-0.3</v>
      </c>
      <c r="WJ42" s="17">
        <v>0.8</v>
      </c>
      <c r="WK42" s="17"/>
      <c r="WL42" s="17"/>
      <c r="WM42" s="17">
        <v>0.8</v>
      </c>
      <c r="WN42" s="17">
        <v>2.4</v>
      </c>
      <c r="WO42" s="17">
        <v>2</v>
      </c>
      <c r="WP42" s="17">
        <v>2</v>
      </c>
      <c r="WQ42" s="17">
        <v>0.4</v>
      </c>
      <c r="WR42" s="17">
        <v>1.2</v>
      </c>
      <c r="WS42" s="17">
        <v>1.3</v>
      </c>
      <c r="WT42" s="17">
        <v>1.3</v>
      </c>
      <c r="WU42" s="17">
        <v>-0.1</v>
      </c>
      <c r="WV42" s="17">
        <v>1.1000000000000001</v>
      </c>
      <c r="WW42" s="17">
        <v>0.75139999999999996</v>
      </c>
      <c r="WX42" s="17">
        <v>0.75139999999999996</v>
      </c>
      <c r="WY42" s="17">
        <v>0.34860000000000002</v>
      </c>
      <c r="WZ42" s="17">
        <v>7.6</v>
      </c>
      <c r="XA42" s="17">
        <v>9.8000000000000007</v>
      </c>
      <c r="XB42" s="17">
        <v>9.8000000000000007</v>
      </c>
      <c r="XC42" s="17">
        <v>-2.2000000000000002</v>
      </c>
      <c r="XD42" s="17">
        <v>20</v>
      </c>
      <c r="XE42" s="17">
        <v>19.436350000000001</v>
      </c>
      <c r="XF42" s="17">
        <v>19.436350000000001</v>
      </c>
      <c r="XG42" s="17">
        <v>0.56364999999999998</v>
      </c>
      <c r="XH42" s="17">
        <v>20</v>
      </c>
      <c r="XI42" s="17">
        <v>19.436350000000001</v>
      </c>
      <c r="XJ42" s="17">
        <v>19.436350000000001</v>
      </c>
      <c r="XK42" s="17">
        <v>0.56364999999999998</v>
      </c>
      <c r="XL42" s="17">
        <v>8.1999999999999993</v>
      </c>
      <c r="XM42" s="17">
        <v>10.7</v>
      </c>
      <c r="XN42" s="17">
        <v>10.7</v>
      </c>
      <c r="XO42" s="17">
        <v>-2.5</v>
      </c>
      <c r="XP42" s="17">
        <v>32.9</v>
      </c>
      <c r="XQ42" s="17">
        <v>16.5</v>
      </c>
      <c r="XR42" s="17"/>
      <c r="XS42" s="17">
        <v>32.9</v>
      </c>
      <c r="XT42" s="17"/>
      <c r="XU42" s="17">
        <v>16.5</v>
      </c>
      <c r="XV42" s="17"/>
      <c r="XW42" s="17">
        <v>0</v>
      </c>
      <c r="XX42" s="17">
        <v>18.100000000000001</v>
      </c>
      <c r="XY42" s="17">
        <v>14</v>
      </c>
      <c r="XZ42" s="17">
        <v>14</v>
      </c>
      <c r="YA42" s="17">
        <v>4.0999999999999996</v>
      </c>
      <c r="YB42" s="17"/>
      <c r="YC42" s="17"/>
      <c r="YD42" s="17"/>
      <c r="YE42" s="17">
        <v>0</v>
      </c>
      <c r="YF42" s="17"/>
      <c r="YG42" s="17"/>
      <c r="YH42" s="17"/>
      <c r="YI42" s="17">
        <v>0</v>
      </c>
      <c r="YJ42" s="17">
        <v>11.9</v>
      </c>
      <c r="YK42" s="17">
        <v>11</v>
      </c>
      <c r="YL42" s="17">
        <v>11</v>
      </c>
      <c r="YM42" s="17">
        <v>0.9</v>
      </c>
      <c r="YN42" s="17">
        <v>12.7</v>
      </c>
      <c r="YO42" s="17">
        <v>17.5</v>
      </c>
      <c r="YP42" s="17">
        <v>17.5</v>
      </c>
      <c r="YQ42" s="17">
        <v>-4.8</v>
      </c>
    </row>
    <row r="43" spans="1:667" ht="24" customHeight="1" x14ac:dyDescent="0.3">
      <c r="A43" s="1"/>
      <c r="B43" s="16" t="s">
        <v>58</v>
      </c>
      <c r="C43" s="16" t="s">
        <v>984</v>
      </c>
      <c r="D43" s="17">
        <v>204</v>
      </c>
      <c r="E43" s="17">
        <v>191.27188000000001</v>
      </c>
      <c r="F43" s="17">
        <v>203.40136000000001</v>
      </c>
      <c r="G43" s="17">
        <v>0.59863999999999995</v>
      </c>
      <c r="H43" s="17">
        <v>652.29999999999995</v>
      </c>
      <c r="I43" s="17">
        <v>650</v>
      </c>
      <c r="J43" s="17">
        <v>650</v>
      </c>
      <c r="K43" s="17">
        <v>2.2999999999999998</v>
      </c>
      <c r="L43" s="17">
        <v>192.8</v>
      </c>
      <c r="M43" s="17">
        <v>211.66204999999999</v>
      </c>
      <c r="N43" s="17">
        <v>211.66204999999999</v>
      </c>
      <c r="O43" s="17">
        <v>-18.86205</v>
      </c>
      <c r="P43" s="17">
        <v>0</v>
      </c>
      <c r="Q43" s="17"/>
      <c r="R43" s="17">
        <v>3.6</v>
      </c>
      <c r="S43" s="17">
        <v>-3.6</v>
      </c>
      <c r="T43" s="17">
        <v>0</v>
      </c>
      <c r="U43" s="17"/>
      <c r="V43" s="17"/>
      <c r="W43" s="17">
        <v>0</v>
      </c>
      <c r="X43" s="17">
        <v>30.3</v>
      </c>
      <c r="Y43" s="17">
        <v>12.09104</v>
      </c>
      <c r="Z43" s="17">
        <v>12.09104</v>
      </c>
      <c r="AA43" s="17">
        <v>18.208960000000001</v>
      </c>
      <c r="AB43" s="17">
        <v>157.5</v>
      </c>
      <c r="AC43" s="17">
        <v>160</v>
      </c>
      <c r="AD43" s="17">
        <v>165.58152000000001</v>
      </c>
      <c r="AE43" s="17">
        <v>-8.0815199999999994</v>
      </c>
      <c r="AF43" s="17">
        <v>26.7</v>
      </c>
      <c r="AG43" s="17">
        <v>27.80639</v>
      </c>
      <c r="AH43" s="17">
        <v>27.80639</v>
      </c>
      <c r="AI43" s="17">
        <v>-1.10639</v>
      </c>
      <c r="AJ43" s="17">
        <v>57.7</v>
      </c>
      <c r="AK43" s="17">
        <v>61.791969999999999</v>
      </c>
      <c r="AL43" s="17">
        <v>61.791969999999999</v>
      </c>
      <c r="AM43" s="17">
        <v>-4.0919699999999999</v>
      </c>
      <c r="AN43" s="17"/>
      <c r="AO43" s="17"/>
      <c r="AP43" s="17"/>
      <c r="AQ43" s="17">
        <v>0</v>
      </c>
      <c r="AR43" s="17">
        <v>185.8</v>
      </c>
      <c r="AS43" s="17">
        <v>110.9556</v>
      </c>
      <c r="AT43" s="17">
        <v>124.31965</v>
      </c>
      <c r="AU43" s="17">
        <v>61.480350000000001</v>
      </c>
      <c r="AV43" s="17">
        <v>184.7</v>
      </c>
      <c r="AW43" s="17">
        <v>110.9556</v>
      </c>
      <c r="AX43" s="17">
        <v>124.31965</v>
      </c>
      <c r="AY43" s="17">
        <v>60.38035</v>
      </c>
      <c r="AZ43" s="17">
        <v>180.1</v>
      </c>
      <c r="BA43" s="17">
        <v>111.28879999999999</v>
      </c>
      <c r="BB43" s="17">
        <v>124.69298999999999</v>
      </c>
      <c r="BC43" s="17">
        <v>55.40701</v>
      </c>
      <c r="BD43" s="17">
        <v>206</v>
      </c>
      <c r="BE43" s="17">
        <v>207.24285</v>
      </c>
      <c r="BF43" s="17">
        <v>207.24285</v>
      </c>
      <c r="BG43" s="17">
        <v>-1.24285</v>
      </c>
      <c r="BH43" s="17">
        <v>106.2</v>
      </c>
      <c r="BI43" s="17">
        <v>103.93259999999999</v>
      </c>
      <c r="BJ43" s="17">
        <v>103.93259999999999</v>
      </c>
      <c r="BK43" s="17">
        <v>2.2673999999999999</v>
      </c>
      <c r="BL43" s="17">
        <v>559.20000000000005</v>
      </c>
      <c r="BM43" s="17">
        <v>566.08941000000004</v>
      </c>
      <c r="BN43" s="17">
        <v>566.08941000000004</v>
      </c>
      <c r="BO43" s="17">
        <v>-6.8894099999999998</v>
      </c>
      <c r="BP43" s="17">
        <v>5.9</v>
      </c>
      <c r="BQ43" s="17">
        <v>10.52094</v>
      </c>
      <c r="BR43" s="17">
        <v>5.4678100000000001</v>
      </c>
      <c r="BS43" s="17">
        <v>0.43219000000000002</v>
      </c>
      <c r="BT43" s="17"/>
      <c r="BU43" s="17"/>
      <c r="BV43" s="17"/>
      <c r="BW43" s="17">
        <v>0</v>
      </c>
      <c r="BX43" s="17"/>
      <c r="BY43" s="17"/>
      <c r="BZ43" s="17"/>
      <c r="CA43" s="17">
        <v>0</v>
      </c>
      <c r="CB43" s="17"/>
      <c r="CC43" s="17"/>
      <c r="CD43" s="17"/>
      <c r="CE43" s="17">
        <v>0</v>
      </c>
      <c r="CF43" s="17">
        <v>81.099999999999994</v>
      </c>
      <c r="CG43" s="17">
        <v>81.705389999999994</v>
      </c>
      <c r="CH43" s="17">
        <v>81.705389999999994</v>
      </c>
      <c r="CI43" s="17">
        <v>-0.60538999999999998</v>
      </c>
      <c r="CJ43" s="17">
        <v>8.1999999999999993</v>
      </c>
      <c r="CK43" s="17">
        <v>7.3104199999999997</v>
      </c>
      <c r="CL43" s="17">
        <v>7.3104199999999997</v>
      </c>
      <c r="CM43" s="17">
        <v>0.88958000000000004</v>
      </c>
      <c r="CN43" s="17">
        <v>5.0999999999999996</v>
      </c>
      <c r="CO43" s="17">
        <v>3.9255200000000001</v>
      </c>
      <c r="CP43" s="17">
        <v>3.9255200000000001</v>
      </c>
      <c r="CQ43" s="17">
        <v>1.17448</v>
      </c>
      <c r="CR43" s="17">
        <v>0</v>
      </c>
      <c r="CS43" s="17"/>
      <c r="CT43" s="17"/>
      <c r="CU43" s="17">
        <v>0</v>
      </c>
      <c r="CV43" s="17">
        <v>6.6</v>
      </c>
      <c r="CW43" s="17">
        <v>6.8787000000000003</v>
      </c>
      <c r="CX43" s="17">
        <v>6.8787000000000003</v>
      </c>
      <c r="CY43" s="17">
        <v>-0.2787</v>
      </c>
      <c r="CZ43" s="17">
        <v>85.7</v>
      </c>
      <c r="DA43" s="17">
        <v>96.943470000000005</v>
      </c>
      <c r="DB43" s="17">
        <v>84.070359999999994</v>
      </c>
      <c r="DC43" s="17">
        <v>1.62964</v>
      </c>
      <c r="DD43" s="17"/>
      <c r="DE43" s="17"/>
      <c r="DF43" s="17"/>
      <c r="DG43" s="17">
        <v>0</v>
      </c>
      <c r="DH43" s="17"/>
      <c r="DI43" s="17"/>
      <c r="DJ43" s="17"/>
      <c r="DK43" s="17">
        <v>0</v>
      </c>
      <c r="DL43" s="17"/>
      <c r="DM43" s="17"/>
      <c r="DN43" s="17"/>
      <c r="DO43" s="17">
        <v>0</v>
      </c>
      <c r="DP43" s="17"/>
      <c r="DQ43" s="17"/>
      <c r="DR43" s="17"/>
      <c r="DS43" s="17">
        <v>0</v>
      </c>
      <c r="DT43" s="17">
        <v>54.4</v>
      </c>
      <c r="DU43" s="17">
        <v>55.89584</v>
      </c>
      <c r="DV43" s="17">
        <v>55.89584</v>
      </c>
      <c r="DW43" s="17">
        <v>-1.4958400000000001</v>
      </c>
      <c r="DX43" s="17">
        <v>216.6</v>
      </c>
      <c r="DY43" s="17">
        <v>169.72783999999999</v>
      </c>
      <c r="DZ43" s="17">
        <v>220.69499999999999</v>
      </c>
      <c r="EA43" s="17">
        <v>-4.0949999999999998</v>
      </c>
      <c r="EB43" s="17">
        <v>0</v>
      </c>
      <c r="EC43" s="17"/>
      <c r="ED43" s="17"/>
      <c r="EE43" s="17">
        <v>0</v>
      </c>
      <c r="EF43" s="17"/>
      <c r="EG43" s="17"/>
      <c r="EH43" s="17"/>
      <c r="EI43" s="17">
        <v>0</v>
      </c>
      <c r="EJ43" s="17"/>
      <c r="EK43" s="17"/>
      <c r="EL43" s="17"/>
      <c r="EM43" s="17">
        <v>0</v>
      </c>
      <c r="EN43" s="17">
        <v>6.5</v>
      </c>
      <c r="EO43" s="17">
        <v>6.39</v>
      </c>
      <c r="EP43" s="17">
        <v>6.39</v>
      </c>
      <c r="EQ43" s="17">
        <v>0.11</v>
      </c>
      <c r="ER43" s="17">
        <v>229.1</v>
      </c>
      <c r="ES43" s="17">
        <v>228.67832999999999</v>
      </c>
      <c r="ET43" s="17">
        <v>228.67832999999999</v>
      </c>
      <c r="EU43" s="17">
        <v>0.42166999999999999</v>
      </c>
      <c r="EV43" s="17">
        <v>69.5</v>
      </c>
      <c r="EW43" s="17">
        <v>72.146879999999996</v>
      </c>
      <c r="EX43" s="17">
        <v>79.021339999999995</v>
      </c>
      <c r="EY43" s="17">
        <v>-9.5213400000000004</v>
      </c>
      <c r="EZ43" s="17">
        <v>99.6</v>
      </c>
      <c r="FA43" s="17">
        <v>101.30145</v>
      </c>
      <c r="FB43" s="17">
        <v>136.92628999999999</v>
      </c>
      <c r="FC43" s="17">
        <v>-37.32629</v>
      </c>
      <c r="FD43" s="17">
        <v>41.6</v>
      </c>
      <c r="FE43" s="17">
        <v>41.89893</v>
      </c>
      <c r="FF43" s="17">
        <v>41.89893</v>
      </c>
      <c r="FG43" s="17">
        <v>-0.29892999999999997</v>
      </c>
      <c r="FH43" s="17">
        <v>18.7</v>
      </c>
      <c r="FI43" s="17">
        <v>19.21088</v>
      </c>
      <c r="FJ43" s="17">
        <v>19.21088</v>
      </c>
      <c r="FK43" s="17">
        <v>-0.51088</v>
      </c>
      <c r="FL43" s="17">
        <v>18.8</v>
      </c>
      <c r="FM43" s="17">
        <v>18.30076</v>
      </c>
      <c r="FN43" s="17">
        <v>18.30076</v>
      </c>
      <c r="FO43" s="17">
        <v>0.49924000000000002</v>
      </c>
      <c r="FP43" s="17">
        <v>48.1</v>
      </c>
      <c r="FQ43" s="17">
        <v>44.062330000000003</v>
      </c>
      <c r="FR43" s="17">
        <v>44.062330000000003</v>
      </c>
      <c r="FS43" s="17">
        <v>4.0376700000000003</v>
      </c>
      <c r="FT43" s="17">
        <v>177.4</v>
      </c>
      <c r="FU43" s="17">
        <v>185.82039</v>
      </c>
      <c r="FV43" s="17">
        <v>185.82039</v>
      </c>
      <c r="FW43" s="17">
        <v>-8.4203899999999994</v>
      </c>
      <c r="FX43" s="17">
        <v>178.4</v>
      </c>
      <c r="FY43" s="17">
        <v>185.82039</v>
      </c>
      <c r="FZ43" s="17">
        <v>185.82039</v>
      </c>
      <c r="GA43" s="17">
        <v>-7.4203900000000003</v>
      </c>
      <c r="GB43" s="17">
        <v>182.3</v>
      </c>
      <c r="GC43" s="17">
        <v>186.37841</v>
      </c>
      <c r="GD43" s="17">
        <v>186.37841</v>
      </c>
      <c r="GE43" s="17">
        <v>-4.0784099999999999</v>
      </c>
      <c r="GF43" s="17">
        <v>107</v>
      </c>
      <c r="GG43" s="17">
        <v>110.48202000000001</v>
      </c>
      <c r="GH43" s="17">
        <v>110.48202000000001</v>
      </c>
      <c r="GI43" s="17">
        <v>-3.4820199999999999</v>
      </c>
      <c r="GJ43" s="17">
        <v>16</v>
      </c>
      <c r="GK43" s="17">
        <v>4.1194699999999997</v>
      </c>
      <c r="GL43" s="17"/>
      <c r="GM43" s="17">
        <v>16</v>
      </c>
      <c r="GN43" s="17">
        <v>42</v>
      </c>
      <c r="GO43" s="17">
        <v>44.103009999999998</v>
      </c>
      <c r="GP43" s="17">
        <v>44.103009999999998</v>
      </c>
      <c r="GQ43" s="17">
        <v>-2.1030099999999998</v>
      </c>
      <c r="GR43" s="17">
        <v>3.6</v>
      </c>
      <c r="GS43" s="17"/>
      <c r="GT43" s="17"/>
      <c r="GU43" s="17">
        <v>3.6</v>
      </c>
      <c r="GV43" s="17">
        <v>17</v>
      </c>
      <c r="GW43" s="17">
        <v>18.031369999999999</v>
      </c>
      <c r="GX43" s="17">
        <v>16.004719999999999</v>
      </c>
      <c r="GY43" s="17">
        <v>0.99528000000000005</v>
      </c>
      <c r="GZ43" s="17">
        <v>148.4</v>
      </c>
      <c r="HA43" s="17">
        <v>142.44275999999999</v>
      </c>
      <c r="HB43" s="17">
        <v>142.77043</v>
      </c>
      <c r="HC43" s="17">
        <v>5.6295700000000002</v>
      </c>
      <c r="HD43" s="17"/>
      <c r="HE43" s="17"/>
      <c r="HF43" s="17"/>
      <c r="HG43" s="17">
        <v>0</v>
      </c>
      <c r="HH43" s="17"/>
      <c r="HI43" s="17"/>
      <c r="HJ43" s="17"/>
      <c r="HK43" s="17">
        <v>0</v>
      </c>
      <c r="HL43" s="17">
        <v>44.5</v>
      </c>
      <c r="HM43" s="17">
        <v>69.179649999999995</v>
      </c>
      <c r="HN43" s="17">
        <v>69.179649999999995</v>
      </c>
      <c r="HO43" s="17">
        <v>-24.679649999999999</v>
      </c>
      <c r="HP43" s="17">
        <v>0</v>
      </c>
      <c r="HQ43" s="17"/>
      <c r="HR43" s="17"/>
      <c r="HS43" s="17">
        <v>0</v>
      </c>
      <c r="HT43" s="17"/>
      <c r="HU43" s="17"/>
      <c r="HV43" s="17"/>
      <c r="HW43" s="17">
        <v>0</v>
      </c>
      <c r="HX43" s="17">
        <v>24.8</v>
      </c>
      <c r="HY43" s="17">
        <v>25.746649999999999</v>
      </c>
      <c r="HZ43" s="17"/>
      <c r="IA43" s="17">
        <v>24.8</v>
      </c>
      <c r="IB43" s="17"/>
      <c r="IC43" s="17"/>
      <c r="ID43" s="17"/>
      <c r="IE43" s="17">
        <v>0</v>
      </c>
      <c r="IF43" s="17"/>
      <c r="IG43" s="17"/>
      <c r="IH43" s="17"/>
      <c r="II43" s="17">
        <v>0</v>
      </c>
      <c r="IJ43" s="17"/>
      <c r="IK43" s="17"/>
      <c r="IL43" s="17"/>
      <c r="IM43" s="17">
        <v>0</v>
      </c>
      <c r="IN43" s="17">
        <v>84.6</v>
      </c>
      <c r="IO43" s="17">
        <v>88.73603</v>
      </c>
      <c r="IP43" s="17">
        <v>88.73603</v>
      </c>
      <c r="IQ43" s="17">
        <v>-4.1360299999999999</v>
      </c>
      <c r="IR43" s="17">
        <v>146.4</v>
      </c>
      <c r="IS43" s="17">
        <v>96.082930000000005</v>
      </c>
      <c r="IT43" s="17">
        <v>140.52600000000001</v>
      </c>
      <c r="IU43" s="17">
        <v>5.8739999999999997</v>
      </c>
      <c r="IV43" s="17">
        <v>146.4</v>
      </c>
      <c r="IW43" s="17">
        <v>96.082930000000005</v>
      </c>
      <c r="IX43" s="17">
        <v>140.52600000000001</v>
      </c>
      <c r="IY43" s="17">
        <v>5.8739999999999997</v>
      </c>
      <c r="IZ43" s="17">
        <v>145.69999999999999</v>
      </c>
      <c r="JA43" s="17">
        <v>96.082930000000005</v>
      </c>
      <c r="JB43" s="17">
        <v>140.52600000000001</v>
      </c>
      <c r="JC43" s="17">
        <v>5.1740000000000004</v>
      </c>
      <c r="JD43" s="17">
        <v>230</v>
      </c>
      <c r="JE43" s="17">
        <v>144.55721</v>
      </c>
      <c r="JF43" s="17">
        <v>211.422</v>
      </c>
      <c r="JG43" s="17">
        <v>18.577999999999999</v>
      </c>
      <c r="JH43" s="17"/>
      <c r="JI43" s="17"/>
      <c r="JJ43" s="17"/>
      <c r="JK43" s="17">
        <v>0</v>
      </c>
      <c r="JL43" s="17"/>
      <c r="JM43" s="17"/>
      <c r="JN43" s="17"/>
      <c r="JO43" s="17">
        <v>0</v>
      </c>
      <c r="JP43" s="17"/>
      <c r="JQ43" s="17"/>
      <c r="JR43" s="17"/>
      <c r="JS43" s="17">
        <v>0</v>
      </c>
      <c r="JT43" s="17"/>
      <c r="JU43" s="17"/>
      <c r="JV43" s="17"/>
      <c r="JW43" s="17">
        <v>0</v>
      </c>
      <c r="JX43" s="17"/>
      <c r="JY43" s="17"/>
      <c r="JZ43" s="17"/>
      <c r="KA43" s="17">
        <v>0</v>
      </c>
      <c r="KB43" s="17"/>
      <c r="KC43" s="17"/>
      <c r="KD43" s="17"/>
      <c r="KE43" s="17">
        <v>0</v>
      </c>
      <c r="KF43" s="17"/>
      <c r="KG43" s="17"/>
      <c r="KH43" s="17"/>
      <c r="KI43" s="17">
        <v>0</v>
      </c>
      <c r="KJ43" s="17"/>
      <c r="KK43" s="17"/>
      <c r="KL43" s="17"/>
      <c r="KM43" s="17">
        <v>0</v>
      </c>
      <c r="KN43" s="17">
        <v>3</v>
      </c>
      <c r="KO43" s="17">
        <v>3.3688899999999999</v>
      </c>
      <c r="KP43" s="17">
        <v>3.3688899999999999</v>
      </c>
      <c r="KQ43" s="17">
        <v>-0.36889</v>
      </c>
      <c r="KR43" s="17">
        <v>142.69999999999999</v>
      </c>
      <c r="KS43" s="17">
        <v>128.1644</v>
      </c>
      <c r="KT43" s="17">
        <v>119.82803</v>
      </c>
      <c r="KU43" s="17">
        <v>22.871970000000001</v>
      </c>
      <c r="KV43" s="17">
        <v>127.9</v>
      </c>
      <c r="KW43" s="17">
        <v>133.16031000000001</v>
      </c>
      <c r="KX43" s="17">
        <v>133.16031000000001</v>
      </c>
      <c r="KY43" s="17">
        <v>-5.2603099999999996</v>
      </c>
      <c r="KZ43" s="17">
        <v>63.3</v>
      </c>
      <c r="LA43" s="17">
        <v>67.199219999999997</v>
      </c>
      <c r="LB43" s="17">
        <v>67.199219999999997</v>
      </c>
      <c r="LC43" s="17">
        <v>-3.8992200000000001</v>
      </c>
      <c r="LD43" s="17">
        <v>71.099999999999994</v>
      </c>
      <c r="LE43" s="17">
        <v>78.567999999999998</v>
      </c>
      <c r="LF43" s="17">
        <v>78.567999999999998</v>
      </c>
      <c r="LG43" s="17">
        <v>-7.468</v>
      </c>
      <c r="LH43" s="17">
        <v>30.4</v>
      </c>
      <c r="LI43" s="17">
        <v>29.980560000000001</v>
      </c>
      <c r="LJ43" s="17">
        <v>29.980560000000001</v>
      </c>
      <c r="LK43" s="17">
        <v>0.41943999999999998</v>
      </c>
      <c r="LL43" s="17"/>
      <c r="LM43" s="17"/>
      <c r="LN43" s="17"/>
      <c r="LO43" s="17">
        <v>0</v>
      </c>
      <c r="LP43" s="17"/>
      <c r="LQ43" s="17"/>
      <c r="LR43" s="17"/>
      <c r="LS43" s="17">
        <v>0</v>
      </c>
      <c r="LT43" s="17"/>
      <c r="LU43" s="17"/>
      <c r="LV43" s="17"/>
      <c r="LW43" s="17">
        <v>0</v>
      </c>
      <c r="LX43" s="17">
        <v>120.5</v>
      </c>
      <c r="LY43" s="17">
        <v>103.89400000000001</v>
      </c>
      <c r="LZ43" s="17">
        <v>103.89400000000001</v>
      </c>
      <c r="MA43" s="17">
        <v>16.606000000000002</v>
      </c>
      <c r="MB43" s="17">
        <v>120.1</v>
      </c>
      <c r="MC43" s="17">
        <v>103.89400000000001</v>
      </c>
      <c r="MD43" s="17">
        <v>103.89400000000001</v>
      </c>
      <c r="ME43" s="17">
        <v>16.206</v>
      </c>
      <c r="MF43" s="17">
        <v>125</v>
      </c>
      <c r="MG43" s="17">
        <v>104.206</v>
      </c>
      <c r="MH43" s="17">
        <v>104.206</v>
      </c>
      <c r="MI43" s="17">
        <v>20.794</v>
      </c>
      <c r="MJ43" s="17"/>
      <c r="MK43" s="17"/>
      <c r="ML43" s="17"/>
      <c r="MM43" s="17">
        <v>0</v>
      </c>
      <c r="MN43" s="17"/>
      <c r="MO43" s="17"/>
      <c r="MP43" s="17"/>
      <c r="MQ43" s="17">
        <v>0</v>
      </c>
      <c r="MR43" s="17"/>
      <c r="MS43" s="17"/>
      <c r="MT43" s="17"/>
      <c r="MU43" s="17">
        <v>0</v>
      </c>
      <c r="MV43" s="17"/>
      <c r="MW43" s="17"/>
      <c r="MX43" s="17"/>
      <c r="MY43" s="17">
        <v>0</v>
      </c>
      <c r="MZ43" s="17"/>
      <c r="NA43" s="17"/>
      <c r="NB43" s="17"/>
      <c r="NC43" s="17">
        <v>0</v>
      </c>
      <c r="ND43" s="17">
        <v>0</v>
      </c>
      <c r="NE43" s="17"/>
      <c r="NF43" s="17"/>
      <c r="NG43" s="17">
        <v>0</v>
      </c>
      <c r="NH43" s="17"/>
      <c r="NI43" s="17"/>
      <c r="NJ43" s="17"/>
      <c r="NK43" s="17">
        <v>0</v>
      </c>
      <c r="NL43" s="17">
        <v>7.8</v>
      </c>
      <c r="NM43" s="17">
        <v>8.26905</v>
      </c>
      <c r="NN43" s="17">
        <v>3.5735899999999998</v>
      </c>
      <c r="NO43" s="17">
        <v>4.2264099999999996</v>
      </c>
      <c r="NP43" s="17">
        <v>4.8</v>
      </c>
      <c r="NQ43" s="17">
        <v>4.0832100000000002</v>
      </c>
      <c r="NR43" s="17">
        <v>3.7490299999999999</v>
      </c>
      <c r="NS43" s="17">
        <v>1.05097</v>
      </c>
      <c r="NT43" s="17">
        <v>14.4</v>
      </c>
      <c r="NU43" s="17">
        <v>14.09135</v>
      </c>
      <c r="NV43" s="17">
        <v>14.09135</v>
      </c>
      <c r="NW43" s="17">
        <v>0.30864999999999998</v>
      </c>
      <c r="NX43" s="17">
        <v>0</v>
      </c>
      <c r="NY43" s="17">
        <v>0.107</v>
      </c>
      <c r="NZ43" s="17">
        <v>0.107</v>
      </c>
      <c r="OA43" s="17">
        <v>-0.107</v>
      </c>
      <c r="OB43" s="17">
        <v>70.3</v>
      </c>
      <c r="OC43" s="17">
        <v>82.6</v>
      </c>
      <c r="OD43" s="17">
        <v>73.02</v>
      </c>
      <c r="OE43" s="17">
        <v>-2.72</v>
      </c>
      <c r="OF43" s="17">
        <v>0</v>
      </c>
      <c r="OG43" s="17">
        <v>0.99139999999999995</v>
      </c>
      <c r="OH43" s="17">
        <v>0.99139999999999995</v>
      </c>
      <c r="OI43" s="17">
        <v>-0.99139999999999995</v>
      </c>
      <c r="OJ43" s="17">
        <v>6.8</v>
      </c>
      <c r="OK43" s="17">
        <v>3.7837999999999998</v>
      </c>
      <c r="OL43" s="17">
        <v>3.7837999999999998</v>
      </c>
      <c r="OM43" s="17">
        <v>3.0162</v>
      </c>
      <c r="ON43" s="17">
        <v>0</v>
      </c>
      <c r="OO43" s="17"/>
      <c r="OP43" s="17"/>
      <c r="OQ43" s="17">
        <v>0</v>
      </c>
      <c r="OR43" s="17">
        <v>0</v>
      </c>
      <c r="OS43" s="17"/>
      <c r="OT43" s="17"/>
      <c r="OU43" s="17">
        <v>0</v>
      </c>
      <c r="OV43" s="17">
        <v>9.9</v>
      </c>
      <c r="OW43" s="17">
        <v>9</v>
      </c>
      <c r="OX43" s="17">
        <v>9</v>
      </c>
      <c r="OY43" s="17">
        <v>0.9</v>
      </c>
      <c r="OZ43" s="17">
        <v>5.5</v>
      </c>
      <c r="PA43" s="17">
        <v>1.46</v>
      </c>
      <c r="PB43" s="17">
        <v>1.46</v>
      </c>
      <c r="PC43" s="17">
        <v>4.04</v>
      </c>
      <c r="PD43" s="17">
        <v>0.2</v>
      </c>
      <c r="PE43" s="17">
        <v>1.9225000000000001</v>
      </c>
      <c r="PF43" s="17">
        <v>1.9225000000000001</v>
      </c>
      <c r="PG43" s="17">
        <v>-1.7224999999999999</v>
      </c>
      <c r="PH43" s="17">
        <v>0</v>
      </c>
      <c r="PI43" s="17">
        <v>1.37</v>
      </c>
      <c r="PJ43" s="17">
        <v>1.37</v>
      </c>
      <c r="PK43" s="17">
        <v>-1.37</v>
      </c>
      <c r="PL43" s="17">
        <v>1.4</v>
      </c>
      <c r="PM43" s="17">
        <v>1.5</v>
      </c>
      <c r="PN43" s="17">
        <v>1.5</v>
      </c>
      <c r="PO43" s="17">
        <v>-0.1</v>
      </c>
      <c r="PP43" s="17">
        <v>2.6</v>
      </c>
      <c r="PQ43" s="17">
        <v>2.4</v>
      </c>
      <c r="PR43" s="17">
        <v>2.4</v>
      </c>
      <c r="PS43" s="17">
        <v>0.2</v>
      </c>
      <c r="PT43" s="17">
        <v>2.5</v>
      </c>
      <c r="PU43" s="17">
        <v>2.5</v>
      </c>
      <c r="PV43" s="17">
        <v>2.5</v>
      </c>
      <c r="PW43" s="17">
        <v>0</v>
      </c>
      <c r="PX43" s="17">
        <v>0</v>
      </c>
      <c r="PY43" s="17"/>
      <c r="PZ43" s="17"/>
      <c r="QA43" s="17">
        <v>0</v>
      </c>
      <c r="QB43" s="17">
        <v>13.6</v>
      </c>
      <c r="QC43" s="17">
        <v>14.577260000000001</v>
      </c>
      <c r="QD43" s="17">
        <v>14.577260000000001</v>
      </c>
      <c r="QE43" s="17">
        <v>-0.97726000000000002</v>
      </c>
      <c r="QF43" s="17">
        <v>9.5</v>
      </c>
      <c r="QG43" s="17">
        <v>9.5</v>
      </c>
      <c r="QH43" s="17">
        <v>9.5</v>
      </c>
      <c r="QI43" s="17">
        <v>0</v>
      </c>
      <c r="QJ43" s="17">
        <v>3.2</v>
      </c>
      <c r="QK43" s="17">
        <v>3.2</v>
      </c>
      <c r="QL43" s="17">
        <v>3.2</v>
      </c>
      <c r="QM43" s="17">
        <v>0</v>
      </c>
      <c r="QN43" s="17">
        <v>13.8</v>
      </c>
      <c r="QO43" s="17">
        <v>12.633620000000001</v>
      </c>
      <c r="QP43" s="17">
        <v>12.633620000000001</v>
      </c>
      <c r="QQ43" s="17">
        <v>1.16638</v>
      </c>
      <c r="QR43" s="17">
        <v>0</v>
      </c>
      <c r="QS43" s="17">
        <v>3.39E-2</v>
      </c>
      <c r="QT43" s="17">
        <v>3.39E-2</v>
      </c>
      <c r="QU43" s="17">
        <v>-3.39E-2</v>
      </c>
      <c r="QV43" s="17">
        <v>0</v>
      </c>
      <c r="QW43" s="17">
        <v>3.1699999999999999E-2</v>
      </c>
      <c r="QX43" s="17">
        <v>3.1699999999999999E-2</v>
      </c>
      <c r="QY43" s="17">
        <v>-3.1699999999999999E-2</v>
      </c>
      <c r="QZ43" s="17">
        <v>15.9</v>
      </c>
      <c r="RA43" s="17">
        <v>19.2105</v>
      </c>
      <c r="RB43" s="17">
        <v>19.2105</v>
      </c>
      <c r="RC43" s="17">
        <v>-3.3105000000000002</v>
      </c>
      <c r="RD43" s="17">
        <v>55.9</v>
      </c>
      <c r="RE43" s="17">
        <v>73.31</v>
      </c>
      <c r="RF43" s="17">
        <v>65.454700000000003</v>
      </c>
      <c r="RG43" s="17">
        <v>-9.5547000000000004</v>
      </c>
      <c r="RH43" s="17">
        <v>0</v>
      </c>
      <c r="RI43" s="17">
        <v>7.0000000000000001E-3</v>
      </c>
      <c r="RJ43" s="17">
        <v>7.0000000000000001E-3</v>
      </c>
      <c r="RK43" s="17">
        <v>-7.0000000000000001E-3</v>
      </c>
      <c r="RL43" s="17">
        <v>3.5</v>
      </c>
      <c r="RM43" s="17">
        <v>3.55</v>
      </c>
      <c r="RN43" s="17">
        <v>3.55</v>
      </c>
      <c r="RO43" s="17">
        <v>-0.05</v>
      </c>
      <c r="RP43" s="17">
        <v>9.4</v>
      </c>
      <c r="RQ43" s="17">
        <v>19.792000000000002</v>
      </c>
      <c r="RR43" s="17">
        <v>19.792000000000002</v>
      </c>
      <c r="RS43" s="17">
        <v>-10.391999999999999</v>
      </c>
      <c r="RT43" s="17">
        <v>2.2000000000000002</v>
      </c>
      <c r="RU43" s="17">
        <v>2.08</v>
      </c>
      <c r="RV43" s="17">
        <v>2.08</v>
      </c>
      <c r="RW43" s="17">
        <v>0.12</v>
      </c>
      <c r="RX43" s="17">
        <v>0.4</v>
      </c>
      <c r="RY43" s="17"/>
      <c r="RZ43" s="17">
        <v>0.4</v>
      </c>
      <c r="SA43" s="17">
        <v>0</v>
      </c>
      <c r="SB43" s="17">
        <v>0</v>
      </c>
      <c r="SC43" s="17">
        <v>5.0000000000000001E-3</v>
      </c>
      <c r="SD43" s="17">
        <v>5.0000000000000001E-3</v>
      </c>
      <c r="SE43" s="17">
        <v>-5.0000000000000001E-3</v>
      </c>
      <c r="SF43" s="17">
        <v>19.2</v>
      </c>
      <c r="SG43" s="17">
        <v>18.95044</v>
      </c>
      <c r="SH43" s="17">
        <v>18.95044</v>
      </c>
      <c r="SI43" s="17">
        <v>0.24956</v>
      </c>
      <c r="SJ43" s="17">
        <v>4.7</v>
      </c>
      <c r="SK43" s="17">
        <v>4.7</v>
      </c>
      <c r="SL43" s="17">
        <v>4.7</v>
      </c>
      <c r="SM43" s="17">
        <v>0</v>
      </c>
      <c r="SN43" s="17">
        <v>11.7</v>
      </c>
      <c r="SO43" s="17">
        <v>12.14772</v>
      </c>
      <c r="SP43" s="17">
        <v>12.14772</v>
      </c>
      <c r="SQ43" s="17">
        <v>-0.44772000000000001</v>
      </c>
      <c r="SR43" s="17">
        <v>16.7</v>
      </c>
      <c r="SS43" s="17">
        <v>16.520890000000001</v>
      </c>
      <c r="ST43" s="17">
        <v>16.520890000000001</v>
      </c>
      <c r="SU43" s="17">
        <v>0.17910999999999999</v>
      </c>
      <c r="SV43" s="17">
        <v>20</v>
      </c>
      <c r="SW43" s="17">
        <v>15.5687</v>
      </c>
      <c r="SX43" s="17">
        <v>15.5687</v>
      </c>
      <c r="SY43" s="17">
        <v>4.4313000000000002</v>
      </c>
      <c r="SZ43" s="17">
        <v>21.7</v>
      </c>
      <c r="TA43" s="17">
        <v>20</v>
      </c>
      <c r="TB43" s="17">
        <v>48.5306</v>
      </c>
      <c r="TC43" s="17">
        <v>-26.8306</v>
      </c>
      <c r="TD43" s="17">
        <v>0</v>
      </c>
      <c r="TE43" s="17">
        <v>0.25180000000000002</v>
      </c>
      <c r="TF43" s="17">
        <v>0.25180000000000002</v>
      </c>
      <c r="TG43" s="17">
        <v>-0.25180000000000002</v>
      </c>
      <c r="TH43" s="17">
        <v>0</v>
      </c>
      <c r="TI43" s="17"/>
      <c r="TJ43" s="17">
        <v>67.871939999999995</v>
      </c>
      <c r="TK43" s="17">
        <v>-67.871939999999995</v>
      </c>
      <c r="TL43" s="17">
        <v>93.8</v>
      </c>
      <c r="TM43" s="17">
        <v>85.4</v>
      </c>
      <c r="TN43" s="17">
        <v>70.477140000000006</v>
      </c>
      <c r="TO43" s="17">
        <v>23.322859999999999</v>
      </c>
      <c r="TP43" s="17">
        <v>0</v>
      </c>
      <c r="TQ43" s="17"/>
      <c r="TR43" s="17">
        <v>7.12554</v>
      </c>
      <c r="TS43" s="17">
        <v>-7.12554</v>
      </c>
      <c r="TT43" s="17">
        <v>7.9</v>
      </c>
      <c r="TU43" s="17">
        <v>10.33</v>
      </c>
      <c r="TV43" s="17">
        <v>4.5253800000000002</v>
      </c>
      <c r="TW43" s="17">
        <v>3.3746200000000002</v>
      </c>
      <c r="TX43" s="17">
        <v>0</v>
      </c>
      <c r="TY43" s="17">
        <v>0.69</v>
      </c>
      <c r="TZ43" s="17">
        <v>0.69</v>
      </c>
      <c r="UA43" s="17">
        <v>-0.69</v>
      </c>
      <c r="UB43" s="17">
        <v>12.1</v>
      </c>
      <c r="UC43" s="17">
        <v>11.15</v>
      </c>
      <c r="UD43" s="17">
        <v>13.60544</v>
      </c>
      <c r="UE43" s="17">
        <v>-1.5054399999999999</v>
      </c>
      <c r="UF43" s="17">
        <v>4.4000000000000004</v>
      </c>
      <c r="UG43" s="17">
        <v>5</v>
      </c>
      <c r="UH43" s="17">
        <v>5</v>
      </c>
      <c r="UI43" s="17">
        <v>-0.6</v>
      </c>
      <c r="UJ43" s="17">
        <v>7</v>
      </c>
      <c r="UK43" s="17">
        <v>7</v>
      </c>
      <c r="UL43" s="17">
        <v>7</v>
      </c>
      <c r="UM43" s="17">
        <v>0</v>
      </c>
      <c r="UN43" s="17">
        <v>11.3</v>
      </c>
      <c r="UO43" s="17">
        <v>11.661809999999999</v>
      </c>
      <c r="UP43" s="17">
        <v>11.661809999999999</v>
      </c>
      <c r="UQ43" s="17">
        <v>-0.36181000000000002</v>
      </c>
      <c r="UR43" s="17">
        <v>12.2</v>
      </c>
      <c r="US43" s="17">
        <v>13.60544</v>
      </c>
      <c r="UT43" s="17">
        <v>13.60544</v>
      </c>
      <c r="UU43" s="17">
        <v>-1.40544</v>
      </c>
      <c r="UV43" s="17">
        <v>12.4</v>
      </c>
      <c r="UW43" s="17">
        <v>13.799810000000001</v>
      </c>
      <c r="UX43" s="17">
        <v>13.799810000000001</v>
      </c>
      <c r="UY43" s="17">
        <v>-1.39981</v>
      </c>
      <c r="UZ43" s="17">
        <v>6.3</v>
      </c>
      <c r="VA43" s="17">
        <v>4.4112</v>
      </c>
      <c r="VB43" s="17">
        <v>4.4112</v>
      </c>
      <c r="VC43" s="17">
        <v>1.8888</v>
      </c>
      <c r="VD43" s="17">
        <v>0</v>
      </c>
      <c r="VE43" s="17">
        <v>0.752</v>
      </c>
      <c r="VF43" s="17">
        <v>0.752</v>
      </c>
      <c r="VG43" s="17">
        <v>-0.752</v>
      </c>
      <c r="VH43" s="17">
        <v>0</v>
      </c>
      <c r="VI43" s="17">
        <v>0.24249999999999999</v>
      </c>
      <c r="VJ43" s="17">
        <v>0.24249999999999999</v>
      </c>
      <c r="VK43" s="17">
        <v>-0.24249999999999999</v>
      </c>
      <c r="VL43" s="17">
        <v>0</v>
      </c>
      <c r="VM43" s="17">
        <v>3</v>
      </c>
      <c r="VN43" s="17">
        <v>3</v>
      </c>
      <c r="VO43" s="17">
        <v>-3</v>
      </c>
      <c r="VP43" s="17">
        <v>0.6</v>
      </c>
      <c r="VQ43" s="17">
        <v>0.6</v>
      </c>
      <c r="VR43" s="17">
        <v>0.6</v>
      </c>
      <c r="VS43" s="17">
        <v>0</v>
      </c>
      <c r="VT43" s="17">
        <v>0</v>
      </c>
      <c r="VU43" s="17">
        <v>120</v>
      </c>
      <c r="VV43" s="17">
        <v>120</v>
      </c>
      <c r="VW43" s="17">
        <v>-120</v>
      </c>
      <c r="VX43" s="17"/>
      <c r="VY43" s="17"/>
      <c r="VZ43" s="17"/>
      <c r="WA43" s="17">
        <v>0</v>
      </c>
      <c r="WB43" s="17">
        <v>0</v>
      </c>
      <c r="WC43" s="17">
        <v>2.16</v>
      </c>
      <c r="WD43" s="17">
        <v>2.16</v>
      </c>
      <c r="WE43" s="17">
        <v>-2.16</v>
      </c>
      <c r="WF43" s="17">
        <v>4.2</v>
      </c>
      <c r="WG43" s="17">
        <v>4.5</v>
      </c>
      <c r="WH43" s="17">
        <v>4.5</v>
      </c>
      <c r="WI43" s="17">
        <v>-0.3</v>
      </c>
      <c r="WJ43" s="17">
        <v>0.9</v>
      </c>
      <c r="WK43" s="17"/>
      <c r="WL43" s="17"/>
      <c r="WM43" s="17">
        <v>0.9</v>
      </c>
      <c r="WN43" s="17">
        <v>2.4</v>
      </c>
      <c r="WO43" s="17">
        <v>2</v>
      </c>
      <c r="WP43" s="17">
        <v>2</v>
      </c>
      <c r="WQ43" s="17">
        <v>0.4</v>
      </c>
      <c r="WR43" s="17">
        <v>1.2</v>
      </c>
      <c r="WS43" s="17">
        <v>1.3</v>
      </c>
      <c r="WT43" s="17">
        <v>1.3</v>
      </c>
      <c r="WU43" s="17">
        <v>-0.1</v>
      </c>
      <c r="WV43" s="17">
        <v>0</v>
      </c>
      <c r="WW43" s="17">
        <v>0.15920000000000001</v>
      </c>
      <c r="WX43" s="17">
        <v>0.15920000000000001</v>
      </c>
      <c r="WY43" s="17">
        <v>-0.15920000000000001</v>
      </c>
      <c r="WZ43" s="17">
        <v>7.6</v>
      </c>
      <c r="XA43" s="17">
        <v>9.8000000000000007</v>
      </c>
      <c r="XB43" s="17">
        <v>9.8000000000000007</v>
      </c>
      <c r="XC43" s="17">
        <v>-2.2000000000000002</v>
      </c>
      <c r="XD43" s="17">
        <v>20</v>
      </c>
      <c r="XE43" s="17">
        <v>19.436350000000001</v>
      </c>
      <c r="XF43" s="17">
        <v>19.436350000000001</v>
      </c>
      <c r="XG43" s="17">
        <v>0.56364999999999998</v>
      </c>
      <c r="XH43" s="17">
        <v>20</v>
      </c>
      <c r="XI43" s="17">
        <v>19.436350000000001</v>
      </c>
      <c r="XJ43" s="17">
        <v>19.436350000000001</v>
      </c>
      <c r="XK43" s="17">
        <v>0.56364999999999998</v>
      </c>
      <c r="XL43" s="17">
        <v>9</v>
      </c>
      <c r="XM43" s="17">
        <v>10.7</v>
      </c>
      <c r="XN43" s="17">
        <v>10.7</v>
      </c>
      <c r="XO43" s="17">
        <v>-1.7</v>
      </c>
      <c r="XP43" s="17">
        <v>32.799999999999997</v>
      </c>
      <c r="XQ43" s="17">
        <v>16.5</v>
      </c>
      <c r="XR43" s="17"/>
      <c r="XS43" s="17">
        <v>32.799999999999997</v>
      </c>
      <c r="XT43" s="17"/>
      <c r="XU43" s="17">
        <v>16.5</v>
      </c>
      <c r="XV43" s="17"/>
      <c r="XW43" s="17">
        <v>0</v>
      </c>
      <c r="XX43" s="17">
        <v>18</v>
      </c>
      <c r="XY43" s="17">
        <v>14</v>
      </c>
      <c r="XZ43" s="17">
        <v>14</v>
      </c>
      <c r="YA43" s="17">
        <v>4</v>
      </c>
      <c r="YB43" s="17"/>
      <c r="YC43" s="17"/>
      <c r="YD43" s="17"/>
      <c r="YE43" s="17">
        <v>0</v>
      </c>
      <c r="YF43" s="17"/>
      <c r="YG43" s="17"/>
      <c r="YH43" s="17"/>
      <c r="YI43" s="17">
        <v>0</v>
      </c>
      <c r="YJ43" s="17">
        <v>11.9</v>
      </c>
      <c r="YK43" s="17">
        <v>11</v>
      </c>
      <c r="YL43" s="17">
        <v>11</v>
      </c>
      <c r="YM43" s="17">
        <v>0.9</v>
      </c>
      <c r="YN43" s="17">
        <v>12</v>
      </c>
      <c r="YO43" s="17">
        <v>17.5</v>
      </c>
      <c r="YP43" s="17">
        <v>17.5</v>
      </c>
      <c r="YQ43" s="17">
        <v>-5.5</v>
      </c>
    </row>
    <row r="44" spans="1:667" ht="24" customHeight="1" x14ac:dyDescent="0.3">
      <c r="A44" s="1"/>
      <c r="B44" s="16" t="s">
        <v>58</v>
      </c>
      <c r="C44" s="16" t="s">
        <v>985</v>
      </c>
      <c r="D44" s="17">
        <v>202.4</v>
      </c>
      <c r="E44" s="17">
        <v>203.40135000000001</v>
      </c>
      <c r="F44" s="17">
        <v>203.40136000000001</v>
      </c>
      <c r="G44" s="17">
        <v>-1.00136</v>
      </c>
      <c r="H44" s="17">
        <v>654.5</v>
      </c>
      <c r="I44" s="17">
        <v>650</v>
      </c>
      <c r="J44" s="17">
        <v>650</v>
      </c>
      <c r="K44" s="17">
        <v>4.5</v>
      </c>
      <c r="L44" s="17">
        <v>210.3</v>
      </c>
      <c r="M44" s="17">
        <v>211.66204999999999</v>
      </c>
      <c r="N44" s="17">
        <v>211.66204999999999</v>
      </c>
      <c r="O44" s="17">
        <v>-1.36205</v>
      </c>
      <c r="P44" s="17">
        <v>0</v>
      </c>
      <c r="Q44" s="17"/>
      <c r="R44" s="17">
        <v>3.6</v>
      </c>
      <c r="S44" s="17">
        <v>-3.6</v>
      </c>
      <c r="T44" s="17">
        <v>0</v>
      </c>
      <c r="U44" s="17"/>
      <c r="V44" s="17"/>
      <c r="W44" s="17">
        <v>0</v>
      </c>
      <c r="X44" s="17">
        <v>70.3</v>
      </c>
      <c r="Y44" s="17">
        <v>17.304590000000001</v>
      </c>
      <c r="Z44" s="17">
        <v>27.522069999999999</v>
      </c>
      <c r="AA44" s="17">
        <v>42.777929999999998</v>
      </c>
      <c r="AB44" s="17">
        <v>157</v>
      </c>
      <c r="AC44" s="17">
        <v>160</v>
      </c>
      <c r="AD44" s="17">
        <v>179.23388</v>
      </c>
      <c r="AE44" s="17">
        <v>-22.233879999999999</v>
      </c>
      <c r="AF44" s="17">
        <v>27</v>
      </c>
      <c r="AG44" s="17">
        <v>27.80639</v>
      </c>
      <c r="AH44" s="17">
        <v>27.80639</v>
      </c>
      <c r="AI44" s="17">
        <v>-0.80639000000000005</v>
      </c>
      <c r="AJ44" s="17">
        <v>57.4</v>
      </c>
      <c r="AK44" s="17">
        <v>61.791969999999999</v>
      </c>
      <c r="AL44" s="17">
        <v>61.791969999999999</v>
      </c>
      <c r="AM44" s="17">
        <v>-4.3919699999999997</v>
      </c>
      <c r="AN44" s="17"/>
      <c r="AO44" s="17"/>
      <c r="AP44" s="17"/>
      <c r="AQ44" s="17">
        <v>0</v>
      </c>
      <c r="AR44" s="17">
        <v>201.3</v>
      </c>
      <c r="AS44" s="17">
        <v>110.95560999999999</v>
      </c>
      <c r="AT44" s="17">
        <v>155.49996999999999</v>
      </c>
      <c r="AU44" s="17">
        <v>45.80003</v>
      </c>
      <c r="AV44" s="17">
        <v>205.5</v>
      </c>
      <c r="AW44" s="17">
        <v>110.95560999999999</v>
      </c>
      <c r="AX44" s="17">
        <v>155.49996999999999</v>
      </c>
      <c r="AY44" s="17">
        <v>50.000030000000002</v>
      </c>
      <c r="AZ44" s="17">
        <v>195.2</v>
      </c>
      <c r="BA44" s="17">
        <v>111.28881</v>
      </c>
      <c r="BB44" s="17">
        <v>155.96692999999999</v>
      </c>
      <c r="BC44" s="17">
        <v>39.233069999999998</v>
      </c>
      <c r="BD44" s="17">
        <v>207.1</v>
      </c>
      <c r="BE44" s="17">
        <v>207.24285</v>
      </c>
      <c r="BF44" s="17">
        <v>207.24285</v>
      </c>
      <c r="BG44" s="17">
        <v>-0.14285</v>
      </c>
      <c r="BH44" s="17">
        <v>107</v>
      </c>
      <c r="BI44" s="17">
        <v>103.93259999999999</v>
      </c>
      <c r="BJ44" s="17">
        <v>103.93259999999999</v>
      </c>
      <c r="BK44" s="17">
        <v>3.0674000000000001</v>
      </c>
      <c r="BL44" s="17">
        <v>566.6</v>
      </c>
      <c r="BM44" s="17">
        <v>566.08941000000004</v>
      </c>
      <c r="BN44" s="17">
        <v>566.08941000000004</v>
      </c>
      <c r="BO44" s="17">
        <v>0.51058999999999999</v>
      </c>
      <c r="BP44" s="17">
        <v>5.8</v>
      </c>
      <c r="BQ44" s="17">
        <v>10.52094</v>
      </c>
      <c r="BR44" s="17">
        <v>5.4678100000000001</v>
      </c>
      <c r="BS44" s="17">
        <v>0.33218999999999999</v>
      </c>
      <c r="BT44" s="17"/>
      <c r="BU44" s="17"/>
      <c r="BV44" s="17"/>
      <c r="BW44" s="17">
        <v>0</v>
      </c>
      <c r="BX44" s="17"/>
      <c r="BY44" s="17"/>
      <c r="BZ44" s="17"/>
      <c r="CA44" s="17">
        <v>0</v>
      </c>
      <c r="CB44" s="17"/>
      <c r="CC44" s="17"/>
      <c r="CD44" s="17"/>
      <c r="CE44" s="17">
        <v>0</v>
      </c>
      <c r="CF44" s="17">
        <v>81.400000000000006</v>
      </c>
      <c r="CG44" s="17">
        <v>81.705389999999994</v>
      </c>
      <c r="CH44" s="17">
        <v>81.705389999999994</v>
      </c>
      <c r="CI44" s="17">
        <v>-0.30538999999999999</v>
      </c>
      <c r="CJ44" s="17">
        <v>8.1999999999999993</v>
      </c>
      <c r="CK44" s="17">
        <v>7.3104199999999997</v>
      </c>
      <c r="CL44" s="17">
        <v>7.3104199999999997</v>
      </c>
      <c r="CM44" s="17">
        <v>0.88958000000000004</v>
      </c>
      <c r="CN44" s="17">
        <v>5.0999999999999996</v>
      </c>
      <c r="CO44" s="17">
        <v>3.9255200000000001</v>
      </c>
      <c r="CP44" s="17">
        <v>3.9255200000000001</v>
      </c>
      <c r="CQ44" s="17">
        <v>1.17448</v>
      </c>
      <c r="CR44" s="17">
        <v>0</v>
      </c>
      <c r="CS44" s="17"/>
      <c r="CT44" s="17"/>
      <c r="CU44" s="17">
        <v>0</v>
      </c>
      <c r="CV44" s="17">
        <v>6.6</v>
      </c>
      <c r="CW44" s="17">
        <v>6.8787000000000003</v>
      </c>
      <c r="CX44" s="17">
        <v>6.8787000000000003</v>
      </c>
      <c r="CY44" s="17">
        <v>-0.2787</v>
      </c>
      <c r="CZ44" s="17">
        <v>93</v>
      </c>
      <c r="DA44" s="17">
        <v>132.57418999999999</v>
      </c>
      <c r="DB44" s="17">
        <v>117.59004</v>
      </c>
      <c r="DC44" s="17">
        <v>-24.590039999999998</v>
      </c>
      <c r="DD44" s="17"/>
      <c r="DE44" s="17"/>
      <c r="DF44" s="17"/>
      <c r="DG44" s="17">
        <v>0</v>
      </c>
      <c r="DH44" s="17"/>
      <c r="DI44" s="17"/>
      <c r="DJ44" s="17"/>
      <c r="DK44" s="17">
        <v>0</v>
      </c>
      <c r="DL44" s="17"/>
      <c r="DM44" s="17"/>
      <c r="DN44" s="17"/>
      <c r="DO44" s="17">
        <v>0</v>
      </c>
      <c r="DP44" s="17"/>
      <c r="DQ44" s="17"/>
      <c r="DR44" s="17"/>
      <c r="DS44" s="17">
        <v>0</v>
      </c>
      <c r="DT44" s="17">
        <v>54.3</v>
      </c>
      <c r="DU44" s="17">
        <v>55.89584</v>
      </c>
      <c r="DV44" s="17">
        <v>55.89584</v>
      </c>
      <c r="DW44" s="17">
        <v>-1.5958399999999999</v>
      </c>
      <c r="DX44" s="17">
        <v>222.3</v>
      </c>
      <c r="DY44" s="17">
        <v>220.69497999999999</v>
      </c>
      <c r="DZ44" s="17">
        <v>220.69499999999999</v>
      </c>
      <c r="EA44" s="17">
        <v>1.605</v>
      </c>
      <c r="EB44" s="17">
        <v>0</v>
      </c>
      <c r="EC44" s="17"/>
      <c r="ED44" s="17"/>
      <c r="EE44" s="17">
        <v>0</v>
      </c>
      <c r="EF44" s="17"/>
      <c r="EG44" s="17"/>
      <c r="EH44" s="17"/>
      <c r="EI44" s="17">
        <v>0</v>
      </c>
      <c r="EJ44" s="17"/>
      <c r="EK44" s="17"/>
      <c r="EL44" s="17"/>
      <c r="EM44" s="17">
        <v>0</v>
      </c>
      <c r="EN44" s="17">
        <v>6.5</v>
      </c>
      <c r="EO44" s="17">
        <v>6.39</v>
      </c>
      <c r="EP44" s="17">
        <v>6.39</v>
      </c>
      <c r="EQ44" s="17">
        <v>0.11</v>
      </c>
      <c r="ER44" s="17">
        <v>229.4</v>
      </c>
      <c r="ES44" s="17">
        <v>228.67832999999999</v>
      </c>
      <c r="ET44" s="17">
        <v>228.67832999999999</v>
      </c>
      <c r="EU44" s="17">
        <v>0.72167000000000003</v>
      </c>
      <c r="EV44" s="17">
        <v>69</v>
      </c>
      <c r="EW44" s="17">
        <v>72.146879999999996</v>
      </c>
      <c r="EX44" s="17">
        <v>79.021339999999995</v>
      </c>
      <c r="EY44" s="17">
        <v>-10.02134</v>
      </c>
      <c r="EZ44" s="17">
        <v>139.9</v>
      </c>
      <c r="FA44" s="17">
        <v>145.40777</v>
      </c>
      <c r="FB44" s="17">
        <v>151.36251999999999</v>
      </c>
      <c r="FC44" s="17">
        <v>-11.46252</v>
      </c>
      <c r="FD44" s="17">
        <v>40.299999999999997</v>
      </c>
      <c r="FE44" s="17">
        <v>41.89893</v>
      </c>
      <c r="FF44" s="17">
        <v>41.89893</v>
      </c>
      <c r="FG44" s="17">
        <v>-1.59893</v>
      </c>
      <c r="FH44" s="17">
        <v>18.8</v>
      </c>
      <c r="FI44" s="17">
        <v>19.21088</v>
      </c>
      <c r="FJ44" s="17">
        <v>19.21088</v>
      </c>
      <c r="FK44" s="17">
        <v>-0.41088000000000002</v>
      </c>
      <c r="FL44" s="17">
        <v>18.8</v>
      </c>
      <c r="FM44" s="17">
        <v>18.296610000000001</v>
      </c>
      <c r="FN44" s="17">
        <v>18.296610000000001</v>
      </c>
      <c r="FO44" s="17">
        <v>0.50339</v>
      </c>
      <c r="FP44" s="17">
        <v>48.2</v>
      </c>
      <c r="FQ44" s="17">
        <v>44.062330000000003</v>
      </c>
      <c r="FR44" s="17">
        <v>44.062330000000003</v>
      </c>
      <c r="FS44" s="17">
        <v>4.13767</v>
      </c>
      <c r="FT44" s="17">
        <v>177.6</v>
      </c>
      <c r="FU44" s="17">
        <v>185.82039</v>
      </c>
      <c r="FV44" s="17">
        <v>185.82039</v>
      </c>
      <c r="FW44" s="17">
        <v>-8.2203900000000001</v>
      </c>
      <c r="FX44" s="17">
        <v>178.7</v>
      </c>
      <c r="FY44" s="17">
        <v>185.82039</v>
      </c>
      <c r="FZ44" s="17">
        <v>185.82039</v>
      </c>
      <c r="GA44" s="17">
        <v>-7.1203900000000004</v>
      </c>
      <c r="GB44" s="17">
        <v>184.1</v>
      </c>
      <c r="GC44" s="17">
        <v>186.37841</v>
      </c>
      <c r="GD44" s="17">
        <v>186.37841</v>
      </c>
      <c r="GE44" s="17">
        <v>-2.27841</v>
      </c>
      <c r="GF44" s="17">
        <v>106.9</v>
      </c>
      <c r="GG44" s="17">
        <v>110.48202000000001</v>
      </c>
      <c r="GH44" s="17">
        <v>110.48202000000001</v>
      </c>
      <c r="GI44" s="17">
        <v>-3.58202</v>
      </c>
      <c r="GJ44" s="17">
        <v>16</v>
      </c>
      <c r="GK44" s="17">
        <v>4.1194800000000003</v>
      </c>
      <c r="GL44" s="17">
        <v>7.97912</v>
      </c>
      <c r="GM44" s="17">
        <v>8.02088</v>
      </c>
      <c r="GN44" s="17">
        <v>41.7</v>
      </c>
      <c r="GO44" s="17">
        <v>44.103009999999998</v>
      </c>
      <c r="GP44" s="17">
        <v>44.103009999999998</v>
      </c>
      <c r="GQ44" s="17">
        <v>-2.4030100000000001</v>
      </c>
      <c r="GR44" s="17">
        <v>3.6</v>
      </c>
      <c r="GS44" s="17"/>
      <c r="GT44" s="17"/>
      <c r="GU44" s="17">
        <v>3.6</v>
      </c>
      <c r="GV44" s="17">
        <v>17</v>
      </c>
      <c r="GW44" s="17">
        <v>18.031369999999999</v>
      </c>
      <c r="GX44" s="17">
        <v>16.004719999999999</v>
      </c>
      <c r="GY44" s="17">
        <v>0.99528000000000005</v>
      </c>
      <c r="GZ44" s="17">
        <v>161.6</v>
      </c>
      <c r="HA44" s="17">
        <v>163.97507999999999</v>
      </c>
      <c r="HB44" s="17">
        <v>160.78968</v>
      </c>
      <c r="HC44" s="17">
        <v>0.81032000000000004</v>
      </c>
      <c r="HD44" s="17"/>
      <c r="HE44" s="17"/>
      <c r="HF44" s="17"/>
      <c r="HG44" s="17">
        <v>0</v>
      </c>
      <c r="HH44" s="17"/>
      <c r="HI44" s="17"/>
      <c r="HJ44" s="17"/>
      <c r="HK44" s="17">
        <v>0</v>
      </c>
      <c r="HL44" s="17">
        <v>82.2</v>
      </c>
      <c r="HM44" s="17">
        <v>69.179659999999998</v>
      </c>
      <c r="HN44" s="17">
        <v>69.179649999999995</v>
      </c>
      <c r="HO44" s="17">
        <v>13.020350000000001</v>
      </c>
      <c r="HP44" s="17">
        <v>0</v>
      </c>
      <c r="HQ44" s="17"/>
      <c r="HR44" s="17"/>
      <c r="HS44" s="17">
        <v>0</v>
      </c>
      <c r="HT44" s="17"/>
      <c r="HU44" s="17"/>
      <c r="HV44" s="17"/>
      <c r="HW44" s="17">
        <v>0</v>
      </c>
      <c r="HX44" s="17">
        <v>24.6</v>
      </c>
      <c r="HY44" s="17">
        <v>25.746649999999999</v>
      </c>
      <c r="HZ44" s="17"/>
      <c r="IA44" s="17">
        <v>24.6</v>
      </c>
      <c r="IB44" s="17"/>
      <c r="IC44" s="17"/>
      <c r="ID44" s="17"/>
      <c r="IE44" s="17">
        <v>0</v>
      </c>
      <c r="IF44" s="17"/>
      <c r="IG44" s="17"/>
      <c r="IH44" s="17"/>
      <c r="II44" s="17">
        <v>0</v>
      </c>
      <c r="IJ44" s="17"/>
      <c r="IK44" s="17"/>
      <c r="IL44" s="17"/>
      <c r="IM44" s="17">
        <v>0</v>
      </c>
      <c r="IN44" s="17">
        <v>84.5</v>
      </c>
      <c r="IO44" s="17">
        <v>88.73603</v>
      </c>
      <c r="IP44" s="17">
        <v>88.73603</v>
      </c>
      <c r="IQ44" s="17">
        <v>-4.2360300000000004</v>
      </c>
      <c r="IR44" s="17">
        <v>157.1</v>
      </c>
      <c r="IS44" s="17">
        <v>103.49164</v>
      </c>
      <c r="IT44" s="17">
        <v>140.52600000000001</v>
      </c>
      <c r="IU44" s="17">
        <v>16.574000000000002</v>
      </c>
      <c r="IV44" s="17">
        <v>157.1</v>
      </c>
      <c r="IW44" s="17">
        <v>103.49164</v>
      </c>
      <c r="IX44" s="17">
        <v>140.52600000000001</v>
      </c>
      <c r="IY44" s="17">
        <v>16.574000000000002</v>
      </c>
      <c r="IZ44" s="17">
        <v>156.6</v>
      </c>
      <c r="JA44" s="17">
        <v>103.49164</v>
      </c>
      <c r="JB44" s="17">
        <v>140.52600000000001</v>
      </c>
      <c r="JC44" s="17">
        <v>16.074000000000002</v>
      </c>
      <c r="JD44" s="17">
        <v>233.2</v>
      </c>
      <c r="JE44" s="17">
        <v>155.70364000000001</v>
      </c>
      <c r="JF44" s="17">
        <v>211.422</v>
      </c>
      <c r="JG44" s="17">
        <v>21.777999999999999</v>
      </c>
      <c r="JH44" s="17"/>
      <c r="JI44" s="17"/>
      <c r="JJ44" s="17"/>
      <c r="JK44" s="17">
        <v>0</v>
      </c>
      <c r="JL44" s="17"/>
      <c r="JM44" s="17"/>
      <c r="JN44" s="17"/>
      <c r="JO44" s="17">
        <v>0</v>
      </c>
      <c r="JP44" s="17"/>
      <c r="JQ44" s="17"/>
      <c r="JR44" s="17"/>
      <c r="JS44" s="17">
        <v>0</v>
      </c>
      <c r="JT44" s="17"/>
      <c r="JU44" s="17"/>
      <c r="JV44" s="17"/>
      <c r="JW44" s="17">
        <v>0</v>
      </c>
      <c r="JX44" s="17"/>
      <c r="JY44" s="17"/>
      <c r="JZ44" s="17"/>
      <c r="KA44" s="17">
        <v>0</v>
      </c>
      <c r="KB44" s="17"/>
      <c r="KC44" s="17"/>
      <c r="KD44" s="17"/>
      <c r="KE44" s="17">
        <v>0</v>
      </c>
      <c r="KF44" s="17"/>
      <c r="KG44" s="17"/>
      <c r="KH44" s="17"/>
      <c r="KI44" s="17">
        <v>0</v>
      </c>
      <c r="KJ44" s="17"/>
      <c r="KK44" s="17"/>
      <c r="KL44" s="17"/>
      <c r="KM44" s="17">
        <v>0</v>
      </c>
      <c r="KN44" s="17">
        <v>3</v>
      </c>
      <c r="KO44" s="17">
        <v>3.3688899999999999</v>
      </c>
      <c r="KP44" s="17">
        <v>3.3688899999999999</v>
      </c>
      <c r="KQ44" s="17">
        <v>-0.36889</v>
      </c>
      <c r="KR44" s="17">
        <v>197.3</v>
      </c>
      <c r="KS44" s="17">
        <v>181.55054999999999</v>
      </c>
      <c r="KT44" s="17">
        <v>142.92436000000001</v>
      </c>
      <c r="KU44" s="17">
        <v>54.375639999999997</v>
      </c>
      <c r="KV44" s="17">
        <v>127.3</v>
      </c>
      <c r="KW44" s="17">
        <v>133.16031000000001</v>
      </c>
      <c r="KX44" s="17">
        <v>133.16031000000001</v>
      </c>
      <c r="KY44" s="17">
        <v>-5.8603100000000001</v>
      </c>
      <c r="KZ44" s="17">
        <v>63.1</v>
      </c>
      <c r="LA44" s="17">
        <v>67.199219999999997</v>
      </c>
      <c r="LB44" s="17">
        <v>67.199219999999997</v>
      </c>
      <c r="LC44" s="17">
        <v>-4.0992199999999999</v>
      </c>
      <c r="LD44" s="17">
        <v>71.099999999999994</v>
      </c>
      <c r="LE44" s="17">
        <v>78.567999999999998</v>
      </c>
      <c r="LF44" s="17">
        <v>78.567999999999998</v>
      </c>
      <c r="LG44" s="17">
        <v>-7.468</v>
      </c>
      <c r="LH44" s="17">
        <v>30.2</v>
      </c>
      <c r="LI44" s="17">
        <v>29.980560000000001</v>
      </c>
      <c r="LJ44" s="17">
        <v>29.980560000000001</v>
      </c>
      <c r="LK44" s="17">
        <v>0.21944</v>
      </c>
      <c r="LL44" s="17"/>
      <c r="LM44" s="17"/>
      <c r="LN44" s="17"/>
      <c r="LO44" s="17">
        <v>0</v>
      </c>
      <c r="LP44" s="17"/>
      <c r="LQ44" s="17"/>
      <c r="LR44" s="17"/>
      <c r="LS44" s="17">
        <v>0</v>
      </c>
      <c r="LT44" s="17"/>
      <c r="LU44" s="17"/>
      <c r="LV44" s="17"/>
      <c r="LW44" s="17">
        <v>0</v>
      </c>
      <c r="LX44" s="17">
        <v>140.80000000000001</v>
      </c>
      <c r="LY44" s="17">
        <v>103.89400000000001</v>
      </c>
      <c r="LZ44" s="17">
        <v>117.10574</v>
      </c>
      <c r="MA44" s="17">
        <v>23.69426</v>
      </c>
      <c r="MB44" s="17">
        <v>144</v>
      </c>
      <c r="MC44" s="17">
        <v>103.89400000000001</v>
      </c>
      <c r="MD44" s="17">
        <v>117.10574</v>
      </c>
      <c r="ME44" s="17">
        <v>26.894259999999999</v>
      </c>
      <c r="MF44" s="17">
        <v>146.69999999999999</v>
      </c>
      <c r="MG44" s="17">
        <v>104.206</v>
      </c>
      <c r="MH44" s="17">
        <v>117.45741</v>
      </c>
      <c r="MI44" s="17">
        <v>29.24259</v>
      </c>
      <c r="MJ44" s="17"/>
      <c r="MK44" s="17"/>
      <c r="ML44" s="17"/>
      <c r="MM44" s="17">
        <v>0</v>
      </c>
      <c r="MN44" s="17"/>
      <c r="MO44" s="17"/>
      <c r="MP44" s="17"/>
      <c r="MQ44" s="17">
        <v>0</v>
      </c>
      <c r="MR44" s="17"/>
      <c r="MS44" s="17"/>
      <c r="MT44" s="17"/>
      <c r="MU44" s="17">
        <v>0</v>
      </c>
      <c r="MV44" s="17"/>
      <c r="MW44" s="17"/>
      <c r="MX44" s="17"/>
      <c r="MY44" s="17">
        <v>0</v>
      </c>
      <c r="MZ44" s="17"/>
      <c r="NA44" s="17"/>
      <c r="NB44" s="17"/>
      <c r="NC44" s="17">
        <v>0</v>
      </c>
      <c r="ND44" s="17">
        <v>0</v>
      </c>
      <c r="NE44" s="17"/>
      <c r="NF44" s="17"/>
      <c r="NG44" s="17">
        <v>0</v>
      </c>
      <c r="NH44" s="17"/>
      <c r="NI44" s="17"/>
      <c r="NJ44" s="17"/>
      <c r="NK44" s="17">
        <v>0</v>
      </c>
      <c r="NL44" s="17">
        <v>7.9</v>
      </c>
      <c r="NM44" s="17">
        <v>8.26905</v>
      </c>
      <c r="NN44" s="17">
        <v>3.5735899999999998</v>
      </c>
      <c r="NO44" s="17">
        <v>4.3264100000000001</v>
      </c>
      <c r="NP44" s="17">
        <v>4.8</v>
      </c>
      <c r="NQ44" s="17">
        <v>4.0832100000000002</v>
      </c>
      <c r="NR44" s="17">
        <v>3.7490299999999999</v>
      </c>
      <c r="NS44" s="17">
        <v>1.05097</v>
      </c>
      <c r="NT44" s="17">
        <v>14.4</v>
      </c>
      <c r="NU44" s="17">
        <v>14.09135</v>
      </c>
      <c r="NV44" s="17">
        <v>14.09135</v>
      </c>
      <c r="NW44" s="17">
        <v>0.30864999999999998</v>
      </c>
      <c r="NX44" s="17">
        <v>0</v>
      </c>
      <c r="NY44" s="17">
        <v>5.1999999999999998E-2</v>
      </c>
      <c r="NZ44" s="17">
        <v>5.1999999999999998E-2</v>
      </c>
      <c r="OA44" s="17">
        <v>-5.1999999999999998E-2</v>
      </c>
      <c r="OB44" s="17">
        <v>54.1</v>
      </c>
      <c r="OC44" s="17">
        <v>82.9</v>
      </c>
      <c r="OD44" s="17">
        <v>72.319999999999993</v>
      </c>
      <c r="OE44" s="17">
        <v>-18.22</v>
      </c>
      <c r="OF44" s="17">
        <v>0</v>
      </c>
      <c r="OG44" s="17"/>
      <c r="OH44" s="17"/>
      <c r="OI44" s="17">
        <v>0</v>
      </c>
      <c r="OJ44" s="17">
        <v>5.0999999999999996</v>
      </c>
      <c r="OK44" s="17">
        <v>3.2865000000000002</v>
      </c>
      <c r="OL44" s="17">
        <v>3.2865000000000002</v>
      </c>
      <c r="OM44" s="17">
        <v>1.8134999999999999</v>
      </c>
      <c r="ON44" s="17">
        <v>0</v>
      </c>
      <c r="OO44" s="17"/>
      <c r="OP44" s="17"/>
      <c r="OQ44" s="17">
        <v>0</v>
      </c>
      <c r="OR44" s="17">
        <v>0</v>
      </c>
      <c r="OS44" s="17"/>
      <c r="OT44" s="17"/>
      <c r="OU44" s="17">
        <v>0</v>
      </c>
      <c r="OV44" s="17">
        <v>9.9</v>
      </c>
      <c r="OW44" s="17">
        <v>9</v>
      </c>
      <c r="OX44" s="17">
        <v>9</v>
      </c>
      <c r="OY44" s="17">
        <v>0.9</v>
      </c>
      <c r="OZ44" s="17">
        <v>2.6</v>
      </c>
      <c r="PA44" s="17">
        <v>1.79921</v>
      </c>
      <c r="PB44" s="17">
        <v>2.4639799999999998</v>
      </c>
      <c r="PC44" s="17">
        <v>0.13602</v>
      </c>
      <c r="PD44" s="17">
        <v>0</v>
      </c>
      <c r="PE44" s="17"/>
      <c r="PF44" s="17"/>
      <c r="PG44" s="17">
        <v>0</v>
      </c>
      <c r="PH44" s="17">
        <v>0</v>
      </c>
      <c r="PI44" s="17"/>
      <c r="PJ44" s="17"/>
      <c r="PK44" s="17">
        <v>0</v>
      </c>
      <c r="PL44" s="17">
        <v>1.4</v>
      </c>
      <c r="PM44" s="17">
        <v>1.5</v>
      </c>
      <c r="PN44" s="17">
        <v>1.5</v>
      </c>
      <c r="PO44" s="17">
        <v>-0.1</v>
      </c>
      <c r="PP44" s="17">
        <v>3</v>
      </c>
      <c r="PQ44" s="17">
        <v>2.4</v>
      </c>
      <c r="PR44" s="17">
        <v>2.4</v>
      </c>
      <c r="PS44" s="17">
        <v>0.6</v>
      </c>
      <c r="PT44" s="17">
        <v>2.5</v>
      </c>
      <c r="PU44" s="17">
        <v>2.5</v>
      </c>
      <c r="PV44" s="17">
        <v>2.5</v>
      </c>
      <c r="PW44" s="17">
        <v>0</v>
      </c>
      <c r="PX44" s="17">
        <v>0</v>
      </c>
      <c r="PY44" s="17"/>
      <c r="PZ44" s="17"/>
      <c r="QA44" s="17">
        <v>0</v>
      </c>
      <c r="QB44" s="17">
        <v>13.7</v>
      </c>
      <c r="QC44" s="17">
        <v>14.577260000000001</v>
      </c>
      <c r="QD44" s="17">
        <v>14.577260000000001</v>
      </c>
      <c r="QE44" s="17">
        <v>-0.87726000000000004</v>
      </c>
      <c r="QF44" s="17">
        <v>9.6</v>
      </c>
      <c r="QG44" s="17">
        <v>9.5</v>
      </c>
      <c r="QH44" s="17">
        <v>9.5</v>
      </c>
      <c r="QI44" s="17">
        <v>0.1</v>
      </c>
      <c r="QJ44" s="17">
        <v>3.2</v>
      </c>
      <c r="QK44" s="17">
        <v>3.2</v>
      </c>
      <c r="QL44" s="17">
        <v>3.2</v>
      </c>
      <c r="QM44" s="17">
        <v>0</v>
      </c>
      <c r="QN44" s="17">
        <v>13.8</v>
      </c>
      <c r="QO44" s="17">
        <v>12.633620000000001</v>
      </c>
      <c r="QP44" s="17">
        <v>12.633620000000001</v>
      </c>
      <c r="QQ44" s="17">
        <v>1.16638</v>
      </c>
      <c r="QR44" s="17">
        <v>0</v>
      </c>
      <c r="QS44" s="17"/>
      <c r="QT44" s="17"/>
      <c r="QU44" s="17">
        <v>0</v>
      </c>
      <c r="QV44" s="17">
        <v>0</v>
      </c>
      <c r="QW44" s="17"/>
      <c r="QX44" s="17"/>
      <c r="QY44" s="17">
        <v>0</v>
      </c>
      <c r="QZ44" s="17">
        <v>16.600000000000001</v>
      </c>
      <c r="RA44" s="17">
        <v>19.558</v>
      </c>
      <c r="RB44" s="17">
        <v>19.558</v>
      </c>
      <c r="RC44" s="17">
        <v>-2.9580000000000002</v>
      </c>
      <c r="RD44" s="17">
        <v>59.7</v>
      </c>
      <c r="RE44" s="17">
        <v>73.03</v>
      </c>
      <c r="RF44" s="17">
        <v>66.208699999999993</v>
      </c>
      <c r="RG44" s="17">
        <v>-6.5087000000000002</v>
      </c>
      <c r="RH44" s="17">
        <v>0</v>
      </c>
      <c r="RI44" s="17"/>
      <c r="RJ44" s="17"/>
      <c r="RK44" s="17">
        <v>0</v>
      </c>
      <c r="RL44" s="17">
        <v>3.5</v>
      </c>
      <c r="RM44" s="17">
        <v>3.55</v>
      </c>
      <c r="RN44" s="17">
        <v>3.55</v>
      </c>
      <c r="RO44" s="17">
        <v>-0.05</v>
      </c>
      <c r="RP44" s="17">
        <v>12</v>
      </c>
      <c r="RQ44" s="17">
        <v>19.792000000000002</v>
      </c>
      <c r="RR44" s="17">
        <v>19.792000000000002</v>
      </c>
      <c r="RS44" s="17">
        <v>-7.7919999999999998</v>
      </c>
      <c r="RT44" s="17">
        <v>2.2999999999999998</v>
      </c>
      <c r="RU44" s="17">
        <v>2.08</v>
      </c>
      <c r="RV44" s="17">
        <v>2.08</v>
      </c>
      <c r="RW44" s="17">
        <v>0.22</v>
      </c>
      <c r="RX44" s="17">
        <v>0.4</v>
      </c>
      <c r="RY44" s="17"/>
      <c r="RZ44" s="17">
        <v>0.4</v>
      </c>
      <c r="SA44" s="17">
        <v>0</v>
      </c>
      <c r="SB44" s="17">
        <v>0</v>
      </c>
      <c r="SC44" s="17">
        <v>2E-3</v>
      </c>
      <c r="SD44" s="17">
        <v>2E-3</v>
      </c>
      <c r="SE44" s="17">
        <v>-2E-3</v>
      </c>
      <c r="SF44" s="17">
        <v>19.100000000000001</v>
      </c>
      <c r="SG44" s="17">
        <v>18.95044</v>
      </c>
      <c r="SH44" s="17">
        <v>18.95044</v>
      </c>
      <c r="SI44" s="17">
        <v>0.14956</v>
      </c>
      <c r="SJ44" s="17">
        <v>4.7</v>
      </c>
      <c r="SK44" s="17">
        <v>4.7</v>
      </c>
      <c r="SL44" s="17">
        <v>4.7</v>
      </c>
      <c r="SM44" s="17">
        <v>0</v>
      </c>
      <c r="SN44" s="17">
        <v>11.4</v>
      </c>
      <c r="SO44" s="17">
        <v>12.14772</v>
      </c>
      <c r="SP44" s="17">
        <v>12.14772</v>
      </c>
      <c r="SQ44" s="17">
        <v>-0.74772000000000005</v>
      </c>
      <c r="SR44" s="17">
        <v>17.399999999999999</v>
      </c>
      <c r="SS44" s="17">
        <v>16.520890000000001</v>
      </c>
      <c r="ST44" s="17">
        <v>16.520890000000001</v>
      </c>
      <c r="SU44" s="17">
        <v>0.87910999999999995</v>
      </c>
      <c r="SV44" s="17">
        <v>16.8</v>
      </c>
      <c r="SW44" s="17">
        <v>15.054</v>
      </c>
      <c r="SX44" s="17">
        <v>15.054</v>
      </c>
      <c r="SY44" s="17">
        <v>1.746</v>
      </c>
      <c r="SZ44" s="17">
        <v>22.4</v>
      </c>
      <c r="TA44" s="17">
        <v>25.9</v>
      </c>
      <c r="TB44" s="17">
        <v>48.987699999999997</v>
      </c>
      <c r="TC44" s="17">
        <v>-26.587700000000002</v>
      </c>
      <c r="TD44" s="17">
        <v>0</v>
      </c>
      <c r="TE44" s="17">
        <v>0.1163</v>
      </c>
      <c r="TF44" s="17">
        <v>0.1163</v>
      </c>
      <c r="TG44" s="17">
        <v>-0.1163</v>
      </c>
      <c r="TH44" s="17">
        <v>0</v>
      </c>
      <c r="TI44" s="17"/>
      <c r="TJ44" s="17">
        <v>67.966260000000005</v>
      </c>
      <c r="TK44" s="17">
        <v>-67.966260000000005</v>
      </c>
      <c r="TL44" s="17">
        <v>97.5</v>
      </c>
      <c r="TM44" s="17">
        <v>85.3</v>
      </c>
      <c r="TN44" s="17">
        <v>70.681349999999995</v>
      </c>
      <c r="TO44" s="17">
        <v>26.818650000000002</v>
      </c>
      <c r="TP44" s="17">
        <v>0</v>
      </c>
      <c r="TQ44" s="17"/>
      <c r="TR44" s="17">
        <v>7.0303599999999999</v>
      </c>
      <c r="TS44" s="17">
        <v>-7.0303599999999999</v>
      </c>
      <c r="TT44" s="17">
        <v>9.6</v>
      </c>
      <c r="TU44" s="17">
        <v>9.56</v>
      </c>
      <c r="TV44" s="17">
        <v>4.3220299999999998</v>
      </c>
      <c r="TW44" s="17">
        <v>5.2779699999999998</v>
      </c>
      <c r="TX44" s="17">
        <v>0</v>
      </c>
      <c r="TY44" s="17">
        <v>0.37</v>
      </c>
      <c r="TZ44" s="17">
        <v>0.37</v>
      </c>
      <c r="UA44" s="17">
        <v>-0.37</v>
      </c>
      <c r="UB44" s="17">
        <v>12.2</v>
      </c>
      <c r="UC44" s="17">
        <v>11.15</v>
      </c>
      <c r="UD44" s="17">
        <v>13.60544</v>
      </c>
      <c r="UE44" s="17">
        <v>-1.40544</v>
      </c>
      <c r="UF44" s="17">
        <v>4.4000000000000004</v>
      </c>
      <c r="UG44" s="17">
        <v>5</v>
      </c>
      <c r="UH44" s="17">
        <v>5</v>
      </c>
      <c r="UI44" s="17">
        <v>-0.6</v>
      </c>
      <c r="UJ44" s="17">
        <v>7</v>
      </c>
      <c r="UK44" s="17">
        <v>7</v>
      </c>
      <c r="UL44" s="17">
        <v>7</v>
      </c>
      <c r="UM44" s="17">
        <v>0</v>
      </c>
      <c r="UN44" s="17">
        <v>11.3</v>
      </c>
      <c r="UO44" s="17">
        <v>11.661809999999999</v>
      </c>
      <c r="UP44" s="17">
        <v>11.661809999999999</v>
      </c>
      <c r="UQ44" s="17">
        <v>-0.36181000000000002</v>
      </c>
      <c r="UR44" s="17">
        <v>12.2</v>
      </c>
      <c r="US44" s="17">
        <v>13.60544</v>
      </c>
      <c r="UT44" s="17">
        <v>13.60544</v>
      </c>
      <c r="UU44" s="17">
        <v>-1.40544</v>
      </c>
      <c r="UV44" s="17">
        <v>12.4</v>
      </c>
      <c r="UW44" s="17">
        <v>13.799810000000001</v>
      </c>
      <c r="UX44" s="17">
        <v>13.799810000000001</v>
      </c>
      <c r="UY44" s="17">
        <v>-1.39981</v>
      </c>
      <c r="UZ44" s="17">
        <v>5.3</v>
      </c>
      <c r="VA44" s="17">
        <v>3.9950999999999999</v>
      </c>
      <c r="VB44" s="17">
        <v>3.9950999999999999</v>
      </c>
      <c r="VC44" s="17">
        <v>1.3048999999999999</v>
      </c>
      <c r="VD44" s="17">
        <v>0</v>
      </c>
      <c r="VE44" s="17"/>
      <c r="VF44" s="17"/>
      <c r="VG44" s="17">
        <v>0</v>
      </c>
      <c r="VH44" s="17">
        <v>0</v>
      </c>
      <c r="VI44" s="17"/>
      <c r="VJ44" s="17"/>
      <c r="VK44" s="17">
        <v>0</v>
      </c>
      <c r="VL44" s="17">
        <v>0</v>
      </c>
      <c r="VM44" s="17"/>
      <c r="VN44" s="17"/>
      <c r="VO44" s="17">
        <v>0</v>
      </c>
      <c r="VP44" s="17">
        <v>0.6</v>
      </c>
      <c r="VQ44" s="17">
        <v>0.6</v>
      </c>
      <c r="VR44" s="17">
        <v>0.6</v>
      </c>
      <c r="VS44" s="17">
        <v>0</v>
      </c>
      <c r="VT44" s="17">
        <v>0</v>
      </c>
      <c r="VU44" s="17">
        <v>118</v>
      </c>
      <c r="VV44" s="17">
        <v>118</v>
      </c>
      <c r="VW44" s="17">
        <v>-118</v>
      </c>
      <c r="VX44" s="17"/>
      <c r="VY44" s="17"/>
      <c r="VZ44" s="17"/>
      <c r="WA44" s="17">
        <v>0</v>
      </c>
      <c r="WB44" s="17">
        <v>0</v>
      </c>
      <c r="WC44" s="17"/>
      <c r="WD44" s="17"/>
      <c r="WE44" s="17">
        <v>0</v>
      </c>
      <c r="WF44" s="17">
        <v>4.2</v>
      </c>
      <c r="WG44" s="17">
        <v>4.5</v>
      </c>
      <c r="WH44" s="17">
        <v>4.5</v>
      </c>
      <c r="WI44" s="17">
        <v>-0.3</v>
      </c>
      <c r="WJ44" s="17">
        <v>0.9</v>
      </c>
      <c r="WK44" s="17"/>
      <c r="WL44" s="17"/>
      <c r="WM44" s="17">
        <v>0.9</v>
      </c>
      <c r="WN44" s="17">
        <v>2.4</v>
      </c>
      <c r="WO44" s="17">
        <v>2</v>
      </c>
      <c r="WP44" s="17">
        <v>2</v>
      </c>
      <c r="WQ44" s="17">
        <v>0.4</v>
      </c>
      <c r="WR44" s="17">
        <v>1.2</v>
      </c>
      <c r="WS44" s="17">
        <v>1.3</v>
      </c>
      <c r="WT44" s="17">
        <v>1.3</v>
      </c>
      <c r="WU44" s="17">
        <v>-0.1</v>
      </c>
      <c r="WV44" s="17">
        <v>0</v>
      </c>
      <c r="WW44" s="17"/>
      <c r="WX44" s="17"/>
      <c r="WY44" s="17">
        <v>0</v>
      </c>
      <c r="WZ44" s="17">
        <v>7.6</v>
      </c>
      <c r="XA44" s="17">
        <v>9.8000000000000007</v>
      </c>
      <c r="XB44" s="17">
        <v>9.8000000000000007</v>
      </c>
      <c r="XC44" s="17">
        <v>-2.2000000000000002</v>
      </c>
      <c r="XD44" s="17">
        <v>20</v>
      </c>
      <c r="XE44" s="17">
        <v>19.436350000000001</v>
      </c>
      <c r="XF44" s="17">
        <v>19.436350000000001</v>
      </c>
      <c r="XG44" s="17">
        <v>0.56364999999999998</v>
      </c>
      <c r="XH44" s="17">
        <v>20</v>
      </c>
      <c r="XI44" s="17">
        <v>19.436350000000001</v>
      </c>
      <c r="XJ44" s="17">
        <v>19.436350000000001</v>
      </c>
      <c r="XK44" s="17">
        <v>0.56364999999999998</v>
      </c>
      <c r="XL44" s="17">
        <v>9</v>
      </c>
      <c r="XM44" s="17">
        <v>10.7</v>
      </c>
      <c r="XN44" s="17">
        <v>10.7</v>
      </c>
      <c r="XO44" s="17">
        <v>-1.7</v>
      </c>
      <c r="XP44" s="17">
        <v>33.299999999999997</v>
      </c>
      <c r="XQ44" s="17">
        <v>16.5</v>
      </c>
      <c r="XR44" s="17"/>
      <c r="XS44" s="17">
        <v>33.299999999999997</v>
      </c>
      <c r="XT44" s="17"/>
      <c r="XU44" s="17">
        <v>16.5</v>
      </c>
      <c r="XV44" s="17"/>
      <c r="XW44" s="17">
        <v>0</v>
      </c>
      <c r="XX44" s="17">
        <v>18</v>
      </c>
      <c r="XY44" s="17">
        <v>14</v>
      </c>
      <c r="XZ44" s="17">
        <v>14</v>
      </c>
      <c r="YA44" s="17">
        <v>4</v>
      </c>
      <c r="YB44" s="17"/>
      <c r="YC44" s="17"/>
      <c r="YD44" s="17"/>
      <c r="YE44" s="17">
        <v>0</v>
      </c>
      <c r="YF44" s="17"/>
      <c r="YG44" s="17"/>
      <c r="YH44" s="17"/>
      <c r="YI44" s="17">
        <v>0</v>
      </c>
      <c r="YJ44" s="17">
        <v>11.7</v>
      </c>
      <c r="YK44" s="17">
        <v>11</v>
      </c>
      <c r="YL44" s="17">
        <v>11</v>
      </c>
      <c r="YM44" s="17">
        <v>0.7</v>
      </c>
      <c r="YN44" s="17">
        <v>12.7</v>
      </c>
      <c r="YO44" s="17">
        <v>17.5</v>
      </c>
      <c r="YP44" s="17">
        <v>17.5</v>
      </c>
      <c r="YQ44" s="17">
        <v>-4.8</v>
      </c>
    </row>
    <row r="45" spans="1:667" ht="24" customHeight="1" x14ac:dyDescent="0.3">
      <c r="A45" s="1"/>
      <c r="B45" s="16" t="s">
        <v>58</v>
      </c>
      <c r="C45" s="16" t="s">
        <v>986</v>
      </c>
      <c r="D45" s="17">
        <v>205.5</v>
      </c>
      <c r="E45" s="17">
        <v>185.58033</v>
      </c>
      <c r="F45" s="17">
        <v>203.40136000000001</v>
      </c>
      <c r="G45" s="17">
        <v>2.0986400000000001</v>
      </c>
      <c r="H45" s="17">
        <v>655</v>
      </c>
      <c r="I45" s="17">
        <v>650</v>
      </c>
      <c r="J45" s="17">
        <v>650</v>
      </c>
      <c r="K45" s="17">
        <v>5</v>
      </c>
      <c r="L45" s="17">
        <v>210.6</v>
      </c>
      <c r="M45" s="17">
        <v>211.66204999999999</v>
      </c>
      <c r="N45" s="17">
        <v>211.66204999999999</v>
      </c>
      <c r="O45" s="17">
        <v>-1.0620499999999999</v>
      </c>
      <c r="P45" s="17">
        <v>0</v>
      </c>
      <c r="Q45" s="17"/>
      <c r="R45" s="17">
        <v>3.6</v>
      </c>
      <c r="S45" s="17">
        <v>-3.6</v>
      </c>
      <c r="T45" s="17">
        <v>0</v>
      </c>
      <c r="U45" s="17"/>
      <c r="V45" s="17"/>
      <c r="W45" s="17">
        <v>0</v>
      </c>
      <c r="X45" s="17">
        <v>70.099999999999994</v>
      </c>
      <c r="Y45" s="17">
        <v>76.798079999999999</v>
      </c>
      <c r="Z45" s="17">
        <v>71.170270000000002</v>
      </c>
      <c r="AA45" s="17">
        <v>-1.0702700000000001</v>
      </c>
      <c r="AB45" s="17">
        <v>157.4</v>
      </c>
      <c r="AC45" s="17">
        <v>160</v>
      </c>
      <c r="AD45" s="17">
        <v>206.13408000000001</v>
      </c>
      <c r="AE45" s="17">
        <v>-48.734079999999999</v>
      </c>
      <c r="AF45" s="17">
        <v>27.1</v>
      </c>
      <c r="AG45" s="17">
        <v>27.80639</v>
      </c>
      <c r="AH45" s="17">
        <v>27.80639</v>
      </c>
      <c r="AI45" s="17">
        <v>-0.70638999999999996</v>
      </c>
      <c r="AJ45" s="17">
        <v>57.2</v>
      </c>
      <c r="AK45" s="17">
        <v>61.791969999999999</v>
      </c>
      <c r="AL45" s="17">
        <v>61.791969999999999</v>
      </c>
      <c r="AM45" s="17">
        <v>-4.5919699999999999</v>
      </c>
      <c r="AN45" s="17"/>
      <c r="AO45" s="17"/>
      <c r="AP45" s="17"/>
      <c r="AQ45" s="17">
        <v>0</v>
      </c>
      <c r="AR45" s="17">
        <v>200.8</v>
      </c>
      <c r="AS45" s="17">
        <v>136.41913</v>
      </c>
      <c r="AT45" s="17">
        <v>180.32839999999999</v>
      </c>
      <c r="AU45" s="17">
        <v>20.471599999999999</v>
      </c>
      <c r="AV45" s="17">
        <v>204</v>
      </c>
      <c r="AW45" s="17">
        <v>136.41913</v>
      </c>
      <c r="AX45" s="17">
        <v>180.32839999999999</v>
      </c>
      <c r="AY45" s="17">
        <v>23.671600000000002</v>
      </c>
      <c r="AZ45" s="17">
        <v>194.9</v>
      </c>
      <c r="BA45" s="17">
        <v>136.82879</v>
      </c>
      <c r="BB45" s="17">
        <v>180.86993000000001</v>
      </c>
      <c r="BC45" s="17">
        <v>14.03007</v>
      </c>
      <c r="BD45" s="17">
        <v>204.2</v>
      </c>
      <c r="BE45" s="17">
        <v>207.24285</v>
      </c>
      <c r="BF45" s="17">
        <v>207.24285</v>
      </c>
      <c r="BG45" s="17">
        <v>-3.0428500000000001</v>
      </c>
      <c r="BH45" s="17">
        <v>107.1</v>
      </c>
      <c r="BI45" s="17">
        <v>103.93259999999999</v>
      </c>
      <c r="BJ45" s="17">
        <v>103.93259999999999</v>
      </c>
      <c r="BK45" s="17">
        <v>3.1674000000000002</v>
      </c>
      <c r="BL45" s="17">
        <v>565.5</v>
      </c>
      <c r="BM45" s="17">
        <v>566.08941000000004</v>
      </c>
      <c r="BN45" s="17">
        <v>566.08941000000004</v>
      </c>
      <c r="BO45" s="17">
        <v>-0.58940999999999999</v>
      </c>
      <c r="BP45" s="17">
        <v>5.8</v>
      </c>
      <c r="BQ45" s="17">
        <v>10.52094</v>
      </c>
      <c r="BR45" s="17">
        <v>5.4678100000000001</v>
      </c>
      <c r="BS45" s="17">
        <v>0.33218999999999999</v>
      </c>
      <c r="BT45" s="17"/>
      <c r="BU45" s="17"/>
      <c r="BV45" s="17"/>
      <c r="BW45" s="17">
        <v>0</v>
      </c>
      <c r="BX45" s="17"/>
      <c r="BY45" s="17"/>
      <c r="BZ45" s="17"/>
      <c r="CA45" s="17">
        <v>0</v>
      </c>
      <c r="CB45" s="17"/>
      <c r="CC45" s="17"/>
      <c r="CD45" s="17"/>
      <c r="CE45" s="17">
        <v>0</v>
      </c>
      <c r="CF45" s="17">
        <v>81.400000000000006</v>
      </c>
      <c r="CG45" s="17">
        <v>81.705389999999994</v>
      </c>
      <c r="CH45" s="17">
        <v>81.705389999999994</v>
      </c>
      <c r="CI45" s="17">
        <v>-0.30538999999999999</v>
      </c>
      <c r="CJ45" s="17">
        <v>8.1999999999999993</v>
      </c>
      <c r="CK45" s="17">
        <v>7.3104199999999997</v>
      </c>
      <c r="CL45" s="17">
        <v>7.3104199999999997</v>
      </c>
      <c r="CM45" s="17">
        <v>0.88958000000000004</v>
      </c>
      <c r="CN45" s="17">
        <v>5.2</v>
      </c>
      <c r="CO45" s="17">
        <v>3.9255200000000001</v>
      </c>
      <c r="CP45" s="17">
        <v>3.9255200000000001</v>
      </c>
      <c r="CQ45" s="17">
        <v>1.2744800000000001</v>
      </c>
      <c r="CR45" s="17">
        <v>22.6</v>
      </c>
      <c r="CS45" s="17"/>
      <c r="CT45" s="17"/>
      <c r="CU45" s="17">
        <v>22.6</v>
      </c>
      <c r="CV45" s="17">
        <v>6.6</v>
      </c>
      <c r="CW45" s="17">
        <v>6.8787000000000003</v>
      </c>
      <c r="CX45" s="17">
        <v>6.8787000000000003</v>
      </c>
      <c r="CY45" s="17">
        <v>-0.2787</v>
      </c>
      <c r="CZ45" s="17">
        <v>131.69999999999999</v>
      </c>
      <c r="DA45" s="17">
        <v>133.49657999999999</v>
      </c>
      <c r="DB45" s="17">
        <v>110.14384</v>
      </c>
      <c r="DC45" s="17">
        <v>21.556159999999998</v>
      </c>
      <c r="DD45" s="17"/>
      <c r="DE45" s="17"/>
      <c r="DF45" s="17"/>
      <c r="DG45" s="17">
        <v>0</v>
      </c>
      <c r="DH45" s="17"/>
      <c r="DI45" s="17"/>
      <c r="DJ45" s="17"/>
      <c r="DK45" s="17">
        <v>0</v>
      </c>
      <c r="DL45" s="17"/>
      <c r="DM45" s="17"/>
      <c r="DN45" s="17"/>
      <c r="DO45" s="17">
        <v>0</v>
      </c>
      <c r="DP45" s="17"/>
      <c r="DQ45" s="17"/>
      <c r="DR45" s="17"/>
      <c r="DS45" s="17">
        <v>0</v>
      </c>
      <c r="DT45" s="17">
        <v>99.9</v>
      </c>
      <c r="DU45" s="17">
        <v>112.46647</v>
      </c>
      <c r="DV45" s="17">
        <v>112.46647</v>
      </c>
      <c r="DW45" s="17">
        <v>-12.566470000000001</v>
      </c>
      <c r="DX45" s="17">
        <v>217</v>
      </c>
      <c r="DY45" s="17">
        <v>220.69498999999999</v>
      </c>
      <c r="DZ45" s="17">
        <v>220.69499999999999</v>
      </c>
      <c r="EA45" s="17">
        <v>-3.6949999999999998</v>
      </c>
      <c r="EB45" s="17">
        <v>0</v>
      </c>
      <c r="EC45" s="17"/>
      <c r="ED45" s="17"/>
      <c r="EE45" s="17">
        <v>0</v>
      </c>
      <c r="EF45" s="17"/>
      <c r="EG45" s="17"/>
      <c r="EH45" s="17"/>
      <c r="EI45" s="17">
        <v>0</v>
      </c>
      <c r="EJ45" s="17"/>
      <c r="EK45" s="17"/>
      <c r="EL45" s="17"/>
      <c r="EM45" s="17">
        <v>0</v>
      </c>
      <c r="EN45" s="17">
        <v>6.5</v>
      </c>
      <c r="EO45" s="17">
        <v>6.39</v>
      </c>
      <c r="EP45" s="17">
        <v>6.39</v>
      </c>
      <c r="EQ45" s="17">
        <v>0.11</v>
      </c>
      <c r="ER45" s="17">
        <v>234.7</v>
      </c>
      <c r="ES45" s="17">
        <v>228.67832999999999</v>
      </c>
      <c r="ET45" s="17">
        <v>228.67832999999999</v>
      </c>
      <c r="EU45" s="17">
        <v>6.0216700000000003</v>
      </c>
      <c r="EV45" s="17">
        <v>67.599999999999994</v>
      </c>
      <c r="EW45" s="17">
        <v>72.146879999999996</v>
      </c>
      <c r="EX45" s="17">
        <v>79.021339999999995</v>
      </c>
      <c r="EY45" s="17">
        <v>-11.421340000000001</v>
      </c>
      <c r="EZ45" s="17">
        <v>143.69999999999999</v>
      </c>
      <c r="FA45" s="17">
        <v>151.36250000000001</v>
      </c>
      <c r="FB45" s="17">
        <v>151.36251999999999</v>
      </c>
      <c r="FC45" s="17">
        <v>-7.6625199999999998</v>
      </c>
      <c r="FD45" s="17">
        <v>40.4</v>
      </c>
      <c r="FE45" s="17">
        <v>41.89893</v>
      </c>
      <c r="FF45" s="17">
        <v>41.89893</v>
      </c>
      <c r="FG45" s="17">
        <v>-1.4989300000000001</v>
      </c>
      <c r="FH45" s="17">
        <v>18.600000000000001</v>
      </c>
      <c r="FI45" s="17">
        <v>19.21088</v>
      </c>
      <c r="FJ45" s="17">
        <v>19.21088</v>
      </c>
      <c r="FK45" s="17">
        <v>-0.61087999999999998</v>
      </c>
      <c r="FL45" s="17">
        <v>18.8</v>
      </c>
      <c r="FM45" s="17">
        <v>18.293700000000001</v>
      </c>
      <c r="FN45" s="17">
        <v>18.293700000000001</v>
      </c>
      <c r="FO45" s="17">
        <v>0.50629999999999997</v>
      </c>
      <c r="FP45" s="17">
        <v>50.2</v>
      </c>
      <c r="FQ45" s="17">
        <v>44.062330000000003</v>
      </c>
      <c r="FR45" s="17">
        <v>44.062330000000003</v>
      </c>
      <c r="FS45" s="17">
        <v>6.13767</v>
      </c>
      <c r="FT45" s="17">
        <v>178.7</v>
      </c>
      <c r="FU45" s="17">
        <v>185.82039</v>
      </c>
      <c r="FV45" s="17">
        <v>185.82039</v>
      </c>
      <c r="FW45" s="17">
        <v>-7.1203900000000004</v>
      </c>
      <c r="FX45" s="17">
        <v>179.1</v>
      </c>
      <c r="FY45" s="17">
        <v>185.82039</v>
      </c>
      <c r="FZ45" s="17">
        <v>185.82039</v>
      </c>
      <c r="GA45" s="17">
        <v>-6.7203900000000001</v>
      </c>
      <c r="GB45" s="17">
        <v>182.9</v>
      </c>
      <c r="GC45" s="17">
        <v>186.37841</v>
      </c>
      <c r="GD45" s="17">
        <v>186.37841</v>
      </c>
      <c r="GE45" s="17">
        <v>-3.4784099999999998</v>
      </c>
      <c r="GF45" s="17">
        <v>107.5</v>
      </c>
      <c r="GG45" s="17">
        <v>110.48202000000001</v>
      </c>
      <c r="GH45" s="17">
        <v>110.48202000000001</v>
      </c>
      <c r="GI45" s="17">
        <v>-2.9820199999999999</v>
      </c>
      <c r="GJ45" s="17">
        <v>18.7</v>
      </c>
      <c r="GK45" s="17">
        <v>18.00001</v>
      </c>
      <c r="GL45" s="17">
        <v>18</v>
      </c>
      <c r="GM45" s="17">
        <v>0.7</v>
      </c>
      <c r="GN45" s="17">
        <v>41.9</v>
      </c>
      <c r="GO45" s="17">
        <v>44.103009999999998</v>
      </c>
      <c r="GP45" s="17">
        <v>44.103009999999998</v>
      </c>
      <c r="GQ45" s="17">
        <v>-2.2030099999999999</v>
      </c>
      <c r="GR45" s="17">
        <v>3.6</v>
      </c>
      <c r="GS45" s="17"/>
      <c r="GT45" s="17"/>
      <c r="GU45" s="17">
        <v>3.6</v>
      </c>
      <c r="GV45" s="17">
        <v>17.2</v>
      </c>
      <c r="GW45" s="17">
        <v>18.031369999999999</v>
      </c>
      <c r="GX45" s="17">
        <v>16.004719999999999</v>
      </c>
      <c r="GY45" s="17">
        <v>1.1952799999999999</v>
      </c>
      <c r="GZ45" s="17">
        <v>161.9</v>
      </c>
      <c r="HA45" s="17">
        <v>174.55947</v>
      </c>
      <c r="HB45" s="17">
        <v>174.55948000000001</v>
      </c>
      <c r="HC45" s="17">
        <v>-12.65948</v>
      </c>
      <c r="HD45" s="17"/>
      <c r="HE45" s="17"/>
      <c r="HF45" s="17"/>
      <c r="HG45" s="17">
        <v>0</v>
      </c>
      <c r="HH45" s="17"/>
      <c r="HI45" s="17"/>
      <c r="HJ45" s="17"/>
      <c r="HK45" s="17">
        <v>0</v>
      </c>
      <c r="HL45" s="17">
        <v>82.5</v>
      </c>
      <c r="HM45" s="17">
        <v>69.179689999999994</v>
      </c>
      <c r="HN45" s="17">
        <v>69.179649999999995</v>
      </c>
      <c r="HO45" s="17">
        <v>13.320349999999999</v>
      </c>
      <c r="HP45" s="17">
        <v>0</v>
      </c>
      <c r="HQ45" s="17"/>
      <c r="HR45" s="17"/>
      <c r="HS45" s="17">
        <v>0</v>
      </c>
      <c r="HT45" s="17"/>
      <c r="HU45" s="17"/>
      <c r="HV45" s="17"/>
      <c r="HW45" s="17">
        <v>0</v>
      </c>
      <c r="HX45" s="17">
        <v>23.9</v>
      </c>
      <c r="HY45" s="17">
        <v>25.746649999999999</v>
      </c>
      <c r="HZ45" s="17"/>
      <c r="IA45" s="17">
        <v>23.9</v>
      </c>
      <c r="IB45" s="17"/>
      <c r="IC45" s="17"/>
      <c r="ID45" s="17"/>
      <c r="IE45" s="17">
        <v>0</v>
      </c>
      <c r="IF45" s="17"/>
      <c r="IG45" s="17"/>
      <c r="IH45" s="17"/>
      <c r="II45" s="17">
        <v>0</v>
      </c>
      <c r="IJ45" s="17"/>
      <c r="IK45" s="17"/>
      <c r="IL45" s="17"/>
      <c r="IM45" s="17">
        <v>0</v>
      </c>
      <c r="IN45" s="17">
        <v>84.5</v>
      </c>
      <c r="IO45" s="17">
        <v>88.73603</v>
      </c>
      <c r="IP45" s="17">
        <v>88.73603</v>
      </c>
      <c r="IQ45" s="17">
        <v>-4.2360300000000004</v>
      </c>
      <c r="IR45" s="17">
        <v>124.4</v>
      </c>
      <c r="IS45" s="17">
        <v>133.08411000000001</v>
      </c>
      <c r="IT45" s="17">
        <v>146.40412000000001</v>
      </c>
      <c r="IU45" s="17">
        <v>-22.00412</v>
      </c>
      <c r="IV45" s="17">
        <v>124.2</v>
      </c>
      <c r="IW45" s="17">
        <v>133.08411000000001</v>
      </c>
      <c r="IX45" s="17">
        <v>146.40412000000001</v>
      </c>
      <c r="IY45" s="17">
        <v>-22.20412</v>
      </c>
      <c r="IZ45" s="17">
        <v>120.9</v>
      </c>
      <c r="JA45" s="17">
        <v>133.08411000000001</v>
      </c>
      <c r="JB45" s="17">
        <v>146.40412000000001</v>
      </c>
      <c r="JC45" s="17">
        <v>-25.50412</v>
      </c>
      <c r="JD45" s="17">
        <v>212.2</v>
      </c>
      <c r="JE45" s="17">
        <v>200.22564</v>
      </c>
      <c r="JF45" s="17">
        <v>220.26564999999999</v>
      </c>
      <c r="JG45" s="17">
        <v>-8.0656499999999998</v>
      </c>
      <c r="JH45" s="17"/>
      <c r="JI45" s="17"/>
      <c r="JJ45" s="17"/>
      <c r="JK45" s="17">
        <v>0</v>
      </c>
      <c r="JL45" s="17"/>
      <c r="JM45" s="17"/>
      <c r="JN45" s="17"/>
      <c r="JO45" s="17">
        <v>0</v>
      </c>
      <c r="JP45" s="17"/>
      <c r="JQ45" s="17"/>
      <c r="JR45" s="17"/>
      <c r="JS45" s="17">
        <v>0</v>
      </c>
      <c r="JT45" s="17"/>
      <c r="JU45" s="17"/>
      <c r="JV45" s="17"/>
      <c r="JW45" s="17">
        <v>0</v>
      </c>
      <c r="JX45" s="17"/>
      <c r="JY45" s="17"/>
      <c r="JZ45" s="17"/>
      <c r="KA45" s="17">
        <v>0</v>
      </c>
      <c r="KB45" s="17"/>
      <c r="KC45" s="17"/>
      <c r="KD45" s="17"/>
      <c r="KE45" s="17">
        <v>0</v>
      </c>
      <c r="KF45" s="17"/>
      <c r="KG45" s="17"/>
      <c r="KH45" s="17"/>
      <c r="KI45" s="17">
        <v>0</v>
      </c>
      <c r="KJ45" s="17"/>
      <c r="KK45" s="17"/>
      <c r="KL45" s="17"/>
      <c r="KM45" s="17">
        <v>0</v>
      </c>
      <c r="KN45" s="17">
        <v>3</v>
      </c>
      <c r="KO45" s="17">
        <v>3.3688899999999999</v>
      </c>
      <c r="KP45" s="17">
        <v>3.3688899999999999</v>
      </c>
      <c r="KQ45" s="17">
        <v>-0.36889</v>
      </c>
      <c r="KR45" s="17">
        <v>205.6</v>
      </c>
      <c r="KS45" s="17">
        <v>202.90571</v>
      </c>
      <c r="KT45" s="17">
        <v>143.74538000000001</v>
      </c>
      <c r="KU45" s="17">
        <v>61.854619999999997</v>
      </c>
      <c r="KV45" s="17">
        <v>128.1</v>
      </c>
      <c r="KW45" s="17">
        <v>133.16031000000001</v>
      </c>
      <c r="KX45" s="17">
        <v>133.16031000000001</v>
      </c>
      <c r="KY45" s="17">
        <v>-5.0603100000000003</v>
      </c>
      <c r="KZ45" s="17">
        <v>63.2</v>
      </c>
      <c r="LA45" s="17">
        <v>67.199219999999997</v>
      </c>
      <c r="LB45" s="17">
        <v>67.199219999999997</v>
      </c>
      <c r="LC45" s="17">
        <v>-3.9992200000000002</v>
      </c>
      <c r="LD45" s="17">
        <v>74.5</v>
      </c>
      <c r="LE45" s="17">
        <v>78.567999999999998</v>
      </c>
      <c r="LF45" s="17">
        <v>78.567999999999998</v>
      </c>
      <c r="LG45" s="17">
        <v>-4.0679999999999996</v>
      </c>
      <c r="LH45" s="17">
        <v>30.2</v>
      </c>
      <c r="LI45" s="17">
        <v>29.980560000000001</v>
      </c>
      <c r="LJ45" s="17">
        <v>29.980560000000001</v>
      </c>
      <c r="LK45" s="17">
        <v>0.21944</v>
      </c>
      <c r="LL45" s="17"/>
      <c r="LM45" s="17"/>
      <c r="LN45" s="17"/>
      <c r="LO45" s="17">
        <v>0</v>
      </c>
      <c r="LP45" s="17"/>
      <c r="LQ45" s="17"/>
      <c r="LR45" s="17"/>
      <c r="LS45" s="17">
        <v>0</v>
      </c>
      <c r="LT45" s="17"/>
      <c r="LU45" s="17"/>
      <c r="LV45" s="17"/>
      <c r="LW45" s="17">
        <v>0</v>
      </c>
      <c r="LX45" s="17">
        <v>141</v>
      </c>
      <c r="LY45" s="17">
        <v>103.89400999999999</v>
      </c>
      <c r="LZ45" s="17">
        <v>151.08876000000001</v>
      </c>
      <c r="MA45" s="17">
        <v>-10.088760000000001</v>
      </c>
      <c r="MB45" s="17">
        <v>144.1</v>
      </c>
      <c r="MC45" s="17">
        <v>103.89400999999999</v>
      </c>
      <c r="MD45" s="17">
        <v>151.08876000000001</v>
      </c>
      <c r="ME45" s="17">
        <v>-6.9887600000000001</v>
      </c>
      <c r="MF45" s="17">
        <v>146.19999999999999</v>
      </c>
      <c r="MG45" s="17">
        <v>104.20601000000001</v>
      </c>
      <c r="MH45" s="17">
        <v>151.54248000000001</v>
      </c>
      <c r="MI45" s="17">
        <v>-5.3424800000000001</v>
      </c>
      <c r="MJ45" s="17"/>
      <c r="MK45" s="17"/>
      <c r="ML45" s="17"/>
      <c r="MM45" s="17">
        <v>0</v>
      </c>
      <c r="MN45" s="17"/>
      <c r="MO45" s="17"/>
      <c r="MP45" s="17"/>
      <c r="MQ45" s="17">
        <v>0</v>
      </c>
      <c r="MR45" s="17"/>
      <c r="MS45" s="17"/>
      <c r="MT45" s="17"/>
      <c r="MU45" s="17">
        <v>0</v>
      </c>
      <c r="MV45" s="17"/>
      <c r="MW45" s="17"/>
      <c r="MX45" s="17"/>
      <c r="MY45" s="17">
        <v>0</v>
      </c>
      <c r="MZ45" s="17"/>
      <c r="NA45" s="17"/>
      <c r="NB45" s="17"/>
      <c r="NC45" s="17">
        <v>0</v>
      </c>
      <c r="ND45" s="17">
        <v>103.7</v>
      </c>
      <c r="NE45" s="17">
        <v>128.73327</v>
      </c>
      <c r="NF45" s="17"/>
      <c r="NG45" s="17">
        <v>103.7</v>
      </c>
      <c r="NH45" s="17"/>
      <c r="NI45" s="17"/>
      <c r="NJ45" s="17"/>
      <c r="NK45" s="17">
        <v>0</v>
      </c>
      <c r="NL45" s="17">
        <v>7.8</v>
      </c>
      <c r="NM45" s="17">
        <v>8.26905</v>
      </c>
      <c r="NN45" s="17">
        <v>3.5735899999999998</v>
      </c>
      <c r="NO45" s="17">
        <v>4.2264099999999996</v>
      </c>
      <c r="NP45" s="17">
        <v>4.8</v>
      </c>
      <c r="NQ45" s="17">
        <v>4.0832100000000002</v>
      </c>
      <c r="NR45" s="17">
        <v>3.7490299999999999</v>
      </c>
      <c r="NS45" s="17">
        <v>1.05097</v>
      </c>
      <c r="NT45" s="17">
        <v>14.5</v>
      </c>
      <c r="NU45" s="17">
        <v>14.09135</v>
      </c>
      <c r="NV45" s="17">
        <v>14.09135</v>
      </c>
      <c r="NW45" s="17">
        <v>0.40865000000000001</v>
      </c>
      <c r="NX45" s="17">
        <v>0</v>
      </c>
      <c r="NY45" s="17"/>
      <c r="NZ45" s="17"/>
      <c r="OA45" s="17">
        <v>0</v>
      </c>
      <c r="OB45" s="17">
        <v>68.400000000000006</v>
      </c>
      <c r="OC45" s="17">
        <v>88.3</v>
      </c>
      <c r="OD45" s="17">
        <v>73.84</v>
      </c>
      <c r="OE45" s="17">
        <v>-5.44</v>
      </c>
      <c r="OF45" s="17">
        <v>0</v>
      </c>
      <c r="OG45" s="17"/>
      <c r="OH45" s="17"/>
      <c r="OI45" s="17">
        <v>0</v>
      </c>
      <c r="OJ45" s="17">
        <v>4.8</v>
      </c>
      <c r="OK45" s="17">
        <v>2.5969000000000002</v>
      </c>
      <c r="OL45" s="17">
        <v>2.5969000000000002</v>
      </c>
      <c r="OM45" s="17">
        <v>2.2031000000000001</v>
      </c>
      <c r="ON45" s="17">
        <v>0</v>
      </c>
      <c r="OO45" s="17"/>
      <c r="OP45" s="17"/>
      <c r="OQ45" s="17">
        <v>0</v>
      </c>
      <c r="OR45" s="17">
        <v>0</v>
      </c>
      <c r="OS45" s="17"/>
      <c r="OT45" s="17"/>
      <c r="OU45" s="17">
        <v>0</v>
      </c>
      <c r="OV45" s="17">
        <v>9.9</v>
      </c>
      <c r="OW45" s="17">
        <v>9</v>
      </c>
      <c r="OX45" s="17">
        <v>9</v>
      </c>
      <c r="OY45" s="17">
        <v>0.9</v>
      </c>
      <c r="OZ45" s="17">
        <v>5.4</v>
      </c>
      <c r="PA45" s="17">
        <v>5.6699900000000003</v>
      </c>
      <c r="PB45" s="17">
        <v>5.3038400000000001</v>
      </c>
      <c r="PC45" s="17">
        <v>9.6159999999999995E-2</v>
      </c>
      <c r="PD45" s="17">
        <v>0</v>
      </c>
      <c r="PE45" s="17"/>
      <c r="PF45" s="17"/>
      <c r="PG45" s="17">
        <v>0</v>
      </c>
      <c r="PH45" s="17">
        <v>0</v>
      </c>
      <c r="PI45" s="17"/>
      <c r="PJ45" s="17"/>
      <c r="PK45" s="17">
        <v>0</v>
      </c>
      <c r="PL45" s="17">
        <v>1.4</v>
      </c>
      <c r="PM45" s="17">
        <v>1.5</v>
      </c>
      <c r="PN45" s="17">
        <v>1.5</v>
      </c>
      <c r="PO45" s="17">
        <v>-0.1</v>
      </c>
      <c r="PP45" s="17">
        <v>3.2</v>
      </c>
      <c r="PQ45" s="17">
        <v>2.4</v>
      </c>
      <c r="PR45" s="17">
        <v>2.4</v>
      </c>
      <c r="PS45" s="17">
        <v>0.8</v>
      </c>
      <c r="PT45" s="17">
        <v>2.5</v>
      </c>
      <c r="PU45" s="17">
        <v>2.5</v>
      </c>
      <c r="PV45" s="17">
        <v>2.5</v>
      </c>
      <c r="PW45" s="17">
        <v>0</v>
      </c>
      <c r="PX45" s="17">
        <v>0</v>
      </c>
      <c r="PY45" s="17"/>
      <c r="PZ45" s="17"/>
      <c r="QA45" s="17">
        <v>0</v>
      </c>
      <c r="QB45" s="17">
        <v>13.6</v>
      </c>
      <c r="QC45" s="17">
        <v>14.577260000000001</v>
      </c>
      <c r="QD45" s="17">
        <v>14.577260000000001</v>
      </c>
      <c r="QE45" s="17">
        <v>-0.97726000000000002</v>
      </c>
      <c r="QF45" s="17">
        <v>9.5</v>
      </c>
      <c r="QG45" s="17">
        <v>9.5</v>
      </c>
      <c r="QH45" s="17">
        <v>9.5</v>
      </c>
      <c r="QI45" s="17">
        <v>0</v>
      </c>
      <c r="QJ45" s="17">
        <v>2.9</v>
      </c>
      <c r="QK45" s="17">
        <v>3.2</v>
      </c>
      <c r="QL45" s="17">
        <v>3.2</v>
      </c>
      <c r="QM45" s="17">
        <v>-0.3</v>
      </c>
      <c r="QN45" s="17">
        <v>13.8</v>
      </c>
      <c r="QO45" s="17">
        <v>12.633620000000001</v>
      </c>
      <c r="QP45" s="17">
        <v>12.633620000000001</v>
      </c>
      <c r="QQ45" s="17">
        <v>1.16638</v>
      </c>
      <c r="QR45" s="17">
        <v>0</v>
      </c>
      <c r="QS45" s="17"/>
      <c r="QT45" s="17"/>
      <c r="QU45" s="17">
        <v>0</v>
      </c>
      <c r="QV45" s="17">
        <v>0</v>
      </c>
      <c r="QW45" s="17"/>
      <c r="QX45" s="17"/>
      <c r="QY45" s="17">
        <v>0</v>
      </c>
      <c r="QZ45" s="17">
        <v>23.4</v>
      </c>
      <c r="RA45" s="17">
        <v>19.564900000000002</v>
      </c>
      <c r="RB45" s="17">
        <v>19.564900000000002</v>
      </c>
      <c r="RC45" s="17">
        <v>3.8351000000000002</v>
      </c>
      <c r="RD45" s="17">
        <v>63.9</v>
      </c>
      <c r="RE45" s="17">
        <v>74.02</v>
      </c>
      <c r="RF45" s="17">
        <v>65.455100000000002</v>
      </c>
      <c r="RG45" s="17">
        <v>-1.5550999999999999</v>
      </c>
      <c r="RH45" s="17">
        <v>0</v>
      </c>
      <c r="RI45" s="17"/>
      <c r="RJ45" s="17"/>
      <c r="RK45" s="17">
        <v>0</v>
      </c>
      <c r="RL45" s="17">
        <v>3.5</v>
      </c>
      <c r="RM45" s="17">
        <v>3.55</v>
      </c>
      <c r="RN45" s="17">
        <v>3.55</v>
      </c>
      <c r="RO45" s="17">
        <v>-0.05</v>
      </c>
      <c r="RP45" s="17">
        <v>17.5</v>
      </c>
      <c r="RQ45" s="17">
        <v>19.792000000000002</v>
      </c>
      <c r="RR45" s="17">
        <v>19.792000000000002</v>
      </c>
      <c r="RS45" s="17">
        <v>-2.2919999999999998</v>
      </c>
      <c r="RT45" s="17">
        <v>2.2999999999999998</v>
      </c>
      <c r="RU45" s="17">
        <v>2.12</v>
      </c>
      <c r="RV45" s="17">
        <v>2.12</v>
      </c>
      <c r="RW45" s="17">
        <v>0.18</v>
      </c>
      <c r="RX45" s="17">
        <v>0.3</v>
      </c>
      <c r="RY45" s="17"/>
      <c r="RZ45" s="17">
        <v>0.4</v>
      </c>
      <c r="SA45" s="17">
        <v>-0.1</v>
      </c>
      <c r="SB45" s="17">
        <v>0</v>
      </c>
      <c r="SC45" s="17"/>
      <c r="SD45" s="17"/>
      <c r="SE45" s="17">
        <v>0</v>
      </c>
      <c r="SF45" s="17">
        <v>19</v>
      </c>
      <c r="SG45" s="17">
        <v>18.95044</v>
      </c>
      <c r="SH45" s="17">
        <v>18.95044</v>
      </c>
      <c r="SI45" s="17">
        <v>4.956E-2</v>
      </c>
      <c r="SJ45" s="17">
        <v>4.7</v>
      </c>
      <c r="SK45" s="17">
        <v>4.7</v>
      </c>
      <c r="SL45" s="17">
        <v>4.7</v>
      </c>
      <c r="SM45" s="17">
        <v>0</v>
      </c>
      <c r="SN45" s="17">
        <v>11.7</v>
      </c>
      <c r="SO45" s="17">
        <v>12.14772</v>
      </c>
      <c r="SP45" s="17">
        <v>12.14772</v>
      </c>
      <c r="SQ45" s="17">
        <v>-0.44772000000000001</v>
      </c>
      <c r="SR45" s="17">
        <v>16.899999999999999</v>
      </c>
      <c r="SS45" s="17">
        <v>16.520890000000001</v>
      </c>
      <c r="ST45" s="17">
        <v>16.520890000000001</v>
      </c>
      <c r="SU45" s="17">
        <v>0.37911</v>
      </c>
      <c r="SV45" s="17">
        <v>16.899999999999999</v>
      </c>
      <c r="SW45" s="17">
        <v>13.6465</v>
      </c>
      <c r="SX45" s="17">
        <v>13.6465</v>
      </c>
      <c r="SY45" s="17">
        <v>3.2534999999999998</v>
      </c>
      <c r="SZ45" s="17">
        <v>26.3</v>
      </c>
      <c r="TA45" s="17">
        <v>30</v>
      </c>
      <c r="TB45" s="17">
        <v>47.774900000000002</v>
      </c>
      <c r="TC45" s="17">
        <v>-21.474900000000002</v>
      </c>
      <c r="TD45" s="17">
        <v>0</v>
      </c>
      <c r="TE45" s="17"/>
      <c r="TF45" s="17"/>
      <c r="TG45" s="17">
        <v>0</v>
      </c>
      <c r="TH45" s="17">
        <v>0</v>
      </c>
      <c r="TI45" s="17">
        <v>99.59</v>
      </c>
      <c r="TJ45" s="17">
        <v>97.623000000000005</v>
      </c>
      <c r="TK45" s="17">
        <v>-97.623000000000005</v>
      </c>
      <c r="TL45" s="17">
        <v>106.1</v>
      </c>
      <c r="TM45" s="17">
        <v>85.7</v>
      </c>
      <c r="TN45" s="17">
        <v>86.808099999999996</v>
      </c>
      <c r="TO45" s="17">
        <v>19.291899999999998</v>
      </c>
      <c r="TP45" s="17">
        <v>0</v>
      </c>
      <c r="TQ45" s="17">
        <v>11.42</v>
      </c>
      <c r="TR45" s="17">
        <v>12.815300000000001</v>
      </c>
      <c r="TS45" s="17">
        <v>-12.815300000000001</v>
      </c>
      <c r="TT45" s="17">
        <v>12.2</v>
      </c>
      <c r="TU45" s="17">
        <v>8.66</v>
      </c>
      <c r="TV45" s="17">
        <v>7.5251999999999999</v>
      </c>
      <c r="TW45" s="17">
        <v>4.6748000000000003</v>
      </c>
      <c r="TX45" s="17">
        <v>0</v>
      </c>
      <c r="TY45" s="17"/>
      <c r="TZ45" s="17"/>
      <c r="UA45" s="17">
        <v>0</v>
      </c>
      <c r="UB45" s="17">
        <v>12</v>
      </c>
      <c r="UC45" s="17">
        <v>11.15</v>
      </c>
      <c r="UD45" s="17">
        <v>13.60544</v>
      </c>
      <c r="UE45" s="17">
        <v>-1.60544</v>
      </c>
      <c r="UF45" s="17">
        <v>4.4000000000000004</v>
      </c>
      <c r="UG45" s="17">
        <v>5</v>
      </c>
      <c r="UH45" s="17">
        <v>5</v>
      </c>
      <c r="UI45" s="17">
        <v>-0.6</v>
      </c>
      <c r="UJ45" s="17">
        <v>6.9</v>
      </c>
      <c r="UK45" s="17">
        <v>7</v>
      </c>
      <c r="UL45" s="17">
        <v>7</v>
      </c>
      <c r="UM45" s="17">
        <v>-0.1</v>
      </c>
      <c r="UN45" s="17">
        <v>11.3</v>
      </c>
      <c r="UO45" s="17">
        <v>11.661809999999999</v>
      </c>
      <c r="UP45" s="17">
        <v>11.661809999999999</v>
      </c>
      <c r="UQ45" s="17">
        <v>-0.36181000000000002</v>
      </c>
      <c r="UR45" s="17">
        <v>12.2</v>
      </c>
      <c r="US45" s="17">
        <v>13.60544</v>
      </c>
      <c r="UT45" s="17">
        <v>13.60544</v>
      </c>
      <c r="UU45" s="17">
        <v>-1.40544</v>
      </c>
      <c r="UV45" s="17">
        <v>12.4</v>
      </c>
      <c r="UW45" s="17">
        <v>13.799810000000001</v>
      </c>
      <c r="UX45" s="17">
        <v>13.799810000000001</v>
      </c>
      <c r="UY45" s="17">
        <v>-1.39981</v>
      </c>
      <c r="UZ45" s="17">
        <v>5.9</v>
      </c>
      <c r="VA45" s="17">
        <v>3.7048999999999999</v>
      </c>
      <c r="VB45" s="17">
        <v>3.7048999999999999</v>
      </c>
      <c r="VC45" s="17">
        <v>2.1951000000000001</v>
      </c>
      <c r="VD45" s="17">
        <v>0</v>
      </c>
      <c r="VE45" s="17"/>
      <c r="VF45" s="17"/>
      <c r="VG45" s="17">
        <v>0</v>
      </c>
      <c r="VH45" s="17">
        <v>0</v>
      </c>
      <c r="VI45" s="17"/>
      <c r="VJ45" s="17"/>
      <c r="VK45" s="17">
        <v>0</v>
      </c>
      <c r="VL45" s="17">
        <v>0</v>
      </c>
      <c r="VM45" s="17"/>
      <c r="VN45" s="17"/>
      <c r="VO45" s="17">
        <v>0</v>
      </c>
      <c r="VP45" s="17">
        <v>0.6</v>
      </c>
      <c r="VQ45" s="17">
        <v>0.6</v>
      </c>
      <c r="VR45" s="17">
        <v>0.6</v>
      </c>
      <c r="VS45" s="17">
        <v>0</v>
      </c>
      <c r="VT45" s="17">
        <v>108.8</v>
      </c>
      <c r="VU45" s="17">
        <v>114</v>
      </c>
      <c r="VV45" s="17">
        <v>114</v>
      </c>
      <c r="VW45" s="17">
        <v>-5.2</v>
      </c>
      <c r="VX45" s="17"/>
      <c r="VY45" s="17"/>
      <c r="VZ45" s="17"/>
      <c r="WA45" s="17">
        <v>0</v>
      </c>
      <c r="WB45" s="17">
        <v>0</v>
      </c>
      <c r="WC45" s="17"/>
      <c r="WD45" s="17"/>
      <c r="WE45" s="17">
        <v>0</v>
      </c>
      <c r="WF45" s="17">
        <v>4.2</v>
      </c>
      <c r="WG45" s="17">
        <v>4.5</v>
      </c>
      <c r="WH45" s="17">
        <v>4.5</v>
      </c>
      <c r="WI45" s="17">
        <v>-0.3</v>
      </c>
      <c r="WJ45" s="17">
        <v>0.9</v>
      </c>
      <c r="WK45" s="17"/>
      <c r="WL45" s="17"/>
      <c r="WM45" s="17">
        <v>0.9</v>
      </c>
      <c r="WN45" s="17">
        <v>2.4</v>
      </c>
      <c r="WO45" s="17">
        <v>2</v>
      </c>
      <c r="WP45" s="17">
        <v>2</v>
      </c>
      <c r="WQ45" s="17">
        <v>0.4</v>
      </c>
      <c r="WR45" s="17">
        <v>1.2</v>
      </c>
      <c r="WS45" s="17">
        <v>1.3</v>
      </c>
      <c r="WT45" s="17">
        <v>1.3</v>
      </c>
      <c r="WU45" s="17">
        <v>-0.1</v>
      </c>
      <c r="WV45" s="17">
        <v>0</v>
      </c>
      <c r="WW45" s="17"/>
      <c r="WX45" s="17"/>
      <c r="WY45" s="17">
        <v>0</v>
      </c>
      <c r="WZ45" s="17">
        <v>7.6</v>
      </c>
      <c r="XA45" s="17">
        <v>9.8000000000000007</v>
      </c>
      <c r="XB45" s="17">
        <v>9.8000000000000007</v>
      </c>
      <c r="XC45" s="17">
        <v>-2.2000000000000002</v>
      </c>
      <c r="XD45" s="17">
        <v>20.100000000000001</v>
      </c>
      <c r="XE45" s="17">
        <v>19.436350000000001</v>
      </c>
      <c r="XF45" s="17">
        <v>19.436350000000001</v>
      </c>
      <c r="XG45" s="17">
        <v>0.66364999999999996</v>
      </c>
      <c r="XH45" s="17">
        <v>20</v>
      </c>
      <c r="XI45" s="17">
        <v>19.436350000000001</v>
      </c>
      <c r="XJ45" s="17">
        <v>19.436350000000001</v>
      </c>
      <c r="XK45" s="17">
        <v>0.56364999999999998</v>
      </c>
      <c r="XL45" s="17">
        <v>8.9</v>
      </c>
      <c r="XM45" s="17">
        <v>10.7</v>
      </c>
      <c r="XN45" s="17">
        <v>10.7</v>
      </c>
      <c r="XO45" s="17">
        <v>-1.8</v>
      </c>
      <c r="XP45" s="17">
        <v>34</v>
      </c>
      <c r="XQ45" s="17">
        <v>16.5</v>
      </c>
      <c r="XR45" s="17"/>
      <c r="XS45" s="17">
        <v>34</v>
      </c>
      <c r="XT45" s="17"/>
      <c r="XU45" s="17">
        <v>16.5</v>
      </c>
      <c r="XV45" s="17"/>
      <c r="XW45" s="17">
        <v>0</v>
      </c>
      <c r="XX45" s="17">
        <v>17.8</v>
      </c>
      <c r="XY45" s="17">
        <v>14</v>
      </c>
      <c r="XZ45" s="17">
        <v>14</v>
      </c>
      <c r="YA45" s="17">
        <v>3.8</v>
      </c>
      <c r="YB45" s="17"/>
      <c r="YC45" s="17"/>
      <c r="YD45" s="17"/>
      <c r="YE45" s="17">
        <v>0</v>
      </c>
      <c r="YF45" s="17"/>
      <c r="YG45" s="17"/>
      <c r="YH45" s="17"/>
      <c r="YI45" s="17">
        <v>0</v>
      </c>
      <c r="YJ45" s="17">
        <v>11.4</v>
      </c>
      <c r="YK45" s="17">
        <v>11</v>
      </c>
      <c r="YL45" s="17">
        <v>11</v>
      </c>
      <c r="YM45" s="17">
        <v>0.4</v>
      </c>
      <c r="YN45" s="17">
        <v>12.6</v>
      </c>
      <c r="YO45" s="17">
        <v>17.5</v>
      </c>
      <c r="YP45" s="17">
        <v>17.5</v>
      </c>
      <c r="YQ45" s="17">
        <v>-4.9000000000000004</v>
      </c>
    </row>
    <row r="46" spans="1:667" ht="24" customHeight="1" x14ac:dyDescent="0.3">
      <c r="A46" s="1"/>
      <c r="B46" s="16" t="s">
        <v>58</v>
      </c>
      <c r="C46" s="16" t="s">
        <v>987</v>
      </c>
      <c r="D46" s="17">
        <v>206.7</v>
      </c>
      <c r="E46" s="17">
        <v>203.13967</v>
      </c>
      <c r="F46" s="17">
        <v>203.40136000000001</v>
      </c>
      <c r="G46" s="17">
        <v>3.2986399999999998</v>
      </c>
      <c r="H46" s="17">
        <v>655.29999999999995</v>
      </c>
      <c r="I46" s="17">
        <v>650</v>
      </c>
      <c r="J46" s="17">
        <v>650</v>
      </c>
      <c r="K46" s="17">
        <v>5.3</v>
      </c>
      <c r="L46" s="17">
        <v>214.6</v>
      </c>
      <c r="M46" s="17">
        <v>211.66204999999999</v>
      </c>
      <c r="N46" s="17">
        <v>211.66204999999999</v>
      </c>
      <c r="O46" s="17">
        <v>2.9379499999999998</v>
      </c>
      <c r="P46" s="17">
        <v>0</v>
      </c>
      <c r="Q46" s="17"/>
      <c r="R46" s="17">
        <v>3.6</v>
      </c>
      <c r="S46" s="17">
        <v>-3.6</v>
      </c>
      <c r="T46" s="17">
        <v>0</v>
      </c>
      <c r="U46" s="17"/>
      <c r="V46" s="17"/>
      <c r="W46" s="17">
        <v>0</v>
      </c>
      <c r="X46" s="17">
        <v>71.3</v>
      </c>
      <c r="Y46" s="17">
        <v>91.867829999999998</v>
      </c>
      <c r="Z46" s="17">
        <v>91.867829999999998</v>
      </c>
      <c r="AA46" s="17">
        <v>-20.567830000000001</v>
      </c>
      <c r="AB46" s="17">
        <v>159.1</v>
      </c>
      <c r="AC46" s="17">
        <v>160</v>
      </c>
      <c r="AD46" s="17">
        <v>214.98119</v>
      </c>
      <c r="AE46" s="17">
        <v>-55.881189999999997</v>
      </c>
      <c r="AF46" s="17">
        <v>27.3</v>
      </c>
      <c r="AG46" s="17">
        <v>27.80639</v>
      </c>
      <c r="AH46" s="17">
        <v>45.182720000000003</v>
      </c>
      <c r="AI46" s="17">
        <v>-17.882719999999999</v>
      </c>
      <c r="AJ46" s="17">
        <v>57.1</v>
      </c>
      <c r="AK46" s="17">
        <v>61.791969999999999</v>
      </c>
      <c r="AL46" s="17">
        <v>61.791969999999999</v>
      </c>
      <c r="AM46" s="17">
        <v>-4.6919700000000004</v>
      </c>
      <c r="AN46" s="17"/>
      <c r="AO46" s="17"/>
      <c r="AP46" s="17"/>
      <c r="AQ46" s="17">
        <v>0</v>
      </c>
      <c r="AR46" s="17">
        <v>199.8</v>
      </c>
      <c r="AS46" s="17">
        <v>188.41308000000001</v>
      </c>
      <c r="AT46" s="17">
        <v>201.75611000000001</v>
      </c>
      <c r="AU46" s="17">
        <v>-1.95611</v>
      </c>
      <c r="AV46" s="17">
        <v>202.3</v>
      </c>
      <c r="AW46" s="17">
        <v>188.41308000000001</v>
      </c>
      <c r="AX46" s="17">
        <v>201.75611000000001</v>
      </c>
      <c r="AY46" s="17">
        <v>0.54388999999999998</v>
      </c>
      <c r="AZ46" s="17">
        <v>193.6</v>
      </c>
      <c r="BA46" s="17">
        <v>188.97888</v>
      </c>
      <c r="BB46" s="17">
        <v>202.36198999999999</v>
      </c>
      <c r="BC46" s="17">
        <v>-8.7619900000000008</v>
      </c>
      <c r="BD46" s="17">
        <v>205.2</v>
      </c>
      <c r="BE46" s="17">
        <v>207.24285</v>
      </c>
      <c r="BF46" s="17">
        <v>207.24285</v>
      </c>
      <c r="BG46" s="17">
        <v>-2.0428500000000001</v>
      </c>
      <c r="BH46" s="17">
        <v>107</v>
      </c>
      <c r="BI46" s="17">
        <v>103.93259999999999</v>
      </c>
      <c r="BJ46" s="17">
        <v>103.93259999999999</v>
      </c>
      <c r="BK46" s="17">
        <v>3.0674000000000001</v>
      </c>
      <c r="BL46" s="17">
        <v>557.4</v>
      </c>
      <c r="BM46" s="17">
        <v>566.08941000000004</v>
      </c>
      <c r="BN46" s="17">
        <v>566.08941000000004</v>
      </c>
      <c r="BO46" s="17">
        <v>-8.6894100000000005</v>
      </c>
      <c r="BP46" s="17">
        <v>5.8</v>
      </c>
      <c r="BQ46" s="17">
        <v>10.52094</v>
      </c>
      <c r="BR46" s="17">
        <v>5.4678100000000001</v>
      </c>
      <c r="BS46" s="17">
        <v>0.33218999999999999</v>
      </c>
      <c r="BT46" s="17"/>
      <c r="BU46" s="17"/>
      <c r="BV46" s="17"/>
      <c r="BW46" s="17">
        <v>0</v>
      </c>
      <c r="BX46" s="17"/>
      <c r="BY46" s="17"/>
      <c r="BZ46" s="17"/>
      <c r="CA46" s="17">
        <v>0</v>
      </c>
      <c r="CB46" s="17"/>
      <c r="CC46" s="17"/>
      <c r="CD46" s="17"/>
      <c r="CE46" s="17">
        <v>0</v>
      </c>
      <c r="CF46" s="17">
        <v>82.7</v>
      </c>
      <c r="CG46" s="17">
        <v>81.705389999999994</v>
      </c>
      <c r="CH46" s="17">
        <v>81.705389999999994</v>
      </c>
      <c r="CI46" s="17">
        <v>0.99460999999999999</v>
      </c>
      <c r="CJ46" s="17">
        <v>8.3000000000000007</v>
      </c>
      <c r="CK46" s="17">
        <v>7.3104199999999997</v>
      </c>
      <c r="CL46" s="17">
        <v>7.3104199999999997</v>
      </c>
      <c r="CM46" s="17">
        <v>0.98958000000000002</v>
      </c>
      <c r="CN46" s="17">
        <v>5.2</v>
      </c>
      <c r="CO46" s="17">
        <v>3.9255200000000001</v>
      </c>
      <c r="CP46" s="17">
        <v>3.9255200000000001</v>
      </c>
      <c r="CQ46" s="17">
        <v>1.2744800000000001</v>
      </c>
      <c r="CR46" s="17">
        <v>22.6</v>
      </c>
      <c r="CS46" s="17"/>
      <c r="CT46" s="17">
        <v>22.410769999999999</v>
      </c>
      <c r="CU46" s="17">
        <v>0.18923000000000001</v>
      </c>
      <c r="CV46" s="17">
        <v>6.6</v>
      </c>
      <c r="CW46" s="17">
        <v>6.8787000000000003</v>
      </c>
      <c r="CX46" s="17">
        <v>6.8787000000000003</v>
      </c>
      <c r="CY46" s="17">
        <v>-0.2787</v>
      </c>
      <c r="CZ46" s="17">
        <v>131.4</v>
      </c>
      <c r="DA46" s="17">
        <v>142.44412</v>
      </c>
      <c r="DB46" s="17">
        <v>142.44412</v>
      </c>
      <c r="DC46" s="17">
        <v>-11.044119999999999</v>
      </c>
      <c r="DD46" s="17"/>
      <c r="DE46" s="17"/>
      <c r="DF46" s="17"/>
      <c r="DG46" s="17">
        <v>0</v>
      </c>
      <c r="DH46" s="17"/>
      <c r="DI46" s="17"/>
      <c r="DJ46" s="17"/>
      <c r="DK46" s="17">
        <v>0</v>
      </c>
      <c r="DL46" s="17"/>
      <c r="DM46" s="17"/>
      <c r="DN46" s="17"/>
      <c r="DO46" s="17">
        <v>0</v>
      </c>
      <c r="DP46" s="17"/>
      <c r="DQ46" s="17"/>
      <c r="DR46" s="17"/>
      <c r="DS46" s="17">
        <v>0</v>
      </c>
      <c r="DT46" s="17">
        <v>110.2</v>
      </c>
      <c r="DU46" s="17">
        <v>112.46647</v>
      </c>
      <c r="DV46" s="17">
        <v>112.46647</v>
      </c>
      <c r="DW46" s="17">
        <v>-2.26647</v>
      </c>
      <c r="DX46" s="17">
        <v>213.7</v>
      </c>
      <c r="DY46" s="17">
        <v>220.69498999999999</v>
      </c>
      <c r="DZ46" s="17">
        <v>220.69499999999999</v>
      </c>
      <c r="EA46" s="17">
        <v>-6.9950000000000001</v>
      </c>
      <c r="EB46" s="17">
        <v>0</v>
      </c>
      <c r="EC46" s="17"/>
      <c r="ED46" s="17"/>
      <c r="EE46" s="17">
        <v>0</v>
      </c>
      <c r="EF46" s="17"/>
      <c r="EG46" s="17"/>
      <c r="EH46" s="17"/>
      <c r="EI46" s="17">
        <v>0</v>
      </c>
      <c r="EJ46" s="17"/>
      <c r="EK46" s="17"/>
      <c r="EL46" s="17"/>
      <c r="EM46" s="17">
        <v>0</v>
      </c>
      <c r="EN46" s="17">
        <v>6.5</v>
      </c>
      <c r="EO46" s="17">
        <v>6.39</v>
      </c>
      <c r="EP46" s="17">
        <v>6.39</v>
      </c>
      <c r="EQ46" s="17">
        <v>0.11</v>
      </c>
      <c r="ER46" s="17">
        <v>234.4</v>
      </c>
      <c r="ES46" s="17">
        <v>228.67832999999999</v>
      </c>
      <c r="ET46" s="17">
        <v>228.67832999999999</v>
      </c>
      <c r="EU46" s="17">
        <v>5.7216699999999996</v>
      </c>
      <c r="EV46" s="17">
        <v>65.5</v>
      </c>
      <c r="EW46" s="17">
        <v>72.146879999999996</v>
      </c>
      <c r="EX46" s="17">
        <v>79.021339999999995</v>
      </c>
      <c r="EY46" s="17">
        <v>-13.52134</v>
      </c>
      <c r="EZ46" s="17">
        <v>144.5</v>
      </c>
      <c r="FA46" s="17">
        <v>151.36250999999999</v>
      </c>
      <c r="FB46" s="17">
        <v>151.36251999999999</v>
      </c>
      <c r="FC46" s="17">
        <v>-6.86252</v>
      </c>
      <c r="FD46" s="17">
        <v>40.700000000000003</v>
      </c>
      <c r="FE46" s="17">
        <v>41.89893</v>
      </c>
      <c r="FF46" s="17">
        <v>41.89893</v>
      </c>
      <c r="FG46" s="17">
        <v>-1.1989300000000001</v>
      </c>
      <c r="FH46" s="17">
        <v>18.600000000000001</v>
      </c>
      <c r="FI46" s="17">
        <v>19.21088</v>
      </c>
      <c r="FJ46" s="17">
        <v>19.21088</v>
      </c>
      <c r="FK46" s="17">
        <v>-0.61087999999999998</v>
      </c>
      <c r="FL46" s="17">
        <v>18.8</v>
      </c>
      <c r="FM46" s="17">
        <v>18.289929999999998</v>
      </c>
      <c r="FN46" s="17">
        <v>18.289929999999998</v>
      </c>
      <c r="FO46" s="17">
        <v>0.51007000000000002</v>
      </c>
      <c r="FP46" s="17">
        <v>49.5</v>
      </c>
      <c r="FQ46" s="17">
        <v>44.062330000000003</v>
      </c>
      <c r="FR46" s="17">
        <v>44.062330000000003</v>
      </c>
      <c r="FS46" s="17">
        <v>5.4376699999999998</v>
      </c>
      <c r="FT46" s="17">
        <v>180.2</v>
      </c>
      <c r="FU46" s="17">
        <v>185.82039</v>
      </c>
      <c r="FV46" s="17">
        <v>185.82039</v>
      </c>
      <c r="FW46" s="17">
        <v>-5.6203900000000004</v>
      </c>
      <c r="FX46" s="17">
        <v>181.1</v>
      </c>
      <c r="FY46" s="17">
        <v>185.82039</v>
      </c>
      <c r="FZ46" s="17">
        <v>185.82039</v>
      </c>
      <c r="GA46" s="17">
        <v>-4.7203900000000001</v>
      </c>
      <c r="GB46" s="17">
        <v>181.4</v>
      </c>
      <c r="GC46" s="17">
        <v>186.37841</v>
      </c>
      <c r="GD46" s="17">
        <v>186.37841</v>
      </c>
      <c r="GE46" s="17">
        <v>-4.9784100000000002</v>
      </c>
      <c r="GF46" s="17">
        <v>107.9</v>
      </c>
      <c r="GG46" s="17">
        <v>110.48202000000001</v>
      </c>
      <c r="GH46" s="17">
        <v>110.48202000000001</v>
      </c>
      <c r="GI46" s="17">
        <v>-2.58202</v>
      </c>
      <c r="GJ46" s="17">
        <v>19.899999999999999</v>
      </c>
      <c r="GK46" s="17">
        <v>18</v>
      </c>
      <c r="GL46" s="17">
        <v>47.082599999999999</v>
      </c>
      <c r="GM46" s="17">
        <v>-27.182600000000001</v>
      </c>
      <c r="GN46" s="17">
        <v>42.4</v>
      </c>
      <c r="GO46" s="17">
        <v>44.103009999999998</v>
      </c>
      <c r="GP46" s="17">
        <v>44.103009999999998</v>
      </c>
      <c r="GQ46" s="17">
        <v>-1.7030099999999999</v>
      </c>
      <c r="GR46" s="17">
        <v>3.6</v>
      </c>
      <c r="GS46" s="17"/>
      <c r="GT46" s="17"/>
      <c r="GU46" s="17">
        <v>3.6</v>
      </c>
      <c r="GV46" s="17">
        <v>18.5</v>
      </c>
      <c r="GW46" s="17">
        <v>18.031369999999999</v>
      </c>
      <c r="GX46" s="17">
        <v>16.004719999999999</v>
      </c>
      <c r="GY46" s="17">
        <v>2.4952800000000002</v>
      </c>
      <c r="GZ46" s="17">
        <v>77.599999999999994</v>
      </c>
      <c r="HA46" s="17">
        <v>79.83663</v>
      </c>
      <c r="HB46" s="17">
        <v>174.55948000000001</v>
      </c>
      <c r="HC46" s="17">
        <v>-96.959479999999999</v>
      </c>
      <c r="HD46" s="17"/>
      <c r="HE46" s="17"/>
      <c r="HF46" s="17"/>
      <c r="HG46" s="17">
        <v>0</v>
      </c>
      <c r="HH46" s="17"/>
      <c r="HI46" s="17"/>
      <c r="HJ46" s="17"/>
      <c r="HK46" s="17">
        <v>0</v>
      </c>
      <c r="HL46" s="17">
        <v>83</v>
      </c>
      <c r="HM46" s="17">
        <v>86.821119999999993</v>
      </c>
      <c r="HN46" s="17">
        <v>95.545190000000005</v>
      </c>
      <c r="HO46" s="17">
        <v>-12.54519</v>
      </c>
      <c r="HP46" s="17">
        <v>0</v>
      </c>
      <c r="HQ46" s="17">
        <v>25.746649999999999</v>
      </c>
      <c r="HR46" s="17"/>
      <c r="HS46" s="17">
        <v>0</v>
      </c>
      <c r="HT46" s="17"/>
      <c r="HU46" s="17"/>
      <c r="HV46" s="17"/>
      <c r="HW46" s="17">
        <v>0</v>
      </c>
      <c r="HX46" s="17">
        <v>24.4</v>
      </c>
      <c r="HY46" s="17">
        <v>29.344049999999999</v>
      </c>
      <c r="HZ46" s="17">
        <v>45.555999999999997</v>
      </c>
      <c r="IA46" s="17">
        <v>-21.155999999999999</v>
      </c>
      <c r="IB46" s="17"/>
      <c r="IC46" s="17"/>
      <c r="ID46" s="17"/>
      <c r="IE46" s="17">
        <v>0</v>
      </c>
      <c r="IF46" s="17"/>
      <c r="IG46" s="17"/>
      <c r="IH46" s="17"/>
      <c r="II46" s="17">
        <v>0</v>
      </c>
      <c r="IJ46" s="17"/>
      <c r="IK46" s="17"/>
      <c r="IL46" s="17"/>
      <c r="IM46" s="17">
        <v>0</v>
      </c>
      <c r="IN46" s="17">
        <v>85.1</v>
      </c>
      <c r="IO46" s="17">
        <v>88.73603</v>
      </c>
      <c r="IP46" s="17">
        <v>88.73603</v>
      </c>
      <c r="IQ46" s="17">
        <v>-3.6360299999999999</v>
      </c>
      <c r="IR46" s="17">
        <v>130.4</v>
      </c>
      <c r="IS46" s="17">
        <v>147.24889999999999</v>
      </c>
      <c r="IT46" s="17">
        <v>137.81879000000001</v>
      </c>
      <c r="IU46" s="17">
        <v>-7.4187900000000004</v>
      </c>
      <c r="IV46" s="17">
        <v>130.30000000000001</v>
      </c>
      <c r="IW46" s="17">
        <v>147.24889999999999</v>
      </c>
      <c r="IX46" s="17">
        <v>137.81879000000001</v>
      </c>
      <c r="IY46" s="17">
        <v>-7.5187900000000001</v>
      </c>
      <c r="IZ46" s="17">
        <v>128.6</v>
      </c>
      <c r="JA46" s="17">
        <v>147.24889999999999</v>
      </c>
      <c r="JB46" s="17">
        <v>137.81879000000001</v>
      </c>
      <c r="JC46" s="17">
        <v>-9.2187900000000003</v>
      </c>
      <c r="JD46" s="17">
        <v>221.1</v>
      </c>
      <c r="JE46" s="17">
        <v>221.53663</v>
      </c>
      <c r="JF46" s="17">
        <v>207.34898999999999</v>
      </c>
      <c r="JG46" s="17">
        <v>13.751010000000001</v>
      </c>
      <c r="JH46" s="17"/>
      <c r="JI46" s="17"/>
      <c r="JJ46" s="17">
        <v>74.215509999999995</v>
      </c>
      <c r="JK46" s="17">
        <v>-74.215509999999995</v>
      </c>
      <c r="JL46" s="17"/>
      <c r="JM46" s="17"/>
      <c r="JN46" s="17"/>
      <c r="JO46" s="17">
        <v>0</v>
      </c>
      <c r="JP46" s="17"/>
      <c r="JQ46" s="17"/>
      <c r="JR46" s="17"/>
      <c r="JS46" s="17">
        <v>0</v>
      </c>
      <c r="JT46" s="17"/>
      <c r="JU46" s="17"/>
      <c r="JV46" s="17"/>
      <c r="JW46" s="17">
        <v>0</v>
      </c>
      <c r="JX46" s="17"/>
      <c r="JY46" s="17"/>
      <c r="JZ46" s="17"/>
      <c r="KA46" s="17">
        <v>0</v>
      </c>
      <c r="KB46" s="17"/>
      <c r="KC46" s="17"/>
      <c r="KD46" s="17"/>
      <c r="KE46" s="17">
        <v>0</v>
      </c>
      <c r="KF46" s="17"/>
      <c r="KG46" s="17"/>
      <c r="KH46" s="17"/>
      <c r="KI46" s="17">
        <v>0</v>
      </c>
      <c r="KJ46" s="17"/>
      <c r="KK46" s="17"/>
      <c r="KL46" s="17"/>
      <c r="KM46" s="17">
        <v>0</v>
      </c>
      <c r="KN46" s="17">
        <v>3</v>
      </c>
      <c r="KO46" s="17">
        <v>3.3688899999999999</v>
      </c>
      <c r="KP46" s="17">
        <v>3.3688899999999999</v>
      </c>
      <c r="KQ46" s="17">
        <v>-0.36889</v>
      </c>
      <c r="KR46" s="17">
        <v>193.6</v>
      </c>
      <c r="KS46" s="17">
        <v>202.90572</v>
      </c>
      <c r="KT46" s="17">
        <v>156.11141000000001</v>
      </c>
      <c r="KU46" s="17">
        <v>37.488590000000002</v>
      </c>
      <c r="KV46" s="17">
        <v>126.7</v>
      </c>
      <c r="KW46" s="17">
        <v>133.16031000000001</v>
      </c>
      <c r="KX46" s="17">
        <v>133.16031000000001</v>
      </c>
      <c r="KY46" s="17">
        <v>-6.4603099999999998</v>
      </c>
      <c r="KZ46" s="17">
        <v>63.9</v>
      </c>
      <c r="LA46" s="17">
        <v>67.199219999999997</v>
      </c>
      <c r="LB46" s="17">
        <v>67.199219999999997</v>
      </c>
      <c r="LC46" s="17">
        <v>-3.29922</v>
      </c>
      <c r="LD46" s="17">
        <v>73.099999999999994</v>
      </c>
      <c r="LE46" s="17">
        <v>78.567999999999998</v>
      </c>
      <c r="LF46" s="17">
        <v>78.567999999999998</v>
      </c>
      <c r="LG46" s="17">
        <v>-5.468</v>
      </c>
      <c r="LH46" s="17">
        <v>30.6</v>
      </c>
      <c r="LI46" s="17">
        <v>29.980560000000001</v>
      </c>
      <c r="LJ46" s="17">
        <v>29.980560000000001</v>
      </c>
      <c r="LK46" s="17">
        <v>0.61943999999999999</v>
      </c>
      <c r="LL46" s="17"/>
      <c r="LM46" s="17"/>
      <c r="LN46" s="17"/>
      <c r="LO46" s="17">
        <v>0</v>
      </c>
      <c r="LP46" s="17"/>
      <c r="LQ46" s="17"/>
      <c r="LR46" s="17"/>
      <c r="LS46" s="17">
        <v>0</v>
      </c>
      <c r="LT46" s="17"/>
      <c r="LU46" s="17"/>
      <c r="LV46" s="17"/>
      <c r="LW46" s="17">
        <v>0</v>
      </c>
      <c r="LX46" s="17">
        <v>141</v>
      </c>
      <c r="LY46" s="17">
        <v>142.06861000000001</v>
      </c>
      <c r="LZ46" s="17">
        <v>151.08876000000001</v>
      </c>
      <c r="MA46" s="17">
        <v>-10.088760000000001</v>
      </c>
      <c r="MB46" s="17">
        <v>143.80000000000001</v>
      </c>
      <c r="MC46" s="17">
        <v>142.06861000000001</v>
      </c>
      <c r="MD46" s="17">
        <v>151.08876000000001</v>
      </c>
      <c r="ME46" s="17">
        <v>-7.2887599999999999</v>
      </c>
      <c r="MF46" s="17">
        <v>146.19999999999999</v>
      </c>
      <c r="MG46" s="17">
        <v>142.49524</v>
      </c>
      <c r="MH46" s="17">
        <v>151.54248000000001</v>
      </c>
      <c r="MI46" s="17">
        <v>-5.3424800000000001</v>
      </c>
      <c r="MJ46" s="17"/>
      <c r="MK46" s="17"/>
      <c r="ML46" s="17"/>
      <c r="MM46" s="17">
        <v>0</v>
      </c>
      <c r="MN46" s="17"/>
      <c r="MO46" s="17"/>
      <c r="MP46" s="17"/>
      <c r="MQ46" s="17">
        <v>0</v>
      </c>
      <c r="MR46" s="17"/>
      <c r="MS46" s="17"/>
      <c r="MT46" s="17"/>
      <c r="MU46" s="17">
        <v>0</v>
      </c>
      <c r="MV46" s="17"/>
      <c r="MW46" s="17"/>
      <c r="MX46" s="17"/>
      <c r="MY46" s="17">
        <v>0</v>
      </c>
      <c r="MZ46" s="17"/>
      <c r="NA46" s="17"/>
      <c r="NB46" s="17"/>
      <c r="NC46" s="17">
        <v>0</v>
      </c>
      <c r="ND46" s="17">
        <v>209.9</v>
      </c>
      <c r="NE46" s="17">
        <v>128.73327</v>
      </c>
      <c r="NF46" s="17"/>
      <c r="NG46" s="17">
        <v>209.9</v>
      </c>
      <c r="NH46" s="17"/>
      <c r="NI46" s="17"/>
      <c r="NJ46" s="17"/>
      <c r="NK46" s="17">
        <v>0</v>
      </c>
      <c r="NL46" s="17">
        <v>7.8</v>
      </c>
      <c r="NM46" s="17">
        <v>8.26905</v>
      </c>
      <c r="NN46" s="17">
        <v>3.5735899999999998</v>
      </c>
      <c r="NO46" s="17">
        <v>4.2264099999999996</v>
      </c>
      <c r="NP46" s="17">
        <v>4.8</v>
      </c>
      <c r="NQ46" s="17">
        <v>4.0832100000000002</v>
      </c>
      <c r="NR46" s="17">
        <v>3.7490299999999999</v>
      </c>
      <c r="NS46" s="17">
        <v>1.05097</v>
      </c>
      <c r="NT46" s="17">
        <v>14.8</v>
      </c>
      <c r="NU46" s="17">
        <v>14.09135</v>
      </c>
      <c r="NV46" s="17">
        <v>14.09135</v>
      </c>
      <c r="NW46" s="17">
        <v>0.70865</v>
      </c>
      <c r="NX46" s="17">
        <v>0</v>
      </c>
      <c r="NY46" s="17"/>
      <c r="NZ46" s="17"/>
      <c r="OA46" s="17">
        <v>0</v>
      </c>
      <c r="OB46" s="17">
        <v>80</v>
      </c>
      <c r="OC46" s="17">
        <v>88.8</v>
      </c>
      <c r="OD46" s="17">
        <v>79.260000000000005</v>
      </c>
      <c r="OE46" s="17">
        <v>0.74</v>
      </c>
      <c r="OF46" s="17">
        <v>0</v>
      </c>
      <c r="OG46" s="17"/>
      <c r="OH46" s="17"/>
      <c r="OI46" s="17">
        <v>0</v>
      </c>
      <c r="OJ46" s="17">
        <v>5.7</v>
      </c>
      <c r="OK46" s="17">
        <v>2.57</v>
      </c>
      <c r="OL46" s="17">
        <v>2.57</v>
      </c>
      <c r="OM46" s="17">
        <v>3.13</v>
      </c>
      <c r="ON46" s="17">
        <v>0</v>
      </c>
      <c r="OO46" s="17"/>
      <c r="OP46" s="17"/>
      <c r="OQ46" s="17">
        <v>0</v>
      </c>
      <c r="OR46" s="17">
        <v>0</v>
      </c>
      <c r="OS46" s="17"/>
      <c r="OT46" s="17"/>
      <c r="OU46" s="17">
        <v>0</v>
      </c>
      <c r="OV46" s="17">
        <v>9.8000000000000007</v>
      </c>
      <c r="OW46" s="17">
        <v>9.9830000000000005</v>
      </c>
      <c r="OX46" s="17">
        <v>9.9830000000000005</v>
      </c>
      <c r="OY46" s="17">
        <v>-0.183</v>
      </c>
      <c r="OZ46" s="17">
        <v>5.7</v>
      </c>
      <c r="PA46" s="17">
        <v>5.67</v>
      </c>
      <c r="PB46" s="17">
        <v>5.67</v>
      </c>
      <c r="PC46" s="17">
        <v>0.03</v>
      </c>
      <c r="PD46" s="17">
        <v>0</v>
      </c>
      <c r="PE46" s="17"/>
      <c r="PF46" s="17"/>
      <c r="PG46" s="17">
        <v>0</v>
      </c>
      <c r="PH46" s="17">
        <v>0</v>
      </c>
      <c r="PI46" s="17"/>
      <c r="PJ46" s="17"/>
      <c r="PK46" s="17">
        <v>0</v>
      </c>
      <c r="PL46" s="17">
        <v>1.4</v>
      </c>
      <c r="PM46" s="17">
        <v>1.5</v>
      </c>
      <c r="PN46" s="17">
        <v>1.5</v>
      </c>
      <c r="PO46" s="17">
        <v>-0.1</v>
      </c>
      <c r="PP46" s="17">
        <v>3.3</v>
      </c>
      <c r="PQ46" s="17">
        <v>2.4</v>
      </c>
      <c r="PR46" s="17">
        <v>2.4</v>
      </c>
      <c r="PS46" s="17">
        <v>0.9</v>
      </c>
      <c r="PT46" s="17">
        <v>2.5</v>
      </c>
      <c r="PU46" s="17">
        <v>2.5</v>
      </c>
      <c r="PV46" s="17">
        <v>2.5</v>
      </c>
      <c r="PW46" s="17">
        <v>0</v>
      </c>
      <c r="PX46" s="17">
        <v>0</v>
      </c>
      <c r="PY46" s="17"/>
      <c r="PZ46" s="17"/>
      <c r="QA46" s="17">
        <v>0</v>
      </c>
      <c r="QB46" s="17">
        <v>13.7</v>
      </c>
      <c r="QC46" s="17">
        <v>14.577260000000001</v>
      </c>
      <c r="QD46" s="17">
        <v>14.577260000000001</v>
      </c>
      <c r="QE46" s="17">
        <v>-0.87726000000000004</v>
      </c>
      <c r="QF46" s="17">
        <v>9.5</v>
      </c>
      <c r="QG46" s="17">
        <v>9.5</v>
      </c>
      <c r="QH46" s="17">
        <v>9.5</v>
      </c>
      <c r="QI46" s="17">
        <v>0</v>
      </c>
      <c r="QJ46" s="17">
        <v>1.7</v>
      </c>
      <c r="QK46" s="17">
        <v>3.2</v>
      </c>
      <c r="QL46" s="17">
        <v>3.2</v>
      </c>
      <c r="QM46" s="17">
        <v>-1.5</v>
      </c>
      <c r="QN46" s="17">
        <v>13.8</v>
      </c>
      <c r="QO46" s="17">
        <v>12.633620000000001</v>
      </c>
      <c r="QP46" s="17">
        <v>12.633620000000001</v>
      </c>
      <c r="QQ46" s="17">
        <v>1.16638</v>
      </c>
      <c r="QR46" s="17">
        <v>0</v>
      </c>
      <c r="QS46" s="17"/>
      <c r="QT46" s="17"/>
      <c r="QU46" s="17">
        <v>0</v>
      </c>
      <c r="QV46" s="17">
        <v>0</v>
      </c>
      <c r="QW46" s="17"/>
      <c r="QX46" s="17"/>
      <c r="QY46" s="17">
        <v>0</v>
      </c>
      <c r="QZ46" s="17">
        <v>23.7</v>
      </c>
      <c r="RA46" s="17">
        <v>24.63</v>
      </c>
      <c r="RB46" s="17">
        <v>24.63</v>
      </c>
      <c r="RC46" s="17">
        <v>-0.93</v>
      </c>
      <c r="RD46" s="17">
        <v>64.099999999999994</v>
      </c>
      <c r="RE46" s="17">
        <v>75.430000000000007</v>
      </c>
      <c r="RF46" s="17">
        <v>72.7</v>
      </c>
      <c r="RG46" s="17">
        <v>-8.6</v>
      </c>
      <c r="RH46" s="17">
        <v>0</v>
      </c>
      <c r="RI46" s="17"/>
      <c r="RJ46" s="17"/>
      <c r="RK46" s="17">
        <v>0</v>
      </c>
      <c r="RL46" s="17">
        <v>3.5</v>
      </c>
      <c r="RM46" s="17">
        <v>3.55</v>
      </c>
      <c r="RN46" s="17">
        <v>3.55</v>
      </c>
      <c r="RO46" s="17">
        <v>-0.05</v>
      </c>
      <c r="RP46" s="17">
        <v>19.899999999999999</v>
      </c>
      <c r="RQ46" s="17">
        <v>19.792000000000002</v>
      </c>
      <c r="RR46" s="17">
        <v>19.792000000000002</v>
      </c>
      <c r="RS46" s="17">
        <v>0.108</v>
      </c>
      <c r="RT46" s="17">
        <v>2.4</v>
      </c>
      <c r="RU46" s="17">
        <v>2.16</v>
      </c>
      <c r="RV46" s="17">
        <v>2.16</v>
      </c>
      <c r="RW46" s="17">
        <v>0.24</v>
      </c>
      <c r="RX46" s="17">
        <v>0.3</v>
      </c>
      <c r="RY46" s="17"/>
      <c r="RZ46" s="17">
        <v>0.4</v>
      </c>
      <c r="SA46" s="17">
        <v>-0.1</v>
      </c>
      <c r="SB46" s="17">
        <v>0</v>
      </c>
      <c r="SC46" s="17"/>
      <c r="SD46" s="17"/>
      <c r="SE46" s="17">
        <v>0</v>
      </c>
      <c r="SF46" s="17">
        <v>19</v>
      </c>
      <c r="SG46" s="17">
        <v>18.95044</v>
      </c>
      <c r="SH46" s="17">
        <v>18.95044</v>
      </c>
      <c r="SI46" s="17">
        <v>4.956E-2</v>
      </c>
      <c r="SJ46" s="17">
        <v>4.7</v>
      </c>
      <c r="SK46" s="17">
        <v>4.7</v>
      </c>
      <c r="SL46" s="17">
        <v>4.7</v>
      </c>
      <c r="SM46" s="17">
        <v>0</v>
      </c>
      <c r="SN46" s="17">
        <v>11.7</v>
      </c>
      <c r="SO46" s="17">
        <v>12.14772</v>
      </c>
      <c r="SP46" s="17">
        <v>12.14772</v>
      </c>
      <c r="SQ46" s="17">
        <v>-0.44772000000000001</v>
      </c>
      <c r="SR46" s="17">
        <v>16.899999999999999</v>
      </c>
      <c r="SS46" s="17">
        <v>16.520890000000001</v>
      </c>
      <c r="ST46" s="17">
        <v>16.520890000000001</v>
      </c>
      <c r="SU46" s="17">
        <v>0.37911</v>
      </c>
      <c r="SV46" s="17">
        <v>14.6</v>
      </c>
      <c r="SW46" s="17">
        <v>12.685</v>
      </c>
      <c r="SX46" s="17">
        <v>12.685</v>
      </c>
      <c r="SY46" s="17">
        <v>1.915</v>
      </c>
      <c r="SZ46" s="17">
        <v>25.9</v>
      </c>
      <c r="TA46" s="17">
        <v>40.299999999999997</v>
      </c>
      <c r="TB46" s="17">
        <v>46.904600000000002</v>
      </c>
      <c r="TC46" s="17">
        <v>-21.0046</v>
      </c>
      <c r="TD46" s="17">
        <v>0</v>
      </c>
      <c r="TE46" s="17"/>
      <c r="TF46" s="17"/>
      <c r="TG46" s="17">
        <v>0</v>
      </c>
      <c r="TH46" s="17">
        <v>0</v>
      </c>
      <c r="TI46" s="17">
        <v>95.99</v>
      </c>
      <c r="TJ46" s="17">
        <v>101.3614</v>
      </c>
      <c r="TK46" s="17">
        <v>-101.3614</v>
      </c>
      <c r="TL46" s="17">
        <v>112.7</v>
      </c>
      <c r="TM46" s="17">
        <v>86.1</v>
      </c>
      <c r="TN46" s="17">
        <v>88.334000000000003</v>
      </c>
      <c r="TO46" s="17">
        <v>24.366</v>
      </c>
      <c r="TP46" s="17">
        <v>0</v>
      </c>
      <c r="TQ46" s="17">
        <v>11.11</v>
      </c>
      <c r="TR46" s="17">
        <v>13.5433</v>
      </c>
      <c r="TS46" s="17">
        <v>-13.5433</v>
      </c>
      <c r="TT46" s="17">
        <v>14.3</v>
      </c>
      <c r="TU46" s="17">
        <v>7.72</v>
      </c>
      <c r="TV46" s="17">
        <v>7.6093000000000002</v>
      </c>
      <c r="TW46" s="17">
        <v>6.6906999999999996</v>
      </c>
      <c r="TX46" s="17">
        <v>0</v>
      </c>
      <c r="TY46" s="17"/>
      <c r="TZ46" s="17"/>
      <c r="UA46" s="17">
        <v>0</v>
      </c>
      <c r="UB46" s="17">
        <v>12</v>
      </c>
      <c r="UC46" s="17">
        <v>11.15</v>
      </c>
      <c r="UD46" s="17">
        <v>13.60544</v>
      </c>
      <c r="UE46" s="17">
        <v>-1.60544</v>
      </c>
      <c r="UF46" s="17">
        <v>4.4000000000000004</v>
      </c>
      <c r="UG46" s="17">
        <v>5</v>
      </c>
      <c r="UH46" s="17">
        <v>5</v>
      </c>
      <c r="UI46" s="17">
        <v>-0.6</v>
      </c>
      <c r="UJ46" s="17">
        <v>7</v>
      </c>
      <c r="UK46" s="17">
        <v>7</v>
      </c>
      <c r="UL46" s="17">
        <v>7</v>
      </c>
      <c r="UM46" s="17">
        <v>0</v>
      </c>
      <c r="UN46" s="17">
        <v>11</v>
      </c>
      <c r="UO46" s="17">
        <v>11.661809999999999</v>
      </c>
      <c r="UP46" s="17">
        <v>11.661809999999999</v>
      </c>
      <c r="UQ46" s="17">
        <v>-0.66181000000000001</v>
      </c>
      <c r="UR46" s="17">
        <v>12.2</v>
      </c>
      <c r="US46" s="17">
        <v>13.60544</v>
      </c>
      <c r="UT46" s="17">
        <v>13.60544</v>
      </c>
      <c r="UU46" s="17">
        <v>-1.40544</v>
      </c>
      <c r="UV46" s="17">
        <v>12.4</v>
      </c>
      <c r="UW46" s="17">
        <v>13.799810000000001</v>
      </c>
      <c r="UX46" s="17">
        <v>13.799810000000001</v>
      </c>
      <c r="UY46" s="17">
        <v>-1.39981</v>
      </c>
      <c r="UZ46" s="17">
        <v>6.7</v>
      </c>
      <c r="VA46" s="17">
        <v>3.2877999999999998</v>
      </c>
      <c r="VB46" s="17">
        <v>3.2877999999999998</v>
      </c>
      <c r="VC46" s="17">
        <v>3.4121999999999999</v>
      </c>
      <c r="VD46" s="17">
        <v>0</v>
      </c>
      <c r="VE46" s="17"/>
      <c r="VF46" s="17"/>
      <c r="VG46" s="17">
        <v>0</v>
      </c>
      <c r="VH46" s="17">
        <v>0</v>
      </c>
      <c r="VI46" s="17"/>
      <c r="VJ46" s="17"/>
      <c r="VK46" s="17">
        <v>0</v>
      </c>
      <c r="VL46" s="17">
        <v>0</v>
      </c>
      <c r="VM46" s="17"/>
      <c r="VN46" s="17"/>
      <c r="VO46" s="17">
        <v>0</v>
      </c>
      <c r="VP46" s="17">
        <v>0.6</v>
      </c>
      <c r="VQ46" s="17">
        <v>0.6</v>
      </c>
      <c r="VR46" s="17">
        <v>0.6</v>
      </c>
      <c r="VS46" s="17">
        <v>0</v>
      </c>
      <c r="VT46" s="17">
        <v>113.4</v>
      </c>
      <c r="VU46" s="17">
        <v>107</v>
      </c>
      <c r="VV46" s="17">
        <v>107</v>
      </c>
      <c r="VW46" s="17">
        <v>6.4</v>
      </c>
      <c r="VX46" s="17"/>
      <c r="VY46" s="17"/>
      <c r="VZ46" s="17"/>
      <c r="WA46" s="17">
        <v>0</v>
      </c>
      <c r="WB46" s="17">
        <v>0</v>
      </c>
      <c r="WC46" s="17"/>
      <c r="WD46" s="17"/>
      <c r="WE46" s="17">
        <v>0</v>
      </c>
      <c r="WF46" s="17">
        <v>4.2</v>
      </c>
      <c r="WG46" s="17">
        <v>4.5</v>
      </c>
      <c r="WH46" s="17">
        <v>4.5</v>
      </c>
      <c r="WI46" s="17">
        <v>-0.3</v>
      </c>
      <c r="WJ46" s="17">
        <v>0.9</v>
      </c>
      <c r="WK46" s="17"/>
      <c r="WL46" s="17"/>
      <c r="WM46" s="17">
        <v>0.9</v>
      </c>
      <c r="WN46" s="17">
        <v>2.4</v>
      </c>
      <c r="WO46" s="17">
        <v>2</v>
      </c>
      <c r="WP46" s="17">
        <v>2</v>
      </c>
      <c r="WQ46" s="17">
        <v>0.4</v>
      </c>
      <c r="WR46" s="17">
        <v>1.2</v>
      </c>
      <c r="WS46" s="17">
        <v>1.3</v>
      </c>
      <c r="WT46" s="17">
        <v>1.3</v>
      </c>
      <c r="WU46" s="17">
        <v>-0.1</v>
      </c>
      <c r="WV46" s="17">
        <v>0</v>
      </c>
      <c r="WW46" s="17"/>
      <c r="WX46" s="17"/>
      <c r="WY46" s="17">
        <v>0</v>
      </c>
      <c r="WZ46" s="17">
        <v>7.6</v>
      </c>
      <c r="XA46" s="17">
        <v>9.8000000000000007</v>
      </c>
      <c r="XB46" s="17">
        <v>9.8000000000000007</v>
      </c>
      <c r="XC46" s="17">
        <v>-2.2000000000000002</v>
      </c>
      <c r="XD46" s="17">
        <v>20</v>
      </c>
      <c r="XE46" s="17">
        <v>19.436350000000001</v>
      </c>
      <c r="XF46" s="17">
        <v>19.436350000000001</v>
      </c>
      <c r="XG46" s="17">
        <v>0.56364999999999998</v>
      </c>
      <c r="XH46" s="17">
        <v>20</v>
      </c>
      <c r="XI46" s="17">
        <v>19.436350000000001</v>
      </c>
      <c r="XJ46" s="17">
        <v>19.436350000000001</v>
      </c>
      <c r="XK46" s="17">
        <v>0.56364999999999998</v>
      </c>
      <c r="XL46" s="17">
        <v>8.6999999999999993</v>
      </c>
      <c r="XM46" s="17">
        <v>10.7</v>
      </c>
      <c r="XN46" s="17">
        <v>10.7</v>
      </c>
      <c r="XO46" s="17">
        <v>-2</v>
      </c>
      <c r="XP46" s="17">
        <v>33.799999999999997</v>
      </c>
      <c r="XQ46" s="17">
        <v>16.5</v>
      </c>
      <c r="XR46" s="17"/>
      <c r="XS46" s="17">
        <v>33.799999999999997</v>
      </c>
      <c r="XT46" s="17"/>
      <c r="XU46" s="17">
        <v>16.5</v>
      </c>
      <c r="XV46" s="17"/>
      <c r="XW46" s="17">
        <v>0</v>
      </c>
      <c r="XX46" s="17">
        <v>18.100000000000001</v>
      </c>
      <c r="XY46" s="17">
        <v>14</v>
      </c>
      <c r="XZ46" s="17">
        <v>14</v>
      </c>
      <c r="YA46" s="17">
        <v>4.0999999999999996</v>
      </c>
      <c r="YB46" s="17"/>
      <c r="YC46" s="17"/>
      <c r="YD46" s="17"/>
      <c r="YE46" s="17">
        <v>0</v>
      </c>
      <c r="YF46" s="17"/>
      <c r="YG46" s="17"/>
      <c r="YH46" s="17"/>
      <c r="YI46" s="17">
        <v>0</v>
      </c>
      <c r="YJ46" s="17">
        <v>11.6</v>
      </c>
      <c r="YK46" s="17">
        <v>11</v>
      </c>
      <c r="YL46" s="17">
        <v>11</v>
      </c>
      <c r="YM46" s="17">
        <v>0.6</v>
      </c>
      <c r="YN46" s="17">
        <v>12.3</v>
      </c>
      <c r="YO46" s="17">
        <v>17.5</v>
      </c>
      <c r="YP46" s="17">
        <v>17.5</v>
      </c>
      <c r="YQ46" s="17">
        <v>-5.2</v>
      </c>
    </row>
    <row r="47" spans="1:667" ht="24" customHeight="1" x14ac:dyDescent="0.3">
      <c r="A47" s="1"/>
      <c r="B47" s="16" t="s">
        <v>58</v>
      </c>
      <c r="C47" s="16" t="s">
        <v>988</v>
      </c>
      <c r="D47" s="17">
        <v>198.7</v>
      </c>
      <c r="E47" s="17">
        <v>203.40135000000001</v>
      </c>
      <c r="F47" s="17">
        <v>203.40136000000001</v>
      </c>
      <c r="G47" s="17">
        <v>-4.7013600000000002</v>
      </c>
      <c r="H47" s="17">
        <v>646.79999999999995</v>
      </c>
      <c r="I47" s="17">
        <v>650</v>
      </c>
      <c r="J47" s="17">
        <v>650</v>
      </c>
      <c r="K47" s="17">
        <v>-3.2</v>
      </c>
      <c r="L47" s="17">
        <v>213</v>
      </c>
      <c r="M47" s="17">
        <v>211.66204999999999</v>
      </c>
      <c r="N47" s="17">
        <v>211.66204999999999</v>
      </c>
      <c r="O47" s="17">
        <v>1.33795</v>
      </c>
      <c r="P47" s="17">
        <v>0</v>
      </c>
      <c r="Q47" s="17"/>
      <c r="R47" s="17">
        <v>7.20688</v>
      </c>
      <c r="S47" s="17">
        <v>-7.20688</v>
      </c>
      <c r="T47" s="17">
        <v>0</v>
      </c>
      <c r="U47" s="17"/>
      <c r="V47" s="17"/>
      <c r="W47" s="17">
        <v>0</v>
      </c>
      <c r="X47" s="17">
        <v>69.099999999999994</v>
      </c>
      <c r="Y47" s="17">
        <v>91.867789999999999</v>
      </c>
      <c r="Z47" s="17">
        <v>91.867829999999998</v>
      </c>
      <c r="AA47" s="17">
        <v>-22.76783</v>
      </c>
      <c r="AB47" s="17">
        <v>158.69999999999999</v>
      </c>
      <c r="AC47" s="17">
        <v>160</v>
      </c>
      <c r="AD47" s="17">
        <v>214.98119</v>
      </c>
      <c r="AE47" s="17">
        <v>-56.281190000000002</v>
      </c>
      <c r="AF47" s="17">
        <v>25.8</v>
      </c>
      <c r="AG47" s="17">
        <v>27.80639</v>
      </c>
      <c r="AH47" s="17">
        <v>27.80639</v>
      </c>
      <c r="AI47" s="17">
        <v>-2.0063900000000001</v>
      </c>
      <c r="AJ47" s="17">
        <v>56.4</v>
      </c>
      <c r="AK47" s="17">
        <v>61.791969999999999</v>
      </c>
      <c r="AL47" s="17">
        <v>61.791969999999999</v>
      </c>
      <c r="AM47" s="17">
        <v>-5.3919699999999997</v>
      </c>
      <c r="AN47" s="17"/>
      <c r="AO47" s="17"/>
      <c r="AP47" s="17"/>
      <c r="AQ47" s="17">
        <v>0</v>
      </c>
      <c r="AR47" s="17">
        <v>201.6</v>
      </c>
      <c r="AS47" s="17">
        <v>201.75611000000001</v>
      </c>
      <c r="AT47" s="17">
        <v>201.75611000000001</v>
      </c>
      <c r="AU47" s="17">
        <v>-0.15611</v>
      </c>
      <c r="AV47" s="17">
        <v>204.8</v>
      </c>
      <c r="AW47" s="17">
        <v>201.75611000000001</v>
      </c>
      <c r="AX47" s="17">
        <v>201.75611000000001</v>
      </c>
      <c r="AY47" s="17">
        <v>3.0438900000000002</v>
      </c>
      <c r="AZ47" s="17">
        <v>196.8</v>
      </c>
      <c r="BA47" s="17">
        <v>202.36197999999999</v>
      </c>
      <c r="BB47" s="17">
        <v>202.36198999999999</v>
      </c>
      <c r="BC47" s="17">
        <v>-5.5619899999999998</v>
      </c>
      <c r="BD47" s="17">
        <v>208.4</v>
      </c>
      <c r="BE47" s="17">
        <v>207.24284</v>
      </c>
      <c r="BF47" s="17">
        <v>207.24285</v>
      </c>
      <c r="BG47" s="17">
        <v>1.1571499999999999</v>
      </c>
      <c r="BH47" s="17">
        <v>106.9</v>
      </c>
      <c r="BI47" s="17">
        <v>103.93259999999999</v>
      </c>
      <c r="BJ47" s="17">
        <v>103.93259999999999</v>
      </c>
      <c r="BK47" s="17">
        <v>2.9674</v>
      </c>
      <c r="BL47" s="17">
        <v>550.6</v>
      </c>
      <c r="BM47" s="17">
        <v>566.08939999999996</v>
      </c>
      <c r="BN47" s="17">
        <v>566.08941000000004</v>
      </c>
      <c r="BO47" s="17">
        <v>-15.489409999999999</v>
      </c>
      <c r="BP47" s="17">
        <v>5.5</v>
      </c>
      <c r="BQ47" s="17">
        <v>10.52094</v>
      </c>
      <c r="BR47" s="17">
        <v>5.4678100000000001</v>
      </c>
      <c r="BS47" s="17">
        <v>3.2190000000000003E-2</v>
      </c>
      <c r="BT47" s="17"/>
      <c r="BU47" s="17"/>
      <c r="BV47" s="17"/>
      <c r="BW47" s="17">
        <v>0</v>
      </c>
      <c r="BX47" s="17"/>
      <c r="BY47" s="17"/>
      <c r="BZ47" s="17"/>
      <c r="CA47" s="17">
        <v>0</v>
      </c>
      <c r="CB47" s="17"/>
      <c r="CC47" s="17"/>
      <c r="CD47" s="17"/>
      <c r="CE47" s="17">
        <v>0</v>
      </c>
      <c r="CF47" s="17">
        <v>80.5</v>
      </c>
      <c r="CG47" s="17">
        <v>81.705389999999994</v>
      </c>
      <c r="CH47" s="17">
        <v>81.705389999999994</v>
      </c>
      <c r="CI47" s="17">
        <v>-1.20539</v>
      </c>
      <c r="CJ47" s="17">
        <v>7.3</v>
      </c>
      <c r="CK47" s="17">
        <v>7.3104199999999997</v>
      </c>
      <c r="CL47" s="17">
        <v>7.3104199999999997</v>
      </c>
      <c r="CM47" s="17">
        <v>-1.042E-2</v>
      </c>
      <c r="CN47" s="17">
        <v>4.9000000000000004</v>
      </c>
      <c r="CO47" s="17">
        <v>3.9255200000000001</v>
      </c>
      <c r="CP47" s="17">
        <v>3.9255200000000001</v>
      </c>
      <c r="CQ47" s="17">
        <v>0.97448000000000001</v>
      </c>
      <c r="CR47" s="17">
        <v>22.5</v>
      </c>
      <c r="CS47" s="17">
        <v>19.296970000000002</v>
      </c>
      <c r="CT47" s="17">
        <v>22.410769999999999</v>
      </c>
      <c r="CU47" s="17">
        <v>8.9230000000000004E-2</v>
      </c>
      <c r="CV47" s="17">
        <v>6.6</v>
      </c>
      <c r="CW47" s="17">
        <v>6.8787000000000003</v>
      </c>
      <c r="CX47" s="17">
        <v>6.8787000000000003</v>
      </c>
      <c r="CY47" s="17">
        <v>-0.2787</v>
      </c>
      <c r="CZ47" s="17">
        <v>129.1</v>
      </c>
      <c r="DA47" s="17">
        <v>73.480320000000006</v>
      </c>
      <c r="DB47" s="17">
        <v>142.44412</v>
      </c>
      <c r="DC47" s="17">
        <v>-13.34412</v>
      </c>
      <c r="DD47" s="17"/>
      <c r="DE47" s="17"/>
      <c r="DF47" s="17"/>
      <c r="DG47" s="17">
        <v>0</v>
      </c>
      <c r="DH47" s="17"/>
      <c r="DI47" s="17"/>
      <c r="DJ47" s="17"/>
      <c r="DK47" s="17">
        <v>0</v>
      </c>
      <c r="DL47" s="17"/>
      <c r="DM47" s="17"/>
      <c r="DN47" s="17"/>
      <c r="DO47" s="17">
        <v>0</v>
      </c>
      <c r="DP47" s="17"/>
      <c r="DQ47" s="17"/>
      <c r="DR47" s="17"/>
      <c r="DS47" s="17">
        <v>0</v>
      </c>
      <c r="DT47" s="17">
        <v>108.9</v>
      </c>
      <c r="DU47" s="17">
        <v>112.46647</v>
      </c>
      <c r="DV47" s="17">
        <v>112.46647</v>
      </c>
      <c r="DW47" s="17">
        <v>-3.5664699999999998</v>
      </c>
      <c r="DX47" s="17">
        <v>198.8</v>
      </c>
      <c r="DY47" s="17">
        <v>220.69497999999999</v>
      </c>
      <c r="DZ47" s="17">
        <v>220.69499999999999</v>
      </c>
      <c r="EA47" s="17">
        <v>-21.895</v>
      </c>
      <c r="EB47" s="17">
        <v>0</v>
      </c>
      <c r="EC47" s="17"/>
      <c r="ED47" s="17"/>
      <c r="EE47" s="17">
        <v>0</v>
      </c>
      <c r="EF47" s="17"/>
      <c r="EG47" s="17"/>
      <c r="EH47" s="17"/>
      <c r="EI47" s="17">
        <v>0</v>
      </c>
      <c r="EJ47" s="17"/>
      <c r="EK47" s="17"/>
      <c r="EL47" s="17"/>
      <c r="EM47" s="17">
        <v>0</v>
      </c>
      <c r="EN47" s="17">
        <v>6.5</v>
      </c>
      <c r="EO47" s="17">
        <v>6.39</v>
      </c>
      <c r="EP47" s="17">
        <v>6.39</v>
      </c>
      <c r="EQ47" s="17">
        <v>0.11</v>
      </c>
      <c r="ER47" s="17">
        <v>234.2</v>
      </c>
      <c r="ES47" s="17">
        <v>228.67832999999999</v>
      </c>
      <c r="ET47" s="17">
        <v>228.67832999999999</v>
      </c>
      <c r="EU47" s="17">
        <v>5.5216700000000003</v>
      </c>
      <c r="EV47" s="17">
        <v>68</v>
      </c>
      <c r="EW47" s="17">
        <v>72.146879999999996</v>
      </c>
      <c r="EX47" s="17">
        <v>79.021339999999995</v>
      </c>
      <c r="EY47" s="17">
        <v>-11.02134</v>
      </c>
      <c r="EZ47" s="17">
        <v>142.1</v>
      </c>
      <c r="FA47" s="17">
        <v>151.36250999999999</v>
      </c>
      <c r="FB47" s="17">
        <v>151.36251999999999</v>
      </c>
      <c r="FC47" s="17">
        <v>-9.2625200000000003</v>
      </c>
      <c r="FD47" s="17">
        <v>39.299999999999997</v>
      </c>
      <c r="FE47" s="17">
        <v>41.89893</v>
      </c>
      <c r="FF47" s="17">
        <v>41.89893</v>
      </c>
      <c r="FG47" s="17">
        <v>-2.5989300000000002</v>
      </c>
      <c r="FH47" s="17">
        <v>18.600000000000001</v>
      </c>
      <c r="FI47" s="17">
        <v>19.21088</v>
      </c>
      <c r="FJ47" s="17">
        <v>19.21088</v>
      </c>
      <c r="FK47" s="17">
        <v>-0.61087999999999998</v>
      </c>
      <c r="FL47" s="17">
        <v>18.8</v>
      </c>
      <c r="FM47" s="17">
        <v>18.288799999999998</v>
      </c>
      <c r="FN47" s="17">
        <v>18.288799999999998</v>
      </c>
      <c r="FO47" s="17">
        <v>0.51119999999999999</v>
      </c>
      <c r="FP47" s="17">
        <v>47.6</v>
      </c>
      <c r="FQ47" s="17">
        <v>44.062330000000003</v>
      </c>
      <c r="FR47" s="17">
        <v>44.062330000000003</v>
      </c>
      <c r="FS47" s="17">
        <v>3.5376699999999999</v>
      </c>
      <c r="FT47" s="17">
        <v>176.3</v>
      </c>
      <c r="FU47" s="17">
        <v>185.82039</v>
      </c>
      <c r="FV47" s="17">
        <v>185.82039</v>
      </c>
      <c r="FW47" s="17">
        <v>-9.5203900000000008</v>
      </c>
      <c r="FX47" s="17">
        <v>176.5</v>
      </c>
      <c r="FY47" s="17">
        <v>185.82039</v>
      </c>
      <c r="FZ47" s="17">
        <v>185.82039</v>
      </c>
      <c r="GA47" s="17">
        <v>-9.3203899999999997</v>
      </c>
      <c r="GB47" s="17">
        <v>181.3</v>
      </c>
      <c r="GC47" s="17">
        <v>186.37841</v>
      </c>
      <c r="GD47" s="17">
        <v>186.37841</v>
      </c>
      <c r="GE47" s="17">
        <v>-5.0784099999999999</v>
      </c>
      <c r="GF47" s="17">
        <v>106.2</v>
      </c>
      <c r="GG47" s="17">
        <v>110.48202000000001</v>
      </c>
      <c r="GH47" s="17">
        <v>110.48202000000001</v>
      </c>
      <c r="GI47" s="17">
        <v>-4.2820200000000002</v>
      </c>
      <c r="GJ47" s="17">
        <v>17.2</v>
      </c>
      <c r="GK47" s="17">
        <v>18.000319999999999</v>
      </c>
      <c r="GL47" s="17">
        <v>47.082599999999999</v>
      </c>
      <c r="GM47" s="17">
        <v>-29.8826</v>
      </c>
      <c r="GN47" s="17">
        <v>41.2</v>
      </c>
      <c r="GO47" s="17">
        <v>44.103009999999998</v>
      </c>
      <c r="GP47" s="17">
        <v>44.103009999999998</v>
      </c>
      <c r="GQ47" s="17">
        <v>-2.9030100000000001</v>
      </c>
      <c r="GR47" s="17">
        <v>3.6</v>
      </c>
      <c r="GS47" s="17"/>
      <c r="GT47" s="17"/>
      <c r="GU47" s="17">
        <v>3.6</v>
      </c>
      <c r="GV47" s="17">
        <v>17.2</v>
      </c>
      <c r="GW47" s="17">
        <v>18.031369999999999</v>
      </c>
      <c r="GX47" s="17">
        <v>16.004719999999999</v>
      </c>
      <c r="GY47" s="17">
        <v>1.1952799999999999</v>
      </c>
      <c r="GZ47" s="17">
        <v>170.7</v>
      </c>
      <c r="HA47" s="17">
        <v>174.55945</v>
      </c>
      <c r="HB47" s="17">
        <v>41.19464</v>
      </c>
      <c r="HC47" s="17">
        <v>129.50536</v>
      </c>
      <c r="HD47" s="17"/>
      <c r="HE47" s="17"/>
      <c r="HF47" s="17"/>
      <c r="HG47" s="17">
        <v>0</v>
      </c>
      <c r="HH47" s="17"/>
      <c r="HI47" s="17"/>
      <c r="HJ47" s="17"/>
      <c r="HK47" s="17">
        <v>0</v>
      </c>
      <c r="HL47" s="17">
        <v>81</v>
      </c>
      <c r="HM47" s="17">
        <v>93.029700000000005</v>
      </c>
      <c r="HN47" s="17">
        <v>95.545190000000005</v>
      </c>
      <c r="HO47" s="17">
        <v>-14.54519</v>
      </c>
      <c r="HP47" s="17">
        <v>0</v>
      </c>
      <c r="HQ47" s="17"/>
      <c r="HR47" s="17"/>
      <c r="HS47" s="17">
        <v>0</v>
      </c>
      <c r="HT47" s="17"/>
      <c r="HU47" s="17"/>
      <c r="HV47" s="17"/>
      <c r="HW47" s="17">
        <v>0</v>
      </c>
      <c r="HX47" s="17">
        <v>44.2</v>
      </c>
      <c r="HY47" s="17">
        <v>45.555990000000001</v>
      </c>
      <c r="HZ47" s="17">
        <v>45.555999999999997</v>
      </c>
      <c r="IA47" s="17">
        <v>-1.3560000000000001</v>
      </c>
      <c r="IB47" s="17"/>
      <c r="IC47" s="17"/>
      <c r="ID47" s="17"/>
      <c r="IE47" s="17">
        <v>0</v>
      </c>
      <c r="IF47" s="17"/>
      <c r="IG47" s="17"/>
      <c r="IH47" s="17"/>
      <c r="II47" s="17">
        <v>0</v>
      </c>
      <c r="IJ47" s="17"/>
      <c r="IK47" s="17"/>
      <c r="IL47" s="17"/>
      <c r="IM47" s="17">
        <v>0</v>
      </c>
      <c r="IN47" s="17">
        <v>83.7</v>
      </c>
      <c r="IO47" s="17">
        <v>88.73603</v>
      </c>
      <c r="IP47" s="17">
        <v>88.73603</v>
      </c>
      <c r="IQ47" s="17">
        <v>-5.0360300000000002</v>
      </c>
      <c r="IR47" s="17">
        <v>134.6</v>
      </c>
      <c r="IS47" s="17">
        <v>139.07803999999999</v>
      </c>
      <c r="IT47" s="17">
        <v>181.96457000000001</v>
      </c>
      <c r="IU47" s="17">
        <v>-47.364570000000001</v>
      </c>
      <c r="IV47" s="17">
        <v>134.6</v>
      </c>
      <c r="IW47" s="17">
        <v>139.07803999999999</v>
      </c>
      <c r="IX47" s="17">
        <v>181.96457000000001</v>
      </c>
      <c r="IY47" s="17">
        <v>-47.364570000000001</v>
      </c>
      <c r="IZ47" s="17">
        <v>133.9</v>
      </c>
      <c r="JA47" s="17">
        <v>139.07803999999999</v>
      </c>
      <c r="JB47" s="17">
        <v>181.96457000000001</v>
      </c>
      <c r="JC47" s="17">
        <v>-48.064570000000003</v>
      </c>
      <c r="JD47" s="17">
        <v>223.7</v>
      </c>
      <c r="JE47" s="17">
        <v>209.24354</v>
      </c>
      <c r="JF47" s="17">
        <v>273.76650999999998</v>
      </c>
      <c r="JG47" s="17">
        <v>-50.066510000000001</v>
      </c>
      <c r="JH47" s="17"/>
      <c r="JI47" s="17"/>
      <c r="JJ47" s="17">
        <v>65.729590000000002</v>
      </c>
      <c r="JK47" s="17">
        <v>-65.729590000000002</v>
      </c>
      <c r="JL47" s="17"/>
      <c r="JM47" s="17"/>
      <c r="JN47" s="17"/>
      <c r="JO47" s="17">
        <v>0</v>
      </c>
      <c r="JP47" s="17"/>
      <c r="JQ47" s="17"/>
      <c r="JR47" s="17"/>
      <c r="JS47" s="17">
        <v>0</v>
      </c>
      <c r="JT47" s="17"/>
      <c r="JU47" s="17"/>
      <c r="JV47" s="17"/>
      <c r="JW47" s="17">
        <v>0</v>
      </c>
      <c r="JX47" s="17"/>
      <c r="JY47" s="17"/>
      <c r="JZ47" s="17"/>
      <c r="KA47" s="17">
        <v>0</v>
      </c>
      <c r="KB47" s="17"/>
      <c r="KC47" s="17"/>
      <c r="KD47" s="17"/>
      <c r="KE47" s="17">
        <v>0</v>
      </c>
      <c r="KF47" s="17"/>
      <c r="KG47" s="17"/>
      <c r="KH47" s="17"/>
      <c r="KI47" s="17">
        <v>0</v>
      </c>
      <c r="KJ47" s="17"/>
      <c r="KK47" s="17"/>
      <c r="KL47" s="17"/>
      <c r="KM47" s="17">
        <v>0</v>
      </c>
      <c r="KN47" s="17">
        <v>3</v>
      </c>
      <c r="KO47" s="17">
        <v>3.3688899999999999</v>
      </c>
      <c r="KP47" s="17">
        <v>3.3688899999999999</v>
      </c>
      <c r="KQ47" s="17">
        <v>-0.36889</v>
      </c>
      <c r="KR47" s="17">
        <v>108.9</v>
      </c>
      <c r="KS47" s="17">
        <v>202.90573000000001</v>
      </c>
      <c r="KT47" s="17">
        <v>160.88892999999999</v>
      </c>
      <c r="KU47" s="17">
        <v>-51.988930000000003</v>
      </c>
      <c r="KV47" s="17">
        <v>96.3</v>
      </c>
      <c r="KW47" s="17">
        <v>133.16029</v>
      </c>
      <c r="KX47" s="17">
        <v>133.16031000000001</v>
      </c>
      <c r="KY47" s="17">
        <v>-36.860309999999998</v>
      </c>
      <c r="KZ47" s="17">
        <v>62.4</v>
      </c>
      <c r="LA47" s="17">
        <v>67.199219999999997</v>
      </c>
      <c r="LB47" s="17">
        <v>67.199219999999997</v>
      </c>
      <c r="LC47" s="17">
        <v>-4.79922</v>
      </c>
      <c r="LD47" s="17">
        <v>75.7</v>
      </c>
      <c r="LE47" s="17">
        <v>78.567989999999995</v>
      </c>
      <c r="LF47" s="17">
        <v>78.567999999999998</v>
      </c>
      <c r="LG47" s="17">
        <v>-2.8679999999999999</v>
      </c>
      <c r="LH47" s="17">
        <v>29.8</v>
      </c>
      <c r="LI47" s="17">
        <v>29.980560000000001</v>
      </c>
      <c r="LJ47" s="17">
        <v>29.980560000000001</v>
      </c>
      <c r="LK47" s="17">
        <v>-0.18056</v>
      </c>
      <c r="LL47" s="17"/>
      <c r="LM47" s="17"/>
      <c r="LN47" s="17"/>
      <c r="LO47" s="17">
        <v>0</v>
      </c>
      <c r="LP47" s="17"/>
      <c r="LQ47" s="17"/>
      <c r="LR47" s="17"/>
      <c r="LS47" s="17">
        <v>0</v>
      </c>
      <c r="LT47" s="17"/>
      <c r="LU47" s="17"/>
      <c r="LV47" s="17"/>
      <c r="LW47" s="17">
        <v>0</v>
      </c>
      <c r="LX47" s="17">
        <v>141.5</v>
      </c>
      <c r="LY47" s="17">
        <v>151.08876000000001</v>
      </c>
      <c r="LZ47" s="17">
        <v>151.08876000000001</v>
      </c>
      <c r="MA47" s="17">
        <v>-9.5887600000000006</v>
      </c>
      <c r="MB47" s="17">
        <v>145</v>
      </c>
      <c r="MC47" s="17">
        <v>151.08876000000001</v>
      </c>
      <c r="MD47" s="17">
        <v>151.08876000000001</v>
      </c>
      <c r="ME47" s="17">
        <v>-6.0887599999999997</v>
      </c>
      <c r="MF47" s="17">
        <v>147.19999999999999</v>
      </c>
      <c r="MG47" s="17">
        <v>151.54248000000001</v>
      </c>
      <c r="MH47" s="17">
        <v>151.54248000000001</v>
      </c>
      <c r="MI47" s="17">
        <v>-4.3424800000000001</v>
      </c>
      <c r="MJ47" s="17"/>
      <c r="MK47" s="17"/>
      <c r="ML47" s="17"/>
      <c r="MM47" s="17">
        <v>0</v>
      </c>
      <c r="MN47" s="17"/>
      <c r="MO47" s="17"/>
      <c r="MP47" s="17"/>
      <c r="MQ47" s="17">
        <v>0</v>
      </c>
      <c r="MR47" s="17"/>
      <c r="MS47" s="17"/>
      <c r="MT47" s="17"/>
      <c r="MU47" s="17">
        <v>0</v>
      </c>
      <c r="MV47" s="17"/>
      <c r="MW47" s="17"/>
      <c r="MX47" s="17"/>
      <c r="MY47" s="17">
        <v>0</v>
      </c>
      <c r="MZ47" s="17"/>
      <c r="NA47" s="17"/>
      <c r="NB47" s="17"/>
      <c r="NC47" s="17">
        <v>0</v>
      </c>
      <c r="ND47" s="17">
        <v>208.4</v>
      </c>
      <c r="NE47" s="17">
        <v>128.73327</v>
      </c>
      <c r="NF47" s="17"/>
      <c r="NG47" s="17">
        <v>208.4</v>
      </c>
      <c r="NH47" s="17"/>
      <c r="NI47" s="17"/>
      <c r="NJ47" s="17"/>
      <c r="NK47" s="17">
        <v>0</v>
      </c>
      <c r="NL47" s="17">
        <v>7.9</v>
      </c>
      <c r="NM47" s="17">
        <v>8.2690400000000004</v>
      </c>
      <c r="NN47" s="17">
        <v>3.5735899999999998</v>
      </c>
      <c r="NO47" s="17">
        <v>4.3264100000000001</v>
      </c>
      <c r="NP47" s="17">
        <v>4.8</v>
      </c>
      <c r="NQ47" s="17">
        <v>4.0832100000000002</v>
      </c>
      <c r="NR47" s="17">
        <v>3.7490299999999999</v>
      </c>
      <c r="NS47" s="17">
        <v>1.05097</v>
      </c>
      <c r="NT47" s="17">
        <v>14.4</v>
      </c>
      <c r="NU47" s="17">
        <v>14.09135</v>
      </c>
      <c r="NV47" s="17">
        <v>14.09135</v>
      </c>
      <c r="NW47" s="17">
        <v>0.30864999999999998</v>
      </c>
      <c r="NX47" s="17">
        <v>0</v>
      </c>
      <c r="NY47" s="17"/>
      <c r="NZ47" s="17"/>
      <c r="OA47" s="17">
        <v>0</v>
      </c>
      <c r="OB47" s="17">
        <v>78.900000000000006</v>
      </c>
      <c r="OC47" s="17">
        <v>64.900000000000006</v>
      </c>
      <c r="OD47" s="17">
        <v>80.569999999999993</v>
      </c>
      <c r="OE47" s="17">
        <v>-1.67</v>
      </c>
      <c r="OF47" s="17">
        <v>0</v>
      </c>
      <c r="OG47" s="17"/>
      <c r="OH47" s="17"/>
      <c r="OI47" s="17">
        <v>0</v>
      </c>
      <c r="OJ47" s="17">
        <v>4.9000000000000004</v>
      </c>
      <c r="OK47" s="17">
        <v>2.9666999999999999</v>
      </c>
      <c r="OL47" s="17">
        <v>2.9666999999999999</v>
      </c>
      <c r="OM47" s="17">
        <v>1.9333</v>
      </c>
      <c r="ON47" s="17">
        <v>0</v>
      </c>
      <c r="OO47" s="17"/>
      <c r="OP47" s="17"/>
      <c r="OQ47" s="17">
        <v>0</v>
      </c>
      <c r="OR47" s="17">
        <v>0</v>
      </c>
      <c r="OS47" s="17"/>
      <c r="OT47" s="17"/>
      <c r="OU47" s="17">
        <v>0</v>
      </c>
      <c r="OV47" s="17">
        <v>9.9</v>
      </c>
      <c r="OW47" s="17">
        <v>9.9829399999999993</v>
      </c>
      <c r="OX47" s="17">
        <v>9.9830000000000005</v>
      </c>
      <c r="OY47" s="17">
        <v>-8.3000000000000004E-2</v>
      </c>
      <c r="OZ47" s="17">
        <v>5.7</v>
      </c>
      <c r="PA47" s="17">
        <v>5.67</v>
      </c>
      <c r="PB47" s="17">
        <v>5.67</v>
      </c>
      <c r="PC47" s="17">
        <v>0.03</v>
      </c>
      <c r="PD47" s="17">
        <v>0</v>
      </c>
      <c r="PE47" s="17"/>
      <c r="PF47" s="17"/>
      <c r="PG47" s="17">
        <v>0</v>
      </c>
      <c r="PH47" s="17">
        <v>0</v>
      </c>
      <c r="PI47" s="17"/>
      <c r="PJ47" s="17"/>
      <c r="PK47" s="17">
        <v>0</v>
      </c>
      <c r="PL47" s="17">
        <v>1.4</v>
      </c>
      <c r="PM47" s="17">
        <v>1.5</v>
      </c>
      <c r="PN47" s="17">
        <v>1.5</v>
      </c>
      <c r="PO47" s="17">
        <v>-0.1</v>
      </c>
      <c r="PP47" s="17">
        <v>3.4</v>
      </c>
      <c r="PQ47" s="17">
        <v>2.4</v>
      </c>
      <c r="PR47" s="17">
        <v>2.4</v>
      </c>
      <c r="PS47" s="17">
        <v>1</v>
      </c>
      <c r="PT47" s="17">
        <v>2.5</v>
      </c>
      <c r="PU47" s="17">
        <v>2.5</v>
      </c>
      <c r="PV47" s="17">
        <v>2.5</v>
      </c>
      <c r="PW47" s="17">
        <v>0</v>
      </c>
      <c r="PX47" s="17">
        <v>0</v>
      </c>
      <c r="PY47" s="17"/>
      <c r="PZ47" s="17"/>
      <c r="QA47" s="17">
        <v>0</v>
      </c>
      <c r="QB47" s="17">
        <v>13.7</v>
      </c>
      <c r="QC47" s="17">
        <v>14.577260000000001</v>
      </c>
      <c r="QD47" s="17">
        <v>14.577260000000001</v>
      </c>
      <c r="QE47" s="17">
        <v>-0.87726000000000004</v>
      </c>
      <c r="QF47" s="17">
        <v>9.6</v>
      </c>
      <c r="QG47" s="17">
        <v>9.5</v>
      </c>
      <c r="QH47" s="17">
        <v>9.5</v>
      </c>
      <c r="QI47" s="17">
        <v>0.1</v>
      </c>
      <c r="QJ47" s="17">
        <v>0</v>
      </c>
      <c r="QK47" s="17">
        <v>3.2</v>
      </c>
      <c r="QL47" s="17">
        <v>3.2</v>
      </c>
      <c r="QM47" s="17">
        <v>-3.2</v>
      </c>
      <c r="QN47" s="17">
        <v>13.8</v>
      </c>
      <c r="QO47" s="17">
        <v>12.633620000000001</v>
      </c>
      <c r="QP47" s="17">
        <v>12.633620000000001</v>
      </c>
      <c r="QQ47" s="17">
        <v>1.16638</v>
      </c>
      <c r="QR47" s="17">
        <v>0</v>
      </c>
      <c r="QS47" s="17"/>
      <c r="QT47" s="17"/>
      <c r="QU47" s="17">
        <v>0</v>
      </c>
      <c r="QV47" s="17">
        <v>0</v>
      </c>
      <c r="QW47" s="17"/>
      <c r="QX47" s="17"/>
      <c r="QY47" s="17">
        <v>0</v>
      </c>
      <c r="QZ47" s="17">
        <v>21.4</v>
      </c>
      <c r="RA47" s="17">
        <v>14.5</v>
      </c>
      <c r="RB47" s="17">
        <v>23.26</v>
      </c>
      <c r="RC47" s="17">
        <v>-1.86</v>
      </c>
      <c r="RD47" s="17">
        <v>71.599999999999994</v>
      </c>
      <c r="RE47" s="17">
        <v>54.2</v>
      </c>
      <c r="RF47" s="17">
        <v>68.7</v>
      </c>
      <c r="RG47" s="17">
        <v>2.9</v>
      </c>
      <c r="RH47" s="17">
        <v>0</v>
      </c>
      <c r="RI47" s="17"/>
      <c r="RJ47" s="17"/>
      <c r="RK47" s="17">
        <v>0</v>
      </c>
      <c r="RL47" s="17">
        <v>3.5</v>
      </c>
      <c r="RM47" s="17">
        <v>3.55</v>
      </c>
      <c r="RN47" s="17">
        <v>3.55</v>
      </c>
      <c r="RO47" s="17">
        <v>-0.05</v>
      </c>
      <c r="RP47" s="17">
        <v>20</v>
      </c>
      <c r="RQ47" s="17">
        <v>19.792000000000002</v>
      </c>
      <c r="RR47" s="17">
        <v>19.792000000000002</v>
      </c>
      <c r="RS47" s="17">
        <v>0.20799999999999999</v>
      </c>
      <c r="RT47" s="17">
        <v>2.4</v>
      </c>
      <c r="RU47" s="17">
        <v>2.2000000000000002</v>
      </c>
      <c r="RV47" s="17">
        <v>2.2000000000000002</v>
      </c>
      <c r="RW47" s="17">
        <v>0.2</v>
      </c>
      <c r="RX47" s="17">
        <v>0.3</v>
      </c>
      <c r="RY47" s="17"/>
      <c r="RZ47" s="17">
        <v>0.4</v>
      </c>
      <c r="SA47" s="17">
        <v>-0.1</v>
      </c>
      <c r="SB47" s="17">
        <v>0</v>
      </c>
      <c r="SC47" s="17"/>
      <c r="SD47" s="17"/>
      <c r="SE47" s="17">
        <v>0</v>
      </c>
      <c r="SF47" s="17">
        <v>19</v>
      </c>
      <c r="SG47" s="17">
        <v>18.950430000000001</v>
      </c>
      <c r="SH47" s="17">
        <v>18.95044</v>
      </c>
      <c r="SI47" s="17">
        <v>4.956E-2</v>
      </c>
      <c r="SJ47" s="17">
        <v>4.7</v>
      </c>
      <c r="SK47" s="17">
        <v>4.7</v>
      </c>
      <c r="SL47" s="17">
        <v>4.7</v>
      </c>
      <c r="SM47" s="17">
        <v>0</v>
      </c>
      <c r="SN47" s="17">
        <v>10.5</v>
      </c>
      <c r="SO47" s="17">
        <v>12.14771</v>
      </c>
      <c r="SP47" s="17">
        <v>12.14772</v>
      </c>
      <c r="SQ47" s="17">
        <v>-1.6477200000000001</v>
      </c>
      <c r="SR47" s="17">
        <v>16.3</v>
      </c>
      <c r="SS47" s="17">
        <v>16.520890000000001</v>
      </c>
      <c r="ST47" s="17">
        <v>16.520890000000001</v>
      </c>
      <c r="SU47" s="17">
        <v>-0.22089</v>
      </c>
      <c r="SV47" s="17">
        <v>12.3</v>
      </c>
      <c r="SW47" s="17">
        <v>16.5</v>
      </c>
      <c r="SX47" s="17">
        <v>10.6839</v>
      </c>
      <c r="SY47" s="17">
        <v>1.6161000000000001</v>
      </c>
      <c r="SZ47" s="17">
        <v>26.3</v>
      </c>
      <c r="TA47" s="17">
        <v>45.9</v>
      </c>
      <c r="TB47" s="17">
        <v>41.069099999999999</v>
      </c>
      <c r="TC47" s="17">
        <v>-14.7691</v>
      </c>
      <c r="TD47" s="17">
        <v>0</v>
      </c>
      <c r="TE47" s="17"/>
      <c r="TF47" s="17"/>
      <c r="TG47" s="17">
        <v>0</v>
      </c>
      <c r="TH47" s="17">
        <v>0</v>
      </c>
      <c r="TI47" s="17"/>
      <c r="TJ47" s="17">
        <v>98.391400000000004</v>
      </c>
      <c r="TK47" s="17">
        <v>-98.391400000000004</v>
      </c>
      <c r="TL47" s="17">
        <v>110.2</v>
      </c>
      <c r="TM47" s="17">
        <v>85.1</v>
      </c>
      <c r="TN47" s="17">
        <v>87.234200000000001</v>
      </c>
      <c r="TO47" s="17">
        <v>22.965800000000002</v>
      </c>
      <c r="TP47" s="17">
        <v>0</v>
      </c>
      <c r="TQ47" s="17">
        <v>10.55</v>
      </c>
      <c r="TR47" s="17">
        <v>13.012700000000001</v>
      </c>
      <c r="TS47" s="17">
        <v>-13.012700000000001</v>
      </c>
      <c r="TT47" s="17">
        <v>11.9</v>
      </c>
      <c r="TU47" s="17">
        <v>7</v>
      </c>
      <c r="TV47" s="17">
        <v>7.0091000000000001</v>
      </c>
      <c r="TW47" s="17">
        <v>4.8909000000000002</v>
      </c>
      <c r="TX47" s="17">
        <v>0</v>
      </c>
      <c r="TY47" s="17"/>
      <c r="TZ47" s="17"/>
      <c r="UA47" s="17">
        <v>0</v>
      </c>
      <c r="UB47" s="17">
        <v>11.8</v>
      </c>
      <c r="UC47" s="17">
        <v>11.15</v>
      </c>
      <c r="UD47" s="17">
        <v>13.60544</v>
      </c>
      <c r="UE47" s="17">
        <v>-1.8054399999999999</v>
      </c>
      <c r="UF47" s="17">
        <v>4.4000000000000004</v>
      </c>
      <c r="UG47" s="17">
        <v>5</v>
      </c>
      <c r="UH47" s="17">
        <v>5</v>
      </c>
      <c r="UI47" s="17">
        <v>-0.6</v>
      </c>
      <c r="UJ47" s="17">
        <v>6.9</v>
      </c>
      <c r="UK47" s="17">
        <v>7</v>
      </c>
      <c r="UL47" s="17">
        <v>7</v>
      </c>
      <c r="UM47" s="17">
        <v>-0.1</v>
      </c>
      <c r="UN47" s="17">
        <v>11</v>
      </c>
      <c r="UO47" s="17">
        <v>11.661809999999999</v>
      </c>
      <c r="UP47" s="17">
        <v>11.661809999999999</v>
      </c>
      <c r="UQ47" s="17">
        <v>-0.66181000000000001</v>
      </c>
      <c r="UR47" s="17">
        <v>12.2</v>
      </c>
      <c r="US47" s="17">
        <v>13.60544</v>
      </c>
      <c r="UT47" s="17">
        <v>13.60544</v>
      </c>
      <c r="UU47" s="17">
        <v>-1.40544</v>
      </c>
      <c r="UV47" s="17">
        <v>12.4</v>
      </c>
      <c r="UW47" s="17">
        <v>13.799799999999999</v>
      </c>
      <c r="UX47" s="17">
        <v>13.799810000000001</v>
      </c>
      <c r="UY47" s="17">
        <v>-1.39981</v>
      </c>
      <c r="UZ47" s="17">
        <v>4.5999999999999996</v>
      </c>
      <c r="VA47" s="17">
        <v>3.2058</v>
      </c>
      <c r="VB47" s="17">
        <v>3.2058</v>
      </c>
      <c r="VC47" s="17">
        <v>1.3942000000000001</v>
      </c>
      <c r="VD47" s="17">
        <v>0</v>
      </c>
      <c r="VE47" s="17"/>
      <c r="VF47" s="17"/>
      <c r="VG47" s="17">
        <v>0</v>
      </c>
      <c r="VH47" s="17">
        <v>0</v>
      </c>
      <c r="VI47" s="17"/>
      <c r="VJ47" s="17"/>
      <c r="VK47" s="17">
        <v>0</v>
      </c>
      <c r="VL47" s="17">
        <v>0</v>
      </c>
      <c r="VM47" s="17"/>
      <c r="VN47" s="17"/>
      <c r="VO47" s="17">
        <v>0</v>
      </c>
      <c r="VP47" s="17">
        <v>0.6</v>
      </c>
      <c r="VQ47" s="17">
        <v>0.6</v>
      </c>
      <c r="VR47" s="17">
        <v>0.6</v>
      </c>
      <c r="VS47" s="17">
        <v>0</v>
      </c>
      <c r="VT47" s="17">
        <v>119.8</v>
      </c>
      <c r="VU47" s="17">
        <v>111.4</v>
      </c>
      <c r="VV47" s="17">
        <v>98</v>
      </c>
      <c r="VW47" s="17">
        <v>21.8</v>
      </c>
      <c r="VX47" s="17"/>
      <c r="VY47" s="17"/>
      <c r="VZ47" s="17"/>
      <c r="WA47" s="17">
        <v>0</v>
      </c>
      <c r="WB47" s="17">
        <v>0</v>
      </c>
      <c r="WC47" s="17"/>
      <c r="WD47" s="17"/>
      <c r="WE47" s="17">
        <v>0</v>
      </c>
      <c r="WF47" s="17">
        <v>4.2</v>
      </c>
      <c r="WG47" s="17">
        <v>4.5</v>
      </c>
      <c r="WH47" s="17">
        <v>4.5</v>
      </c>
      <c r="WI47" s="17">
        <v>-0.3</v>
      </c>
      <c r="WJ47" s="17">
        <v>0.9</v>
      </c>
      <c r="WK47" s="17"/>
      <c r="WL47" s="17"/>
      <c r="WM47" s="17">
        <v>0.9</v>
      </c>
      <c r="WN47" s="17">
        <v>2.4</v>
      </c>
      <c r="WO47" s="17">
        <v>2</v>
      </c>
      <c r="WP47" s="17">
        <v>2</v>
      </c>
      <c r="WQ47" s="17">
        <v>0.4</v>
      </c>
      <c r="WR47" s="17">
        <v>1.2</v>
      </c>
      <c r="WS47" s="17">
        <v>1.3</v>
      </c>
      <c r="WT47" s="17">
        <v>1.3</v>
      </c>
      <c r="WU47" s="17">
        <v>-0.1</v>
      </c>
      <c r="WV47" s="17">
        <v>0</v>
      </c>
      <c r="WW47" s="17"/>
      <c r="WX47" s="17"/>
      <c r="WY47" s="17">
        <v>0</v>
      </c>
      <c r="WZ47" s="17">
        <v>7.6</v>
      </c>
      <c r="XA47" s="17">
        <v>9.8000000000000007</v>
      </c>
      <c r="XB47" s="17">
        <v>9.8000000000000007</v>
      </c>
      <c r="XC47" s="17">
        <v>-2.2000000000000002</v>
      </c>
      <c r="XD47" s="17">
        <v>20</v>
      </c>
      <c r="XE47" s="17">
        <v>19.436340000000001</v>
      </c>
      <c r="XF47" s="17">
        <v>19.436350000000001</v>
      </c>
      <c r="XG47" s="17">
        <v>0.56364999999999998</v>
      </c>
      <c r="XH47" s="17">
        <v>20</v>
      </c>
      <c r="XI47" s="17">
        <v>19.436340000000001</v>
      </c>
      <c r="XJ47" s="17">
        <v>19.436350000000001</v>
      </c>
      <c r="XK47" s="17">
        <v>0.56364999999999998</v>
      </c>
      <c r="XL47" s="17">
        <v>9.1999999999999993</v>
      </c>
      <c r="XM47" s="17">
        <v>10.7</v>
      </c>
      <c r="XN47" s="17">
        <v>10.7</v>
      </c>
      <c r="XO47" s="17">
        <v>-1.5</v>
      </c>
      <c r="XP47" s="17">
        <v>34.299999999999997</v>
      </c>
      <c r="XQ47" s="17">
        <v>16.5</v>
      </c>
      <c r="XR47" s="17"/>
      <c r="XS47" s="17">
        <v>34.299999999999997</v>
      </c>
      <c r="XT47" s="17"/>
      <c r="XU47" s="17">
        <v>16.5</v>
      </c>
      <c r="XV47" s="17"/>
      <c r="XW47" s="17">
        <v>0</v>
      </c>
      <c r="XX47" s="17">
        <v>18.7</v>
      </c>
      <c r="XY47" s="17">
        <v>14</v>
      </c>
      <c r="XZ47" s="17">
        <v>14</v>
      </c>
      <c r="YA47" s="17">
        <v>4.7</v>
      </c>
      <c r="YB47" s="17"/>
      <c r="YC47" s="17"/>
      <c r="YD47" s="17"/>
      <c r="YE47" s="17">
        <v>0</v>
      </c>
      <c r="YF47" s="17"/>
      <c r="YG47" s="17"/>
      <c r="YH47" s="17"/>
      <c r="YI47" s="17">
        <v>0</v>
      </c>
      <c r="YJ47" s="17">
        <v>11.9</v>
      </c>
      <c r="YK47" s="17">
        <v>11</v>
      </c>
      <c r="YL47" s="17">
        <v>11</v>
      </c>
      <c r="YM47" s="17">
        <v>0.9</v>
      </c>
      <c r="YN47" s="17">
        <v>11.9</v>
      </c>
      <c r="YO47" s="17">
        <v>17.5</v>
      </c>
      <c r="YP47" s="17">
        <v>17.5</v>
      </c>
      <c r="YQ47" s="17">
        <v>-5.6</v>
      </c>
    </row>
    <row r="48" spans="1:667" ht="24" customHeight="1" x14ac:dyDescent="0.3">
      <c r="A48" s="1"/>
      <c r="B48" s="18" t="s">
        <v>58</v>
      </c>
      <c r="C48" s="18" t="s">
        <v>989</v>
      </c>
      <c r="D48" s="19">
        <v>200.4</v>
      </c>
      <c r="E48" s="19">
        <v>203.40135000000001</v>
      </c>
      <c r="F48" s="19">
        <v>203.40136000000001</v>
      </c>
      <c r="G48" s="19">
        <v>-3.00136</v>
      </c>
      <c r="H48" s="19">
        <v>649.6</v>
      </c>
      <c r="I48" s="19">
        <v>650</v>
      </c>
      <c r="J48" s="19">
        <v>650</v>
      </c>
      <c r="K48" s="19">
        <v>-0.4</v>
      </c>
      <c r="L48" s="19">
        <v>213.3</v>
      </c>
      <c r="M48" s="19">
        <v>211.66204999999999</v>
      </c>
      <c r="N48" s="19">
        <v>211.66204999999999</v>
      </c>
      <c r="O48" s="19">
        <v>1.63795</v>
      </c>
      <c r="P48" s="19">
        <v>0</v>
      </c>
      <c r="Q48" s="19"/>
      <c r="R48" s="19"/>
      <c r="S48" s="19">
        <v>0</v>
      </c>
      <c r="T48" s="19">
        <v>0</v>
      </c>
      <c r="U48" s="19"/>
      <c r="V48" s="19"/>
      <c r="W48" s="19">
        <v>0</v>
      </c>
      <c r="X48" s="19">
        <v>70.5</v>
      </c>
      <c r="Y48" s="19">
        <v>91.867789999999999</v>
      </c>
      <c r="Z48" s="19">
        <v>91.867829999999998</v>
      </c>
      <c r="AA48" s="19">
        <v>-21.367830000000001</v>
      </c>
      <c r="AB48" s="19">
        <v>150.19999999999999</v>
      </c>
      <c r="AC48" s="19">
        <v>160</v>
      </c>
      <c r="AD48" s="19">
        <v>214.98119</v>
      </c>
      <c r="AE48" s="19">
        <v>-64.781189999999995</v>
      </c>
      <c r="AF48" s="19">
        <v>26.6</v>
      </c>
      <c r="AG48" s="19">
        <v>27.80639</v>
      </c>
      <c r="AH48" s="19">
        <v>27.80639</v>
      </c>
      <c r="AI48" s="19">
        <v>-1.2063900000000001</v>
      </c>
      <c r="AJ48" s="19">
        <v>56.6</v>
      </c>
      <c r="AK48" s="19">
        <v>61.791969999999999</v>
      </c>
      <c r="AL48" s="19">
        <v>61.791969999999999</v>
      </c>
      <c r="AM48" s="19">
        <v>-5.1919700000000004</v>
      </c>
      <c r="AN48" s="19"/>
      <c r="AO48" s="19"/>
      <c r="AP48" s="19"/>
      <c r="AQ48" s="19">
        <v>0</v>
      </c>
      <c r="AR48" s="19">
        <v>201.2</v>
      </c>
      <c r="AS48" s="19">
        <v>201.75611000000001</v>
      </c>
      <c r="AT48" s="19">
        <v>201.75611000000001</v>
      </c>
      <c r="AU48" s="19">
        <v>-0.55610999999999999</v>
      </c>
      <c r="AV48" s="19">
        <v>204.4</v>
      </c>
      <c r="AW48" s="19">
        <v>201.75611000000001</v>
      </c>
      <c r="AX48" s="19">
        <v>201.75611000000001</v>
      </c>
      <c r="AY48" s="19">
        <v>2.6438899999999999</v>
      </c>
      <c r="AZ48" s="19">
        <v>195.8</v>
      </c>
      <c r="BA48" s="19">
        <v>202.36197999999999</v>
      </c>
      <c r="BB48" s="19">
        <v>202.36198999999999</v>
      </c>
      <c r="BC48" s="19">
        <v>-6.5619899999999998</v>
      </c>
      <c r="BD48" s="19">
        <v>206</v>
      </c>
      <c r="BE48" s="19">
        <v>207.24284</v>
      </c>
      <c r="BF48" s="19">
        <v>207.24285</v>
      </c>
      <c r="BG48" s="19">
        <v>-1.24285</v>
      </c>
      <c r="BH48" s="19">
        <v>107.3</v>
      </c>
      <c r="BI48" s="19">
        <v>103.93259999999999</v>
      </c>
      <c r="BJ48" s="19">
        <v>103.93259999999999</v>
      </c>
      <c r="BK48" s="19">
        <v>3.3673999999999999</v>
      </c>
      <c r="BL48" s="19">
        <v>554</v>
      </c>
      <c r="BM48" s="19">
        <v>566.08939999999996</v>
      </c>
      <c r="BN48" s="19">
        <v>566.08941000000004</v>
      </c>
      <c r="BO48" s="19">
        <v>-12.089410000000001</v>
      </c>
      <c r="BP48" s="19">
        <v>5.6</v>
      </c>
      <c r="BQ48" s="19">
        <v>10.52094</v>
      </c>
      <c r="BR48" s="19">
        <v>5.4678100000000001</v>
      </c>
      <c r="BS48" s="19">
        <v>0.13219</v>
      </c>
      <c r="BT48" s="19"/>
      <c r="BU48" s="19"/>
      <c r="BV48" s="19"/>
      <c r="BW48" s="19">
        <v>0</v>
      </c>
      <c r="BX48" s="19"/>
      <c r="BY48" s="19"/>
      <c r="BZ48" s="19"/>
      <c r="CA48" s="19">
        <v>0</v>
      </c>
      <c r="CB48" s="19"/>
      <c r="CC48" s="19"/>
      <c r="CD48" s="19"/>
      <c r="CE48" s="19">
        <v>0</v>
      </c>
      <c r="CF48" s="19">
        <v>79.900000000000006</v>
      </c>
      <c r="CG48" s="19">
        <v>81.705389999999994</v>
      </c>
      <c r="CH48" s="19">
        <v>81.705389999999994</v>
      </c>
      <c r="CI48" s="19">
        <v>-1.8053900000000001</v>
      </c>
      <c r="CJ48" s="19">
        <v>7.3</v>
      </c>
      <c r="CK48" s="19">
        <v>7.3104199999999997</v>
      </c>
      <c r="CL48" s="19">
        <v>7.3104199999999997</v>
      </c>
      <c r="CM48" s="19">
        <v>-1.042E-2</v>
      </c>
      <c r="CN48" s="19">
        <v>4.9000000000000004</v>
      </c>
      <c r="CO48" s="19">
        <v>3.9255200000000001</v>
      </c>
      <c r="CP48" s="19">
        <v>3.9255200000000001</v>
      </c>
      <c r="CQ48" s="19">
        <v>0.97448000000000001</v>
      </c>
      <c r="CR48" s="19">
        <v>22.5</v>
      </c>
      <c r="CS48" s="19">
        <v>22.410319999999999</v>
      </c>
      <c r="CT48" s="19">
        <v>16.69454</v>
      </c>
      <c r="CU48" s="19">
        <v>5.8054600000000001</v>
      </c>
      <c r="CV48" s="19">
        <v>6.6</v>
      </c>
      <c r="CW48" s="19">
        <v>6.8787000000000003</v>
      </c>
      <c r="CX48" s="19">
        <v>6.8787000000000003</v>
      </c>
      <c r="CY48" s="19">
        <v>-0.2787</v>
      </c>
      <c r="CZ48" s="19">
        <v>130.9</v>
      </c>
      <c r="DA48" s="19">
        <v>86.048180000000002</v>
      </c>
      <c r="DB48" s="19">
        <v>142.44412</v>
      </c>
      <c r="DC48" s="19">
        <v>-11.544119999999999</v>
      </c>
      <c r="DD48" s="19"/>
      <c r="DE48" s="19"/>
      <c r="DF48" s="19"/>
      <c r="DG48" s="19">
        <v>0</v>
      </c>
      <c r="DH48" s="19"/>
      <c r="DI48" s="19"/>
      <c r="DJ48" s="19"/>
      <c r="DK48" s="19">
        <v>0</v>
      </c>
      <c r="DL48" s="19"/>
      <c r="DM48" s="19"/>
      <c r="DN48" s="19"/>
      <c r="DO48" s="19">
        <v>0</v>
      </c>
      <c r="DP48" s="19"/>
      <c r="DQ48" s="19"/>
      <c r="DR48" s="19"/>
      <c r="DS48" s="19">
        <v>0</v>
      </c>
      <c r="DT48" s="19">
        <v>109.2</v>
      </c>
      <c r="DU48" s="19">
        <v>112.46647</v>
      </c>
      <c r="DV48" s="19">
        <v>112.46647</v>
      </c>
      <c r="DW48" s="19">
        <v>-3.26647</v>
      </c>
      <c r="DX48" s="19">
        <v>192.5</v>
      </c>
      <c r="DY48" s="19">
        <v>220.69497999999999</v>
      </c>
      <c r="DZ48" s="19">
        <v>220.69499999999999</v>
      </c>
      <c r="EA48" s="19">
        <v>-28.195</v>
      </c>
      <c r="EB48" s="19">
        <v>0</v>
      </c>
      <c r="EC48" s="19"/>
      <c r="ED48" s="19"/>
      <c r="EE48" s="19">
        <v>0</v>
      </c>
      <c r="EF48" s="19"/>
      <c r="EG48" s="19"/>
      <c r="EH48" s="19"/>
      <c r="EI48" s="19">
        <v>0</v>
      </c>
      <c r="EJ48" s="19"/>
      <c r="EK48" s="19"/>
      <c r="EL48" s="19"/>
      <c r="EM48" s="19">
        <v>0</v>
      </c>
      <c r="EN48" s="19">
        <v>6.5</v>
      </c>
      <c r="EO48" s="19">
        <v>6.39</v>
      </c>
      <c r="EP48" s="19">
        <v>6.39</v>
      </c>
      <c r="EQ48" s="19">
        <v>0.11</v>
      </c>
      <c r="ER48" s="19">
        <v>233.9</v>
      </c>
      <c r="ES48" s="19">
        <v>228.67832999999999</v>
      </c>
      <c r="ET48" s="19">
        <v>228.67832999999999</v>
      </c>
      <c r="EU48" s="19">
        <v>5.2216699999999996</v>
      </c>
      <c r="EV48" s="19">
        <v>68</v>
      </c>
      <c r="EW48" s="19">
        <v>72.146879999999996</v>
      </c>
      <c r="EX48" s="19">
        <v>79.021339999999995</v>
      </c>
      <c r="EY48" s="19">
        <v>-11.02134</v>
      </c>
      <c r="EZ48" s="19">
        <v>142.19999999999999</v>
      </c>
      <c r="FA48" s="19">
        <v>151.36250999999999</v>
      </c>
      <c r="FB48" s="19">
        <v>151.36251999999999</v>
      </c>
      <c r="FC48" s="19">
        <v>-9.1625200000000007</v>
      </c>
      <c r="FD48" s="19">
        <v>39.799999999999997</v>
      </c>
      <c r="FE48" s="19">
        <v>41.89893</v>
      </c>
      <c r="FF48" s="19">
        <v>41.89893</v>
      </c>
      <c r="FG48" s="19">
        <v>-2.0989300000000002</v>
      </c>
      <c r="FH48" s="19">
        <v>18.8</v>
      </c>
      <c r="FI48" s="19">
        <v>19.21088</v>
      </c>
      <c r="FJ48" s="19">
        <v>19.21088</v>
      </c>
      <c r="FK48" s="19">
        <v>-0.41088000000000002</v>
      </c>
      <c r="FL48" s="19">
        <v>18.8</v>
      </c>
      <c r="FM48" s="19">
        <v>18.283149999999999</v>
      </c>
      <c r="FN48" s="19">
        <v>18.283149999999999</v>
      </c>
      <c r="FO48" s="19">
        <v>0.51685000000000003</v>
      </c>
      <c r="FP48" s="19">
        <v>47.6</v>
      </c>
      <c r="FQ48" s="19">
        <v>44.062330000000003</v>
      </c>
      <c r="FR48" s="19">
        <v>44.062330000000003</v>
      </c>
      <c r="FS48" s="19">
        <v>3.5376699999999999</v>
      </c>
      <c r="FT48" s="19">
        <v>176.4</v>
      </c>
      <c r="FU48" s="19">
        <v>185.82039</v>
      </c>
      <c r="FV48" s="19">
        <v>185.82039</v>
      </c>
      <c r="FW48" s="19">
        <v>-9.4203899999999994</v>
      </c>
      <c r="FX48" s="19">
        <v>177.2</v>
      </c>
      <c r="FY48" s="19">
        <v>185.82039</v>
      </c>
      <c r="FZ48" s="19">
        <v>185.82039</v>
      </c>
      <c r="GA48" s="19">
        <v>-8.6203900000000004</v>
      </c>
      <c r="GB48" s="19">
        <v>182.5</v>
      </c>
      <c r="GC48" s="19">
        <v>186.37841</v>
      </c>
      <c r="GD48" s="19">
        <v>186.37841</v>
      </c>
      <c r="GE48" s="19">
        <v>-3.8784100000000001</v>
      </c>
      <c r="GF48" s="19">
        <v>106.9</v>
      </c>
      <c r="GG48" s="19">
        <v>110.48202000000001</v>
      </c>
      <c r="GH48" s="19">
        <v>110.48202000000001</v>
      </c>
      <c r="GI48" s="19">
        <v>-3.58202</v>
      </c>
      <c r="GJ48" s="19">
        <v>16.899999999999999</v>
      </c>
      <c r="GK48" s="19">
        <v>18.000319999999999</v>
      </c>
      <c r="GL48" s="19">
        <v>18</v>
      </c>
      <c r="GM48" s="19">
        <v>-1.1000000000000001</v>
      </c>
      <c r="GN48" s="19">
        <v>41.5</v>
      </c>
      <c r="GO48" s="19">
        <v>44.103009999999998</v>
      </c>
      <c r="GP48" s="19">
        <v>44.103009999999998</v>
      </c>
      <c r="GQ48" s="19">
        <v>-2.6030099999999998</v>
      </c>
      <c r="GR48" s="19">
        <v>3.6</v>
      </c>
      <c r="GS48" s="19"/>
      <c r="GT48" s="19"/>
      <c r="GU48" s="19">
        <v>3.6</v>
      </c>
      <c r="GV48" s="19">
        <v>17.100000000000001</v>
      </c>
      <c r="GW48" s="19">
        <v>18.031369999999999</v>
      </c>
      <c r="GX48" s="19">
        <v>16.004719999999999</v>
      </c>
      <c r="GY48" s="19">
        <v>1.09528</v>
      </c>
      <c r="GZ48" s="19">
        <v>99.1</v>
      </c>
      <c r="HA48" s="19">
        <v>174.55945</v>
      </c>
      <c r="HB48" s="19">
        <v>83.554910000000007</v>
      </c>
      <c r="HC48" s="19">
        <v>15.54509</v>
      </c>
      <c r="HD48" s="19"/>
      <c r="HE48" s="19"/>
      <c r="HF48" s="19"/>
      <c r="HG48" s="19">
        <v>0</v>
      </c>
      <c r="HH48" s="19"/>
      <c r="HI48" s="19"/>
      <c r="HJ48" s="19"/>
      <c r="HK48" s="19">
        <v>0</v>
      </c>
      <c r="HL48" s="19">
        <v>81.2</v>
      </c>
      <c r="HM48" s="19">
        <v>95.544780000000003</v>
      </c>
      <c r="HN48" s="19">
        <v>95.545190000000005</v>
      </c>
      <c r="HO48" s="19">
        <v>-14.345190000000001</v>
      </c>
      <c r="HP48" s="19">
        <v>0</v>
      </c>
      <c r="HQ48" s="19"/>
      <c r="HR48" s="19"/>
      <c r="HS48" s="19">
        <v>0</v>
      </c>
      <c r="HT48" s="19"/>
      <c r="HU48" s="19"/>
      <c r="HV48" s="19"/>
      <c r="HW48" s="19">
        <v>0</v>
      </c>
      <c r="HX48" s="19">
        <v>45.4</v>
      </c>
      <c r="HY48" s="19">
        <v>45.555990000000001</v>
      </c>
      <c r="HZ48" s="19">
        <v>45.555999999999997</v>
      </c>
      <c r="IA48" s="19">
        <v>-0.156</v>
      </c>
      <c r="IB48" s="19"/>
      <c r="IC48" s="19"/>
      <c r="ID48" s="19"/>
      <c r="IE48" s="19">
        <v>0</v>
      </c>
      <c r="IF48" s="19"/>
      <c r="IG48" s="19"/>
      <c r="IH48" s="19"/>
      <c r="II48" s="19">
        <v>0</v>
      </c>
      <c r="IJ48" s="19"/>
      <c r="IK48" s="19"/>
      <c r="IL48" s="19"/>
      <c r="IM48" s="19">
        <v>0</v>
      </c>
      <c r="IN48" s="19">
        <v>84.1</v>
      </c>
      <c r="IO48" s="19">
        <v>88.73603</v>
      </c>
      <c r="IP48" s="19">
        <v>88.73603</v>
      </c>
      <c r="IQ48" s="19">
        <v>-4.6360299999999999</v>
      </c>
      <c r="IR48" s="19">
        <v>133.9</v>
      </c>
      <c r="IS48" s="19">
        <v>139.07803999999999</v>
      </c>
      <c r="IT48" s="19">
        <v>182.27759</v>
      </c>
      <c r="IU48" s="19">
        <v>-48.377589999999998</v>
      </c>
      <c r="IV48" s="19">
        <v>133.9</v>
      </c>
      <c r="IW48" s="19">
        <v>139.07803999999999</v>
      </c>
      <c r="IX48" s="19">
        <v>182.27759</v>
      </c>
      <c r="IY48" s="19">
        <v>-48.377589999999998</v>
      </c>
      <c r="IZ48" s="19">
        <v>136.69999999999999</v>
      </c>
      <c r="JA48" s="19">
        <v>139.07803999999999</v>
      </c>
      <c r="JB48" s="19">
        <v>182.27759</v>
      </c>
      <c r="JC48" s="19">
        <v>-45.577590000000001</v>
      </c>
      <c r="JD48" s="19">
        <v>224.2</v>
      </c>
      <c r="JE48" s="19">
        <v>209.24352999999999</v>
      </c>
      <c r="JF48" s="19">
        <v>274.23745000000002</v>
      </c>
      <c r="JG48" s="19">
        <v>-50.03745</v>
      </c>
      <c r="JH48" s="19"/>
      <c r="JI48" s="19"/>
      <c r="JJ48" s="19">
        <v>39.700000000000003</v>
      </c>
      <c r="JK48" s="19">
        <v>-39.700000000000003</v>
      </c>
      <c r="JL48" s="19"/>
      <c r="JM48" s="19"/>
      <c r="JN48" s="19"/>
      <c r="JO48" s="19">
        <v>0</v>
      </c>
      <c r="JP48" s="19"/>
      <c r="JQ48" s="19"/>
      <c r="JR48" s="19"/>
      <c r="JS48" s="19">
        <v>0</v>
      </c>
      <c r="JT48" s="19"/>
      <c r="JU48" s="19"/>
      <c r="JV48" s="19"/>
      <c r="JW48" s="19">
        <v>0</v>
      </c>
      <c r="JX48" s="19"/>
      <c r="JY48" s="19"/>
      <c r="JZ48" s="19"/>
      <c r="KA48" s="19">
        <v>0</v>
      </c>
      <c r="KB48" s="19"/>
      <c r="KC48" s="19"/>
      <c r="KD48" s="19"/>
      <c r="KE48" s="19">
        <v>0</v>
      </c>
      <c r="KF48" s="19"/>
      <c r="KG48" s="19"/>
      <c r="KH48" s="19"/>
      <c r="KI48" s="19">
        <v>0</v>
      </c>
      <c r="KJ48" s="19"/>
      <c r="KK48" s="19"/>
      <c r="KL48" s="19"/>
      <c r="KM48" s="19">
        <v>0</v>
      </c>
      <c r="KN48" s="19">
        <v>3</v>
      </c>
      <c r="KO48" s="19">
        <v>3.3688899999999999</v>
      </c>
      <c r="KP48" s="19">
        <v>3.3688899999999999</v>
      </c>
      <c r="KQ48" s="19">
        <v>-0.36889</v>
      </c>
      <c r="KR48" s="19">
        <v>175.5</v>
      </c>
      <c r="KS48" s="19">
        <v>202.90573000000001</v>
      </c>
      <c r="KT48" s="19">
        <v>143.74538000000001</v>
      </c>
      <c r="KU48" s="19">
        <v>31.754619999999999</v>
      </c>
      <c r="KV48" s="19">
        <v>109.8</v>
      </c>
      <c r="KW48" s="19">
        <v>133.16029</v>
      </c>
      <c r="KX48" s="19">
        <v>133.16031000000001</v>
      </c>
      <c r="KY48" s="19">
        <v>-23.360309999999998</v>
      </c>
      <c r="KZ48" s="19">
        <v>62.7</v>
      </c>
      <c r="LA48" s="19">
        <v>67.199219999999997</v>
      </c>
      <c r="LB48" s="19">
        <v>67.199219999999997</v>
      </c>
      <c r="LC48" s="19">
        <v>-4.4992200000000002</v>
      </c>
      <c r="LD48" s="19">
        <v>75.900000000000006</v>
      </c>
      <c r="LE48" s="19">
        <v>78.567989999999995</v>
      </c>
      <c r="LF48" s="19">
        <v>78.567999999999998</v>
      </c>
      <c r="LG48" s="19">
        <v>-2.6680000000000001</v>
      </c>
      <c r="LH48" s="19">
        <v>30</v>
      </c>
      <c r="LI48" s="19">
        <v>29.980560000000001</v>
      </c>
      <c r="LJ48" s="19">
        <v>29.980560000000001</v>
      </c>
      <c r="LK48" s="19">
        <v>1.9439999999999999E-2</v>
      </c>
      <c r="LL48" s="19"/>
      <c r="LM48" s="19"/>
      <c r="LN48" s="19"/>
      <c r="LO48" s="19">
        <v>0</v>
      </c>
      <c r="LP48" s="19"/>
      <c r="LQ48" s="19"/>
      <c r="LR48" s="19"/>
      <c r="LS48" s="19">
        <v>0</v>
      </c>
      <c r="LT48" s="19"/>
      <c r="LU48" s="19"/>
      <c r="LV48" s="19"/>
      <c r="LW48" s="19">
        <v>0</v>
      </c>
      <c r="LX48" s="19">
        <v>141.30000000000001</v>
      </c>
      <c r="LY48" s="19">
        <v>151.08876000000001</v>
      </c>
      <c r="LZ48" s="19">
        <v>151.08876000000001</v>
      </c>
      <c r="MA48" s="19">
        <v>-9.7887599999999999</v>
      </c>
      <c r="MB48" s="19">
        <v>144.6</v>
      </c>
      <c r="MC48" s="19">
        <v>151.08876000000001</v>
      </c>
      <c r="MD48" s="19">
        <v>151.08876000000001</v>
      </c>
      <c r="ME48" s="19">
        <v>-6.4887600000000001</v>
      </c>
      <c r="MF48" s="19">
        <v>147.1</v>
      </c>
      <c r="MG48" s="19">
        <v>151.54248000000001</v>
      </c>
      <c r="MH48" s="19">
        <v>151.54248000000001</v>
      </c>
      <c r="MI48" s="19">
        <v>-4.4424799999999998</v>
      </c>
      <c r="MJ48" s="19"/>
      <c r="MK48" s="19"/>
      <c r="ML48" s="19"/>
      <c r="MM48" s="19">
        <v>0</v>
      </c>
      <c r="MN48" s="19"/>
      <c r="MO48" s="19"/>
      <c r="MP48" s="19"/>
      <c r="MQ48" s="19">
        <v>0</v>
      </c>
      <c r="MR48" s="19"/>
      <c r="MS48" s="19"/>
      <c r="MT48" s="19"/>
      <c r="MU48" s="19">
        <v>0</v>
      </c>
      <c r="MV48" s="19"/>
      <c r="MW48" s="19"/>
      <c r="MX48" s="19"/>
      <c r="MY48" s="19">
        <v>0</v>
      </c>
      <c r="MZ48" s="19"/>
      <c r="NA48" s="19"/>
      <c r="NB48" s="19"/>
      <c r="NC48" s="19">
        <v>0</v>
      </c>
      <c r="ND48" s="19">
        <v>208.3</v>
      </c>
      <c r="NE48" s="19">
        <v>128.73327</v>
      </c>
      <c r="NF48" s="19"/>
      <c r="NG48" s="19">
        <v>208.3</v>
      </c>
      <c r="NH48" s="19"/>
      <c r="NI48" s="19"/>
      <c r="NJ48" s="19"/>
      <c r="NK48" s="19">
        <v>0</v>
      </c>
      <c r="NL48" s="19">
        <v>7.9</v>
      </c>
      <c r="NM48" s="19">
        <v>8.2690400000000004</v>
      </c>
      <c r="NN48" s="19">
        <v>3.5735899999999998</v>
      </c>
      <c r="NO48" s="19">
        <v>4.3264100000000001</v>
      </c>
      <c r="NP48" s="19">
        <v>4.8</v>
      </c>
      <c r="NQ48" s="19">
        <v>4.0832100000000002</v>
      </c>
      <c r="NR48" s="19">
        <v>3.7490299999999999</v>
      </c>
      <c r="NS48" s="19">
        <v>1.05097</v>
      </c>
      <c r="NT48" s="19">
        <v>14.5</v>
      </c>
      <c r="NU48" s="19">
        <v>14.09135</v>
      </c>
      <c r="NV48" s="19">
        <v>14.09135</v>
      </c>
      <c r="NW48" s="19">
        <v>0.40865000000000001</v>
      </c>
      <c r="NX48" s="19">
        <v>0</v>
      </c>
      <c r="NY48" s="19"/>
      <c r="NZ48" s="19"/>
      <c r="OA48" s="19">
        <v>0</v>
      </c>
      <c r="OB48" s="19">
        <v>72.7</v>
      </c>
      <c r="OC48" s="19">
        <v>64.7</v>
      </c>
      <c r="OD48" s="19">
        <v>83.84</v>
      </c>
      <c r="OE48" s="19">
        <v>-11.14</v>
      </c>
      <c r="OF48" s="19">
        <v>0</v>
      </c>
      <c r="OG48" s="19"/>
      <c r="OH48" s="19"/>
      <c r="OI48" s="19">
        <v>0</v>
      </c>
      <c r="OJ48" s="19">
        <v>4.8</v>
      </c>
      <c r="OK48" s="19">
        <v>4.149</v>
      </c>
      <c r="OL48" s="19">
        <v>4.149</v>
      </c>
      <c r="OM48" s="19">
        <v>0.65100000000000002</v>
      </c>
      <c r="ON48" s="19">
        <v>0</v>
      </c>
      <c r="OO48" s="19"/>
      <c r="OP48" s="19"/>
      <c r="OQ48" s="19">
        <v>0</v>
      </c>
      <c r="OR48" s="19">
        <v>0</v>
      </c>
      <c r="OS48" s="19"/>
      <c r="OT48" s="19"/>
      <c r="OU48" s="19">
        <v>0</v>
      </c>
      <c r="OV48" s="19">
        <v>10</v>
      </c>
      <c r="OW48" s="19">
        <v>9.9829500000000007</v>
      </c>
      <c r="OX48" s="19">
        <v>9.9830000000000005</v>
      </c>
      <c r="OY48" s="19">
        <v>1.7000000000000001E-2</v>
      </c>
      <c r="OZ48" s="19">
        <v>5.7</v>
      </c>
      <c r="PA48" s="19">
        <v>5.67</v>
      </c>
      <c r="PB48" s="19">
        <v>5.67</v>
      </c>
      <c r="PC48" s="19">
        <v>0.03</v>
      </c>
      <c r="PD48" s="19">
        <v>0</v>
      </c>
      <c r="PE48" s="19"/>
      <c r="PF48" s="19"/>
      <c r="PG48" s="19">
        <v>0</v>
      </c>
      <c r="PH48" s="19">
        <v>0</v>
      </c>
      <c r="PI48" s="19"/>
      <c r="PJ48" s="19"/>
      <c r="PK48" s="19">
        <v>0</v>
      </c>
      <c r="PL48" s="19">
        <v>1.4</v>
      </c>
      <c r="PM48" s="19">
        <v>1.49</v>
      </c>
      <c r="PN48" s="19">
        <v>1.49</v>
      </c>
      <c r="PO48" s="19">
        <v>-0.09</v>
      </c>
      <c r="PP48" s="19">
        <v>3.4</v>
      </c>
      <c r="PQ48" s="19">
        <v>2.4</v>
      </c>
      <c r="PR48" s="19">
        <v>2.4</v>
      </c>
      <c r="PS48" s="19">
        <v>1</v>
      </c>
      <c r="PT48" s="19">
        <v>2.5</v>
      </c>
      <c r="PU48" s="19">
        <v>2.5</v>
      </c>
      <c r="PV48" s="19">
        <v>2.5</v>
      </c>
      <c r="PW48" s="19">
        <v>0</v>
      </c>
      <c r="PX48" s="19">
        <v>0</v>
      </c>
      <c r="PY48" s="19"/>
      <c r="PZ48" s="19"/>
      <c r="QA48" s="19">
        <v>0</v>
      </c>
      <c r="QB48" s="19">
        <v>14.1</v>
      </c>
      <c r="QC48" s="19">
        <v>14.577260000000001</v>
      </c>
      <c r="QD48" s="19">
        <v>14.577260000000001</v>
      </c>
      <c r="QE48" s="19">
        <v>-0.47726000000000002</v>
      </c>
      <c r="QF48" s="19">
        <v>9.5</v>
      </c>
      <c r="QG48" s="19">
        <v>9.5</v>
      </c>
      <c r="QH48" s="19">
        <v>9.5</v>
      </c>
      <c r="QI48" s="19">
        <v>0</v>
      </c>
      <c r="QJ48" s="19">
        <v>0</v>
      </c>
      <c r="QK48" s="19">
        <v>3.2</v>
      </c>
      <c r="QL48" s="19">
        <v>3.2</v>
      </c>
      <c r="QM48" s="19">
        <v>-3.2</v>
      </c>
      <c r="QN48" s="19">
        <v>13.9</v>
      </c>
      <c r="QO48" s="19">
        <v>12.633620000000001</v>
      </c>
      <c r="QP48" s="19">
        <v>12.633620000000001</v>
      </c>
      <c r="QQ48" s="19">
        <v>1.2663800000000001</v>
      </c>
      <c r="QR48" s="19">
        <v>0</v>
      </c>
      <c r="QS48" s="19"/>
      <c r="QT48" s="19"/>
      <c r="QU48" s="19">
        <v>0</v>
      </c>
      <c r="QV48" s="19">
        <v>0</v>
      </c>
      <c r="QW48" s="19"/>
      <c r="QX48" s="19"/>
      <c r="QY48" s="19">
        <v>0</v>
      </c>
      <c r="QZ48" s="19">
        <v>21.4</v>
      </c>
      <c r="RA48" s="19">
        <v>12.25</v>
      </c>
      <c r="RB48" s="19">
        <v>20.6372</v>
      </c>
      <c r="RC48" s="19">
        <v>0.76280000000000003</v>
      </c>
      <c r="RD48" s="19">
        <v>65.099999999999994</v>
      </c>
      <c r="RE48" s="19">
        <v>53.8</v>
      </c>
      <c r="RF48" s="19">
        <v>65.011099999999999</v>
      </c>
      <c r="RG48" s="19">
        <v>8.8900000000000007E-2</v>
      </c>
      <c r="RH48" s="19">
        <v>0</v>
      </c>
      <c r="RI48" s="19"/>
      <c r="RJ48" s="19"/>
      <c r="RK48" s="19">
        <v>0</v>
      </c>
      <c r="RL48" s="19">
        <v>3.5</v>
      </c>
      <c r="RM48" s="19">
        <v>3.55</v>
      </c>
      <c r="RN48" s="19">
        <v>3.55</v>
      </c>
      <c r="RO48" s="19">
        <v>-0.05</v>
      </c>
      <c r="RP48" s="19">
        <v>20</v>
      </c>
      <c r="RQ48" s="19">
        <v>19.792000000000002</v>
      </c>
      <c r="RR48" s="19">
        <v>19.792000000000002</v>
      </c>
      <c r="RS48" s="19">
        <v>0.20799999999999999</v>
      </c>
      <c r="RT48" s="19">
        <v>2.4</v>
      </c>
      <c r="RU48" s="19">
        <v>2.2000000000000002</v>
      </c>
      <c r="RV48" s="19">
        <v>2.2000000000000002</v>
      </c>
      <c r="RW48" s="19">
        <v>0.2</v>
      </c>
      <c r="RX48" s="19">
        <v>0.3</v>
      </c>
      <c r="RY48" s="19"/>
      <c r="RZ48" s="19">
        <v>0.4</v>
      </c>
      <c r="SA48" s="19">
        <v>-0.1</v>
      </c>
      <c r="SB48" s="19">
        <v>0</v>
      </c>
      <c r="SC48" s="19"/>
      <c r="SD48" s="19"/>
      <c r="SE48" s="19">
        <v>0</v>
      </c>
      <c r="SF48" s="19">
        <v>18.8</v>
      </c>
      <c r="SG48" s="19">
        <v>18.950430000000001</v>
      </c>
      <c r="SH48" s="19">
        <v>18.95044</v>
      </c>
      <c r="SI48" s="19">
        <v>-0.15043999999999999</v>
      </c>
      <c r="SJ48" s="19">
        <v>4.9000000000000004</v>
      </c>
      <c r="SK48" s="19">
        <v>4.7</v>
      </c>
      <c r="SL48" s="19">
        <v>4.7</v>
      </c>
      <c r="SM48" s="19">
        <v>0.2</v>
      </c>
      <c r="SN48" s="19">
        <v>10.7</v>
      </c>
      <c r="SO48" s="19">
        <v>12.14771</v>
      </c>
      <c r="SP48" s="19">
        <v>12.14772</v>
      </c>
      <c r="SQ48" s="19">
        <v>-1.4477199999999999</v>
      </c>
      <c r="SR48" s="19">
        <v>15.9</v>
      </c>
      <c r="SS48" s="19">
        <v>16.520890000000001</v>
      </c>
      <c r="ST48" s="19">
        <v>16.520890000000001</v>
      </c>
      <c r="SU48" s="19">
        <v>-0.62089000000000005</v>
      </c>
      <c r="SV48" s="19">
        <v>12.3</v>
      </c>
      <c r="SW48" s="19">
        <v>9.7735000000000003</v>
      </c>
      <c r="SX48" s="19">
        <v>9.7735000000000003</v>
      </c>
      <c r="SY48" s="19">
        <v>2.5265</v>
      </c>
      <c r="SZ48" s="19">
        <v>28.5</v>
      </c>
      <c r="TA48" s="19">
        <v>46.5</v>
      </c>
      <c r="TB48" s="19">
        <v>38.997999999999998</v>
      </c>
      <c r="TC48" s="19">
        <v>-10.497999999999999</v>
      </c>
      <c r="TD48" s="19">
        <v>0</v>
      </c>
      <c r="TE48" s="19"/>
      <c r="TF48" s="19"/>
      <c r="TG48" s="19">
        <v>0</v>
      </c>
      <c r="TH48" s="19">
        <v>0</v>
      </c>
      <c r="TI48" s="19"/>
      <c r="TJ48" s="19">
        <v>100.3841</v>
      </c>
      <c r="TK48" s="19">
        <v>-100.3841</v>
      </c>
      <c r="TL48" s="19">
        <v>111.6</v>
      </c>
      <c r="TM48" s="19">
        <v>84.2</v>
      </c>
      <c r="TN48" s="19">
        <v>86.9041</v>
      </c>
      <c r="TO48" s="19">
        <v>24.695900000000002</v>
      </c>
      <c r="TP48" s="19">
        <v>0</v>
      </c>
      <c r="TQ48" s="19">
        <v>9.82</v>
      </c>
      <c r="TR48" s="19">
        <v>13.5045</v>
      </c>
      <c r="TS48" s="19">
        <v>-13.5045</v>
      </c>
      <c r="TT48" s="19">
        <v>10.4</v>
      </c>
      <c r="TU48" s="19">
        <v>6.35</v>
      </c>
      <c r="TV48" s="19">
        <v>7.4177</v>
      </c>
      <c r="TW48" s="19">
        <v>2.9823</v>
      </c>
      <c r="TX48" s="19">
        <v>0</v>
      </c>
      <c r="TY48" s="19"/>
      <c r="TZ48" s="19"/>
      <c r="UA48" s="19">
        <v>0</v>
      </c>
      <c r="UB48" s="19">
        <v>11.7</v>
      </c>
      <c r="UC48" s="19">
        <v>11.15</v>
      </c>
      <c r="UD48" s="19">
        <v>13.60544</v>
      </c>
      <c r="UE48" s="19">
        <v>-1.90544</v>
      </c>
      <c r="UF48" s="19">
        <v>4.5999999999999996</v>
      </c>
      <c r="UG48" s="19">
        <v>5</v>
      </c>
      <c r="UH48" s="19">
        <v>5</v>
      </c>
      <c r="UI48" s="19">
        <v>-0.4</v>
      </c>
      <c r="UJ48" s="19">
        <v>6.9</v>
      </c>
      <c r="UK48" s="19">
        <v>7</v>
      </c>
      <c r="UL48" s="19">
        <v>7</v>
      </c>
      <c r="UM48" s="19">
        <v>-0.1</v>
      </c>
      <c r="UN48" s="19">
        <v>10.199999999999999</v>
      </c>
      <c r="UO48" s="19">
        <v>11.661809999999999</v>
      </c>
      <c r="UP48" s="19">
        <v>11.661809999999999</v>
      </c>
      <c r="UQ48" s="19">
        <v>-1.4618100000000001</v>
      </c>
      <c r="UR48" s="19">
        <v>11.4</v>
      </c>
      <c r="US48" s="19">
        <v>13.60544</v>
      </c>
      <c r="UT48" s="19">
        <v>13.60544</v>
      </c>
      <c r="UU48" s="19">
        <v>-2.2054399999999998</v>
      </c>
      <c r="UV48" s="19">
        <v>11.9</v>
      </c>
      <c r="UW48" s="19">
        <v>13.799799999999999</v>
      </c>
      <c r="UX48" s="19">
        <v>13.799810000000001</v>
      </c>
      <c r="UY48" s="19">
        <v>-1.89981</v>
      </c>
      <c r="UZ48" s="19">
        <v>4.0999999999999996</v>
      </c>
      <c r="VA48" s="19">
        <v>3.5181</v>
      </c>
      <c r="VB48" s="19">
        <v>3.5181</v>
      </c>
      <c r="VC48" s="19">
        <v>0.58189999999999997</v>
      </c>
      <c r="VD48" s="19">
        <v>0</v>
      </c>
      <c r="VE48" s="19"/>
      <c r="VF48" s="19"/>
      <c r="VG48" s="19">
        <v>0</v>
      </c>
      <c r="VH48" s="19">
        <v>0</v>
      </c>
      <c r="VI48" s="19"/>
      <c r="VJ48" s="19"/>
      <c r="VK48" s="19">
        <v>0</v>
      </c>
      <c r="VL48" s="19">
        <v>0</v>
      </c>
      <c r="VM48" s="19"/>
      <c r="VN48" s="19"/>
      <c r="VO48" s="19">
        <v>0</v>
      </c>
      <c r="VP48" s="19">
        <v>0.6</v>
      </c>
      <c r="VQ48" s="19">
        <v>0.6</v>
      </c>
      <c r="VR48" s="19">
        <v>0.6</v>
      </c>
      <c r="VS48" s="19">
        <v>0</v>
      </c>
      <c r="VT48" s="19">
        <v>126.8</v>
      </c>
      <c r="VU48" s="19">
        <v>110</v>
      </c>
      <c r="VV48" s="19">
        <v>88</v>
      </c>
      <c r="VW48" s="19">
        <v>38.799999999999997</v>
      </c>
      <c r="VX48" s="19"/>
      <c r="VY48" s="19"/>
      <c r="VZ48" s="19"/>
      <c r="WA48" s="19">
        <v>0</v>
      </c>
      <c r="WB48" s="19">
        <v>0</v>
      </c>
      <c r="WC48" s="19"/>
      <c r="WD48" s="19"/>
      <c r="WE48" s="19">
        <v>0</v>
      </c>
      <c r="WF48" s="19">
        <v>4.2</v>
      </c>
      <c r="WG48" s="19">
        <v>4.5</v>
      </c>
      <c r="WH48" s="19">
        <v>4.5</v>
      </c>
      <c r="WI48" s="19">
        <v>-0.3</v>
      </c>
      <c r="WJ48" s="19">
        <v>0.9</v>
      </c>
      <c r="WK48" s="19"/>
      <c r="WL48" s="19"/>
      <c r="WM48" s="19">
        <v>0.9</v>
      </c>
      <c r="WN48" s="19">
        <v>2.4</v>
      </c>
      <c r="WO48" s="19">
        <v>2</v>
      </c>
      <c r="WP48" s="19">
        <v>2</v>
      </c>
      <c r="WQ48" s="19">
        <v>0.4</v>
      </c>
      <c r="WR48" s="19">
        <v>1.2</v>
      </c>
      <c r="WS48" s="19">
        <v>1.3</v>
      </c>
      <c r="WT48" s="19">
        <v>1.3</v>
      </c>
      <c r="WU48" s="19">
        <v>-0.1</v>
      </c>
      <c r="WV48" s="19">
        <v>0</v>
      </c>
      <c r="WW48" s="19"/>
      <c r="WX48" s="19"/>
      <c r="WY48" s="19">
        <v>0</v>
      </c>
      <c r="WZ48" s="19">
        <v>7.6</v>
      </c>
      <c r="XA48" s="19">
        <v>9.8000000000000007</v>
      </c>
      <c r="XB48" s="19">
        <v>9.8000000000000007</v>
      </c>
      <c r="XC48" s="19">
        <v>-2.2000000000000002</v>
      </c>
      <c r="XD48" s="19">
        <v>20.2</v>
      </c>
      <c r="XE48" s="19">
        <v>19.436340000000001</v>
      </c>
      <c r="XF48" s="19">
        <v>19.436350000000001</v>
      </c>
      <c r="XG48" s="19">
        <v>0.76365000000000005</v>
      </c>
      <c r="XH48" s="19">
        <v>20.2</v>
      </c>
      <c r="XI48" s="19">
        <v>19.436340000000001</v>
      </c>
      <c r="XJ48" s="19">
        <v>19.436350000000001</v>
      </c>
      <c r="XK48" s="19">
        <v>0.76365000000000005</v>
      </c>
      <c r="XL48" s="19">
        <v>8.6999999999999993</v>
      </c>
      <c r="XM48" s="19">
        <v>10.7</v>
      </c>
      <c r="XN48" s="19">
        <v>10.7</v>
      </c>
      <c r="XO48" s="19">
        <v>-2</v>
      </c>
      <c r="XP48" s="19">
        <v>34.5</v>
      </c>
      <c r="XQ48" s="19">
        <v>16.5</v>
      </c>
      <c r="XR48" s="19"/>
      <c r="XS48" s="19">
        <v>34.5</v>
      </c>
      <c r="XT48" s="19"/>
      <c r="XU48" s="19">
        <v>16.5</v>
      </c>
      <c r="XV48" s="19"/>
      <c r="XW48" s="19">
        <v>0</v>
      </c>
      <c r="XX48" s="19">
        <v>18.2</v>
      </c>
      <c r="XY48" s="19">
        <v>14</v>
      </c>
      <c r="XZ48" s="19">
        <v>14</v>
      </c>
      <c r="YA48" s="19">
        <v>4.2</v>
      </c>
      <c r="YB48" s="19"/>
      <c r="YC48" s="19"/>
      <c r="YD48" s="19"/>
      <c r="YE48" s="19">
        <v>0</v>
      </c>
      <c r="YF48" s="19"/>
      <c r="YG48" s="19"/>
      <c r="YH48" s="19"/>
      <c r="YI48" s="19">
        <v>0</v>
      </c>
      <c r="YJ48" s="19">
        <v>11.8</v>
      </c>
      <c r="YK48" s="19">
        <v>11</v>
      </c>
      <c r="YL48" s="19">
        <v>11</v>
      </c>
      <c r="YM48" s="19">
        <v>0.8</v>
      </c>
      <c r="YN48" s="19">
        <v>11.7</v>
      </c>
      <c r="YO48" s="19">
        <v>17.5</v>
      </c>
      <c r="YP48" s="19">
        <v>17.5</v>
      </c>
      <c r="YQ48" s="19">
        <v>-5.8</v>
      </c>
    </row>
    <row r="49" spans="1:667" ht="24" customHeight="1" x14ac:dyDescent="0.3">
      <c r="A49" s="1"/>
      <c r="B49" s="13" t="s">
        <v>58</v>
      </c>
      <c r="C49" s="13" t="s">
        <v>990</v>
      </c>
      <c r="D49" s="14">
        <v>198.5</v>
      </c>
      <c r="E49" s="14">
        <v>203.40136000000001</v>
      </c>
      <c r="F49" s="14">
        <v>203.40136000000001</v>
      </c>
      <c r="G49" s="14">
        <v>-4.9013600000000004</v>
      </c>
      <c r="H49" s="14">
        <v>647.4</v>
      </c>
      <c r="I49" s="14">
        <v>650</v>
      </c>
      <c r="J49" s="14">
        <v>650</v>
      </c>
      <c r="K49" s="14">
        <v>-2.6</v>
      </c>
      <c r="L49" s="14">
        <v>213.1</v>
      </c>
      <c r="M49" s="14">
        <v>211.66204999999999</v>
      </c>
      <c r="N49" s="14">
        <v>211.66204999999999</v>
      </c>
      <c r="O49" s="14">
        <v>1.4379500000000001</v>
      </c>
      <c r="P49" s="14">
        <v>0</v>
      </c>
      <c r="Q49" s="14"/>
      <c r="R49" s="14"/>
      <c r="S49" s="14">
        <v>0</v>
      </c>
      <c r="T49" s="14">
        <v>0</v>
      </c>
      <c r="U49" s="14"/>
      <c r="V49" s="14"/>
      <c r="W49" s="14">
        <v>0</v>
      </c>
      <c r="X49" s="14">
        <v>67.400000000000006</v>
      </c>
      <c r="Y49" s="14">
        <v>91.867829999999998</v>
      </c>
      <c r="Z49" s="14">
        <v>91.867829999999998</v>
      </c>
      <c r="AA49" s="14">
        <v>-24.467829999999999</v>
      </c>
      <c r="AB49" s="14">
        <v>141.1</v>
      </c>
      <c r="AC49" s="14">
        <v>160</v>
      </c>
      <c r="AD49" s="14">
        <v>214.98119</v>
      </c>
      <c r="AE49" s="14">
        <v>-73.881190000000004</v>
      </c>
      <c r="AF49" s="14">
        <v>26.7</v>
      </c>
      <c r="AG49" s="14">
        <v>27.80639</v>
      </c>
      <c r="AH49" s="14">
        <v>27.80639</v>
      </c>
      <c r="AI49" s="14">
        <v>-1.10639</v>
      </c>
      <c r="AJ49" s="14">
        <v>57.1</v>
      </c>
      <c r="AK49" s="14">
        <v>77.876710000000003</v>
      </c>
      <c r="AL49" s="14">
        <v>61.791969999999999</v>
      </c>
      <c r="AM49" s="14">
        <v>-4.6919700000000004</v>
      </c>
      <c r="AN49" s="14"/>
      <c r="AO49" s="14"/>
      <c r="AP49" s="14"/>
      <c r="AQ49" s="14">
        <v>0</v>
      </c>
      <c r="AR49" s="14">
        <v>201</v>
      </c>
      <c r="AS49" s="14">
        <v>201.75611000000001</v>
      </c>
      <c r="AT49" s="14">
        <v>201.75611000000001</v>
      </c>
      <c r="AU49" s="14">
        <v>-0.75610999999999995</v>
      </c>
      <c r="AV49" s="14">
        <v>205</v>
      </c>
      <c r="AW49" s="14">
        <v>201.75611000000001</v>
      </c>
      <c r="AX49" s="14">
        <v>201.75611000000001</v>
      </c>
      <c r="AY49" s="14">
        <v>3.2438899999999999</v>
      </c>
      <c r="AZ49" s="14">
        <v>195.4</v>
      </c>
      <c r="BA49" s="14">
        <v>202.36198999999999</v>
      </c>
      <c r="BB49" s="14">
        <v>202.36198999999999</v>
      </c>
      <c r="BC49" s="14">
        <v>-6.9619900000000001</v>
      </c>
      <c r="BD49" s="14">
        <v>207.5</v>
      </c>
      <c r="BE49" s="14">
        <v>207.24285</v>
      </c>
      <c r="BF49" s="14">
        <v>207.24285</v>
      </c>
      <c r="BG49" s="14">
        <v>0.25714999999999999</v>
      </c>
      <c r="BH49" s="14">
        <v>106.6</v>
      </c>
      <c r="BI49" s="14">
        <v>103.93259999999999</v>
      </c>
      <c r="BJ49" s="14">
        <v>103.93259999999999</v>
      </c>
      <c r="BK49" s="14">
        <v>2.6674000000000002</v>
      </c>
      <c r="BL49" s="14">
        <v>553.9</v>
      </c>
      <c r="BM49" s="14">
        <v>566.08939999999996</v>
      </c>
      <c r="BN49" s="14">
        <v>566.08941000000004</v>
      </c>
      <c r="BO49" s="14">
        <v>-12.189410000000001</v>
      </c>
      <c r="BP49" s="14">
        <v>5.5</v>
      </c>
      <c r="BQ49" s="14">
        <v>10.52094</v>
      </c>
      <c r="BR49" s="14">
        <v>5.4678100000000001</v>
      </c>
      <c r="BS49" s="14">
        <v>3.2190000000000003E-2</v>
      </c>
      <c r="BT49" s="14"/>
      <c r="BU49" s="14"/>
      <c r="BV49" s="14"/>
      <c r="BW49" s="14">
        <v>0</v>
      </c>
      <c r="BX49" s="14"/>
      <c r="BY49" s="14"/>
      <c r="BZ49" s="14"/>
      <c r="CA49" s="14">
        <v>0</v>
      </c>
      <c r="CB49" s="14"/>
      <c r="CC49" s="14"/>
      <c r="CD49" s="14"/>
      <c r="CE49" s="14">
        <v>0</v>
      </c>
      <c r="CF49" s="14">
        <v>79.400000000000006</v>
      </c>
      <c r="CG49" s="14">
        <v>81.705389999999994</v>
      </c>
      <c r="CH49" s="14">
        <v>81.705389999999994</v>
      </c>
      <c r="CI49" s="14">
        <v>-2.3053900000000001</v>
      </c>
      <c r="CJ49" s="14">
        <v>6.9</v>
      </c>
      <c r="CK49" s="14">
        <v>7.3104199999999997</v>
      </c>
      <c r="CL49" s="14">
        <v>7.3104199999999997</v>
      </c>
      <c r="CM49" s="14">
        <v>-0.41042000000000001</v>
      </c>
      <c r="CN49" s="14">
        <v>4.9000000000000004</v>
      </c>
      <c r="CO49" s="14">
        <v>3.9255200000000001</v>
      </c>
      <c r="CP49" s="14">
        <v>3.9255200000000001</v>
      </c>
      <c r="CQ49" s="14">
        <v>0.97448000000000001</v>
      </c>
      <c r="CR49" s="14">
        <v>22.5</v>
      </c>
      <c r="CS49" s="14">
        <v>22.410769999999999</v>
      </c>
      <c r="CT49" s="14">
        <v>22.410769999999999</v>
      </c>
      <c r="CU49" s="14">
        <v>8.9230000000000004E-2</v>
      </c>
      <c r="CV49" s="14">
        <v>6.6</v>
      </c>
      <c r="CW49" s="14">
        <v>6.8787000000000003</v>
      </c>
      <c r="CX49" s="14">
        <v>6.8787000000000003</v>
      </c>
      <c r="CY49" s="14">
        <v>-0.2787</v>
      </c>
      <c r="CZ49" s="14">
        <v>130</v>
      </c>
      <c r="DA49" s="14">
        <v>142.44412</v>
      </c>
      <c r="DB49" s="14">
        <v>142.44412</v>
      </c>
      <c r="DC49" s="14">
        <v>-12.44412</v>
      </c>
      <c r="DD49" s="14"/>
      <c r="DE49" s="14"/>
      <c r="DF49" s="14"/>
      <c r="DG49" s="14">
        <v>0</v>
      </c>
      <c r="DH49" s="14"/>
      <c r="DI49" s="14"/>
      <c r="DJ49" s="14"/>
      <c r="DK49" s="14">
        <v>0</v>
      </c>
      <c r="DL49" s="14"/>
      <c r="DM49" s="14"/>
      <c r="DN49" s="14"/>
      <c r="DO49" s="14">
        <v>0</v>
      </c>
      <c r="DP49" s="14"/>
      <c r="DQ49" s="14"/>
      <c r="DR49" s="14"/>
      <c r="DS49" s="14">
        <v>0</v>
      </c>
      <c r="DT49" s="14">
        <v>108</v>
      </c>
      <c r="DU49" s="14">
        <v>112.46647</v>
      </c>
      <c r="DV49" s="14">
        <v>112.46647</v>
      </c>
      <c r="DW49" s="14">
        <v>-4.4664700000000002</v>
      </c>
      <c r="DX49" s="14">
        <v>199.1</v>
      </c>
      <c r="DY49" s="14">
        <v>195.02365</v>
      </c>
      <c r="DZ49" s="14">
        <v>220.69499999999999</v>
      </c>
      <c r="EA49" s="14">
        <v>-21.594999999999999</v>
      </c>
      <c r="EB49" s="14">
        <v>0</v>
      </c>
      <c r="EC49" s="14"/>
      <c r="ED49" s="14"/>
      <c r="EE49" s="14">
        <v>0</v>
      </c>
      <c r="EF49" s="14"/>
      <c r="EG49" s="14"/>
      <c r="EH49" s="14"/>
      <c r="EI49" s="14">
        <v>0</v>
      </c>
      <c r="EJ49" s="14"/>
      <c r="EK49" s="14"/>
      <c r="EL49" s="14"/>
      <c r="EM49" s="14">
        <v>0</v>
      </c>
      <c r="EN49" s="14">
        <v>6.5</v>
      </c>
      <c r="EO49" s="14">
        <v>6.39</v>
      </c>
      <c r="EP49" s="14">
        <v>6.39</v>
      </c>
      <c r="EQ49" s="14">
        <v>0.11</v>
      </c>
      <c r="ER49" s="14">
        <v>233.1</v>
      </c>
      <c r="ES49" s="14">
        <v>228.67832999999999</v>
      </c>
      <c r="ET49" s="14">
        <v>228.67832999999999</v>
      </c>
      <c r="EU49" s="14">
        <v>4.4216699999999998</v>
      </c>
      <c r="EV49" s="14">
        <v>69.7</v>
      </c>
      <c r="EW49" s="14">
        <v>72.146879999999996</v>
      </c>
      <c r="EX49" s="14">
        <v>79.021339999999995</v>
      </c>
      <c r="EY49" s="14">
        <v>-9.3213399999999993</v>
      </c>
      <c r="EZ49" s="14">
        <v>141.4</v>
      </c>
      <c r="FA49" s="14">
        <v>151.36250999999999</v>
      </c>
      <c r="FB49" s="14">
        <v>151.36251999999999</v>
      </c>
      <c r="FC49" s="14">
        <v>-9.9625199999999996</v>
      </c>
      <c r="FD49" s="14">
        <v>39</v>
      </c>
      <c r="FE49" s="14">
        <v>41.89893</v>
      </c>
      <c r="FF49" s="14">
        <v>41.89893</v>
      </c>
      <c r="FG49" s="14">
        <v>-2.89893</v>
      </c>
      <c r="FH49" s="14">
        <v>18.600000000000001</v>
      </c>
      <c r="FI49" s="14">
        <v>19.21088</v>
      </c>
      <c r="FJ49" s="14">
        <v>19.21088</v>
      </c>
      <c r="FK49" s="14">
        <v>-0.61087999999999998</v>
      </c>
      <c r="FL49" s="14">
        <v>18.8</v>
      </c>
      <c r="FM49" s="14">
        <v>18.294910000000002</v>
      </c>
      <c r="FN49" s="14">
        <v>18.294910000000002</v>
      </c>
      <c r="FO49" s="14">
        <v>0.50509000000000004</v>
      </c>
      <c r="FP49" s="14">
        <v>47.9</v>
      </c>
      <c r="FQ49" s="14">
        <v>44.062330000000003</v>
      </c>
      <c r="FR49" s="14">
        <v>44.062330000000003</v>
      </c>
      <c r="FS49" s="14">
        <v>3.8376700000000001</v>
      </c>
      <c r="FT49" s="14">
        <v>172.8</v>
      </c>
      <c r="FU49" s="14">
        <v>185.82039</v>
      </c>
      <c r="FV49" s="14">
        <v>185.82039</v>
      </c>
      <c r="FW49" s="14">
        <v>-13.020390000000001</v>
      </c>
      <c r="FX49" s="14">
        <v>173.8</v>
      </c>
      <c r="FY49" s="14">
        <v>185.82039</v>
      </c>
      <c r="FZ49" s="14">
        <v>185.82039</v>
      </c>
      <c r="GA49" s="14">
        <v>-12.020390000000001</v>
      </c>
      <c r="GB49" s="14">
        <v>182</v>
      </c>
      <c r="GC49" s="14">
        <v>186.37841</v>
      </c>
      <c r="GD49" s="14">
        <v>186.37841</v>
      </c>
      <c r="GE49" s="14">
        <v>-4.3784099999999997</v>
      </c>
      <c r="GF49" s="14">
        <v>105.2</v>
      </c>
      <c r="GG49" s="14">
        <v>110.48202000000001</v>
      </c>
      <c r="GH49" s="14">
        <v>110.48202000000001</v>
      </c>
      <c r="GI49" s="14">
        <v>-5.2820200000000002</v>
      </c>
      <c r="GJ49" s="14">
        <v>16.5</v>
      </c>
      <c r="GK49" s="14">
        <v>18.000019999999999</v>
      </c>
      <c r="GL49" s="14">
        <v>18</v>
      </c>
      <c r="GM49" s="14">
        <v>-1.5</v>
      </c>
      <c r="GN49" s="14">
        <v>41</v>
      </c>
      <c r="GO49" s="14">
        <v>44.103009999999998</v>
      </c>
      <c r="GP49" s="14">
        <v>44.103009999999998</v>
      </c>
      <c r="GQ49" s="14">
        <v>-3.1030099999999998</v>
      </c>
      <c r="GR49" s="14">
        <v>3.6</v>
      </c>
      <c r="GS49" s="14"/>
      <c r="GT49" s="14"/>
      <c r="GU49" s="14">
        <v>3.6</v>
      </c>
      <c r="GV49" s="14">
        <v>17.100000000000001</v>
      </c>
      <c r="GW49" s="14">
        <v>18.031369999999999</v>
      </c>
      <c r="GX49" s="14">
        <v>16.004719999999999</v>
      </c>
      <c r="GY49" s="14">
        <v>1.09528</v>
      </c>
      <c r="GZ49" s="14">
        <v>46.4</v>
      </c>
      <c r="HA49" s="14">
        <v>49.390360000000001</v>
      </c>
      <c r="HB49" s="14">
        <v>83.554910000000007</v>
      </c>
      <c r="HC49" s="14">
        <v>-37.154910000000001</v>
      </c>
      <c r="HD49" s="14"/>
      <c r="HE49" s="14"/>
      <c r="HF49" s="14"/>
      <c r="HG49" s="14">
        <v>0</v>
      </c>
      <c r="HH49" s="14"/>
      <c r="HI49" s="14"/>
      <c r="HJ49" s="14"/>
      <c r="HK49" s="14">
        <v>0</v>
      </c>
      <c r="HL49" s="14">
        <v>80.099999999999994</v>
      </c>
      <c r="HM49" s="14">
        <v>95.545190000000005</v>
      </c>
      <c r="HN49" s="14">
        <v>95.545190000000005</v>
      </c>
      <c r="HO49" s="14">
        <v>-15.44519</v>
      </c>
      <c r="HP49" s="14">
        <v>0</v>
      </c>
      <c r="HQ49" s="14"/>
      <c r="HR49" s="14"/>
      <c r="HS49" s="14">
        <v>0</v>
      </c>
      <c r="HT49" s="14"/>
      <c r="HU49" s="14"/>
      <c r="HV49" s="14"/>
      <c r="HW49" s="14">
        <v>0</v>
      </c>
      <c r="HX49" s="14">
        <v>46</v>
      </c>
      <c r="HY49" s="14">
        <v>45.555990000000001</v>
      </c>
      <c r="HZ49" s="14">
        <v>45.555999999999997</v>
      </c>
      <c r="IA49" s="14">
        <v>0.44400000000000001</v>
      </c>
      <c r="IB49" s="14"/>
      <c r="IC49" s="14"/>
      <c r="ID49" s="14"/>
      <c r="IE49" s="14">
        <v>0</v>
      </c>
      <c r="IF49" s="14"/>
      <c r="IG49" s="14"/>
      <c r="IH49" s="14"/>
      <c r="II49" s="14">
        <v>0</v>
      </c>
      <c r="IJ49" s="14"/>
      <c r="IK49" s="14"/>
      <c r="IL49" s="14"/>
      <c r="IM49" s="14">
        <v>0</v>
      </c>
      <c r="IN49" s="14">
        <v>82.9</v>
      </c>
      <c r="IO49" s="14">
        <v>88.73603</v>
      </c>
      <c r="IP49" s="14">
        <v>88.73603</v>
      </c>
      <c r="IQ49" s="14">
        <v>-5.8360300000000001</v>
      </c>
      <c r="IR49" s="14">
        <v>165</v>
      </c>
      <c r="IS49" s="14">
        <v>182.27759</v>
      </c>
      <c r="IT49" s="14">
        <v>182.27759</v>
      </c>
      <c r="IU49" s="14">
        <v>-17.27759</v>
      </c>
      <c r="IV49" s="14">
        <v>164.9</v>
      </c>
      <c r="IW49" s="14">
        <v>182.27759</v>
      </c>
      <c r="IX49" s="14">
        <v>182.27759</v>
      </c>
      <c r="IY49" s="14">
        <v>-17.377590000000001</v>
      </c>
      <c r="IZ49" s="14">
        <v>165.8</v>
      </c>
      <c r="JA49" s="14">
        <v>182.27759</v>
      </c>
      <c r="JB49" s="14">
        <v>182.27759</v>
      </c>
      <c r="JC49" s="14">
        <v>-16.477589999999999</v>
      </c>
      <c r="JD49" s="14">
        <v>254.1</v>
      </c>
      <c r="JE49" s="14">
        <v>274.23745000000002</v>
      </c>
      <c r="JF49" s="14">
        <v>274.23745000000002</v>
      </c>
      <c r="JG49" s="14">
        <v>-20.137450000000001</v>
      </c>
      <c r="JH49" s="14"/>
      <c r="JI49" s="14"/>
      <c r="JJ49" s="14">
        <v>73.63579</v>
      </c>
      <c r="JK49" s="14">
        <v>-73.63579</v>
      </c>
      <c r="JL49" s="14"/>
      <c r="JM49" s="14"/>
      <c r="JN49" s="14"/>
      <c r="JO49" s="14">
        <v>0</v>
      </c>
      <c r="JP49" s="14"/>
      <c r="JQ49" s="14"/>
      <c r="JR49" s="14"/>
      <c r="JS49" s="14">
        <v>0</v>
      </c>
      <c r="JT49" s="14"/>
      <c r="JU49" s="14"/>
      <c r="JV49" s="14"/>
      <c r="JW49" s="14">
        <v>0</v>
      </c>
      <c r="JX49" s="14"/>
      <c r="JY49" s="14"/>
      <c r="JZ49" s="14"/>
      <c r="KA49" s="14">
        <v>0</v>
      </c>
      <c r="KB49" s="14"/>
      <c r="KC49" s="14"/>
      <c r="KD49" s="14"/>
      <c r="KE49" s="14">
        <v>0</v>
      </c>
      <c r="KF49" s="14"/>
      <c r="KG49" s="14"/>
      <c r="KH49" s="14"/>
      <c r="KI49" s="14">
        <v>0</v>
      </c>
      <c r="KJ49" s="14"/>
      <c r="KK49" s="14"/>
      <c r="KL49" s="14"/>
      <c r="KM49" s="14">
        <v>0</v>
      </c>
      <c r="KN49" s="14">
        <v>3</v>
      </c>
      <c r="KO49" s="14">
        <v>3.3688899999999999</v>
      </c>
      <c r="KP49" s="14">
        <v>3.3688899999999999</v>
      </c>
      <c r="KQ49" s="14">
        <v>-0.36889</v>
      </c>
      <c r="KR49" s="14">
        <v>178.7</v>
      </c>
      <c r="KS49" s="14">
        <v>202.90573000000001</v>
      </c>
      <c r="KT49" s="14">
        <v>143.74538000000001</v>
      </c>
      <c r="KU49" s="14">
        <v>34.954619999999998</v>
      </c>
      <c r="KV49" s="14">
        <v>108.8</v>
      </c>
      <c r="KW49" s="14">
        <v>133.16031000000001</v>
      </c>
      <c r="KX49" s="14">
        <v>133.16031000000001</v>
      </c>
      <c r="KY49" s="14">
        <v>-24.360309999999998</v>
      </c>
      <c r="KZ49" s="14">
        <v>61.1</v>
      </c>
      <c r="LA49" s="14">
        <v>67.199219999999997</v>
      </c>
      <c r="LB49" s="14">
        <v>67.199219999999997</v>
      </c>
      <c r="LC49" s="14">
        <v>-6.0992199999999999</v>
      </c>
      <c r="LD49" s="14">
        <v>72</v>
      </c>
      <c r="LE49" s="14">
        <v>78.567989999999995</v>
      </c>
      <c r="LF49" s="14">
        <v>78.567999999999998</v>
      </c>
      <c r="LG49" s="14">
        <v>-6.5679999999999996</v>
      </c>
      <c r="LH49" s="14">
        <v>29.5</v>
      </c>
      <c r="LI49" s="14">
        <v>29.980560000000001</v>
      </c>
      <c r="LJ49" s="14">
        <v>29.980560000000001</v>
      </c>
      <c r="LK49" s="14">
        <v>-0.48055999999999999</v>
      </c>
      <c r="LL49" s="14"/>
      <c r="LM49" s="14"/>
      <c r="LN49" s="14"/>
      <c r="LO49" s="14">
        <v>0</v>
      </c>
      <c r="LP49" s="14"/>
      <c r="LQ49" s="14"/>
      <c r="LR49" s="14"/>
      <c r="LS49" s="14">
        <v>0</v>
      </c>
      <c r="LT49" s="14"/>
      <c r="LU49" s="14"/>
      <c r="LV49" s="14"/>
      <c r="LW49" s="14">
        <v>0</v>
      </c>
      <c r="LX49" s="14">
        <v>141.9</v>
      </c>
      <c r="LY49" s="14">
        <v>151.08876000000001</v>
      </c>
      <c r="LZ49" s="14">
        <v>151.08876000000001</v>
      </c>
      <c r="MA49" s="14">
        <v>-9.1887600000000003</v>
      </c>
      <c r="MB49" s="14">
        <v>144.80000000000001</v>
      </c>
      <c r="MC49" s="14">
        <v>151.08876000000001</v>
      </c>
      <c r="MD49" s="14">
        <v>151.08876000000001</v>
      </c>
      <c r="ME49" s="14">
        <v>-6.2887599999999999</v>
      </c>
      <c r="MF49" s="14">
        <v>147</v>
      </c>
      <c r="MG49" s="14">
        <v>151.54248000000001</v>
      </c>
      <c r="MH49" s="14">
        <v>151.54248000000001</v>
      </c>
      <c r="MI49" s="14">
        <v>-4.5424800000000003</v>
      </c>
      <c r="MJ49" s="14"/>
      <c r="MK49" s="14"/>
      <c r="ML49" s="14"/>
      <c r="MM49" s="14">
        <v>0</v>
      </c>
      <c r="MN49" s="14"/>
      <c r="MO49" s="14"/>
      <c r="MP49" s="14"/>
      <c r="MQ49" s="14">
        <v>0</v>
      </c>
      <c r="MR49" s="14"/>
      <c r="MS49" s="14"/>
      <c r="MT49" s="14"/>
      <c r="MU49" s="14">
        <v>0</v>
      </c>
      <c r="MV49" s="14"/>
      <c r="MW49" s="14"/>
      <c r="MX49" s="14"/>
      <c r="MY49" s="14">
        <v>0</v>
      </c>
      <c r="MZ49" s="14"/>
      <c r="NA49" s="14"/>
      <c r="NB49" s="14"/>
      <c r="NC49" s="14">
        <v>0</v>
      </c>
      <c r="ND49" s="14">
        <v>207.4</v>
      </c>
      <c r="NE49" s="14"/>
      <c r="NF49" s="14"/>
      <c r="NG49" s="14">
        <v>207.4</v>
      </c>
      <c r="NH49" s="14"/>
      <c r="NI49" s="14"/>
      <c r="NJ49" s="14"/>
      <c r="NK49" s="14">
        <v>0</v>
      </c>
      <c r="NL49" s="14">
        <v>7.9</v>
      </c>
      <c r="NM49" s="14">
        <v>8.2690400000000004</v>
      </c>
      <c r="NN49" s="14">
        <v>3.5735899999999998</v>
      </c>
      <c r="NO49" s="14">
        <v>4.3264100000000001</v>
      </c>
      <c r="NP49" s="14">
        <v>4.8</v>
      </c>
      <c r="NQ49" s="14">
        <v>4.0832100000000002</v>
      </c>
      <c r="NR49" s="14">
        <v>3.7490299999999999</v>
      </c>
      <c r="NS49" s="14">
        <v>1.05097</v>
      </c>
      <c r="NT49" s="14">
        <v>14.3</v>
      </c>
      <c r="NU49" s="14">
        <v>14.09135</v>
      </c>
      <c r="NV49" s="14">
        <v>14.09135</v>
      </c>
      <c r="NW49" s="14">
        <v>0.20865</v>
      </c>
      <c r="NX49" s="14">
        <v>0</v>
      </c>
      <c r="NY49" s="14"/>
      <c r="NZ49" s="14"/>
      <c r="OA49" s="14">
        <v>0</v>
      </c>
      <c r="OB49" s="14">
        <v>66.2</v>
      </c>
      <c r="OC49" s="14">
        <v>64.2</v>
      </c>
      <c r="OD49" s="14">
        <v>86.67</v>
      </c>
      <c r="OE49" s="14">
        <v>-20.47</v>
      </c>
      <c r="OF49" s="14">
        <v>0</v>
      </c>
      <c r="OG49" s="14"/>
      <c r="OH49" s="14"/>
      <c r="OI49" s="14">
        <v>0</v>
      </c>
      <c r="OJ49" s="14">
        <v>7.2</v>
      </c>
      <c r="OK49" s="14">
        <v>5.0199999999999996</v>
      </c>
      <c r="OL49" s="14">
        <v>5.0199999999999996</v>
      </c>
      <c r="OM49" s="14">
        <v>2.1800000000000002</v>
      </c>
      <c r="ON49" s="14">
        <v>0</v>
      </c>
      <c r="OO49" s="14"/>
      <c r="OP49" s="14"/>
      <c r="OQ49" s="14">
        <v>0</v>
      </c>
      <c r="OR49" s="14">
        <v>0</v>
      </c>
      <c r="OS49" s="14"/>
      <c r="OT49" s="14"/>
      <c r="OU49" s="14">
        <v>0</v>
      </c>
      <c r="OV49" s="14">
        <v>9.8000000000000007</v>
      </c>
      <c r="OW49" s="14">
        <v>9.9830000000000005</v>
      </c>
      <c r="OX49" s="14">
        <v>9.9830000000000005</v>
      </c>
      <c r="OY49" s="14">
        <v>-0.183</v>
      </c>
      <c r="OZ49" s="14">
        <v>5.3</v>
      </c>
      <c r="PA49" s="14">
        <v>5.67</v>
      </c>
      <c r="PB49" s="14">
        <v>5.67</v>
      </c>
      <c r="PC49" s="14">
        <v>-0.37</v>
      </c>
      <c r="PD49" s="14">
        <v>0</v>
      </c>
      <c r="PE49" s="14"/>
      <c r="PF49" s="14"/>
      <c r="PG49" s="14">
        <v>0</v>
      </c>
      <c r="PH49" s="14">
        <v>0</v>
      </c>
      <c r="PI49" s="14"/>
      <c r="PJ49" s="14"/>
      <c r="PK49" s="14">
        <v>0</v>
      </c>
      <c r="PL49" s="14">
        <v>1.4</v>
      </c>
      <c r="PM49" s="14">
        <v>1.49</v>
      </c>
      <c r="PN49" s="14">
        <v>1.49</v>
      </c>
      <c r="PO49" s="14">
        <v>-0.09</v>
      </c>
      <c r="PP49" s="14">
        <v>3.4</v>
      </c>
      <c r="PQ49" s="14">
        <v>2.4</v>
      </c>
      <c r="PR49" s="14">
        <v>2.4</v>
      </c>
      <c r="PS49" s="14">
        <v>1</v>
      </c>
      <c r="PT49" s="14">
        <v>2.5</v>
      </c>
      <c r="PU49" s="14">
        <v>2.5</v>
      </c>
      <c r="PV49" s="14">
        <v>2.5</v>
      </c>
      <c r="PW49" s="14">
        <v>0</v>
      </c>
      <c r="PX49" s="14">
        <v>0</v>
      </c>
      <c r="PY49" s="14"/>
      <c r="PZ49" s="14"/>
      <c r="QA49" s="14">
        <v>0</v>
      </c>
      <c r="QB49" s="14">
        <v>14</v>
      </c>
      <c r="QC49" s="14">
        <v>14.577260000000001</v>
      </c>
      <c r="QD49" s="14">
        <v>14.577260000000001</v>
      </c>
      <c r="QE49" s="14">
        <v>-0.57726</v>
      </c>
      <c r="QF49" s="14">
        <v>9.5</v>
      </c>
      <c r="QG49" s="14">
        <v>9.5</v>
      </c>
      <c r="QH49" s="14">
        <v>9.5</v>
      </c>
      <c r="QI49" s="14">
        <v>0</v>
      </c>
      <c r="QJ49" s="14">
        <v>0</v>
      </c>
      <c r="QK49" s="14"/>
      <c r="QL49" s="14"/>
      <c r="QM49" s="14">
        <v>0</v>
      </c>
      <c r="QN49" s="14">
        <v>13.9</v>
      </c>
      <c r="QO49" s="14">
        <v>12.633620000000001</v>
      </c>
      <c r="QP49" s="14">
        <v>12.633620000000001</v>
      </c>
      <c r="QQ49" s="14">
        <v>1.2663800000000001</v>
      </c>
      <c r="QR49" s="14">
        <v>0</v>
      </c>
      <c r="QS49" s="14"/>
      <c r="QT49" s="14"/>
      <c r="QU49" s="14">
        <v>0</v>
      </c>
      <c r="QV49" s="14">
        <v>0</v>
      </c>
      <c r="QW49" s="14"/>
      <c r="QX49" s="14"/>
      <c r="QY49" s="14">
        <v>0</v>
      </c>
      <c r="QZ49" s="14">
        <v>19.2</v>
      </c>
      <c r="RA49" s="14">
        <v>13.2</v>
      </c>
      <c r="RB49" s="14">
        <v>21.69</v>
      </c>
      <c r="RC49" s="14">
        <v>-2.4900000000000002</v>
      </c>
      <c r="RD49" s="14">
        <v>59.2</v>
      </c>
      <c r="RE49" s="14">
        <v>53.8</v>
      </c>
      <c r="RF49" s="14">
        <v>66.73</v>
      </c>
      <c r="RG49" s="14">
        <v>-7.53</v>
      </c>
      <c r="RH49" s="14">
        <v>0</v>
      </c>
      <c r="RI49" s="14"/>
      <c r="RJ49" s="14"/>
      <c r="RK49" s="14">
        <v>0</v>
      </c>
      <c r="RL49" s="14">
        <v>3.5</v>
      </c>
      <c r="RM49" s="14">
        <v>3.55</v>
      </c>
      <c r="RN49" s="14">
        <v>3.55</v>
      </c>
      <c r="RO49" s="14">
        <v>-0.05</v>
      </c>
      <c r="RP49" s="14">
        <v>20</v>
      </c>
      <c r="RQ49" s="14">
        <v>19.792000000000002</v>
      </c>
      <c r="RR49" s="14">
        <v>19.792000000000002</v>
      </c>
      <c r="RS49" s="14">
        <v>0.20799999999999999</v>
      </c>
      <c r="RT49" s="14">
        <v>2.4</v>
      </c>
      <c r="RU49" s="14">
        <v>2.2000000000000002</v>
      </c>
      <c r="RV49" s="14">
        <v>2.2000000000000002</v>
      </c>
      <c r="RW49" s="14">
        <v>0.2</v>
      </c>
      <c r="RX49" s="14">
        <v>0.3</v>
      </c>
      <c r="RY49" s="14"/>
      <c r="RZ49" s="14">
        <v>0.4</v>
      </c>
      <c r="SA49" s="14">
        <v>-0.1</v>
      </c>
      <c r="SB49" s="14">
        <v>0</v>
      </c>
      <c r="SC49" s="14"/>
      <c r="SD49" s="14"/>
      <c r="SE49" s="14">
        <v>0</v>
      </c>
      <c r="SF49" s="14">
        <v>18.899999999999999</v>
      </c>
      <c r="SG49" s="14">
        <v>18.95044</v>
      </c>
      <c r="SH49" s="14">
        <v>18.95044</v>
      </c>
      <c r="SI49" s="14">
        <v>-5.0439999999999999E-2</v>
      </c>
      <c r="SJ49" s="14">
        <v>5.3</v>
      </c>
      <c r="SK49" s="14">
        <v>4.7</v>
      </c>
      <c r="SL49" s="14">
        <v>4.7</v>
      </c>
      <c r="SM49" s="14">
        <v>0.6</v>
      </c>
      <c r="SN49" s="14">
        <v>10.9</v>
      </c>
      <c r="SO49" s="14">
        <v>12.14772</v>
      </c>
      <c r="SP49" s="14">
        <v>12.14772</v>
      </c>
      <c r="SQ49" s="14">
        <v>-1.2477199999999999</v>
      </c>
      <c r="SR49" s="14">
        <v>15</v>
      </c>
      <c r="SS49" s="14">
        <v>16.520890000000001</v>
      </c>
      <c r="ST49" s="14">
        <v>16.520890000000001</v>
      </c>
      <c r="SU49" s="14">
        <v>-1.5208900000000001</v>
      </c>
      <c r="SV49" s="14">
        <v>11</v>
      </c>
      <c r="SW49" s="14">
        <v>9.9364000000000008</v>
      </c>
      <c r="SX49" s="14">
        <v>9.9364000000000008</v>
      </c>
      <c r="SY49" s="14">
        <v>1.0636000000000001</v>
      </c>
      <c r="SZ49" s="14">
        <v>21</v>
      </c>
      <c r="TA49" s="14">
        <v>35.9</v>
      </c>
      <c r="TB49" s="14">
        <v>36.04</v>
      </c>
      <c r="TC49" s="14">
        <v>-15.04</v>
      </c>
      <c r="TD49" s="14">
        <v>0</v>
      </c>
      <c r="TE49" s="14"/>
      <c r="TF49" s="14"/>
      <c r="TG49" s="14">
        <v>0</v>
      </c>
      <c r="TH49" s="14">
        <v>0</v>
      </c>
      <c r="TI49" s="14"/>
      <c r="TJ49" s="14">
        <v>88.982500000000002</v>
      </c>
      <c r="TK49" s="14">
        <v>-88.982500000000002</v>
      </c>
      <c r="TL49" s="14">
        <v>108.8</v>
      </c>
      <c r="TM49" s="14">
        <v>83.3</v>
      </c>
      <c r="TN49" s="14">
        <v>81.001999999999995</v>
      </c>
      <c r="TO49" s="14">
        <v>27.797999999999998</v>
      </c>
      <c r="TP49" s="14">
        <v>0</v>
      </c>
      <c r="TQ49" s="14">
        <v>8.92</v>
      </c>
      <c r="TR49" s="14">
        <v>11.668200000000001</v>
      </c>
      <c r="TS49" s="14">
        <v>-11.668200000000001</v>
      </c>
      <c r="TT49" s="14">
        <v>11.5</v>
      </c>
      <c r="TU49" s="14">
        <v>5.67</v>
      </c>
      <c r="TV49" s="14">
        <v>5.7815000000000003</v>
      </c>
      <c r="TW49" s="14">
        <v>5.7184999999999997</v>
      </c>
      <c r="TX49" s="14">
        <v>0</v>
      </c>
      <c r="TY49" s="14"/>
      <c r="TZ49" s="14"/>
      <c r="UA49" s="14">
        <v>0</v>
      </c>
      <c r="UB49" s="14">
        <v>11.7</v>
      </c>
      <c r="UC49" s="14">
        <v>11.15</v>
      </c>
      <c r="UD49" s="14">
        <v>13.60544</v>
      </c>
      <c r="UE49" s="14">
        <v>-1.90544</v>
      </c>
      <c r="UF49" s="14">
        <v>4.5999999999999996</v>
      </c>
      <c r="UG49" s="14">
        <v>5</v>
      </c>
      <c r="UH49" s="14">
        <v>5</v>
      </c>
      <c r="UI49" s="14">
        <v>-0.4</v>
      </c>
      <c r="UJ49" s="14">
        <v>6.9</v>
      </c>
      <c r="UK49" s="14">
        <v>7</v>
      </c>
      <c r="UL49" s="14">
        <v>7</v>
      </c>
      <c r="UM49" s="14">
        <v>-0.1</v>
      </c>
      <c r="UN49" s="14">
        <v>10.199999999999999</v>
      </c>
      <c r="UO49" s="14">
        <v>11.661809999999999</v>
      </c>
      <c r="UP49" s="14">
        <v>11.661809999999999</v>
      </c>
      <c r="UQ49" s="14">
        <v>-1.4618100000000001</v>
      </c>
      <c r="UR49" s="14">
        <v>11.4</v>
      </c>
      <c r="US49" s="14">
        <v>13.60544</v>
      </c>
      <c r="UT49" s="14">
        <v>13.60544</v>
      </c>
      <c r="UU49" s="14">
        <v>-2.2054399999999998</v>
      </c>
      <c r="UV49" s="14">
        <v>11.4</v>
      </c>
      <c r="UW49" s="14">
        <v>13.799799999999999</v>
      </c>
      <c r="UX49" s="14">
        <v>13.799810000000001</v>
      </c>
      <c r="UY49" s="14">
        <v>-2.39981</v>
      </c>
      <c r="UZ49" s="14">
        <v>7</v>
      </c>
      <c r="VA49" s="14">
        <v>4.0556999999999999</v>
      </c>
      <c r="VB49" s="14">
        <v>4.0556999999999999</v>
      </c>
      <c r="VC49" s="14">
        <v>2.9443000000000001</v>
      </c>
      <c r="VD49" s="14">
        <v>0</v>
      </c>
      <c r="VE49" s="14"/>
      <c r="VF49" s="14"/>
      <c r="VG49" s="14">
        <v>0</v>
      </c>
      <c r="VH49" s="14">
        <v>0</v>
      </c>
      <c r="VI49" s="14"/>
      <c r="VJ49" s="14"/>
      <c r="VK49" s="14">
        <v>0</v>
      </c>
      <c r="VL49" s="14">
        <v>0</v>
      </c>
      <c r="VM49" s="14"/>
      <c r="VN49" s="14"/>
      <c r="VO49" s="14">
        <v>0</v>
      </c>
      <c r="VP49" s="14">
        <v>0.6</v>
      </c>
      <c r="VQ49" s="14">
        <v>0.6</v>
      </c>
      <c r="VR49" s="14">
        <v>0.6</v>
      </c>
      <c r="VS49" s="14">
        <v>0</v>
      </c>
      <c r="VT49" s="14">
        <v>112</v>
      </c>
      <c r="VU49" s="14">
        <v>104.7</v>
      </c>
      <c r="VV49" s="14">
        <v>78</v>
      </c>
      <c r="VW49" s="14">
        <v>34</v>
      </c>
      <c r="VX49" s="14"/>
      <c r="VY49" s="14"/>
      <c r="VZ49" s="14"/>
      <c r="WA49" s="14">
        <v>0</v>
      </c>
      <c r="WB49" s="14">
        <v>0</v>
      </c>
      <c r="WC49" s="14"/>
      <c r="WD49" s="14"/>
      <c r="WE49" s="14">
        <v>0</v>
      </c>
      <c r="WF49" s="14">
        <v>4.2</v>
      </c>
      <c r="WG49" s="14">
        <v>4.5</v>
      </c>
      <c r="WH49" s="14">
        <v>4.5</v>
      </c>
      <c r="WI49" s="14">
        <v>-0.3</v>
      </c>
      <c r="WJ49" s="14">
        <v>0.9</v>
      </c>
      <c r="WK49" s="14"/>
      <c r="WL49" s="14"/>
      <c r="WM49" s="14">
        <v>0.9</v>
      </c>
      <c r="WN49" s="14">
        <v>2.4</v>
      </c>
      <c r="WO49" s="14">
        <v>2</v>
      </c>
      <c r="WP49" s="14">
        <v>2</v>
      </c>
      <c r="WQ49" s="14">
        <v>0.4</v>
      </c>
      <c r="WR49" s="14">
        <v>1.2</v>
      </c>
      <c r="WS49" s="14">
        <v>1.3</v>
      </c>
      <c r="WT49" s="14">
        <v>1.3</v>
      </c>
      <c r="WU49" s="14">
        <v>-0.1</v>
      </c>
      <c r="WV49" s="14">
        <v>0</v>
      </c>
      <c r="WW49" s="14"/>
      <c r="WX49" s="14"/>
      <c r="WY49" s="14">
        <v>0</v>
      </c>
      <c r="WZ49" s="14">
        <v>7.6</v>
      </c>
      <c r="XA49" s="14">
        <v>9.8000000000000007</v>
      </c>
      <c r="XB49" s="14">
        <v>9.8000000000000007</v>
      </c>
      <c r="XC49" s="14">
        <v>-2.2000000000000002</v>
      </c>
      <c r="XD49" s="14">
        <v>20.2</v>
      </c>
      <c r="XE49" s="14">
        <v>19.436350000000001</v>
      </c>
      <c r="XF49" s="14">
        <v>19.436350000000001</v>
      </c>
      <c r="XG49" s="14">
        <v>0.76365000000000005</v>
      </c>
      <c r="XH49" s="14">
        <v>20.2</v>
      </c>
      <c r="XI49" s="14">
        <v>19.436350000000001</v>
      </c>
      <c r="XJ49" s="14">
        <v>19.436350000000001</v>
      </c>
      <c r="XK49" s="14">
        <v>0.76365000000000005</v>
      </c>
      <c r="XL49" s="14">
        <v>9</v>
      </c>
      <c r="XM49" s="14">
        <v>10.7</v>
      </c>
      <c r="XN49" s="14">
        <v>10.7</v>
      </c>
      <c r="XO49" s="14">
        <v>-1.7</v>
      </c>
      <c r="XP49" s="14">
        <v>34.700000000000003</v>
      </c>
      <c r="XQ49" s="14">
        <v>16.5</v>
      </c>
      <c r="XR49" s="14"/>
      <c r="XS49" s="14">
        <v>34.700000000000003</v>
      </c>
      <c r="XT49" s="14"/>
      <c r="XU49" s="14">
        <v>16.5</v>
      </c>
      <c r="XV49" s="14"/>
      <c r="XW49" s="14">
        <v>0</v>
      </c>
      <c r="XX49" s="14">
        <v>18</v>
      </c>
      <c r="XY49" s="14">
        <v>14</v>
      </c>
      <c r="XZ49" s="14">
        <v>14</v>
      </c>
      <c r="YA49" s="14">
        <v>4</v>
      </c>
      <c r="YB49" s="14"/>
      <c r="YC49" s="14"/>
      <c r="YD49" s="14"/>
      <c r="YE49" s="14">
        <v>0</v>
      </c>
      <c r="YF49" s="14"/>
      <c r="YG49" s="14"/>
      <c r="YH49" s="14"/>
      <c r="YI49" s="14">
        <v>0</v>
      </c>
      <c r="YJ49" s="14">
        <v>10.7</v>
      </c>
      <c r="YK49" s="14">
        <v>11</v>
      </c>
      <c r="YL49" s="14">
        <v>11</v>
      </c>
      <c r="YM49" s="14">
        <v>-0.3</v>
      </c>
      <c r="YN49" s="14">
        <v>11.8</v>
      </c>
      <c r="YO49" s="14">
        <v>17.5</v>
      </c>
      <c r="YP49" s="14">
        <v>17.5</v>
      </c>
      <c r="YQ49" s="14">
        <v>-5.7</v>
      </c>
    </row>
    <row r="50" spans="1:667" ht="24" customHeight="1" x14ac:dyDescent="0.3">
      <c r="A50" s="1"/>
      <c r="B50" s="16" t="s">
        <v>58</v>
      </c>
      <c r="C50" s="16" t="s">
        <v>991</v>
      </c>
      <c r="D50" s="17">
        <v>203.9</v>
      </c>
      <c r="E50" s="17">
        <v>203.40135000000001</v>
      </c>
      <c r="F50" s="17">
        <v>203.40136000000001</v>
      </c>
      <c r="G50" s="17">
        <v>0.49864000000000003</v>
      </c>
      <c r="H50" s="17">
        <v>650.9</v>
      </c>
      <c r="I50" s="17">
        <v>650</v>
      </c>
      <c r="J50" s="17">
        <v>650</v>
      </c>
      <c r="K50" s="17">
        <v>0.9</v>
      </c>
      <c r="L50" s="17">
        <v>213.2</v>
      </c>
      <c r="M50" s="17">
        <v>211.66204999999999</v>
      </c>
      <c r="N50" s="17">
        <v>211.66204999999999</v>
      </c>
      <c r="O50" s="17">
        <v>1.5379499999999999</v>
      </c>
      <c r="P50" s="17">
        <v>0</v>
      </c>
      <c r="Q50" s="17"/>
      <c r="R50" s="17"/>
      <c r="S50" s="17">
        <v>0</v>
      </c>
      <c r="T50" s="17">
        <v>0</v>
      </c>
      <c r="U50" s="17"/>
      <c r="V50" s="17"/>
      <c r="W50" s="17">
        <v>0</v>
      </c>
      <c r="X50" s="17">
        <v>70.2</v>
      </c>
      <c r="Y50" s="17">
        <v>91.867789999999999</v>
      </c>
      <c r="Z50" s="17">
        <v>91.867829999999998</v>
      </c>
      <c r="AA50" s="17">
        <v>-21.667829999999999</v>
      </c>
      <c r="AB50" s="17">
        <v>155.19999999999999</v>
      </c>
      <c r="AC50" s="17">
        <v>160</v>
      </c>
      <c r="AD50" s="17">
        <v>214.98119</v>
      </c>
      <c r="AE50" s="17">
        <v>-59.781190000000002</v>
      </c>
      <c r="AF50" s="17">
        <v>26.9</v>
      </c>
      <c r="AG50" s="17">
        <v>27.80639</v>
      </c>
      <c r="AH50" s="17">
        <v>29.380769999999998</v>
      </c>
      <c r="AI50" s="17">
        <v>-2.4807700000000001</v>
      </c>
      <c r="AJ50" s="17">
        <v>56.9</v>
      </c>
      <c r="AK50" s="17">
        <v>61.791969999999999</v>
      </c>
      <c r="AL50" s="17">
        <v>61.791969999999999</v>
      </c>
      <c r="AM50" s="17">
        <v>-4.8919699999999997</v>
      </c>
      <c r="AN50" s="17"/>
      <c r="AO50" s="17"/>
      <c r="AP50" s="17"/>
      <c r="AQ50" s="17">
        <v>0</v>
      </c>
      <c r="AR50" s="17">
        <v>200.5</v>
      </c>
      <c r="AS50" s="17">
        <v>201.75611000000001</v>
      </c>
      <c r="AT50" s="17">
        <v>201.75611000000001</v>
      </c>
      <c r="AU50" s="17">
        <v>-1.2561100000000001</v>
      </c>
      <c r="AV50" s="17">
        <v>204.3</v>
      </c>
      <c r="AW50" s="17">
        <v>201.75611000000001</v>
      </c>
      <c r="AX50" s="17">
        <v>201.75611000000001</v>
      </c>
      <c r="AY50" s="17">
        <v>2.5438900000000002</v>
      </c>
      <c r="AZ50" s="17">
        <v>195.9</v>
      </c>
      <c r="BA50" s="17">
        <v>202.36197999999999</v>
      </c>
      <c r="BB50" s="17">
        <v>202.36198999999999</v>
      </c>
      <c r="BC50" s="17">
        <v>-6.4619900000000001</v>
      </c>
      <c r="BD50" s="17">
        <v>206.3</v>
      </c>
      <c r="BE50" s="17">
        <v>207.24284</v>
      </c>
      <c r="BF50" s="17">
        <v>207.24285</v>
      </c>
      <c r="BG50" s="17">
        <v>-0.94284999999999997</v>
      </c>
      <c r="BH50" s="17">
        <v>107.1</v>
      </c>
      <c r="BI50" s="17">
        <v>103.93259999999999</v>
      </c>
      <c r="BJ50" s="17">
        <v>103.93259999999999</v>
      </c>
      <c r="BK50" s="17">
        <v>3.1674000000000002</v>
      </c>
      <c r="BL50" s="17">
        <v>553.9</v>
      </c>
      <c r="BM50" s="17">
        <v>566.08939999999996</v>
      </c>
      <c r="BN50" s="17">
        <v>566.08941000000004</v>
      </c>
      <c r="BO50" s="17">
        <v>-12.189410000000001</v>
      </c>
      <c r="BP50" s="17">
        <v>5.8</v>
      </c>
      <c r="BQ50" s="17">
        <v>10.52094</v>
      </c>
      <c r="BR50" s="17">
        <v>5.4678100000000001</v>
      </c>
      <c r="BS50" s="17">
        <v>0.33218999999999999</v>
      </c>
      <c r="BT50" s="17"/>
      <c r="BU50" s="17"/>
      <c r="BV50" s="17"/>
      <c r="BW50" s="17">
        <v>0</v>
      </c>
      <c r="BX50" s="17"/>
      <c r="BY50" s="17"/>
      <c r="BZ50" s="17"/>
      <c r="CA50" s="17">
        <v>0</v>
      </c>
      <c r="CB50" s="17"/>
      <c r="CC50" s="17"/>
      <c r="CD50" s="17"/>
      <c r="CE50" s="17">
        <v>0</v>
      </c>
      <c r="CF50" s="17">
        <v>81.099999999999994</v>
      </c>
      <c r="CG50" s="17">
        <v>81.705389999999994</v>
      </c>
      <c r="CH50" s="17">
        <v>81.705389999999994</v>
      </c>
      <c r="CI50" s="17">
        <v>-0.60538999999999998</v>
      </c>
      <c r="CJ50" s="17">
        <v>7.8</v>
      </c>
      <c r="CK50" s="17">
        <v>7.3104199999999997</v>
      </c>
      <c r="CL50" s="17">
        <v>7.3104199999999997</v>
      </c>
      <c r="CM50" s="17">
        <v>0.48958000000000002</v>
      </c>
      <c r="CN50" s="17">
        <v>5.0999999999999996</v>
      </c>
      <c r="CO50" s="17">
        <v>3.9255200000000001</v>
      </c>
      <c r="CP50" s="17">
        <v>3.9255200000000001</v>
      </c>
      <c r="CQ50" s="17">
        <v>1.17448</v>
      </c>
      <c r="CR50" s="17">
        <v>22.5</v>
      </c>
      <c r="CS50" s="17">
        <v>22.41058</v>
      </c>
      <c r="CT50" s="17">
        <v>22.410769999999999</v>
      </c>
      <c r="CU50" s="17">
        <v>8.9230000000000004E-2</v>
      </c>
      <c r="CV50" s="17">
        <v>6.6</v>
      </c>
      <c r="CW50" s="17">
        <v>6.8787000000000003</v>
      </c>
      <c r="CX50" s="17">
        <v>6.8787000000000003</v>
      </c>
      <c r="CY50" s="17">
        <v>-0.2787</v>
      </c>
      <c r="CZ50" s="17">
        <v>130.69999999999999</v>
      </c>
      <c r="DA50" s="17">
        <v>111.21442999999999</v>
      </c>
      <c r="DB50" s="17">
        <v>142.44412</v>
      </c>
      <c r="DC50" s="17">
        <v>-11.744120000000001</v>
      </c>
      <c r="DD50" s="17"/>
      <c r="DE50" s="17"/>
      <c r="DF50" s="17"/>
      <c r="DG50" s="17">
        <v>0</v>
      </c>
      <c r="DH50" s="17"/>
      <c r="DI50" s="17"/>
      <c r="DJ50" s="17"/>
      <c r="DK50" s="17">
        <v>0</v>
      </c>
      <c r="DL50" s="17"/>
      <c r="DM50" s="17"/>
      <c r="DN50" s="17"/>
      <c r="DO50" s="17">
        <v>0</v>
      </c>
      <c r="DP50" s="17"/>
      <c r="DQ50" s="17"/>
      <c r="DR50" s="17"/>
      <c r="DS50" s="17">
        <v>0</v>
      </c>
      <c r="DT50" s="17">
        <v>109.6</v>
      </c>
      <c r="DU50" s="17">
        <v>112.46647</v>
      </c>
      <c r="DV50" s="17">
        <v>112.46647</v>
      </c>
      <c r="DW50" s="17">
        <v>-2.8664700000000001</v>
      </c>
      <c r="DX50" s="17">
        <v>170.5</v>
      </c>
      <c r="DY50" s="17">
        <v>210.99369999999999</v>
      </c>
      <c r="DZ50" s="17">
        <v>220.69499999999999</v>
      </c>
      <c r="EA50" s="17">
        <v>-50.195</v>
      </c>
      <c r="EB50" s="17">
        <v>0</v>
      </c>
      <c r="EC50" s="17"/>
      <c r="ED50" s="17"/>
      <c r="EE50" s="17">
        <v>0</v>
      </c>
      <c r="EF50" s="17"/>
      <c r="EG50" s="17"/>
      <c r="EH50" s="17"/>
      <c r="EI50" s="17">
        <v>0</v>
      </c>
      <c r="EJ50" s="17"/>
      <c r="EK50" s="17"/>
      <c r="EL50" s="17"/>
      <c r="EM50" s="17">
        <v>0</v>
      </c>
      <c r="EN50" s="17">
        <v>6.5</v>
      </c>
      <c r="EO50" s="17">
        <v>6.39</v>
      </c>
      <c r="EP50" s="17">
        <v>6.39</v>
      </c>
      <c r="EQ50" s="17">
        <v>0.11</v>
      </c>
      <c r="ER50" s="17">
        <v>233.9</v>
      </c>
      <c r="ES50" s="17">
        <v>228.67832999999999</v>
      </c>
      <c r="ET50" s="17">
        <v>228.67832999999999</v>
      </c>
      <c r="EU50" s="17">
        <v>5.2216699999999996</v>
      </c>
      <c r="EV50" s="17">
        <v>68.900000000000006</v>
      </c>
      <c r="EW50" s="17">
        <v>72.146879999999996</v>
      </c>
      <c r="EX50" s="17">
        <v>79.021339999999995</v>
      </c>
      <c r="EY50" s="17">
        <v>-10.12134</v>
      </c>
      <c r="EZ50" s="17">
        <v>143.69999999999999</v>
      </c>
      <c r="FA50" s="17">
        <v>151.36250999999999</v>
      </c>
      <c r="FB50" s="17">
        <v>151.36251999999999</v>
      </c>
      <c r="FC50" s="17">
        <v>-7.6625199999999998</v>
      </c>
      <c r="FD50" s="17">
        <v>40.1</v>
      </c>
      <c r="FE50" s="17">
        <v>41.89893</v>
      </c>
      <c r="FF50" s="17">
        <v>41.89893</v>
      </c>
      <c r="FG50" s="17">
        <v>-1.7989299999999999</v>
      </c>
      <c r="FH50" s="17">
        <v>18.600000000000001</v>
      </c>
      <c r="FI50" s="17">
        <v>19.21088</v>
      </c>
      <c r="FJ50" s="17">
        <v>19.21088</v>
      </c>
      <c r="FK50" s="17">
        <v>-0.61087999999999998</v>
      </c>
      <c r="FL50" s="17">
        <v>18.8</v>
      </c>
      <c r="FM50" s="17">
        <v>18.30574</v>
      </c>
      <c r="FN50" s="17">
        <v>18.30574</v>
      </c>
      <c r="FO50" s="17">
        <v>0.49425999999999998</v>
      </c>
      <c r="FP50" s="17">
        <v>48.7</v>
      </c>
      <c r="FQ50" s="17">
        <v>44.062330000000003</v>
      </c>
      <c r="FR50" s="17">
        <v>44.062330000000003</v>
      </c>
      <c r="FS50" s="17">
        <v>4.63767</v>
      </c>
      <c r="FT50" s="17">
        <v>177.7</v>
      </c>
      <c r="FU50" s="17">
        <v>185.82039</v>
      </c>
      <c r="FV50" s="17">
        <v>185.82039</v>
      </c>
      <c r="FW50" s="17">
        <v>-8.1203900000000004</v>
      </c>
      <c r="FX50" s="17">
        <v>178.7</v>
      </c>
      <c r="FY50" s="17">
        <v>185.82039</v>
      </c>
      <c r="FZ50" s="17">
        <v>185.82039</v>
      </c>
      <c r="GA50" s="17">
        <v>-7.1203900000000004</v>
      </c>
      <c r="GB50" s="17">
        <v>181.6</v>
      </c>
      <c r="GC50" s="17">
        <v>186.37841</v>
      </c>
      <c r="GD50" s="17">
        <v>186.37841</v>
      </c>
      <c r="GE50" s="17">
        <v>-4.77841</v>
      </c>
      <c r="GF50" s="17">
        <v>106.7</v>
      </c>
      <c r="GG50" s="17">
        <v>110.48202000000001</v>
      </c>
      <c r="GH50" s="17">
        <v>110.48202000000001</v>
      </c>
      <c r="GI50" s="17">
        <v>-3.7820200000000002</v>
      </c>
      <c r="GJ50" s="17">
        <v>18.100000000000001</v>
      </c>
      <c r="GK50" s="17">
        <v>18.000029999999999</v>
      </c>
      <c r="GL50" s="17">
        <v>47.082599999999999</v>
      </c>
      <c r="GM50" s="17">
        <v>-28.982600000000001</v>
      </c>
      <c r="GN50" s="17">
        <v>41.9</v>
      </c>
      <c r="GO50" s="17">
        <v>44.103009999999998</v>
      </c>
      <c r="GP50" s="17">
        <v>44.103009999999998</v>
      </c>
      <c r="GQ50" s="17">
        <v>-2.2030099999999999</v>
      </c>
      <c r="GR50" s="17">
        <v>3.6</v>
      </c>
      <c r="GS50" s="17"/>
      <c r="GT50" s="17"/>
      <c r="GU50" s="17">
        <v>3.6</v>
      </c>
      <c r="GV50" s="17">
        <v>17</v>
      </c>
      <c r="GW50" s="17">
        <v>18.031369999999999</v>
      </c>
      <c r="GX50" s="17">
        <v>16.004719999999999</v>
      </c>
      <c r="GY50" s="17">
        <v>0.99528000000000005</v>
      </c>
      <c r="GZ50" s="17">
        <v>42</v>
      </c>
      <c r="HA50" s="17">
        <v>41.194760000000002</v>
      </c>
      <c r="HB50" s="17">
        <v>45.972160000000002</v>
      </c>
      <c r="HC50" s="17">
        <v>-3.9721600000000001</v>
      </c>
      <c r="HD50" s="17"/>
      <c r="HE50" s="17"/>
      <c r="HF50" s="17"/>
      <c r="HG50" s="17">
        <v>0</v>
      </c>
      <c r="HH50" s="17"/>
      <c r="HI50" s="17"/>
      <c r="HJ50" s="17"/>
      <c r="HK50" s="17">
        <v>0</v>
      </c>
      <c r="HL50" s="17">
        <v>81.8</v>
      </c>
      <c r="HM50" s="17">
        <v>95.54504</v>
      </c>
      <c r="HN50" s="17">
        <v>95.545190000000005</v>
      </c>
      <c r="HO50" s="17">
        <v>-13.745189999999999</v>
      </c>
      <c r="HP50" s="17">
        <v>0</v>
      </c>
      <c r="HQ50" s="17"/>
      <c r="HR50" s="17"/>
      <c r="HS50" s="17">
        <v>0</v>
      </c>
      <c r="HT50" s="17"/>
      <c r="HU50" s="17"/>
      <c r="HV50" s="17"/>
      <c r="HW50" s="17">
        <v>0</v>
      </c>
      <c r="HX50" s="17">
        <v>45.4</v>
      </c>
      <c r="HY50" s="17">
        <v>45.555990000000001</v>
      </c>
      <c r="HZ50" s="17">
        <v>45.555999999999997</v>
      </c>
      <c r="IA50" s="17">
        <v>-0.156</v>
      </c>
      <c r="IB50" s="17"/>
      <c r="IC50" s="17"/>
      <c r="ID50" s="17"/>
      <c r="IE50" s="17">
        <v>0</v>
      </c>
      <c r="IF50" s="17"/>
      <c r="IG50" s="17"/>
      <c r="IH50" s="17"/>
      <c r="II50" s="17">
        <v>0</v>
      </c>
      <c r="IJ50" s="17"/>
      <c r="IK50" s="17"/>
      <c r="IL50" s="17"/>
      <c r="IM50" s="17">
        <v>0</v>
      </c>
      <c r="IN50" s="17">
        <v>84.5</v>
      </c>
      <c r="IO50" s="17">
        <v>88.73603</v>
      </c>
      <c r="IP50" s="17">
        <v>88.73603</v>
      </c>
      <c r="IQ50" s="17">
        <v>-4.2360300000000004</v>
      </c>
      <c r="IR50" s="17">
        <v>169</v>
      </c>
      <c r="IS50" s="17">
        <v>182.85921999999999</v>
      </c>
      <c r="IT50" s="17">
        <v>182.85921999999999</v>
      </c>
      <c r="IU50" s="17">
        <v>-13.859220000000001</v>
      </c>
      <c r="IV50" s="17">
        <v>167.2</v>
      </c>
      <c r="IW50" s="17">
        <v>182.85921999999999</v>
      </c>
      <c r="IX50" s="17">
        <v>182.85921999999999</v>
      </c>
      <c r="IY50" s="17">
        <v>-15.659219999999999</v>
      </c>
      <c r="IZ50" s="17">
        <v>199.4</v>
      </c>
      <c r="JA50" s="17">
        <v>182.85921999999999</v>
      </c>
      <c r="JB50" s="17">
        <v>182.85921999999999</v>
      </c>
      <c r="JC50" s="17">
        <v>16.540780000000002</v>
      </c>
      <c r="JD50" s="17">
        <v>264.7</v>
      </c>
      <c r="JE50" s="17">
        <v>275.11252000000002</v>
      </c>
      <c r="JF50" s="17">
        <v>275.11252000000002</v>
      </c>
      <c r="JG50" s="17">
        <v>-10.412520000000001</v>
      </c>
      <c r="JH50" s="17"/>
      <c r="JI50" s="17"/>
      <c r="JJ50" s="17"/>
      <c r="JK50" s="17">
        <v>0</v>
      </c>
      <c r="JL50" s="17"/>
      <c r="JM50" s="17"/>
      <c r="JN50" s="17"/>
      <c r="JO50" s="17">
        <v>0</v>
      </c>
      <c r="JP50" s="17"/>
      <c r="JQ50" s="17"/>
      <c r="JR50" s="17"/>
      <c r="JS50" s="17">
        <v>0</v>
      </c>
      <c r="JT50" s="17"/>
      <c r="JU50" s="17"/>
      <c r="JV50" s="17"/>
      <c r="JW50" s="17">
        <v>0</v>
      </c>
      <c r="JX50" s="17"/>
      <c r="JY50" s="17"/>
      <c r="JZ50" s="17"/>
      <c r="KA50" s="17">
        <v>0</v>
      </c>
      <c r="KB50" s="17"/>
      <c r="KC50" s="17"/>
      <c r="KD50" s="17"/>
      <c r="KE50" s="17">
        <v>0</v>
      </c>
      <c r="KF50" s="17"/>
      <c r="KG50" s="17"/>
      <c r="KH50" s="17"/>
      <c r="KI50" s="17">
        <v>0</v>
      </c>
      <c r="KJ50" s="17"/>
      <c r="KK50" s="17"/>
      <c r="KL50" s="17"/>
      <c r="KM50" s="17">
        <v>0</v>
      </c>
      <c r="KN50" s="17">
        <v>3</v>
      </c>
      <c r="KO50" s="17">
        <v>3.3688899999999999</v>
      </c>
      <c r="KP50" s="17">
        <v>3.3688899999999999</v>
      </c>
      <c r="KQ50" s="17">
        <v>-0.36889</v>
      </c>
      <c r="KR50" s="17">
        <v>110</v>
      </c>
      <c r="KS50" s="17">
        <v>202.90573000000001</v>
      </c>
      <c r="KT50" s="17">
        <v>156.11141000000001</v>
      </c>
      <c r="KU50" s="17">
        <v>-46.111409999999999</v>
      </c>
      <c r="KV50" s="17">
        <v>93.9</v>
      </c>
      <c r="KW50" s="17">
        <v>123.87409</v>
      </c>
      <c r="KX50" s="17">
        <v>133.16031000000001</v>
      </c>
      <c r="KY50" s="17">
        <v>-39.260309999999997</v>
      </c>
      <c r="KZ50" s="17">
        <v>63</v>
      </c>
      <c r="LA50" s="17">
        <v>67.199219999999997</v>
      </c>
      <c r="LB50" s="17">
        <v>67.199219999999997</v>
      </c>
      <c r="LC50" s="17">
        <v>-4.1992200000000004</v>
      </c>
      <c r="LD50" s="17">
        <v>72.900000000000006</v>
      </c>
      <c r="LE50" s="17">
        <v>78.567989999999995</v>
      </c>
      <c r="LF50" s="17">
        <v>78.567999999999998</v>
      </c>
      <c r="LG50" s="17">
        <v>-5.6680000000000001</v>
      </c>
      <c r="LH50" s="17">
        <v>30.2</v>
      </c>
      <c r="LI50" s="17">
        <v>29.980560000000001</v>
      </c>
      <c r="LJ50" s="17">
        <v>29.980560000000001</v>
      </c>
      <c r="LK50" s="17">
        <v>0.21944</v>
      </c>
      <c r="LL50" s="17"/>
      <c r="LM50" s="17"/>
      <c r="LN50" s="17"/>
      <c r="LO50" s="17">
        <v>0</v>
      </c>
      <c r="LP50" s="17"/>
      <c r="LQ50" s="17"/>
      <c r="LR50" s="17"/>
      <c r="LS50" s="17">
        <v>0</v>
      </c>
      <c r="LT50" s="17"/>
      <c r="LU50" s="17"/>
      <c r="LV50" s="17"/>
      <c r="LW50" s="17">
        <v>0</v>
      </c>
      <c r="LX50" s="17">
        <v>141.4</v>
      </c>
      <c r="LY50" s="17">
        <v>151.08876000000001</v>
      </c>
      <c r="LZ50" s="17">
        <v>151.08876000000001</v>
      </c>
      <c r="MA50" s="17">
        <v>-9.6887600000000003</v>
      </c>
      <c r="MB50" s="17">
        <v>144.30000000000001</v>
      </c>
      <c r="MC50" s="17">
        <v>151.08876000000001</v>
      </c>
      <c r="MD50" s="17">
        <v>151.08876000000001</v>
      </c>
      <c r="ME50" s="17">
        <v>-6.7887599999999999</v>
      </c>
      <c r="MF50" s="17">
        <v>146.19999999999999</v>
      </c>
      <c r="MG50" s="17">
        <v>151.54248000000001</v>
      </c>
      <c r="MH50" s="17">
        <v>151.54248000000001</v>
      </c>
      <c r="MI50" s="17">
        <v>-5.3424800000000001</v>
      </c>
      <c r="MJ50" s="17"/>
      <c r="MK50" s="17"/>
      <c r="ML50" s="17"/>
      <c r="MM50" s="17">
        <v>0</v>
      </c>
      <c r="MN50" s="17"/>
      <c r="MO50" s="17"/>
      <c r="MP50" s="17"/>
      <c r="MQ50" s="17">
        <v>0</v>
      </c>
      <c r="MR50" s="17"/>
      <c r="MS50" s="17"/>
      <c r="MT50" s="17"/>
      <c r="MU50" s="17">
        <v>0</v>
      </c>
      <c r="MV50" s="17"/>
      <c r="MW50" s="17"/>
      <c r="MX50" s="17"/>
      <c r="MY50" s="17">
        <v>0</v>
      </c>
      <c r="MZ50" s="17"/>
      <c r="NA50" s="17"/>
      <c r="NB50" s="17"/>
      <c r="NC50" s="17">
        <v>0</v>
      </c>
      <c r="ND50" s="17">
        <v>207.7</v>
      </c>
      <c r="NE50" s="17"/>
      <c r="NF50" s="17"/>
      <c r="NG50" s="17">
        <v>207.7</v>
      </c>
      <c r="NH50" s="17"/>
      <c r="NI50" s="17"/>
      <c r="NJ50" s="17"/>
      <c r="NK50" s="17">
        <v>0</v>
      </c>
      <c r="NL50" s="17">
        <v>7.8</v>
      </c>
      <c r="NM50" s="17">
        <v>8.2690400000000004</v>
      </c>
      <c r="NN50" s="17">
        <v>3.5735899999999998</v>
      </c>
      <c r="NO50" s="17">
        <v>4.2264099999999996</v>
      </c>
      <c r="NP50" s="17">
        <v>4.8</v>
      </c>
      <c r="NQ50" s="17">
        <v>4.0832100000000002</v>
      </c>
      <c r="NR50" s="17">
        <v>3.7490299999999999</v>
      </c>
      <c r="NS50" s="17">
        <v>1.05097</v>
      </c>
      <c r="NT50" s="17">
        <v>14.8</v>
      </c>
      <c r="NU50" s="17">
        <v>14.09135</v>
      </c>
      <c r="NV50" s="17">
        <v>14.09135</v>
      </c>
      <c r="NW50" s="17">
        <v>0.70865</v>
      </c>
      <c r="NX50" s="17">
        <v>0</v>
      </c>
      <c r="NY50" s="17"/>
      <c r="NZ50" s="17"/>
      <c r="OA50" s="17">
        <v>0</v>
      </c>
      <c r="OB50" s="17">
        <v>64.400000000000006</v>
      </c>
      <c r="OC50" s="17">
        <v>63.8</v>
      </c>
      <c r="OD50" s="17">
        <v>81.56</v>
      </c>
      <c r="OE50" s="17">
        <v>-17.16</v>
      </c>
      <c r="OF50" s="17">
        <v>0</v>
      </c>
      <c r="OG50" s="17"/>
      <c r="OH50" s="17"/>
      <c r="OI50" s="17">
        <v>0</v>
      </c>
      <c r="OJ50" s="17">
        <v>6.9</v>
      </c>
      <c r="OK50" s="17">
        <v>5.8</v>
      </c>
      <c r="OL50" s="17">
        <v>5.8</v>
      </c>
      <c r="OM50" s="17">
        <v>1.1000000000000001</v>
      </c>
      <c r="ON50" s="17">
        <v>0</v>
      </c>
      <c r="OO50" s="17"/>
      <c r="OP50" s="17"/>
      <c r="OQ50" s="17">
        <v>0</v>
      </c>
      <c r="OR50" s="17">
        <v>0</v>
      </c>
      <c r="OS50" s="17"/>
      <c r="OT50" s="17"/>
      <c r="OU50" s="17">
        <v>0</v>
      </c>
      <c r="OV50" s="17">
        <v>9.9</v>
      </c>
      <c r="OW50" s="17">
        <v>9.9829600000000003</v>
      </c>
      <c r="OX50" s="17">
        <v>9.9830000000000005</v>
      </c>
      <c r="OY50" s="17">
        <v>-8.3000000000000004E-2</v>
      </c>
      <c r="OZ50" s="17">
        <v>5.5</v>
      </c>
      <c r="PA50" s="17">
        <v>5.67</v>
      </c>
      <c r="PB50" s="17">
        <v>5.67</v>
      </c>
      <c r="PC50" s="17">
        <v>-0.17</v>
      </c>
      <c r="PD50" s="17">
        <v>0</v>
      </c>
      <c r="PE50" s="17"/>
      <c r="PF50" s="17"/>
      <c r="PG50" s="17">
        <v>0</v>
      </c>
      <c r="PH50" s="17">
        <v>0</v>
      </c>
      <c r="PI50" s="17"/>
      <c r="PJ50" s="17"/>
      <c r="PK50" s="17">
        <v>0</v>
      </c>
      <c r="PL50" s="17">
        <v>1.4</v>
      </c>
      <c r="PM50" s="17">
        <v>1.49</v>
      </c>
      <c r="PN50" s="17">
        <v>1.49</v>
      </c>
      <c r="PO50" s="17">
        <v>-0.09</v>
      </c>
      <c r="PP50" s="17">
        <v>3.4</v>
      </c>
      <c r="PQ50" s="17">
        <v>2.4</v>
      </c>
      <c r="PR50" s="17">
        <v>2.4</v>
      </c>
      <c r="PS50" s="17">
        <v>1</v>
      </c>
      <c r="PT50" s="17">
        <v>2.4</v>
      </c>
      <c r="PU50" s="17">
        <v>2.5</v>
      </c>
      <c r="PV50" s="17">
        <v>2.5</v>
      </c>
      <c r="PW50" s="17">
        <v>-0.1</v>
      </c>
      <c r="PX50" s="17">
        <v>0</v>
      </c>
      <c r="PY50" s="17"/>
      <c r="PZ50" s="17"/>
      <c r="QA50" s="17">
        <v>0</v>
      </c>
      <c r="QB50" s="17">
        <v>13.5</v>
      </c>
      <c r="QC50" s="17">
        <v>14.577260000000001</v>
      </c>
      <c r="QD50" s="17">
        <v>14.577260000000001</v>
      </c>
      <c r="QE50" s="17">
        <v>-1.0772600000000001</v>
      </c>
      <c r="QF50" s="17">
        <v>9.5</v>
      </c>
      <c r="QG50" s="17">
        <v>9.5</v>
      </c>
      <c r="QH50" s="17">
        <v>9.5</v>
      </c>
      <c r="QI50" s="17">
        <v>0</v>
      </c>
      <c r="QJ50" s="17">
        <v>0</v>
      </c>
      <c r="QK50" s="17"/>
      <c r="QL50" s="17"/>
      <c r="QM50" s="17">
        <v>0</v>
      </c>
      <c r="QN50" s="17">
        <v>13.8</v>
      </c>
      <c r="QO50" s="17">
        <v>12.633620000000001</v>
      </c>
      <c r="QP50" s="17">
        <v>12.633620000000001</v>
      </c>
      <c r="QQ50" s="17">
        <v>1.16638</v>
      </c>
      <c r="QR50" s="17">
        <v>0</v>
      </c>
      <c r="QS50" s="17"/>
      <c r="QT50" s="17"/>
      <c r="QU50" s="17">
        <v>0</v>
      </c>
      <c r="QV50" s="17">
        <v>0</v>
      </c>
      <c r="QW50" s="17"/>
      <c r="QX50" s="17"/>
      <c r="QY50" s="17">
        <v>0</v>
      </c>
      <c r="QZ50" s="17">
        <v>21.3</v>
      </c>
      <c r="RA50" s="17">
        <v>11.2</v>
      </c>
      <c r="RB50" s="17">
        <v>21.52</v>
      </c>
      <c r="RC50" s="17">
        <v>-0.22</v>
      </c>
      <c r="RD50" s="17">
        <v>58.5</v>
      </c>
      <c r="RE50" s="17">
        <v>53.9</v>
      </c>
      <c r="RF50" s="17">
        <v>66.37</v>
      </c>
      <c r="RG50" s="17">
        <v>-7.87</v>
      </c>
      <c r="RH50" s="17">
        <v>0</v>
      </c>
      <c r="RI50" s="17"/>
      <c r="RJ50" s="17"/>
      <c r="RK50" s="17">
        <v>0</v>
      </c>
      <c r="RL50" s="17">
        <v>3.5</v>
      </c>
      <c r="RM50" s="17">
        <v>3.55</v>
      </c>
      <c r="RN50" s="17">
        <v>3.55</v>
      </c>
      <c r="RO50" s="17">
        <v>-0.05</v>
      </c>
      <c r="RP50" s="17">
        <v>20</v>
      </c>
      <c r="RQ50" s="17">
        <v>19.792000000000002</v>
      </c>
      <c r="RR50" s="17">
        <v>19.792000000000002</v>
      </c>
      <c r="RS50" s="17">
        <v>0.20799999999999999</v>
      </c>
      <c r="RT50" s="17">
        <v>2.2999999999999998</v>
      </c>
      <c r="RU50" s="17">
        <v>2.2000000000000002</v>
      </c>
      <c r="RV50" s="17">
        <v>2.2000000000000002</v>
      </c>
      <c r="RW50" s="17">
        <v>0.1</v>
      </c>
      <c r="RX50" s="17">
        <v>0.3</v>
      </c>
      <c r="RY50" s="17"/>
      <c r="RZ50" s="17">
        <v>0.4</v>
      </c>
      <c r="SA50" s="17">
        <v>-0.1</v>
      </c>
      <c r="SB50" s="17">
        <v>0</v>
      </c>
      <c r="SC50" s="17"/>
      <c r="SD50" s="17"/>
      <c r="SE50" s="17">
        <v>0</v>
      </c>
      <c r="SF50" s="17">
        <v>18.899999999999999</v>
      </c>
      <c r="SG50" s="17">
        <v>18.95044</v>
      </c>
      <c r="SH50" s="17">
        <v>18.95044</v>
      </c>
      <c r="SI50" s="17">
        <v>-5.0439999999999999E-2</v>
      </c>
      <c r="SJ50" s="17">
        <v>5.4</v>
      </c>
      <c r="SK50" s="17">
        <v>4.7</v>
      </c>
      <c r="SL50" s="17">
        <v>4.7</v>
      </c>
      <c r="SM50" s="17">
        <v>0.7</v>
      </c>
      <c r="SN50" s="17">
        <v>11.3</v>
      </c>
      <c r="SO50" s="17">
        <v>12.14771</v>
      </c>
      <c r="SP50" s="17">
        <v>12.14772</v>
      </c>
      <c r="SQ50" s="17">
        <v>-0.84772000000000003</v>
      </c>
      <c r="SR50" s="17">
        <v>15.1</v>
      </c>
      <c r="SS50" s="17">
        <v>16.520890000000001</v>
      </c>
      <c r="ST50" s="17">
        <v>16.520890000000001</v>
      </c>
      <c r="SU50" s="17">
        <v>-1.42089</v>
      </c>
      <c r="SV50" s="17">
        <v>8.6999999999999993</v>
      </c>
      <c r="SW50" s="17">
        <v>9.7958999999999996</v>
      </c>
      <c r="SX50" s="17">
        <v>9.7958999999999996</v>
      </c>
      <c r="SY50" s="17">
        <v>-1.0959000000000001</v>
      </c>
      <c r="SZ50" s="17">
        <v>23.3</v>
      </c>
      <c r="TA50" s="17">
        <v>30.3</v>
      </c>
      <c r="TB50" s="17">
        <v>33.56</v>
      </c>
      <c r="TC50" s="17">
        <v>-10.26</v>
      </c>
      <c r="TD50" s="17">
        <v>0</v>
      </c>
      <c r="TE50" s="17"/>
      <c r="TF50" s="17"/>
      <c r="TG50" s="17">
        <v>0</v>
      </c>
      <c r="TH50" s="17">
        <v>0</v>
      </c>
      <c r="TI50" s="17"/>
      <c r="TJ50" s="17">
        <v>89.175899999999999</v>
      </c>
      <c r="TK50" s="17">
        <v>-89.175899999999999</v>
      </c>
      <c r="TL50" s="17">
        <v>105.2</v>
      </c>
      <c r="TM50" s="17">
        <v>82.5</v>
      </c>
      <c r="TN50" s="17">
        <v>81.047300000000007</v>
      </c>
      <c r="TO50" s="17">
        <v>24.152699999999999</v>
      </c>
      <c r="TP50" s="17">
        <v>0</v>
      </c>
      <c r="TQ50" s="17">
        <v>8.09</v>
      </c>
      <c r="TR50" s="17">
        <v>12.1915</v>
      </c>
      <c r="TS50" s="17">
        <v>-12.1915</v>
      </c>
      <c r="TT50" s="17">
        <v>5.6</v>
      </c>
      <c r="TU50" s="17">
        <v>5.13</v>
      </c>
      <c r="TV50" s="17">
        <v>5.8032000000000004</v>
      </c>
      <c r="TW50" s="17">
        <v>-0.20319999999999999</v>
      </c>
      <c r="TX50" s="17">
        <v>0</v>
      </c>
      <c r="TY50" s="17"/>
      <c r="TZ50" s="17"/>
      <c r="UA50" s="17">
        <v>0</v>
      </c>
      <c r="UB50" s="17">
        <v>11.7</v>
      </c>
      <c r="UC50" s="17">
        <v>11.15</v>
      </c>
      <c r="UD50" s="17">
        <v>13.60544</v>
      </c>
      <c r="UE50" s="17">
        <v>-1.90544</v>
      </c>
      <c r="UF50" s="17">
        <v>4.5999999999999996</v>
      </c>
      <c r="UG50" s="17">
        <v>5</v>
      </c>
      <c r="UH50" s="17">
        <v>5</v>
      </c>
      <c r="UI50" s="17">
        <v>-0.4</v>
      </c>
      <c r="UJ50" s="17">
        <v>6.9</v>
      </c>
      <c r="UK50" s="17">
        <v>7</v>
      </c>
      <c r="UL50" s="17">
        <v>7</v>
      </c>
      <c r="UM50" s="17">
        <v>-0.1</v>
      </c>
      <c r="UN50" s="17">
        <v>10.199999999999999</v>
      </c>
      <c r="UO50" s="17">
        <v>11.661809999999999</v>
      </c>
      <c r="UP50" s="17">
        <v>11.661809999999999</v>
      </c>
      <c r="UQ50" s="17">
        <v>-1.4618100000000001</v>
      </c>
      <c r="UR50" s="17">
        <v>11.2</v>
      </c>
      <c r="US50" s="17">
        <v>13.60544</v>
      </c>
      <c r="UT50" s="17">
        <v>13.60544</v>
      </c>
      <c r="UU50" s="17">
        <v>-2.40544</v>
      </c>
      <c r="UV50" s="17">
        <v>11.4</v>
      </c>
      <c r="UW50" s="17">
        <v>13.799799999999999</v>
      </c>
      <c r="UX50" s="17">
        <v>13.799810000000001</v>
      </c>
      <c r="UY50" s="17">
        <v>-2.39981</v>
      </c>
      <c r="UZ50" s="17">
        <v>7.8</v>
      </c>
      <c r="VA50" s="17">
        <v>4.7122000000000002</v>
      </c>
      <c r="VB50" s="17">
        <v>4.7122000000000002</v>
      </c>
      <c r="VC50" s="17">
        <v>3.0878000000000001</v>
      </c>
      <c r="VD50" s="17">
        <v>0</v>
      </c>
      <c r="VE50" s="17"/>
      <c r="VF50" s="17"/>
      <c r="VG50" s="17">
        <v>0</v>
      </c>
      <c r="VH50" s="17">
        <v>0</v>
      </c>
      <c r="VI50" s="17"/>
      <c r="VJ50" s="17"/>
      <c r="VK50" s="17">
        <v>0</v>
      </c>
      <c r="VL50" s="17">
        <v>0</v>
      </c>
      <c r="VM50" s="17"/>
      <c r="VN50" s="17"/>
      <c r="VO50" s="17">
        <v>0</v>
      </c>
      <c r="VP50" s="17">
        <v>0.6</v>
      </c>
      <c r="VQ50" s="17">
        <v>0.6</v>
      </c>
      <c r="VR50" s="17">
        <v>0.6</v>
      </c>
      <c r="VS50" s="17">
        <v>0</v>
      </c>
      <c r="VT50" s="17">
        <v>90.4</v>
      </c>
      <c r="VU50" s="17">
        <v>99.3</v>
      </c>
      <c r="VV50" s="17">
        <v>67</v>
      </c>
      <c r="VW50" s="17">
        <v>23.4</v>
      </c>
      <c r="VX50" s="17"/>
      <c r="VY50" s="17"/>
      <c r="VZ50" s="17"/>
      <c r="WA50" s="17">
        <v>0</v>
      </c>
      <c r="WB50" s="17">
        <v>0</v>
      </c>
      <c r="WC50" s="17"/>
      <c r="WD50" s="17"/>
      <c r="WE50" s="17">
        <v>0</v>
      </c>
      <c r="WF50" s="17">
        <v>4.2</v>
      </c>
      <c r="WG50" s="17">
        <v>4.5</v>
      </c>
      <c r="WH50" s="17">
        <v>4.5</v>
      </c>
      <c r="WI50" s="17">
        <v>-0.3</v>
      </c>
      <c r="WJ50" s="17">
        <v>0.9</v>
      </c>
      <c r="WK50" s="17"/>
      <c r="WL50" s="17"/>
      <c r="WM50" s="17">
        <v>0.9</v>
      </c>
      <c r="WN50" s="17">
        <v>2.4</v>
      </c>
      <c r="WO50" s="17">
        <v>2</v>
      </c>
      <c r="WP50" s="17">
        <v>2</v>
      </c>
      <c r="WQ50" s="17">
        <v>0.4</v>
      </c>
      <c r="WR50" s="17">
        <v>1.2</v>
      </c>
      <c r="WS50" s="17">
        <v>1.3</v>
      </c>
      <c r="WT50" s="17">
        <v>1.3</v>
      </c>
      <c r="WU50" s="17">
        <v>-0.1</v>
      </c>
      <c r="WV50" s="17">
        <v>0</v>
      </c>
      <c r="WW50" s="17"/>
      <c r="WX50" s="17"/>
      <c r="WY50" s="17">
        <v>0</v>
      </c>
      <c r="WZ50" s="17">
        <v>7.6</v>
      </c>
      <c r="XA50" s="17">
        <v>9.8000000000000007</v>
      </c>
      <c r="XB50" s="17">
        <v>9.8000000000000007</v>
      </c>
      <c r="XC50" s="17">
        <v>-2.2000000000000002</v>
      </c>
      <c r="XD50" s="17">
        <v>20</v>
      </c>
      <c r="XE50" s="17">
        <v>19.436340000000001</v>
      </c>
      <c r="XF50" s="17">
        <v>19.436350000000001</v>
      </c>
      <c r="XG50" s="17">
        <v>0.56364999999999998</v>
      </c>
      <c r="XH50" s="17">
        <v>20</v>
      </c>
      <c r="XI50" s="17">
        <v>19.436340000000001</v>
      </c>
      <c r="XJ50" s="17">
        <v>19.436350000000001</v>
      </c>
      <c r="XK50" s="17">
        <v>0.56364999999999998</v>
      </c>
      <c r="XL50" s="17">
        <v>8.8000000000000007</v>
      </c>
      <c r="XM50" s="17">
        <v>10.7</v>
      </c>
      <c r="XN50" s="17">
        <v>10.7</v>
      </c>
      <c r="XO50" s="17">
        <v>-1.9</v>
      </c>
      <c r="XP50" s="17">
        <v>34.799999999999997</v>
      </c>
      <c r="XQ50" s="17">
        <v>16.5</v>
      </c>
      <c r="XR50" s="17"/>
      <c r="XS50" s="17">
        <v>34.799999999999997</v>
      </c>
      <c r="XT50" s="17"/>
      <c r="XU50" s="17">
        <v>16.5</v>
      </c>
      <c r="XV50" s="17"/>
      <c r="XW50" s="17">
        <v>0</v>
      </c>
      <c r="XX50" s="17">
        <v>18.399999999999999</v>
      </c>
      <c r="XY50" s="17">
        <v>14</v>
      </c>
      <c r="XZ50" s="17">
        <v>14</v>
      </c>
      <c r="YA50" s="17">
        <v>4.4000000000000004</v>
      </c>
      <c r="YB50" s="17"/>
      <c r="YC50" s="17"/>
      <c r="YD50" s="17"/>
      <c r="YE50" s="17">
        <v>0</v>
      </c>
      <c r="YF50" s="17"/>
      <c r="YG50" s="17"/>
      <c r="YH50" s="17"/>
      <c r="YI50" s="17">
        <v>0</v>
      </c>
      <c r="YJ50" s="17">
        <v>11.6</v>
      </c>
      <c r="YK50" s="17">
        <v>11</v>
      </c>
      <c r="YL50" s="17">
        <v>11</v>
      </c>
      <c r="YM50" s="17">
        <v>0.6</v>
      </c>
      <c r="YN50" s="17">
        <v>11.3</v>
      </c>
      <c r="YO50" s="17">
        <v>17.5</v>
      </c>
      <c r="YP50" s="17">
        <v>17.5</v>
      </c>
      <c r="YQ50" s="17">
        <v>-6.2</v>
      </c>
    </row>
    <row r="51" spans="1:667" ht="24" customHeight="1" x14ac:dyDescent="0.3">
      <c r="A51" s="1"/>
      <c r="B51" s="16" t="s">
        <v>58</v>
      </c>
      <c r="C51" s="16" t="s">
        <v>992</v>
      </c>
      <c r="D51" s="17">
        <v>202.6</v>
      </c>
      <c r="E51" s="17">
        <v>195.58529999999999</v>
      </c>
      <c r="F51" s="17">
        <v>203.40136000000001</v>
      </c>
      <c r="G51" s="17">
        <v>-0.80135999999999996</v>
      </c>
      <c r="H51" s="17">
        <v>652.29999999999995</v>
      </c>
      <c r="I51" s="17">
        <v>650</v>
      </c>
      <c r="J51" s="17">
        <v>650</v>
      </c>
      <c r="K51" s="17">
        <v>2.2999999999999998</v>
      </c>
      <c r="L51" s="17">
        <v>213.8</v>
      </c>
      <c r="M51" s="17">
        <v>211.66204999999999</v>
      </c>
      <c r="N51" s="17">
        <v>211.66204999999999</v>
      </c>
      <c r="O51" s="17">
        <v>2.13795</v>
      </c>
      <c r="P51" s="17">
        <v>0</v>
      </c>
      <c r="Q51" s="17"/>
      <c r="R51" s="17"/>
      <c r="S51" s="17">
        <v>0</v>
      </c>
      <c r="T51" s="17">
        <v>0</v>
      </c>
      <c r="U51" s="17"/>
      <c r="V51" s="17"/>
      <c r="W51" s="17">
        <v>0</v>
      </c>
      <c r="X51" s="17">
        <v>33.1</v>
      </c>
      <c r="Y51" s="17">
        <v>76.798159999999996</v>
      </c>
      <c r="Z51" s="17">
        <v>76.798159999999996</v>
      </c>
      <c r="AA51" s="17">
        <v>-43.698160000000001</v>
      </c>
      <c r="AB51" s="17">
        <v>155.19999999999999</v>
      </c>
      <c r="AC51" s="17">
        <v>160</v>
      </c>
      <c r="AD51" s="17">
        <v>214.98119</v>
      </c>
      <c r="AE51" s="17">
        <v>-59.781190000000002</v>
      </c>
      <c r="AF51" s="17">
        <v>27.1</v>
      </c>
      <c r="AG51" s="17">
        <v>27.80639</v>
      </c>
      <c r="AH51" s="17">
        <v>27.80639</v>
      </c>
      <c r="AI51" s="17">
        <v>-0.70638999999999996</v>
      </c>
      <c r="AJ51" s="17">
        <v>56.7</v>
      </c>
      <c r="AK51" s="17">
        <v>61.791969999999999</v>
      </c>
      <c r="AL51" s="17">
        <v>61.791969999999999</v>
      </c>
      <c r="AM51" s="17">
        <v>-5.0919699999999999</v>
      </c>
      <c r="AN51" s="17"/>
      <c r="AO51" s="17"/>
      <c r="AP51" s="17"/>
      <c r="AQ51" s="17">
        <v>0</v>
      </c>
      <c r="AR51" s="17">
        <v>201.1</v>
      </c>
      <c r="AS51" s="17">
        <v>201.75594000000001</v>
      </c>
      <c r="AT51" s="17">
        <v>201.75611000000001</v>
      </c>
      <c r="AU51" s="17">
        <v>-0.65610999999999997</v>
      </c>
      <c r="AV51" s="17">
        <v>205</v>
      </c>
      <c r="AW51" s="17">
        <v>201.75594000000001</v>
      </c>
      <c r="AX51" s="17">
        <v>201.75611000000001</v>
      </c>
      <c r="AY51" s="17">
        <v>3.2438899999999999</v>
      </c>
      <c r="AZ51" s="17">
        <v>197.5</v>
      </c>
      <c r="BA51" s="17">
        <v>202.36181999999999</v>
      </c>
      <c r="BB51" s="17">
        <v>202.36198999999999</v>
      </c>
      <c r="BC51" s="17">
        <v>-4.8619899999999996</v>
      </c>
      <c r="BD51" s="17">
        <v>206.9</v>
      </c>
      <c r="BE51" s="17">
        <v>207.24279000000001</v>
      </c>
      <c r="BF51" s="17">
        <v>207.24285</v>
      </c>
      <c r="BG51" s="17">
        <v>-0.34284999999999999</v>
      </c>
      <c r="BH51" s="17">
        <v>107.3</v>
      </c>
      <c r="BI51" s="17">
        <v>103.93257</v>
      </c>
      <c r="BJ51" s="17">
        <v>103.93259999999999</v>
      </c>
      <c r="BK51" s="17">
        <v>3.3673999999999999</v>
      </c>
      <c r="BL51" s="17">
        <v>557.5</v>
      </c>
      <c r="BM51" s="17">
        <v>566.08939999999996</v>
      </c>
      <c r="BN51" s="17">
        <v>566.08941000000004</v>
      </c>
      <c r="BO51" s="17">
        <v>-8.5894100000000009</v>
      </c>
      <c r="BP51" s="17">
        <v>5.7</v>
      </c>
      <c r="BQ51" s="17">
        <v>10.52094</v>
      </c>
      <c r="BR51" s="17">
        <v>5.4678100000000001</v>
      </c>
      <c r="BS51" s="17">
        <v>0.23219000000000001</v>
      </c>
      <c r="BT51" s="17"/>
      <c r="BU51" s="17"/>
      <c r="BV51" s="17"/>
      <c r="BW51" s="17">
        <v>0</v>
      </c>
      <c r="BX51" s="17"/>
      <c r="BY51" s="17"/>
      <c r="BZ51" s="17"/>
      <c r="CA51" s="17">
        <v>0</v>
      </c>
      <c r="CB51" s="17"/>
      <c r="CC51" s="17"/>
      <c r="CD51" s="17"/>
      <c r="CE51" s="17">
        <v>0</v>
      </c>
      <c r="CF51" s="17">
        <v>81.099999999999994</v>
      </c>
      <c r="CG51" s="17">
        <v>81.705389999999994</v>
      </c>
      <c r="CH51" s="17">
        <v>81.705389999999994</v>
      </c>
      <c r="CI51" s="17">
        <v>-0.60538999999999998</v>
      </c>
      <c r="CJ51" s="17">
        <v>8.8000000000000007</v>
      </c>
      <c r="CK51" s="17">
        <v>7.3104199999999997</v>
      </c>
      <c r="CL51" s="17">
        <v>7.3104199999999997</v>
      </c>
      <c r="CM51" s="17">
        <v>1.4895799999999999</v>
      </c>
      <c r="CN51" s="17">
        <v>5</v>
      </c>
      <c r="CO51" s="17">
        <v>3.9255200000000001</v>
      </c>
      <c r="CP51" s="17">
        <v>3.9255200000000001</v>
      </c>
      <c r="CQ51" s="17">
        <v>1.0744800000000001</v>
      </c>
      <c r="CR51" s="17">
        <v>0</v>
      </c>
      <c r="CS51" s="17"/>
      <c r="CT51" s="17"/>
      <c r="CU51" s="17">
        <v>0</v>
      </c>
      <c r="CV51" s="17">
        <v>6.6</v>
      </c>
      <c r="CW51" s="17">
        <v>6.8787000000000003</v>
      </c>
      <c r="CX51" s="17">
        <v>6.8787000000000003</v>
      </c>
      <c r="CY51" s="17">
        <v>-0.2787</v>
      </c>
      <c r="CZ51" s="17">
        <v>131.1</v>
      </c>
      <c r="DA51" s="17">
        <v>89.528210000000001</v>
      </c>
      <c r="DB51" s="17">
        <v>141.52661000000001</v>
      </c>
      <c r="DC51" s="17">
        <v>-10.42661</v>
      </c>
      <c r="DD51" s="17"/>
      <c r="DE51" s="17"/>
      <c r="DF51" s="17"/>
      <c r="DG51" s="17">
        <v>0</v>
      </c>
      <c r="DH51" s="17"/>
      <c r="DI51" s="17"/>
      <c r="DJ51" s="17"/>
      <c r="DK51" s="17">
        <v>0</v>
      </c>
      <c r="DL51" s="17"/>
      <c r="DM51" s="17"/>
      <c r="DN51" s="17"/>
      <c r="DO51" s="17">
        <v>0</v>
      </c>
      <c r="DP51" s="17"/>
      <c r="DQ51" s="17"/>
      <c r="DR51" s="17"/>
      <c r="DS51" s="17">
        <v>0</v>
      </c>
      <c r="DT51" s="17">
        <v>109.4</v>
      </c>
      <c r="DU51" s="17">
        <v>112.46647</v>
      </c>
      <c r="DV51" s="17">
        <v>112.46647</v>
      </c>
      <c r="DW51" s="17">
        <v>-3.0664699999999998</v>
      </c>
      <c r="DX51" s="17">
        <v>145.19999999999999</v>
      </c>
      <c r="DY51" s="17">
        <v>220.69478000000001</v>
      </c>
      <c r="DZ51" s="17">
        <v>220.69499999999999</v>
      </c>
      <c r="EA51" s="17">
        <v>-75.495000000000005</v>
      </c>
      <c r="EB51" s="17">
        <v>0</v>
      </c>
      <c r="EC51" s="17"/>
      <c r="ED51" s="17"/>
      <c r="EE51" s="17">
        <v>0</v>
      </c>
      <c r="EF51" s="17"/>
      <c r="EG51" s="17"/>
      <c r="EH51" s="17"/>
      <c r="EI51" s="17">
        <v>0</v>
      </c>
      <c r="EJ51" s="17"/>
      <c r="EK51" s="17"/>
      <c r="EL51" s="17"/>
      <c r="EM51" s="17">
        <v>0</v>
      </c>
      <c r="EN51" s="17">
        <v>6.5</v>
      </c>
      <c r="EO51" s="17">
        <v>6.39</v>
      </c>
      <c r="EP51" s="17">
        <v>6.39</v>
      </c>
      <c r="EQ51" s="17">
        <v>0.11</v>
      </c>
      <c r="ER51" s="17">
        <v>234.4</v>
      </c>
      <c r="ES51" s="17">
        <v>228.67832999999999</v>
      </c>
      <c r="ET51" s="17">
        <v>228.67832999999999</v>
      </c>
      <c r="EU51" s="17">
        <v>5.7216699999999996</v>
      </c>
      <c r="EV51" s="17">
        <v>66.900000000000006</v>
      </c>
      <c r="EW51" s="17">
        <v>72.146879999999996</v>
      </c>
      <c r="EX51" s="17">
        <v>79.021339999999995</v>
      </c>
      <c r="EY51" s="17">
        <v>-12.12134</v>
      </c>
      <c r="EZ51" s="17">
        <v>143.19999999999999</v>
      </c>
      <c r="FA51" s="17">
        <v>151.36250999999999</v>
      </c>
      <c r="FB51" s="17">
        <v>151.36251999999999</v>
      </c>
      <c r="FC51" s="17">
        <v>-8.1625200000000007</v>
      </c>
      <c r="FD51" s="17">
        <v>40</v>
      </c>
      <c r="FE51" s="17">
        <v>41.89893</v>
      </c>
      <c r="FF51" s="17">
        <v>41.89893</v>
      </c>
      <c r="FG51" s="17">
        <v>-1.89893</v>
      </c>
      <c r="FH51" s="17">
        <v>18.8</v>
      </c>
      <c r="FI51" s="17">
        <v>19.21088</v>
      </c>
      <c r="FJ51" s="17">
        <v>19.21088</v>
      </c>
      <c r="FK51" s="17">
        <v>-0.41088000000000002</v>
      </c>
      <c r="FL51" s="17">
        <v>18.8</v>
      </c>
      <c r="FM51" s="17">
        <v>18.30958</v>
      </c>
      <c r="FN51" s="17">
        <v>18.30958</v>
      </c>
      <c r="FO51" s="17">
        <v>0.49042000000000002</v>
      </c>
      <c r="FP51" s="17">
        <v>48.3</v>
      </c>
      <c r="FQ51" s="17">
        <v>44.062330000000003</v>
      </c>
      <c r="FR51" s="17">
        <v>44.062330000000003</v>
      </c>
      <c r="FS51" s="17">
        <v>4.2376699999999996</v>
      </c>
      <c r="FT51" s="17">
        <v>177.2</v>
      </c>
      <c r="FU51" s="17">
        <v>185.82038</v>
      </c>
      <c r="FV51" s="17">
        <v>185.82039</v>
      </c>
      <c r="FW51" s="17">
        <v>-8.6203900000000004</v>
      </c>
      <c r="FX51" s="17">
        <v>178</v>
      </c>
      <c r="FY51" s="17">
        <v>185.82038</v>
      </c>
      <c r="FZ51" s="17">
        <v>185.82039</v>
      </c>
      <c r="GA51" s="17">
        <v>-7.8203899999999997</v>
      </c>
      <c r="GB51" s="17">
        <v>182.4</v>
      </c>
      <c r="GC51" s="17">
        <v>186.3784</v>
      </c>
      <c r="GD51" s="17">
        <v>186.37841</v>
      </c>
      <c r="GE51" s="17">
        <v>-3.9784099999999998</v>
      </c>
      <c r="GF51" s="17">
        <v>106.7</v>
      </c>
      <c r="GG51" s="17">
        <v>110.48202000000001</v>
      </c>
      <c r="GH51" s="17">
        <v>110.48202000000001</v>
      </c>
      <c r="GI51" s="17">
        <v>-3.7820200000000002</v>
      </c>
      <c r="GJ51" s="17">
        <v>21</v>
      </c>
      <c r="GK51" s="17">
        <v>20.949010000000001</v>
      </c>
      <c r="GL51" s="17">
        <v>18</v>
      </c>
      <c r="GM51" s="17">
        <v>3</v>
      </c>
      <c r="GN51" s="17">
        <v>41.7</v>
      </c>
      <c r="GO51" s="17">
        <v>44.103009999999998</v>
      </c>
      <c r="GP51" s="17">
        <v>44.103009999999998</v>
      </c>
      <c r="GQ51" s="17">
        <v>-2.4030100000000001</v>
      </c>
      <c r="GR51" s="17">
        <v>3.6</v>
      </c>
      <c r="GS51" s="17"/>
      <c r="GT51" s="17"/>
      <c r="GU51" s="17">
        <v>3.6</v>
      </c>
      <c r="GV51" s="17">
        <v>17.100000000000001</v>
      </c>
      <c r="GW51" s="17">
        <v>18.031369999999999</v>
      </c>
      <c r="GX51" s="17">
        <v>16.004719999999999</v>
      </c>
      <c r="GY51" s="17">
        <v>1.09528</v>
      </c>
      <c r="GZ51" s="17">
        <v>173.2</v>
      </c>
      <c r="HA51" s="17">
        <v>174.55932000000001</v>
      </c>
      <c r="HB51" s="17">
        <v>83.554910000000007</v>
      </c>
      <c r="HC51" s="17">
        <v>89.645089999999996</v>
      </c>
      <c r="HD51" s="17"/>
      <c r="HE51" s="17"/>
      <c r="HF51" s="17"/>
      <c r="HG51" s="17">
        <v>0</v>
      </c>
      <c r="HH51" s="17"/>
      <c r="HI51" s="17"/>
      <c r="HJ51" s="17"/>
      <c r="HK51" s="17">
        <v>0</v>
      </c>
      <c r="HL51" s="17">
        <v>81.8</v>
      </c>
      <c r="HM51" s="17">
        <v>69.179500000000004</v>
      </c>
      <c r="HN51" s="17">
        <v>69.179649999999995</v>
      </c>
      <c r="HO51" s="17">
        <v>12.62035</v>
      </c>
      <c r="HP51" s="17">
        <v>0</v>
      </c>
      <c r="HQ51" s="17"/>
      <c r="HR51" s="17"/>
      <c r="HS51" s="17">
        <v>0</v>
      </c>
      <c r="HT51" s="17"/>
      <c r="HU51" s="17"/>
      <c r="HV51" s="17"/>
      <c r="HW51" s="17">
        <v>0</v>
      </c>
      <c r="HX51" s="17">
        <v>45.6</v>
      </c>
      <c r="HY51" s="17">
        <v>45.555990000000001</v>
      </c>
      <c r="HZ51" s="17">
        <v>45.555999999999997</v>
      </c>
      <c r="IA51" s="17">
        <v>4.3999999999999997E-2</v>
      </c>
      <c r="IB51" s="17"/>
      <c r="IC51" s="17"/>
      <c r="ID51" s="17"/>
      <c r="IE51" s="17">
        <v>0</v>
      </c>
      <c r="IF51" s="17"/>
      <c r="IG51" s="17"/>
      <c r="IH51" s="17"/>
      <c r="II51" s="17">
        <v>0</v>
      </c>
      <c r="IJ51" s="17"/>
      <c r="IK51" s="17"/>
      <c r="IL51" s="17"/>
      <c r="IM51" s="17">
        <v>0</v>
      </c>
      <c r="IN51" s="17">
        <v>84.4</v>
      </c>
      <c r="IO51" s="17">
        <v>88.73603</v>
      </c>
      <c r="IP51" s="17">
        <v>88.73603</v>
      </c>
      <c r="IQ51" s="17">
        <v>-4.3360300000000001</v>
      </c>
      <c r="IR51" s="17">
        <v>136.6</v>
      </c>
      <c r="IS51" s="17">
        <v>140.18003999999999</v>
      </c>
      <c r="IT51" s="17">
        <v>182.71926999999999</v>
      </c>
      <c r="IU51" s="17">
        <v>-46.11927</v>
      </c>
      <c r="IV51" s="17">
        <v>136.5</v>
      </c>
      <c r="IW51" s="17">
        <v>140.18003999999999</v>
      </c>
      <c r="IX51" s="17">
        <v>182.71926999999999</v>
      </c>
      <c r="IY51" s="17">
        <v>-46.219270000000002</v>
      </c>
      <c r="IZ51" s="17">
        <v>136.4</v>
      </c>
      <c r="JA51" s="17">
        <v>140.18003999999999</v>
      </c>
      <c r="JB51" s="17">
        <v>182.71926999999999</v>
      </c>
      <c r="JC51" s="17">
        <v>-46.319270000000003</v>
      </c>
      <c r="JD51" s="17">
        <v>222.5</v>
      </c>
      <c r="JE51" s="17">
        <v>210.9015</v>
      </c>
      <c r="JF51" s="17">
        <v>274.90197000000001</v>
      </c>
      <c r="JG51" s="17">
        <v>-52.401969999999999</v>
      </c>
      <c r="JH51" s="17"/>
      <c r="JI51" s="17"/>
      <c r="JJ51" s="17"/>
      <c r="JK51" s="17">
        <v>0</v>
      </c>
      <c r="JL51" s="17"/>
      <c r="JM51" s="17"/>
      <c r="JN51" s="17"/>
      <c r="JO51" s="17">
        <v>0</v>
      </c>
      <c r="JP51" s="17"/>
      <c r="JQ51" s="17"/>
      <c r="JR51" s="17"/>
      <c r="JS51" s="17">
        <v>0</v>
      </c>
      <c r="JT51" s="17"/>
      <c r="JU51" s="17"/>
      <c r="JV51" s="17"/>
      <c r="JW51" s="17">
        <v>0</v>
      </c>
      <c r="JX51" s="17"/>
      <c r="JY51" s="17"/>
      <c r="JZ51" s="17"/>
      <c r="KA51" s="17">
        <v>0</v>
      </c>
      <c r="KB51" s="17"/>
      <c r="KC51" s="17"/>
      <c r="KD51" s="17"/>
      <c r="KE51" s="17">
        <v>0</v>
      </c>
      <c r="KF51" s="17"/>
      <c r="KG51" s="17"/>
      <c r="KH51" s="17"/>
      <c r="KI51" s="17">
        <v>0</v>
      </c>
      <c r="KJ51" s="17"/>
      <c r="KK51" s="17"/>
      <c r="KL51" s="17"/>
      <c r="KM51" s="17">
        <v>0</v>
      </c>
      <c r="KN51" s="17">
        <v>3</v>
      </c>
      <c r="KO51" s="17">
        <v>3.3688899999999999</v>
      </c>
      <c r="KP51" s="17">
        <v>3.3688899999999999</v>
      </c>
      <c r="KQ51" s="17">
        <v>-0.36889</v>
      </c>
      <c r="KR51" s="17">
        <v>143.4</v>
      </c>
      <c r="KS51" s="17">
        <v>202.90573000000001</v>
      </c>
      <c r="KT51" s="17">
        <v>143.74538000000001</v>
      </c>
      <c r="KU51" s="17">
        <v>-0.34538000000000002</v>
      </c>
      <c r="KV51" s="17">
        <v>94.6</v>
      </c>
      <c r="KW51" s="17">
        <v>123.87446</v>
      </c>
      <c r="KX51" s="17">
        <v>133.16031000000001</v>
      </c>
      <c r="KY51" s="17">
        <v>-38.560310000000001</v>
      </c>
      <c r="KZ51" s="17">
        <v>63</v>
      </c>
      <c r="LA51" s="17">
        <v>67.199219999999997</v>
      </c>
      <c r="LB51" s="17">
        <v>67.199219999999997</v>
      </c>
      <c r="LC51" s="17">
        <v>-4.1992200000000004</v>
      </c>
      <c r="LD51" s="17">
        <v>67.099999999999994</v>
      </c>
      <c r="LE51" s="17">
        <v>78.567989999999995</v>
      </c>
      <c r="LF51" s="17">
        <v>78.567999999999998</v>
      </c>
      <c r="LG51" s="17">
        <v>-11.468</v>
      </c>
      <c r="LH51" s="17">
        <v>30</v>
      </c>
      <c r="LI51" s="17">
        <v>29.980560000000001</v>
      </c>
      <c r="LJ51" s="17">
        <v>29.980560000000001</v>
      </c>
      <c r="LK51" s="17">
        <v>1.9439999999999999E-2</v>
      </c>
      <c r="LL51" s="17"/>
      <c r="LM51" s="17"/>
      <c r="LN51" s="17"/>
      <c r="LO51" s="17">
        <v>0</v>
      </c>
      <c r="LP51" s="17"/>
      <c r="LQ51" s="17"/>
      <c r="LR51" s="17"/>
      <c r="LS51" s="17">
        <v>0</v>
      </c>
      <c r="LT51" s="17"/>
      <c r="LU51" s="17"/>
      <c r="LV51" s="17"/>
      <c r="LW51" s="17">
        <v>0</v>
      </c>
      <c r="LX51" s="17">
        <v>141.80000000000001</v>
      </c>
      <c r="LY51" s="17">
        <v>151.08850000000001</v>
      </c>
      <c r="LZ51" s="17">
        <v>151.08876000000001</v>
      </c>
      <c r="MA51" s="17">
        <v>-9.2887599999999999</v>
      </c>
      <c r="MB51" s="17">
        <v>145.1</v>
      </c>
      <c r="MC51" s="17">
        <v>151.08850000000001</v>
      </c>
      <c r="MD51" s="17">
        <v>151.08876000000001</v>
      </c>
      <c r="ME51" s="17">
        <v>-5.9887600000000001</v>
      </c>
      <c r="MF51" s="17">
        <v>147.19999999999999</v>
      </c>
      <c r="MG51" s="17">
        <v>151.54221999999999</v>
      </c>
      <c r="MH51" s="17">
        <v>151.54248000000001</v>
      </c>
      <c r="MI51" s="17">
        <v>-4.3424800000000001</v>
      </c>
      <c r="MJ51" s="17"/>
      <c r="MK51" s="17"/>
      <c r="ML51" s="17"/>
      <c r="MM51" s="17">
        <v>0</v>
      </c>
      <c r="MN51" s="17"/>
      <c r="MO51" s="17"/>
      <c r="MP51" s="17"/>
      <c r="MQ51" s="17">
        <v>0</v>
      </c>
      <c r="MR51" s="17"/>
      <c r="MS51" s="17"/>
      <c r="MT51" s="17"/>
      <c r="MU51" s="17">
        <v>0</v>
      </c>
      <c r="MV51" s="17"/>
      <c r="MW51" s="17"/>
      <c r="MX51" s="17"/>
      <c r="MY51" s="17">
        <v>0</v>
      </c>
      <c r="MZ51" s="17"/>
      <c r="NA51" s="17"/>
      <c r="NB51" s="17"/>
      <c r="NC51" s="17">
        <v>0</v>
      </c>
      <c r="ND51" s="17">
        <v>168</v>
      </c>
      <c r="NE51" s="17"/>
      <c r="NF51" s="17"/>
      <c r="NG51" s="17">
        <v>168</v>
      </c>
      <c r="NH51" s="17"/>
      <c r="NI51" s="17"/>
      <c r="NJ51" s="17"/>
      <c r="NK51" s="17">
        <v>0</v>
      </c>
      <c r="NL51" s="17">
        <v>7.9</v>
      </c>
      <c r="NM51" s="17">
        <v>8.2690400000000004</v>
      </c>
      <c r="NN51" s="17">
        <v>3.5735899999999998</v>
      </c>
      <c r="NO51" s="17">
        <v>4.3264100000000001</v>
      </c>
      <c r="NP51" s="17">
        <v>4.8</v>
      </c>
      <c r="NQ51" s="17">
        <v>4.0832100000000002</v>
      </c>
      <c r="NR51" s="17">
        <v>3.7490299999999999</v>
      </c>
      <c r="NS51" s="17">
        <v>1.05097</v>
      </c>
      <c r="NT51" s="17">
        <v>14.8</v>
      </c>
      <c r="NU51" s="17">
        <v>14.09135</v>
      </c>
      <c r="NV51" s="17">
        <v>14.09135</v>
      </c>
      <c r="NW51" s="17">
        <v>0.70865</v>
      </c>
      <c r="NX51" s="17">
        <v>0</v>
      </c>
      <c r="NY51" s="17"/>
      <c r="NZ51" s="17"/>
      <c r="OA51" s="17">
        <v>0</v>
      </c>
      <c r="OB51" s="17">
        <v>64.900000000000006</v>
      </c>
      <c r="OC51" s="17">
        <v>63.4</v>
      </c>
      <c r="OD51" s="17">
        <v>80.75</v>
      </c>
      <c r="OE51" s="17">
        <v>-15.85</v>
      </c>
      <c r="OF51" s="17">
        <v>0</v>
      </c>
      <c r="OG51" s="17"/>
      <c r="OH51" s="17"/>
      <c r="OI51" s="17">
        <v>0</v>
      </c>
      <c r="OJ51" s="17">
        <v>6.7</v>
      </c>
      <c r="OK51" s="17">
        <v>5.3905000000000003</v>
      </c>
      <c r="OL51" s="17">
        <v>5.3905000000000003</v>
      </c>
      <c r="OM51" s="17">
        <v>1.3095000000000001</v>
      </c>
      <c r="ON51" s="17">
        <v>0</v>
      </c>
      <c r="OO51" s="17"/>
      <c r="OP51" s="17"/>
      <c r="OQ51" s="17">
        <v>0</v>
      </c>
      <c r="OR51" s="17">
        <v>0</v>
      </c>
      <c r="OS51" s="17">
        <v>20.456230000000001</v>
      </c>
      <c r="OT51" s="17">
        <v>20.456230000000001</v>
      </c>
      <c r="OU51" s="17">
        <v>-20.456230000000001</v>
      </c>
      <c r="OV51" s="17">
        <v>9.9</v>
      </c>
      <c r="OW51" s="17">
        <v>9.0000199999999992</v>
      </c>
      <c r="OX51" s="17">
        <v>9</v>
      </c>
      <c r="OY51" s="17">
        <v>0.9</v>
      </c>
      <c r="OZ51" s="17">
        <v>4.0999999999999996</v>
      </c>
      <c r="PA51" s="17">
        <v>5.6699900000000003</v>
      </c>
      <c r="PB51" s="17">
        <v>5.67</v>
      </c>
      <c r="PC51" s="17">
        <v>-1.57</v>
      </c>
      <c r="PD51" s="17">
        <v>0</v>
      </c>
      <c r="PE51" s="17"/>
      <c r="PF51" s="17"/>
      <c r="PG51" s="17">
        <v>0</v>
      </c>
      <c r="PH51" s="17">
        <v>0</v>
      </c>
      <c r="PI51" s="17"/>
      <c r="PJ51" s="17"/>
      <c r="PK51" s="17">
        <v>0</v>
      </c>
      <c r="PL51" s="17">
        <v>1.4</v>
      </c>
      <c r="PM51" s="17">
        <v>1.49</v>
      </c>
      <c r="PN51" s="17">
        <v>1.49</v>
      </c>
      <c r="PO51" s="17">
        <v>-0.09</v>
      </c>
      <c r="PP51" s="17">
        <v>3.4</v>
      </c>
      <c r="PQ51" s="17">
        <v>2.4</v>
      </c>
      <c r="PR51" s="17">
        <v>2.4</v>
      </c>
      <c r="PS51" s="17">
        <v>1</v>
      </c>
      <c r="PT51" s="17">
        <v>2.4</v>
      </c>
      <c r="PU51" s="17">
        <v>2.5</v>
      </c>
      <c r="PV51" s="17">
        <v>2.5</v>
      </c>
      <c r="PW51" s="17">
        <v>-0.1</v>
      </c>
      <c r="PX51" s="17">
        <v>0</v>
      </c>
      <c r="PY51" s="17">
        <v>20.42221</v>
      </c>
      <c r="PZ51" s="17">
        <v>20.422219999999999</v>
      </c>
      <c r="QA51" s="17">
        <v>-20.422219999999999</v>
      </c>
      <c r="QB51" s="17">
        <v>13.6</v>
      </c>
      <c r="QC51" s="17">
        <v>14.577260000000001</v>
      </c>
      <c r="QD51" s="17">
        <v>14.577260000000001</v>
      </c>
      <c r="QE51" s="17">
        <v>-0.97726000000000002</v>
      </c>
      <c r="QF51" s="17">
        <v>9.5</v>
      </c>
      <c r="QG51" s="17">
        <v>9.5</v>
      </c>
      <c r="QH51" s="17">
        <v>9.5</v>
      </c>
      <c r="QI51" s="17">
        <v>0</v>
      </c>
      <c r="QJ51" s="17">
        <v>0</v>
      </c>
      <c r="QK51" s="17"/>
      <c r="QL51" s="17"/>
      <c r="QM51" s="17">
        <v>0</v>
      </c>
      <c r="QN51" s="17">
        <v>13.8</v>
      </c>
      <c r="QO51" s="17">
        <v>12.633620000000001</v>
      </c>
      <c r="QP51" s="17">
        <v>12.633620000000001</v>
      </c>
      <c r="QQ51" s="17">
        <v>1.16638</v>
      </c>
      <c r="QR51" s="17">
        <v>0</v>
      </c>
      <c r="QS51" s="17"/>
      <c r="QT51" s="17"/>
      <c r="QU51" s="17">
        <v>0</v>
      </c>
      <c r="QV51" s="17">
        <v>0</v>
      </c>
      <c r="QW51" s="17"/>
      <c r="QX51" s="17"/>
      <c r="QY51" s="17">
        <v>0</v>
      </c>
      <c r="QZ51" s="17">
        <v>18.2</v>
      </c>
      <c r="RA51" s="17">
        <v>16.5</v>
      </c>
      <c r="RB51" s="17">
        <v>20.858599999999999</v>
      </c>
      <c r="RC51" s="17">
        <v>-2.6585999999999999</v>
      </c>
      <c r="RD51" s="17">
        <v>52.4</v>
      </c>
      <c r="RE51" s="17">
        <v>53.3</v>
      </c>
      <c r="RF51" s="17">
        <v>63.521599999999999</v>
      </c>
      <c r="RG51" s="17">
        <v>-11.121600000000001</v>
      </c>
      <c r="RH51" s="17">
        <v>0</v>
      </c>
      <c r="RI51" s="17"/>
      <c r="RJ51" s="17"/>
      <c r="RK51" s="17">
        <v>0</v>
      </c>
      <c r="RL51" s="17">
        <v>3.5</v>
      </c>
      <c r="RM51" s="17">
        <v>3.55</v>
      </c>
      <c r="RN51" s="17">
        <v>3.55</v>
      </c>
      <c r="RO51" s="17">
        <v>-0.05</v>
      </c>
      <c r="RP51" s="17">
        <v>19.899999999999999</v>
      </c>
      <c r="RQ51" s="17">
        <v>19.79196</v>
      </c>
      <c r="RR51" s="17">
        <v>19.792000000000002</v>
      </c>
      <c r="RS51" s="17">
        <v>0.108</v>
      </c>
      <c r="RT51" s="17">
        <v>2.2999999999999998</v>
      </c>
      <c r="RU51" s="17">
        <v>2.16</v>
      </c>
      <c r="RV51" s="17">
        <v>2.16</v>
      </c>
      <c r="RW51" s="17">
        <v>0.14000000000000001</v>
      </c>
      <c r="RX51" s="17">
        <v>0.3</v>
      </c>
      <c r="RY51" s="17"/>
      <c r="RZ51" s="17">
        <v>0.4</v>
      </c>
      <c r="SA51" s="17">
        <v>-0.1</v>
      </c>
      <c r="SB51" s="17">
        <v>0</v>
      </c>
      <c r="SC51" s="17"/>
      <c r="SD51" s="17"/>
      <c r="SE51" s="17">
        <v>0</v>
      </c>
      <c r="SF51" s="17">
        <v>19</v>
      </c>
      <c r="SG51" s="17">
        <v>18.950430000000001</v>
      </c>
      <c r="SH51" s="17">
        <v>18.95044</v>
      </c>
      <c r="SI51" s="17">
        <v>4.956E-2</v>
      </c>
      <c r="SJ51" s="17">
        <v>5.6</v>
      </c>
      <c r="SK51" s="17">
        <v>4.7</v>
      </c>
      <c r="SL51" s="17">
        <v>4.7</v>
      </c>
      <c r="SM51" s="17">
        <v>0.9</v>
      </c>
      <c r="SN51" s="17">
        <v>11.3</v>
      </c>
      <c r="SO51" s="17">
        <v>12.14771</v>
      </c>
      <c r="SP51" s="17">
        <v>12.14772</v>
      </c>
      <c r="SQ51" s="17">
        <v>-0.84772000000000003</v>
      </c>
      <c r="SR51" s="17">
        <v>15.2</v>
      </c>
      <c r="SS51" s="17">
        <v>16.520890000000001</v>
      </c>
      <c r="ST51" s="17">
        <v>16.520890000000001</v>
      </c>
      <c r="SU51" s="17">
        <v>-1.3208899999999999</v>
      </c>
      <c r="SV51" s="17">
        <v>6.2</v>
      </c>
      <c r="SW51" s="17">
        <v>9.8668999999999993</v>
      </c>
      <c r="SX51" s="17">
        <v>9.8668999999999993</v>
      </c>
      <c r="SY51" s="17">
        <v>-3.6669</v>
      </c>
      <c r="SZ51" s="17">
        <v>25.7</v>
      </c>
      <c r="TA51" s="17">
        <v>30.9</v>
      </c>
      <c r="TB51" s="17">
        <v>27.479500000000002</v>
      </c>
      <c r="TC51" s="17">
        <v>-1.7795000000000001</v>
      </c>
      <c r="TD51" s="17">
        <v>0</v>
      </c>
      <c r="TE51" s="17"/>
      <c r="TF51" s="17"/>
      <c r="TG51" s="17">
        <v>0</v>
      </c>
      <c r="TH51" s="17">
        <v>0</v>
      </c>
      <c r="TI51" s="17"/>
      <c r="TJ51" s="17">
        <v>84.716899999999995</v>
      </c>
      <c r="TK51" s="17">
        <v>-84.716899999999995</v>
      </c>
      <c r="TL51" s="17">
        <v>107.1</v>
      </c>
      <c r="TM51" s="17">
        <v>81.8</v>
      </c>
      <c r="TN51" s="17">
        <v>78.389099999999999</v>
      </c>
      <c r="TO51" s="17">
        <v>28.710899999999999</v>
      </c>
      <c r="TP51" s="17">
        <v>0</v>
      </c>
      <c r="TQ51" s="17">
        <v>7.25</v>
      </c>
      <c r="TR51" s="17">
        <v>11.277799999999999</v>
      </c>
      <c r="TS51" s="17">
        <v>-11.277799999999999</v>
      </c>
      <c r="TT51" s="17">
        <v>8.5</v>
      </c>
      <c r="TU51" s="17">
        <v>4.62</v>
      </c>
      <c r="TV51" s="17">
        <v>5.4364999999999997</v>
      </c>
      <c r="TW51" s="17">
        <v>3.0634999999999999</v>
      </c>
      <c r="TX51" s="17">
        <v>0</v>
      </c>
      <c r="TY51" s="17"/>
      <c r="TZ51" s="17"/>
      <c r="UA51" s="17">
        <v>0</v>
      </c>
      <c r="UB51" s="17">
        <v>11.7</v>
      </c>
      <c r="UC51" s="17">
        <v>11.15</v>
      </c>
      <c r="UD51" s="17">
        <v>13.60544</v>
      </c>
      <c r="UE51" s="17">
        <v>-1.90544</v>
      </c>
      <c r="UF51" s="17">
        <v>4.4000000000000004</v>
      </c>
      <c r="UG51" s="17">
        <v>5</v>
      </c>
      <c r="UH51" s="17">
        <v>5</v>
      </c>
      <c r="UI51" s="17">
        <v>-0.6</v>
      </c>
      <c r="UJ51" s="17">
        <v>6.9</v>
      </c>
      <c r="UK51" s="17">
        <v>7</v>
      </c>
      <c r="UL51" s="17">
        <v>7</v>
      </c>
      <c r="UM51" s="17">
        <v>-0.1</v>
      </c>
      <c r="UN51" s="17">
        <v>10.199999999999999</v>
      </c>
      <c r="UO51" s="17">
        <v>11.661799999999999</v>
      </c>
      <c r="UP51" s="17">
        <v>11.661809999999999</v>
      </c>
      <c r="UQ51" s="17">
        <v>-1.4618100000000001</v>
      </c>
      <c r="UR51" s="17">
        <v>11.2</v>
      </c>
      <c r="US51" s="17">
        <v>13.60544</v>
      </c>
      <c r="UT51" s="17">
        <v>13.60544</v>
      </c>
      <c r="UU51" s="17">
        <v>-2.40544</v>
      </c>
      <c r="UV51" s="17">
        <v>11.4</v>
      </c>
      <c r="UW51" s="17">
        <v>13.799799999999999</v>
      </c>
      <c r="UX51" s="17">
        <v>13.799810000000001</v>
      </c>
      <c r="UY51" s="17">
        <v>-2.39981</v>
      </c>
      <c r="UZ51" s="17">
        <v>8.3000000000000007</v>
      </c>
      <c r="VA51" s="17">
        <v>4.7295999999999996</v>
      </c>
      <c r="VB51" s="17">
        <v>4.7295999999999996</v>
      </c>
      <c r="VC51" s="17">
        <v>3.5703999999999998</v>
      </c>
      <c r="VD51" s="17">
        <v>0</v>
      </c>
      <c r="VE51" s="17"/>
      <c r="VF51" s="17"/>
      <c r="VG51" s="17">
        <v>0</v>
      </c>
      <c r="VH51" s="17">
        <v>0</v>
      </c>
      <c r="VI51" s="17"/>
      <c r="VJ51" s="17"/>
      <c r="VK51" s="17">
        <v>0</v>
      </c>
      <c r="VL51" s="17">
        <v>0</v>
      </c>
      <c r="VM51" s="17"/>
      <c r="VN51" s="17"/>
      <c r="VO51" s="17">
        <v>0</v>
      </c>
      <c r="VP51" s="17">
        <v>0.6</v>
      </c>
      <c r="VQ51" s="17">
        <v>0.6</v>
      </c>
      <c r="VR51" s="17">
        <v>0.6</v>
      </c>
      <c r="VS51" s="17">
        <v>0</v>
      </c>
      <c r="VT51" s="17">
        <v>71.5</v>
      </c>
      <c r="VU51" s="17">
        <v>97.8</v>
      </c>
      <c r="VV51" s="17">
        <v>59</v>
      </c>
      <c r="VW51" s="17">
        <v>12.5</v>
      </c>
      <c r="VX51" s="17"/>
      <c r="VY51" s="17"/>
      <c r="VZ51" s="17"/>
      <c r="WA51" s="17">
        <v>0</v>
      </c>
      <c r="WB51" s="17">
        <v>0</v>
      </c>
      <c r="WC51" s="17"/>
      <c r="WD51" s="17"/>
      <c r="WE51" s="17">
        <v>0</v>
      </c>
      <c r="WF51" s="17">
        <v>4.2</v>
      </c>
      <c r="WG51" s="17">
        <v>4.5</v>
      </c>
      <c r="WH51" s="17">
        <v>4.5</v>
      </c>
      <c r="WI51" s="17">
        <v>-0.3</v>
      </c>
      <c r="WJ51" s="17">
        <v>0.9</v>
      </c>
      <c r="WK51" s="17"/>
      <c r="WL51" s="17"/>
      <c r="WM51" s="17">
        <v>0.9</v>
      </c>
      <c r="WN51" s="17">
        <v>2.4</v>
      </c>
      <c r="WO51" s="17">
        <v>2</v>
      </c>
      <c r="WP51" s="17">
        <v>2</v>
      </c>
      <c r="WQ51" s="17">
        <v>0.4</v>
      </c>
      <c r="WR51" s="17">
        <v>1.2</v>
      </c>
      <c r="WS51" s="17">
        <v>1.3</v>
      </c>
      <c r="WT51" s="17">
        <v>1.3</v>
      </c>
      <c r="WU51" s="17">
        <v>-0.1</v>
      </c>
      <c r="WV51" s="17">
        <v>0</v>
      </c>
      <c r="WW51" s="17"/>
      <c r="WX51" s="17"/>
      <c r="WY51" s="17">
        <v>0</v>
      </c>
      <c r="WZ51" s="17">
        <v>7.6</v>
      </c>
      <c r="XA51" s="17">
        <v>9.8000000000000007</v>
      </c>
      <c r="XB51" s="17">
        <v>9.8000000000000007</v>
      </c>
      <c r="XC51" s="17">
        <v>-2.2000000000000002</v>
      </c>
      <c r="XD51" s="17">
        <v>19.8</v>
      </c>
      <c r="XE51" s="17">
        <v>19.436340000000001</v>
      </c>
      <c r="XF51" s="17">
        <v>19.436350000000001</v>
      </c>
      <c r="XG51" s="17">
        <v>0.36364999999999997</v>
      </c>
      <c r="XH51" s="17">
        <v>19.7</v>
      </c>
      <c r="XI51" s="17">
        <v>19.436340000000001</v>
      </c>
      <c r="XJ51" s="17">
        <v>19.436350000000001</v>
      </c>
      <c r="XK51" s="17">
        <v>0.26365</v>
      </c>
      <c r="XL51" s="17">
        <v>8.9</v>
      </c>
      <c r="XM51" s="17">
        <v>10.7</v>
      </c>
      <c r="XN51" s="17">
        <v>10.7</v>
      </c>
      <c r="XO51" s="17">
        <v>-1.8</v>
      </c>
      <c r="XP51" s="17">
        <v>34.700000000000003</v>
      </c>
      <c r="XQ51" s="17">
        <v>16.5</v>
      </c>
      <c r="XR51" s="17"/>
      <c r="XS51" s="17">
        <v>34.700000000000003</v>
      </c>
      <c r="XT51" s="17"/>
      <c r="XU51" s="17">
        <v>16.5</v>
      </c>
      <c r="XV51" s="17"/>
      <c r="XW51" s="17">
        <v>0</v>
      </c>
      <c r="XX51" s="17">
        <v>18</v>
      </c>
      <c r="XY51" s="17">
        <v>14</v>
      </c>
      <c r="XZ51" s="17">
        <v>14</v>
      </c>
      <c r="YA51" s="17">
        <v>4</v>
      </c>
      <c r="YB51" s="17"/>
      <c r="YC51" s="17"/>
      <c r="YD51" s="17"/>
      <c r="YE51" s="17">
        <v>0</v>
      </c>
      <c r="YF51" s="17"/>
      <c r="YG51" s="17"/>
      <c r="YH51" s="17"/>
      <c r="YI51" s="17">
        <v>0</v>
      </c>
      <c r="YJ51" s="17">
        <v>11.6</v>
      </c>
      <c r="YK51" s="17">
        <v>11</v>
      </c>
      <c r="YL51" s="17">
        <v>11</v>
      </c>
      <c r="YM51" s="17">
        <v>0.6</v>
      </c>
      <c r="YN51" s="17">
        <v>10.7</v>
      </c>
      <c r="YO51" s="17">
        <v>17.5</v>
      </c>
      <c r="YP51" s="17">
        <v>17.5</v>
      </c>
      <c r="YQ51" s="17">
        <v>-6.8</v>
      </c>
    </row>
    <row r="52" spans="1:667" ht="24" customHeight="1" x14ac:dyDescent="0.3">
      <c r="A52" s="1"/>
      <c r="B52" s="16" t="s">
        <v>58</v>
      </c>
      <c r="C52" s="16" t="s">
        <v>993</v>
      </c>
      <c r="D52" s="17">
        <v>207.9</v>
      </c>
      <c r="E52" s="17">
        <v>177.28236999999999</v>
      </c>
      <c r="F52" s="17">
        <v>203.40136000000001</v>
      </c>
      <c r="G52" s="17">
        <v>4.49864</v>
      </c>
      <c r="H52" s="17">
        <v>654.70000000000005</v>
      </c>
      <c r="I52" s="17">
        <v>650</v>
      </c>
      <c r="J52" s="17">
        <v>650</v>
      </c>
      <c r="K52" s="17">
        <v>4.7</v>
      </c>
      <c r="L52" s="17">
        <v>213.8</v>
      </c>
      <c r="M52" s="17">
        <v>211.66204999999999</v>
      </c>
      <c r="N52" s="17">
        <v>211.66204999999999</v>
      </c>
      <c r="O52" s="17">
        <v>2.13795</v>
      </c>
      <c r="P52" s="17">
        <v>0</v>
      </c>
      <c r="Q52" s="17"/>
      <c r="R52" s="17"/>
      <c r="S52" s="17">
        <v>0</v>
      </c>
      <c r="T52" s="17">
        <v>0</v>
      </c>
      <c r="U52" s="17"/>
      <c r="V52" s="17"/>
      <c r="W52" s="17">
        <v>0</v>
      </c>
      <c r="X52" s="17">
        <v>33.6</v>
      </c>
      <c r="Y52" s="17">
        <v>61.287329999999997</v>
      </c>
      <c r="Z52" s="17">
        <v>57.913519999999998</v>
      </c>
      <c r="AA52" s="17">
        <v>-24.31352</v>
      </c>
      <c r="AB52" s="17">
        <v>156.4</v>
      </c>
      <c r="AC52" s="17">
        <v>160</v>
      </c>
      <c r="AD52" s="17">
        <v>198.67474999999999</v>
      </c>
      <c r="AE52" s="17">
        <v>-42.274749999999997</v>
      </c>
      <c r="AF52" s="17">
        <v>26.7</v>
      </c>
      <c r="AG52" s="17">
        <v>27.80639</v>
      </c>
      <c r="AH52" s="17">
        <v>27.80639</v>
      </c>
      <c r="AI52" s="17">
        <v>-1.10639</v>
      </c>
      <c r="AJ52" s="17">
        <v>56.8</v>
      </c>
      <c r="AK52" s="17">
        <v>61.791969999999999</v>
      </c>
      <c r="AL52" s="17">
        <v>61.791969999999999</v>
      </c>
      <c r="AM52" s="17">
        <v>-4.9919700000000002</v>
      </c>
      <c r="AN52" s="17"/>
      <c r="AO52" s="17"/>
      <c r="AP52" s="17"/>
      <c r="AQ52" s="17">
        <v>0</v>
      </c>
      <c r="AR52" s="17">
        <v>199.7</v>
      </c>
      <c r="AS52" s="17">
        <v>166.77492000000001</v>
      </c>
      <c r="AT52" s="17">
        <v>178.56459000000001</v>
      </c>
      <c r="AU52" s="17">
        <v>21.13541</v>
      </c>
      <c r="AV52" s="17">
        <v>203.9</v>
      </c>
      <c r="AW52" s="17">
        <v>166.77492000000001</v>
      </c>
      <c r="AX52" s="17">
        <v>178.56459000000001</v>
      </c>
      <c r="AY52" s="17">
        <v>25.33541</v>
      </c>
      <c r="AZ52" s="17">
        <v>196.3</v>
      </c>
      <c r="BA52" s="17">
        <v>167.27574000000001</v>
      </c>
      <c r="BB52" s="17">
        <v>179.10082</v>
      </c>
      <c r="BC52" s="17">
        <v>17.199179999999998</v>
      </c>
      <c r="BD52" s="17">
        <v>205.2</v>
      </c>
      <c r="BE52" s="17">
        <v>207.24277000000001</v>
      </c>
      <c r="BF52" s="17">
        <v>207.24285</v>
      </c>
      <c r="BG52" s="17">
        <v>-2.0428500000000001</v>
      </c>
      <c r="BH52" s="17">
        <v>106.9</v>
      </c>
      <c r="BI52" s="17">
        <v>103.93256</v>
      </c>
      <c r="BJ52" s="17">
        <v>103.93259999999999</v>
      </c>
      <c r="BK52" s="17">
        <v>2.9674</v>
      </c>
      <c r="BL52" s="17">
        <v>565.6</v>
      </c>
      <c r="BM52" s="17">
        <v>566.08939999999996</v>
      </c>
      <c r="BN52" s="17">
        <v>566.08941000000004</v>
      </c>
      <c r="BO52" s="17">
        <v>-0.48941000000000001</v>
      </c>
      <c r="BP52" s="17">
        <v>5.8</v>
      </c>
      <c r="BQ52" s="17">
        <v>10.52094</v>
      </c>
      <c r="BR52" s="17">
        <v>5.4678100000000001</v>
      </c>
      <c r="BS52" s="17">
        <v>0.33218999999999999</v>
      </c>
      <c r="BT52" s="17"/>
      <c r="BU52" s="17"/>
      <c r="BV52" s="17"/>
      <c r="BW52" s="17">
        <v>0</v>
      </c>
      <c r="BX52" s="17"/>
      <c r="BY52" s="17"/>
      <c r="BZ52" s="17"/>
      <c r="CA52" s="17">
        <v>0</v>
      </c>
      <c r="CB52" s="17"/>
      <c r="CC52" s="17"/>
      <c r="CD52" s="17"/>
      <c r="CE52" s="17">
        <v>0</v>
      </c>
      <c r="CF52" s="17">
        <v>82.5</v>
      </c>
      <c r="CG52" s="17">
        <v>81.705389999999994</v>
      </c>
      <c r="CH52" s="17">
        <v>81.705389999999994</v>
      </c>
      <c r="CI52" s="17">
        <v>0.79461000000000004</v>
      </c>
      <c r="CJ52" s="17">
        <v>8.1999999999999993</v>
      </c>
      <c r="CK52" s="17">
        <v>7.3104199999999997</v>
      </c>
      <c r="CL52" s="17">
        <v>7.3104199999999997</v>
      </c>
      <c r="CM52" s="17">
        <v>0.88958000000000004</v>
      </c>
      <c r="CN52" s="17">
        <v>5.2</v>
      </c>
      <c r="CO52" s="17">
        <v>3.9255200000000001</v>
      </c>
      <c r="CP52" s="17">
        <v>3.9255200000000001</v>
      </c>
      <c r="CQ52" s="17">
        <v>1.2744800000000001</v>
      </c>
      <c r="CR52" s="17">
        <v>0</v>
      </c>
      <c r="CS52" s="17"/>
      <c r="CT52" s="17"/>
      <c r="CU52" s="17">
        <v>0</v>
      </c>
      <c r="CV52" s="17">
        <v>6.6</v>
      </c>
      <c r="CW52" s="17">
        <v>6.8787000000000003</v>
      </c>
      <c r="CX52" s="17">
        <v>6.8787000000000003</v>
      </c>
      <c r="CY52" s="17">
        <v>-0.2787</v>
      </c>
      <c r="CZ52" s="17">
        <v>101</v>
      </c>
      <c r="DA52" s="17">
        <v>89.528440000000003</v>
      </c>
      <c r="DB52" s="17">
        <v>114.50615999999999</v>
      </c>
      <c r="DC52" s="17">
        <v>-13.506159999999999</v>
      </c>
      <c r="DD52" s="17"/>
      <c r="DE52" s="17"/>
      <c r="DF52" s="17"/>
      <c r="DG52" s="17">
        <v>0</v>
      </c>
      <c r="DH52" s="17"/>
      <c r="DI52" s="17"/>
      <c r="DJ52" s="17"/>
      <c r="DK52" s="17">
        <v>0</v>
      </c>
      <c r="DL52" s="17"/>
      <c r="DM52" s="17"/>
      <c r="DN52" s="17"/>
      <c r="DO52" s="17">
        <v>0</v>
      </c>
      <c r="DP52" s="17"/>
      <c r="DQ52" s="17"/>
      <c r="DR52" s="17"/>
      <c r="DS52" s="17">
        <v>0</v>
      </c>
      <c r="DT52" s="17">
        <v>109.9</v>
      </c>
      <c r="DU52" s="17">
        <v>112.46647</v>
      </c>
      <c r="DV52" s="17">
        <v>112.46647</v>
      </c>
      <c r="DW52" s="17">
        <v>-2.5664699999999998</v>
      </c>
      <c r="DX52" s="17">
        <v>210.5</v>
      </c>
      <c r="DY52" s="17">
        <v>220.69471999999999</v>
      </c>
      <c r="DZ52" s="17">
        <v>220.69499999999999</v>
      </c>
      <c r="EA52" s="17">
        <v>-10.195</v>
      </c>
      <c r="EB52" s="17">
        <v>0</v>
      </c>
      <c r="EC52" s="17"/>
      <c r="ED52" s="17"/>
      <c r="EE52" s="17">
        <v>0</v>
      </c>
      <c r="EF52" s="17"/>
      <c r="EG52" s="17"/>
      <c r="EH52" s="17"/>
      <c r="EI52" s="17">
        <v>0</v>
      </c>
      <c r="EJ52" s="17"/>
      <c r="EK52" s="17"/>
      <c r="EL52" s="17"/>
      <c r="EM52" s="17">
        <v>0</v>
      </c>
      <c r="EN52" s="17">
        <v>6.5</v>
      </c>
      <c r="EO52" s="17">
        <v>6.39</v>
      </c>
      <c r="EP52" s="17">
        <v>6.39</v>
      </c>
      <c r="EQ52" s="17">
        <v>0.11</v>
      </c>
      <c r="ER52" s="17">
        <v>234.1</v>
      </c>
      <c r="ES52" s="17">
        <v>228.67832999999999</v>
      </c>
      <c r="ET52" s="17">
        <v>228.67832999999999</v>
      </c>
      <c r="EU52" s="17">
        <v>5.4216699999999998</v>
      </c>
      <c r="EV52" s="17">
        <v>68.2</v>
      </c>
      <c r="EW52" s="17">
        <v>72.146879999999996</v>
      </c>
      <c r="EX52" s="17">
        <v>79.021339999999995</v>
      </c>
      <c r="EY52" s="17">
        <v>-10.821339999999999</v>
      </c>
      <c r="EZ52" s="17">
        <v>144.4</v>
      </c>
      <c r="FA52" s="17">
        <v>151.36250999999999</v>
      </c>
      <c r="FB52" s="17">
        <v>151.36251999999999</v>
      </c>
      <c r="FC52" s="17">
        <v>-6.9625199999999996</v>
      </c>
      <c r="FD52" s="17">
        <v>40.299999999999997</v>
      </c>
      <c r="FE52" s="17">
        <v>41.89893</v>
      </c>
      <c r="FF52" s="17">
        <v>41.89893</v>
      </c>
      <c r="FG52" s="17">
        <v>-1.59893</v>
      </c>
      <c r="FH52" s="17">
        <v>18.8</v>
      </c>
      <c r="FI52" s="17">
        <v>19.21088</v>
      </c>
      <c r="FJ52" s="17">
        <v>19.21088</v>
      </c>
      <c r="FK52" s="17">
        <v>-0.41088000000000002</v>
      </c>
      <c r="FL52" s="17">
        <v>18.8</v>
      </c>
      <c r="FM52" s="17">
        <v>18.306260000000002</v>
      </c>
      <c r="FN52" s="17">
        <v>18.306260000000002</v>
      </c>
      <c r="FO52" s="17">
        <v>0.49374000000000001</v>
      </c>
      <c r="FP52" s="17">
        <v>48.4</v>
      </c>
      <c r="FQ52" s="17">
        <v>44.062330000000003</v>
      </c>
      <c r="FR52" s="17">
        <v>44.062330000000003</v>
      </c>
      <c r="FS52" s="17">
        <v>4.3376700000000001</v>
      </c>
      <c r="FT52" s="17">
        <v>179.5</v>
      </c>
      <c r="FU52" s="17">
        <v>185.82038</v>
      </c>
      <c r="FV52" s="17">
        <v>185.82039</v>
      </c>
      <c r="FW52" s="17">
        <v>-6.3203899999999997</v>
      </c>
      <c r="FX52" s="17">
        <v>179.6</v>
      </c>
      <c r="FY52" s="17">
        <v>185.82038</v>
      </c>
      <c r="FZ52" s="17">
        <v>185.82039</v>
      </c>
      <c r="GA52" s="17">
        <v>-6.2203900000000001</v>
      </c>
      <c r="GB52" s="17">
        <v>183.8</v>
      </c>
      <c r="GC52" s="17">
        <v>186.3784</v>
      </c>
      <c r="GD52" s="17">
        <v>186.37841</v>
      </c>
      <c r="GE52" s="17">
        <v>-2.5784099999999999</v>
      </c>
      <c r="GF52" s="17">
        <v>108</v>
      </c>
      <c r="GG52" s="17">
        <v>110.48202000000001</v>
      </c>
      <c r="GH52" s="17">
        <v>110.48202000000001</v>
      </c>
      <c r="GI52" s="17">
        <v>-2.4820199999999999</v>
      </c>
      <c r="GJ52" s="17">
        <v>25.1</v>
      </c>
      <c r="GK52" s="17">
        <v>18.086110000000001</v>
      </c>
      <c r="GL52" s="17">
        <v>18</v>
      </c>
      <c r="GM52" s="17">
        <v>7.1</v>
      </c>
      <c r="GN52" s="17">
        <v>42.2</v>
      </c>
      <c r="GO52" s="17">
        <v>44.103009999999998</v>
      </c>
      <c r="GP52" s="17">
        <v>44.103009999999998</v>
      </c>
      <c r="GQ52" s="17">
        <v>-1.9030100000000001</v>
      </c>
      <c r="GR52" s="17">
        <v>3.6</v>
      </c>
      <c r="GS52" s="17"/>
      <c r="GT52" s="17"/>
      <c r="GU52" s="17">
        <v>3.6</v>
      </c>
      <c r="GV52" s="17">
        <v>17.8</v>
      </c>
      <c r="GW52" s="17">
        <v>18.031369999999999</v>
      </c>
      <c r="GX52" s="17">
        <v>16.004719999999999</v>
      </c>
      <c r="GY52" s="17">
        <v>1.79528</v>
      </c>
      <c r="GZ52" s="17">
        <v>101.2</v>
      </c>
      <c r="HA52" s="17">
        <v>174.55927</v>
      </c>
      <c r="HB52" s="17">
        <v>171.85792000000001</v>
      </c>
      <c r="HC52" s="17">
        <v>-70.657920000000004</v>
      </c>
      <c r="HD52" s="17"/>
      <c r="HE52" s="17"/>
      <c r="HF52" s="17"/>
      <c r="HG52" s="17">
        <v>0</v>
      </c>
      <c r="HH52" s="17"/>
      <c r="HI52" s="17"/>
      <c r="HJ52" s="17"/>
      <c r="HK52" s="17">
        <v>0</v>
      </c>
      <c r="HL52" s="17">
        <v>82.5</v>
      </c>
      <c r="HM52" s="17">
        <v>69.179310000000001</v>
      </c>
      <c r="HN52" s="17">
        <v>69.179649999999995</v>
      </c>
      <c r="HO52" s="17">
        <v>13.320349999999999</v>
      </c>
      <c r="HP52" s="17">
        <v>0</v>
      </c>
      <c r="HQ52" s="17"/>
      <c r="HR52" s="17"/>
      <c r="HS52" s="17">
        <v>0</v>
      </c>
      <c r="HT52" s="17"/>
      <c r="HU52" s="17"/>
      <c r="HV52" s="17"/>
      <c r="HW52" s="17">
        <v>0</v>
      </c>
      <c r="HX52" s="17">
        <v>45.4</v>
      </c>
      <c r="HY52" s="17">
        <v>45.555990000000001</v>
      </c>
      <c r="HZ52" s="17">
        <v>45.555999999999997</v>
      </c>
      <c r="IA52" s="17">
        <v>-0.156</v>
      </c>
      <c r="IB52" s="17"/>
      <c r="IC52" s="17"/>
      <c r="ID52" s="17"/>
      <c r="IE52" s="17">
        <v>0</v>
      </c>
      <c r="IF52" s="17"/>
      <c r="IG52" s="17"/>
      <c r="IH52" s="17"/>
      <c r="II52" s="17">
        <v>0</v>
      </c>
      <c r="IJ52" s="17"/>
      <c r="IK52" s="17"/>
      <c r="IL52" s="17"/>
      <c r="IM52" s="17">
        <v>0</v>
      </c>
      <c r="IN52" s="17">
        <v>84.7</v>
      </c>
      <c r="IO52" s="17">
        <v>88.73603</v>
      </c>
      <c r="IP52" s="17">
        <v>88.73603</v>
      </c>
      <c r="IQ52" s="17">
        <v>-4.0360300000000002</v>
      </c>
      <c r="IR52" s="17">
        <v>133.1</v>
      </c>
      <c r="IS52" s="17">
        <v>140.83382</v>
      </c>
      <c r="IT52" s="17">
        <v>152.39812000000001</v>
      </c>
      <c r="IU52" s="17">
        <v>-19.298120000000001</v>
      </c>
      <c r="IV52" s="17">
        <v>133</v>
      </c>
      <c r="IW52" s="17">
        <v>140.83382</v>
      </c>
      <c r="IX52" s="17">
        <v>152.39812000000001</v>
      </c>
      <c r="IY52" s="17">
        <v>-19.398119999999999</v>
      </c>
      <c r="IZ52" s="17">
        <v>132.5</v>
      </c>
      <c r="JA52" s="17">
        <v>140.83382</v>
      </c>
      <c r="JB52" s="17">
        <v>152.39812000000001</v>
      </c>
      <c r="JC52" s="17">
        <v>-19.898119999999999</v>
      </c>
      <c r="JD52" s="17">
        <v>216.5</v>
      </c>
      <c r="JE52" s="17">
        <v>211.88512</v>
      </c>
      <c r="JF52" s="17">
        <v>229.28364999999999</v>
      </c>
      <c r="JG52" s="17">
        <v>-12.78365</v>
      </c>
      <c r="JH52" s="17"/>
      <c r="JI52" s="17"/>
      <c r="JJ52" s="17"/>
      <c r="JK52" s="17">
        <v>0</v>
      </c>
      <c r="JL52" s="17"/>
      <c r="JM52" s="17"/>
      <c r="JN52" s="17"/>
      <c r="JO52" s="17">
        <v>0</v>
      </c>
      <c r="JP52" s="17"/>
      <c r="JQ52" s="17"/>
      <c r="JR52" s="17"/>
      <c r="JS52" s="17">
        <v>0</v>
      </c>
      <c r="JT52" s="17"/>
      <c r="JU52" s="17"/>
      <c r="JV52" s="17"/>
      <c r="JW52" s="17">
        <v>0</v>
      </c>
      <c r="JX52" s="17"/>
      <c r="JY52" s="17"/>
      <c r="JZ52" s="17"/>
      <c r="KA52" s="17">
        <v>0</v>
      </c>
      <c r="KB52" s="17"/>
      <c r="KC52" s="17"/>
      <c r="KD52" s="17"/>
      <c r="KE52" s="17">
        <v>0</v>
      </c>
      <c r="KF52" s="17"/>
      <c r="KG52" s="17"/>
      <c r="KH52" s="17"/>
      <c r="KI52" s="17">
        <v>0</v>
      </c>
      <c r="KJ52" s="17"/>
      <c r="KK52" s="17"/>
      <c r="KL52" s="17"/>
      <c r="KM52" s="17">
        <v>0</v>
      </c>
      <c r="KN52" s="17">
        <v>3</v>
      </c>
      <c r="KO52" s="17">
        <v>3.3688899999999999</v>
      </c>
      <c r="KP52" s="17">
        <v>3.3688899999999999</v>
      </c>
      <c r="KQ52" s="17">
        <v>-0.36889</v>
      </c>
      <c r="KR52" s="17">
        <v>205.1</v>
      </c>
      <c r="KS52" s="17">
        <v>202.90573000000001</v>
      </c>
      <c r="KT52" s="17">
        <v>143.74538000000001</v>
      </c>
      <c r="KU52" s="17">
        <v>61.354619999999997</v>
      </c>
      <c r="KV52" s="17">
        <v>108.7</v>
      </c>
      <c r="KW52" s="17">
        <v>121.11069000000001</v>
      </c>
      <c r="KX52" s="17">
        <v>133.16031000000001</v>
      </c>
      <c r="KY52" s="17">
        <v>-24.46031</v>
      </c>
      <c r="KZ52" s="17">
        <v>63.4</v>
      </c>
      <c r="LA52" s="17">
        <v>67.199219999999997</v>
      </c>
      <c r="LB52" s="17">
        <v>67.199219999999997</v>
      </c>
      <c r="LC52" s="17">
        <v>-3.79922</v>
      </c>
      <c r="LD52" s="17">
        <v>62</v>
      </c>
      <c r="LE52" s="17">
        <v>78.567989999999995</v>
      </c>
      <c r="LF52" s="17">
        <v>78.567999999999998</v>
      </c>
      <c r="LG52" s="17">
        <v>-16.568000000000001</v>
      </c>
      <c r="LH52" s="17">
        <v>30.4</v>
      </c>
      <c r="LI52" s="17">
        <v>29.980560000000001</v>
      </c>
      <c r="LJ52" s="17">
        <v>29.980560000000001</v>
      </c>
      <c r="LK52" s="17">
        <v>0.41943999999999998</v>
      </c>
      <c r="LL52" s="17"/>
      <c r="LM52" s="17"/>
      <c r="LN52" s="17"/>
      <c r="LO52" s="17">
        <v>0</v>
      </c>
      <c r="LP52" s="17"/>
      <c r="LQ52" s="17"/>
      <c r="LR52" s="17"/>
      <c r="LS52" s="17">
        <v>0</v>
      </c>
      <c r="LT52" s="17"/>
      <c r="LU52" s="17"/>
      <c r="LV52" s="17"/>
      <c r="LW52" s="17">
        <v>0</v>
      </c>
      <c r="LX52" s="17">
        <v>95.5</v>
      </c>
      <c r="LY52" s="17">
        <v>118.17074</v>
      </c>
      <c r="LZ52" s="17">
        <v>151.08876000000001</v>
      </c>
      <c r="MA52" s="17">
        <v>-55.588760000000001</v>
      </c>
      <c r="MB52" s="17">
        <v>94</v>
      </c>
      <c r="MC52" s="17">
        <v>118.17074</v>
      </c>
      <c r="MD52" s="17">
        <v>151.08876000000001</v>
      </c>
      <c r="ME52" s="17">
        <v>-57.088760000000001</v>
      </c>
      <c r="MF52" s="17">
        <v>118.2</v>
      </c>
      <c r="MG52" s="17">
        <v>118.52561</v>
      </c>
      <c r="MH52" s="17">
        <v>151.54248000000001</v>
      </c>
      <c r="MI52" s="17">
        <v>-33.342480000000002</v>
      </c>
      <c r="MJ52" s="17"/>
      <c r="MK52" s="17"/>
      <c r="ML52" s="17"/>
      <c r="MM52" s="17">
        <v>0</v>
      </c>
      <c r="MN52" s="17"/>
      <c r="MO52" s="17"/>
      <c r="MP52" s="17"/>
      <c r="MQ52" s="17">
        <v>0</v>
      </c>
      <c r="MR52" s="17"/>
      <c r="MS52" s="17"/>
      <c r="MT52" s="17"/>
      <c r="MU52" s="17">
        <v>0</v>
      </c>
      <c r="MV52" s="17"/>
      <c r="MW52" s="17"/>
      <c r="MX52" s="17"/>
      <c r="MY52" s="17">
        <v>0</v>
      </c>
      <c r="MZ52" s="17"/>
      <c r="NA52" s="17"/>
      <c r="NB52" s="17"/>
      <c r="NC52" s="17">
        <v>0</v>
      </c>
      <c r="ND52" s="17">
        <v>63.8</v>
      </c>
      <c r="NE52" s="17"/>
      <c r="NF52" s="17"/>
      <c r="NG52" s="17">
        <v>63.8</v>
      </c>
      <c r="NH52" s="17"/>
      <c r="NI52" s="17"/>
      <c r="NJ52" s="17"/>
      <c r="NK52" s="17">
        <v>0</v>
      </c>
      <c r="NL52" s="17">
        <v>7.9</v>
      </c>
      <c r="NM52" s="17">
        <v>8.2690400000000004</v>
      </c>
      <c r="NN52" s="17">
        <v>3.5735899999999998</v>
      </c>
      <c r="NO52" s="17">
        <v>4.3264100000000001</v>
      </c>
      <c r="NP52" s="17">
        <v>4.8</v>
      </c>
      <c r="NQ52" s="17">
        <v>4.0832100000000002</v>
      </c>
      <c r="NR52" s="17">
        <v>3.7490299999999999</v>
      </c>
      <c r="NS52" s="17">
        <v>1.05097</v>
      </c>
      <c r="NT52" s="17">
        <v>14.6</v>
      </c>
      <c r="NU52" s="17">
        <v>14.09135</v>
      </c>
      <c r="NV52" s="17">
        <v>14.09135</v>
      </c>
      <c r="NW52" s="17">
        <v>0.50865000000000005</v>
      </c>
      <c r="NX52" s="17">
        <v>0</v>
      </c>
      <c r="NY52" s="17"/>
      <c r="NZ52" s="17"/>
      <c r="OA52" s="17">
        <v>0</v>
      </c>
      <c r="OB52" s="17">
        <v>57.3</v>
      </c>
      <c r="OC52" s="17">
        <v>63.1</v>
      </c>
      <c r="OD52" s="17">
        <v>80.3</v>
      </c>
      <c r="OE52" s="17">
        <v>-23</v>
      </c>
      <c r="OF52" s="17">
        <v>0</v>
      </c>
      <c r="OG52" s="17"/>
      <c r="OH52" s="17"/>
      <c r="OI52" s="17">
        <v>0</v>
      </c>
      <c r="OJ52" s="17">
        <v>8</v>
      </c>
      <c r="OK52" s="17">
        <v>6.2507000000000001</v>
      </c>
      <c r="OL52" s="17">
        <v>6.2507000000000001</v>
      </c>
      <c r="OM52" s="17">
        <v>1.7493000000000001</v>
      </c>
      <c r="ON52" s="17">
        <v>0</v>
      </c>
      <c r="OO52" s="17"/>
      <c r="OP52" s="17"/>
      <c r="OQ52" s="17">
        <v>0</v>
      </c>
      <c r="OR52" s="17">
        <v>0</v>
      </c>
      <c r="OS52" s="17">
        <v>20.456230000000001</v>
      </c>
      <c r="OT52" s="17">
        <v>20.456230000000001</v>
      </c>
      <c r="OU52" s="17">
        <v>-20.456230000000001</v>
      </c>
      <c r="OV52" s="17">
        <v>9.9</v>
      </c>
      <c r="OW52" s="17">
        <v>9.0000199999999992</v>
      </c>
      <c r="OX52" s="17">
        <v>9</v>
      </c>
      <c r="OY52" s="17">
        <v>0.9</v>
      </c>
      <c r="OZ52" s="17">
        <v>2.9</v>
      </c>
      <c r="PA52" s="17">
        <v>4.6608299999999998</v>
      </c>
      <c r="PB52" s="17">
        <v>4.4413200000000002</v>
      </c>
      <c r="PC52" s="17">
        <v>-1.54132</v>
      </c>
      <c r="PD52" s="17">
        <v>0</v>
      </c>
      <c r="PE52" s="17"/>
      <c r="PF52" s="17"/>
      <c r="PG52" s="17">
        <v>0</v>
      </c>
      <c r="PH52" s="17">
        <v>0</v>
      </c>
      <c r="PI52" s="17"/>
      <c r="PJ52" s="17"/>
      <c r="PK52" s="17">
        <v>0</v>
      </c>
      <c r="PL52" s="17">
        <v>1.4</v>
      </c>
      <c r="PM52" s="17">
        <v>1.49</v>
      </c>
      <c r="PN52" s="17">
        <v>1.49</v>
      </c>
      <c r="PO52" s="17">
        <v>-0.09</v>
      </c>
      <c r="PP52" s="17">
        <v>3.3</v>
      </c>
      <c r="PQ52" s="17">
        <v>2.9</v>
      </c>
      <c r="PR52" s="17">
        <v>2.9</v>
      </c>
      <c r="PS52" s="17">
        <v>0.4</v>
      </c>
      <c r="PT52" s="17">
        <v>2.6</v>
      </c>
      <c r="PU52" s="17">
        <v>2.5</v>
      </c>
      <c r="PV52" s="17">
        <v>2.5</v>
      </c>
      <c r="PW52" s="17">
        <v>0.1</v>
      </c>
      <c r="PX52" s="17">
        <v>0</v>
      </c>
      <c r="PY52" s="17">
        <v>20.42221</v>
      </c>
      <c r="PZ52" s="17">
        <v>20.422219999999999</v>
      </c>
      <c r="QA52" s="17">
        <v>-20.422219999999999</v>
      </c>
      <c r="QB52" s="17">
        <v>13.7</v>
      </c>
      <c r="QC52" s="17">
        <v>14.577260000000001</v>
      </c>
      <c r="QD52" s="17">
        <v>14.577260000000001</v>
      </c>
      <c r="QE52" s="17">
        <v>-0.87726000000000004</v>
      </c>
      <c r="QF52" s="17">
        <v>9.5</v>
      </c>
      <c r="QG52" s="17">
        <v>9.5</v>
      </c>
      <c r="QH52" s="17">
        <v>9.5</v>
      </c>
      <c r="QI52" s="17">
        <v>0</v>
      </c>
      <c r="QJ52" s="17">
        <v>0</v>
      </c>
      <c r="QK52" s="17"/>
      <c r="QL52" s="17"/>
      <c r="QM52" s="17">
        <v>0</v>
      </c>
      <c r="QN52" s="17">
        <v>13.9</v>
      </c>
      <c r="QO52" s="17">
        <v>12.633620000000001</v>
      </c>
      <c r="QP52" s="17">
        <v>12.633620000000001</v>
      </c>
      <c r="QQ52" s="17">
        <v>1.2663800000000001</v>
      </c>
      <c r="QR52" s="17">
        <v>0</v>
      </c>
      <c r="QS52" s="17"/>
      <c r="QT52" s="17"/>
      <c r="QU52" s="17">
        <v>0</v>
      </c>
      <c r="QV52" s="17">
        <v>0</v>
      </c>
      <c r="QW52" s="17"/>
      <c r="QX52" s="17"/>
      <c r="QY52" s="17">
        <v>0</v>
      </c>
      <c r="QZ52" s="17">
        <v>14.7</v>
      </c>
      <c r="RA52" s="17">
        <v>17.34</v>
      </c>
      <c r="RB52" s="17">
        <v>20.865100000000002</v>
      </c>
      <c r="RC52" s="17">
        <v>-6.1650999999999998</v>
      </c>
      <c r="RD52" s="17">
        <v>40.799999999999997</v>
      </c>
      <c r="RE52" s="17">
        <v>52.6</v>
      </c>
      <c r="RF52" s="17">
        <v>62.025500000000001</v>
      </c>
      <c r="RG52" s="17">
        <v>-21.2255</v>
      </c>
      <c r="RH52" s="17">
        <v>0</v>
      </c>
      <c r="RI52" s="17"/>
      <c r="RJ52" s="17"/>
      <c r="RK52" s="17">
        <v>0</v>
      </c>
      <c r="RL52" s="17">
        <v>3.5</v>
      </c>
      <c r="RM52" s="17">
        <v>3.55</v>
      </c>
      <c r="RN52" s="17">
        <v>3.55</v>
      </c>
      <c r="RO52" s="17">
        <v>-0.05</v>
      </c>
      <c r="RP52" s="17">
        <v>20</v>
      </c>
      <c r="RQ52" s="17">
        <v>19.791920000000001</v>
      </c>
      <c r="RR52" s="17">
        <v>19.792000000000002</v>
      </c>
      <c r="RS52" s="17">
        <v>0.20799999999999999</v>
      </c>
      <c r="RT52" s="17">
        <v>2.2999999999999998</v>
      </c>
      <c r="RU52" s="17">
        <v>2.2000000000000002</v>
      </c>
      <c r="RV52" s="17">
        <v>2.2000000000000002</v>
      </c>
      <c r="RW52" s="17">
        <v>0.1</v>
      </c>
      <c r="RX52" s="17">
        <v>0.3</v>
      </c>
      <c r="RY52" s="17"/>
      <c r="RZ52" s="17">
        <v>0.4</v>
      </c>
      <c r="SA52" s="17">
        <v>-0.1</v>
      </c>
      <c r="SB52" s="17">
        <v>0</v>
      </c>
      <c r="SC52" s="17"/>
      <c r="SD52" s="17"/>
      <c r="SE52" s="17">
        <v>0</v>
      </c>
      <c r="SF52" s="17">
        <v>18.899999999999999</v>
      </c>
      <c r="SG52" s="17">
        <v>18.950430000000001</v>
      </c>
      <c r="SH52" s="17">
        <v>18.95044</v>
      </c>
      <c r="SI52" s="17">
        <v>-5.0439999999999999E-2</v>
      </c>
      <c r="SJ52" s="17">
        <v>5.7</v>
      </c>
      <c r="SK52" s="17">
        <v>4.7</v>
      </c>
      <c r="SL52" s="17">
        <v>4.7</v>
      </c>
      <c r="SM52" s="17">
        <v>1</v>
      </c>
      <c r="SN52" s="17">
        <v>11.4</v>
      </c>
      <c r="SO52" s="17">
        <v>12.14771</v>
      </c>
      <c r="SP52" s="17">
        <v>12.14772</v>
      </c>
      <c r="SQ52" s="17">
        <v>-0.74772000000000005</v>
      </c>
      <c r="SR52" s="17">
        <v>15.3</v>
      </c>
      <c r="SS52" s="17">
        <v>16.520890000000001</v>
      </c>
      <c r="ST52" s="17">
        <v>16.520890000000001</v>
      </c>
      <c r="SU52" s="17">
        <v>-1.22089</v>
      </c>
      <c r="SV52" s="17">
        <v>3.1</v>
      </c>
      <c r="SW52" s="17">
        <v>9.7295999999999996</v>
      </c>
      <c r="SX52" s="17">
        <v>9.7295999999999996</v>
      </c>
      <c r="SY52" s="17">
        <v>-6.6295999999999999</v>
      </c>
      <c r="SZ52" s="17">
        <v>21.4</v>
      </c>
      <c r="TA52" s="17">
        <v>23.5</v>
      </c>
      <c r="TB52" s="17">
        <v>25.235600000000002</v>
      </c>
      <c r="TC52" s="17">
        <v>-3.8355999999999999</v>
      </c>
      <c r="TD52" s="17">
        <v>0</v>
      </c>
      <c r="TE52" s="17"/>
      <c r="TF52" s="17"/>
      <c r="TG52" s="17">
        <v>0</v>
      </c>
      <c r="TH52" s="17">
        <v>54.1</v>
      </c>
      <c r="TI52" s="17"/>
      <c r="TJ52" s="17">
        <v>83.529700000000005</v>
      </c>
      <c r="TK52" s="17">
        <v>-29.4297</v>
      </c>
      <c r="TL52" s="17">
        <v>86.9</v>
      </c>
      <c r="TM52" s="17">
        <v>81</v>
      </c>
      <c r="TN52" s="17">
        <v>78.508499999999998</v>
      </c>
      <c r="TO52" s="17">
        <v>8.3915000000000006</v>
      </c>
      <c r="TP52" s="17">
        <v>0</v>
      </c>
      <c r="TQ52" s="17">
        <v>6.37</v>
      </c>
      <c r="TR52" s="17">
        <v>11.248100000000001</v>
      </c>
      <c r="TS52" s="17">
        <v>-11.248100000000001</v>
      </c>
      <c r="TT52" s="17">
        <v>5.4</v>
      </c>
      <c r="TU52" s="17">
        <v>4.05</v>
      </c>
      <c r="TV52" s="17">
        <v>5.4715999999999996</v>
      </c>
      <c r="TW52" s="17">
        <v>-7.1599999999999997E-2</v>
      </c>
      <c r="TX52" s="17">
        <v>0</v>
      </c>
      <c r="TY52" s="17"/>
      <c r="TZ52" s="17"/>
      <c r="UA52" s="17">
        <v>0</v>
      </c>
      <c r="UB52" s="17">
        <v>11.7</v>
      </c>
      <c r="UC52" s="17">
        <v>11.15</v>
      </c>
      <c r="UD52" s="17">
        <v>13.60544</v>
      </c>
      <c r="UE52" s="17">
        <v>-1.90544</v>
      </c>
      <c r="UF52" s="17">
        <v>4.4000000000000004</v>
      </c>
      <c r="UG52" s="17">
        <v>5</v>
      </c>
      <c r="UH52" s="17">
        <v>5</v>
      </c>
      <c r="UI52" s="17">
        <v>-0.6</v>
      </c>
      <c r="UJ52" s="17">
        <v>7</v>
      </c>
      <c r="UK52" s="17">
        <v>7</v>
      </c>
      <c r="UL52" s="17">
        <v>7</v>
      </c>
      <c r="UM52" s="17">
        <v>0</v>
      </c>
      <c r="UN52" s="17">
        <v>10.5</v>
      </c>
      <c r="UO52" s="17">
        <v>11.661799999999999</v>
      </c>
      <c r="UP52" s="17">
        <v>11.661809999999999</v>
      </c>
      <c r="UQ52" s="17">
        <v>-1.16181</v>
      </c>
      <c r="UR52" s="17">
        <v>11.2</v>
      </c>
      <c r="US52" s="17">
        <v>13.60544</v>
      </c>
      <c r="UT52" s="17">
        <v>13.60544</v>
      </c>
      <c r="UU52" s="17">
        <v>-2.40544</v>
      </c>
      <c r="UV52" s="17">
        <v>11.4</v>
      </c>
      <c r="UW52" s="17">
        <v>13.799799999999999</v>
      </c>
      <c r="UX52" s="17">
        <v>13.799810000000001</v>
      </c>
      <c r="UY52" s="17">
        <v>-2.39981</v>
      </c>
      <c r="UZ52" s="17">
        <v>11.3</v>
      </c>
      <c r="VA52" s="17">
        <v>5.3795999999999999</v>
      </c>
      <c r="VB52" s="17">
        <v>5.3795999999999999</v>
      </c>
      <c r="VC52" s="17">
        <v>5.9203999999999999</v>
      </c>
      <c r="VD52" s="17">
        <v>0</v>
      </c>
      <c r="VE52" s="17"/>
      <c r="VF52" s="17"/>
      <c r="VG52" s="17">
        <v>0</v>
      </c>
      <c r="VH52" s="17">
        <v>0</v>
      </c>
      <c r="VI52" s="17"/>
      <c r="VJ52" s="17"/>
      <c r="VK52" s="17">
        <v>0</v>
      </c>
      <c r="VL52" s="17">
        <v>0</v>
      </c>
      <c r="VM52" s="17"/>
      <c r="VN52" s="17"/>
      <c r="VO52" s="17">
        <v>0</v>
      </c>
      <c r="VP52" s="17">
        <v>0.6</v>
      </c>
      <c r="VQ52" s="17">
        <v>0.6</v>
      </c>
      <c r="VR52" s="17">
        <v>0.6</v>
      </c>
      <c r="VS52" s="17">
        <v>0</v>
      </c>
      <c r="VT52" s="17">
        <v>74</v>
      </c>
      <c r="VU52" s="17">
        <v>96.3</v>
      </c>
      <c r="VV52" s="17">
        <v>53</v>
      </c>
      <c r="VW52" s="17">
        <v>21</v>
      </c>
      <c r="VX52" s="17"/>
      <c r="VY52" s="17"/>
      <c r="VZ52" s="17"/>
      <c r="WA52" s="17">
        <v>0</v>
      </c>
      <c r="WB52" s="17">
        <v>0</v>
      </c>
      <c r="WC52" s="17"/>
      <c r="WD52" s="17"/>
      <c r="WE52" s="17">
        <v>0</v>
      </c>
      <c r="WF52" s="17">
        <v>4.2</v>
      </c>
      <c r="WG52" s="17">
        <v>4.5</v>
      </c>
      <c r="WH52" s="17">
        <v>4.5</v>
      </c>
      <c r="WI52" s="17">
        <v>-0.3</v>
      </c>
      <c r="WJ52" s="17">
        <v>0.9</v>
      </c>
      <c r="WK52" s="17"/>
      <c r="WL52" s="17"/>
      <c r="WM52" s="17">
        <v>0.9</v>
      </c>
      <c r="WN52" s="17">
        <v>2.4</v>
      </c>
      <c r="WO52" s="17">
        <v>2</v>
      </c>
      <c r="WP52" s="17">
        <v>2</v>
      </c>
      <c r="WQ52" s="17">
        <v>0.4</v>
      </c>
      <c r="WR52" s="17">
        <v>1.2</v>
      </c>
      <c r="WS52" s="17">
        <v>1.3</v>
      </c>
      <c r="WT52" s="17">
        <v>1.3</v>
      </c>
      <c r="WU52" s="17">
        <v>-0.1</v>
      </c>
      <c r="WV52" s="17">
        <v>0</v>
      </c>
      <c r="WW52" s="17"/>
      <c r="WX52" s="17"/>
      <c r="WY52" s="17">
        <v>0</v>
      </c>
      <c r="WZ52" s="17">
        <v>7.6</v>
      </c>
      <c r="XA52" s="17">
        <v>9.8000000000000007</v>
      </c>
      <c r="XB52" s="17">
        <v>9.8000000000000007</v>
      </c>
      <c r="XC52" s="17">
        <v>-2.2000000000000002</v>
      </c>
      <c r="XD52" s="17">
        <v>20.2</v>
      </c>
      <c r="XE52" s="17">
        <v>19.436340000000001</v>
      </c>
      <c r="XF52" s="17">
        <v>19.436350000000001</v>
      </c>
      <c r="XG52" s="17">
        <v>0.76365000000000005</v>
      </c>
      <c r="XH52" s="17">
        <v>20</v>
      </c>
      <c r="XI52" s="17">
        <v>19.436340000000001</v>
      </c>
      <c r="XJ52" s="17">
        <v>19.436350000000001</v>
      </c>
      <c r="XK52" s="17">
        <v>0.56364999999999998</v>
      </c>
      <c r="XL52" s="17">
        <v>8.9</v>
      </c>
      <c r="XM52" s="17">
        <v>10.7</v>
      </c>
      <c r="XN52" s="17">
        <v>10.7</v>
      </c>
      <c r="XO52" s="17">
        <v>-1.8</v>
      </c>
      <c r="XP52" s="17">
        <v>34</v>
      </c>
      <c r="XQ52" s="17">
        <v>16.5</v>
      </c>
      <c r="XR52" s="17"/>
      <c r="XS52" s="17">
        <v>34</v>
      </c>
      <c r="XT52" s="17"/>
      <c r="XU52" s="17">
        <v>16.5</v>
      </c>
      <c r="XV52" s="17"/>
      <c r="XW52" s="17">
        <v>0</v>
      </c>
      <c r="XX52" s="17">
        <v>18</v>
      </c>
      <c r="XY52" s="17">
        <v>14</v>
      </c>
      <c r="XZ52" s="17">
        <v>14</v>
      </c>
      <c r="YA52" s="17">
        <v>4</v>
      </c>
      <c r="YB52" s="17"/>
      <c r="YC52" s="17"/>
      <c r="YD52" s="17"/>
      <c r="YE52" s="17">
        <v>0</v>
      </c>
      <c r="YF52" s="17"/>
      <c r="YG52" s="17"/>
      <c r="YH52" s="17"/>
      <c r="YI52" s="17">
        <v>0</v>
      </c>
      <c r="YJ52" s="17">
        <v>11.6</v>
      </c>
      <c r="YK52" s="17">
        <v>11</v>
      </c>
      <c r="YL52" s="17">
        <v>11</v>
      </c>
      <c r="YM52" s="17">
        <v>0.6</v>
      </c>
      <c r="YN52" s="17">
        <v>10</v>
      </c>
      <c r="YO52" s="17">
        <v>17.5</v>
      </c>
      <c r="YP52" s="17">
        <v>17.5</v>
      </c>
      <c r="YQ52" s="17">
        <v>-7.5</v>
      </c>
    </row>
    <row r="53" spans="1:667" ht="24" customHeight="1" x14ac:dyDescent="0.3">
      <c r="A53" s="1"/>
      <c r="B53" s="16" t="s">
        <v>58</v>
      </c>
      <c r="C53" s="16" t="s">
        <v>994</v>
      </c>
      <c r="D53" s="17">
        <v>205.7</v>
      </c>
      <c r="E53" s="17">
        <v>160.33510999999999</v>
      </c>
      <c r="F53" s="17">
        <v>203.40136000000001</v>
      </c>
      <c r="G53" s="17">
        <v>2.2986399999999998</v>
      </c>
      <c r="H53" s="17">
        <v>650.4</v>
      </c>
      <c r="I53" s="17">
        <v>650</v>
      </c>
      <c r="J53" s="17">
        <v>650</v>
      </c>
      <c r="K53" s="17">
        <v>0.4</v>
      </c>
      <c r="L53" s="17">
        <v>213</v>
      </c>
      <c r="M53" s="17">
        <v>211.66204999999999</v>
      </c>
      <c r="N53" s="17">
        <v>211.66204999999999</v>
      </c>
      <c r="O53" s="17">
        <v>1.33795</v>
      </c>
      <c r="P53" s="17">
        <v>0</v>
      </c>
      <c r="Q53" s="17"/>
      <c r="R53" s="17"/>
      <c r="S53" s="17">
        <v>0</v>
      </c>
      <c r="T53" s="17">
        <v>0</v>
      </c>
      <c r="U53" s="17"/>
      <c r="V53" s="17"/>
      <c r="W53" s="17">
        <v>0</v>
      </c>
      <c r="X53" s="17">
        <v>34</v>
      </c>
      <c r="Y53" s="17">
        <v>78.883129999999994</v>
      </c>
      <c r="Z53" s="17">
        <v>68.262479999999996</v>
      </c>
      <c r="AA53" s="17">
        <v>-34.262479999999996</v>
      </c>
      <c r="AB53" s="17">
        <v>139</v>
      </c>
      <c r="AC53" s="17">
        <v>160</v>
      </c>
      <c r="AD53" s="17">
        <v>177.93812</v>
      </c>
      <c r="AE53" s="17">
        <v>-38.938119999999998</v>
      </c>
      <c r="AF53" s="17">
        <v>26.3</v>
      </c>
      <c r="AG53" s="17">
        <v>27.80639</v>
      </c>
      <c r="AH53" s="17">
        <v>27.80639</v>
      </c>
      <c r="AI53" s="17">
        <v>-1.5063899999999999</v>
      </c>
      <c r="AJ53" s="17">
        <v>56.4</v>
      </c>
      <c r="AK53" s="17">
        <v>61.791969999999999</v>
      </c>
      <c r="AL53" s="17">
        <v>61.791969999999999</v>
      </c>
      <c r="AM53" s="17">
        <v>-5.3919699999999997</v>
      </c>
      <c r="AN53" s="17"/>
      <c r="AO53" s="17"/>
      <c r="AP53" s="17"/>
      <c r="AQ53" s="17">
        <v>0</v>
      </c>
      <c r="AR53" s="17">
        <v>200.3</v>
      </c>
      <c r="AS53" s="17">
        <v>110.95607</v>
      </c>
      <c r="AT53" s="17">
        <v>143.53824</v>
      </c>
      <c r="AU53" s="17">
        <v>56.761760000000002</v>
      </c>
      <c r="AV53" s="17">
        <v>203.9</v>
      </c>
      <c r="AW53" s="17">
        <v>110.95607</v>
      </c>
      <c r="AX53" s="17">
        <v>143.53824</v>
      </c>
      <c r="AY53" s="17">
        <v>60.361759999999997</v>
      </c>
      <c r="AZ53" s="17">
        <v>196.5</v>
      </c>
      <c r="BA53" s="17">
        <v>111.28927</v>
      </c>
      <c r="BB53" s="17">
        <v>143.96929</v>
      </c>
      <c r="BC53" s="17">
        <v>52.530709999999999</v>
      </c>
      <c r="BD53" s="17">
        <v>205.7</v>
      </c>
      <c r="BE53" s="17">
        <v>207.24275</v>
      </c>
      <c r="BF53" s="17">
        <v>207.24285</v>
      </c>
      <c r="BG53" s="17">
        <v>-1.5428500000000001</v>
      </c>
      <c r="BH53" s="17">
        <v>107.2</v>
      </c>
      <c r="BI53" s="17">
        <v>103.93255000000001</v>
      </c>
      <c r="BJ53" s="17">
        <v>103.93259999999999</v>
      </c>
      <c r="BK53" s="17">
        <v>3.2673999999999999</v>
      </c>
      <c r="BL53" s="17">
        <v>554.79999999999995</v>
      </c>
      <c r="BM53" s="17">
        <v>566.08939999999996</v>
      </c>
      <c r="BN53" s="17">
        <v>566.08941000000004</v>
      </c>
      <c r="BO53" s="17">
        <v>-11.28941</v>
      </c>
      <c r="BP53" s="17">
        <v>5.8</v>
      </c>
      <c r="BQ53" s="17">
        <v>10.52094</v>
      </c>
      <c r="BR53" s="17">
        <v>5.4678100000000001</v>
      </c>
      <c r="BS53" s="17">
        <v>0.33218999999999999</v>
      </c>
      <c r="BT53" s="17"/>
      <c r="BU53" s="17"/>
      <c r="BV53" s="17"/>
      <c r="BW53" s="17">
        <v>0</v>
      </c>
      <c r="BX53" s="17"/>
      <c r="BY53" s="17"/>
      <c r="BZ53" s="17"/>
      <c r="CA53" s="17">
        <v>0</v>
      </c>
      <c r="CB53" s="17"/>
      <c r="CC53" s="17"/>
      <c r="CD53" s="17"/>
      <c r="CE53" s="17">
        <v>0</v>
      </c>
      <c r="CF53" s="17">
        <v>81.7</v>
      </c>
      <c r="CG53" s="17">
        <v>81.705389999999994</v>
      </c>
      <c r="CH53" s="17">
        <v>81.705389999999994</v>
      </c>
      <c r="CI53" s="17">
        <v>-5.3899999999999998E-3</v>
      </c>
      <c r="CJ53" s="17">
        <v>8</v>
      </c>
      <c r="CK53" s="17">
        <v>7.3104199999999997</v>
      </c>
      <c r="CL53" s="17">
        <v>7.3104199999999997</v>
      </c>
      <c r="CM53" s="17">
        <v>0.68957999999999997</v>
      </c>
      <c r="CN53" s="17">
        <v>5.0999999999999996</v>
      </c>
      <c r="CO53" s="17">
        <v>3.9255200000000001</v>
      </c>
      <c r="CP53" s="17">
        <v>3.9255200000000001</v>
      </c>
      <c r="CQ53" s="17">
        <v>1.17448</v>
      </c>
      <c r="CR53" s="17">
        <v>0</v>
      </c>
      <c r="CS53" s="17"/>
      <c r="CT53" s="17"/>
      <c r="CU53" s="17">
        <v>0</v>
      </c>
      <c r="CV53" s="17">
        <v>6.6</v>
      </c>
      <c r="CW53" s="17">
        <v>6.8787000000000003</v>
      </c>
      <c r="CX53" s="17">
        <v>6.8787000000000003</v>
      </c>
      <c r="CY53" s="17">
        <v>-0.2787</v>
      </c>
      <c r="CZ53" s="17">
        <v>78.599999999999994</v>
      </c>
      <c r="DA53" s="17">
        <v>89.527969999999996</v>
      </c>
      <c r="DB53" s="17">
        <v>101.39715</v>
      </c>
      <c r="DC53" s="17">
        <v>-22.797149999999998</v>
      </c>
      <c r="DD53" s="17"/>
      <c r="DE53" s="17"/>
      <c r="DF53" s="17"/>
      <c r="DG53" s="17">
        <v>0</v>
      </c>
      <c r="DH53" s="17"/>
      <c r="DI53" s="17"/>
      <c r="DJ53" s="17"/>
      <c r="DK53" s="17">
        <v>0</v>
      </c>
      <c r="DL53" s="17"/>
      <c r="DM53" s="17"/>
      <c r="DN53" s="17"/>
      <c r="DO53" s="17">
        <v>0</v>
      </c>
      <c r="DP53" s="17"/>
      <c r="DQ53" s="17"/>
      <c r="DR53" s="17"/>
      <c r="DS53" s="17">
        <v>0</v>
      </c>
      <c r="DT53" s="17">
        <v>109.6</v>
      </c>
      <c r="DU53" s="17">
        <v>112.46647</v>
      </c>
      <c r="DV53" s="17">
        <v>112.46647</v>
      </c>
      <c r="DW53" s="17">
        <v>-2.8664700000000001</v>
      </c>
      <c r="DX53" s="17">
        <v>219.8</v>
      </c>
      <c r="DY53" s="17">
        <v>220.69469000000001</v>
      </c>
      <c r="DZ53" s="17">
        <v>220.69499999999999</v>
      </c>
      <c r="EA53" s="17">
        <v>-0.89500000000000002</v>
      </c>
      <c r="EB53" s="17">
        <v>0</v>
      </c>
      <c r="EC53" s="17"/>
      <c r="ED53" s="17"/>
      <c r="EE53" s="17">
        <v>0</v>
      </c>
      <c r="EF53" s="17"/>
      <c r="EG53" s="17"/>
      <c r="EH53" s="17"/>
      <c r="EI53" s="17">
        <v>0</v>
      </c>
      <c r="EJ53" s="17"/>
      <c r="EK53" s="17"/>
      <c r="EL53" s="17"/>
      <c r="EM53" s="17">
        <v>0</v>
      </c>
      <c r="EN53" s="17">
        <v>6.5</v>
      </c>
      <c r="EO53" s="17">
        <v>6.39</v>
      </c>
      <c r="EP53" s="17">
        <v>6.39</v>
      </c>
      <c r="EQ53" s="17">
        <v>0.11</v>
      </c>
      <c r="ER53" s="17">
        <v>234.1</v>
      </c>
      <c r="ES53" s="17">
        <v>228.67832999999999</v>
      </c>
      <c r="ET53" s="17">
        <v>228.67832999999999</v>
      </c>
      <c r="EU53" s="17">
        <v>5.4216699999999998</v>
      </c>
      <c r="EV53" s="17">
        <v>68</v>
      </c>
      <c r="EW53" s="17">
        <v>72.146879999999996</v>
      </c>
      <c r="EX53" s="17">
        <v>79.021339999999995</v>
      </c>
      <c r="EY53" s="17">
        <v>-11.02134</v>
      </c>
      <c r="EZ53" s="17">
        <v>144</v>
      </c>
      <c r="FA53" s="17">
        <v>151.36250999999999</v>
      </c>
      <c r="FB53" s="17">
        <v>149.39528000000001</v>
      </c>
      <c r="FC53" s="17">
        <v>-5.3952799999999996</v>
      </c>
      <c r="FD53" s="17">
        <v>40.200000000000003</v>
      </c>
      <c r="FE53" s="17">
        <v>41.89893</v>
      </c>
      <c r="FF53" s="17">
        <v>41.89893</v>
      </c>
      <c r="FG53" s="17">
        <v>-1.6989300000000001</v>
      </c>
      <c r="FH53" s="17">
        <v>18.600000000000001</v>
      </c>
      <c r="FI53" s="17">
        <v>19.21088</v>
      </c>
      <c r="FJ53" s="17">
        <v>19.21088</v>
      </c>
      <c r="FK53" s="17">
        <v>-0.61087999999999998</v>
      </c>
      <c r="FL53" s="17">
        <v>18.8</v>
      </c>
      <c r="FM53" s="17">
        <v>18.304580000000001</v>
      </c>
      <c r="FN53" s="17">
        <v>18.304590000000001</v>
      </c>
      <c r="FO53" s="17">
        <v>0.49541000000000002</v>
      </c>
      <c r="FP53" s="17">
        <v>48.8</v>
      </c>
      <c r="FQ53" s="17">
        <v>44.062330000000003</v>
      </c>
      <c r="FR53" s="17">
        <v>44.062330000000003</v>
      </c>
      <c r="FS53" s="17">
        <v>4.7376699999999996</v>
      </c>
      <c r="FT53" s="17">
        <v>179.9</v>
      </c>
      <c r="FU53" s="17">
        <v>185.82038</v>
      </c>
      <c r="FV53" s="17">
        <v>185.82039</v>
      </c>
      <c r="FW53" s="17">
        <v>-5.9203900000000003</v>
      </c>
      <c r="FX53" s="17">
        <v>179.8</v>
      </c>
      <c r="FY53" s="17">
        <v>185.82038</v>
      </c>
      <c r="FZ53" s="17">
        <v>185.82039</v>
      </c>
      <c r="GA53" s="17">
        <v>-6.0203899999999999</v>
      </c>
      <c r="GB53" s="17">
        <v>181.2</v>
      </c>
      <c r="GC53" s="17">
        <v>186.3784</v>
      </c>
      <c r="GD53" s="17">
        <v>186.37841</v>
      </c>
      <c r="GE53" s="17">
        <v>-5.1784100000000004</v>
      </c>
      <c r="GF53" s="17">
        <v>107.3</v>
      </c>
      <c r="GG53" s="17">
        <v>110.48202000000001</v>
      </c>
      <c r="GH53" s="17">
        <v>110.48202000000001</v>
      </c>
      <c r="GI53" s="17">
        <v>-3.1820200000000001</v>
      </c>
      <c r="GJ53" s="17">
        <v>19.100000000000001</v>
      </c>
      <c r="GK53" s="17">
        <v>18.08053</v>
      </c>
      <c r="GL53" s="17">
        <v>18</v>
      </c>
      <c r="GM53" s="17">
        <v>1.1000000000000001</v>
      </c>
      <c r="GN53" s="17">
        <v>42.1</v>
      </c>
      <c r="GO53" s="17">
        <v>44.103009999999998</v>
      </c>
      <c r="GP53" s="17">
        <v>44.103009999999998</v>
      </c>
      <c r="GQ53" s="17">
        <v>-2.0030100000000002</v>
      </c>
      <c r="GR53" s="17">
        <v>3.6</v>
      </c>
      <c r="GS53" s="17"/>
      <c r="GT53" s="17"/>
      <c r="GU53" s="17">
        <v>3.6</v>
      </c>
      <c r="GV53" s="17">
        <v>18.100000000000001</v>
      </c>
      <c r="GW53" s="17">
        <v>18.031369999999999</v>
      </c>
      <c r="GX53" s="17">
        <v>16.004719999999999</v>
      </c>
      <c r="GY53" s="17">
        <v>2.0952799999999998</v>
      </c>
      <c r="GZ53" s="17">
        <v>101.1</v>
      </c>
      <c r="HA53" s="17">
        <v>174.55919</v>
      </c>
      <c r="HB53" s="17">
        <v>142.76931999999999</v>
      </c>
      <c r="HC53" s="17">
        <v>-41.669319999999999</v>
      </c>
      <c r="HD53" s="17"/>
      <c r="HE53" s="17"/>
      <c r="HF53" s="17"/>
      <c r="HG53" s="17">
        <v>0</v>
      </c>
      <c r="HH53" s="17"/>
      <c r="HI53" s="17"/>
      <c r="HJ53" s="17"/>
      <c r="HK53" s="17">
        <v>0</v>
      </c>
      <c r="HL53" s="17">
        <v>82.1</v>
      </c>
      <c r="HM53" s="17">
        <v>69.162559999999999</v>
      </c>
      <c r="HN53" s="17">
        <v>69.179649999999995</v>
      </c>
      <c r="HO53" s="17">
        <v>12.920349999999999</v>
      </c>
      <c r="HP53" s="17">
        <v>0</v>
      </c>
      <c r="HQ53" s="17"/>
      <c r="HR53" s="17"/>
      <c r="HS53" s="17">
        <v>0</v>
      </c>
      <c r="HT53" s="17"/>
      <c r="HU53" s="17"/>
      <c r="HV53" s="17"/>
      <c r="HW53" s="17">
        <v>0</v>
      </c>
      <c r="HX53" s="17">
        <v>46.2</v>
      </c>
      <c r="HY53" s="17">
        <v>45.555990000000001</v>
      </c>
      <c r="HZ53" s="17">
        <v>45.555999999999997</v>
      </c>
      <c r="IA53" s="17">
        <v>0.64400000000000002</v>
      </c>
      <c r="IB53" s="17"/>
      <c r="IC53" s="17"/>
      <c r="ID53" s="17"/>
      <c r="IE53" s="17">
        <v>0</v>
      </c>
      <c r="IF53" s="17"/>
      <c r="IG53" s="17"/>
      <c r="IH53" s="17"/>
      <c r="II53" s="17">
        <v>0</v>
      </c>
      <c r="IJ53" s="17"/>
      <c r="IK53" s="17"/>
      <c r="IL53" s="17"/>
      <c r="IM53" s="17">
        <v>0</v>
      </c>
      <c r="IN53" s="17">
        <v>84.7</v>
      </c>
      <c r="IO53" s="17">
        <v>88.73603</v>
      </c>
      <c r="IP53" s="17">
        <v>88.73603</v>
      </c>
      <c r="IQ53" s="17">
        <v>-4.0360300000000002</v>
      </c>
      <c r="IR53" s="17">
        <v>130.9</v>
      </c>
      <c r="IS53" s="17">
        <v>136.93167</v>
      </c>
      <c r="IT53" s="17">
        <v>159.90633</v>
      </c>
      <c r="IU53" s="17">
        <v>-29.006329999999998</v>
      </c>
      <c r="IV53" s="17">
        <v>130.9</v>
      </c>
      <c r="IW53" s="17">
        <v>136.93167</v>
      </c>
      <c r="IX53" s="17">
        <v>159.90633</v>
      </c>
      <c r="IY53" s="17">
        <v>-29.006329999999998</v>
      </c>
      <c r="IZ53" s="17">
        <v>131.1</v>
      </c>
      <c r="JA53" s="17">
        <v>136.93167</v>
      </c>
      <c r="JB53" s="17">
        <v>159.90633</v>
      </c>
      <c r="JC53" s="17">
        <v>-28.806329999999999</v>
      </c>
      <c r="JD53" s="17">
        <v>221.6</v>
      </c>
      <c r="JE53" s="17">
        <v>206.01432</v>
      </c>
      <c r="JF53" s="17">
        <v>240.57979</v>
      </c>
      <c r="JG53" s="17">
        <v>-18.979790000000001</v>
      </c>
      <c r="JH53" s="17"/>
      <c r="JI53" s="17"/>
      <c r="JJ53" s="17"/>
      <c r="JK53" s="17">
        <v>0</v>
      </c>
      <c r="JL53" s="17"/>
      <c r="JM53" s="17"/>
      <c r="JN53" s="17"/>
      <c r="JO53" s="17">
        <v>0</v>
      </c>
      <c r="JP53" s="17"/>
      <c r="JQ53" s="17"/>
      <c r="JR53" s="17"/>
      <c r="JS53" s="17">
        <v>0</v>
      </c>
      <c r="JT53" s="17"/>
      <c r="JU53" s="17"/>
      <c r="JV53" s="17"/>
      <c r="JW53" s="17">
        <v>0</v>
      </c>
      <c r="JX53" s="17"/>
      <c r="JY53" s="17"/>
      <c r="JZ53" s="17"/>
      <c r="KA53" s="17">
        <v>0</v>
      </c>
      <c r="KB53" s="17"/>
      <c r="KC53" s="17"/>
      <c r="KD53" s="17"/>
      <c r="KE53" s="17">
        <v>0</v>
      </c>
      <c r="KF53" s="17"/>
      <c r="KG53" s="17"/>
      <c r="KH53" s="17"/>
      <c r="KI53" s="17">
        <v>0</v>
      </c>
      <c r="KJ53" s="17"/>
      <c r="KK53" s="17"/>
      <c r="KL53" s="17"/>
      <c r="KM53" s="17">
        <v>0</v>
      </c>
      <c r="KN53" s="17">
        <v>3</v>
      </c>
      <c r="KO53" s="17">
        <v>3.3688899999999999</v>
      </c>
      <c r="KP53" s="17">
        <v>3.3688899999999999</v>
      </c>
      <c r="KQ53" s="17">
        <v>-0.36889</v>
      </c>
      <c r="KR53" s="17">
        <v>157.30000000000001</v>
      </c>
      <c r="KS53" s="17">
        <v>202.90573000000001</v>
      </c>
      <c r="KT53" s="17">
        <v>143.28414000000001</v>
      </c>
      <c r="KU53" s="17">
        <v>14.01586</v>
      </c>
      <c r="KV53" s="17">
        <v>101.1</v>
      </c>
      <c r="KW53" s="17">
        <v>121.10384999999999</v>
      </c>
      <c r="KX53" s="17">
        <v>133.16031000000001</v>
      </c>
      <c r="KY53" s="17">
        <v>-32.060310000000001</v>
      </c>
      <c r="KZ53" s="17">
        <v>63.3</v>
      </c>
      <c r="LA53" s="17">
        <v>67.199219999999997</v>
      </c>
      <c r="LB53" s="17">
        <v>67.199219999999997</v>
      </c>
      <c r="LC53" s="17">
        <v>-3.8992200000000001</v>
      </c>
      <c r="LD53" s="17">
        <v>62</v>
      </c>
      <c r="LE53" s="17">
        <v>78.567989999999995</v>
      </c>
      <c r="LF53" s="17">
        <v>78.567999999999998</v>
      </c>
      <c r="LG53" s="17">
        <v>-16.568000000000001</v>
      </c>
      <c r="LH53" s="17">
        <v>30.3</v>
      </c>
      <c r="LI53" s="17">
        <v>29.980560000000001</v>
      </c>
      <c r="LJ53" s="17">
        <v>29.980560000000001</v>
      </c>
      <c r="LK53" s="17">
        <v>0.31944</v>
      </c>
      <c r="LL53" s="17"/>
      <c r="LM53" s="17"/>
      <c r="LN53" s="17"/>
      <c r="LO53" s="17">
        <v>0</v>
      </c>
      <c r="LP53" s="17"/>
      <c r="LQ53" s="17"/>
      <c r="LR53" s="17"/>
      <c r="LS53" s="17">
        <v>0</v>
      </c>
      <c r="LT53" s="17"/>
      <c r="LU53" s="17"/>
      <c r="LV53" s="17"/>
      <c r="LW53" s="17">
        <v>0</v>
      </c>
      <c r="LX53" s="17">
        <v>96.9</v>
      </c>
      <c r="LY53" s="17">
        <v>103.89416</v>
      </c>
      <c r="LZ53" s="17">
        <v>136.81138000000001</v>
      </c>
      <c r="MA53" s="17">
        <v>-39.911380000000001</v>
      </c>
      <c r="MB53" s="17">
        <v>94.6</v>
      </c>
      <c r="MC53" s="17">
        <v>103.89416</v>
      </c>
      <c r="MD53" s="17">
        <v>136.81138000000001</v>
      </c>
      <c r="ME53" s="17">
        <v>-42.211379999999998</v>
      </c>
      <c r="MF53" s="17">
        <v>116.2</v>
      </c>
      <c r="MG53" s="17">
        <v>104.20614999999999</v>
      </c>
      <c r="MH53" s="17">
        <v>137.22223</v>
      </c>
      <c r="MI53" s="17">
        <v>-21.02223</v>
      </c>
      <c r="MJ53" s="17"/>
      <c r="MK53" s="17"/>
      <c r="ML53" s="17"/>
      <c r="MM53" s="17">
        <v>0</v>
      </c>
      <c r="MN53" s="17"/>
      <c r="MO53" s="17"/>
      <c r="MP53" s="17"/>
      <c r="MQ53" s="17">
        <v>0</v>
      </c>
      <c r="MR53" s="17"/>
      <c r="MS53" s="17"/>
      <c r="MT53" s="17"/>
      <c r="MU53" s="17">
        <v>0</v>
      </c>
      <c r="MV53" s="17"/>
      <c r="MW53" s="17"/>
      <c r="MX53" s="17"/>
      <c r="MY53" s="17">
        <v>0</v>
      </c>
      <c r="MZ53" s="17"/>
      <c r="NA53" s="17"/>
      <c r="NB53" s="17"/>
      <c r="NC53" s="17">
        <v>0</v>
      </c>
      <c r="ND53" s="17">
        <v>0</v>
      </c>
      <c r="NE53" s="17"/>
      <c r="NF53" s="17"/>
      <c r="NG53" s="17">
        <v>0</v>
      </c>
      <c r="NH53" s="17"/>
      <c r="NI53" s="17"/>
      <c r="NJ53" s="17"/>
      <c r="NK53" s="17">
        <v>0</v>
      </c>
      <c r="NL53" s="17">
        <v>7.8</v>
      </c>
      <c r="NM53" s="17">
        <v>8.2690400000000004</v>
      </c>
      <c r="NN53" s="17">
        <v>3.5735899999999998</v>
      </c>
      <c r="NO53" s="17">
        <v>4.2264099999999996</v>
      </c>
      <c r="NP53" s="17">
        <v>4.8</v>
      </c>
      <c r="NQ53" s="17">
        <v>4.0832100000000002</v>
      </c>
      <c r="NR53" s="17">
        <v>3.7490299999999999</v>
      </c>
      <c r="NS53" s="17">
        <v>1.05097</v>
      </c>
      <c r="NT53" s="17">
        <v>14.6</v>
      </c>
      <c r="NU53" s="17">
        <v>14.09135</v>
      </c>
      <c r="NV53" s="17">
        <v>14.09135</v>
      </c>
      <c r="NW53" s="17">
        <v>0.50865000000000005</v>
      </c>
      <c r="NX53" s="17">
        <v>0</v>
      </c>
      <c r="NY53" s="17"/>
      <c r="NZ53" s="17"/>
      <c r="OA53" s="17">
        <v>0</v>
      </c>
      <c r="OB53" s="17">
        <v>46.3</v>
      </c>
      <c r="OC53" s="17">
        <v>61.7</v>
      </c>
      <c r="OD53" s="17">
        <v>78.36</v>
      </c>
      <c r="OE53" s="17">
        <v>-32.06</v>
      </c>
      <c r="OF53" s="17">
        <v>0</v>
      </c>
      <c r="OG53" s="17"/>
      <c r="OH53" s="17"/>
      <c r="OI53" s="17">
        <v>0</v>
      </c>
      <c r="OJ53" s="17">
        <v>9</v>
      </c>
      <c r="OK53" s="17">
        <v>7.3939000000000004</v>
      </c>
      <c r="OL53" s="17">
        <v>7.3939000000000004</v>
      </c>
      <c r="OM53" s="17">
        <v>1.6061000000000001</v>
      </c>
      <c r="ON53" s="17">
        <v>0</v>
      </c>
      <c r="OO53" s="17"/>
      <c r="OP53" s="17"/>
      <c r="OQ53" s="17">
        <v>0</v>
      </c>
      <c r="OR53" s="17">
        <v>0</v>
      </c>
      <c r="OS53" s="17">
        <v>20.456230000000001</v>
      </c>
      <c r="OT53" s="17">
        <v>20.456230000000001</v>
      </c>
      <c r="OU53" s="17">
        <v>-20.456230000000001</v>
      </c>
      <c r="OV53" s="17">
        <v>10</v>
      </c>
      <c r="OW53" s="17"/>
      <c r="OX53" s="17"/>
      <c r="OY53" s="17">
        <v>10</v>
      </c>
      <c r="OZ53" s="17">
        <v>3</v>
      </c>
      <c r="PA53" s="17">
        <v>5.13232</v>
      </c>
      <c r="PB53" s="17">
        <v>4.4413200000000002</v>
      </c>
      <c r="PC53" s="17">
        <v>-1.4413199999999999</v>
      </c>
      <c r="PD53" s="17">
        <v>0</v>
      </c>
      <c r="PE53" s="17"/>
      <c r="PF53" s="17"/>
      <c r="PG53" s="17">
        <v>0</v>
      </c>
      <c r="PH53" s="17">
        <v>0</v>
      </c>
      <c r="PI53" s="17"/>
      <c r="PJ53" s="17"/>
      <c r="PK53" s="17">
        <v>0</v>
      </c>
      <c r="PL53" s="17">
        <v>1.4</v>
      </c>
      <c r="PM53" s="17">
        <v>1.49</v>
      </c>
      <c r="PN53" s="17">
        <v>1.49</v>
      </c>
      <c r="PO53" s="17">
        <v>-0.09</v>
      </c>
      <c r="PP53" s="17">
        <v>3.3</v>
      </c>
      <c r="PQ53" s="17">
        <v>3</v>
      </c>
      <c r="PR53" s="17">
        <v>3</v>
      </c>
      <c r="PS53" s="17">
        <v>0.3</v>
      </c>
      <c r="PT53" s="17">
        <v>2.7</v>
      </c>
      <c r="PU53" s="17">
        <v>2.5</v>
      </c>
      <c r="PV53" s="17">
        <v>2.5</v>
      </c>
      <c r="PW53" s="17">
        <v>0.2</v>
      </c>
      <c r="PX53" s="17">
        <v>0</v>
      </c>
      <c r="PY53" s="17">
        <v>20.42221</v>
      </c>
      <c r="PZ53" s="17">
        <v>20.422219999999999</v>
      </c>
      <c r="QA53" s="17">
        <v>-20.422219999999999</v>
      </c>
      <c r="QB53" s="17">
        <v>13</v>
      </c>
      <c r="QC53" s="17">
        <v>14.577260000000001</v>
      </c>
      <c r="QD53" s="17">
        <v>14.577260000000001</v>
      </c>
      <c r="QE53" s="17">
        <v>-1.5772600000000001</v>
      </c>
      <c r="QF53" s="17">
        <v>9.5</v>
      </c>
      <c r="QG53" s="17">
        <v>9.5</v>
      </c>
      <c r="QH53" s="17">
        <v>9.5</v>
      </c>
      <c r="QI53" s="17">
        <v>0</v>
      </c>
      <c r="QJ53" s="17">
        <v>0</v>
      </c>
      <c r="QK53" s="17"/>
      <c r="QL53" s="17"/>
      <c r="QM53" s="17">
        <v>0</v>
      </c>
      <c r="QN53" s="17">
        <v>13.8</v>
      </c>
      <c r="QO53" s="17">
        <v>12.633620000000001</v>
      </c>
      <c r="QP53" s="17">
        <v>12.633620000000001</v>
      </c>
      <c r="QQ53" s="17">
        <v>1.16638</v>
      </c>
      <c r="QR53" s="17">
        <v>0</v>
      </c>
      <c r="QS53" s="17"/>
      <c r="QT53" s="17"/>
      <c r="QU53" s="17">
        <v>0</v>
      </c>
      <c r="QV53" s="17">
        <v>0</v>
      </c>
      <c r="QW53" s="17"/>
      <c r="QX53" s="17"/>
      <c r="QY53" s="17">
        <v>0</v>
      </c>
      <c r="QZ53" s="17">
        <v>14.4</v>
      </c>
      <c r="RA53" s="17">
        <v>17.23</v>
      </c>
      <c r="RB53" s="17">
        <v>20.366900000000001</v>
      </c>
      <c r="RC53" s="17">
        <v>-5.9668999999999999</v>
      </c>
      <c r="RD53" s="17">
        <v>41.7</v>
      </c>
      <c r="RE53" s="17">
        <v>51.6</v>
      </c>
      <c r="RF53" s="17">
        <v>60.244500000000002</v>
      </c>
      <c r="RG53" s="17">
        <v>-18.544499999999999</v>
      </c>
      <c r="RH53" s="17">
        <v>0</v>
      </c>
      <c r="RI53" s="17"/>
      <c r="RJ53" s="17"/>
      <c r="RK53" s="17">
        <v>0</v>
      </c>
      <c r="RL53" s="17">
        <v>3.5</v>
      </c>
      <c r="RM53" s="17">
        <v>3.55</v>
      </c>
      <c r="RN53" s="17">
        <v>3.55</v>
      </c>
      <c r="RO53" s="17">
        <v>-0.05</v>
      </c>
      <c r="RP53" s="17">
        <v>20</v>
      </c>
      <c r="RQ53" s="17">
        <v>19.788039999999999</v>
      </c>
      <c r="RR53" s="17">
        <v>19.792000000000002</v>
      </c>
      <c r="RS53" s="17">
        <v>0.20799999999999999</v>
      </c>
      <c r="RT53" s="17">
        <v>2.2999999999999998</v>
      </c>
      <c r="RU53" s="17">
        <v>2.16</v>
      </c>
      <c r="RV53" s="17">
        <v>2.16</v>
      </c>
      <c r="RW53" s="17">
        <v>0.14000000000000001</v>
      </c>
      <c r="RX53" s="17">
        <v>0.3</v>
      </c>
      <c r="RY53" s="17"/>
      <c r="RZ53" s="17">
        <v>0.4</v>
      </c>
      <c r="SA53" s="17">
        <v>-0.1</v>
      </c>
      <c r="SB53" s="17">
        <v>0</v>
      </c>
      <c r="SC53" s="17"/>
      <c r="SD53" s="17"/>
      <c r="SE53" s="17">
        <v>0</v>
      </c>
      <c r="SF53" s="17">
        <v>18.899999999999999</v>
      </c>
      <c r="SG53" s="17">
        <v>18.950430000000001</v>
      </c>
      <c r="SH53" s="17">
        <v>18.95044</v>
      </c>
      <c r="SI53" s="17">
        <v>-5.0439999999999999E-2</v>
      </c>
      <c r="SJ53" s="17">
        <v>5.8</v>
      </c>
      <c r="SK53" s="17">
        <v>4.7</v>
      </c>
      <c r="SL53" s="17">
        <v>4.7</v>
      </c>
      <c r="SM53" s="17">
        <v>1.1000000000000001</v>
      </c>
      <c r="SN53" s="17">
        <v>11.7</v>
      </c>
      <c r="SO53" s="17">
        <v>12.14771</v>
      </c>
      <c r="SP53" s="17">
        <v>12.14772</v>
      </c>
      <c r="SQ53" s="17">
        <v>-0.44772000000000001</v>
      </c>
      <c r="SR53" s="17">
        <v>15.1</v>
      </c>
      <c r="SS53" s="17">
        <v>16.520890000000001</v>
      </c>
      <c r="ST53" s="17">
        <v>16.520890000000001</v>
      </c>
      <c r="SU53" s="17">
        <v>-1.42089</v>
      </c>
      <c r="SV53" s="17">
        <v>2.8</v>
      </c>
      <c r="SW53" s="17">
        <v>9.6138999999999992</v>
      </c>
      <c r="SX53" s="17">
        <v>9.6138999999999992</v>
      </c>
      <c r="SY53" s="17">
        <v>-6.8139000000000003</v>
      </c>
      <c r="SZ53" s="17">
        <v>16.100000000000001</v>
      </c>
      <c r="TA53" s="17">
        <v>22</v>
      </c>
      <c r="TB53" s="17">
        <v>22.875</v>
      </c>
      <c r="TC53" s="17">
        <v>-6.7750000000000004</v>
      </c>
      <c r="TD53" s="17">
        <v>0</v>
      </c>
      <c r="TE53" s="17"/>
      <c r="TF53" s="17"/>
      <c r="TG53" s="17">
        <v>0</v>
      </c>
      <c r="TH53" s="17">
        <v>56.4</v>
      </c>
      <c r="TI53" s="17">
        <v>25</v>
      </c>
      <c r="TJ53" s="17">
        <v>67.839600000000004</v>
      </c>
      <c r="TK53" s="17">
        <v>-11.4396</v>
      </c>
      <c r="TL53" s="17">
        <v>77.5</v>
      </c>
      <c r="TM53" s="17">
        <v>79.8</v>
      </c>
      <c r="TN53" s="17">
        <v>66.644499999999994</v>
      </c>
      <c r="TO53" s="17">
        <v>10.855499999999999</v>
      </c>
      <c r="TP53" s="17">
        <v>8.5</v>
      </c>
      <c r="TQ53" s="17">
        <v>5.61</v>
      </c>
      <c r="TR53" s="17">
        <v>8.4514999999999993</v>
      </c>
      <c r="TS53" s="17">
        <v>4.8500000000000001E-2</v>
      </c>
      <c r="TT53" s="17">
        <v>4</v>
      </c>
      <c r="TU53" s="17">
        <v>3.55</v>
      </c>
      <c r="TV53" s="17">
        <v>3.9773999999999998</v>
      </c>
      <c r="TW53" s="17">
        <v>2.2599999999999999E-2</v>
      </c>
      <c r="TX53" s="17">
        <v>0</v>
      </c>
      <c r="TY53" s="17"/>
      <c r="TZ53" s="17"/>
      <c r="UA53" s="17">
        <v>0</v>
      </c>
      <c r="UB53" s="17">
        <v>11.7</v>
      </c>
      <c r="UC53" s="17">
        <v>11.15</v>
      </c>
      <c r="UD53" s="17">
        <v>13.60544</v>
      </c>
      <c r="UE53" s="17">
        <v>-1.90544</v>
      </c>
      <c r="UF53" s="17">
        <v>4.4000000000000004</v>
      </c>
      <c r="UG53" s="17">
        <v>5</v>
      </c>
      <c r="UH53" s="17">
        <v>5</v>
      </c>
      <c r="UI53" s="17">
        <v>-0.6</v>
      </c>
      <c r="UJ53" s="17">
        <v>7</v>
      </c>
      <c r="UK53" s="17">
        <v>7</v>
      </c>
      <c r="UL53" s="17">
        <v>7</v>
      </c>
      <c r="UM53" s="17">
        <v>0</v>
      </c>
      <c r="UN53" s="17">
        <v>10.7</v>
      </c>
      <c r="UO53" s="17">
        <v>11.661799999999999</v>
      </c>
      <c r="UP53" s="17">
        <v>11.661809999999999</v>
      </c>
      <c r="UQ53" s="17">
        <v>-0.96181000000000005</v>
      </c>
      <c r="UR53" s="17">
        <v>11.2</v>
      </c>
      <c r="US53" s="17">
        <v>13.60544</v>
      </c>
      <c r="UT53" s="17">
        <v>13.60544</v>
      </c>
      <c r="UU53" s="17">
        <v>-2.40544</v>
      </c>
      <c r="UV53" s="17">
        <v>11.4</v>
      </c>
      <c r="UW53" s="17">
        <v>13.799799999999999</v>
      </c>
      <c r="UX53" s="17">
        <v>13.799810000000001</v>
      </c>
      <c r="UY53" s="17">
        <v>-2.39981</v>
      </c>
      <c r="UZ53" s="17">
        <v>11.6</v>
      </c>
      <c r="VA53" s="17">
        <v>6.5323000000000002</v>
      </c>
      <c r="VB53" s="17">
        <v>6.5323000000000002</v>
      </c>
      <c r="VC53" s="17">
        <v>5.0677000000000003</v>
      </c>
      <c r="VD53" s="17">
        <v>0</v>
      </c>
      <c r="VE53" s="17"/>
      <c r="VF53" s="17"/>
      <c r="VG53" s="17">
        <v>0</v>
      </c>
      <c r="VH53" s="17">
        <v>0</v>
      </c>
      <c r="VI53" s="17"/>
      <c r="VJ53" s="17"/>
      <c r="VK53" s="17">
        <v>0</v>
      </c>
      <c r="VL53" s="17">
        <v>0</v>
      </c>
      <c r="VM53" s="17"/>
      <c r="VN53" s="17"/>
      <c r="VO53" s="17">
        <v>0</v>
      </c>
      <c r="VP53" s="17">
        <v>0.6</v>
      </c>
      <c r="VQ53" s="17">
        <v>0.6</v>
      </c>
      <c r="VR53" s="17">
        <v>0.6</v>
      </c>
      <c r="VS53" s="17">
        <v>0</v>
      </c>
      <c r="VT53" s="17">
        <v>79.2</v>
      </c>
      <c r="VU53" s="17">
        <v>90.3</v>
      </c>
      <c r="VV53" s="17">
        <v>48</v>
      </c>
      <c r="VW53" s="17">
        <v>31.2</v>
      </c>
      <c r="VX53" s="17"/>
      <c r="VY53" s="17"/>
      <c r="VZ53" s="17"/>
      <c r="WA53" s="17">
        <v>0</v>
      </c>
      <c r="WB53" s="17">
        <v>0</v>
      </c>
      <c r="WC53" s="17"/>
      <c r="WD53" s="17"/>
      <c r="WE53" s="17">
        <v>0</v>
      </c>
      <c r="WF53" s="17">
        <v>4.2</v>
      </c>
      <c r="WG53" s="17">
        <v>4.5</v>
      </c>
      <c r="WH53" s="17">
        <v>4.5</v>
      </c>
      <c r="WI53" s="17">
        <v>-0.3</v>
      </c>
      <c r="WJ53" s="17">
        <v>0.9</v>
      </c>
      <c r="WK53" s="17"/>
      <c r="WL53" s="17"/>
      <c r="WM53" s="17">
        <v>0.9</v>
      </c>
      <c r="WN53" s="17">
        <v>2.4</v>
      </c>
      <c r="WO53" s="17">
        <v>2</v>
      </c>
      <c r="WP53" s="17">
        <v>2</v>
      </c>
      <c r="WQ53" s="17">
        <v>0.4</v>
      </c>
      <c r="WR53" s="17">
        <v>1.2</v>
      </c>
      <c r="WS53" s="17">
        <v>1.3</v>
      </c>
      <c r="WT53" s="17">
        <v>1.3</v>
      </c>
      <c r="WU53" s="17">
        <v>-0.1</v>
      </c>
      <c r="WV53" s="17">
        <v>0</v>
      </c>
      <c r="WW53" s="17"/>
      <c r="WX53" s="17"/>
      <c r="WY53" s="17">
        <v>0</v>
      </c>
      <c r="WZ53" s="17">
        <v>7.6</v>
      </c>
      <c r="XA53" s="17">
        <v>9.8000000000000007</v>
      </c>
      <c r="XB53" s="17">
        <v>9.8000000000000007</v>
      </c>
      <c r="XC53" s="17">
        <v>-2.2000000000000002</v>
      </c>
      <c r="XD53" s="17">
        <v>20</v>
      </c>
      <c r="XE53" s="17">
        <v>19.436340000000001</v>
      </c>
      <c r="XF53" s="17">
        <v>19.436350000000001</v>
      </c>
      <c r="XG53" s="17">
        <v>0.56364999999999998</v>
      </c>
      <c r="XH53" s="17">
        <v>20</v>
      </c>
      <c r="XI53" s="17">
        <v>19.436340000000001</v>
      </c>
      <c r="XJ53" s="17">
        <v>19.436350000000001</v>
      </c>
      <c r="XK53" s="17">
        <v>0.56364999999999998</v>
      </c>
      <c r="XL53" s="17">
        <v>8.6</v>
      </c>
      <c r="XM53" s="17">
        <v>10.7</v>
      </c>
      <c r="XN53" s="17">
        <v>10.7</v>
      </c>
      <c r="XO53" s="17">
        <v>-2.1</v>
      </c>
      <c r="XP53" s="17">
        <v>34.700000000000003</v>
      </c>
      <c r="XQ53" s="17">
        <v>16.5</v>
      </c>
      <c r="XR53" s="17"/>
      <c r="XS53" s="17">
        <v>34.700000000000003</v>
      </c>
      <c r="XT53" s="17"/>
      <c r="XU53" s="17">
        <v>16.5</v>
      </c>
      <c r="XV53" s="17"/>
      <c r="XW53" s="17">
        <v>0</v>
      </c>
      <c r="XX53" s="17">
        <v>18.399999999999999</v>
      </c>
      <c r="XY53" s="17">
        <v>14</v>
      </c>
      <c r="XZ53" s="17">
        <v>14</v>
      </c>
      <c r="YA53" s="17">
        <v>4.4000000000000004</v>
      </c>
      <c r="YB53" s="17"/>
      <c r="YC53" s="17"/>
      <c r="YD53" s="17"/>
      <c r="YE53" s="17">
        <v>0</v>
      </c>
      <c r="YF53" s="17"/>
      <c r="YG53" s="17"/>
      <c r="YH53" s="17"/>
      <c r="YI53" s="17">
        <v>0</v>
      </c>
      <c r="YJ53" s="17">
        <v>11.1</v>
      </c>
      <c r="YK53" s="17">
        <v>11</v>
      </c>
      <c r="YL53" s="17">
        <v>11</v>
      </c>
      <c r="YM53" s="17">
        <v>0.1</v>
      </c>
      <c r="YN53" s="17">
        <v>9.1999999999999993</v>
      </c>
      <c r="YO53" s="17">
        <v>17.5</v>
      </c>
      <c r="YP53" s="17">
        <v>17.5</v>
      </c>
      <c r="YQ53" s="17">
        <v>-8.3000000000000007</v>
      </c>
    </row>
    <row r="54" spans="1:667" ht="24" customHeight="1" x14ac:dyDescent="0.3">
      <c r="A54" s="1"/>
      <c r="B54" s="16" t="s">
        <v>58</v>
      </c>
      <c r="C54" s="16" t="s">
        <v>995</v>
      </c>
      <c r="D54" s="17">
        <v>206.6</v>
      </c>
      <c r="E54" s="17">
        <v>154.18889999999999</v>
      </c>
      <c r="F54" s="17">
        <v>203.40136000000001</v>
      </c>
      <c r="G54" s="17">
        <v>3.1986400000000001</v>
      </c>
      <c r="H54" s="17">
        <v>652.5</v>
      </c>
      <c r="I54" s="17">
        <v>650</v>
      </c>
      <c r="J54" s="17">
        <v>650</v>
      </c>
      <c r="K54" s="17">
        <v>2.5</v>
      </c>
      <c r="L54" s="17">
        <v>213.4</v>
      </c>
      <c r="M54" s="17">
        <v>211.66204999999999</v>
      </c>
      <c r="N54" s="17">
        <v>211.66204999999999</v>
      </c>
      <c r="O54" s="17">
        <v>1.7379500000000001</v>
      </c>
      <c r="P54" s="17">
        <v>0</v>
      </c>
      <c r="Q54" s="17"/>
      <c r="R54" s="17"/>
      <c r="S54" s="17">
        <v>0</v>
      </c>
      <c r="T54" s="17">
        <v>0</v>
      </c>
      <c r="U54" s="17"/>
      <c r="V54" s="17"/>
      <c r="W54" s="17">
        <v>0</v>
      </c>
      <c r="X54" s="17">
        <v>34.200000000000003</v>
      </c>
      <c r="Y54" s="17">
        <v>56.010489999999997</v>
      </c>
      <c r="Z54" s="17">
        <v>68.262479999999996</v>
      </c>
      <c r="AA54" s="17">
        <v>-34.062480000000001</v>
      </c>
      <c r="AB54" s="17">
        <v>123.5</v>
      </c>
      <c r="AC54" s="17">
        <v>160</v>
      </c>
      <c r="AD54" s="17">
        <v>175.48596000000001</v>
      </c>
      <c r="AE54" s="17">
        <v>-51.985959999999999</v>
      </c>
      <c r="AF54" s="17">
        <v>27.2</v>
      </c>
      <c r="AG54" s="17">
        <v>27.80639</v>
      </c>
      <c r="AH54" s="17">
        <v>27.80639</v>
      </c>
      <c r="AI54" s="17">
        <v>-0.60638999999999998</v>
      </c>
      <c r="AJ54" s="17">
        <v>56</v>
      </c>
      <c r="AK54" s="17">
        <v>61.791969999999999</v>
      </c>
      <c r="AL54" s="17"/>
      <c r="AM54" s="17">
        <v>56</v>
      </c>
      <c r="AN54" s="17"/>
      <c r="AO54" s="17"/>
      <c r="AP54" s="17"/>
      <c r="AQ54" s="17">
        <v>0</v>
      </c>
      <c r="AR54" s="17">
        <v>200</v>
      </c>
      <c r="AS54" s="17">
        <v>110.95613</v>
      </c>
      <c r="AT54" s="17">
        <v>139.39159000000001</v>
      </c>
      <c r="AU54" s="17">
        <v>60.608409999999999</v>
      </c>
      <c r="AV54" s="17">
        <v>204</v>
      </c>
      <c r="AW54" s="17">
        <v>110.95613</v>
      </c>
      <c r="AX54" s="17">
        <v>139.39159000000001</v>
      </c>
      <c r="AY54" s="17">
        <v>64.608410000000006</v>
      </c>
      <c r="AZ54" s="17">
        <v>195.8</v>
      </c>
      <c r="BA54" s="17">
        <v>111.28933000000001</v>
      </c>
      <c r="BB54" s="17">
        <v>139.81019000000001</v>
      </c>
      <c r="BC54" s="17">
        <v>55.989809999999999</v>
      </c>
      <c r="BD54" s="17">
        <v>205.4</v>
      </c>
      <c r="BE54" s="17">
        <v>207.24275</v>
      </c>
      <c r="BF54" s="17">
        <v>207.24285</v>
      </c>
      <c r="BG54" s="17">
        <v>-1.8428500000000001</v>
      </c>
      <c r="BH54" s="17">
        <v>107.2</v>
      </c>
      <c r="BI54" s="17">
        <v>103.93255000000001</v>
      </c>
      <c r="BJ54" s="17">
        <v>103.93259999999999</v>
      </c>
      <c r="BK54" s="17">
        <v>3.2673999999999999</v>
      </c>
      <c r="BL54" s="17">
        <v>556.5</v>
      </c>
      <c r="BM54" s="17">
        <v>566.08939999999996</v>
      </c>
      <c r="BN54" s="17">
        <v>566.08941000000004</v>
      </c>
      <c r="BO54" s="17">
        <v>-9.5894100000000009</v>
      </c>
      <c r="BP54" s="17">
        <v>5.7</v>
      </c>
      <c r="BQ54" s="17">
        <v>10.52094</v>
      </c>
      <c r="BR54" s="17">
        <v>5.4678100000000001</v>
      </c>
      <c r="BS54" s="17">
        <v>0.23219000000000001</v>
      </c>
      <c r="BT54" s="17"/>
      <c r="BU54" s="17"/>
      <c r="BV54" s="17"/>
      <c r="BW54" s="17">
        <v>0</v>
      </c>
      <c r="BX54" s="17"/>
      <c r="BY54" s="17"/>
      <c r="BZ54" s="17"/>
      <c r="CA54" s="17">
        <v>0</v>
      </c>
      <c r="CB54" s="17"/>
      <c r="CC54" s="17"/>
      <c r="CD54" s="17"/>
      <c r="CE54" s="17">
        <v>0</v>
      </c>
      <c r="CF54" s="17">
        <v>82.3</v>
      </c>
      <c r="CG54" s="17">
        <v>81.705389999999994</v>
      </c>
      <c r="CH54" s="17">
        <v>81.705389999999994</v>
      </c>
      <c r="CI54" s="17">
        <v>0.59460999999999997</v>
      </c>
      <c r="CJ54" s="17">
        <v>7.7</v>
      </c>
      <c r="CK54" s="17">
        <v>7.3104199999999997</v>
      </c>
      <c r="CL54" s="17">
        <v>7.3104199999999997</v>
      </c>
      <c r="CM54" s="17">
        <v>0.38957999999999998</v>
      </c>
      <c r="CN54" s="17">
        <v>5.0999999999999996</v>
      </c>
      <c r="CO54" s="17">
        <v>3.9255200000000001</v>
      </c>
      <c r="CP54" s="17">
        <v>3.9255200000000001</v>
      </c>
      <c r="CQ54" s="17">
        <v>1.17448</v>
      </c>
      <c r="CR54" s="17">
        <v>0</v>
      </c>
      <c r="CS54" s="17"/>
      <c r="CT54" s="17"/>
      <c r="CU54" s="17">
        <v>0</v>
      </c>
      <c r="CV54" s="17">
        <v>6.7</v>
      </c>
      <c r="CW54" s="17">
        <v>6.8787000000000003</v>
      </c>
      <c r="CX54" s="17">
        <v>6.8787000000000003</v>
      </c>
      <c r="CY54" s="17">
        <v>-0.1787</v>
      </c>
      <c r="CZ54" s="17">
        <v>81.599999999999994</v>
      </c>
      <c r="DA54" s="17">
        <v>89.528970000000001</v>
      </c>
      <c r="DB54" s="17">
        <v>92.623540000000006</v>
      </c>
      <c r="DC54" s="17">
        <v>-11.023540000000001</v>
      </c>
      <c r="DD54" s="17"/>
      <c r="DE54" s="17"/>
      <c r="DF54" s="17"/>
      <c r="DG54" s="17">
        <v>0</v>
      </c>
      <c r="DH54" s="17"/>
      <c r="DI54" s="17"/>
      <c r="DJ54" s="17"/>
      <c r="DK54" s="17">
        <v>0</v>
      </c>
      <c r="DL54" s="17"/>
      <c r="DM54" s="17"/>
      <c r="DN54" s="17"/>
      <c r="DO54" s="17">
        <v>0</v>
      </c>
      <c r="DP54" s="17"/>
      <c r="DQ54" s="17"/>
      <c r="DR54" s="17"/>
      <c r="DS54" s="17">
        <v>0</v>
      </c>
      <c r="DT54" s="17">
        <v>109.9</v>
      </c>
      <c r="DU54" s="17">
        <v>112.46647</v>
      </c>
      <c r="DV54" s="17">
        <v>112.46647</v>
      </c>
      <c r="DW54" s="17">
        <v>-2.5664699999999998</v>
      </c>
      <c r="DX54" s="17">
        <v>212.2</v>
      </c>
      <c r="DY54" s="17">
        <v>220.69469000000001</v>
      </c>
      <c r="DZ54" s="17">
        <v>220.69499999999999</v>
      </c>
      <c r="EA54" s="17">
        <v>-8.4949999999999992</v>
      </c>
      <c r="EB54" s="17">
        <v>0</v>
      </c>
      <c r="EC54" s="17"/>
      <c r="ED54" s="17"/>
      <c r="EE54" s="17">
        <v>0</v>
      </c>
      <c r="EF54" s="17"/>
      <c r="EG54" s="17"/>
      <c r="EH54" s="17"/>
      <c r="EI54" s="17">
        <v>0</v>
      </c>
      <c r="EJ54" s="17"/>
      <c r="EK54" s="17"/>
      <c r="EL54" s="17"/>
      <c r="EM54" s="17">
        <v>0</v>
      </c>
      <c r="EN54" s="17">
        <v>6.5</v>
      </c>
      <c r="EO54" s="17">
        <v>6.39</v>
      </c>
      <c r="EP54" s="17">
        <v>6.39</v>
      </c>
      <c r="EQ54" s="17">
        <v>0.11</v>
      </c>
      <c r="ER54" s="17">
        <v>234.4</v>
      </c>
      <c r="ES54" s="17">
        <v>228.67832999999999</v>
      </c>
      <c r="ET54" s="17">
        <v>228.67832999999999</v>
      </c>
      <c r="EU54" s="17">
        <v>5.7216699999999996</v>
      </c>
      <c r="EV54" s="17">
        <v>68.900000000000006</v>
      </c>
      <c r="EW54" s="17">
        <v>72.146879999999996</v>
      </c>
      <c r="EX54" s="17">
        <v>79.021339999999995</v>
      </c>
      <c r="EY54" s="17">
        <v>-10.12134</v>
      </c>
      <c r="EZ54" s="17">
        <v>143.69999999999999</v>
      </c>
      <c r="FA54" s="17">
        <v>151.36250999999999</v>
      </c>
      <c r="FB54" s="17">
        <v>148.43414999999999</v>
      </c>
      <c r="FC54" s="17">
        <v>-4.7341499999999996</v>
      </c>
      <c r="FD54" s="17">
        <v>40.4</v>
      </c>
      <c r="FE54" s="17">
        <v>41.89893</v>
      </c>
      <c r="FF54" s="17">
        <v>41.89893</v>
      </c>
      <c r="FG54" s="17">
        <v>-1.4989300000000001</v>
      </c>
      <c r="FH54" s="17">
        <v>18.600000000000001</v>
      </c>
      <c r="FI54" s="17">
        <v>19.21088</v>
      </c>
      <c r="FJ54" s="17">
        <v>19.21088</v>
      </c>
      <c r="FK54" s="17">
        <v>-0.61087999999999998</v>
      </c>
      <c r="FL54" s="17">
        <v>18.8</v>
      </c>
      <c r="FM54" s="17">
        <v>18.30227</v>
      </c>
      <c r="FN54" s="17">
        <v>18.30227</v>
      </c>
      <c r="FO54" s="17">
        <v>0.49773000000000001</v>
      </c>
      <c r="FP54" s="17">
        <v>48.2</v>
      </c>
      <c r="FQ54" s="17">
        <v>44.062330000000003</v>
      </c>
      <c r="FR54" s="17">
        <v>44.062330000000003</v>
      </c>
      <c r="FS54" s="17">
        <v>4.13767</v>
      </c>
      <c r="FT54" s="17">
        <v>180.4</v>
      </c>
      <c r="FU54" s="17">
        <v>185.82038</v>
      </c>
      <c r="FV54" s="17">
        <v>185.82039</v>
      </c>
      <c r="FW54" s="17">
        <v>-5.4203900000000003</v>
      </c>
      <c r="FX54" s="17">
        <v>180.6</v>
      </c>
      <c r="FY54" s="17">
        <v>185.82038</v>
      </c>
      <c r="FZ54" s="17">
        <v>185.82039</v>
      </c>
      <c r="GA54" s="17">
        <v>-5.2203900000000001</v>
      </c>
      <c r="GB54" s="17">
        <v>181.4</v>
      </c>
      <c r="GC54" s="17">
        <v>186.3784</v>
      </c>
      <c r="GD54" s="17">
        <v>186.37841</v>
      </c>
      <c r="GE54" s="17">
        <v>-4.9784100000000002</v>
      </c>
      <c r="GF54" s="17">
        <v>106.9</v>
      </c>
      <c r="GG54" s="17">
        <v>110.48202000000001</v>
      </c>
      <c r="GH54" s="17">
        <v>110.48202000000001</v>
      </c>
      <c r="GI54" s="17">
        <v>-3.58202</v>
      </c>
      <c r="GJ54" s="17">
        <v>18.899999999999999</v>
      </c>
      <c r="GK54" s="17">
        <v>18.082830000000001</v>
      </c>
      <c r="GL54" s="17"/>
      <c r="GM54" s="17">
        <v>18.899999999999999</v>
      </c>
      <c r="GN54" s="17">
        <v>42.4</v>
      </c>
      <c r="GO54" s="17">
        <v>44.103009999999998</v>
      </c>
      <c r="GP54" s="17">
        <v>44.103009999999998</v>
      </c>
      <c r="GQ54" s="17">
        <v>-1.7030099999999999</v>
      </c>
      <c r="GR54" s="17">
        <v>3.6</v>
      </c>
      <c r="GS54" s="17"/>
      <c r="GT54" s="17"/>
      <c r="GU54" s="17">
        <v>3.6</v>
      </c>
      <c r="GV54" s="17">
        <v>18.2</v>
      </c>
      <c r="GW54" s="17">
        <v>18.031369999999999</v>
      </c>
      <c r="GX54" s="17">
        <v>16.004719999999999</v>
      </c>
      <c r="GY54" s="17">
        <v>2.1952799999999999</v>
      </c>
      <c r="GZ54" s="17">
        <v>101.1</v>
      </c>
      <c r="HA54" s="17">
        <v>174.55914999999999</v>
      </c>
      <c r="HB54" s="17">
        <v>149.42518000000001</v>
      </c>
      <c r="HC54" s="17">
        <v>-48.325180000000003</v>
      </c>
      <c r="HD54" s="17"/>
      <c r="HE54" s="17"/>
      <c r="HF54" s="17"/>
      <c r="HG54" s="17">
        <v>0</v>
      </c>
      <c r="HH54" s="17"/>
      <c r="HI54" s="17"/>
      <c r="HJ54" s="17"/>
      <c r="HK54" s="17">
        <v>0</v>
      </c>
      <c r="HL54" s="17">
        <v>42.9</v>
      </c>
      <c r="HM54" s="17">
        <v>58.985059999999997</v>
      </c>
      <c r="HN54" s="17">
        <v>69.179649999999995</v>
      </c>
      <c r="HO54" s="17">
        <v>-26.27965</v>
      </c>
      <c r="HP54" s="17">
        <v>0</v>
      </c>
      <c r="HQ54" s="17"/>
      <c r="HR54" s="17"/>
      <c r="HS54" s="17">
        <v>0</v>
      </c>
      <c r="HT54" s="17"/>
      <c r="HU54" s="17"/>
      <c r="HV54" s="17"/>
      <c r="HW54" s="17">
        <v>0</v>
      </c>
      <c r="HX54" s="17">
        <v>46</v>
      </c>
      <c r="HY54" s="17">
        <v>45.555990000000001</v>
      </c>
      <c r="HZ54" s="17">
        <v>45.555999999999997</v>
      </c>
      <c r="IA54" s="17">
        <v>0.44400000000000001</v>
      </c>
      <c r="IB54" s="17"/>
      <c r="IC54" s="17"/>
      <c r="ID54" s="17"/>
      <c r="IE54" s="17">
        <v>0</v>
      </c>
      <c r="IF54" s="17"/>
      <c r="IG54" s="17"/>
      <c r="IH54" s="17"/>
      <c r="II54" s="17">
        <v>0</v>
      </c>
      <c r="IJ54" s="17"/>
      <c r="IK54" s="17"/>
      <c r="IL54" s="17"/>
      <c r="IM54" s="17">
        <v>0</v>
      </c>
      <c r="IN54" s="17">
        <v>84.8</v>
      </c>
      <c r="IO54" s="17">
        <v>88.73603</v>
      </c>
      <c r="IP54" s="17">
        <v>88.73603</v>
      </c>
      <c r="IQ54" s="17">
        <v>-3.9360300000000001</v>
      </c>
      <c r="IR54" s="17">
        <v>109.6</v>
      </c>
      <c r="IS54" s="17">
        <v>103.97132000000001</v>
      </c>
      <c r="IT54" s="17">
        <v>152.50775999999999</v>
      </c>
      <c r="IU54" s="17">
        <v>-42.907760000000003</v>
      </c>
      <c r="IV54" s="17">
        <v>109.6</v>
      </c>
      <c r="IW54" s="17">
        <v>103.97132000000001</v>
      </c>
      <c r="IX54" s="17">
        <v>152.50775999999999</v>
      </c>
      <c r="IY54" s="17">
        <v>-42.907760000000003</v>
      </c>
      <c r="IZ54" s="17">
        <v>109.9</v>
      </c>
      <c r="JA54" s="17">
        <v>103.97132000000001</v>
      </c>
      <c r="JB54" s="17">
        <v>152.50775999999999</v>
      </c>
      <c r="JC54" s="17">
        <v>-42.607759999999999</v>
      </c>
      <c r="JD54" s="17">
        <v>204.4</v>
      </c>
      <c r="JE54" s="17">
        <v>156.42532</v>
      </c>
      <c r="JF54" s="17">
        <v>229.44861</v>
      </c>
      <c r="JG54" s="17">
        <v>-25.04861</v>
      </c>
      <c r="JH54" s="17"/>
      <c r="JI54" s="17"/>
      <c r="JJ54" s="17"/>
      <c r="JK54" s="17">
        <v>0</v>
      </c>
      <c r="JL54" s="17"/>
      <c r="JM54" s="17"/>
      <c r="JN54" s="17"/>
      <c r="JO54" s="17">
        <v>0</v>
      </c>
      <c r="JP54" s="17"/>
      <c r="JQ54" s="17"/>
      <c r="JR54" s="17"/>
      <c r="JS54" s="17">
        <v>0</v>
      </c>
      <c r="JT54" s="17"/>
      <c r="JU54" s="17"/>
      <c r="JV54" s="17"/>
      <c r="JW54" s="17">
        <v>0</v>
      </c>
      <c r="JX54" s="17"/>
      <c r="JY54" s="17"/>
      <c r="JZ54" s="17"/>
      <c r="KA54" s="17">
        <v>0</v>
      </c>
      <c r="KB54" s="17"/>
      <c r="KC54" s="17"/>
      <c r="KD54" s="17"/>
      <c r="KE54" s="17">
        <v>0</v>
      </c>
      <c r="KF54" s="17"/>
      <c r="KG54" s="17"/>
      <c r="KH54" s="17"/>
      <c r="KI54" s="17">
        <v>0</v>
      </c>
      <c r="KJ54" s="17"/>
      <c r="KK54" s="17"/>
      <c r="KL54" s="17"/>
      <c r="KM54" s="17">
        <v>0</v>
      </c>
      <c r="KN54" s="17">
        <v>3</v>
      </c>
      <c r="KO54" s="17">
        <v>3.3688899999999999</v>
      </c>
      <c r="KP54" s="17">
        <v>3.3688899999999999</v>
      </c>
      <c r="KQ54" s="17">
        <v>-0.36889</v>
      </c>
      <c r="KR54" s="17">
        <v>176.8</v>
      </c>
      <c r="KS54" s="17">
        <v>202.90573000000001</v>
      </c>
      <c r="KT54" s="17">
        <v>138.81979999999999</v>
      </c>
      <c r="KU54" s="17">
        <v>37.980200000000004</v>
      </c>
      <c r="KV54" s="17">
        <v>102.2</v>
      </c>
      <c r="KW54" s="17">
        <v>121.10737</v>
      </c>
      <c r="KX54" s="17">
        <v>133.16031000000001</v>
      </c>
      <c r="KY54" s="17">
        <v>-30.96031</v>
      </c>
      <c r="KZ54" s="17">
        <v>63.6</v>
      </c>
      <c r="LA54" s="17">
        <v>67.199219999999997</v>
      </c>
      <c r="LB54" s="17">
        <v>67.199219999999997</v>
      </c>
      <c r="LC54" s="17">
        <v>-3.5992199999999999</v>
      </c>
      <c r="LD54" s="17">
        <v>62.1</v>
      </c>
      <c r="LE54" s="17">
        <v>78.567989999999995</v>
      </c>
      <c r="LF54" s="17">
        <v>78.567999999999998</v>
      </c>
      <c r="LG54" s="17">
        <v>-16.468</v>
      </c>
      <c r="LH54" s="17">
        <v>30.4</v>
      </c>
      <c r="LI54" s="17">
        <v>29.980560000000001</v>
      </c>
      <c r="LJ54" s="17">
        <v>29.980560000000001</v>
      </c>
      <c r="LK54" s="17">
        <v>0.41943999999999998</v>
      </c>
      <c r="LL54" s="17"/>
      <c r="LM54" s="17"/>
      <c r="LN54" s="17"/>
      <c r="LO54" s="17">
        <v>0</v>
      </c>
      <c r="LP54" s="17"/>
      <c r="LQ54" s="17"/>
      <c r="LR54" s="17"/>
      <c r="LS54" s="17">
        <v>0</v>
      </c>
      <c r="LT54" s="17"/>
      <c r="LU54" s="17"/>
      <c r="LV54" s="17"/>
      <c r="LW54" s="17">
        <v>0</v>
      </c>
      <c r="LX54" s="17">
        <v>97.7</v>
      </c>
      <c r="LY54" s="17">
        <v>103.89412</v>
      </c>
      <c r="LZ54" s="17">
        <v>121.0398</v>
      </c>
      <c r="MA54" s="17">
        <v>-23.3398</v>
      </c>
      <c r="MB54" s="17">
        <v>93.7</v>
      </c>
      <c r="MC54" s="17">
        <v>103.89412</v>
      </c>
      <c r="MD54" s="17">
        <v>121.0398</v>
      </c>
      <c r="ME54" s="17">
        <v>-27.3398</v>
      </c>
      <c r="MF54" s="17">
        <v>115.3</v>
      </c>
      <c r="MG54" s="17">
        <v>104.20611</v>
      </c>
      <c r="MH54" s="17">
        <v>121.40328</v>
      </c>
      <c r="MI54" s="17">
        <v>-6.1032799999999998</v>
      </c>
      <c r="MJ54" s="17"/>
      <c r="MK54" s="17"/>
      <c r="ML54" s="17"/>
      <c r="MM54" s="17">
        <v>0</v>
      </c>
      <c r="MN54" s="17"/>
      <c r="MO54" s="17"/>
      <c r="MP54" s="17"/>
      <c r="MQ54" s="17">
        <v>0</v>
      </c>
      <c r="MR54" s="17"/>
      <c r="MS54" s="17"/>
      <c r="MT54" s="17"/>
      <c r="MU54" s="17">
        <v>0</v>
      </c>
      <c r="MV54" s="17"/>
      <c r="MW54" s="17"/>
      <c r="MX54" s="17"/>
      <c r="MY54" s="17">
        <v>0</v>
      </c>
      <c r="MZ54" s="17"/>
      <c r="NA54" s="17"/>
      <c r="NB54" s="17"/>
      <c r="NC54" s="17">
        <v>0</v>
      </c>
      <c r="ND54" s="17">
        <v>0</v>
      </c>
      <c r="NE54" s="17"/>
      <c r="NF54" s="17"/>
      <c r="NG54" s="17">
        <v>0</v>
      </c>
      <c r="NH54" s="17"/>
      <c r="NI54" s="17"/>
      <c r="NJ54" s="17"/>
      <c r="NK54" s="17">
        <v>0</v>
      </c>
      <c r="NL54" s="17">
        <v>7.9</v>
      </c>
      <c r="NM54" s="17">
        <v>8.2690400000000004</v>
      </c>
      <c r="NN54" s="17">
        <v>3.5735899999999998</v>
      </c>
      <c r="NO54" s="17">
        <v>4.3264100000000001</v>
      </c>
      <c r="NP54" s="17">
        <v>4.8</v>
      </c>
      <c r="NQ54" s="17">
        <v>4.0832100000000002</v>
      </c>
      <c r="NR54" s="17">
        <v>3.7490299999999999</v>
      </c>
      <c r="NS54" s="17">
        <v>1.05097</v>
      </c>
      <c r="NT54" s="17">
        <v>15.2</v>
      </c>
      <c r="NU54" s="17">
        <v>14.09135</v>
      </c>
      <c r="NV54" s="17">
        <v>14.09135</v>
      </c>
      <c r="NW54" s="17">
        <v>1.1086499999999999</v>
      </c>
      <c r="NX54" s="17">
        <v>0</v>
      </c>
      <c r="NY54" s="17"/>
      <c r="NZ54" s="17"/>
      <c r="OA54" s="17">
        <v>0</v>
      </c>
      <c r="OB54" s="17">
        <v>40.299999999999997</v>
      </c>
      <c r="OC54" s="17">
        <v>60.4</v>
      </c>
      <c r="OD54" s="17">
        <v>78</v>
      </c>
      <c r="OE54" s="17">
        <v>-37.700000000000003</v>
      </c>
      <c r="OF54" s="17">
        <v>0</v>
      </c>
      <c r="OG54" s="17"/>
      <c r="OH54" s="17"/>
      <c r="OI54" s="17">
        <v>0</v>
      </c>
      <c r="OJ54" s="17">
        <v>9</v>
      </c>
      <c r="OK54" s="17">
        <v>7.6566999999999998</v>
      </c>
      <c r="OL54" s="17">
        <v>7.6566999999999998</v>
      </c>
      <c r="OM54" s="17">
        <v>1.3432999999999999</v>
      </c>
      <c r="ON54" s="17">
        <v>0</v>
      </c>
      <c r="OO54" s="17"/>
      <c r="OP54" s="17"/>
      <c r="OQ54" s="17">
        <v>0</v>
      </c>
      <c r="OR54" s="17">
        <v>21.2</v>
      </c>
      <c r="OS54" s="17">
        <v>20.456230000000001</v>
      </c>
      <c r="OT54" s="17">
        <v>20.456230000000001</v>
      </c>
      <c r="OU54" s="17">
        <v>0.74377000000000004</v>
      </c>
      <c r="OV54" s="17">
        <v>10</v>
      </c>
      <c r="OW54" s="17"/>
      <c r="OX54" s="17"/>
      <c r="OY54" s="17">
        <v>10</v>
      </c>
      <c r="OZ54" s="17">
        <v>3</v>
      </c>
      <c r="PA54" s="17">
        <v>3.6441699999999999</v>
      </c>
      <c r="PB54" s="17">
        <v>4.4413200000000002</v>
      </c>
      <c r="PC54" s="17">
        <v>-1.4413199999999999</v>
      </c>
      <c r="PD54" s="17">
        <v>0</v>
      </c>
      <c r="PE54" s="17"/>
      <c r="PF54" s="17"/>
      <c r="PG54" s="17">
        <v>0</v>
      </c>
      <c r="PH54" s="17">
        <v>0</v>
      </c>
      <c r="PI54" s="17"/>
      <c r="PJ54" s="17"/>
      <c r="PK54" s="17">
        <v>0</v>
      </c>
      <c r="PL54" s="17">
        <v>1.4</v>
      </c>
      <c r="PM54" s="17">
        <v>1.49</v>
      </c>
      <c r="PN54" s="17">
        <v>1.49</v>
      </c>
      <c r="PO54" s="17">
        <v>-0.09</v>
      </c>
      <c r="PP54" s="17">
        <v>3.3</v>
      </c>
      <c r="PQ54" s="17">
        <v>3</v>
      </c>
      <c r="PR54" s="17">
        <v>3</v>
      </c>
      <c r="PS54" s="17">
        <v>0.3</v>
      </c>
      <c r="PT54" s="17">
        <v>2.6</v>
      </c>
      <c r="PU54" s="17">
        <v>2.5</v>
      </c>
      <c r="PV54" s="17">
        <v>2.5</v>
      </c>
      <c r="PW54" s="17">
        <v>0.1</v>
      </c>
      <c r="PX54" s="17">
        <v>0</v>
      </c>
      <c r="PY54" s="17">
        <v>20.42221</v>
      </c>
      <c r="PZ54" s="17">
        <v>20.422219999999999</v>
      </c>
      <c r="QA54" s="17">
        <v>-20.422219999999999</v>
      </c>
      <c r="QB54" s="17">
        <v>13.3</v>
      </c>
      <c r="QC54" s="17">
        <v>14.577260000000001</v>
      </c>
      <c r="QD54" s="17">
        <v>14.577260000000001</v>
      </c>
      <c r="QE54" s="17">
        <v>-1.2772600000000001</v>
      </c>
      <c r="QF54" s="17">
        <v>9.5</v>
      </c>
      <c r="QG54" s="17">
        <v>9.5</v>
      </c>
      <c r="QH54" s="17">
        <v>9.5</v>
      </c>
      <c r="QI54" s="17">
        <v>0</v>
      </c>
      <c r="QJ54" s="17">
        <v>0</v>
      </c>
      <c r="QK54" s="17"/>
      <c r="QL54" s="17"/>
      <c r="QM54" s="17">
        <v>0</v>
      </c>
      <c r="QN54" s="17">
        <v>13.8</v>
      </c>
      <c r="QO54" s="17">
        <v>12.633620000000001</v>
      </c>
      <c r="QP54" s="17">
        <v>12.633620000000001</v>
      </c>
      <c r="QQ54" s="17">
        <v>1.16638</v>
      </c>
      <c r="QR54" s="17">
        <v>0</v>
      </c>
      <c r="QS54" s="17"/>
      <c r="QT54" s="17"/>
      <c r="QU54" s="17">
        <v>0</v>
      </c>
      <c r="QV54" s="17">
        <v>0</v>
      </c>
      <c r="QW54" s="17"/>
      <c r="QX54" s="17"/>
      <c r="QY54" s="17">
        <v>0</v>
      </c>
      <c r="QZ54" s="17">
        <v>15.3</v>
      </c>
      <c r="RA54" s="17">
        <v>17.12</v>
      </c>
      <c r="RB54" s="17">
        <v>19.820900000000002</v>
      </c>
      <c r="RC54" s="17">
        <v>-4.5209000000000001</v>
      </c>
      <c r="RD54" s="17">
        <v>52.4</v>
      </c>
      <c r="RE54" s="17">
        <v>50.5</v>
      </c>
      <c r="RF54" s="17">
        <v>59.410600000000002</v>
      </c>
      <c r="RG54" s="17">
        <v>-7.0106000000000002</v>
      </c>
      <c r="RH54" s="17">
        <v>0</v>
      </c>
      <c r="RI54" s="17"/>
      <c r="RJ54" s="17"/>
      <c r="RK54" s="17">
        <v>0</v>
      </c>
      <c r="RL54" s="17">
        <v>3.5</v>
      </c>
      <c r="RM54" s="17">
        <v>3.55</v>
      </c>
      <c r="RN54" s="17">
        <v>3.55</v>
      </c>
      <c r="RO54" s="17">
        <v>-0.05</v>
      </c>
      <c r="RP54" s="17">
        <v>19.2</v>
      </c>
      <c r="RQ54" s="17">
        <v>17.431619999999999</v>
      </c>
      <c r="RR54" s="17">
        <v>19.792000000000002</v>
      </c>
      <c r="RS54" s="17">
        <v>-0.59199999999999997</v>
      </c>
      <c r="RT54" s="17">
        <v>2.2000000000000002</v>
      </c>
      <c r="RU54" s="17">
        <v>2.16</v>
      </c>
      <c r="RV54" s="17">
        <v>2.16</v>
      </c>
      <c r="RW54" s="17">
        <v>0.04</v>
      </c>
      <c r="RX54" s="17">
        <v>0.3</v>
      </c>
      <c r="RY54" s="17"/>
      <c r="RZ54" s="17">
        <v>0.4</v>
      </c>
      <c r="SA54" s="17">
        <v>-0.1</v>
      </c>
      <c r="SB54" s="17">
        <v>0</v>
      </c>
      <c r="SC54" s="17"/>
      <c r="SD54" s="17"/>
      <c r="SE54" s="17">
        <v>0</v>
      </c>
      <c r="SF54" s="17">
        <v>18.899999999999999</v>
      </c>
      <c r="SG54" s="17">
        <v>18.950430000000001</v>
      </c>
      <c r="SH54" s="17">
        <v>18.95044</v>
      </c>
      <c r="SI54" s="17">
        <v>-5.0439999999999999E-2</v>
      </c>
      <c r="SJ54" s="17">
        <v>5.8</v>
      </c>
      <c r="SK54" s="17">
        <v>4.7</v>
      </c>
      <c r="SL54" s="17">
        <v>4.7</v>
      </c>
      <c r="SM54" s="17">
        <v>1.1000000000000001</v>
      </c>
      <c r="SN54" s="17">
        <v>11.6</v>
      </c>
      <c r="SO54" s="17">
        <v>12.14771</v>
      </c>
      <c r="SP54" s="17">
        <v>12.14772</v>
      </c>
      <c r="SQ54" s="17">
        <v>-0.54771999999999998</v>
      </c>
      <c r="SR54" s="17">
        <v>15.4</v>
      </c>
      <c r="SS54" s="17">
        <v>16.520890000000001</v>
      </c>
      <c r="ST54" s="17">
        <v>16.520890000000001</v>
      </c>
      <c r="SU54" s="17">
        <v>-1.1208899999999999</v>
      </c>
      <c r="SV54" s="17">
        <v>2.1</v>
      </c>
      <c r="SW54" s="17">
        <v>10.1578</v>
      </c>
      <c r="SX54" s="17">
        <v>10.1578</v>
      </c>
      <c r="SY54" s="17">
        <v>-8.0578000000000003</v>
      </c>
      <c r="SZ54" s="17">
        <v>14.9</v>
      </c>
      <c r="TA54" s="17">
        <v>20.6</v>
      </c>
      <c r="TB54" s="17">
        <v>21.677399999999999</v>
      </c>
      <c r="TC54" s="17">
        <v>-6.7774000000000001</v>
      </c>
      <c r="TD54" s="17">
        <v>0</v>
      </c>
      <c r="TE54" s="17"/>
      <c r="TF54" s="17"/>
      <c r="TG54" s="17">
        <v>0</v>
      </c>
      <c r="TH54" s="17">
        <v>51.2</v>
      </c>
      <c r="TI54" s="17">
        <v>32</v>
      </c>
      <c r="TJ54" s="17">
        <v>64.918999999999997</v>
      </c>
      <c r="TK54" s="17">
        <v>-13.718999999999999</v>
      </c>
      <c r="TL54" s="17">
        <v>82.4</v>
      </c>
      <c r="TM54" s="17">
        <v>78.599999999999994</v>
      </c>
      <c r="TN54" s="17">
        <v>64.931200000000004</v>
      </c>
      <c r="TO54" s="17">
        <v>17.468800000000002</v>
      </c>
      <c r="TP54" s="17">
        <v>7.9</v>
      </c>
      <c r="TQ54" s="17">
        <v>5.12</v>
      </c>
      <c r="TR54" s="17">
        <v>7.2804000000000002</v>
      </c>
      <c r="TS54" s="17">
        <v>0.61960000000000004</v>
      </c>
      <c r="TT54" s="17">
        <v>4.3</v>
      </c>
      <c r="TU54" s="17">
        <v>3.28</v>
      </c>
      <c r="TV54" s="17">
        <v>3.4782999999999999</v>
      </c>
      <c r="TW54" s="17">
        <v>0.82169999999999999</v>
      </c>
      <c r="TX54" s="17">
        <v>0</v>
      </c>
      <c r="TY54" s="17"/>
      <c r="TZ54" s="17"/>
      <c r="UA54" s="17">
        <v>0</v>
      </c>
      <c r="UB54" s="17">
        <v>12</v>
      </c>
      <c r="UC54" s="17">
        <v>11.15</v>
      </c>
      <c r="UD54" s="17">
        <v>13.60544</v>
      </c>
      <c r="UE54" s="17">
        <v>-1.60544</v>
      </c>
      <c r="UF54" s="17">
        <v>4.4000000000000004</v>
      </c>
      <c r="UG54" s="17">
        <v>5</v>
      </c>
      <c r="UH54" s="17">
        <v>5</v>
      </c>
      <c r="UI54" s="17">
        <v>-0.6</v>
      </c>
      <c r="UJ54" s="17">
        <v>6.9</v>
      </c>
      <c r="UK54" s="17">
        <v>7</v>
      </c>
      <c r="UL54" s="17">
        <v>7</v>
      </c>
      <c r="UM54" s="17">
        <v>-0.1</v>
      </c>
      <c r="UN54" s="17">
        <v>10.7</v>
      </c>
      <c r="UO54" s="17">
        <v>11.661799999999999</v>
      </c>
      <c r="UP54" s="17">
        <v>11.661809999999999</v>
      </c>
      <c r="UQ54" s="17">
        <v>-0.96181000000000005</v>
      </c>
      <c r="UR54" s="17">
        <v>11.2</v>
      </c>
      <c r="US54" s="17">
        <v>13.60544</v>
      </c>
      <c r="UT54" s="17">
        <v>13.60544</v>
      </c>
      <c r="UU54" s="17">
        <v>-2.40544</v>
      </c>
      <c r="UV54" s="17">
        <v>11.4</v>
      </c>
      <c r="UW54" s="17">
        <v>13.799799999999999</v>
      </c>
      <c r="UX54" s="17">
        <v>13.799810000000001</v>
      </c>
      <c r="UY54" s="17">
        <v>-2.39981</v>
      </c>
      <c r="UZ54" s="17">
        <v>10.6</v>
      </c>
      <c r="VA54" s="17">
        <v>6.9819000000000004</v>
      </c>
      <c r="VB54" s="17">
        <v>6.9819000000000004</v>
      </c>
      <c r="VC54" s="17">
        <v>3.6181000000000001</v>
      </c>
      <c r="VD54" s="17">
        <v>0</v>
      </c>
      <c r="VE54" s="17"/>
      <c r="VF54" s="17"/>
      <c r="VG54" s="17">
        <v>0</v>
      </c>
      <c r="VH54" s="17">
        <v>0</v>
      </c>
      <c r="VI54" s="17"/>
      <c r="VJ54" s="17"/>
      <c r="VK54" s="17">
        <v>0</v>
      </c>
      <c r="VL54" s="17">
        <v>0</v>
      </c>
      <c r="VM54" s="17"/>
      <c r="VN54" s="17"/>
      <c r="VO54" s="17">
        <v>0</v>
      </c>
      <c r="VP54" s="17">
        <v>0.6</v>
      </c>
      <c r="VQ54" s="17">
        <v>0.6</v>
      </c>
      <c r="VR54" s="17">
        <v>0.6</v>
      </c>
      <c r="VS54" s="17">
        <v>0</v>
      </c>
      <c r="VT54" s="17">
        <v>86.4</v>
      </c>
      <c r="VU54" s="17">
        <v>84.3</v>
      </c>
      <c r="VV54" s="17">
        <v>44</v>
      </c>
      <c r="VW54" s="17">
        <v>42.4</v>
      </c>
      <c r="VX54" s="17"/>
      <c r="VY54" s="17"/>
      <c r="VZ54" s="17"/>
      <c r="WA54" s="17">
        <v>0</v>
      </c>
      <c r="WB54" s="17">
        <v>0</v>
      </c>
      <c r="WC54" s="17"/>
      <c r="WD54" s="17"/>
      <c r="WE54" s="17">
        <v>0</v>
      </c>
      <c r="WF54" s="17">
        <v>4.2</v>
      </c>
      <c r="WG54" s="17">
        <v>4.5</v>
      </c>
      <c r="WH54" s="17">
        <v>4.5</v>
      </c>
      <c r="WI54" s="17">
        <v>-0.3</v>
      </c>
      <c r="WJ54" s="17">
        <v>0.9</v>
      </c>
      <c r="WK54" s="17"/>
      <c r="WL54" s="17"/>
      <c r="WM54" s="17">
        <v>0.9</v>
      </c>
      <c r="WN54" s="17">
        <v>2.4</v>
      </c>
      <c r="WO54" s="17">
        <v>2</v>
      </c>
      <c r="WP54" s="17">
        <v>2</v>
      </c>
      <c r="WQ54" s="17">
        <v>0.4</v>
      </c>
      <c r="WR54" s="17">
        <v>1.2</v>
      </c>
      <c r="WS54" s="17">
        <v>1.3</v>
      </c>
      <c r="WT54" s="17">
        <v>1.3</v>
      </c>
      <c r="WU54" s="17">
        <v>-0.1</v>
      </c>
      <c r="WV54" s="17">
        <v>0</v>
      </c>
      <c r="WW54" s="17"/>
      <c r="WX54" s="17"/>
      <c r="WY54" s="17">
        <v>0</v>
      </c>
      <c r="WZ54" s="17">
        <v>7.6</v>
      </c>
      <c r="XA54" s="17">
        <v>9.8000000000000007</v>
      </c>
      <c r="XB54" s="17">
        <v>9.8000000000000007</v>
      </c>
      <c r="XC54" s="17">
        <v>-2.2000000000000002</v>
      </c>
      <c r="XD54" s="17">
        <v>20</v>
      </c>
      <c r="XE54" s="17">
        <v>19.436340000000001</v>
      </c>
      <c r="XF54" s="17">
        <v>19.436350000000001</v>
      </c>
      <c r="XG54" s="17">
        <v>0.56364999999999998</v>
      </c>
      <c r="XH54" s="17">
        <v>20</v>
      </c>
      <c r="XI54" s="17">
        <v>19.436340000000001</v>
      </c>
      <c r="XJ54" s="17">
        <v>19.436350000000001</v>
      </c>
      <c r="XK54" s="17">
        <v>0.56364999999999998</v>
      </c>
      <c r="XL54" s="17">
        <v>8.5</v>
      </c>
      <c r="XM54" s="17">
        <v>10.7</v>
      </c>
      <c r="XN54" s="17">
        <v>10.7</v>
      </c>
      <c r="XO54" s="17">
        <v>-2.2000000000000002</v>
      </c>
      <c r="XP54" s="17">
        <v>34.200000000000003</v>
      </c>
      <c r="XQ54" s="17">
        <v>16.5</v>
      </c>
      <c r="XR54" s="17"/>
      <c r="XS54" s="17">
        <v>34.200000000000003</v>
      </c>
      <c r="XT54" s="17"/>
      <c r="XU54" s="17">
        <v>16.5</v>
      </c>
      <c r="XV54" s="17"/>
      <c r="XW54" s="17">
        <v>0</v>
      </c>
      <c r="XX54" s="17">
        <v>18.100000000000001</v>
      </c>
      <c r="XY54" s="17">
        <v>14</v>
      </c>
      <c r="XZ54" s="17">
        <v>14</v>
      </c>
      <c r="YA54" s="17">
        <v>4.0999999999999996</v>
      </c>
      <c r="YB54" s="17"/>
      <c r="YC54" s="17"/>
      <c r="YD54" s="17"/>
      <c r="YE54" s="17">
        <v>0</v>
      </c>
      <c r="YF54" s="17"/>
      <c r="YG54" s="17"/>
      <c r="YH54" s="17"/>
      <c r="YI54" s="17">
        <v>0</v>
      </c>
      <c r="YJ54" s="17">
        <v>11.1</v>
      </c>
      <c r="YK54" s="17">
        <v>11</v>
      </c>
      <c r="YL54" s="17">
        <v>11</v>
      </c>
      <c r="YM54" s="17">
        <v>0.1</v>
      </c>
      <c r="YN54" s="17">
        <v>9.1999999999999993</v>
      </c>
      <c r="YO54" s="17">
        <v>17.5</v>
      </c>
      <c r="YP54" s="17">
        <v>17.5</v>
      </c>
      <c r="YQ54" s="17">
        <v>-8.3000000000000007</v>
      </c>
    </row>
    <row r="55" spans="1:667" ht="24" customHeight="1" x14ac:dyDescent="0.3">
      <c r="A55" s="1"/>
      <c r="B55" s="16" t="s">
        <v>58</v>
      </c>
      <c r="C55" s="16" t="s">
        <v>996</v>
      </c>
      <c r="D55" s="17">
        <v>205.8</v>
      </c>
      <c r="E55" s="17">
        <v>137.87746000000001</v>
      </c>
      <c r="F55" s="17">
        <v>203.40136000000001</v>
      </c>
      <c r="G55" s="17">
        <v>2.3986399999999999</v>
      </c>
      <c r="H55" s="17">
        <v>651.70000000000005</v>
      </c>
      <c r="I55" s="17">
        <v>650</v>
      </c>
      <c r="J55" s="17">
        <v>650</v>
      </c>
      <c r="K55" s="17">
        <v>1.7</v>
      </c>
      <c r="L55" s="17">
        <v>213.2</v>
      </c>
      <c r="M55" s="17">
        <v>211.66204999999999</v>
      </c>
      <c r="N55" s="17">
        <v>211.66204999999999</v>
      </c>
      <c r="O55" s="17">
        <v>1.5379499999999999</v>
      </c>
      <c r="P55" s="17">
        <v>0</v>
      </c>
      <c r="Q55" s="17"/>
      <c r="R55" s="17"/>
      <c r="S55" s="17">
        <v>0</v>
      </c>
      <c r="T55" s="17">
        <v>0</v>
      </c>
      <c r="U55" s="17"/>
      <c r="V55" s="17"/>
      <c r="W55" s="17">
        <v>0</v>
      </c>
      <c r="X55" s="17">
        <v>33.1</v>
      </c>
      <c r="Y55" s="17">
        <v>28.364840000000001</v>
      </c>
      <c r="Z55" s="17">
        <v>59.543039999999998</v>
      </c>
      <c r="AA55" s="17">
        <v>-26.44304</v>
      </c>
      <c r="AB55" s="17">
        <v>121.8</v>
      </c>
      <c r="AC55" s="17">
        <v>160</v>
      </c>
      <c r="AD55" s="17">
        <v>158.93808000000001</v>
      </c>
      <c r="AE55" s="17">
        <v>-37.138080000000002</v>
      </c>
      <c r="AF55" s="17">
        <v>27.3</v>
      </c>
      <c r="AG55" s="17">
        <v>27.80639</v>
      </c>
      <c r="AH55" s="17">
        <v>27.80639</v>
      </c>
      <c r="AI55" s="17">
        <v>-0.50639000000000001</v>
      </c>
      <c r="AJ55" s="17">
        <v>56.7</v>
      </c>
      <c r="AK55" s="17"/>
      <c r="AL55" s="17"/>
      <c r="AM55" s="17">
        <v>56.7</v>
      </c>
      <c r="AN55" s="17"/>
      <c r="AO55" s="17"/>
      <c r="AP55" s="17"/>
      <c r="AQ55" s="17">
        <v>0</v>
      </c>
      <c r="AR55" s="17">
        <v>164.5</v>
      </c>
      <c r="AS55" s="17">
        <v>110.95569</v>
      </c>
      <c r="AT55" s="17">
        <v>115.19495000000001</v>
      </c>
      <c r="AU55" s="17">
        <v>49.305050000000001</v>
      </c>
      <c r="AV55" s="17">
        <v>164.3</v>
      </c>
      <c r="AW55" s="17">
        <v>110.95569</v>
      </c>
      <c r="AX55" s="17">
        <v>115.19495000000001</v>
      </c>
      <c r="AY55" s="17">
        <v>49.105049999999999</v>
      </c>
      <c r="AZ55" s="17">
        <v>170.1</v>
      </c>
      <c r="BA55" s="17">
        <v>111.28888999999999</v>
      </c>
      <c r="BB55" s="17">
        <v>115.54088</v>
      </c>
      <c r="BC55" s="17">
        <v>54.55912</v>
      </c>
      <c r="BD55" s="17">
        <v>206.2</v>
      </c>
      <c r="BE55" s="17">
        <v>207.24267</v>
      </c>
      <c r="BF55" s="17">
        <v>207.24285</v>
      </c>
      <c r="BG55" s="17">
        <v>-1.0428500000000001</v>
      </c>
      <c r="BH55" s="17">
        <v>107.1</v>
      </c>
      <c r="BI55" s="17">
        <v>103.93250999999999</v>
      </c>
      <c r="BJ55" s="17">
        <v>103.93259999999999</v>
      </c>
      <c r="BK55" s="17">
        <v>3.1674000000000002</v>
      </c>
      <c r="BL55" s="17">
        <v>557</v>
      </c>
      <c r="BM55" s="17">
        <v>566.08939999999996</v>
      </c>
      <c r="BN55" s="17">
        <v>566.08941000000004</v>
      </c>
      <c r="BO55" s="17">
        <v>-9.0894100000000009</v>
      </c>
      <c r="BP55" s="17">
        <v>5.7</v>
      </c>
      <c r="BQ55" s="17">
        <v>10.52094</v>
      </c>
      <c r="BR55" s="17">
        <v>5.4678100000000001</v>
      </c>
      <c r="BS55" s="17">
        <v>0.23219000000000001</v>
      </c>
      <c r="BT55" s="17"/>
      <c r="BU55" s="17"/>
      <c r="BV55" s="17"/>
      <c r="BW55" s="17">
        <v>0</v>
      </c>
      <c r="BX55" s="17"/>
      <c r="BY55" s="17"/>
      <c r="BZ55" s="17"/>
      <c r="CA55" s="17">
        <v>0</v>
      </c>
      <c r="CB55" s="17"/>
      <c r="CC55" s="17"/>
      <c r="CD55" s="17"/>
      <c r="CE55" s="17">
        <v>0</v>
      </c>
      <c r="CF55" s="17">
        <v>82.4</v>
      </c>
      <c r="CG55" s="17">
        <v>81.705389999999994</v>
      </c>
      <c r="CH55" s="17">
        <v>81.705389999999994</v>
      </c>
      <c r="CI55" s="17">
        <v>0.69460999999999995</v>
      </c>
      <c r="CJ55" s="17">
        <v>8</v>
      </c>
      <c r="CK55" s="17">
        <v>7.3104199999999997</v>
      </c>
      <c r="CL55" s="17">
        <v>7.3104199999999997</v>
      </c>
      <c r="CM55" s="17">
        <v>0.68957999999999997</v>
      </c>
      <c r="CN55" s="17">
        <v>5.0999999999999996</v>
      </c>
      <c r="CO55" s="17">
        <v>3.9255200000000001</v>
      </c>
      <c r="CP55" s="17">
        <v>3.9255200000000001</v>
      </c>
      <c r="CQ55" s="17">
        <v>1.17448</v>
      </c>
      <c r="CR55" s="17">
        <v>0</v>
      </c>
      <c r="CS55" s="17"/>
      <c r="CT55" s="17"/>
      <c r="CU55" s="17">
        <v>0</v>
      </c>
      <c r="CV55" s="17">
        <v>6.7</v>
      </c>
      <c r="CW55" s="17">
        <v>6.8787000000000003</v>
      </c>
      <c r="CX55" s="17">
        <v>6.8787000000000003</v>
      </c>
      <c r="CY55" s="17">
        <v>-0.1787</v>
      </c>
      <c r="CZ55" s="17">
        <v>81.8</v>
      </c>
      <c r="DA55" s="17">
        <v>89.528540000000007</v>
      </c>
      <c r="DB55" s="17">
        <v>81.736829999999998</v>
      </c>
      <c r="DC55" s="17">
        <v>6.3170000000000004E-2</v>
      </c>
      <c r="DD55" s="17"/>
      <c r="DE55" s="17"/>
      <c r="DF55" s="17"/>
      <c r="DG55" s="17">
        <v>0</v>
      </c>
      <c r="DH55" s="17"/>
      <c r="DI55" s="17"/>
      <c r="DJ55" s="17"/>
      <c r="DK55" s="17">
        <v>0</v>
      </c>
      <c r="DL55" s="17"/>
      <c r="DM55" s="17"/>
      <c r="DN55" s="17"/>
      <c r="DO55" s="17">
        <v>0</v>
      </c>
      <c r="DP55" s="17"/>
      <c r="DQ55" s="17"/>
      <c r="DR55" s="17"/>
      <c r="DS55" s="17">
        <v>0</v>
      </c>
      <c r="DT55" s="17">
        <v>109.9</v>
      </c>
      <c r="DU55" s="17">
        <v>112.46647</v>
      </c>
      <c r="DV55" s="17">
        <v>112.46647</v>
      </c>
      <c r="DW55" s="17">
        <v>-2.5664699999999998</v>
      </c>
      <c r="DX55" s="17">
        <v>222.3</v>
      </c>
      <c r="DY55" s="17">
        <v>220.69443999999999</v>
      </c>
      <c r="DZ55" s="17">
        <v>220.69499999999999</v>
      </c>
      <c r="EA55" s="17">
        <v>1.605</v>
      </c>
      <c r="EB55" s="17">
        <v>0</v>
      </c>
      <c r="EC55" s="17"/>
      <c r="ED55" s="17"/>
      <c r="EE55" s="17">
        <v>0</v>
      </c>
      <c r="EF55" s="17"/>
      <c r="EG55" s="17"/>
      <c r="EH55" s="17"/>
      <c r="EI55" s="17">
        <v>0</v>
      </c>
      <c r="EJ55" s="17"/>
      <c r="EK55" s="17"/>
      <c r="EL55" s="17"/>
      <c r="EM55" s="17">
        <v>0</v>
      </c>
      <c r="EN55" s="17">
        <v>6.5</v>
      </c>
      <c r="EO55" s="17">
        <v>6.39</v>
      </c>
      <c r="EP55" s="17">
        <v>6.39</v>
      </c>
      <c r="EQ55" s="17">
        <v>0.11</v>
      </c>
      <c r="ER55" s="17">
        <v>233.9</v>
      </c>
      <c r="ES55" s="17">
        <v>228.67832999999999</v>
      </c>
      <c r="ET55" s="17">
        <v>228.67832999999999</v>
      </c>
      <c r="EU55" s="17">
        <v>5.2216699999999996</v>
      </c>
      <c r="EV55" s="17">
        <v>68</v>
      </c>
      <c r="EW55" s="17">
        <v>72.146879999999996</v>
      </c>
      <c r="EX55" s="17">
        <v>79.021339999999995</v>
      </c>
      <c r="EY55" s="17">
        <v>-11.02134</v>
      </c>
      <c r="EZ55" s="17">
        <v>144.5</v>
      </c>
      <c r="FA55" s="17">
        <v>151.36250999999999</v>
      </c>
      <c r="FB55" s="17">
        <v>133.06327999999999</v>
      </c>
      <c r="FC55" s="17">
        <v>11.436719999999999</v>
      </c>
      <c r="FD55" s="17">
        <v>40.4</v>
      </c>
      <c r="FE55" s="17">
        <v>41.89893</v>
      </c>
      <c r="FF55" s="17">
        <v>41.89893</v>
      </c>
      <c r="FG55" s="17">
        <v>-1.4989300000000001</v>
      </c>
      <c r="FH55" s="17">
        <v>18.600000000000001</v>
      </c>
      <c r="FI55" s="17">
        <v>19.21088</v>
      </c>
      <c r="FJ55" s="17">
        <v>19.21088</v>
      </c>
      <c r="FK55" s="17">
        <v>-0.61087999999999998</v>
      </c>
      <c r="FL55" s="17">
        <v>18.8</v>
      </c>
      <c r="FM55" s="17">
        <v>18.300750000000001</v>
      </c>
      <c r="FN55" s="17">
        <v>18.300750000000001</v>
      </c>
      <c r="FO55" s="17">
        <v>0.49925000000000003</v>
      </c>
      <c r="FP55" s="17">
        <v>48.7</v>
      </c>
      <c r="FQ55" s="17">
        <v>44.062330000000003</v>
      </c>
      <c r="FR55" s="17">
        <v>44.062330000000003</v>
      </c>
      <c r="FS55" s="17">
        <v>4.63767</v>
      </c>
      <c r="FT55" s="17">
        <v>178.7</v>
      </c>
      <c r="FU55" s="17">
        <v>185.82038</v>
      </c>
      <c r="FV55" s="17">
        <v>185.82039</v>
      </c>
      <c r="FW55" s="17">
        <v>-7.1203900000000004</v>
      </c>
      <c r="FX55" s="17">
        <v>178.7</v>
      </c>
      <c r="FY55" s="17">
        <v>185.82038</v>
      </c>
      <c r="FZ55" s="17">
        <v>185.82039</v>
      </c>
      <c r="GA55" s="17">
        <v>-7.1203900000000004</v>
      </c>
      <c r="GB55" s="17">
        <v>181.6</v>
      </c>
      <c r="GC55" s="17">
        <v>186.3784</v>
      </c>
      <c r="GD55" s="17">
        <v>186.37841</v>
      </c>
      <c r="GE55" s="17">
        <v>-4.77841</v>
      </c>
      <c r="GF55" s="17">
        <v>107.8</v>
      </c>
      <c r="GG55" s="17">
        <v>110.48202000000001</v>
      </c>
      <c r="GH55" s="17">
        <v>110.48202000000001</v>
      </c>
      <c r="GI55" s="17">
        <v>-2.6820200000000001</v>
      </c>
      <c r="GJ55" s="17">
        <v>8.5</v>
      </c>
      <c r="GK55" s="17">
        <v>4.6884399999999999</v>
      </c>
      <c r="GL55" s="17">
        <v>7.7862099999999996</v>
      </c>
      <c r="GM55" s="17">
        <v>0.71379000000000004</v>
      </c>
      <c r="GN55" s="17">
        <v>42.3</v>
      </c>
      <c r="GO55" s="17">
        <v>44.103009999999998</v>
      </c>
      <c r="GP55" s="17">
        <v>44.103009999999998</v>
      </c>
      <c r="GQ55" s="17">
        <v>-1.80301</v>
      </c>
      <c r="GR55" s="17">
        <v>3.6</v>
      </c>
      <c r="GS55" s="17"/>
      <c r="GT55" s="17"/>
      <c r="GU55" s="17">
        <v>3.6</v>
      </c>
      <c r="GV55" s="17">
        <v>17.3</v>
      </c>
      <c r="GW55" s="17">
        <v>18.031369999999999</v>
      </c>
      <c r="GX55" s="17">
        <v>16.004719999999999</v>
      </c>
      <c r="GY55" s="17">
        <v>1.29528</v>
      </c>
      <c r="GZ55" s="17">
        <v>108.5</v>
      </c>
      <c r="HA55" s="17">
        <v>169.49960999999999</v>
      </c>
      <c r="HB55" s="17">
        <v>173.18902</v>
      </c>
      <c r="HC55" s="17">
        <v>-64.689019999999999</v>
      </c>
      <c r="HD55" s="17"/>
      <c r="HE55" s="17"/>
      <c r="HF55" s="17"/>
      <c r="HG55" s="17">
        <v>0</v>
      </c>
      <c r="HH55" s="17"/>
      <c r="HI55" s="17"/>
      <c r="HJ55" s="17"/>
      <c r="HK55" s="17">
        <v>0</v>
      </c>
      <c r="HL55" s="17">
        <v>8.3000000000000007</v>
      </c>
      <c r="HM55" s="17">
        <v>6.1437099999999996</v>
      </c>
      <c r="HN55" s="17">
        <v>69.179649999999995</v>
      </c>
      <c r="HO55" s="17">
        <v>-60.879649999999998</v>
      </c>
      <c r="HP55" s="17">
        <v>0</v>
      </c>
      <c r="HQ55" s="17"/>
      <c r="HR55" s="17"/>
      <c r="HS55" s="17">
        <v>0</v>
      </c>
      <c r="HT55" s="17"/>
      <c r="HU55" s="17"/>
      <c r="HV55" s="17"/>
      <c r="HW55" s="17">
        <v>0</v>
      </c>
      <c r="HX55" s="17">
        <v>45.6</v>
      </c>
      <c r="HY55" s="17">
        <v>45.555990000000001</v>
      </c>
      <c r="HZ55" s="17">
        <v>45.555999999999997</v>
      </c>
      <c r="IA55" s="17">
        <v>4.3999999999999997E-2</v>
      </c>
      <c r="IB55" s="17"/>
      <c r="IC55" s="17"/>
      <c r="ID55" s="17"/>
      <c r="IE55" s="17">
        <v>0</v>
      </c>
      <c r="IF55" s="17"/>
      <c r="IG55" s="17"/>
      <c r="IH55" s="17"/>
      <c r="II55" s="17">
        <v>0</v>
      </c>
      <c r="IJ55" s="17"/>
      <c r="IK55" s="17"/>
      <c r="IL55" s="17"/>
      <c r="IM55" s="17">
        <v>0</v>
      </c>
      <c r="IN55" s="17">
        <v>125.6</v>
      </c>
      <c r="IO55" s="17">
        <v>88.73603</v>
      </c>
      <c r="IP55" s="17">
        <v>88.73603</v>
      </c>
      <c r="IQ55" s="17">
        <v>36.863970000000002</v>
      </c>
      <c r="IR55" s="17">
        <v>75.900000000000006</v>
      </c>
      <c r="IS55" s="17">
        <v>103.67425</v>
      </c>
      <c r="IT55" s="17">
        <v>147.852</v>
      </c>
      <c r="IU55" s="17">
        <v>-71.951999999999998</v>
      </c>
      <c r="IV55" s="17">
        <v>75.900000000000006</v>
      </c>
      <c r="IW55" s="17">
        <v>103.67425</v>
      </c>
      <c r="IX55" s="17">
        <v>147.852</v>
      </c>
      <c r="IY55" s="17">
        <v>-71.951999999999998</v>
      </c>
      <c r="IZ55" s="17">
        <v>75.599999999999994</v>
      </c>
      <c r="JA55" s="17">
        <v>103.67425</v>
      </c>
      <c r="JB55" s="17">
        <v>147.852</v>
      </c>
      <c r="JC55" s="17">
        <v>-72.251999999999995</v>
      </c>
      <c r="JD55" s="17">
        <v>161.69999999999999</v>
      </c>
      <c r="JE55" s="17">
        <v>155.97837000000001</v>
      </c>
      <c r="JF55" s="17">
        <v>222.44399999999999</v>
      </c>
      <c r="JG55" s="17">
        <v>-60.744</v>
      </c>
      <c r="JH55" s="17"/>
      <c r="JI55" s="17"/>
      <c r="JJ55" s="17"/>
      <c r="JK55" s="17">
        <v>0</v>
      </c>
      <c r="JL55" s="17"/>
      <c r="JM55" s="17"/>
      <c r="JN55" s="17"/>
      <c r="JO55" s="17">
        <v>0</v>
      </c>
      <c r="JP55" s="17"/>
      <c r="JQ55" s="17"/>
      <c r="JR55" s="17"/>
      <c r="JS55" s="17">
        <v>0</v>
      </c>
      <c r="JT55" s="17"/>
      <c r="JU55" s="17"/>
      <c r="JV55" s="17"/>
      <c r="JW55" s="17">
        <v>0</v>
      </c>
      <c r="JX55" s="17"/>
      <c r="JY55" s="17"/>
      <c r="JZ55" s="17"/>
      <c r="KA55" s="17">
        <v>0</v>
      </c>
      <c r="KB55" s="17"/>
      <c r="KC55" s="17"/>
      <c r="KD55" s="17"/>
      <c r="KE55" s="17">
        <v>0</v>
      </c>
      <c r="KF55" s="17"/>
      <c r="KG55" s="17"/>
      <c r="KH55" s="17"/>
      <c r="KI55" s="17">
        <v>0</v>
      </c>
      <c r="KJ55" s="17"/>
      <c r="KK55" s="17"/>
      <c r="KL55" s="17"/>
      <c r="KM55" s="17">
        <v>0</v>
      </c>
      <c r="KN55" s="17">
        <v>3</v>
      </c>
      <c r="KO55" s="17">
        <v>3.3688899999999999</v>
      </c>
      <c r="KP55" s="17">
        <v>3.3688899999999999</v>
      </c>
      <c r="KQ55" s="17">
        <v>-0.36889</v>
      </c>
      <c r="KR55" s="17">
        <v>202.6</v>
      </c>
      <c r="KS55" s="17">
        <v>202.90573000000001</v>
      </c>
      <c r="KT55" s="17">
        <v>120.07832999999999</v>
      </c>
      <c r="KU55" s="17">
        <v>82.52167</v>
      </c>
      <c r="KV55" s="17">
        <v>116.9</v>
      </c>
      <c r="KW55" s="17">
        <v>121.10581000000001</v>
      </c>
      <c r="KX55" s="17">
        <v>133.16031000000001</v>
      </c>
      <c r="KY55" s="17">
        <v>-16.26031</v>
      </c>
      <c r="KZ55" s="17">
        <v>63.3</v>
      </c>
      <c r="LA55" s="17">
        <v>67.199219999999997</v>
      </c>
      <c r="LB55" s="17">
        <v>67.199219999999997</v>
      </c>
      <c r="LC55" s="17">
        <v>-3.8992200000000001</v>
      </c>
      <c r="LD55" s="17">
        <v>62.1</v>
      </c>
      <c r="LE55" s="17">
        <v>78.567989999999995</v>
      </c>
      <c r="LF55" s="17">
        <v>78.567999999999998</v>
      </c>
      <c r="LG55" s="17">
        <v>-16.468</v>
      </c>
      <c r="LH55" s="17">
        <v>30.4</v>
      </c>
      <c r="LI55" s="17">
        <v>29.980560000000001</v>
      </c>
      <c r="LJ55" s="17">
        <v>29.980560000000001</v>
      </c>
      <c r="LK55" s="17">
        <v>0.41943999999999998</v>
      </c>
      <c r="LL55" s="17"/>
      <c r="LM55" s="17"/>
      <c r="LN55" s="17"/>
      <c r="LO55" s="17">
        <v>0</v>
      </c>
      <c r="LP55" s="17"/>
      <c r="LQ55" s="17"/>
      <c r="LR55" s="17"/>
      <c r="LS55" s="17">
        <v>0</v>
      </c>
      <c r="LT55" s="17"/>
      <c r="LU55" s="17"/>
      <c r="LV55" s="17"/>
      <c r="LW55" s="17">
        <v>0</v>
      </c>
      <c r="LX55" s="17">
        <v>97.1</v>
      </c>
      <c r="LY55" s="17">
        <v>103.89406</v>
      </c>
      <c r="LZ55" s="17">
        <v>103.89400000000001</v>
      </c>
      <c r="MA55" s="17">
        <v>-6.7939999999999996</v>
      </c>
      <c r="MB55" s="17">
        <v>93.6</v>
      </c>
      <c r="MC55" s="17">
        <v>103.89406</v>
      </c>
      <c r="MD55" s="17">
        <v>103.89400000000001</v>
      </c>
      <c r="ME55" s="17">
        <v>-10.294</v>
      </c>
      <c r="MF55" s="17">
        <v>115.2</v>
      </c>
      <c r="MG55" s="17">
        <v>104.20605</v>
      </c>
      <c r="MH55" s="17">
        <v>104.206</v>
      </c>
      <c r="MI55" s="17">
        <v>10.994</v>
      </c>
      <c r="MJ55" s="17"/>
      <c r="MK55" s="17"/>
      <c r="ML55" s="17"/>
      <c r="MM55" s="17">
        <v>0</v>
      </c>
      <c r="MN55" s="17"/>
      <c r="MO55" s="17"/>
      <c r="MP55" s="17"/>
      <c r="MQ55" s="17">
        <v>0</v>
      </c>
      <c r="MR55" s="17"/>
      <c r="MS55" s="17"/>
      <c r="MT55" s="17"/>
      <c r="MU55" s="17">
        <v>0</v>
      </c>
      <c r="MV55" s="17"/>
      <c r="MW55" s="17"/>
      <c r="MX55" s="17"/>
      <c r="MY55" s="17">
        <v>0</v>
      </c>
      <c r="MZ55" s="17"/>
      <c r="NA55" s="17"/>
      <c r="NB55" s="17"/>
      <c r="NC55" s="17">
        <v>0</v>
      </c>
      <c r="ND55" s="17">
        <v>0</v>
      </c>
      <c r="NE55" s="17"/>
      <c r="NF55" s="17"/>
      <c r="NG55" s="17">
        <v>0</v>
      </c>
      <c r="NH55" s="17"/>
      <c r="NI55" s="17"/>
      <c r="NJ55" s="17"/>
      <c r="NK55" s="17">
        <v>0</v>
      </c>
      <c r="NL55" s="17">
        <v>7.9</v>
      </c>
      <c r="NM55" s="17">
        <v>8.2690400000000004</v>
      </c>
      <c r="NN55" s="17">
        <v>3.5735899999999998</v>
      </c>
      <c r="NO55" s="17">
        <v>4.3264100000000001</v>
      </c>
      <c r="NP55" s="17">
        <v>4.8</v>
      </c>
      <c r="NQ55" s="17">
        <v>4.0832100000000002</v>
      </c>
      <c r="NR55" s="17">
        <v>3.7490299999999999</v>
      </c>
      <c r="NS55" s="17">
        <v>1.05097</v>
      </c>
      <c r="NT55" s="17">
        <v>15.2</v>
      </c>
      <c r="NU55" s="17">
        <v>14.09135</v>
      </c>
      <c r="NV55" s="17">
        <v>14.09135</v>
      </c>
      <c r="NW55" s="17">
        <v>1.1086499999999999</v>
      </c>
      <c r="NX55" s="17">
        <v>0</v>
      </c>
      <c r="NY55" s="17"/>
      <c r="NZ55" s="17"/>
      <c r="OA55" s="17">
        <v>0</v>
      </c>
      <c r="OB55" s="17">
        <v>38.9</v>
      </c>
      <c r="OC55" s="17">
        <v>59</v>
      </c>
      <c r="OD55" s="17">
        <v>81.81</v>
      </c>
      <c r="OE55" s="17">
        <v>-42.91</v>
      </c>
      <c r="OF55" s="17">
        <v>0</v>
      </c>
      <c r="OG55" s="17"/>
      <c r="OH55" s="17"/>
      <c r="OI55" s="17">
        <v>0</v>
      </c>
      <c r="OJ55" s="17">
        <v>8.8000000000000007</v>
      </c>
      <c r="OK55" s="17">
        <v>7.5941999999999998</v>
      </c>
      <c r="OL55" s="17">
        <v>7.5941999999999998</v>
      </c>
      <c r="OM55" s="17">
        <v>1.2058</v>
      </c>
      <c r="ON55" s="17">
        <v>0</v>
      </c>
      <c r="OO55" s="17"/>
      <c r="OP55" s="17"/>
      <c r="OQ55" s="17">
        <v>0</v>
      </c>
      <c r="OR55" s="17">
        <v>21.1</v>
      </c>
      <c r="OS55" s="17">
        <v>20.456230000000001</v>
      </c>
      <c r="OT55" s="17">
        <v>20.456230000000001</v>
      </c>
      <c r="OU55" s="17">
        <v>0.64376999999999995</v>
      </c>
      <c r="OV55" s="17">
        <v>9.9</v>
      </c>
      <c r="OW55" s="17"/>
      <c r="OX55" s="17"/>
      <c r="OY55" s="17">
        <v>9.9</v>
      </c>
      <c r="OZ55" s="17">
        <v>3.1</v>
      </c>
      <c r="PA55" s="17">
        <v>1.84548</v>
      </c>
      <c r="PB55" s="17">
        <v>3.8740100000000002</v>
      </c>
      <c r="PC55" s="17">
        <v>-0.77400999999999998</v>
      </c>
      <c r="PD55" s="17">
        <v>0</v>
      </c>
      <c r="PE55" s="17"/>
      <c r="PF55" s="17"/>
      <c r="PG55" s="17">
        <v>0</v>
      </c>
      <c r="PH55" s="17">
        <v>0</v>
      </c>
      <c r="PI55" s="17"/>
      <c r="PJ55" s="17"/>
      <c r="PK55" s="17">
        <v>0</v>
      </c>
      <c r="PL55" s="17">
        <v>1.4</v>
      </c>
      <c r="PM55" s="17">
        <v>1.49</v>
      </c>
      <c r="PN55" s="17">
        <v>1.49</v>
      </c>
      <c r="PO55" s="17">
        <v>-0.09</v>
      </c>
      <c r="PP55" s="17">
        <v>3.3</v>
      </c>
      <c r="PQ55" s="17">
        <v>3.1</v>
      </c>
      <c r="PR55" s="17">
        <v>3.1</v>
      </c>
      <c r="PS55" s="17">
        <v>0.2</v>
      </c>
      <c r="PT55" s="17">
        <v>2.6</v>
      </c>
      <c r="PU55" s="17">
        <v>2.5</v>
      </c>
      <c r="PV55" s="17">
        <v>2.5</v>
      </c>
      <c r="PW55" s="17">
        <v>0.1</v>
      </c>
      <c r="PX55" s="17">
        <v>0</v>
      </c>
      <c r="PY55" s="17">
        <v>20.42221</v>
      </c>
      <c r="PZ55" s="17">
        <v>20.422219999999999</v>
      </c>
      <c r="QA55" s="17">
        <v>-20.422219999999999</v>
      </c>
      <c r="QB55" s="17">
        <v>13.6</v>
      </c>
      <c r="QC55" s="17">
        <v>14.577260000000001</v>
      </c>
      <c r="QD55" s="17">
        <v>14.577260000000001</v>
      </c>
      <c r="QE55" s="17">
        <v>-0.97726000000000002</v>
      </c>
      <c r="QF55" s="17">
        <v>9.5</v>
      </c>
      <c r="QG55" s="17">
        <v>9.5</v>
      </c>
      <c r="QH55" s="17">
        <v>9.5</v>
      </c>
      <c r="QI55" s="17">
        <v>0</v>
      </c>
      <c r="QJ55" s="17">
        <v>0</v>
      </c>
      <c r="QK55" s="17"/>
      <c r="QL55" s="17"/>
      <c r="QM55" s="17">
        <v>0</v>
      </c>
      <c r="QN55" s="17">
        <v>13.8</v>
      </c>
      <c r="QO55" s="17">
        <v>12.633620000000001</v>
      </c>
      <c r="QP55" s="17">
        <v>12.633620000000001</v>
      </c>
      <c r="QQ55" s="17">
        <v>1.16638</v>
      </c>
      <c r="QR55" s="17">
        <v>0</v>
      </c>
      <c r="QS55" s="17"/>
      <c r="QT55" s="17"/>
      <c r="QU55" s="17">
        <v>0</v>
      </c>
      <c r="QV55" s="17">
        <v>0</v>
      </c>
      <c r="QW55" s="17"/>
      <c r="QX55" s="17"/>
      <c r="QY55" s="17">
        <v>0</v>
      </c>
      <c r="QZ55" s="17">
        <v>16.899999999999999</v>
      </c>
      <c r="RA55" s="17">
        <v>17.09</v>
      </c>
      <c r="RB55" s="17">
        <v>19.4222</v>
      </c>
      <c r="RC55" s="17">
        <v>-2.5222000000000002</v>
      </c>
      <c r="RD55" s="17">
        <v>53.6</v>
      </c>
      <c r="RE55" s="17">
        <v>49.4</v>
      </c>
      <c r="RF55" s="17">
        <v>58.703099999999999</v>
      </c>
      <c r="RG55" s="17">
        <v>-5.1031000000000004</v>
      </c>
      <c r="RH55" s="17">
        <v>0</v>
      </c>
      <c r="RI55" s="17"/>
      <c r="RJ55" s="17"/>
      <c r="RK55" s="17">
        <v>0</v>
      </c>
      <c r="RL55" s="17">
        <v>3.4</v>
      </c>
      <c r="RM55" s="17">
        <v>3.55</v>
      </c>
      <c r="RN55" s="17">
        <v>3.55</v>
      </c>
      <c r="RO55" s="17">
        <v>-0.15</v>
      </c>
      <c r="RP55" s="17">
        <v>8.4</v>
      </c>
      <c r="RQ55" s="17">
        <v>5.1971299999999996</v>
      </c>
      <c r="RR55" s="17">
        <v>19.792000000000002</v>
      </c>
      <c r="RS55" s="17">
        <v>-11.391999999999999</v>
      </c>
      <c r="RT55" s="17">
        <v>2.2000000000000002</v>
      </c>
      <c r="RU55" s="17">
        <v>2.16</v>
      </c>
      <c r="RV55" s="17">
        <v>2.16</v>
      </c>
      <c r="RW55" s="17">
        <v>0.04</v>
      </c>
      <c r="RX55" s="17">
        <v>0.3</v>
      </c>
      <c r="RY55" s="17"/>
      <c r="RZ55" s="17">
        <v>0.4</v>
      </c>
      <c r="SA55" s="17">
        <v>-0.1</v>
      </c>
      <c r="SB55" s="17">
        <v>0</v>
      </c>
      <c r="SC55" s="17"/>
      <c r="SD55" s="17"/>
      <c r="SE55" s="17">
        <v>0</v>
      </c>
      <c r="SF55" s="17">
        <v>18.899999999999999</v>
      </c>
      <c r="SG55" s="17">
        <v>18.950430000000001</v>
      </c>
      <c r="SH55" s="17">
        <v>18.95044</v>
      </c>
      <c r="SI55" s="17">
        <v>-5.0439999999999999E-2</v>
      </c>
      <c r="SJ55" s="17">
        <v>5.8</v>
      </c>
      <c r="SK55" s="17">
        <v>4.7</v>
      </c>
      <c r="SL55" s="17">
        <v>4.7</v>
      </c>
      <c r="SM55" s="17">
        <v>1.1000000000000001</v>
      </c>
      <c r="SN55" s="17">
        <v>11.8</v>
      </c>
      <c r="SO55" s="17">
        <v>12.14771</v>
      </c>
      <c r="SP55" s="17">
        <v>12.14772</v>
      </c>
      <c r="SQ55" s="17">
        <v>-0.34771999999999997</v>
      </c>
      <c r="SR55" s="17">
        <v>15.7</v>
      </c>
      <c r="SS55" s="17">
        <v>16.520890000000001</v>
      </c>
      <c r="ST55" s="17">
        <v>16.520890000000001</v>
      </c>
      <c r="SU55" s="17">
        <v>-0.82089000000000001</v>
      </c>
      <c r="SV55" s="17">
        <v>2.6</v>
      </c>
      <c r="SW55" s="17">
        <v>10.0543</v>
      </c>
      <c r="SX55" s="17">
        <v>10.0543</v>
      </c>
      <c r="SY55" s="17">
        <v>-7.4542999999999999</v>
      </c>
      <c r="SZ55" s="17">
        <v>12.8</v>
      </c>
      <c r="TA55" s="17">
        <v>20.100000000000001</v>
      </c>
      <c r="TB55" s="17">
        <v>23.309799999999999</v>
      </c>
      <c r="TC55" s="17">
        <v>-10.5098</v>
      </c>
      <c r="TD55" s="17">
        <v>0</v>
      </c>
      <c r="TE55" s="17"/>
      <c r="TF55" s="17"/>
      <c r="TG55" s="17">
        <v>0</v>
      </c>
      <c r="TH55" s="17">
        <v>38.9</v>
      </c>
      <c r="TI55" s="17">
        <v>42.55</v>
      </c>
      <c r="TJ55" s="17">
        <v>56.958799999999997</v>
      </c>
      <c r="TK55" s="17">
        <v>-18.058800000000002</v>
      </c>
      <c r="TL55" s="17">
        <v>87.2</v>
      </c>
      <c r="TM55" s="17">
        <v>76.7</v>
      </c>
      <c r="TN55" s="17">
        <v>57.218699999999998</v>
      </c>
      <c r="TO55" s="17">
        <v>29.981300000000001</v>
      </c>
      <c r="TP55" s="17">
        <v>6.9</v>
      </c>
      <c r="TQ55" s="17">
        <v>4.45</v>
      </c>
      <c r="TR55" s="17">
        <v>7.0480999999999998</v>
      </c>
      <c r="TS55" s="17">
        <v>-0.14810000000000001</v>
      </c>
      <c r="TT55" s="17">
        <v>3.1</v>
      </c>
      <c r="TU55" s="17">
        <v>2.82</v>
      </c>
      <c r="TV55" s="17">
        <v>3.0911</v>
      </c>
      <c r="TW55" s="17">
        <v>8.8999999999999999E-3</v>
      </c>
      <c r="TX55" s="17">
        <v>0</v>
      </c>
      <c r="TY55" s="17"/>
      <c r="TZ55" s="17"/>
      <c r="UA55" s="17">
        <v>0</v>
      </c>
      <c r="UB55" s="17">
        <v>12.4</v>
      </c>
      <c r="UC55" s="17">
        <v>11.15</v>
      </c>
      <c r="UD55" s="17">
        <v>13.60544</v>
      </c>
      <c r="UE55" s="17">
        <v>-1.2054400000000001</v>
      </c>
      <c r="UF55" s="17">
        <v>4.4000000000000004</v>
      </c>
      <c r="UG55" s="17">
        <v>5</v>
      </c>
      <c r="UH55" s="17">
        <v>5</v>
      </c>
      <c r="UI55" s="17">
        <v>-0.6</v>
      </c>
      <c r="UJ55" s="17">
        <v>6.9</v>
      </c>
      <c r="UK55" s="17">
        <v>7</v>
      </c>
      <c r="UL55" s="17">
        <v>7</v>
      </c>
      <c r="UM55" s="17">
        <v>-0.1</v>
      </c>
      <c r="UN55" s="17">
        <v>10.7</v>
      </c>
      <c r="UO55" s="17">
        <v>11.661799999999999</v>
      </c>
      <c r="UP55" s="17">
        <v>11.661809999999999</v>
      </c>
      <c r="UQ55" s="17">
        <v>-0.96181000000000005</v>
      </c>
      <c r="UR55" s="17">
        <v>11.5</v>
      </c>
      <c r="US55" s="17">
        <v>13.60544</v>
      </c>
      <c r="UT55" s="17">
        <v>13.60544</v>
      </c>
      <c r="UU55" s="17">
        <v>-2.1054400000000002</v>
      </c>
      <c r="UV55" s="17">
        <v>11.4</v>
      </c>
      <c r="UW55" s="17">
        <v>13.799799999999999</v>
      </c>
      <c r="UX55" s="17">
        <v>13.799810000000001</v>
      </c>
      <c r="UY55" s="17">
        <v>-2.39981</v>
      </c>
      <c r="UZ55" s="17">
        <v>9.8000000000000007</v>
      </c>
      <c r="VA55" s="17">
        <v>6.7702</v>
      </c>
      <c r="VB55" s="17">
        <v>6.7702</v>
      </c>
      <c r="VC55" s="17">
        <v>3.0297999999999998</v>
      </c>
      <c r="VD55" s="17">
        <v>0</v>
      </c>
      <c r="VE55" s="17"/>
      <c r="VF55" s="17"/>
      <c r="VG55" s="17">
        <v>0</v>
      </c>
      <c r="VH55" s="17">
        <v>0</v>
      </c>
      <c r="VI55" s="17"/>
      <c r="VJ55" s="17"/>
      <c r="VK55" s="17">
        <v>0</v>
      </c>
      <c r="VL55" s="17">
        <v>0</v>
      </c>
      <c r="VM55" s="17"/>
      <c r="VN55" s="17"/>
      <c r="VO55" s="17">
        <v>0</v>
      </c>
      <c r="VP55" s="17">
        <v>0.6</v>
      </c>
      <c r="VQ55" s="17">
        <v>0.6</v>
      </c>
      <c r="VR55" s="17">
        <v>0.6</v>
      </c>
      <c r="VS55" s="17">
        <v>0</v>
      </c>
      <c r="VT55" s="17">
        <v>80.400000000000006</v>
      </c>
      <c r="VU55" s="17">
        <v>73.5</v>
      </c>
      <c r="VV55" s="17">
        <v>40</v>
      </c>
      <c r="VW55" s="17">
        <v>40.4</v>
      </c>
      <c r="VX55" s="17"/>
      <c r="VY55" s="17"/>
      <c r="VZ55" s="17"/>
      <c r="WA55" s="17">
        <v>0</v>
      </c>
      <c r="WB55" s="17">
        <v>0</v>
      </c>
      <c r="WC55" s="17"/>
      <c r="WD55" s="17"/>
      <c r="WE55" s="17">
        <v>0</v>
      </c>
      <c r="WF55" s="17">
        <v>4.2</v>
      </c>
      <c r="WG55" s="17">
        <v>4.5</v>
      </c>
      <c r="WH55" s="17">
        <v>4.5</v>
      </c>
      <c r="WI55" s="17">
        <v>-0.3</v>
      </c>
      <c r="WJ55" s="17">
        <v>0.9</v>
      </c>
      <c r="WK55" s="17"/>
      <c r="WL55" s="17"/>
      <c r="WM55" s="17">
        <v>0.9</v>
      </c>
      <c r="WN55" s="17">
        <v>2.4</v>
      </c>
      <c r="WO55" s="17">
        <v>2</v>
      </c>
      <c r="WP55" s="17">
        <v>2</v>
      </c>
      <c r="WQ55" s="17">
        <v>0.4</v>
      </c>
      <c r="WR55" s="17">
        <v>1.2</v>
      </c>
      <c r="WS55" s="17">
        <v>1.3</v>
      </c>
      <c r="WT55" s="17">
        <v>1.3</v>
      </c>
      <c r="WU55" s="17">
        <v>-0.1</v>
      </c>
      <c r="WV55" s="17">
        <v>0</v>
      </c>
      <c r="WW55" s="17"/>
      <c r="WX55" s="17"/>
      <c r="WY55" s="17">
        <v>0</v>
      </c>
      <c r="WZ55" s="17">
        <v>7.6</v>
      </c>
      <c r="XA55" s="17">
        <v>9.8000000000000007</v>
      </c>
      <c r="XB55" s="17">
        <v>9.8000000000000007</v>
      </c>
      <c r="XC55" s="17">
        <v>-2.2000000000000002</v>
      </c>
      <c r="XD55" s="17">
        <v>20</v>
      </c>
      <c r="XE55" s="17">
        <v>19.436340000000001</v>
      </c>
      <c r="XF55" s="17">
        <v>19.436350000000001</v>
      </c>
      <c r="XG55" s="17">
        <v>0.56364999999999998</v>
      </c>
      <c r="XH55" s="17">
        <v>19.8</v>
      </c>
      <c r="XI55" s="17">
        <v>19.436340000000001</v>
      </c>
      <c r="XJ55" s="17">
        <v>19.436350000000001</v>
      </c>
      <c r="XK55" s="17">
        <v>0.36364999999999997</v>
      </c>
      <c r="XL55" s="17">
        <v>9</v>
      </c>
      <c r="XM55" s="17">
        <v>10.7</v>
      </c>
      <c r="XN55" s="17">
        <v>10.7</v>
      </c>
      <c r="XO55" s="17">
        <v>-1.7</v>
      </c>
      <c r="XP55" s="17">
        <v>34.1</v>
      </c>
      <c r="XQ55" s="17">
        <v>16.5</v>
      </c>
      <c r="XR55" s="17"/>
      <c r="XS55" s="17">
        <v>34.1</v>
      </c>
      <c r="XT55" s="17"/>
      <c r="XU55" s="17">
        <v>16.5</v>
      </c>
      <c r="XV55" s="17"/>
      <c r="XW55" s="17">
        <v>0</v>
      </c>
      <c r="XX55" s="17">
        <v>18</v>
      </c>
      <c r="XY55" s="17">
        <v>14</v>
      </c>
      <c r="XZ55" s="17">
        <v>14</v>
      </c>
      <c r="YA55" s="17">
        <v>4</v>
      </c>
      <c r="YB55" s="17"/>
      <c r="YC55" s="17"/>
      <c r="YD55" s="17"/>
      <c r="YE55" s="17">
        <v>0</v>
      </c>
      <c r="YF55" s="17"/>
      <c r="YG55" s="17"/>
      <c r="YH55" s="17"/>
      <c r="YI55" s="17">
        <v>0</v>
      </c>
      <c r="YJ55" s="17">
        <v>11.1</v>
      </c>
      <c r="YK55" s="17">
        <v>11</v>
      </c>
      <c r="YL55" s="17">
        <v>11</v>
      </c>
      <c r="YM55" s="17">
        <v>0.1</v>
      </c>
      <c r="YN55" s="17">
        <v>11.7</v>
      </c>
      <c r="YO55" s="17">
        <v>17.5</v>
      </c>
      <c r="YP55" s="17">
        <v>17.5</v>
      </c>
      <c r="YQ55" s="17">
        <v>-5.8</v>
      </c>
    </row>
    <row r="56" spans="1:667" ht="24" customHeight="1" x14ac:dyDescent="0.3">
      <c r="A56" s="1"/>
      <c r="B56" s="18" t="s">
        <v>997</v>
      </c>
      <c r="C56" s="18" t="s">
        <v>59</v>
      </c>
      <c r="D56" s="19">
        <v>200.5</v>
      </c>
      <c r="E56" s="19">
        <v>119.50742</v>
      </c>
      <c r="F56" s="19">
        <v>203.40136000000001</v>
      </c>
      <c r="G56" s="19">
        <v>-2.9013599999999999</v>
      </c>
      <c r="H56" s="19">
        <v>649.1</v>
      </c>
      <c r="I56" s="19">
        <v>650</v>
      </c>
      <c r="J56" s="19">
        <v>650</v>
      </c>
      <c r="K56" s="19">
        <v>-0.9</v>
      </c>
      <c r="L56" s="19">
        <v>213.1</v>
      </c>
      <c r="M56" s="19">
        <v>211.66204999999999</v>
      </c>
      <c r="N56" s="19">
        <v>211.66204999999999</v>
      </c>
      <c r="O56" s="19">
        <v>1.4379500000000001</v>
      </c>
      <c r="P56" s="19">
        <v>0</v>
      </c>
      <c r="Q56" s="19"/>
      <c r="R56" s="19"/>
      <c r="S56" s="19">
        <v>0</v>
      </c>
      <c r="T56" s="19">
        <v>0</v>
      </c>
      <c r="U56" s="19"/>
      <c r="V56" s="19"/>
      <c r="W56" s="19">
        <v>0</v>
      </c>
      <c r="X56" s="19">
        <v>32.6</v>
      </c>
      <c r="Y56" s="19"/>
      <c r="Z56" s="19">
        <v>43.321919999999999</v>
      </c>
      <c r="AA56" s="19">
        <v>-10.721920000000001</v>
      </c>
      <c r="AB56" s="19">
        <v>131.30000000000001</v>
      </c>
      <c r="AC56" s="19">
        <v>160</v>
      </c>
      <c r="AD56" s="19">
        <v>147.17309</v>
      </c>
      <c r="AE56" s="19">
        <v>-15.873089999999999</v>
      </c>
      <c r="AF56" s="19">
        <v>25.4</v>
      </c>
      <c r="AG56" s="19">
        <v>27.80639</v>
      </c>
      <c r="AH56" s="19">
        <v>27.80639</v>
      </c>
      <c r="AI56" s="19">
        <v>-2.40639</v>
      </c>
      <c r="AJ56" s="19">
        <v>54.6</v>
      </c>
      <c r="AK56" s="19"/>
      <c r="AL56" s="19"/>
      <c r="AM56" s="19">
        <v>54.6</v>
      </c>
      <c r="AN56" s="19"/>
      <c r="AO56" s="19"/>
      <c r="AP56" s="19"/>
      <c r="AQ56" s="19">
        <v>0</v>
      </c>
      <c r="AR56" s="19">
        <v>164.2</v>
      </c>
      <c r="AS56" s="19">
        <v>110.95564</v>
      </c>
      <c r="AT56" s="19">
        <v>110.9556</v>
      </c>
      <c r="AU56" s="19">
        <v>53.244399999999999</v>
      </c>
      <c r="AV56" s="19">
        <v>164.2</v>
      </c>
      <c r="AW56" s="19">
        <v>110.95564</v>
      </c>
      <c r="AX56" s="19">
        <v>110.9556</v>
      </c>
      <c r="AY56" s="19">
        <v>53.244399999999999</v>
      </c>
      <c r="AZ56" s="19">
        <v>170.8</v>
      </c>
      <c r="BA56" s="19">
        <v>111.28883999999999</v>
      </c>
      <c r="BB56" s="19">
        <v>111.28879999999999</v>
      </c>
      <c r="BC56" s="19">
        <v>59.511200000000002</v>
      </c>
      <c r="BD56" s="19">
        <v>206.1</v>
      </c>
      <c r="BE56" s="19">
        <v>195.30499</v>
      </c>
      <c r="BF56" s="19">
        <v>207.24285</v>
      </c>
      <c r="BG56" s="19">
        <v>-1.1428499999999999</v>
      </c>
      <c r="BH56" s="19">
        <v>107</v>
      </c>
      <c r="BI56" s="19">
        <v>97.945740000000001</v>
      </c>
      <c r="BJ56" s="19">
        <v>103.93259999999999</v>
      </c>
      <c r="BK56" s="19">
        <v>3.0674000000000001</v>
      </c>
      <c r="BL56" s="19">
        <v>553.6</v>
      </c>
      <c r="BM56" s="19">
        <v>566.08939999999996</v>
      </c>
      <c r="BN56" s="19">
        <v>566.08941000000004</v>
      </c>
      <c r="BO56" s="19">
        <v>-12.489409999999999</v>
      </c>
      <c r="BP56" s="19">
        <v>5.7</v>
      </c>
      <c r="BQ56" s="19">
        <v>10.52094</v>
      </c>
      <c r="BR56" s="19">
        <v>5.4678100000000001</v>
      </c>
      <c r="BS56" s="19">
        <v>0.23219000000000001</v>
      </c>
      <c r="BT56" s="19"/>
      <c r="BU56" s="19"/>
      <c r="BV56" s="19"/>
      <c r="BW56" s="19">
        <v>0</v>
      </c>
      <c r="BX56" s="19"/>
      <c r="BY56" s="19"/>
      <c r="BZ56" s="19"/>
      <c r="CA56" s="19">
        <v>0</v>
      </c>
      <c r="CB56" s="19"/>
      <c r="CC56" s="19"/>
      <c r="CD56" s="19"/>
      <c r="CE56" s="19">
        <v>0</v>
      </c>
      <c r="CF56" s="19">
        <v>80.8</v>
      </c>
      <c r="CG56" s="19">
        <v>81.705389999999994</v>
      </c>
      <c r="CH56" s="19">
        <v>81.705389999999994</v>
      </c>
      <c r="CI56" s="19">
        <v>-0.90539000000000003</v>
      </c>
      <c r="CJ56" s="19">
        <v>7.5</v>
      </c>
      <c r="CK56" s="19">
        <v>7.3104199999999997</v>
      </c>
      <c r="CL56" s="19">
        <v>7.3104199999999997</v>
      </c>
      <c r="CM56" s="19">
        <v>0.18958</v>
      </c>
      <c r="CN56" s="19">
        <v>5</v>
      </c>
      <c r="CO56" s="19">
        <v>3.9255200000000001</v>
      </c>
      <c r="CP56" s="19">
        <v>3.9255200000000001</v>
      </c>
      <c r="CQ56" s="19">
        <v>1.0744800000000001</v>
      </c>
      <c r="CR56" s="19">
        <v>0</v>
      </c>
      <c r="CS56" s="19"/>
      <c r="CT56" s="19"/>
      <c r="CU56" s="19">
        <v>0</v>
      </c>
      <c r="CV56" s="19">
        <v>6.7</v>
      </c>
      <c r="CW56" s="19">
        <v>6.8787000000000003</v>
      </c>
      <c r="CX56" s="19">
        <v>6.8787000000000003</v>
      </c>
      <c r="CY56" s="19">
        <v>-0.1787</v>
      </c>
      <c r="CZ56" s="19">
        <v>84.7</v>
      </c>
      <c r="DA56" s="19">
        <v>89.528750000000002</v>
      </c>
      <c r="DB56" s="19">
        <v>74.770269999999996</v>
      </c>
      <c r="DC56" s="19">
        <v>9.9297299999999993</v>
      </c>
      <c r="DD56" s="19"/>
      <c r="DE56" s="19"/>
      <c r="DF56" s="19"/>
      <c r="DG56" s="19">
        <v>0</v>
      </c>
      <c r="DH56" s="19"/>
      <c r="DI56" s="19"/>
      <c r="DJ56" s="19"/>
      <c r="DK56" s="19">
        <v>0</v>
      </c>
      <c r="DL56" s="19"/>
      <c r="DM56" s="19"/>
      <c r="DN56" s="19"/>
      <c r="DO56" s="19">
        <v>0</v>
      </c>
      <c r="DP56" s="19"/>
      <c r="DQ56" s="19"/>
      <c r="DR56" s="19"/>
      <c r="DS56" s="19">
        <v>0</v>
      </c>
      <c r="DT56" s="19">
        <v>109.3</v>
      </c>
      <c r="DU56" s="19">
        <v>112.46647</v>
      </c>
      <c r="DV56" s="19">
        <v>112.46647</v>
      </c>
      <c r="DW56" s="19">
        <v>-3.1664699999999999</v>
      </c>
      <c r="DX56" s="19">
        <v>165.7</v>
      </c>
      <c r="DY56" s="19">
        <v>195.2664</v>
      </c>
      <c r="DZ56" s="19">
        <v>220.69499999999999</v>
      </c>
      <c r="EA56" s="19">
        <v>-54.994999999999997</v>
      </c>
      <c r="EB56" s="19">
        <v>0</v>
      </c>
      <c r="EC56" s="19"/>
      <c r="ED56" s="19"/>
      <c r="EE56" s="19">
        <v>0</v>
      </c>
      <c r="EF56" s="19"/>
      <c r="EG56" s="19"/>
      <c r="EH56" s="19"/>
      <c r="EI56" s="19">
        <v>0</v>
      </c>
      <c r="EJ56" s="19"/>
      <c r="EK56" s="19"/>
      <c r="EL56" s="19"/>
      <c r="EM56" s="19">
        <v>0</v>
      </c>
      <c r="EN56" s="19">
        <v>6.5</v>
      </c>
      <c r="EO56" s="19">
        <v>6.39</v>
      </c>
      <c r="EP56" s="19">
        <v>6.39</v>
      </c>
      <c r="EQ56" s="19">
        <v>0.11</v>
      </c>
      <c r="ER56" s="19">
        <v>233.6</v>
      </c>
      <c r="ES56" s="19">
        <v>228.67832999999999</v>
      </c>
      <c r="ET56" s="19">
        <v>228.67832999999999</v>
      </c>
      <c r="EU56" s="19">
        <v>4.9216699999999998</v>
      </c>
      <c r="EV56" s="19">
        <v>68.900000000000006</v>
      </c>
      <c r="EW56" s="19">
        <v>72.146879999999996</v>
      </c>
      <c r="EX56" s="19">
        <v>79.021339999999995</v>
      </c>
      <c r="EY56" s="19">
        <v>-10.12134</v>
      </c>
      <c r="EZ56" s="19">
        <v>143.30000000000001</v>
      </c>
      <c r="FA56" s="19">
        <v>151.36250999999999</v>
      </c>
      <c r="FB56" s="19">
        <v>121.1259</v>
      </c>
      <c r="FC56" s="19">
        <v>22.174099999999999</v>
      </c>
      <c r="FD56" s="19">
        <v>39.799999999999997</v>
      </c>
      <c r="FE56" s="19">
        <v>41.89893</v>
      </c>
      <c r="FF56" s="19">
        <v>41.89893</v>
      </c>
      <c r="FG56" s="19">
        <v>-2.0989300000000002</v>
      </c>
      <c r="FH56" s="19">
        <v>18.600000000000001</v>
      </c>
      <c r="FI56" s="19">
        <v>19.21088</v>
      </c>
      <c r="FJ56" s="19">
        <v>19.21088</v>
      </c>
      <c r="FK56" s="19">
        <v>-0.61087999999999998</v>
      </c>
      <c r="FL56" s="19">
        <v>18.8</v>
      </c>
      <c r="FM56" s="19">
        <v>18.299700000000001</v>
      </c>
      <c r="FN56" s="19">
        <v>18.299700000000001</v>
      </c>
      <c r="FO56" s="19">
        <v>0.50029999999999997</v>
      </c>
      <c r="FP56" s="19">
        <v>47.4</v>
      </c>
      <c r="FQ56" s="19">
        <v>44.062330000000003</v>
      </c>
      <c r="FR56" s="19">
        <v>44.062330000000003</v>
      </c>
      <c r="FS56" s="19">
        <v>3.3376700000000001</v>
      </c>
      <c r="FT56" s="19">
        <v>175.3</v>
      </c>
      <c r="FU56" s="19">
        <v>185.82038</v>
      </c>
      <c r="FV56" s="19">
        <v>185.82039</v>
      </c>
      <c r="FW56" s="19">
        <v>-10.520390000000001</v>
      </c>
      <c r="FX56" s="19">
        <v>176</v>
      </c>
      <c r="FY56" s="19">
        <v>185.82038</v>
      </c>
      <c r="FZ56" s="19">
        <v>185.82039</v>
      </c>
      <c r="GA56" s="19">
        <v>-9.8203899999999997</v>
      </c>
      <c r="GB56" s="19">
        <v>181.7</v>
      </c>
      <c r="GC56" s="19">
        <v>186.3784</v>
      </c>
      <c r="GD56" s="19">
        <v>186.37841</v>
      </c>
      <c r="GE56" s="19">
        <v>-4.6784100000000004</v>
      </c>
      <c r="GF56" s="19">
        <v>106.4</v>
      </c>
      <c r="GG56" s="19">
        <v>110.48202000000001</v>
      </c>
      <c r="GH56" s="19">
        <v>110.48202000000001</v>
      </c>
      <c r="GI56" s="19">
        <v>-4.08202</v>
      </c>
      <c r="GJ56" s="19">
        <v>7.5</v>
      </c>
      <c r="GK56" s="19"/>
      <c r="GL56" s="19"/>
      <c r="GM56" s="19">
        <v>7.5</v>
      </c>
      <c r="GN56" s="19">
        <v>41.5</v>
      </c>
      <c r="GO56" s="19">
        <v>44.103009999999998</v>
      </c>
      <c r="GP56" s="19">
        <v>44.103009999999998</v>
      </c>
      <c r="GQ56" s="19">
        <v>-2.6030099999999998</v>
      </c>
      <c r="GR56" s="19">
        <v>3.6</v>
      </c>
      <c r="GS56" s="19"/>
      <c r="GT56" s="19"/>
      <c r="GU56" s="19">
        <v>3.6</v>
      </c>
      <c r="GV56" s="19">
        <v>17.399999999999999</v>
      </c>
      <c r="GW56" s="19">
        <v>18.031369999999999</v>
      </c>
      <c r="GX56" s="19">
        <v>16.004719999999999</v>
      </c>
      <c r="GY56" s="19">
        <v>1.3952800000000001</v>
      </c>
      <c r="GZ56" s="19">
        <v>98.4</v>
      </c>
      <c r="HA56" s="19">
        <v>174.55683999999999</v>
      </c>
      <c r="HB56" s="19">
        <v>147.94135</v>
      </c>
      <c r="HC56" s="19">
        <v>-49.541350000000001</v>
      </c>
      <c r="HD56" s="19"/>
      <c r="HE56" s="19"/>
      <c r="HF56" s="19"/>
      <c r="HG56" s="19">
        <v>0</v>
      </c>
      <c r="HH56" s="19"/>
      <c r="HI56" s="19"/>
      <c r="HJ56" s="19"/>
      <c r="HK56" s="19">
        <v>0</v>
      </c>
      <c r="HL56" s="19">
        <v>7.4</v>
      </c>
      <c r="HM56" s="19">
        <v>4.6346100000000003</v>
      </c>
      <c r="HN56" s="19">
        <v>60.58343</v>
      </c>
      <c r="HO56" s="19">
        <v>-53.183430000000001</v>
      </c>
      <c r="HP56" s="19">
        <v>0</v>
      </c>
      <c r="HQ56" s="19"/>
      <c r="HR56" s="19"/>
      <c r="HS56" s="19">
        <v>0</v>
      </c>
      <c r="HT56" s="19"/>
      <c r="HU56" s="19"/>
      <c r="HV56" s="19"/>
      <c r="HW56" s="19">
        <v>0</v>
      </c>
      <c r="HX56" s="19">
        <v>45.5</v>
      </c>
      <c r="HY56" s="19">
        <v>45.555990000000001</v>
      </c>
      <c r="HZ56" s="19">
        <v>45.555999999999997</v>
      </c>
      <c r="IA56" s="19">
        <v>-5.6000000000000001E-2</v>
      </c>
      <c r="IB56" s="19"/>
      <c r="IC56" s="19"/>
      <c r="ID56" s="19"/>
      <c r="IE56" s="19">
        <v>0</v>
      </c>
      <c r="IF56" s="19"/>
      <c r="IG56" s="19"/>
      <c r="IH56" s="19"/>
      <c r="II56" s="19">
        <v>0</v>
      </c>
      <c r="IJ56" s="19"/>
      <c r="IK56" s="19"/>
      <c r="IL56" s="19"/>
      <c r="IM56" s="19">
        <v>0</v>
      </c>
      <c r="IN56" s="19">
        <v>119</v>
      </c>
      <c r="IO56" s="19">
        <v>88.73603</v>
      </c>
      <c r="IP56" s="19">
        <v>88.73603</v>
      </c>
      <c r="IQ56" s="19">
        <v>30.26397</v>
      </c>
      <c r="IR56" s="19">
        <v>77.900000000000006</v>
      </c>
      <c r="IS56" s="19">
        <v>96.082970000000003</v>
      </c>
      <c r="IT56" s="19">
        <v>147.852</v>
      </c>
      <c r="IU56" s="19">
        <v>-69.951999999999998</v>
      </c>
      <c r="IV56" s="19">
        <v>77.900000000000006</v>
      </c>
      <c r="IW56" s="19">
        <v>96.082970000000003</v>
      </c>
      <c r="IX56" s="19">
        <v>147.852</v>
      </c>
      <c r="IY56" s="19">
        <v>-69.951999999999998</v>
      </c>
      <c r="IZ56" s="19">
        <v>78.3</v>
      </c>
      <c r="JA56" s="19">
        <v>96.082970000000003</v>
      </c>
      <c r="JB56" s="19">
        <v>147.852</v>
      </c>
      <c r="JC56" s="19">
        <v>-69.552000000000007</v>
      </c>
      <c r="JD56" s="19">
        <v>152.4</v>
      </c>
      <c r="JE56" s="19">
        <v>144.55725000000001</v>
      </c>
      <c r="JF56" s="19">
        <v>222.44399999999999</v>
      </c>
      <c r="JG56" s="19">
        <v>-70.043999999999997</v>
      </c>
      <c r="JH56" s="19"/>
      <c r="JI56" s="19"/>
      <c r="JJ56" s="19"/>
      <c r="JK56" s="19">
        <v>0</v>
      </c>
      <c r="JL56" s="19"/>
      <c r="JM56" s="19"/>
      <c r="JN56" s="19"/>
      <c r="JO56" s="19">
        <v>0</v>
      </c>
      <c r="JP56" s="19"/>
      <c r="JQ56" s="19"/>
      <c r="JR56" s="19"/>
      <c r="JS56" s="19">
        <v>0</v>
      </c>
      <c r="JT56" s="19"/>
      <c r="JU56" s="19"/>
      <c r="JV56" s="19"/>
      <c r="JW56" s="19">
        <v>0</v>
      </c>
      <c r="JX56" s="19"/>
      <c r="JY56" s="19"/>
      <c r="JZ56" s="19"/>
      <c r="KA56" s="19">
        <v>0</v>
      </c>
      <c r="KB56" s="19"/>
      <c r="KC56" s="19"/>
      <c r="KD56" s="19"/>
      <c r="KE56" s="19">
        <v>0</v>
      </c>
      <c r="KF56" s="19"/>
      <c r="KG56" s="19"/>
      <c r="KH56" s="19"/>
      <c r="KI56" s="19">
        <v>0</v>
      </c>
      <c r="KJ56" s="19"/>
      <c r="KK56" s="19"/>
      <c r="KL56" s="19"/>
      <c r="KM56" s="19">
        <v>0</v>
      </c>
      <c r="KN56" s="19">
        <v>3</v>
      </c>
      <c r="KO56" s="19">
        <v>3.3688899999999999</v>
      </c>
      <c r="KP56" s="19">
        <v>3.3688899999999999</v>
      </c>
      <c r="KQ56" s="19">
        <v>-0.36889</v>
      </c>
      <c r="KR56" s="19">
        <v>175.1</v>
      </c>
      <c r="KS56" s="19">
        <v>202.90572</v>
      </c>
      <c r="KT56" s="19">
        <v>82.098669999999998</v>
      </c>
      <c r="KU56" s="19">
        <v>93.001329999999996</v>
      </c>
      <c r="KV56" s="19">
        <v>108.8</v>
      </c>
      <c r="KW56" s="19">
        <v>121.10586000000001</v>
      </c>
      <c r="KX56" s="19">
        <v>133.16031000000001</v>
      </c>
      <c r="KY56" s="19">
        <v>-24.360309999999998</v>
      </c>
      <c r="KZ56" s="19">
        <v>62.6</v>
      </c>
      <c r="LA56" s="19">
        <v>67.199219999999997</v>
      </c>
      <c r="LB56" s="19">
        <v>67.199219999999997</v>
      </c>
      <c r="LC56" s="19">
        <v>-4.5992199999999999</v>
      </c>
      <c r="LD56" s="19">
        <v>61.7</v>
      </c>
      <c r="LE56" s="19">
        <v>78.567989999999995</v>
      </c>
      <c r="LF56" s="19">
        <v>78.567999999999998</v>
      </c>
      <c r="LG56" s="19">
        <v>-16.867999999999999</v>
      </c>
      <c r="LH56" s="19">
        <v>30.1</v>
      </c>
      <c r="LI56" s="19">
        <v>29.980560000000001</v>
      </c>
      <c r="LJ56" s="19">
        <v>29.980560000000001</v>
      </c>
      <c r="LK56" s="19">
        <v>0.11944</v>
      </c>
      <c r="LL56" s="19"/>
      <c r="LM56" s="19"/>
      <c r="LN56" s="19"/>
      <c r="LO56" s="19">
        <v>0</v>
      </c>
      <c r="LP56" s="19"/>
      <c r="LQ56" s="19"/>
      <c r="LR56" s="19"/>
      <c r="LS56" s="19">
        <v>0</v>
      </c>
      <c r="LT56" s="19"/>
      <c r="LU56" s="19"/>
      <c r="LV56" s="19"/>
      <c r="LW56" s="19">
        <v>0</v>
      </c>
      <c r="LX56" s="19">
        <v>93.5</v>
      </c>
      <c r="LY56" s="19">
        <v>103.89403</v>
      </c>
      <c r="LZ56" s="19">
        <v>103.89400000000001</v>
      </c>
      <c r="MA56" s="19">
        <v>-10.394</v>
      </c>
      <c r="MB56" s="19">
        <v>93.1</v>
      </c>
      <c r="MC56" s="19">
        <v>103.89403</v>
      </c>
      <c r="MD56" s="19">
        <v>103.89400000000001</v>
      </c>
      <c r="ME56" s="19">
        <v>-10.794</v>
      </c>
      <c r="MF56" s="19">
        <v>116.9</v>
      </c>
      <c r="MG56" s="19">
        <v>104.20603</v>
      </c>
      <c r="MH56" s="19">
        <v>104.206</v>
      </c>
      <c r="MI56" s="19">
        <v>12.694000000000001</v>
      </c>
      <c r="MJ56" s="19"/>
      <c r="MK56" s="19"/>
      <c r="ML56" s="19"/>
      <c r="MM56" s="19">
        <v>0</v>
      </c>
      <c r="MN56" s="19"/>
      <c r="MO56" s="19"/>
      <c r="MP56" s="19"/>
      <c r="MQ56" s="19">
        <v>0</v>
      </c>
      <c r="MR56" s="19"/>
      <c r="MS56" s="19"/>
      <c r="MT56" s="19"/>
      <c r="MU56" s="19">
        <v>0</v>
      </c>
      <c r="MV56" s="19"/>
      <c r="MW56" s="19"/>
      <c r="MX56" s="19"/>
      <c r="MY56" s="19">
        <v>0</v>
      </c>
      <c r="MZ56" s="19"/>
      <c r="NA56" s="19"/>
      <c r="NB56" s="19"/>
      <c r="NC56" s="19">
        <v>0</v>
      </c>
      <c r="ND56" s="19">
        <v>0</v>
      </c>
      <c r="NE56" s="19"/>
      <c r="NF56" s="19"/>
      <c r="NG56" s="19">
        <v>0</v>
      </c>
      <c r="NH56" s="19"/>
      <c r="NI56" s="19"/>
      <c r="NJ56" s="19"/>
      <c r="NK56" s="19">
        <v>0</v>
      </c>
      <c r="NL56" s="19">
        <v>7.8</v>
      </c>
      <c r="NM56" s="19">
        <v>8.2690400000000004</v>
      </c>
      <c r="NN56" s="19">
        <v>3.5735899999999998</v>
      </c>
      <c r="NO56" s="19">
        <v>4.2264099999999996</v>
      </c>
      <c r="NP56" s="19">
        <v>4.8</v>
      </c>
      <c r="NQ56" s="19">
        <v>4.0832100000000002</v>
      </c>
      <c r="NR56" s="19">
        <v>3.7490299999999999</v>
      </c>
      <c r="NS56" s="19">
        <v>1.05097</v>
      </c>
      <c r="NT56" s="19">
        <v>14.9</v>
      </c>
      <c r="NU56" s="19">
        <v>14.09135</v>
      </c>
      <c r="NV56" s="19">
        <v>14.09135</v>
      </c>
      <c r="NW56" s="19">
        <v>0.80864999999999998</v>
      </c>
      <c r="NX56" s="19">
        <v>0</v>
      </c>
      <c r="NY56" s="19"/>
      <c r="NZ56" s="19"/>
      <c r="OA56" s="19">
        <v>0</v>
      </c>
      <c r="OB56" s="19">
        <v>50.3</v>
      </c>
      <c r="OC56" s="19">
        <v>57.6</v>
      </c>
      <c r="OD56" s="19">
        <v>81.61</v>
      </c>
      <c r="OE56" s="19">
        <v>-31.31</v>
      </c>
      <c r="OF56" s="19">
        <v>0</v>
      </c>
      <c r="OG56" s="19"/>
      <c r="OH56" s="19"/>
      <c r="OI56" s="19">
        <v>0</v>
      </c>
      <c r="OJ56" s="19">
        <v>8.5</v>
      </c>
      <c r="OK56" s="19">
        <v>7.4175000000000004</v>
      </c>
      <c r="OL56" s="19">
        <v>7.4175000000000004</v>
      </c>
      <c r="OM56" s="19">
        <v>1.0825</v>
      </c>
      <c r="ON56" s="19">
        <v>0</v>
      </c>
      <c r="OO56" s="19"/>
      <c r="OP56" s="19"/>
      <c r="OQ56" s="19">
        <v>0</v>
      </c>
      <c r="OR56" s="19">
        <v>20.9</v>
      </c>
      <c r="OS56" s="19">
        <v>20.456230000000001</v>
      </c>
      <c r="OT56" s="19">
        <v>20.456230000000001</v>
      </c>
      <c r="OU56" s="19">
        <v>0.44377</v>
      </c>
      <c r="OV56" s="19">
        <v>10</v>
      </c>
      <c r="OW56" s="19"/>
      <c r="OX56" s="19"/>
      <c r="OY56" s="19">
        <v>10</v>
      </c>
      <c r="OZ56" s="19">
        <v>3.1</v>
      </c>
      <c r="PA56" s="19"/>
      <c r="PB56" s="19">
        <v>2.8186300000000002</v>
      </c>
      <c r="PC56" s="19">
        <v>0.28137000000000001</v>
      </c>
      <c r="PD56" s="19">
        <v>0</v>
      </c>
      <c r="PE56" s="19"/>
      <c r="PF56" s="19"/>
      <c r="PG56" s="19">
        <v>0</v>
      </c>
      <c r="PH56" s="19">
        <v>0</v>
      </c>
      <c r="PI56" s="19"/>
      <c r="PJ56" s="19"/>
      <c r="PK56" s="19">
        <v>0</v>
      </c>
      <c r="PL56" s="19">
        <v>1.4</v>
      </c>
      <c r="PM56" s="19">
        <v>1.49</v>
      </c>
      <c r="PN56" s="19">
        <v>1.49</v>
      </c>
      <c r="PO56" s="19">
        <v>-0.09</v>
      </c>
      <c r="PP56" s="19">
        <v>3.3</v>
      </c>
      <c r="PQ56" s="19">
        <v>3.1</v>
      </c>
      <c r="PR56" s="19">
        <v>3.1</v>
      </c>
      <c r="PS56" s="19">
        <v>0.2</v>
      </c>
      <c r="PT56" s="19">
        <v>2.6</v>
      </c>
      <c r="PU56" s="19"/>
      <c r="PV56" s="19"/>
      <c r="PW56" s="19">
        <v>2.6</v>
      </c>
      <c r="PX56" s="19">
        <v>0</v>
      </c>
      <c r="PY56" s="19">
        <v>20.42221</v>
      </c>
      <c r="PZ56" s="19">
        <v>20.422219999999999</v>
      </c>
      <c r="QA56" s="19">
        <v>-20.422219999999999</v>
      </c>
      <c r="QB56" s="19">
        <v>13.9</v>
      </c>
      <c r="QC56" s="19">
        <v>14.577260000000001</v>
      </c>
      <c r="QD56" s="19">
        <v>14.577260000000001</v>
      </c>
      <c r="QE56" s="19">
        <v>-0.67725999999999997</v>
      </c>
      <c r="QF56" s="19">
        <v>9.5</v>
      </c>
      <c r="QG56" s="19">
        <v>9.5</v>
      </c>
      <c r="QH56" s="19">
        <v>9.5</v>
      </c>
      <c r="QI56" s="19">
        <v>0</v>
      </c>
      <c r="QJ56" s="19">
        <v>0</v>
      </c>
      <c r="QK56" s="19"/>
      <c r="QL56" s="19"/>
      <c r="QM56" s="19">
        <v>0</v>
      </c>
      <c r="QN56" s="19">
        <v>13.8</v>
      </c>
      <c r="QO56" s="19">
        <v>12.633620000000001</v>
      </c>
      <c r="QP56" s="19">
        <v>12.633620000000001</v>
      </c>
      <c r="QQ56" s="19">
        <v>1.16638</v>
      </c>
      <c r="QR56" s="19">
        <v>0</v>
      </c>
      <c r="QS56" s="19"/>
      <c r="QT56" s="19"/>
      <c r="QU56" s="19">
        <v>0</v>
      </c>
      <c r="QV56" s="19">
        <v>0</v>
      </c>
      <c r="QW56" s="19"/>
      <c r="QX56" s="19"/>
      <c r="QY56" s="19">
        <v>0</v>
      </c>
      <c r="QZ56" s="19">
        <v>15</v>
      </c>
      <c r="RA56" s="19">
        <v>17.07</v>
      </c>
      <c r="RB56" s="19">
        <v>19.048999999999999</v>
      </c>
      <c r="RC56" s="19">
        <v>-4.0490000000000004</v>
      </c>
      <c r="RD56" s="19">
        <v>52.3</v>
      </c>
      <c r="RE56" s="19">
        <v>48.3</v>
      </c>
      <c r="RF56" s="19">
        <v>57.845799999999997</v>
      </c>
      <c r="RG56" s="19">
        <v>-5.5457999999999998</v>
      </c>
      <c r="RH56" s="19">
        <v>0</v>
      </c>
      <c r="RI56" s="19"/>
      <c r="RJ56" s="19"/>
      <c r="RK56" s="19">
        <v>0</v>
      </c>
      <c r="RL56" s="19">
        <v>3.4</v>
      </c>
      <c r="RM56" s="19">
        <v>3.55</v>
      </c>
      <c r="RN56" s="19">
        <v>3.55</v>
      </c>
      <c r="RO56" s="19">
        <v>-0.15</v>
      </c>
      <c r="RP56" s="19">
        <v>4</v>
      </c>
      <c r="RQ56" s="19">
        <v>4.8477199999999998</v>
      </c>
      <c r="RR56" s="19">
        <v>17.8017</v>
      </c>
      <c r="RS56" s="19">
        <v>-13.8017</v>
      </c>
      <c r="RT56" s="19">
        <v>2.2000000000000002</v>
      </c>
      <c r="RU56" s="19">
        <v>2.12</v>
      </c>
      <c r="RV56" s="19">
        <v>2.12</v>
      </c>
      <c r="RW56" s="19">
        <v>0.08</v>
      </c>
      <c r="RX56" s="19">
        <v>0.3</v>
      </c>
      <c r="RY56" s="19"/>
      <c r="RZ56" s="19">
        <v>0.4</v>
      </c>
      <c r="SA56" s="19">
        <v>-0.1</v>
      </c>
      <c r="SB56" s="19">
        <v>0</v>
      </c>
      <c r="SC56" s="19"/>
      <c r="SD56" s="19"/>
      <c r="SE56" s="19">
        <v>0</v>
      </c>
      <c r="SF56" s="19">
        <v>18.8</v>
      </c>
      <c r="SG56" s="19">
        <v>18.950430000000001</v>
      </c>
      <c r="SH56" s="19">
        <v>18.95044</v>
      </c>
      <c r="SI56" s="19">
        <v>-0.15043999999999999</v>
      </c>
      <c r="SJ56" s="19">
        <v>5.9</v>
      </c>
      <c r="SK56" s="19">
        <v>4.7</v>
      </c>
      <c r="SL56" s="19">
        <v>4.7</v>
      </c>
      <c r="SM56" s="19">
        <v>1.2</v>
      </c>
      <c r="SN56" s="19">
        <v>11.3</v>
      </c>
      <c r="SO56" s="19">
        <v>12.14771</v>
      </c>
      <c r="SP56" s="19">
        <v>12.14772</v>
      </c>
      <c r="SQ56" s="19">
        <v>-0.84772000000000003</v>
      </c>
      <c r="SR56" s="19">
        <v>15.7</v>
      </c>
      <c r="SS56" s="19">
        <v>16.520890000000001</v>
      </c>
      <c r="ST56" s="19">
        <v>16.520890000000001</v>
      </c>
      <c r="SU56" s="19">
        <v>-0.82089000000000001</v>
      </c>
      <c r="SV56" s="19">
        <v>3</v>
      </c>
      <c r="SW56" s="19">
        <v>10.3109</v>
      </c>
      <c r="SX56" s="19">
        <v>10.3109</v>
      </c>
      <c r="SY56" s="19">
        <v>-7.3109000000000002</v>
      </c>
      <c r="SZ56" s="19">
        <v>11.4</v>
      </c>
      <c r="TA56" s="19">
        <v>19.600000000000001</v>
      </c>
      <c r="TB56" s="19">
        <v>21.107500000000002</v>
      </c>
      <c r="TC56" s="19">
        <v>-9.7074999999999996</v>
      </c>
      <c r="TD56" s="19">
        <v>0</v>
      </c>
      <c r="TE56" s="19"/>
      <c r="TF56" s="19"/>
      <c r="TG56" s="19">
        <v>0</v>
      </c>
      <c r="TH56" s="19">
        <v>21.5</v>
      </c>
      <c r="TI56" s="19">
        <v>39.36</v>
      </c>
      <c r="TJ56" s="19">
        <v>55.776499999999999</v>
      </c>
      <c r="TK56" s="19">
        <v>-34.276499999999999</v>
      </c>
      <c r="TL56" s="19">
        <v>63.4</v>
      </c>
      <c r="TM56" s="19">
        <v>74.8</v>
      </c>
      <c r="TN56" s="19">
        <v>57.585999999999999</v>
      </c>
      <c r="TO56" s="19">
        <v>5.8140000000000001</v>
      </c>
      <c r="TP56" s="19">
        <v>2.4</v>
      </c>
      <c r="TQ56" s="19">
        <v>3.68</v>
      </c>
      <c r="TR56" s="19">
        <v>6.9314</v>
      </c>
      <c r="TS56" s="19">
        <v>-4.5313999999999997</v>
      </c>
      <c r="TT56" s="19">
        <v>0.3</v>
      </c>
      <c r="TU56" s="19">
        <v>2.21</v>
      </c>
      <c r="TV56" s="19">
        <v>2.7953999999999999</v>
      </c>
      <c r="TW56" s="19">
        <v>-2.4954000000000001</v>
      </c>
      <c r="TX56" s="19">
        <v>0</v>
      </c>
      <c r="TY56" s="19"/>
      <c r="TZ56" s="19"/>
      <c r="UA56" s="19">
        <v>0</v>
      </c>
      <c r="UB56" s="19">
        <v>12.5</v>
      </c>
      <c r="UC56" s="19">
        <v>11.15</v>
      </c>
      <c r="UD56" s="19">
        <v>13.60544</v>
      </c>
      <c r="UE56" s="19">
        <v>-1.10544</v>
      </c>
      <c r="UF56" s="19">
        <v>4.4000000000000004</v>
      </c>
      <c r="UG56" s="19">
        <v>5</v>
      </c>
      <c r="UH56" s="19">
        <v>5</v>
      </c>
      <c r="UI56" s="19">
        <v>-0.6</v>
      </c>
      <c r="UJ56" s="19">
        <v>6.9</v>
      </c>
      <c r="UK56" s="19">
        <v>7</v>
      </c>
      <c r="UL56" s="19">
        <v>7</v>
      </c>
      <c r="UM56" s="19">
        <v>-0.1</v>
      </c>
      <c r="UN56" s="19">
        <v>10.7</v>
      </c>
      <c r="UO56" s="19">
        <v>11.661799999999999</v>
      </c>
      <c r="UP56" s="19">
        <v>11.661809999999999</v>
      </c>
      <c r="UQ56" s="19">
        <v>-0.96181000000000005</v>
      </c>
      <c r="UR56" s="19">
        <v>11.5</v>
      </c>
      <c r="US56" s="19">
        <v>13.60544</v>
      </c>
      <c r="UT56" s="19">
        <v>13.60544</v>
      </c>
      <c r="UU56" s="19">
        <v>-2.1054400000000002</v>
      </c>
      <c r="UV56" s="19">
        <v>11.5</v>
      </c>
      <c r="UW56" s="19">
        <v>13.799799999999999</v>
      </c>
      <c r="UX56" s="19">
        <v>13.799810000000001</v>
      </c>
      <c r="UY56" s="19">
        <v>-2.2998099999999999</v>
      </c>
      <c r="UZ56" s="19">
        <v>9</v>
      </c>
      <c r="VA56" s="19">
        <v>6.8487999999999998</v>
      </c>
      <c r="VB56" s="19">
        <v>6.8487999999999998</v>
      </c>
      <c r="VC56" s="19">
        <v>2.1511999999999998</v>
      </c>
      <c r="VD56" s="19">
        <v>0</v>
      </c>
      <c r="VE56" s="19"/>
      <c r="VF56" s="19"/>
      <c r="VG56" s="19">
        <v>0</v>
      </c>
      <c r="VH56" s="19">
        <v>0</v>
      </c>
      <c r="VI56" s="19"/>
      <c r="VJ56" s="19"/>
      <c r="VK56" s="19">
        <v>0</v>
      </c>
      <c r="VL56" s="19">
        <v>0</v>
      </c>
      <c r="VM56" s="19"/>
      <c r="VN56" s="19"/>
      <c r="VO56" s="19">
        <v>0</v>
      </c>
      <c r="VP56" s="19">
        <v>0.6</v>
      </c>
      <c r="VQ56" s="19">
        <v>0.6</v>
      </c>
      <c r="VR56" s="19">
        <v>0.6</v>
      </c>
      <c r="VS56" s="19">
        <v>0</v>
      </c>
      <c r="VT56" s="19">
        <v>62.7</v>
      </c>
      <c r="VU56" s="19">
        <v>62.6</v>
      </c>
      <c r="VV56" s="19">
        <v>38</v>
      </c>
      <c r="VW56" s="19">
        <v>24.7</v>
      </c>
      <c r="VX56" s="19"/>
      <c r="VY56" s="19"/>
      <c r="VZ56" s="19"/>
      <c r="WA56" s="19">
        <v>0</v>
      </c>
      <c r="WB56" s="19">
        <v>0</v>
      </c>
      <c r="WC56" s="19"/>
      <c r="WD56" s="19"/>
      <c r="WE56" s="19">
        <v>0</v>
      </c>
      <c r="WF56" s="19">
        <v>4.2</v>
      </c>
      <c r="WG56" s="19">
        <v>4.5</v>
      </c>
      <c r="WH56" s="19">
        <v>4.5</v>
      </c>
      <c r="WI56" s="19">
        <v>-0.3</v>
      </c>
      <c r="WJ56" s="19">
        <v>0.9</v>
      </c>
      <c r="WK56" s="19"/>
      <c r="WL56" s="19"/>
      <c r="WM56" s="19">
        <v>0.9</v>
      </c>
      <c r="WN56" s="19">
        <v>2.4</v>
      </c>
      <c r="WO56" s="19">
        <v>2</v>
      </c>
      <c r="WP56" s="19">
        <v>2</v>
      </c>
      <c r="WQ56" s="19">
        <v>0.4</v>
      </c>
      <c r="WR56" s="19">
        <v>1.2</v>
      </c>
      <c r="WS56" s="19">
        <v>1.3</v>
      </c>
      <c r="WT56" s="19">
        <v>1.3</v>
      </c>
      <c r="WU56" s="19">
        <v>-0.1</v>
      </c>
      <c r="WV56" s="19">
        <v>0</v>
      </c>
      <c r="WW56" s="19"/>
      <c r="WX56" s="19"/>
      <c r="WY56" s="19">
        <v>0</v>
      </c>
      <c r="WZ56" s="19">
        <v>7.6</v>
      </c>
      <c r="XA56" s="19">
        <v>9.8000000000000007</v>
      </c>
      <c r="XB56" s="19">
        <v>9.8000000000000007</v>
      </c>
      <c r="XC56" s="19">
        <v>-2.2000000000000002</v>
      </c>
      <c r="XD56" s="19">
        <v>20</v>
      </c>
      <c r="XE56" s="19">
        <v>19.436340000000001</v>
      </c>
      <c r="XF56" s="19">
        <v>19.436350000000001</v>
      </c>
      <c r="XG56" s="19">
        <v>0.56364999999999998</v>
      </c>
      <c r="XH56" s="19">
        <v>20</v>
      </c>
      <c r="XI56" s="19">
        <v>19.436340000000001</v>
      </c>
      <c r="XJ56" s="19">
        <v>19.436350000000001</v>
      </c>
      <c r="XK56" s="19">
        <v>0.56364999999999998</v>
      </c>
      <c r="XL56" s="19">
        <v>9.1</v>
      </c>
      <c r="XM56" s="19">
        <v>10.7</v>
      </c>
      <c r="XN56" s="19">
        <v>10.7</v>
      </c>
      <c r="XO56" s="19">
        <v>-1.6</v>
      </c>
      <c r="XP56" s="19">
        <v>34.1</v>
      </c>
      <c r="XQ56" s="19">
        <v>16.5</v>
      </c>
      <c r="XR56" s="19"/>
      <c r="XS56" s="19">
        <v>34.1</v>
      </c>
      <c r="XT56" s="19"/>
      <c r="XU56" s="19">
        <v>16.5</v>
      </c>
      <c r="XV56" s="19"/>
      <c r="XW56" s="19">
        <v>0</v>
      </c>
      <c r="XX56" s="19">
        <v>18.2</v>
      </c>
      <c r="XY56" s="19">
        <v>14</v>
      </c>
      <c r="XZ56" s="19">
        <v>14</v>
      </c>
      <c r="YA56" s="19">
        <v>4.2</v>
      </c>
      <c r="YB56" s="19"/>
      <c r="YC56" s="19"/>
      <c r="YD56" s="19"/>
      <c r="YE56" s="19">
        <v>0</v>
      </c>
      <c r="YF56" s="19"/>
      <c r="YG56" s="19"/>
      <c r="YH56" s="19"/>
      <c r="YI56" s="19">
        <v>0</v>
      </c>
      <c r="YJ56" s="19">
        <v>11.1</v>
      </c>
      <c r="YK56" s="19">
        <v>11</v>
      </c>
      <c r="YL56" s="19">
        <v>11</v>
      </c>
      <c r="YM56" s="19">
        <v>0.1</v>
      </c>
      <c r="YN56" s="19">
        <v>12</v>
      </c>
      <c r="YO56" s="19">
        <v>17.5</v>
      </c>
      <c r="YP56" s="19">
        <v>17.5</v>
      </c>
      <c r="YQ56" s="19">
        <v>-5.5</v>
      </c>
    </row>
    <row r="57" spans="1:667" ht="25.05" customHeight="1" x14ac:dyDescent="0.3">
      <c r="A57" s="1"/>
      <c r="B57" s="207" t="s">
        <v>3050</v>
      </c>
      <c r="C57" s="208"/>
      <c r="D57" s="20">
        <v>3906.7</v>
      </c>
      <c r="E57" s="20">
        <v>3659.7871100000002</v>
      </c>
      <c r="F57" s="20">
        <v>4881.6326399999998</v>
      </c>
      <c r="G57" s="20"/>
      <c r="H57" s="20">
        <v>15540.55</v>
      </c>
      <c r="I57" s="20">
        <v>15446.407105</v>
      </c>
      <c r="J57" s="20">
        <v>15542.08654</v>
      </c>
      <c r="K57" s="20"/>
      <c r="L57" s="20">
        <v>4424.3</v>
      </c>
      <c r="M57" s="20">
        <v>4352.1018350000004</v>
      </c>
      <c r="N57" s="20">
        <v>4391.4301100000002</v>
      </c>
      <c r="O57" s="20"/>
      <c r="P57" s="20">
        <v>32.75</v>
      </c>
      <c r="Q57" s="20">
        <v>22.74691</v>
      </c>
      <c r="R57" s="20">
        <v>60.534230000000001</v>
      </c>
      <c r="S57" s="20"/>
      <c r="T57" s="20">
        <v>32.200000000000003</v>
      </c>
      <c r="U57" s="20">
        <v>22.43338</v>
      </c>
      <c r="V57" s="20">
        <v>29.808415</v>
      </c>
      <c r="W57" s="20"/>
      <c r="X57" s="20">
        <v>1402.1</v>
      </c>
      <c r="Y57" s="20">
        <v>1502.0060000000001</v>
      </c>
      <c r="Z57" s="20">
        <v>1419.7118</v>
      </c>
      <c r="AA57" s="20"/>
      <c r="AB57" s="20">
        <v>3737.85</v>
      </c>
      <c r="AC57" s="20">
        <v>3945.5117749999999</v>
      </c>
      <c r="AD57" s="20">
        <v>4907.9053949999998</v>
      </c>
      <c r="AE57" s="20"/>
      <c r="AF57" s="20">
        <v>600.20000000000005</v>
      </c>
      <c r="AG57" s="20">
        <v>808.19096000000002</v>
      </c>
      <c r="AH57" s="20">
        <v>805.64882499999999</v>
      </c>
      <c r="AI57" s="20"/>
      <c r="AJ57" s="20">
        <v>904.5</v>
      </c>
      <c r="AK57" s="20">
        <v>1107.8445099999999</v>
      </c>
      <c r="AL57" s="20">
        <v>983.13543500000003</v>
      </c>
      <c r="AM57" s="20"/>
      <c r="AN57" s="20">
        <v>0</v>
      </c>
      <c r="AO57" s="20">
        <v>0</v>
      </c>
      <c r="AP57" s="20">
        <v>0</v>
      </c>
      <c r="AQ57" s="20"/>
      <c r="AR57" s="20">
        <v>3550.3</v>
      </c>
      <c r="AS57" s="20">
        <v>2959.183125</v>
      </c>
      <c r="AT57" s="20">
        <v>3101.5571850000001</v>
      </c>
      <c r="AU57" s="20"/>
      <c r="AV57" s="20">
        <v>3572.45</v>
      </c>
      <c r="AW57" s="20">
        <v>2959.183125</v>
      </c>
      <c r="AX57" s="20">
        <v>3101.5571850000001</v>
      </c>
      <c r="AY57" s="20"/>
      <c r="AZ57" s="20">
        <v>3785.55</v>
      </c>
      <c r="BA57" s="20">
        <v>2968.0695500000002</v>
      </c>
      <c r="BB57" s="20">
        <v>3110.8712</v>
      </c>
      <c r="BC57" s="20"/>
      <c r="BD57" s="20">
        <v>3978.65</v>
      </c>
      <c r="BE57" s="20">
        <v>3997.8815100000002</v>
      </c>
      <c r="BF57" s="20">
        <v>4147.2749000000003</v>
      </c>
      <c r="BG57" s="20"/>
      <c r="BH57" s="20">
        <v>2184.35</v>
      </c>
      <c r="BI57" s="20">
        <v>2004.94352</v>
      </c>
      <c r="BJ57" s="20">
        <v>2079.864525</v>
      </c>
      <c r="BK57" s="20"/>
      <c r="BL57" s="20">
        <v>13272.9</v>
      </c>
      <c r="BM57" s="20">
        <v>13462.308010000001</v>
      </c>
      <c r="BN57" s="20">
        <v>13557.341735</v>
      </c>
      <c r="BO57" s="20"/>
      <c r="BP57" s="20">
        <v>189.65</v>
      </c>
      <c r="BQ57" s="20">
        <v>187.416505</v>
      </c>
      <c r="BR57" s="20">
        <v>130.44343000000001</v>
      </c>
      <c r="BS57" s="20"/>
      <c r="BT57" s="20">
        <v>0</v>
      </c>
      <c r="BU57" s="20">
        <v>0</v>
      </c>
      <c r="BV57" s="20">
        <v>0</v>
      </c>
      <c r="BW57" s="20"/>
      <c r="BX57" s="20">
        <v>0</v>
      </c>
      <c r="BY57" s="20">
        <v>0</v>
      </c>
      <c r="BZ57" s="20">
        <v>0</v>
      </c>
      <c r="CA57" s="20"/>
      <c r="CB57" s="20">
        <v>0</v>
      </c>
      <c r="CC57" s="20">
        <v>0</v>
      </c>
      <c r="CD57" s="20">
        <v>0</v>
      </c>
      <c r="CE57" s="20"/>
      <c r="CF57" s="20">
        <v>1951.65</v>
      </c>
      <c r="CG57" s="20">
        <v>1960.926735</v>
      </c>
      <c r="CH57" s="20">
        <v>1960.5816950000001</v>
      </c>
      <c r="CI57" s="20"/>
      <c r="CJ57" s="20">
        <v>190.6</v>
      </c>
      <c r="CK57" s="20">
        <v>171.79486</v>
      </c>
      <c r="CL57" s="20">
        <v>168.13965999999999</v>
      </c>
      <c r="CM57" s="20"/>
      <c r="CN57" s="20">
        <v>123.75</v>
      </c>
      <c r="CO57" s="20">
        <v>92.249714999999995</v>
      </c>
      <c r="CP57" s="20">
        <v>90.286959999999993</v>
      </c>
      <c r="CQ57" s="20"/>
      <c r="CR57" s="20">
        <v>185.9</v>
      </c>
      <c r="CS57" s="20">
        <v>111.18232</v>
      </c>
      <c r="CT57" s="20">
        <v>121.08759000000001</v>
      </c>
      <c r="CU57" s="20"/>
      <c r="CV57" s="20">
        <v>157.9</v>
      </c>
      <c r="CW57" s="20">
        <v>127.25595</v>
      </c>
      <c r="CX57" s="20">
        <v>147.89205000000001</v>
      </c>
      <c r="CY57" s="20"/>
      <c r="CZ57" s="20">
        <v>1786.3</v>
      </c>
      <c r="DA57" s="20">
        <v>1554.7485300000001</v>
      </c>
      <c r="DB57" s="20">
        <v>1794.4864600000001</v>
      </c>
      <c r="DC57" s="20"/>
      <c r="DD57" s="20">
        <v>0</v>
      </c>
      <c r="DE57" s="20">
        <v>0</v>
      </c>
      <c r="DF57" s="20">
        <v>0</v>
      </c>
      <c r="DG57" s="20"/>
      <c r="DH57" s="20">
        <v>0</v>
      </c>
      <c r="DI57" s="20">
        <v>0</v>
      </c>
      <c r="DJ57" s="20">
        <v>0</v>
      </c>
      <c r="DK57" s="20"/>
      <c r="DL57" s="20">
        <v>0</v>
      </c>
      <c r="DM57" s="20">
        <v>0</v>
      </c>
      <c r="DN57" s="20">
        <v>0</v>
      </c>
      <c r="DO57" s="20"/>
      <c r="DP57" s="20">
        <v>0</v>
      </c>
      <c r="DQ57" s="20">
        <v>0</v>
      </c>
      <c r="DR57" s="20">
        <v>0</v>
      </c>
      <c r="DS57" s="20"/>
      <c r="DT57" s="20">
        <v>2015.8</v>
      </c>
      <c r="DU57" s="20">
        <v>1994.0781999999999</v>
      </c>
      <c r="DV57" s="20">
        <v>2009.36113</v>
      </c>
      <c r="DW57" s="20"/>
      <c r="DX57" s="20">
        <v>3867.3</v>
      </c>
      <c r="DY57" s="20">
        <v>4203.0296500000004</v>
      </c>
      <c r="DZ57" s="20">
        <v>3771.716105</v>
      </c>
      <c r="EA57" s="20"/>
      <c r="EB57" s="20">
        <v>796.1</v>
      </c>
      <c r="EC57" s="20">
        <v>651.53996500000005</v>
      </c>
      <c r="ED57" s="20">
        <v>551.28617999999994</v>
      </c>
      <c r="EE57" s="20"/>
      <c r="EF57" s="20">
        <v>0</v>
      </c>
      <c r="EG57" s="20">
        <v>0</v>
      </c>
      <c r="EH57" s="20">
        <v>0</v>
      </c>
      <c r="EI57" s="20"/>
      <c r="EJ57" s="20">
        <v>0</v>
      </c>
      <c r="EK57" s="20">
        <v>0</v>
      </c>
      <c r="EL57" s="20">
        <v>0</v>
      </c>
      <c r="EM57" s="20"/>
      <c r="EN57" s="20">
        <v>154.6</v>
      </c>
      <c r="EO57" s="20">
        <v>127.8</v>
      </c>
      <c r="EP57" s="20">
        <v>137.38499999999999</v>
      </c>
      <c r="EQ57" s="20"/>
      <c r="ER57" s="20">
        <v>5403.95</v>
      </c>
      <c r="ES57" s="20">
        <v>5488.2799199999999</v>
      </c>
      <c r="ET57" s="20">
        <v>5488.2799199999999</v>
      </c>
      <c r="EU57" s="20"/>
      <c r="EV57" s="20">
        <v>1668.8</v>
      </c>
      <c r="EW57" s="20">
        <v>1592.06143</v>
      </c>
      <c r="EX57" s="20">
        <v>1782.8102200000001</v>
      </c>
      <c r="EY57" s="20"/>
      <c r="EZ57" s="20">
        <v>2522.65</v>
      </c>
      <c r="FA57" s="20">
        <v>2697.8715099999999</v>
      </c>
      <c r="FB57" s="20">
        <v>3173.7869999999998</v>
      </c>
      <c r="FC57" s="20"/>
      <c r="FD57" s="20">
        <v>983.85</v>
      </c>
      <c r="FE57" s="20">
        <v>1005.5743199999999</v>
      </c>
      <c r="FF57" s="20">
        <v>1005.5743199999999</v>
      </c>
      <c r="FG57" s="20"/>
      <c r="FH57" s="20">
        <v>447.2</v>
      </c>
      <c r="FI57" s="20">
        <v>441.68351999999999</v>
      </c>
      <c r="FJ57" s="20">
        <v>432.2448</v>
      </c>
      <c r="FK57" s="20"/>
      <c r="FL57" s="20">
        <v>451.2</v>
      </c>
      <c r="FM57" s="20">
        <v>439.22343000000001</v>
      </c>
      <c r="FN57" s="20">
        <v>439.22343499999999</v>
      </c>
      <c r="FO57" s="20"/>
      <c r="FP57" s="20">
        <v>1160.1500000000001</v>
      </c>
      <c r="FQ57" s="20">
        <v>991.60577499999999</v>
      </c>
      <c r="FR57" s="20">
        <v>1015.4915999999999</v>
      </c>
      <c r="FS57" s="20"/>
      <c r="FT57" s="20">
        <v>3768.35</v>
      </c>
      <c r="FU57" s="20">
        <v>3958.7255249999998</v>
      </c>
      <c r="FV57" s="20">
        <v>4061.5389300000002</v>
      </c>
      <c r="FW57" s="20"/>
      <c r="FX57" s="20">
        <v>3778.2</v>
      </c>
      <c r="FY57" s="20">
        <v>3958.7255249999998</v>
      </c>
      <c r="FZ57" s="20">
        <v>4061.5389300000002</v>
      </c>
      <c r="GA57" s="20"/>
      <c r="GB57" s="20">
        <v>4090.5</v>
      </c>
      <c r="GC57" s="20">
        <v>3970.613605</v>
      </c>
      <c r="GD57" s="20">
        <v>4073.73576</v>
      </c>
      <c r="GE57" s="20"/>
      <c r="GF57" s="20">
        <v>2476</v>
      </c>
      <c r="GG57" s="20">
        <v>2651.5684799999999</v>
      </c>
      <c r="GH57" s="20">
        <v>2651.5684799999999</v>
      </c>
      <c r="GI57" s="20"/>
      <c r="GJ57" s="20">
        <v>282.25</v>
      </c>
      <c r="GK57" s="20">
        <v>278.50886000000003</v>
      </c>
      <c r="GL57" s="20">
        <v>499.28905500000002</v>
      </c>
      <c r="GM57" s="20"/>
      <c r="GN57" s="20">
        <v>1004.1</v>
      </c>
      <c r="GO57" s="20">
        <v>871.94277499999998</v>
      </c>
      <c r="GP57" s="20">
        <v>971.54936499999997</v>
      </c>
      <c r="GQ57" s="20"/>
      <c r="GR57" s="20">
        <v>86.4</v>
      </c>
      <c r="GS57" s="20">
        <v>0</v>
      </c>
      <c r="GT57" s="20">
        <v>0</v>
      </c>
      <c r="GU57" s="20"/>
      <c r="GV57" s="20">
        <v>270.89999999999998</v>
      </c>
      <c r="GW57" s="20">
        <v>288.50191999999998</v>
      </c>
      <c r="GX57" s="20">
        <v>256.07551999999998</v>
      </c>
      <c r="GY57" s="20"/>
      <c r="GZ57" s="20">
        <v>2521.5</v>
      </c>
      <c r="HA57" s="20">
        <v>3056.5015749999998</v>
      </c>
      <c r="HB57" s="20">
        <v>2558.1092549999998</v>
      </c>
      <c r="HC57" s="20"/>
      <c r="HD57" s="20">
        <v>0</v>
      </c>
      <c r="HE57" s="20">
        <v>0</v>
      </c>
      <c r="HF57" s="20">
        <v>0</v>
      </c>
      <c r="HG57" s="20"/>
      <c r="HH57" s="20">
        <v>0</v>
      </c>
      <c r="HI57" s="20">
        <v>0</v>
      </c>
      <c r="HJ57" s="20">
        <v>0</v>
      </c>
      <c r="HK57" s="20"/>
      <c r="HL57" s="20">
        <v>990.2</v>
      </c>
      <c r="HM57" s="20">
        <v>978.20733499999994</v>
      </c>
      <c r="HN57" s="20">
        <v>903.83282499999996</v>
      </c>
      <c r="HO57" s="20"/>
      <c r="HP57" s="20">
        <v>313.55</v>
      </c>
      <c r="HQ57" s="20">
        <v>407.22357</v>
      </c>
      <c r="HR57" s="20">
        <v>528.66191000000003</v>
      </c>
      <c r="HS57" s="20"/>
      <c r="HT57" s="20">
        <v>0</v>
      </c>
      <c r="HU57" s="20">
        <v>0</v>
      </c>
      <c r="HV57" s="20">
        <v>0</v>
      </c>
      <c r="HW57" s="20"/>
      <c r="HX57" s="20">
        <v>380.4</v>
      </c>
      <c r="HY57" s="20">
        <v>394.96195</v>
      </c>
      <c r="HZ57" s="20">
        <v>408.13378499999999</v>
      </c>
      <c r="IA57" s="20"/>
      <c r="IB57" s="20">
        <v>0</v>
      </c>
      <c r="IC57" s="20">
        <v>0</v>
      </c>
      <c r="ID57" s="20">
        <v>0</v>
      </c>
      <c r="IE57" s="20"/>
      <c r="IF57" s="20">
        <v>0</v>
      </c>
      <c r="IG57" s="20">
        <v>0</v>
      </c>
      <c r="IH57" s="20">
        <v>0</v>
      </c>
      <c r="II57" s="20"/>
      <c r="IJ57" s="20">
        <v>0</v>
      </c>
      <c r="IK57" s="20">
        <v>0</v>
      </c>
      <c r="IL57" s="20">
        <v>0</v>
      </c>
      <c r="IM57" s="20"/>
      <c r="IN57" s="20">
        <v>1973.8</v>
      </c>
      <c r="IO57" s="20">
        <v>2129.6647200000002</v>
      </c>
      <c r="IP57" s="20">
        <v>2129.6647200000002</v>
      </c>
      <c r="IQ57" s="20"/>
      <c r="IR57" s="20">
        <v>2385</v>
      </c>
      <c r="IS57" s="20">
        <v>2505.0894250000001</v>
      </c>
      <c r="IT57" s="20">
        <v>3113.8598999999999</v>
      </c>
      <c r="IU57" s="20"/>
      <c r="IV57" s="20">
        <v>2382.6</v>
      </c>
      <c r="IW57" s="20">
        <v>2505.0894250000001</v>
      </c>
      <c r="IX57" s="20">
        <v>3113.8598999999999</v>
      </c>
      <c r="IY57" s="20"/>
      <c r="IZ57" s="20">
        <v>2397.75</v>
      </c>
      <c r="JA57" s="20">
        <v>2505.0894250000001</v>
      </c>
      <c r="JB57" s="20">
        <v>3113.8598999999999</v>
      </c>
      <c r="JC57" s="20"/>
      <c r="JD57" s="20">
        <v>4437.75</v>
      </c>
      <c r="JE57" s="20">
        <v>3768.9183050000001</v>
      </c>
      <c r="JF57" s="20">
        <v>4684.8162300000004</v>
      </c>
      <c r="JG57" s="20"/>
      <c r="JH57" s="20">
        <v>0</v>
      </c>
      <c r="JI57" s="20">
        <v>0</v>
      </c>
      <c r="JJ57" s="20">
        <v>126.640445</v>
      </c>
      <c r="JK57" s="20"/>
      <c r="JL57" s="20">
        <v>0</v>
      </c>
      <c r="JM57" s="20">
        <v>0</v>
      </c>
      <c r="JN57" s="20">
        <v>0</v>
      </c>
      <c r="JO57" s="20"/>
      <c r="JP57" s="20">
        <v>0</v>
      </c>
      <c r="JQ57" s="20">
        <v>0</v>
      </c>
      <c r="JR57" s="20">
        <v>0</v>
      </c>
      <c r="JS57" s="20"/>
      <c r="JT57" s="20">
        <v>0</v>
      </c>
      <c r="JU57" s="20">
        <v>0</v>
      </c>
      <c r="JV57" s="20">
        <v>0</v>
      </c>
      <c r="JW57" s="20"/>
      <c r="JX57" s="20">
        <v>0</v>
      </c>
      <c r="JY57" s="20">
        <v>0</v>
      </c>
      <c r="JZ57" s="20">
        <v>0</v>
      </c>
      <c r="KA57" s="20"/>
      <c r="KB57" s="20">
        <v>0</v>
      </c>
      <c r="KC57" s="20">
        <v>0</v>
      </c>
      <c r="KD57" s="20">
        <v>0</v>
      </c>
      <c r="KE57" s="20"/>
      <c r="KF57" s="20">
        <v>0</v>
      </c>
      <c r="KG57" s="20">
        <v>52.7</v>
      </c>
      <c r="KH57" s="20">
        <v>0</v>
      </c>
      <c r="KI57" s="20"/>
      <c r="KJ57" s="20">
        <v>0</v>
      </c>
      <c r="KK57" s="20">
        <v>0</v>
      </c>
      <c r="KL57" s="20">
        <v>0</v>
      </c>
      <c r="KM57" s="20"/>
      <c r="KN57" s="20">
        <v>72</v>
      </c>
      <c r="KO57" s="20">
        <v>80.853359999999995</v>
      </c>
      <c r="KP57" s="20">
        <v>80.853359999999995</v>
      </c>
      <c r="KQ57" s="20"/>
      <c r="KR57" s="20">
        <v>2516.65</v>
      </c>
      <c r="KS57" s="20">
        <v>2935.79459</v>
      </c>
      <c r="KT57" s="20">
        <v>2033.9999749999999</v>
      </c>
      <c r="KU57" s="20"/>
      <c r="KV57" s="20">
        <v>2753.2</v>
      </c>
      <c r="KW57" s="20">
        <v>2853.8318250000002</v>
      </c>
      <c r="KX57" s="20">
        <v>3149.7865299999999</v>
      </c>
      <c r="KY57" s="20"/>
      <c r="KZ57" s="20">
        <v>1536.15</v>
      </c>
      <c r="LA57" s="20">
        <v>1612.7812300000001</v>
      </c>
      <c r="LB57" s="20">
        <v>1612.7812799999999</v>
      </c>
      <c r="LC57" s="20"/>
      <c r="LD57" s="20">
        <v>1604.15</v>
      </c>
      <c r="LE57" s="20">
        <v>1848.3686600000001</v>
      </c>
      <c r="LF57" s="20">
        <v>1885.5269450000001</v>
      </c>
      <c r="LG57" s="20"/>
      <c r="LH57" s="20">
        <v>723.3</v>
      </c>
      <c r="LI57" s="20">
        <v>704.52964499999996</v>
      </c>
      <c r="LJ57" s="20">
        <v>719.53344000000004</v>
      </c>
      <c r="LK57" s="20"/>
      <c r="LL57" s="20">
        <v>0</v>
      </c>
      <c r="LM57" s="20">
        <v>0</v>
      </c>
      <c r="LN57" s="20">
        <v>0</v>
      </c>
      <c r="LO57" s="20"/>
      <c r="LP57" s="20">
        <v>0</v>
      </c>
      <c r="LQ57" s="20">
        <v>0</v>
      </c>
      <c r="LR57" s="20">
        <v>0</v>
      </c>
      <c r="LS57" s="20"/>
      <c r="LT57" s="20">
        <v>0</v>
      </c>
      <c r="LU57" s="20">
        <v>0</v>
      </c>
      <c r="LV57" s="20">
        <v>0</v>
      </c>
      <c r="LW57" s="20"/>
      <c r="LX57" s="20">
        <v>2450.65</v>
      </c>
      <c r="LY57" s="20">
        <v>2568.090635</v>
      </c>
      <c r="LZ57" s="20">
        <v>2685.0542500000001</v>
      </c>
      <c r="MA57" s="20"/>
      <c r="MB57" s="20">
        <v>2454.0500000000002</v>
      </c>
      <c r="MC57" s="20">
        <v>2568.090635</v>
      </c>
      <c r="MD57" s="20">
        <v>2685.0542500000001</v>
      </c>
      <c r="ME57" s="20"/>
      <c r="MF57" s="20">
        <v>2886.2</v>
      </c>
      <c r="MG57" s="20">
        <v>2575.80267</v>
      </c>
      <c r="MH57" s="20">
        <v>2693.1175499999999</v>
      </c>
      <c r="MI57" s="20"/>
      <c r="MJ57" s="20">
        <v>0</v>
      </c>
      <c r="MK57" s="20">
        <v>0</v>
      </c>
      <c r="ML57" s="20">
        <v>0</v>
      </c>
      <c r="MM57" s="20"/>
      <c r="MN57" s="20">
        <v>0</v>
      </c>
      <c r="MO57" s="20">
        <v>0</v>
      </c>
      <c r="MP57" s="20">
        <v>0</v>
      </c>
      <c r="MQ57" s="20"/>
      <c r="MR57" s="20">
        <v>0</v>
      </c>
      <c r="MS57" s="20">
        <v>0</v>
      </c>
      <c r="MT57" s="20">
        <v>0</v>
      </c>
      <c r="MU57" s="20"/>
      <c r="MV57" s="20">
        <v>0</v>
      </c>
      <c r="MW57" s="20">
        <v>0</v>
      </c>
      <c r="MX57" s="20">
        <v>0</v>
      </c>
      <c r="MY57" s="20"/>
      <c r="MZ57" s="20">
        <v>0</v>
      </c>
      <c r="NA57" s="20">
        <v>0</v>
      </c>
      <c r="NB57" s="20">
        <v>0</v>
      </c>
      <c r="NC57" s="20"/>
      <c r="ND57" s="20">
        <v>688.6</v>
      </c>
      <c r="NE57" s="20">
        <v>257.46654000000001</v>
      </c>
      <c r="NF57" s="20">
        <v>0</v>
      </c>
      <c r="NG57" s="20"/>
      <c r="NH57" s="20">
        <v>0</v>
      </c>
      <c r="NI57" s="20">
        <v>0</v>
      </c>
      <c r="NJ57" s="20">
        <v>0</v>
      </c>
      <c r="NK57" s="20"/>
      <c r="NL57" s="20">
        <v>188.05</v>
      </c>
      <c r="NM57" s="20">
        <v>182.91903500000001</v>
      </c>
      <c r="NN57" s="20">
        <v>80.405775000000006</v>
      </c>
      <c r="NO57" s="20"/>
      <c r="NP57" s="20">
        <v>118.05</v>
      </c>
      <c r="NQ57" s="20">
        <v>90.830609999999993</v>
      </c>
      <c r="NR57" s="20">
        <v>84.353174999999993</v>
      </c>
      <c r="NS57" s="20"/>
      <c r="NT57" s="20">
        <v>358.3</v>
      </c>
      <c r="NU57" s="20">
        <v>338.19240000000002</v>
      </c>
      <c r="NV57" s="20">
        <v>338.19240000000002</v>
      </c>
      <c r="NW57" s="20"/>
      <c r="NX57" s="20">
        <v>7.8</v>
      </c>
      <c r="NY57" s="20">
        <v>8.06</v>
      </c>
      <c r="NZ57" s="20">
        <v>8.06</v>
      </c>
      <c r="OA57" s="20"/>
      <c r="OB57" s="20">
        <v>1148.05</v>
      </c>
      <c r="OC57" s="20">
        <v>1443.31</v>
      </c>
      <c r="OD57" s="20">
        <v>1528.115</v>
      </c>
      <c r="OE57" s="20"/>
      <c r="OF57" s="20">
        <v>638.65</v>
      </c>
      <c r="OG57" s="20">
        <v>572.52880000000005</v>
      </c>
      <c r="OH57" s="20">
        <v>572.52880000000005</v>
      </c>
      <c r="OI57" s="20"/>
      <c r="OJ57" s="20">
        <v>165.7</v>
      </c>
      <c r="OK57" s="20">
        <v>171.76085</v>
      </c>
      <c r="OL57" s="20">
        <v>171.76085</v>
      </c>
      <c r="OM57" s="20"/>
      <c r="ON57" s="20">
        <v>1.7</v>
      </c>
      <c r="OO57" s="20">
        <v>2.1</v>
      </c>
      <c r="OP57" s="20">
        <v>2.1</v>
      </c>
      <c r="OQ57" s="20"/>
      <c r="OR57" s="20">
        <v>118.6</v>
      </c>
      <c r="OS57" s="20">
        <v>204.56229999999999</v>
      </c>
      <c r="OT57" s="20">
        <v>204.56229999999999</v>
      </c>
      <c r="OU57" s="20"/>
      <c r="OV57" s="20">
        <v>227.95</v>
      </c>
      <c r="OW57" s="20">
        <v>147.14366999999999</v>
      </c>
      <c r="OX57" s="20">
        <v>146.72864000000001</v>
      </c>
      <c r="OY57" s="20"/>
      <c r="OZ57" s="20">
        <v>102.5</v>
      </c>
      <c r="PA57" s="20">
        <v>96.095155000000005</v>
      </c>
      <c r="PB57" s="20">
        <v>90.704144999999997</v>
      </c>
      <c r="PC57" s="20"/>
      <c r="PD57" s="20">
        <v>1573.55</v>
      </c>
      <c r="PE57" s="20">
        <v>1591.69985</v>
      </c>
      <c r="PF57" s="20">
        <v>1591.69985</v>
      </c>
      <c r="PG57" s="20"/>
      <c r="PH57" s="20">
        <v>806.9</v>
      </c>
      <c r="PI57" s="20">
        <v>817.26</v>
      </c>
      <c r="PJ57" s="20">
        <v>817.26</v>
      </c>
      <c r="PK57" s="20"/>
      <c r="PL57" s="20">
        <v>31.55</v>
      </c>
      <c r="PM57" s="20">
        <v>36.365000000000002</v>
      </c>
      <c r="PN57" s="20">
        <v>36.365000000000002</v>
      </c>
      <c r="PO57" s="20"/>
      <c r="PP57" s="20">
        <v>64.2</v>
      </c>
      <c r="PQ57" s="20">
        <v>60.2</v>
      </c>
      <c r="PR57" s="20">
        <v>60.2</v>
      </c>
      <c r="PS57" s="20"/>
      <c r="PT57" s="20">
        <v>61.7</v>
      </c>
      <c r="PU57" s="20">
        <v>58.75</v>
      </c>
      <c r="PV57" s="20">
        <v>58.75</v>
      </c>
      <c r="PW57" s="20"/>
      <c r="PX57" s="20">
        <v>78.7</v>
      </c>
      <c r="PY57" s="20">
        <v>204.22217000000001</v>
      </c>
      <c r="PZ57" s="20">
        <v>204.22219999999999</v>
      </c>
      <c r="QA57" s="20"/>
      <c r="QB57" s="20">
        <v>347.2</v>
      </c>
      <c r="QC57" s="20">
        <v>349.85424</v>
      </c>
      <c r="QD57" s="20">
        <v>349.85424</v>
      </c>
      <c r="QE57" s="20"/>
      <c r="QF57" s="20">
        <v>227.1</v>
      </c>
      <c r="QG57" s="20">
        <v>228</v>
      </c>
      <c r="QH57" s="20">
        <v>228</v>
      </c>
      <c r="QI57" s="20"/>
      <c r="QJ57" s="20">
        <v>58.8</v>
      </c>
      <c r="QK57" s="20">
        <v>64</v>
      </c>
      <c r="QL57" s="20">
        <v>64</v>
      </c>
      <c r="QM57" s="20"/>
      <c r="QN57" s="20">
        <v>331.2</v>
      </c>
      <c r="QO57" s="20">
        <v>303.20688000000001</v>
      </c>
      <c r="QP57" s="20">
        <v>303.20688000000001</v>
      </c>
      <c r="QQ57" s="20"/>
      <c r="QR57" s="20">
        <v>111.15</v>
      </c>
      <c r="QS57" s="20">
        <v>113.2581</v>
      </c>
      <c r="QT57" s="20">
        <v>113.2581</v>
      </c>
      <c r="QU57" s="20"/>
      <c r="QV57" s="20">
        <v>141.4</v>
      </c>
      <c r="QW57" s="20">
        <v>134.17824999999999</v>
      </c>
      <c r="QX57" s="20">
        <v>134.17824999999999</v>
      </c>
      <c r="QY57" s="20"/>
      <c r="QZ57" s="20">
        <v>331</v>
      </c>
      <c r="RA57" s="20">
        <v>370.86205000000001</v>
      </c>
      <c r="RB57" s="20">
        <v>397.85700000000003</v>
      </c>
      <c r="RC57" s="20"/>
      <c r="RD57" s="20">
        <v>1039.8</v>
      </c>
      <c r="RE57" s="20">
        <v>1233.4498000000001</v>
      </c>
      <c r="RF57" s="20">
        <v>1207.9384</v>
      </c>
      <c r="RG57" s="20"/>
      <c r="RH57" s="20">
        <v>118.95</v>
      </c>
      <c r="RI57" s="20">
        <v>103.8711</v>
      </c>
      <c r="RJ57" s="20">
        <v>103.8711</v>
      </c>
      <c r="RK57" s="20"/>
      <c r="RL57" s="20">
        <v>81.45</v>
      </c>
      <c r="RM57" s="20">
        <v>85.2</v>
      </c>
      <c r="RN57" s="20">
        <v>85.2</v>
      </c>
      <c r="RO57" s="20"/>
      <c r="RP57" s="20">
        <v>262.3</v>
      </c>
      <c r="RQ57" s="20">
        <v>295.67686500000002</v>
      </c>
      <c r="RR57" s="20">
        <v>275.41159499999998</v>
      </c>
      <c r="RS57" s="20"/>
      <c r="RT57" s="20">
        <v>49.9</v>
      </c>
      <c r="RU57" s="20">
        <v>50.38</v>
      </c>
      <c r="RV57" s="20">
        <v>50.38</v>
      </c>
      <c r="RW57" s="20"/>
      <c r="RX57" s="20">
        <v>4.75</v>
      </c>
      <c r="RY57" s="20">
        <v>1.4</v>
      </c>
      <c r="RZ57" s="20">
        <v>9.6</v>
      </c>
      <c r="SA57" s="20"/>
      <c r="SB57" s="20">
        <v>1.95</v>
      </c>
      <c r="SC57" s="20">
        <v>3.0289999999999999</v>
      </c>
      <c r="SD57" s="20">
        <v>3.0289999999999999</v>
      </c>
      <c r="SE57" s="20"/>
      <c r="SF57" s="20">
        <v>463.75</v>
      </c>
      <c r="SG57" s="20">
        <v>454.81052</v>
      </c>
      <c r="SH57" s="20">
        <v>454.81056000000001</v>
      </c>
      <c r="SI57" s="20"/>
      <c r="SJ57" s="20">
        <v>128.94999999999999</v>
      </c>
      <c r="SK57" s="20">
        <v>112.8</v>
      </c>
      <c r="SL57" s="20">
        <v>112.8</v>
      </c>
      <c r="SM57" s="20"/>
      <c r="SN57" s="20">
        <v>282.89999999999998</v>
      </c>
      <c r="SO57" s="20">
        <v>291.54523499999999</v>
      </c>
      <c r="SP57" s="20">
        <v>291.54527999999999</v>
      </c>
      <c r="SQ57" s="20"/>
      <c r="SR57" s="20">
        <v>396.65</v>
      </c>
      <c r="SS57" s="20">
        <v>396.50135999999998</v>
      </c>
      <c r="ST57" s="20">
        <v>396.50135999999998</v>
      </c>
      <c r="SU57" s="20"/>
      <c r="SV57" s="20">
        <v>360.3</v>
      </c>
      <c r="SW57" s="20">
        <v>288.08904999999999</v>
      </c>
      <c r="SX57" s="20">
        <v>285.18099999999998</v>
      </c>
      <c r="SY57" s="20"/>
      <c r="SZ57" s="20">
        <v>393.35</v>
      </c>
      <c r="TA57" s="20">
        <v>636.07354999999995</v>
      </c>
      <c r="TB57" s="20">
        <v>710.35704999999996</v>
      </c>
      <c r="TC57" s="20"/>
      <c r="TD57" s="20">
        <v>275.64999999999998</v>
      </c>
      <c r="TE57" s="20">
        <v>263.94254999999998</v>
      </c>
      <c r="TF57" s="20">
        <v>263.94254999999998</v>
      </c>
      <c r="TG57" s="20"/>
      <c r="TH57" s="20">
        <v>356.5</v>
      </c>
      <c r="TI57" s="20">
        <v>495.38650000000001</v>
      </c>
      <c r="TJ57" s="20">
        <v>1458.54684</v>
      </c>
      <c r="TK57" s="20"/>
      <c r="TL57" s="20">
        <v>1509.25</v>
      </c>
      <c r="TM57" s="20">
        <v>1614.4972</v>
      </c>
      <c r="TN57" s="20">
        <v>1388.2038950000001</v>
      </c>
      <c r="TO57" s="20"/>
      <c r="TP57" s="20">
        <v>37.6</v>
      </c>
      <c r="TQ57" s="20">
        <v>82.646550000000005</v>
      </c>
      <c r="TR57" s="20">
        <v>174.65625</v>
      </c>
      <c r="TS57" s="20"/>
      <c r="TT57" s="20">
        <v>134.85</v>
      </c>
      <c r="TU57" s="20">
        <v>122.39109999999999</v>
      </c>
      <c r="TV57" s="20">
        <v>81.846014999999994</v>
      </c>
      <c r="TW57" s="20"/>
      <c r="TX57" s="20">
        <v>74.45</v>
      </c>
      <c r="TY57" s="20">
        <v>341.9</v>
      </c>
      <c r="TZ57" s="20">
        <v>341.9</v>
      </c>
      <c r="UA57" s="20"/>
      <c r="UB57" s="20">
        <v>273.95</v>
      </c>
      <c r="UC57" s="20">
        <v>284.78807999999998</v>
      </c>
      <c r="UD57" s="20">
        <v>326.53055999999998</v>
      </c>
      <c r="UE57" s="20"/>
      <c r="UF57" s="20">
        <v>107.85</v>
      </c>
      <c r="UG57" s="20">
        <v>120</v>
      </c>
      <c r="UH57" s="20">
        <v>120</v>
      </c>
      <c r="UI57" s="20"/>
      <c r="UJ57" s="20">
        <v>169.3</v>
      </c>
      <c r="UK57" s="20">
        <v>168</v>
      </c>
      <c r="UL57" s="20">
        <v>168</v>
      </c>
      <c r="UM57" s="20"/>
      <c r="UN57" s="20">
        <v>266.5</v>
      </c>
      <c r="UO57" s="20">
        <v>279.88341000000003</v>
      </c>
      <c r="UP57" s="20">
        <v>279.88344000000001</v>
      </c>
      <c r="UQ57" s="20"/>
      <c r="UR57" s="20">
        <v>289.14999999999998</v>
      </c>
      <c r="US57" s="20">
        <v>326.53055999999998</v>
      </c>
      <c r="UT57" s="20">
        <v>326.53055999999998</v>
      </c>
      <c r="UU57" s="20"/>
      <c r="UV57" s="20">
        <v>292.85000000000002</v>
      </c>
      <c r="UW57" s="20">
        <v>331.19538</v>
      </c>
      <c r="UX57" s="20">
        <v>331.19544000000002</v>
      </c>
      <c r="UY57" s="20"/>
      <c r="UZ57" s="20">
        <v>200.45</v>
      </c>
      <c r="VA57" s="20">
        <v>148.20965000000001</v>
      </c>
      <c r="VB57" s="20">
        <v>148.20965000000001</v>
      </c>
      <c r="VC57" s="20"/>
      <c r="VD57" s="20">
        <v>2038.4</v>
      </c>
      <c r="VE57" s="20">
        <v>1967.5499</v>
      </c>
      <c r="VF57" s="20">
        <v>1967.5499</v>
      </c>
      <c r="VG57" s="20"/>
      <c r="VH57" s="20">
        <v>122.05</v>
      </c>
      <c r="VI57" s="20">
        <v>107.85939999999999</v>
      </c>
      <c r="VJ57" s="20">
        <v>107.85939999999999</v>
      </c>
      <c r="VK57" s="20"/>
      <c r="VL57" s="20">
        <v>1093.55</v>
      </c>
      <c r="VM57" s="20">
        <v>1124</v>
      </c>
      <c r="VN57" s="20">
        <v>1124</v>
      </c>
      <c r="VO57" s="20"/>
      <c r="VP57" s="20">
        <v>14.4</v>
      </c>
      <c r="VQ57" s="20">
        <v>14.4</v>
      </c>
      <c r="VR57" s="20">
        <v>14.4</v>
      </c>
      <c r="VS57" s="20"/>
      <c r="VT57" s="20">
        <v>763.65</v>
      </c>
      <c r="VU57" s="20">
        <v>858.6</v>
      </c>
      <c r="VV57" s="20">
        <v>700</v>
      </c>
      <c r="VW57" s="20"/>
      <c r="VX57" s="20">
        <v>0</v>
      </c>
      <c r="VY57" s="20">
        <v>0</v>
      </c>
      <c r="VZ57" s="20">
        <v>0</v>
      </c>
      <c r="WA57" s="20"/>
      <c r="WB57" s="20">
        <v>823.2</v>
      </c>
      <c r="WC57" s="20">
        <v>809.28</v>
      </c>
      <c r="WD57" s="20">
        <v>809.28</v>
      </c>
      <c r="WE57" s="20"/>
      <c r="WF57" s="20">
        <v>100.8</v>
      </c>
      <c r="WG57" s="20">
        <v>108</v>
      </c>
      <c r="WH57" s="20">
        <v>108</v>
      </c>
      <c r="WI57" s="20"/>
      <c r="WJ57" s="20">
        <v>19.899999999999999</v>
      </c>
      <c r="WK57" s="20">
        <v>0</v>
      </c>
      <c r="WL57" s="20">
        <v>0</v>
      </c>
      <c r="WM57" s="20"/>
      <c r="WN57" s="20">
        <v>57.6</v>
      </c>
      <c r="WO57" s="20">
        <v>48</v>
      </c>
      <c r="WP57" s="20">
        <v>48</v>
      </c>
      <c r="WQ57" s="20"/>
      <c r="WR57" s="20">
        <v>28.15</v>
      </c>
      <c r="WS57" s="20">
        <v>31.2</v>
      </c>
      <c r="WT57" s="20">
        <v>31.2</v>
      </c>
      <c r="WU57" s="20"/>
      <c r="WV57" s="20">
        <v>119.05</v>
      </c>
      <c r="WW57" s="20">
        <v>105.9816</v>
      </c>
      <c r="WX57" s="20">
        <v>105.9816</v>
      </c>
      <c r="WY57" s="20"/>
      <c r="WZ57" s="20">
        <v>183.25</v>
      </c>
      <c r="XA57" s="20">
        <v>235.2</v>
      </c>
      <c r="XB57" s="20">
        <v>235.2</v>
      </c>
      <c r="XC57" s="20"/>
      <c r="XD57" s="20">
        <v>480.7</v>
      </c>
      <c r="XE57" s="20">
        <v>466.47234500000002</v>
      </c>
      <c r="XF57" s="20">
        <v>466.47239999999999</v>
      </c>
      <c r="XG57" s="20"/>
      <c r="XH57" s="20">
        <v>479.85</v>
      </c>
      <c r="XI57" s="20">
        <v>466.47234500000002</v>
      </c>
      <c r="XJ57" s="20">
        <v>466.47239999999999</v>
      </c>
      <c r="XK57" s="20"/>
      <c r="XL57" s="20">
        <v>209.55</v>
      </c>
      <c r="XM57" s="20">
        <v>256.8</v>
      </c>
      <c r="XN57" s="20">
        <v>256.8</v>
      </c>
      <c r="XO57" s="20"/>
      <c r="XP57" s="20">
        <v>809.4</v>
      </c>
      <c r="XQ57" s="20">
        <v>396</v>
      </c>
      <c r="XR57" s="20">
        <v>0</v>
      </c>
      <c r="XS57" s="20"/>
      <c r="XT57" s="20">
        <v>0</v>
      </c>
      <c r="XU57" s="20">
        <v>396</v>
      </c>
      <c r="XV57" s="20">
        <v>0</v>
      </c>
      <c r="XW57" s="20"/>
      <c r="XX57" s="20">
        <v>440.2</v>
      </c>
      <c r="XY57" s="20">
        <v>336</v>
      </c>
      <c r="XZ57" s="20">
        <v>336</v>
      </c>
      <c r="YA57" s="20"/>
      <c r="YB57" s="20">
        <v>0</v>
      </c>
      <c r="YC57" s="20">
        <v>0</v>
      </c>
      <c r="YD57" s="20">
        <v>0</v>
      </c>
      <c r="YE57" s="20"/>
      <c r="YF57" s="20">
        <v>0</v>
      </c>
      <c r="YG57" s="20">
        <v>0</v>
      </c>
      <c r="YH57" s="20">
        <v>0</v>
      </c>
      <c r="YI57" s="20"/>
      <c r="YJ57" s="20">
        <v>264.10000000000002</v>
      </c>
      <c r="YK57" s="20">
        <v>264</v>
      </c>
      <c r="YL57" s="20">
        <v>264</v>
      </c>
      <c r="YM57" s="20"/>
      <c r="YN57" s="20">
        <v>295.8</v>
      </c>
      <c r="YO57" s="20">
        <v>420</v>
      </c>
      <c r="YP57" s="20">
        <v>420</v>
      </c>
      <c r="YQ57" s="20"/>
    </row>
  </sheetData>
  <mergeCells count="337">
    <mergeCell ref="H6:K6"/>
    <mergeCell ref="H7:K7"/>
    <mergeCell ref="L6:O6"/>
    <mergeCell ref="L7:O7"/>
    <mergeCell ref="P6:S6"/>
    <mergeCell ref="P7:S7"/>
    <mergeCell ref="B3:G3"/>
    <mergeCell ref="B6:B8"/>
    <mergeCell ref="C6:C8"/>
    <mergeCell ref="D6:G6"/>
    <mergeCell ref="D7:G7"/>
    <mergeCell ref="B5:YQ5"/>
    <mergeCell ref="AF6:AI6"/>
    <mergeCell ref="AF7:AI7"/>
    <mergeCell ref="AJ6:AM6"/>
    <mergeCell ref="AJ7:AM7"/>
    <mergeCell ref="AN6:AQ6"/>
    <mergeCell ref="AN7:AQ7"/>
    <mergeCell ref="T6:W6"/>
    <mergeCell ref="T7:W7"/>
    <mergeCell ref="X6:AA6"/>
    <mergeCell ref="X7:AA7"/>
    <mergeCell ref="AB6:AE6"/>
    <mergeCell ref="AB7:AE7"/>
    <mergeCell ref="BD6:BG6"/>
    <mergeCell ref="BD7:BG7"/>
    <mergeCell ref="BH6:BK6"/>
    <mergeCell ref="BH7:BK7"/>
    <mergeCell ref="BL6:BO6"/>
    <mergeCell ref="BL7:BO7"/>
    <mergeCell ref="AR6:AU6"/>
    <mergeCell ref="AR7:AU7"/>
    <mergeCell ref="AV6:AY6"/>
    <mergeCell ref="AV7:AY7"/>
    <mergeCell ref="AZ6:BC6"/>
    <mergeCell ref="AZ7:BC7"/>
    <mergeCell ref="CB6:CE6"/>
    <mergeCell ref="CB7:CE7"/>
    <mergeCell ref="CF6:CI6"/>
    <mergeCell ref="CF7:CI7"/>
    <mergeCell ref="CJ6:CM6"/>
    <mergeCell ref="CJ7:CM7"/>
    <mergeCell ref="BP6:BS6"/>
    <mergeCell ref="BP7:BS7"/>
    <mergeCell ref="BT6:BW6"/>
    <mergeCell ref="BT7:BW7"/>
    <mergeCell ref="BX6:CA6"/>
    <mergeCell ref="BX7:CA7"/>
    <mergeCell ref="CZ6:DC6"/>
    <mergeCell ref="CZ7:DC7"/>
    <mergeCell ref="DD6:DG6"/>
    <mergeCell ref="DD7:DG7"/>
    <mergeCell ref="DH6:DK6"/>
    <mergeCell ref="DH7:DK7"/>
    <mergeCell ref="CN6:CQ6"/>
    <mergeCell ref="CN7:CQ7"/>
    <mergeCell ref="CR6:CU6"/>
    <mergeCell ref="CR7:CU7"/>
    <mergeCell ref="CV6:CY6"/>
    <mergeCell ref="CV7:CY7"/>
    <mergeCell ref="DX6:EA6"/>
    <mergeCell ref="DX7:EA7"/>
    <mergeCell ref="EB6:EE6"/>
    <mergeCell ref="EB7:EE7"/>
    <mergeCell ref="EF6:EI6"/>
    <mergeCell ref="EF7:EI7"/>
    <mergeCell ref="DL6:DO6"/>
    <mergeCell ref="DL7:DO7"/>
    <mergeCell ref="DP6:DS6"/>
    <mergeCell ref="DP7:DS7"/>
    <mergeCell ref="DT6:DW6"/>
    <mergeCell ref="DT7:DW7"/>
    <mergeCell ref="EV6:EY6"/>
    <mergeCell ref="EV7:EY7"/>
    <mergeCell ref="EZ6:FC6"/>
    <mergeCell ref="EZ7:FC7"/>
    <mergeCell ref="FD6:FG6"/>
    <mergeCell ref="FD7:FG7"/>
    <mergeCell ref="EJ6:EM6"/>
    <mergeCell ref="EJ7:EM7"/>
    <mergeCell ref="EN6:EQ6"/>
    <mergeCell ref="EN7:EQ7"/>
    <mergeCell ref="ER6:EU6"/>
    <mergeCell ref="ER7:EU7"/>
    <mergeCell ref="FT6:FW6"/>
    <mergeCell ref="FT7:FW7"/>
    <mergeCell ref="FX6:GA6"/>
    <mergeCell ref="FX7:GA7"/>
    <mergeCell ref="GB6:GE6"/>
    <mergeCell ref="GB7:GE7"/>
    <mergeCell ref="FH6:FK6"/>
    <mergeCell ref="FH7:FK7"/>
    <mergeCell ref="FL6:FO6"/>
    <mergeCell ref="FL7:FO7"/>
    <mergeCell ref="FP6:FS6"/>
    <mergeCell ref="FP7:FS7"/>
    <mergeCell ref="GR6:GU6"/>
    <mergeCell ref="GR7:GU7"/>
    <mergeCell ref="GV6:GY6"/>
    <mergeCell ref="GV7:GY7"/>
    <mergeCell ref="GZ6:HC6"/>
    <mergeCell ref="GZ7:HC7"/>
    <mergeCell ref="GF6:GI6"/>
    <mergeCell ref="GF7:GI7"/>
    <mergeCell ref="GJ6:GM6"/>
    <mergeCell ref="GJ7:GM7"/>
    <mergeCell ref="GN6:GQ6"/>
    <mergeCell ref="GN7:GQ7"/>
    <mergeCell ref="HP6:HS6"/>
    <mergeCell ref="HP7:HS7"/>
    <mergeCell ref="HT6:HW6"/>
    <mergeCell ref="HT7:HW7"/>
    <mergeCell ref="HX6:IA6"/>
    <mergeCell ref="HX7:IA7"/>
    <mergeCell ref="HD6:HG6"/>
    <mergeCell ref="HD7:HG7"/>
    <mergeCell ref="HH6:HK6"/>
    <mergeCell ref="HH7:HK7"/>
    <mergeCell ref="HL6:HO6"/>
    <mergeCell ref="HL7:HO7"/>
    <mergeCell ref="IN6:IQ6"/>
    <mergeCell ref="IN7:IQ7"/>
    <mergeCell ref="IR6:IU6"/>
    <mergeCell ref="IR7:IU7"/>
    <mergeCell ref="IV6:IY6"/>
    <mergeCell ref="IV7:IY7"/>
    <mergeCell ref="IB6:IE6"/>
    <mergeCell ref="IB7:IE7"/>
    <mergeCell ref="IF6:II6"/>
    <mergeCell ref="IF7:II7"/>
    <mergeCell ref="IJ6:IM6"/>
    <mergeCell ref="IJ7:IM7"/>
    <mergeCell ref="JL6:JO6"/>
    <mergeCell ref="JL7:JO7"/>
    <mergeCell ref="JP6:JS6"/>
    <mergeCell ref="JP7:JS7"/>
    <mergeCell ref="JT6:JW6"/>
    <mergeCell ref="JT7:JW7"/>
    <mergeCell ref="IZ6:JC6"/>
    <mergeCell ref="IZ7:JC7"/>
    <mergeCell ref="JD6:JG6"/>
    <mergeCell ref="JD7:JG7"/>
    <mergeCell ref="JH6:JK6"/>
    <mergeCell ref="JH7:JK7"/>
    <mergeCell ref="KJ6:KM6"/>
    <mergeCell ref="KJ7:KM7"/>
    <mergeCell ref="KN6:KQ6"/>
    <mergeCell ref="KN7:KQ7"/>
    <mergeCell ref="KR6:KU6"/>
    <mergeCell ref="KR7:KU7"/>
    <mergeCell ref="JX6:KA6"/>
    <mergeCell ref="JX7:KA7"/>
    <mergeCell ref="KB6:KE6"/>
    <mergeCell ref="KB7:KE7"/>
    <mergeCell ref="KF6:KI6"/>
    <mergeCell ref="KF7:KI7"/>
    <mergeCell ref="LH6:LK6"/>
    <mergeCell ref="LH7:LK7"/>
    <mergeCell ref="LL6:LO6"/>
    <mergeCell ref="LL7:LO7"/>
    <mergeCell ref="LP6:LS6"/>
    <mergeCell ref="LP7:LS7"/>
    <mergeCell ref="KV6:KY6"/>
    <mergeCell ref="KV7:KY7"/>
    <mergeCell ref="KZ6:LC6"/>
    <mergeCell ref="KZ7:LC7"/>
    <mergeCell ref="LD6:LG6"/>
    <mergeCell ref="LD7:LG7"/>
    <mergeCell ref="MF6:MI6"/>
    <mergeCell ref="MF7:MI7"/>
    <mergeCell ref="MJ6:MM6"/>
    <mergeCell ref="MJ7:MM7"/>
    <mergeCell ref="MN6:MQ6"/>
    <mergeCell ref="MN7:MQ7"/>
    <mergeCell ref="LT6:LW6"/>
    <mergeCell ref="LT7:LW7"/>
    <mergeCell ref="LX6:MA6"/>
    <mergeCell ref="LX7:MA7"/>
    <mergeCell ref="MB6:ME6"/>
    <mergeCell ref="MB7:ME7"/>
    <mergeCell ref="ND6:NG6"/>
    <mergeCell ref="ND7:NG7"/>
    <mergeCell ref="NH6:NK6"/>
    <mergeCell ref="NH7:NK7"/>
    <mergeCell ref="NL6:NO6"/>
    <mergeCell ref="NL7:NO7"/>
    <mergeCell ref="MR6:MU6"/>
    <mergeCell ref="MR7:MU7"/>
    <mergeCell ref="MV6:MY6"/>
    <mergeCell ref="MV7:MY7"/>
    <mergeCell ref="MZ6:NC6"/>
    <mergeCell ref="MZ7:NC7"/>
    <mergeCell ref="OB6:OE6"/>
    <mergeCell ref="OB7:OE7"/>
    <mergeCell ref="OF6:OI6"/>
    <mergeCell ref="OF7:OI7"/>
    <mergeCell ref="OJ6:OM6"/>
    <mergeCell ref="OJ7:OM7"/>
    <mergeCell ref="NP6:NS6"/>
    <mergeCell ref="NP7:NS7"/>
    <mergeCell ref="NT6:NW6"/>
    <mergeCell ref="NT7:NW7"/>
    <mergeCell ref="NX6:OA6"/>
    <mergeCell ref="NX7:OA7"/>
    <mergeCell ref="OZ6:PC6"/>
    <mergeCell ref="OZ7:PC7"/>
    <mergeCell ref="PD6:PG6"/>
    <mergeCell ref="PD7:PG7"/>
    <mergeCell ref="PH6:PK6"/>
    <mergeCell ref="PH7:PK7"/>
    <mergeCell ref="ON6:OQ6"/>
    <mergeCell ref="ON7:OQ7"/>
    <mergeCell ref="OR6:OU6"/>
    <mergeCell ref="OR7:OU7"/>
    <mergeCell ref="OV6:OY6"/>
    <mergeCell ref="OV7:OY7"/>
    <mergeCell ref="PX6:QA6"/>
    <mergeCell ref="PX7:QA7"/>
    <mergeCell ref="QB6:QE6"/>
    <mergeCell ref="QB7:QE7"/>
    <mergeCell ref="QF6:QI6"/>
    <mergeCell ref="QF7:QI7"/>
    <mergeCell ref="PL6:PO6"/>
    <mergeCell ref="PL7:PO7"/>
    <mergeCell ref="PP6:PS6"/>
    <mergeCell ref="PP7:PS7"/>
    <mergeCell ref="PT6:PW6"/>
    <mergeCell ref="PT7:PW7"/>
    <mergeCell ref="QV6:QY6"/>
    <mergeCell ref="QV7:QY7"/>
    <mergeCell ref="QZ6:RC6"/>
    <mergeCell ref="QZ7:RC7"/>
    <mergeCell ref="RD6:RG6"/>
    <mergeCell ref="RD7:RG7"/>
    <mergeCell ref="QJ6:QM6"/>
    <mergeCell ref="QJ7:QM7"/>
    <mergeCell ref="QN6:QQ6"/>
    <mergeCell ref="QN7:QQ7"/>
    <mergeCell ref="QR6:QU6"/>
    <mergeCell ref="QR7:QU7"/>
    <mergeCell ref="RT6:RW6"/>
    <mergeCell ref="RT7:RW7"/>
    <mergeCell ref="RX6:SA6"/>
    <mergeCell ref="RX7:SA7"/>
    <mergeCell ref="SB6:SE6"/>
    <mergeCell ref="SB7:SE7"/>
    <mergeCell ref="RH6:RK6"/>
    <mergeCell ref="RH7:RK7"/>
    <mergeCell ref="RL6:RO6"/>
    <mergeCell ref="RL7:RO7"/>
    <mergeCell ref="RP6:RS6"/>
    <mergeCell ref="RP7:RS7"/>
    <mergeCell ref="SR6:SU6"/>
    <mergeCell ref="SR7:SU7"/>
    <mergeCell ref="SV6:SY6"/>
    <mergeCell ref="SV7:SY7"/>
    <mergeCell ref="SZ6:TC6"/>
    <mergeCell ref="SZ7:TC7"/>
    <mergeCell ref="SF6:SI6"/>
    <mergeCell ref="SF7:SI7"/>
    <mergeCell ref="SJ6:SM6"/>
    <mergeCell ref="SJ7:SM7"/>
    <mergeCell ref="SN6:SQ6"/>
    <mergeCell ref="SN7:SQ7"/>
    <mergeCell ref="TP6:TS6"/>
    <mergeCell ref="TP7:TS7"/>
    <mergeCell ref="TT6:TW6"/>
    <mergeCell ref="TT7:TW7"/>
    <mergeCell ref="TX6:UA6"/>
    <mergeCell ref="TX7:UA7"/>
    <mergeCell ref="TD6:TG6"/>
    <mergeCell ref="TD7:TG7"/>
    <mergeCell ref="TH6:TK6"/>
    <mergeCell ref="TH7:TK7"/>
    <mergeCell ref="TL6:TO6"/>
    <mergeCell ref="TL7:TO7"/>
    <mergeCell ref="UN6:UQ6"/>
    <mergeCell ref="UN7:UQ7"/>
    <mergeCell ref="UR6:UU6"/>
    <mergeCell ref="UR7:UU7"/>
    <mergeCell ref="UV6:UY6"/>
    <mergeCell ref="UV7:UY7"/>
    <mergeCell ref="UB6:UE6"/>
    <mergeCell ref="UB7:UE7"/>
    <mergeCell ref="UF6:UI6"/>
    <mergeCell ref="UF7:UI7"/>
    <mergeCell ref="UJ6:UM6"/>
    <mergeCell ref="UJ7:UM7"/>
    <mergeCell ref="VL6:VO6"/>
    <mergeCell ref="VL7:VO7"/>
    <mergeCell ref="VP6:VS6"/>
    <mergeCell ref="VP7:VS7"/>
    <mergeCell ref="VT6:VW6"/>
    <mergeCell ref="VT7:VW7"/>
    <mergeCell ref="UZ6:VC6"/>
    <mergeCell ref="UZ7:VC7"/>
    <mergeCell ref="VD6:VG6"/>
    <mergeCell ref="VD7:VG7"/>
    <mergeCell ref="VH6:VK6"/>
    <mergeCell ref="VH7:VK7"/>
    <mergeCell ref="XD7:XG7"/>
    <mergeCell ref="WJ6:WM6"/>
    <mergeCell ref="WJ7:WM7"/>
    <mergeCell ref="WN6:WQ6"/>
    <mergeCell ref="WN7:WQ7"/>
    <mergeCell ref="WR6:WU6"/>
    <mergeCell ref="WR7:WU7"/>
    <mergeCell ref="VX6:WA6"/>
    <mergeCell ref="VX7:WA7"/>
    <mergeCell ref="WB6:WE6"/>
    <mergeCell ref="WB7:WE7"/>
    <mergeCell ref="WF6:WI6"/>
    <mergeCell ref="WF7:WI7"/>
    <mergeCell ref="B57:C57"/>
    <mergeCell ref="YF6:YI6"/>
    <mergeCell ref="YF7:YI7"/>
    <mergeCell ref="YJ6:YM6"/>
    <mergeCell ref="YJ7:YM7"/>
    <mergeCell ref="YN6:YQ6"/>
    <mergeCell ref="YN7:YQ7"/>
    <mergeCell ref="XT6:XW6"/>
    <mergeCell ref="XT7:XW7"/>
    <mergeCell ref="XX6:YA6"/>
    <mergeCell ref="XX7:YA7"/>
    <mergeCell ref="YB6:YE6"/>
    <mergeCell ref="YB7:YE7"/>
    <mergeCell ref="XH6:XK6"/>
    <mergeCell ref="XH7:XK7"/>
    <mergeCell ref="XL6:XO6"/>
    <mergeCell ref="XL7:XO7"/>
    <mergeCell ref="XP6:XS6"/>
    <mergeCell ref="XP7:XS7"/>
    <mergeCell ref="WV6:WY6"/>
    <mergeCell ref="WV7:WY7"/>
    <mergeCell ref="WZ6:XC6"/>
    <mergeCell ref="WZ7:XC7"/>
    <mergeCell ref="XD6:XG6"/>
  </mergeCells>
  <pageMargins left="0.7" right="0.7" top="0.75" bottom="0.75" header="0.3" footer="0.3"/>
  <drawing r:id="rId1"/>
</worksheet>
</file>

<file path=xl/worksheets/sheet39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2600-000000000000}">
  <dimension ref="A1:G15"/>
  <sheetViews>
    <sheetView showGridLines="0" workbookViewId="0"/>
  </sheetViews>
  <sheetFormatPr baseColWidth="10" defaultColWidth="8.88671875" defaultRowHeight="14.4" x14ac:dyDescent="0.3"/>
  <cols>
    <col min="1" max="1" width="2" customWidth="1"/>
    <col min="2" max="2" width="8" customWidth="1"/>
    <col min="3" max="4" width="18" customWidth="1"/>
    <col min="5" max="5" width="10" customWidth="1"/>
  </cols>
  <sheetData>
    <row r="1" spans="1:7" x14ac:dyDescent="0.3">
      <c r="A1" s="1"/>
      <c r="B1" s="1"/>
      <c r="C1" s="1"/>
      <c r="D1" s="1"/>
      <c r="E1" s="1"/>
    </row>
    <row r="2" spans="1:7" x14ac:dyDescent="0.3">
      <c r="A2" s="1"/>
      <c r="B2" s="1"/>
      <c r="C2" s="1"/>
      <c r="D2" s="1"/>
      <c r="E2" s="1"/>
    </row>
    <row r="3" spans="1:7" ht="69" customHeight="1" x14ac:dyDescent="0.3">
      <c r="A3" s="1"/>
      <c r="B3" s="201" t="s">
        <v>0</v>
      </c>
      <c r="C3" s="202"/>
      <c r="D3" s="202"/>
      <c r="E3" s="202"/>
      <c r="F3" s="204"/>
      <c r="G3" s="204"/>
    </row>
    <row r="4" spans="1:7" ht="0" hidden="1" customHeight="1" x14ac:dyDescent="0.3">
      <c r="A4" s="1"/>
      <c r="B4" s="1"/>
      <c r="C4" s="1"/>
      <c r="D4" s="1"/>
      <c r="E4" s="1"/>
    </row>
    <row r="5" spans="1:7" x14ac:dyDescent="0.3">
      <c r="A5" s="1"/>
      <c r="B5" s="1"/>
      <c r="C5" s="1"/>
      <c r="D5" s="1"/>
      <c r="E5" s="1"/>
    </row>
    <row r="6" spans="1:7" x14ac:dyDescent="0.3">
      <c r="A6" s="1"/>
      <c r="B6" s="1" t="s">
        <v>3051</v>
      </c>
      <c r="C6" s="1"/>
      <c r="D6" s="1"/>
      <c r="E6" s="1"/>
    </row>
    <row r="7" spans="1:7" ht="33" customHeight="1" x14ac:dyDescent="0.3">
      <c r="A7" s="1"/>
      <c r="B7" s="3" t="s">
        <v>3052</v>
      </c>
      <c r="C7" s="3" t="s">
        <v>3053</v>
      </c>
      <c r="D7" s="3" t="s">
        <v>3054</v>
      </c>
      <c r="E7" s="3" t="s">
        <v>1154</v>
      </c>
    </row>
    <row r="8" spans="1:7" x14ac:dyDescent="0.3">
      <c r="A8" s="1"/>
      <c r="B8" s="152" t="s">
        <v>3055</v>
      </c>
      <c r="C8" s="53">
        <v>7024643.31494</v>
      </c>
      <c r="D8" s="53">
        <v>6989333.6389271999</v>
      </c>
      <c r="E8" s="177">
        <v>5.0519374001753506E-3</v>
      </c>
    </row>
    <row r="9" spans="1:7" x14ac:dyDescent="0.3">
      <c r="A9" s="1"/>
      <c r="B9" s="152" t="s">
        <v>3056</v>
      </c>
      <c r="C9" s="53">
        <v>7335490.6570100002</v>
      </c>
      <c r="D9" s="53">
        <v>7903002.8552705999</v>
      </c>
      <c r="E9" s="177">
        <v>-7.1809691664494316E-2</v>
      </c>
    </row>
    <row r="10" spans="1:7" x14ac:dyDescent="0.3">
      <c r="A10" s="1"/>
      <c r="B10" s="152" t="s">
        <v>3057</v>
      </c>
      <c r="C10" s="53">
        <v>6979611.6815799996</v>
      </c>
      <c r="D10" s="53">
        <v>6289777.7994282003</v>
      </c>
      <c r="E10" s="177">
        <v>0.10967539778821955</v>
      </c>
    </row>
    <row r="11" spans="1:7" x14ac:dyDescent="0.3">
      <c r="A11" s="1"/>
      <c r="B11" s="152" t="s">
        <v>3058</v>
      </c>
      <c r="C11" s="53">
        <v>7282455.2374099996</v>
      </c>
      <c r="D11" s="53">
        <v>6663971.1076752003</v>
      </c>
      <c r="E11" s="177">
        <v>9.2810145743648792E-2</v>
      </c>
    </row>
    <row r="12" spans="1:7" x14ac:dyDescent="0.3">
      <c r="A12" s="1"/>
      <c r="B12" s="152" t="s">
        <v>3059</v>
      </c>
      <c r="C12" s="53">
        <v>7053584.1733600004</v>
      </c>
      <c r="D12" s="53">
        <v>6762326.8901364002</v>
      </c>
      <c r="E12" s="177">
        <v>4.30705714106236E-2</v>
      </c>
    </row>
    <row r="13" spans="1:7" x14ac:dyDescent="0.3">
      <c r="A13" s="1"/>
      <c r="B13" s="152" t="s">
        <v>3060</v>
      </c>
      <c r="C13" s="53">
        <v>5983799.55547</v>
      </c>
      <c r="D13" s="53">
        <v>6758322.4346550005</v>
      </c>
      <c r="E13" s="177">
        <v>-0.11460283031384222</v>
      </c>
    </row>
    <row r="14" spans="1:7" x14ac:dyDescent="0.3">
      <c r="A14" s="1"/>
      <c r="B14" s="152" t="s">
        <v>3061</v>
      </c>
      <c r="C14" s="53">
        <v>6268227.5835600002</v>
      </c>
      <c r="D14" s="53">
        <v>6004393.1863081995</v>
      </c>
      <c r="E14" s="177">
        <v>4.394022660831419E-2</v>
      </c>
    </row>
    <row r="15" spans="1:7" x14ac:dyDescent="0.3">
      <c r="A15" s="1"/>
      <c r="B15" s="152" t="s">
        <v>3062</v>
      </c>
      <c r="C15" s="53">
        <v>6469916.5050100004</v>
      </c>
      <c r="D15" s="53">
        <v>6786359.9868178004</v>
      </c>
      <c r="E15" s="177">
        <v>-4.662933920724472E-2</v>
      </c>
    </row>
  </sheetData>
  <mergeCells count="1">
    <mergeCell ref="B3:G3"/>
  </mergeCells>
  <pageMargins left="0.7" right="0.7" top="0.75" bottom="0.75" header="0.3" footer="0.3"/>
  <drawing r:id="rId1"/>
</worksheet>
</file>

<file path=xl/worksheets/sheet40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2700-000000000000}">
  <dimension ref="A1:P82"/>
  <sheetViews>
    <sheetView showGridLines="0" zoomScale="80" workbookViewId="0">
      <pane xSplit="7" ySplit="6" topLeftCell="H7" activePane="bottomRight" state="frozen"/>
      <selection pane="topRight" activeCell="H1" sqref="H1"/>
      <selection pane="bottomLeft" activeCell="A7" sqref="A7"/>
      <selection pane="bottomRight"/>
    </sheetView>
  </sheetViews>
  <sheetFormatPr baseColWidth="10" defaultColWidth="8.88671875" defaultRowHeight="14.4" x14ac:dyDescent="0.3"/>
  <cols>
    <col min="1" max="1" width="2" customWidth="1"/>
    <col min="2" max="2" width="37" customWidth="1"/>
    <col min="3" max="3" width="45" customWidth="1"/>
    <col min="4" max="4" width="13" customWidth="1"/>
    <col min="5" max="5" width="45" customWidth="1"/>
    <col min="6" max="9" width="20" customWidth="1"/>
    <col min="10" max="10" width="30" customWidth="1"/>
    <col min="11" max="12" width="19" customWidth="1"/>
    <col min="13" max="14" width="12" customWidth="1"/>
    <col min="15" max="15" width="15" customWidth="1"/>
    <col min="16" max="16" width="75" customWidth="1"/>
  </cols>
  <sheetData>
    <row r="1" spans="1:16" x14ac:dyDescent="0.3">
      <c r="A1" s="1"/>
      <c r="B1" s="1"/>
      <c r="C1" s="1"/>
      <c r="D1" s="1"/>
      <c r="E1" s="1"/>
      <c r="F1" s="1"/>
      <c r="G1" s="1"/>
      <c r="H1" s="1"/>
      <c r="I1" s="1"/>
      <c r="J1" s="1"/>
      <c r="K1" s="1"/>
      <c r="L1" s="1"/>
      <c r="M1" s="1"/>
      <c r="N1" s="1"/>
      <c r="O1" s="1"/>
      <c r="P1" s="1"/>
    </row>
    <row r="2" spans="1:16" x14ac:dyDescent="0.3">
      <c r="A2" s="1"/>
      <c r="B2" s="1"/>
      <c r="C2" s="1"/>
      <c r="D2" s="1"/>
      <c r="E2" s="1"/>
      <c r="F2" s="1"/>
      <c r="G2" s="1"/>
      <c r="H2" s="1"/>
      <c r="I2" s="1"/>
      <c r="J2" s="1"/>
      <c r="K2" s="1"/>
      <c r="L2" s="1"/>
      <c r="M2" s="1"/>
      <c r="N2" s="1"/>
      <c r="O2" s="1"/>
      <c r="P2" s="1"/>
    </row>
    <row r="3" spans="1:16" ht="69" customHeight="1" x14ac:dyDescent="0.3">
      <c r="A3" s="1"/>
      <c r="B3" s="201" t="s">
        <v>0</v>
      </c>
      <c r="C3" s="202"/>
      <c r="D3" s="202"/>
      <c r="E3" s="202"/>
      <c r="F3" s="202"/>
      <c r="G3" s="202"/>
      <c r="H3" s="1"/>
      <c r="I3" s="1"/>
      <c r="J3" s="1"/>
      <c r="K3" s="1"/>
      <c r="L3" s="1"/>
      <c r="M3" s="1"/>
      <c r="N3" s="1"/>
      <c r="O3" s="1"/>
      <c r="P3" s="1"/>
    </row>
    <row r="4" spans="1:16" ht="0" hidden="1" customHeight="1" x14ac:dyDescent="0.3">
      <c r="A4" s="1"/>
      <c r="B4" s="1"/>
      <c r="C4" s="1"/>
      <c r="D4" s="1"/>
      <c r="E4" s="1"/>
      <c r="F4" s="1"/>
      <c r="G4" s="1"/>
      <c r="H4" s="1"/>
      <c r="I4" s="1"/>
      <c r="J4" s="1"/>
      <c r="K4" s="1"/>
      <c r="L4" s="1"/>
      <c r="M4" s="1"/>
      <c r="N4" s="1"/>
      <c r="O4" s="1"/>
      <c r="P4" s="1"/>
    </row>
    <row r="5" spans="1:16" ht="22.8" x14ac:dyDescent="0.4">
      <c r="A5" s="1"/>
      <c r="B5" s="22" t="s">
        <v>3063</v>
      </c>
      <c r="C5" s="1"/>
      <c r="D5" s="1"/>
      <c r="E5" s="1"/>
      <c r="F5" s="1"/>
      <c r="G5" s="1"/>
      <c r="H5" s="1"/>
      <c r="I5" s="1"/>
      <c r="J5" s="1"/>
      <c r="K5" s="1"/>
      <c r="L5" s="1"/>
      <c r="M5" s="1"/>
      <c r="N5" s="1"/>
      <c r="O5" s="1"/>
      <c r="P5" s="1"/>
    </row>
    <row r="6" spans="1:16" ht="27.6" x14ac:dyDescent="0.3">
      <c r="A6" s="1"/>
      <c r="B6" s="3" t="s">
        <v>153</v>
      </c>
      <c r="C6" s="3" t="s">
        <v>1406</v>
      </c>
      <c r="D6" s="3" t="s">
        <v>1407</v>
      </c>
      <c r="E6" s="3" t="s">
        <v>1408</v>
      </c>
      <c r="F6" s="3" t="s">
        <v>156</v>
      </c>
      <c r="G6" s="3" t="s">
        <v>157</v>
      </c>
      <c r="H6" s="3" t="s">
        <v>1409</v>
      </c>
      <c r="I6" s="3" t="s">
        <v>1410</v>
      </c>
      <c r="J6" s="3" t="s">
        <v>1411</v>
      </c>
      <c r="K6" s="3" t="s">
        <v>1412</v>
      </c>
      <c r="L6" s="3" t="s">
        <v>1413</v>
      </c>
      <c r="M6" s="3" t="s">
        <v>1414</v>
      </c>
      <c r="N6" s="3" t="s">
        <v>1415</v>
      </c>
      <c r="O6" s="3" t="s">
        <v>1416</v>
      </c>
      <c r="P6" s="3" t="s">
        <v>1417</v>
      </c>
    </row>
    <row r="7" spans="1:16" x14ac:dyDescent="0.3">
      <c r="A7" s="1"/>
      <c r="B7" s="6" t="s">
        <v>784</v>
      </c>
      <c r="C7" s="6" t="s">
        <v>1178</v>
      </c>
      <c r="D7" s="91" t="s">
        <v>39</v>
      </c>
      <c r="E7" s="6" t="s">
        <v>1418</v>
      </c>
      <c r="F7" s="91" t="s">
        <v>1419</v>
      </c>
      <c r="G7" s="91" t="s">
        <v>1420</v>
      </c>
      <c r="H7" s="91" t="s">
        <v>1108</v>
      </c>
      <c r="I7" s="91" t="s">
        <v>1108</v>
      </c>
      <c r="J7" s="178" t="s">
        <v>1421</v>
      </c>
      <c r="K7" s="91" t="s">
        <v>1108</v>
      </c>
      <c r="L7" s="91" t="s">
        <v>1108</v>
      </c>
      <c r="M7" s="91" t="s">
        <v>1108</v>
      </c>
      <c r="N7" s="91" t="s">
        <v>1108</v>
      </c>
      <c r="O7" s="6" t="s">
        <v>1422</v>
      </c>
      <c r="P7" s="6"/>
    </row>
    <row r="8" spans="1:16" ht="26.4" x14ac:dyDescent="0.3">
      <c r="A8" s="1"/>
      <c r="B8" s="6" t="s">
        <v>785</v>
      </c>
      <c r="C8" s="6" t="s">
        <v>1181</v>
      </c>
      <c r="D8" s="91" t="s">
        <v>39</v>
      </c>
      <c r="E8" s="6" t="s">
        <v>1423</v>
      </c>
      <c r="F8" s="91" t="s">
        <v>1419</v>
      </c>
      <c r="G8" s="91" t="s">
        <v>1424</v>
      </c>
      <c r="H8" s="91" t="s">
        <v>1108</v>
      </c>
      <c r="I8" s="91" t="s">
        <v>1425</v>
      </c>
      <c r="J8" s="178" t="s">
        <v>1421</v>
      </c>
      <c r="K8" s="91" t="s">
        <v>1108</v>
      </c>
      <c r="L8" s="91" t="s">
        <v>1108</v>
      </c>
      <c r="M8" s="91" t="s">
        <v>1108</v>
      </c>
      <c r="N8" s="91" t="s">
        <v>1108</v>
      </c>
      <c r="O8" s="6" t="s">
        <v>1422</v>
      </c>
      <c r="P8" s="6"/>
    </row>
    <row r="9" spans="1:16" ht="26.4" x14ac:dyDescent="0.3">
      <c r="A9" s="1"/>
      <c r="B9" s="6" t="s">
        <v>785</v>
      </c>
      <c r="C9" s="6" t="s">
        <v>1181</v>
      </c>
      <c r="D9" s="91" t="s">
        <v>643</v>
      </c>
      <c r="E9" s="6" t="s">
        <v>1426</v>
      </c>
      <c r="F9" s="91" t="s">
        <v>1427</v>
      </c>
      <c r="G9" s="91" t="s">
        <v>1420</v>
      </c>
      <c r="H9" s="91" t="s">
        <v>1428</v>
      </c>
      <c r="I9" s="91" t="s">
        <v>1108</v>
      </c>
      <c r="J9" s="178" t="s">
        <v>1421</v>
      </c>
      <c r="K9" s="91" t="s">
        <v>1108</v>
      </c>
      <c r="L9" s="91" t="s">
        <v>1108</v>
      </c>
      <c r="M9" s="91" t="s">
        <v>1108</v>
      </c>
      <c r="N9" s="91" t="s">
        <v>1108</v>
      </c>
      <c r="O9" s="6" t="s">
        <v>1422</v>
      </c>
      <c r="P9" s="6"/>
    </row>
    <row r="10" spans="1:16" ht="26.4" x14ac:dyDescent="0.3">
      <c r="A10" s="1"/>
      <c r="B10" s="6" t="s">
        <v>785</v>
      </c>
      <c r="C10" s="6" t="s">
        <v>1181</v>
      </c>
      <c r="D10" s="91" t="s">
        <v>1365</v>
      </c>
      <c r="E10" s="6" t="s">
        <v>1429</v>
      </c>
      <c r="F10" s="91" t="s">
        <v>1430</v>
      </c>
      <c r="G10" s="91" t="s">
        <v>1420</v>
      </c>
      <c r="H10" s="91" t="s">
        <v>1431</v>
      </c>
      <c r="I10" s="91" t="s">
        <v>1108</v>
      </c>
      <c r="J10" s="178" t="s">
        <v>1421</v>
      </c>
      <c r="K10" s="91" t="s">
        <v>1108</v>
      </c>
      <c r="L10" s="91" t="s">
        <v>1108</v>
      </c>
      <c r="M10" s="91" t="s">
        <v>1108</v>
      </c>
      <c r="N10" s="91" t="s">
        <v>1108</v>
      </c>
      <c r="O10" s="6" t="s">
        <v>1422</v>
      </c>
      <c r="P10" s="6"/>
    </row>
    <row r="11" spans="1:16" x14ac:dyDescent="0.3">
      <c r="A11" s="1"/>
      <c r="B11" s="6" t="s">
        <v>782</v>
      </c>
      <c r="C11" s="6" t="s">
        <v>1183</v>
      </c>
      <c r="D11" s="91" t="s">
        <v>1432</v>
      </c>
      <c r="E11" s="6" t="s">
        <v>1433</v>
      </c>
      <c r="F11" s="91" t="s">
        <v>1419</v>
      </c>
      <c r="G11" s="91" t="s">
        <v>1420</v>
      </c>
      <c r="H11" s="91" t="s">
        <v>1108</v>
      </c>
      <c r="I11" s="91" t="s">
        <v>1108</v>
      </c>
      <c r="J11" s="178" t="s">
        <v>1421</v>
      </c>
      <c r="K11" s="91" t="s">
        <v>1108</v>
      </c>
      <c r="L11" s="91" t="s">
        <v>1108</v>
      </c>
      <c r="M11" s="91" t="s">
        <v>1108</v>
      </c>
      <c r="N11" s="91" t="s">
        <v>1108</v>
      </c>
      <c r="O11" s="6" t="s">
        <v>1422</v>
      </c>
      <c r="P11" s="6"/>
    </row>
    <row r="12" spans="1:16" x14ac:dyDescent="0.3">
      <c r="A12" s="1"/>
      <c r="B12" s="6" t="s">
        <v>786</v>
      </c>
      <c r="C12" s="6" t="s">
        <v>1184</v>
      </c>
      <c r="D12" s="91" t="s">
        <v>1303</v>
      </c>
      <c r="E12" s="6" t="s">
        <v>1434</v>
      </c>
      <c r="F12" s="91" t="s">
        <v>1419</v>
      </c>
      <c r="G12" s="91" t="s">
        <v>1420</v>
      </c>
      <c r="H12" s="91" t="s">
        <v>1108</v>
      </c>
      <c r="I12" s="91" t="s">
        <v>1108</v>
      </c>
      <c r="J12" s="178" t="s">
        <v>1421</v>
      </c>
      <c r="K12" s="91" t="s">
        <v>1108</v>
      </c>
      <c r="L12" s="91" t="s">
        <v>1108</v>
      </c>
      <c r="M12" s="91" t="s">
        <v>1108</v>
      </c>
      <c r="N12" s="91" t="s">
        <v>1108</v>
      </c>
      <c r="O12" s="6" t="s">
        <v>1422</v>
      </c>
      <c r="P12" s="6"/>
    </row>
    <row r="13" spans="1:16" x14ac:dyDescent="0.3">
      <c r="A13" s="1"/>
      <c r="B13" s="6" t="s">
        <v>301</v>
      </c>
      <c r="C13" s="6" t="s">
        <v>1313</v>
      </c>
      <c r="D13" s="91" t="s">
        <v>39</v>
      </c>
      <c r="E13" s="6" t="s">
        <v>1435</v>
      </c>
      <c r="F13" s="91" t="s">
        <v>1436</v>
      </c>
      <c r="G13" s="91" t="s">
        <v>1437</v>
      </c>
      <c r="H13" s="91" t="s">
        <v>1438</v>
      </c>
      <c r="I13" s="91" t="s">
        <v>1108</v>
      </c>
      <c r="J13" s="179" t="s">
        <v>1439</v>
      </c>
      <c r="K13" s="91" t="s">
        <v>1108</v>
      </c>
      <c r="L13" s="91" t="s">
        <v>1108</v>
      </c>
      <c r="M13" s="91" t="s">
        <v>1108</v>
      </c>
      <c r="N13" s="91" t="s">
        <v>1108</v>
      </c>
      <c r="O13" s="6" t="s">
        <v>1422</v>
      </c>
      <c r="P13" s="6" t="s">
        <v>1440</v>
      </c>
    </row>
    <row r="14" spans="1:16" x14ac:dyDescent="0.3">
      <c r="A14" s="1"/>
      <c r="B14" s="6" t="s">
        <v>301</v>
      </c>
      <c r="C14" s="6" t="s">
        <v>1313</v>
      </c>
      <c r="D14" s="91" t="s">
        <v>39</v>
      </c>
      <c r="E14" s="6" t="s">
        <v>1435</v>
      </c>
      <c r="F14" s="91" t="s">
        <v>1437</v>
      </c>
      <c r="G14" s="91" t="s">
        <v>1441</v>
      </c>
      <c r="H14" s="91" t="s">
        <v>1108</v>
      </c>
      <c r="I14" s="91" t="s">
        <v>1108</v>
      </c>
      <c r="J14" s="180" t="s">
        <v>1442</v>
      </c>
      <c r="K14" s="91" t="s">
        <v>1108</v>
      </c>
      <c r="L14" s="91" t="s">
        <v>1108</v>
      </c>
      <c r="M14" s="91" t="s">
        <v>1108</v>
      </c>
      <c r="N14" s="91" t="s">
        <v>1443</v>
      </c>
      <c r="O14" s="6" t="s">
        <v>1422</v>
      </c>
      <c r="P14" s="6" t="s">
        <v>1440</v>
      </c>
    </row>
    <row r="15" spans="1:16" x14ac:dyDescent="0.3">
      <c r="A15" s="1"/>
      <c r="B15" s="6" t="s">
        <v>301</v>
      </c>
      <c r="C15" s="6" t="s">
        <v>1313</v>
      </c>
      <c r="D15" s="91" t="s">
        <v>39</v>
      </c>
      <c r="E15" s="6" t="s">
        <v>1435</v>
      </c>
      <c r="F15" s="91" t="s">
        <v>1444</v>
      </c>
      <c r="G15" s="91" t="s">
        <v>1445</v>
      </c>
      <c r="H15" s="91" t="s">
        <v>1446</v>
      </c>
      <c r="I15" s="91" t="s">
        <v>1108</v>
      </c>
      <c r="J15" s="180" t="s">
        <v>1442</v>
      </c>
      <c r="K15" s="91" t="s">
        <v>1108</v>
      </c>
      <c r="L15" s="91" t="s">
        <v>1108</v>
      </c>
      <c r="M15" s="91" t="s">
        <v>1108</v>
      </c>
      <c r="N15" s="91" t="s">
        <v>1108</v>
      </c>
      <c r="O15" s="6" t="s">
        <v>1422</v>
      </c>
      <c r="P15" s="6"/>
    </row>
    <row r="16" spans="1:16" x14ac:dyDescent="0.3">
      <c r="A16" s="1"/>
      <c r="B16" s="6" t="s">
        <v>301</v>
      </c>
      <c r="C16" s="6" t="s">
        <v>1313</v>
      </c>
      <c r="D16" s="91" t="s">
        <v>39</v>
      </c>
      <c r="E16" s="6" t="s">
        <v>1435</v>
      </c>
      <c r="F16" s="91" t="s">
        <v>1445</v>
      </c>
      <c r="G16" s="91" t="s">
        <v>1447</v>
      </c>
      <c r="H16" s="91" t="s">
        <v>1108</v>
      </c>
      <c r="I16" s="91" t="s">
        <v>1108</v>
      </c>
      <c r="J16" s="179" t="s">
        <v>1439</v>
      </c>
      <c r="K16" s="91" t="s">
        <v>1108</v>
      </c>
      <c r="L16" s="91" t="s">
        <v>1108</v>
      </c>
      <c r="M16" s="91" t="s">
        <v>1108</v>
      </c>
      <c r="N16" s="91" t="s">
        <v>1108</v>
      </c>
      <c r="O16" s="6" t="s">
        <v>1422</v>
      </c>
      <c r="P16" s="6" t="s">
        <v>1448</v>
      </c>
    </row>
    <row r="17" spans="1:16" x14ac:dyDescent="0.3">
      <c r="A17" s="1"/>
      <c r="B17" s="6" t="s">
        <v>70</v>
      </c>
      <c r="C17" s="6" t="s">
        <v>1314</v>
      </c>
      <c r="D17" s="91" t="s">
        <v>1315</v>
      </c>
      <c r="E17" s="6" t="s">
        <v>1449</v>
      </c>
      <c r="F17" s="91" t="s">
        <v>1450</v>
      </c>
      <c r="G17" s="91" t="s">
        <v>1451</v>
      </c>
      <c r="H17" s="91" t="s">
        <v>1452</v>
      </c>
      <c r="I17" s="91" t="s">
        <v>1108</v>
      </c>
      <c r="J17" s="180" t="s">
        <v>1442</v>
      </c>
      <c r="K17" s="91" t="s">
        <v>1108</v>
      </c>
      <c r="L17" s="91" t="s">
        <v>1108</v>
      </c>
      <c r="M17" s="91" t="s">
        <v>1108</v>
      </c>
      <c r="N17" s="91" t="s">
        <v>1443</v>
      </c>
      <c r="O17" s="6" t="s">
        <v>1422</v>
      </c>
      <c r="P17" s="6"/>
    </row>
    <row r="18" spans="1:16" x14ac:dyDescent="0.3">
      <c r="A18" s="1"/>
      <c r="B18" s="6" t="s">
        <v>70</v>
      </c>
      <c r="C18" s="6" t="s">
        <v>1314</v>
      </c>
      <c r="D18" s="91" t="s">
        <v>1316</v>
      </c>
      <c r="E18" s="6" t="s">
        <v>1453</v>
      </c>
      <c r="F18" s="91" t="s">
        <v>1454</v>
      </c>
      <c r="G18" s="91" t="s">
        <v>1451</v>
      </c>
      <c r="H18" s="91" t="s">
        <v>1452</v>
      </c>
      <c r="I18" s="91" t="s">
        <v>1108</v>
      </c>
      <c r="J18" s="180" t="s">
        <v>1442</v>
      </c>
      <c r="K18" s="91" t="s">
        <v>1108</v>
      </c>
      <c r="L18" s="91" t="s">
        <v>1108</v>
      </c>
      <c r="M18" s="91" t="s">
        <v>1108</v>
      </c>
      <c r="N18" s="91" t="s">
        <v>1443</v>
      </c>
      <c r="O18" s="6" t="s">
        <v>1422</v>
      </c>
      <c r="P18" s="6"/>
    </row>
    <row r="19" spans="1:16" x14ac:dyDescent="0.3">
      <c r="A19" s="1"/>
      <c r="B19" s="6" t="s">
        <v>70</v>
      </c>
      <c r="C19" s="6" t="s">
        <v>1314</v>
      </c>
      <c r="D19" s="91" t="s">
        <v>1315</v>
      </c>
      <c r="E19" s="6" t="s">
        <v>1449</v>
      </c>
      <c r="F19" s="91" t="s">
        <v>1451</v>
      </c>
      <c r="G19" s="91" t="s">
        <v>1455</v>
      </c>
      <c r="H19" s="91" t="s">
        <v>1108</v>
      </c>
      <c r="I19" s="91" t="s">
        <v>1108</v>
      </c>
      <c r="J19" s="179" t="s">
        <v>1439</v>
      </c>
      <c r="K19" s="91" t="s">
        <v>1108</v>
      </c>
      <c r="L19" s="91" t="s">
        <v>1108</v>
      </c>
      <c r="M19" s="91" t="s">
        <v>1108</v>
      </c>
      <c r="N19" s="91" t="s">
        <v>1108</v>
      </c>
      <c r="O19" s="6" t="s">
        <v>1422</v>
      </c>
      <c r="P19" s="6"/>
    </row>
    <row r="20" spans="1:16" x14ac:dyDescent="0.3">
      <c r="A20" s="1"/>
      <c r="B20" s="6" t="s">
        <v>70</v>
      </c>
      <c r="C20" s="6" t="s">
        <v>1314</v>
      </c>
      <c r="D20" s="91" t="s">
        <v>1316</v>
      </c>
      <c r="E20" s="6" t="s">
        <v>1453</v>
      </c>
      <c r="F20" s="91" t="s">
        <v>1451</v>
      </c>
      <c r="G20" s="91" t="s">
        <v>1455</v>
      </c>
      <c r="H20" s="91" t="s">
        <v>1108</v>
      </c>
      <c r="I20" s="91" t="s">
        <v>1108</v>
      </c>
      <c r="J20" s="179" t="s">
        <v>1439</v>
      </c>
      <c r="K20" s="91" t="s">
        <v>1108</v>
      </c>
      <c r="L20" s="91" t="s">
        <v>1108</v>
      </c>
      <c r="M20" s="91" t="s">
        <v>1108</v>
      </c>
      <c r="N20" s="91" t="s">
        <v>1108</v>
      </c>
      <c r="O20" s="6" t="s">
        <v>1422</v>
      </c>
      <c r="P20" s="6"/>
    </row>
    <row r="21" spans="1:16" x14ac:dyDescent="0.3">
      <c r="A21" s="1"/>
      <c r="B21" s="6" t="s">
        <v>70</v>
      </c>
      <c r="C21" s="6" t="s">
        <v>1314</v>
      </c>
      <c r="D21" s="91" t="s">
        <v>1315</v>
      </c>
      <c r="E21" s="6" t="s">
        <v>1449</v>
      </c>
      <c r="F21" s="91" t="s">
        <v>1455</v>
      </c>
      <c r="G21" s="91" t="s">
        <v>1456</v>
      </c>
      <c r="H21" s="91" t="s">
        <v>1108</v>
      </c>
      <c r="I21" s="91" t="s">
        <v>1457</v>
      </c>
      <c r="J21" s="180" t="s">
        <v>1442</v>
      </c>
      <c r="K21" s="91" t="s">
        <v>1108</v>
      </c>
      <c r="L21" s="91" t="s">
        <v>1108</v>
      </c>
      <c r="M21" s="91" t="s">
        <v>1108</v>
      </c>
      <c r="N21" s="91" t="s">
        <v>1443</v>
      </c>
      <c r="O21" s="6" t="s">
        <v>1422</v>
      </c>
      <c r="P21" s="6"/>
    </row>
    <row r="22" spans="1:16" x14ac:dyDescent="0.3">
      <c r="A22" s="1"/>
      <c r="B22" s="6" t="s">
        <v>70</v>
      </c>
      <c r="C22" s="6" t="s">
        <v>1314</v>
      </c>
      <c r="D22" s="91" t="s">
        <v>1316</v>
      </c>
      <c r="E22" s="6" t="s">
        <v>1453</v>
      </c>
      <c r="F22" s="91" t="s">
        <v>1455</v>
      </c>
      <c r="G22" s="91" t="s">
        <v>1456</v>
      </c>
      <c r="H22" s="91" t="s">
        <v>1108</v>
      </c>
      <c r="I22" s="91" t="s">
        <v>1457</v>
      </c>
      <c r="J22" s="180" t="s">
        <v>1442</v>
      </c>
      <c r="K22" s="91" t="s">
        <v>1108</v>
      </c>
      <c r="L22" s="91" t="s">
        <v>1108</v>
      </c>
      <c r="M22" s="91" t="s">
        <v>1108</v>
      </c>
      <c r="N22" s="91" t="s">
        <v>1443</v>
      </c>
      <c r="O22" s="6" t="s">
        <v>1422</v>
      </c>
      <c r="P22" s="6"/>
    </row>
    <row r="23" spans="1:16" x14ac:dyDescent="0.3">
      <c r="A23" s="1"/>
      <c r="B23" s="6" t="s">
        <v>76</v>
      </c>
      <c r="C23" s="6" t="s">
        <v>1317</v>
      </c>
      <c r="D23" s="91" t="s">
        <v>39</v>
      </c>
      <c r="E23" s="6" t="s">
        <v>1458</v>
      </c>
      <c r="F23" s="91" t="s">
        <v>1459</v>
      </c>
      <c r="G23" s="91" t="s">
        <v>34</v>
      </c>
      <c r="H23" s="91" t="s">
        <v>1108</v>
      </c>
      <c r="I23" s="91" t="s">
        <v>1108</v>
      </c>
      <c r="J23" s="180" t="s">
        <v>1442</v>
      </c>
      <c r="K23" s="91" t="s">
        <v>1108</v>
      </c>
      <c r="L23" s="91" t="s">
        <v>1108</v>
      </c>
      <c r="M23" s="91" t="s">
        <v>1108</v>
      </c>
      <c r="N23" s="91" t="s">
        <v>1443</v>
      </c>
      <c r="O23" s="6" t="s">
        <v>1422</v>
      </c>
      <c r="P23" s="6"/>
    </row>
    <row r="24" spans="1:16" x14ac:dyDescent="0.3">
      <c r="A24" s="1"/>
      <c r="B24" s="6" t="s">
        <v>76</v>
      </c>
      <c r="C24" s="6" t="s">
        <v>1317</v>
      </c>
      <c r="D24" s="91" t="s">
        <v>39</v>
      </c>
      <c r="E24" s="6" t="s">
        <v>1458</v>
      </c>
      <c r="F24" s="91" t="s">
        <v>34</v>
      </c>
      <c r="G24" s="91" t="s">
        <v>1420</v>
      </c>
      <c r="H24" s="91" t="s">
        <v>1108</v>
      </c>
      <c r="I24" s="91" t="s">
        <v>1108</v>
      </c>
      <c r="J24" s="180" t="s">
        <v>1442</v>
      </c>
      <c r="K24" s="91" t="s">
        <v>1108</v>
      </c>
      <c r="L24" s="91" t="s">
        <v>1108</v>
      </c>
      <c r="M24" s="91" t="s">
        <v>1108</v>
      </c>
      <c r="N24" s="91" t="s">
        <v>1108</v>
      </c>
      <c r="O24" s="6" t="s">
        <v>1422</v>
      </c>
      <c r="P24" s="6" t="s">
        <v>1460</v>
      </c>
    </row>
    <row r="25" spans="1:16" x14ac:dyDescent="0.3">
      <c r="A25" s="1"/>
      <c r="B25" s="6" t="s">
        <v>76</v>
      </c>
      <c r="C25" s="6" t="s">
        <v>1319</v>
      </c>
      <c r="D25" s="91" t="s">
        <v>39</v>
      </c>
      <c r="E25" s="6" t="s">
        <v>1461</v>
      </c>
      <c r="F25" s="91" t="s">
        <v>1462</v>
      </c>
      <c r="G25" s="91" t="s">
        <v>33</v>
      </c>
      <c r="H25" s="91" t="s">
        <v>1463</v>
      </c>
      <c r="I25" s="91" t="s">
        <v>1108</v>
      </c>
      <c r="J25" s="179" t="s">
        <v>1439</v>
      </c>
      <c r="K25" s="91" t="s">
        <v>1108</v>
      </c>
      <c r="L25" s="91" t="s">
        <v>1108</v>
      </c>
      <c r="M25" s="91" t="s">
        <v>1108</v>
      </c>
      <c r="N25" s="91" t="s">
        <v>1108</v>
      </c>
      <c r="O25" s="6" t="s">
        <v>1422</v>
      </c>
      <c r="P25" s="6"/>
    </row>
    <row r="26" spans="1:16" ht="26.4" x14ac:dyDescent="0.3">
      <c r="A26" s="1"/>
      <c r="B26" s="6" t="s">
        <v>76</v>
      </c>
      <c r="C26" s="6" t="s">
        <v>1319</v>
      </c>
      <c r="D26" s="91" t="s">
        <v>39</v>
      </c>
      <c r="E26" s="6" t="s">
        <v>1461</v>
      </c>
      <c r="F26" s="91" t="s">
        <v>33</v>
      </c>
      <c r="G26" s="91" t="s">
        <v>1464</v>
      </c>
      <c r="H26" s="91" t="s">
        <v>1108</v>
      </c>
      <c r="I26" s="91" t="s">
        <v>1108</v>
      </c>
      <c r="J26" s="180" t="s">
        <v>1442</v>
      </c>
      <c r="K26" s="91" t="s">
        <v>1108</v>
      </c>
      <c r="L26" s="91" t="s">
        <v>1108</v>
      </c>
      <c r="M26" s="91" t="s">
        <v>1108</v>
      </c>
      <c r="N26" s="91" t="s">
        <v>1443</v>
      </c>
      <c r="O26" s="6" t="s">
        <v>1422</v>
      </c>
      <c r="P26" s="6" t="s">
        <v>1465</v>
      </c>
    </row>
    <row r="27" spans="1:16" x14ac:dyDescent="0.3">
      <c r="A27" s="1"/>
      <c r="B27" s="6" t="s">
        <v>76</v>
      </c>
      <c r="C27" s="6" t="s">
        <v>1319</v>
      </c>
      <c r="D27" s="91" t="s">
        <v>39</v>
      </c>
      <c r="E27" s="6" t="s">
        <v>1461</v>
      </c>
      <c r="F27" s="91" t="s">
        <v>1466</v>
      </c>
      <c r="G27" s="91" t="s">
        <v>34</v>
      </c>
      <c r="H27" s="91" t="s">
        <v>1108</v>
      </c>
      <c r="I27" s="91" t="s">
        <v>1108</v>
      </c>
      <c r="J27" s="180" t="s">
        <v>1442</v>
      </c>
      <c r="K27" s="91" t="s">
        <v>1108</v>
      </c>
      <c r="L27" s="91" t="s">
        <v>1108</v>
      </c>
      <c r="M27" s="91" t="s">
        <v>1108</v>
      </c>
      <c r="N27" s="91" t="s">
        <v>1443</v>
      </c>
      <c r="O27" s="6" t="s">
        <v>1422</v>
      </c>
      <c r="P27" s="6" t="s">
        <v>1467</v>
      </c>
    </row>
    <row r="28" spans="1:16" x14ac:dyDescent="0.3">
      <c r="A28" s="1"/>
      <c r="B28" s="6" t="s">
        <v>76</v>
      </c>
      <c r="C28" s="6" t="s">
        <v>1319</v>
      </c>
      <c r="D28" s="91" t="s">
        <v>39</v>
      </c>
      <c r="E28" s="6" t="s">
        <v>1461</v>
      </c>
      <c r="F28" s="91" t="s">
        <v>34</v>
      </c>
      <c r="G28" s="91" t="s">
        <v>1468</v>
      </c>
      <c r="H28" s="91" t="s">
        <v>1108</v>
      </c>
      <c r="I28" s="91" t="s">
        <v>1108</v>
      </c>
      <c r="J28" s="179" t="s">
        <v>1439</v>
      </c>
      <c r="K28" s="91" t="s">
        <v>1108</v>
      </c>
      <c r="L28" s="91" t="s">
        <v>1108</v>
      </c>
      <c r="M28" s="91" t="s">
        <v>1108</v>
      </c>
      <c r="N28" s="91" t="s">
        <v>1108</v>
      </c>
      <c r="O28" s="6" t="s">
        <v>1422</v>
      </c>
      <c r="P28" s="6"/>
    </row>
    <row r="29" spans="1:16" x14ac:dyDescent="0.3">
      <c r="A29" s="1"/>
      <c r="B29" s="6" t="s">
        <v>83</v>
      </c>
      <c r="C29" s="6" t="s">
        <v>88</v>
      </c>
      <c r="D29" s="91" t="s">
        <v>39</v>
      </c>
      <c r="E29" s="6" t="s">
        <v>1469</v>
      </c>
      <c r="F29" s="91" t="s">
        <v>1419</v>
      </c>
      <c r="G29" s="91" t="s">
        <v>1470</v>
      </c>
      <c r="H29" s="91" t="s">
        <v>1108</v>
      </c>
      <c r="I29" s="91" t="s">
        <v>1108</v>
      </c>
      <c r="J29" s="180" t="s">
        <v>1442</v>
      </c>
      <c r="K29" s="91" t="s">
        <v>1108</v>
      </c>
      <c r="L29" s="91" t="s">
        <v>1108</v>
      </c>
      <c r="M29" s="91" t="s">
        <v>1108</v>
      </c>
      <c r="N29" s="91" t="s">
        <v>1108</v>
      </c>
      <c r="O29" s="6" t="s">
        <v>1422</v>
      </c>
      <c r="P29" s="6"/>
    </row>
    <row r="30" spans="1:16" x14ac:dyDescent="0.3">
      <c r="A30" s="1"/>
      <c r="B30" s="6" t="s">
        <v>83</v>
      </c>
      <c r="C30" s="6" t="s">
        <v>88</v>
      </c>
      <c r="D30" s="91" t="s">
        <v>39</v>
      </c>
      <c r="E30" s="6" t="s">
        <v>1469</v>
      </c>
      <c r="F30" s="91" t="s">
        <v>1470</v>
      </c>
      <c r="G30" s="91" t="s">
        <v>1471</v>
      </c>
      <c r="H30" s="91" t="s">
        <v>1108</v>
      </c>
      <c r="I30" s="91" t="s">
        <v>1108</v>
      </c>
      <c r="J30" s="181" t="s">
        <v>1472</v>
      </c>
      <c r="K30" s="91" t="s">
        <v>1108</v>
      </c>
      <c r="L30" s="91" t="s">
        <v>1108</v>
      </c>
      <c r="M30" s="91" t="s">
        <v>1108</v>
      </c>
      <c r="N30" s="91" t="s">
        <v>1108</v>
      </c>
      <c r="O30" s="6" t="s">
        <v>1422</v>
      </c>
      <c r="P30" s="6"/>
    </row>
    <row r="31" spans="1:16" x14ac:dyDescent="0.3">
      <c r="A31" s="1"/>
      <c r="B31" s="6" t="s">
        <v>83</v>
      </c>
      <c r="C31" s="6" t="s">
        <v>88</v>
      </c>
      <c r="D31" s="91" t="s">
        <v>39</v>
      </c>
      <c r="E31" s="6" t="s">
        <v>1469</v>
      </c>
      <c r="F31" s="91" t="s">
        <v>1471</v>
      </c>
      <c r="G31" s="91" t="s">
        <v>1473</v>
      </c>
      <c r="H31" s="91" t="s">
        <v>1108</v>
      </c>
      <c r="I31" s="91" t="s">
        <v>1108</v>
      </c>
      <c r="J31" s="181" t="s">
        <v>1472</v>
      </c>
      <c r="K31" s="91" t="s">
        <v>1108</v>
      </c>
      <c r="L31" s="91" t="s">
        <v>1108</v>
      </c>
      <c r="M31" s="91" t="s">
        <v>1108</v>
      </c>
      <c r="N31" s="91" t="s">
        <v>1108</v>
      </c>
      <c r="O31" s="6" t="s">
        <v>1422</v>
      </c>
      <c r="P31" s="6"/>
    </row>
    <row r="32" spans="1:16" x14ac:dyDescent="0.3">
      <c r="A32" s="1"/>
      <c r="B32" s="6" t="s">
        <v>83</v>
      </c>
      <c r="C32" s="6" t="s">
        <v>88</v>
      </c>
      <c r="D32" s="91" t="s">
        <v>39</v>
      </c>
      <c r="E32" s="6" t="s">
        <v>1469</v>
      </c>
      <c r="F32" s="91" t="s">
        <v>1473</v>
      </c>
      <c r="G32" s="91" t="s">
        <v>1474</v>
      </c>
      <c r="H32" s="91" t="s">
        <v>1108</v>
      </c>
      <c r="I32" s="91" t="s">
        <v>1108</v>
      </c>
      <c r="J32" s="180" t="s">
        <v>1442</v>
      </c>
      <c r="K32" s="91" t="s">
        <v>1108</v>
      </c>
      <c r="L32" s="91" t="s">
        <v>1108</v>
      </c>
      <c r="M32" s="91" t="s">
        <v>1108</v>
      </c>
      <c r="N32" s="91" t="s">
        <v>1108</v>
      </c>
      <c r="O32" s="6" t="s">
        <v>1422</v>
      </c>
      <c r="P32" s="6"/>
    </row>
    <row r="33" spans="1:16" x14ac:dyDescent="0.3">
      <c r="A33" s="1"/>
      <c r="B33" s="6" t="s">
        <v>83</v>
      </c>
      <c r="C33" s="6" t="s">
        <v>88</v>
      </c>
      <c r="D33" s="91" t="s">
        <v>39</v>
      </c>
      <c r="E33" s="6" t="s">
        <v>1469</v>
      </c>
      <c r="F33" s="91" t="s">
        <v>1474</v>
      </c>
      <c r="G33" s="91" t="s">
        <v>1475</v>
      </c>
      <c r="H33" s="91" t="s">
        <v>1108</v>
      </c>
      <c r="I33" s="91" t="s">
        <v>1108</v>
      </c>
      <c r="J33" s="179" t="s">
        <v>1439</v>
      </c>
      <c r="K33" s="91" t="s">
        <v>1108</v>
      </c>
      <c r="L33" s="91" t="s">
        <v>1108</v>
      </c>
      <c r="M33" s="91" t="s">
        <v>1108</v>
      </c>
      <c r="N33" s="91" t="s">
        <v>1108</v>
      </c>
      <c r="O33" s="6" t="s">
        <v>1422</v>
      </c>
      <c r="P33" s="6"/>
    </row>
    <row r="34" spans="1:16" x14ac:dyDescent="0.3">
      <c r="A34" s="1"/>
      <c r="B34" s="6" t="s">
        <v>83</v>
      </c>
      <c r="C34" s="6" t="s">
        <v>88</v>
      </c>
      <c r="D34" s="91" t="s">
        <v>39</v>
      </c>
      <c r="E34" s="6" t="s">
        <v>1469</v>
      </c>
      <c r="F34" s="91" t="s">
        <v>1475</v>
      </c>
      <c r="G34" s="91" t="s">
        <v>1476</v>
      </c>
      <c r="H34" s="91" t="s">
        <v>1108</v>
      </c>
      <c r="I34" s="91" t="s">
        <v>1108</v>
      </c>
      <c r="J34" s="180" t="s">
        <v>1442</v>
      </c>
      <c r="K34" s="91" t="s">
        <v>1108</v>
      </c>
      <c r="L34" s="91" t="s">
        <v>1108</v>
      </c>
      <c r="M34" s="91" t="s">
        <v>1108</v>
      </c>
      <c r="N34" s="91" t="s">
        <v>1108</v>
      </c>
      <c r="O34" s="6" t="s">
        <v>1422</v>
      </c>
      <c r="P34" s="6"/>
    </row>
    <row r="35" spans="1:16" x14ac:dyDescent="0.3">
      <c r="A35" s="1"/>
      <c r="B35" s="6" t="s">
        <v>83</v>
      </c>
      <c r="C35" s="6" t="s">
        <v>88</v>
      </c>
      <c r="D35" s="91" t="s">
        <v>39</v>
      </c>
      <c r="E35" s="6" t="s">
        <v>1469</v>
      </c>
      <c r="F35" s="91" t="s">
        <v>1476</v>
      </c>
      <c r="G35" s="91" t="s">
        <v>1477</v>
      </c>
      <c r="H35" s="91" t="s">
        <v>1108</v>
      </c>
      <c r="I35" s="91" t="s">
        <v>1108</v>
      </c>
      <c r="J35" s="180" t="s">
        <v>1442</v>
      </c>
      <c r="K35" s="91" t="s">
        <v>1108</v>
      </c>
      <c r="L35" s="91" t="s">
        <v>1108</v>
      </c>
      <c r="M35" s="91" t="s">
        <v>1108</v>
      </c>
      <c r="N35" s="91" t="s">
        <v>1108</v>
      </c>
      <c r="O35" s="6" t="s">
        <v>1422</v>
      </c>
      <c r="P35" s="6"/>
    </row>
    <row r="36" spans="1:16" x14ac:dyDescent="0.3">
      <c r="A36" s="1"/>
      <c r="B36" s="6" t="s">
        <v>83</v>
      </c>
      <c r="C36" s="6" t="s">
        <v>88</v>
      </c>
      <c r="D36" s="91" t="s">
        <v>39</v>
      </c>
      <c r="E36" s="6" t="s">
        <v>1469</v>
      </c>
      <c r="F36" s="91" t="s">
        <v>1477</v>
      </c>
      <c r="G36" s="91" t="s">
        <v>1420</v>
      </c>
      <c r="H36" s="91" t="s">
        <v>1108</v>
      </c>
      <c r="I36" s="91" t="s">
        <v>1108</v>
      </c>
      <c r="J36" s="181" t="s">
        <v>1472</v>
      </c>
      <c r="K36" s="91" t="s">
        <v>1108</v>
      </c>
      <c r="L36" s="91" t="s">
        <v>1108</v>
      </c>
      <c r="M36" s="91" t="s">
        <v>1108</v>
      </c>
      <c r="N36" s="91" t="s">
        <v>1108</v>
      </c>
      <c r="O36" s="6" t="s">
        <v>1422</v>
      </c>
      <c r="P36" s="6"/>
    </row>
    <row r="37" spans="1:16" x14ac:dyDescent="0.3">
      <c r="A37" s="1"/>
      <c r="B37" s="6" t="s">
        <v>92</v>
      </c>
      <c r="C37" s="6" t="s">
        <v>93</v>
      </c>
      <c r="D37" s="91" t="s">
        <v>39</v>
      </c>
      <c r="E37" s="6" t="s">
        <v>1478</v>
      </c>
      <c r="F37" s="91" t="s">
        <v>1419</v>
      </c>
      <c r="G37" s="91" t="s">
        <v>1471</v>
      </c>
      <c r="H37" s="91" t="s">
        <v>1108</v>
      </c>
      <c r="I37" s="91" t="s">
        <v>1108</v>
      </c>
      <c r="J37" s="180" t="s">
        <v>1442</v>
      </c>
      <c r="K37" s="91" t="s">
        <v>1108</v>
      </c>
      <c r="L37" s="91" t="s">
        <v>1108</v>
      </c>
      <c r="M37" s="91" t="s">
        <v>1108</v>
      </c>
      <c r="N37" s="91" t="s">
        <v>1108</v>
      </c>
      <c r="O37" s="6" t="s">
        <v>1422</v>
      </c>
      <c r="P37" s="6"/>
    </row>
    <row r="38" spans="1:16" x14ac:dyDescent="0.3">
      <c r="A38" s="1"/>
      <c r="B38" s="6" t="s">
        <v>92</v>
      </c>
      <c r="C38" s="6" t="s">
        <v>93</v>
      </c>
      <c r="D38" s="91" t="s">
        <v>39</v>
      </c>
      <c r="E38" s="6" t="s">
        <v>1478</v>
      </c>
      <c r="F38" s="91" t="s">
        <v>1471</v>
      </c>
      <c r="G38" s="91" t="s">
        <v>1479</v>
      </c>
      <c r="H38" s="91" t="s">
        <v>1108</v>
      </c>
      <c r="I38" s="91" t="s">
        <v>1108</v>
      </c>
      <c r="J38" s="179" t="s">
        <v>1439</v>
      </c>
      <c r="K38" s="91" t="s">
        <v>1108</v>
      </c>
      <c r="L38" s="91" t="s">
        <v>1108</v>
      </c>
      <c r="M38" s="91" t="s">
        <v>1108</v>
      </c>
      <c r="N38" s="91" t="s">
        <v>1108</v>
      </c>
      <c r="O38" s="6" t="s">
        <v>1422</v>
      </c>
      <c r="P38" s="6"/>
    </row>
    <row r="39" spans="1:16" x14ac:dyDescent="0.3">
      <c r="A39" s="1"/>
      <c r="B39" s="6" t="s">
        <v>92</v>
      </c>
      <c r="C39" s="6" t="s">
        <v>93</v>
      </c>
      <c r="D39" s="91" t="s">
        <v>39</v>
      </c>
      <c r="E39" s="6" t="s">
        <v>1478</v>
      </c>
      <c r="F39" s="91" t="s">
        <v>1479</v>
      </c>
      <c r="G39" s="91" t="s">
        <v>1480</v>
      </c>
      <c r="H39" s="91" t="s">
        <v>1108</v>
      </c>
      <c r="I39" s="91" t="s">
        <v>1108</v>
      </c>
      <c r="J39" s="181" t="s">
        <v>1472</v>
      </c>
      <c r="K39" s="91" t="s">
        <v>1108</v>
      </c>
      <c r="L39" s="91" t="s">
        <v>1108</v>
      </c>
      <c r="M39" s="91" t="s">
        <v>1108</v>
      </c>
      <c r="N39" s="91" t="s">
        <v>1108</v>
      </c>
      <c r="O39" s="6" t="s">
        <v>1422</v>
      </c>
      <c r="P39" s="6"/>
    </row>
    <row r="40" spans="1:16" x14ac:dyDescent="0.3">
      <c r="A40" s="1"/>
      <c r="B40" s="6" t="s">
        <v>92</v>
      </c>
      <c r="C40" s="6" t="s">
        <v>93</v>
      </c>
      <c r="D40" s="91" t="s">
        <v>39</v>
      </c>
      <c r="E40" s="6" t="s">
        <v>1478</v>
      </c>
      <c r="F40" s="91" t="s">
        <v>1480</v>
      </c>
      <c r="G40" s="91" t="s">
        <v>1481</v>
      </c>
      <c r="H40" s="91" t="s">
        <v>1108</v>
      </c>
      <c r="I40" s="91" t="s">
        <v>1108</v>
      </c>
      <c r="J40" s="179" t="s">
        <v>1439</v>
      </c>
      <c r="K40" s="91" t="s">
        <v>1108</v>
      </c>
      <c r="L40" s="91" t="s">
        <v>1108</v>
      </c>
      <c r="M40" s="91" t="s">
        <v>1108</v>
      </c>
      <c r="N40" s="91" t="s">
        <v>1108</v>
      </c>
      <c r="O40" s="6" t="s">
        <v>1422</v>
      </c>
      <c r="P40" s="6"/>
    </row>
    <row r="41" spans="1:16" x14ac:dyDescent="0.3">
      <c r="A41" s="1"/>
      <c r="B41" s="6" t="s">
        <v>92</v>
      </c>
      <c r="C41" s="6" t="s">
        <v>93</v>
      </c>
      <c r="D41" s="91" t="s">
        <v>39</v>
      </c>
      <c r="E41" s="6" t="s">
        <v>1478</v>
      </c>
      <c r="F41" s="91" t="s">
        <v>1481</v>
      </c>
      <c r="G41" s="91" t="s">
        <v>1420</v>
      </c>
      <c r="H41" s="91" t="s">
        <v>1108</v>
      </c>
      <c r="I41" s="91" t="s">
        <v>1108</v>
      </c>
      <c r="J41" s="180" t="s">
        <v>1442</v>
      </c>
      <c r="K41" s="91" t="s">
        <v>1108</v>
      </c>
      <c r="L41" s="91" t="s">
        <v>1108</v>
      </c>
      <c r="M41" s="91" t="s">
        <v>1108</v>
      </c>
      <c r="N41" s="91" t="s">
        <v>1108</v>
      </c>
      <c r="O41" s="6" t="s">
        <v>1422</v>
      </c>
      <c r="P41" s="6"/>
    </row>
    <row r="42" spans="1:16" ht="26.4" x14ac:dyDescent="0.3">
      <c r="A42" s="1"/>
      <c r="B42" s="6" t="s">
        <v>783</v>
      </c>
      <c r="C42" s="6" t="s">
        <v>1339</v>
      </c>
      <c r="D42" s="91" t="s">
        <v>1340</v>
      </c>
      <c r="E42" s="6" t="s">
        <v>1482</v>
      </c>
      <c r="F42" s="91" t="s">
        <v>1419</v>
      </c>
      <c r="G42" s="91" t="s">
        <v>1420</v>
      </c>
      <c r="H42" s="91" t="s">
        <v>1108</v>
      </c>
      <c r="I42" s="91" t="s">
        <v>1108</v>
      </c>
      <c r="J42" s="178" t="s">
        <v>1421</v>
      </c>
      <c r="K42" s="91" t="s">
        <v>1108</v>
      </c>
      <c r="L42" s="91" t="s">
        <v>1108</v>
      </c>
      <c r="M42" s="91" t="s">
        <v>1108</v>
      </c>
      <c r="N42" s="91" t="s">
        <v>1108</v>
      </c>
      <c r="O42" s="6" t="s">
        <v>1422</v>
      </c>
      <c r="P42" s="6"/>
    </row>
    <row r="43" spans="1:16" x14ac:dyDescent="0.3">
      <c r="A43" s="1"/>
      <c r="B43" s="6" t="s">
        <v>95</v>
      </c>
      <c r="C43" s="6" t="s">
        <v>102</v>
      </c>
      <c r="D43" s="91" t="s">
        <v>39</v>
      </c>
      <c r="E43" s="6" t="s">
        <v>1483</v>
      </c>
      <c r="F43" s="91" t="s">
        <v>1419</v>
      </c>
      <c r="G43" s="91" t="s">
        <v>1484</v>
      </c>
      <c r="H43" s="91" t="s">
        <v>1108</v>
      </c>
      <c r="I43" s="91" t="s">
        <v>1108</v>
      </c>
      <c r="J43" s="180" t="s">
        <v>1442</v>
      </c>
      <c r="K43" s="91" t="s">
        <v>1108</v>
      </c>
      <c r="L43" s="91" t="s">
        <v>1108</v>
      </c>
      <c r="M43" s="91" t="s">
        <v>1108</v>
      </c>
      <c r="N43" s="91" t="s">
        <v>1108</v>
      </c>
      <c r="O43" s="6" t="s">
        <v>1422</v>
      </c>
      <c r="P43" s="6" t="s">
        <v>1485</v>
      </c>
    </row>
    <row r="44" spans="1:16" x14ac:dyDescent="0.3">
      <c r="A44" s="1"/>
      <c r="B44" s="6" t="s">
        <v>95</v>
      </c>
      <c r="C44" s="6" t="s">
        <v>102</v>
      </c>
      <c r="D44" s="91" t="s">
        <v>39</v>
      </c>
      <c r="E44" s="6" t="s">
        <v>1483</v>
      </c>
      <c r="F44" s="91" t="s">
        <v>1484</v>
      </c>
      <c r="G44" s="91" t="s">
        <v>1486</v>
      </c>
      <c r="H44" s="91" t="s">
        <v>1108</v>
      </c>
      <c r="I44" s="91" t="s">
        <v>1108</v>
      </c>
      <c r="J44" s="180" t="s">
        <v>1442</v>
      </c>
      <c r="K44" s="91" t="s">
        <v>1108</v>
      </c>
      <c r="L44" s="91" t="s">
        <v>1108</v>
      </c>
      <c r="M44" s="91" t="s">
        <v>1108</v>
      </c>
      <c r="N44" s="91" t="s">
        <v>1108</v>
      </c>
      <c r="O44" s="6" t="s">
        <v>1422</v>
      </c>
      <c r="P44" s="6"/>
    </row>
    <row r="45" spans="1:16" x14ac:dyDescent="0.3">
      <c r="A45" s="1"/>
      <c r="B45" s="6" t="s">
        <v>95</v>
      </c>
      <c r="C45" s="6" t="s">
        <v>102</v>
      </c>
      <c r="D45" s="91" t="s">
        <v>39</v>
      </c>
      <c r="E45" s="6" t="s">
        <v>1483</v>
      </c>
      <c r="F45" s="91" t="s">
        <v>1486</v>
      </c>
      <c r="G45" s="91" t="s">
        <v>1487</v>
      </c>
      <c r="H45" s="91" t="s">
        <v>1108</v>
      </c>
      <c r="I45" s="91" t="s">
        <v>1108</v>
      </c>
      <c r="J45" s="180" t="s">
        <v>1442</v>
      </c>
      <c r="K45" s="91" t="s">
        <v>1108</v>
      </c>
      <c r="L45" s="91" t="s">
        <v>1108</v>
      </c>
      <c r="M45" s="91" t="s">
        <v>1108</v>
      </c>
      <c r="N45" s="91" t="s">
        <v>1108</v>
      </c>
      <c r="O45" s="6" t="s">
        <v>1422</v>
      </c>
      <c r="P45" s="6" t="s">
        <v>1488</v>
      </c>
    </row>
    <row r="46" spans="1:16" x14ac:dyDescent="0.3">
      <c r="A46" s="1"/>
      <c r="B46" s="6" t="s">
        <v>95</v>
      </c>
      <c r="C46" s="6" t="s">
        <v>102</v>
      </c>
      <c r="D46" s="91" t="s">
        <v>39</v>
      </c>
      <c r="E46" s="6" t="s">
        <v>1483</v>
      </c>
      <c r="F46" s="91" t="s">
        <v>1487</v>
      </c>
      <c r="G46" s="91" t="s">
        <v>1489</v>
      </c>
      <c r="H46" s="91" t="s">
        <v>1108</v>
      </c>
      <c r="I46" s="91" t="s">
        <v>1108</v>
      </c>
      <c r="J46" s="180" t="s">
        <v>1442</v>
      </c>
      <c r="K46" s="91" t="s">
        <v>1108</v>
      </c>
      <c r="L46" s="91" t="s">
        <v>1108</v>
      </c>
      <c r="M46" s="91" t="s">
        <v>1108</v>
      </c>
      <c r="N46" s="91" t="s">
        <v>1108</v>
      </c>
      <c r="O46" s="6" t="s">
        <v>1422</v>
      </c>
      <c r="P46" s="6"/>
    </row>
    <row r="47" spans="1:16" x14ac:dyDescent="0.3">
      <c r="A47" s="1"/>
      <c r="B47" s="6" t="s">
        <v>95</v>
      </c>
      <c r="C47" s="6" t="s">
        <v>102</v>
      </c>
      <c r="D47" s="91" t="s">
        <v>39</v>
      </c>
      <c r="E47" s="6" t="s">
        <v>1483</v>
      </c>
      <c r="F47" s="91" t="s">
        <v>1489</v>
      </c>
      <c r="G47" s="91" t="s">
        <v>1473</v>
      </c>
      <c r="H47" s="91" t="s">
        <v>1108</v>
      </c>
      <c r="I47" s="91" t="s">
        <v>1108</v>
      </c>
      <c r="J47" s="179" t="s">
        <v>1439</v>
      </c>
      <c r="K47" s="91" t="s">
        <v>1108</v>
      </c>
      <c r="L47" s="91" t="s">
        <v>1108</v>
      </c>
      <c r="M47" s="91" t="s">
        <v>1108</v>
      </c>
      <c r="N47" s="91" t="s">
        <v>1108</v>
      </c>
      <c r="O47" s="6" t="s">
        <v>1422</v>
      </c>
      <c r="P47" s="6"/>
    </row>
    <row r="48" spans="1:16" x14ac:dyDescent="0.3">
      <c r="A48" s="1"/>
      <c r="B48" s="6" t="s">
        <v>95</v>
      </c>
      <c r="C48" s="6" t="s">
        <v>102</v>
      </c>
      <c r="D48" s="91" t="s">
        <v>39</v>
      </c>
      <c r="E48" s="6" t="s">
        <v>1483</v>
      </c>
      <c r="F48" s="91" t="s">
        <v>1473</v>
      </c>
      <c r="G48" s="91" t="s">
        <v>1490</v>
      </c>
      <c r="H48" s="91" t="s">
        <v>1108</v>
      </c>
      <c r="I48" s="91" t="s">
        <v>1108</v>
      </c>
      <c r="J48" s="180" t="s">
        <v>1442</v>
      </c>
      <c r="K48" s="91" t="s">
        <v>1108</v>
      </c>
      <c r="L48" s="91" t="s">
        <v>1108</v>
      </c>
      <c r="M48" s="91" t="s">
        <v>1108</v>
      </c>
      <c r="N48" s="91" t="s">
        <v>1108</v>
      </c>
      <c r="O48" s="6" t="s">
        <v>1422</v>
      </c>
      <c r="P48" s="6"/>
    </row>
    <row r="49" spans="1:16" x14ac:dyDescent="0.3">
      <c r="A49" s="1"/>
      <c r="B49" s="6" t="s">
        <v>95</v>
      </c>
      <c r="C49" s="6" t="s">
        <v>102</v>
      </c>
      <c r="D49" s="91" t="s">
        <v>39</v>
      </c>
      <c r="E49" s="6" t="s">
        <v>1483</v>
      </c>
      <c r="F49" s="91" t="s">
        <v>1490</v>
      </c>
      <c r="G49" s="91" t="s">
        <v>1475</v>
      </c>
      <c r="H49" s="91" t="s">
        <v>1108</v>
      </c>
      <c r="I49" s="91" t="s">
        <v>1108</v>
      </c>
      <c r="J49" s="179" t="s">
        <v>1439</v>
      </c>
      <c r="K49" s="91" t="s">
        <v>1108</v>
      </c>
      <c r="L49" s="91" t="s">
        <v>1108</v>
      </c>
      <c r="M49" s="91" t="s">
        <v>1108</v>
      </c>
      <c r="N49" s="91" t="s">
        <v>1108</v>
      </c>
      <c r="O49" s="6" t="s">
        <v>1422</v>
      </c>
      <c r="P49" s="6"/>
    </row>
    <row r="50" spans="1:16" x14ac:dyDescent="0.3">
      <c r="A50" s="1"/>
      <c r="B50" s="6" t="s">
        <v>95</v>
      </c>
      <c r="C50" s="6" t="s">
        <v>102</v>
      </c>
      <c r="D50" s="91" t="s">
        <v>39</v>
      </c>
      <c r="E50" s="6" t="s">
        <v>1483</v>
      </c>
      <c r="F50" s="91" t="s">
        <v>1475</v>
      </c>
      <c r="G50" s="91" t="s">
        <v>1491</v>
      </c>
      <c r="H50" s="91" t="s">
        <v>1108</v>
      </c>
      <c r="I50" s="91" t="s">
        <v>1108</v>
      </c>
      <c r="J50" s="180" t="s">
        <v>1442</v>
      </c>
      <c r="K50" s="91" t="s">
        <v>1108</v>
      </c>
      <c r="L50" s="91" t="s">
        <v>1108</v>
      </c>
      <c r="M50" s="91" t="s">
        <v>1108</v>
      </c>
      <c r="N50" s="91" t="s">
        <v>1108</v>
      </c>
      <c r="O50" s="6" t="s">
        <v>1422</v>
      </c>
      <c r="P50" s="6"/>
    </row>
    <row r="51" spans="1:16" x14ac:dyDescent="0.3">
      <c r="A51" s="1"/>
      <c r="B51" s="6" t="s">
        <v>95</v>
      </c>
      <c r="C51" s="6" t="s">
        <v>102</v>
      </c>
      <c r="D51" s="91" t="s">
        <v>39</v>
      </c>
      <c r="E51" s="6" t="s">
        <v>1483</v>
      </c>
      <c r="F51" s="91" t="s">
        <v>1491</v>
      </c>
      <c r="G51" s="91" t="s">
        <v>1420</v>
      </c>
      <c r="H51" s="91" t="s">
        <v>1108</v>
      </c>
      <c r="I51" s="91" t="s">
        <v>1108</v>
      </c>
      <c r="J51" s="180" t="s">
        <v>1442</v>
      </c>
      <c r="K51" s="91" t="s">
        <v>1108</v>
      </c>
      <c r="L51" s="91" t="s">
        <v>1108</v>
      </c>
      <c r="M51" s="91" t="s">
        <v>1108</v>
      </c>
      <c r="N51" s="91" t="s">
        <v>1108</v>
      </c>
      <c r="O51" s="6" t="s">
        <v>1422</v>
      </c>
      <c r="P51" s="6"/>
    </row>
    <row r="52" spans="1:16" x14ac:dyDescent="0.3">
      <c r="A52" s="1"/>
      <c r="B52" s="6" t="s">
        <v>95</v>
      </c>
      <c r="C52" s="6" t="s">
        <v>106</v>
      </c>
      <c r="D52" s="91" t="s">
        <v>39</v>
      </c>
      <c r="E52" s="6" t="s">
        <v>1492</v>
      </c>
      <c r="F52" s="91" t="s">
        <v>1419</v>
      </c>
      <c r="G52" s="91" t="s">
        <v>1493</v>
      </c>
      <c r="H52" s="91" t="s">
        <v>1108</v>
      </c>
      <c r="I52" s="91" t="s">
        <v>1108</v>
      </c>
      <c r="J52" s="180" t="s">
        <v>1442</v>
      </c>
      <c r="K52" s="91" t="s">
        <v>1108</v>
      </c>
      <c r="L52" s="91" t="s">
        <v>1108</v>
      </c>
      <c r="M52" s="91" t="s">
        <v>1108</v>
      </c>
      <c r="N52" s="91" t="s">
        <v>1108</v>
      </c>
      <c r="O52" s="6" t="s">
        <v>1422</v>
      </c>
      <c r="P52" s="6"/>
    </row>
    <row r="53" spans="1:16" x14ac:dyDescent="0.3">
      <c r="A53" s="1"/>
      <c r="B53" s="6" t="s">
        <v>95</v>
      </c>
      <c r="C53" s="6" t="s">
        <v>106</v>
      </c>
      <c r="D53" s="91" t="s">
        <v>39</v>
      </c>
      <c r="E53" s="6" t="s">
        <v>1492</v>
      </c>
      <c r="F53" s="91" t="s">
        <v>1493</v>
      </c>
      <c r="G53" s="91" t="s">
        <v>1494</v>
      </c>
      <c r="H53" s="91" t="s">
        <v>1108</v>
      </c>
      <c r="I53" s="91" t="s">
        <v>1108</v>
      </c>
      <c r="J53" s="180" t="s">
        <v>1442</v>
      </c>
      <c r="K53" s="91" t="s">
        <v>1108</v>
      </c>
      <c r="L53" s="91" t="s">
        <v>1108</v>
      </c>
      <c r="M53" s="91" t="s">
        <v>1108</v>
      </c>
      <c r="N53" s="91" t="s">
        <v>1108</v>
      </c>
      <c r="O53" s="6" t="s">
        <v>1422</v>
      </c>
      <c r="P53" s="6"/>
    </row>
    <row r="54" spans="1:16" x14ac:dyDescent="0.3">
      <c r="A54" s="1"/>
      <c r="B54" s="6" t="s">
        <v>95</v>
      </c>
      <c r="C54" s="6" t="s">
        <v>106</v>
      </c>
      <c r="D54" s="91" t="s">
        <v>39</v>
      </c>
      <c r="E54" s="6" t="s">
        <v>1492</v>
      </c>
      <c r="F54" s="91" t="s">
        <v>1494</v>
      </c>
      <c r="G54" s="91" t="s">
        <v>1487</v>
      </c>
      <c r="H54" s="91" t="s">
        <v>1108</v>
      </c>
      <c r="I54" s="91" t="s">
        <v>1108</v>
      </c>
      <c r="J54" s="180" t="s">
        <v>1442</v>
      </c>
      <c r="K54" s="91" t="s">
        <v>1108</v>
      </c>
      <c r="L54" s="91" t="s">
        <v>1108</v>
      </c>
      <c r="M54" s="91" t="s">
        <v>1108</v>
      </c>
      <c r="N54" s="91" t="s">
        <v>1108</v>
      </c>
      <c r="O54" s="6" t="s">
        <v>1422</v>
      </c>
      <c r="P54" s="6" t="s">
        <v>1495</v>
      </c>
    </row>
    <row r="55" spans="1:16" x14ac:dyDescent="0.3">
      <c r="A55" s="1"/>
      <c r="B55" s="6" t="s">
        <v>95</v>
      </c>
      <c r="C55" s="6" t="s">
        <v>106</v>
      </c>
      <c r="D55" s="91" t="s">
        <v>39</v>
      </c>
      <c r="E55" s="6" t="s">
        <v>1492</v>
      </c>
      <c r="F55" s="91" t="s">
        <v>1487</v>
      </c>
      <c r="G55" s="91" t="s">
        <v>1489</v>
      </c>
      <c r="H55" s="91" t="s">
        <v>1108</v>
      </c>
      <c r="I55" s="91" t="s">
        <v>1108</v>
      </c>
      <c r="J55" s="180" t="s">
        <v>1442</v>
      </c>
      <c r="K55" s="91" t="s">
        <v>1108</v>
      </c>
      <c r="L55" s="91" t="s">
        <v>1108</v>
      </c>
      <c r="M55" s="91" t="s">
        <v>1108</v>
      </c>
      <c r="N55" s="91" t="s">
        <v>1108</v>
      </c>
      <c r="O55" s="6" t="s">
        <v>1422</v>
      </c>
      <c r="P55" s="6"/>
    </row>
    <row r="56" spans="1:16" x14ac:dyDescent="0.3">
      <c r="A56" s="1"/>
      <c r="B56" s="6" t="s">
        <v>95</v>
      </c>
      <c r="C56" s="6" t="s">
        <v>106</v>
      </c>
      <c r="D56" s="91" t="s">
        <v>39</v>
      </c>
      <c r="E56" s="6" t="s">
        <v>1492</v>
      </c>
      <c r="F56" s="91" t="s">
        <v>1489</v>
      </c>
      <c r="G56" s="91" t="s">
        <v>1473</v>
      </c>
      <c r="H56" s="91" t="s">
        <v>1108</v>
      </c>
      <c r="I56" s="91" t="s">
        <v>1108</v>
      </c>
      <c r="J56" s="179" t="s">
        <v>1439</v>
      </c>
      <c r="K56" s="91" t="s">
        <v>1108</v>
      </c>
      <c r="L56" s="91" t="s">
        <v>1108</v>
      </c>
      <c r="M56" s="91" t="s">
        <v>1108</v>
      </c>
      <c r="N56" s="91" t="s">
        <v>1108</v>
      </c>
      <c r="O56" s="6" t="s">
        <v>1422</v>
      </c>
      <c r="P56" s="6"/>
    </row>
    <row r="57" spans="1:16" x14ac:dyDescent="0.3">
      <c r="A57" s="1"/>
      <c r="B57" s="6" t="s">
        <v>95</v>
      </c>
      <c r="C57" s="6" t="s">
        <v>106</v>
      </c>
      <c r="D57" s="91" t="s">
        <v>39</v>
      </c>
      <c r="E57" s="6" t="s">
        <v>1492</v>
      </c>
      <c r="F57" s="91" t="s">
        <v>1473</v>
      </c>
      <c r="G57" s="91" t="s">
        <v>1496</v>
      </c>
      <c r="H57" s="91" t="s">
        <v>1108</v>
      </c>
      <c r="I57" s="91" t="s">
        <v>1108</v>
      </c>
      <c r="J57" s="180" t="s">
        <v>1442</v>
      </c>
      <c r="K57" s="91" t="s">
        <v>1108</v>
      </c>
      <c r="L57" s="91" t="s">
        <v>1108</v>
      </c>
      <c r="M57" s="91" t="s">
        <v>1108</v>
      </c>
      <c r="N57" s="91" t="s">
        <v>1108</v>
      </c>
      <c r="O57" s="6" t="s">
        <v>1422</v>
      </c>
      <c r="P57" s="6"/>
    </row>
    <row r="58" spans="1:16" x14ac:dyDescent="0.3">
      <c r="A58" s="1"/>
      <c r="B58" s="6" t="s">
        <v>95</v>
      </c>
      <c r="C58" s="6" t="s">
        <v>106</v>
      </c>
      <c r="D58" s="91" t="s">
        <v>39</v>
      </c>
      <c r="E58" s="6" t="s">
        <v>1492</v>
      </c>
      <c r="F58" s="91" t="s">
        <v>1496</v>
      </c>
      <c r="G58" s="91" t="s">
        <v>1475</v>
      </c>
      <c r="H58" s="91" t="s">
        <v>1108</v>
      </c>
      <c r="I58" s="91" t="s">
        <v>1108</v>
      </c>
      <c r="J58" s="179" t="s">
        <v>1439</v>
      </c>
      <c r="K58" s="91" t="s">
        <v>1108</v>
      </c>
      <c r="L58" s="91" t="s">
        <v>1108</v>
      </c>
      <c r="M58" s="91" t="s">
        <v>1108</v>
      </c>
      <c r="N58" s="91" t="s">
        <v>1108</v>
      </c>
      <c r="O58" s="6" t="s">
        <v>1422</v>
      </c>
      <c r="P58" s="6"/>
    </row>
    <row r="59" spans="1:16" x14ac:dyDescent="0.3">
      <c r="A59" s="1"/>
      <c r="B59" s="6" t="s">
        <v>95</v>
      </c>
      <c r="C59" s="6" t="s">
        <v>106</v>
      </c>
      <c r="D59" s="91" t="s">
        <v>39</v>
      </c>
      <c r="E59" s="6" t="s">
        <v>1492</v>
      </c>
      <c r="F59" s="91" t="s">
        <v>1475</v>
      </c>
      <c r="G59" s="91" t="s">
        <v>1497</v>
      </c>
      <c r="H59" s="91" t="s">
        <v>1108</v>
      </c>
      <c r="I59" s="91" t="s">
        <v>1108</v>
      </c>
      <c r="J59" s="180" t="s">
        <v>1442</v>
      </c>
      <c r="K59" s="91" t="s">
        <v>1108</v>
      </c>
      <c r="L59" s="91" t="s">
        <v>1108</v>
      </c>
      <c r="M59" s="91" t="s">
        <v>1108</v>
      </c>
      <c r="N59" s="91" t="s">
        <v>1108</v>
      </c>
      <c r="O59" s="6" t="s">
        <v>1422</v>
      </c>
      <c r="P59" s="6"/>
    </row>
    <row r="60" spans="1:16" x14ac:dyDescent="0.3">
      <c r="A60" s="1"/>
      <c r="B60" s="6" t="s">
        <v>95</v>
      </c>
      <c r="C60" s="6" t="s">
        <v>106</v>
      </c>
      <c r="D60" s="91" t="s">
        <v>39</v>
      </c>
      <c r="E60" s="6" t="s">
        <v>1492</v>
      </c>
      <c r="F60" s="91" t="s">
        <v>1497</v>
      </c>
      <c r="G60" s="91" t="s">
        <v>1420</v>
      </c>
      <c r="H60" s="91" t="s">
        <v>1108</v>
      </c>
      <c r="I60" s="91" t="s">
        <v>1108</v>
      </c>
      <c r="J60" s="180" t="s">
        <v>1442</v>
      </c>
      <c r="K60" s="91" t="s">
        <v>1108</v>
      </c>
      <c r="L60" s="91" t="s">
        <v>1108</v>
      </c>
      <c r="M60" s="91" t="s">
        <v>1108</v>
      </c>
      <c r="N60" s="91" t="s">
        <v>1108</v>
      </c>
      <c r="O60" s="6" t="s">
        <v>1422</v>
      </c>
      <c r="P60" s="6"/>
    </row>
    <row r="61" spans="1:16" x14ac:dyDescent="0.3">
      <c r="A61" s="1"/>
      <c r="B61" s="6" t="s">
        <v>445</v>
      </c>
      <c r="C61" s="6" t="s">
        <v>1350</v>
      </c>
      <c r="D61" s="91" t="s">
        <v>39</v>
      </c>
      <c r="E61" s="6" t="s">
        <v>1498</v>
      </c>
      <c r="F61" s="91" t="s">
        <v>1499</v>
      </c>
      <c r="G61" s="91" t="s">
        <v>1451</v>
      </c>
      <c r="H61" s="91" t="s">
        <v>1500</v>
      </c>
      <c r="I61" s="91" t="s">
        <v>1108</v>
      </c>
      <c r="J61" s="180" t="s">
        <v>1442</v>
      </c>
      <c r="K61" s="91" t="s">
        <v>1108</v>
      </c>
      <c r="L61" s="91" t="s">
        <v>1108</v>
      </c>
      <c r="M61" s="91" t="s">
        <v>1108</v>
      </c>
      <c r="N61" s="91" t="s">
        <v>1443</v>
      </c>
      <c r="O61" s="6" t="s">
        <v>1422</v>
      </c>
      <c r="P61" s="6"/>
    </row>
    <row r="62" spans="1:16" x14ac:dyDescent="0.3">
      <c r="A62" s="1"/>
      <c r="B62" s="6" t="s">
        <v>445</v>
      </c>
      <c r="C62" s="6" t="s">
        <v>1350</v>
      </c>
      <c r="D62" s="91" t="s">
        <v>39</v>
      </c>
      <c r="E62" s="6" t="s">
        <v>1498</v>
      </c>
      <c r="F62" s="91" t="s">
        <v>1451</v>
      </c>
      <c r="G62" s="91" t="s">
        <v>1501</v>
      </c>
      <c r="H62" s="91" t="s">
        <v>1108</v>
      </c>
      <c r="I62" s="91" t="s">
        <v>1108</v>
      </c>
      <c r="J62" s="179" t="s">
        <v>1439</v>
      </c>
      <c r="K62" s="91" t="s">
        <v>1108</v>
      </c>
      <c r="L62" s="91" t="s">
        <v>1108</v>
      </c>
      <c r="M62" s="91" t="s">
        <v>1108</v>
      </c>
      <c r="N62" s="91" t="s">
        <v>1108</v>
      </c>
      <c r="O62" s="6" t="s">
        <v>1422</v>
      </c>
      <c r="P62" s="6"/>
    </row>
    <row r="63" spans="1:16" ht="26.4" x14ac:dyDescent="0.3">
      <c r="A63" s="1"/>
      <c r="B63" s="6" t="s">
        <v>445</v>
      </c>
      <c r="C63" s="6" t="s">
        <v>1350</v>
      </c>
      <c r="D63" s="91" t="s">
        <v>39</v>
      </c>
      <c r="E63" s="6" t="s">
        <v>1498</v>
      </c>
      <c r="F63" s="91" t="s">
        <v>1501</v>
      </c>
      <c r="G63" s="91" t="s">
        <v>34</v>
      </c>
      <c r="H63" s="91" t="s">
        <v>1108</v>
      </c>
      <c r="I63" s="91" t="s">
        <v>1108</v>
      </c>
      <c r="J63" s="180" t="s">
        <v>1442</v>
      </c>
      <c r="K63" s="91" t="s">
        <v>1108</v>
      </c>
      <c r="L63" s="91" t="s">
        <v>1108</v>
      </c>
      <c r="M63" s="91" t="s">
        <v>1108</v>
      </c>
      <c r="N63" s="91" t="s">
        <v>1443</v>
      </c>
      <c r="O63" s="6" t="s">
        <v>1422</v>
      </c>
      <c r="P63" s="6" t="s">
        <v>1502</v>
      </c>
    </row>
    <row r="64" spans="1:16" x14ac:dyDescent="0.3">
      <c r="A64" s="1"/>
      <c r="B64" s="6" t="s">
        <v>445</v>
      </c>
      <c r="C64" s="6" t="s">
        <v>1350</v>
      </c>
      <c r="D64" s="91" t="s">
        <v>39</v>
      </c>
      <c r="E64" s="6" t="s">
        <v>1498</v>
      </c>
      <c r="F64" s="91" t="s">
        <v>34</v>
      </c>
      <c r="G64" s="91" t="s">
        <v>1503</v>
      </c>
      <c r="H64" s="91" t="s">
        <v>1108</v>
      </c>
      <c r="I64" s="91" t="s">
        <v>1504</v>
      </c>
      <c r="J64" s="179" t="s">
        <v>1439</v>
      </c>
      <c r="K64" s="91" t="s">
        <v>1108</v>
      </c>
      <c r="L64" s="91" t="s">
        <v>1108</v>
      </c>
      <c r="M64" s="91" t="s">
        <v>1108</v>
      </c>
      <c r="N64" s="91" t="s">
        <v>1108</v>
      </c>
      <c r="O64" s="6" t="s">
        <v>1422</v>
      </c>
      <c r="P64" s="6"/>
    </row>
    <row r="65" spans="1:16" x14ac:dyDescent="0.3">
      <c r="A65" s="1"/>
      <c r="B65" s="6" t="s">
        <v>117</v>
      </c>
      <c r="C65" s="6" t="s">
        <v>132</v>
      </c>
      <c r="D65" s="91" t="s">
        <v>39</v>
      </c>
      <c r="E65" s="6" t="s">
        <v>1505</v>
      </c>
      <c r="F65" s="91" t="s">
        <v>1419</v>
      </c>
      <c r="G65" s="91" t="s">
        <v>1506</v>
      </c>
      <c r="H65" s="91" t="s">
        <v>1108</v>
      </c>
      <c r="I65" s="91" t="s">
        <v>1108</v>
      </c>
      <c r="J65" s="180" t="s">
        <v>1442</v>
      </c>
      <c r="K65" s="91" t="s">
        <v>1108</v>
      </c>
      <c r="L65" s="91" t="s">
        <v>1108</v>
      </c>
      <c r="M65" s="91" t="s">
        <v>1108</v>
      </c>
      <c r="N65" s="91" t="s">
        <v>1108</v>
      </c>
      <c r="O65" s="6" t="s">
        <v>1422</v>
      </c>
      <c r="P65" s="6"/>
    </row>
    <row r="66" spans="1:16" x14ac:dyDescent="0.3">
      <c r="A66" s="1"/>
      <c r="B66" s="6" t="s">
        <v>117</v>
      </c>
      <c r="C66" s="6" t="s">
        <v>132</v>
      </c>
      <c r="D66" s="91" t="s">
        <v>39</v>
      </c>
      <c r="E66" s="6" t="s">
        <v>1505</v>
      </c>
      <c r="F66" s="91" t="s">
        <v>1506</v>
      </c>
      <c r="G66" s="91" t="s">
        <v>40</v>
      </c>
      <c r="H66" s="91" t="s">
        <v>1108</v>
      </c>
      <c r="I66" s="91" t="s">
        <v>1108</v>
      </c>
      <c r="J66" s="179" t="s">
        <v>1439</v>
      </c>
      <c r="K66" s="91" t="s">
        <v>1108</v>
      </c>
      <c r="L66" s="91" t="s">
        <v>1108</v>
      </c>
      <c r="M66" s="91" t="s">
        <v>1108</v>
      </c>
      <c r="N66" s="91" t="s">
        <v>1108</v>
      </c>
      <c r="O66" s="6" t="s">
        <v>1422</v>
      </c>
      <c r="P66" s="6"/>
    </row>
    <row r="67" spans="1:16" x14ac:dyDescent="0.3">
      <c r="A67" s="1"/>
      <c r="B67" s="6" t="s">
        <v>117</v>
      </c>
      <c r="C67" s="6" t="s">
        <v>132</v>
      </c>
      <c r="D67" s="91" t="s">
        <v>39</v>
      </c>
      <c r="E67" s="6" t="s">
        <v>1505</v>
      </c>
      <c r="F67" s="91" t="s">
        <v>40</v>
      </c>
      <c r="G67" s="91" t="s">
        <v>1507</v>
      </c>
      <c r="H67" s="91" t="s">
        <v>1108</v>
      </c>
      <c r="I67" s="91" t="s">
        <v>1108</v>
      </c>
      <c r="J67" s="180" t="s">
        <v>1442</v>
      </c>
      <c r="K67" s="91" t="s">
        <v>1108</v>
      </c>
      <c r="L67" s="91" t="s">
        <v>1108</v>
      </c>
      <c r="M67" s="91" t="s">
        <v>1108</v>
      </c>
      <c r="N67" s="91" t="s">
        <v>1108</v>
      </c>
      <c r="O67" s="6" t="s">
        <v>1422</v>
      </c>
      <c r="P67" s="6"/>
    </row>
    <row r="68" spans="1:16" x14ac:dyDescent="0.3">
      <c r="A68" s="1"/>
      <c r="B68" s="6" t="s">
        <v>117</v>
      </c>
      <c r="C68" s="6" t="s">
        <v>132</v>
      </c>
      <c r="D68" s="91" t="s">
        <v>39</v>
      </c>
      <c r="E68" s="6" t="s">
        <v>1505</v>
      </c>
      <c r="F68" s="91" t="s">
        <v>1507</v>
      </c>
      <c r="G68" s="91" t="s">
        <v>1508</v>
      </c>
      <c r="H68" s="91" t="s">
        <v>1108</v>
      </c>
      <c r="I68" s="91" t="s">
        <v>1108</v>
      </c>
      <c r="J68" s="179" t="s">
        <v>1439</v>
      </c>
      <c r="K68" s="91" t="s">
        <v>1108</v>
      </c>
      <c r="L68" s="91" t="s">
        <v>1108</v>
      </c>
      <c r="M68" s="91" t="s">
        <v>1108</v>
      </c>
      <c r="N68" s="91" t="s">
        <v>1108</v>
      </c>
      <c r="O68" s="6" t="s">
        <v>1422</v>
      </c>
      <c r="P68" s="6"/>
    </row>
    <row r="69" spans="1:16" x14ac:dyDescent="0.3">
      <c r="A69" s="1"/>
      <c r="B69" s="6" t="s">
        <v>117</v>
      </c>
      <c r="C69" s="6" t="s">
        <v>132</v>
      </c>
      <c r="D69" s="91" t="s">
        <v>39</v>
      </c>
      <c r="E69" s="6" t="s">
        <v>1505</v>
      </c>
      <c r="F69" s="91" t="s">
        <v>1508</v>
      </c>
      <c r="G69" s="91" t="s">
        <v>1509</v>
      </c>
      <c r="H69" s="91" t="s">
        <v>1108</v>
      </c>
      <c r="I69" s="91" t="s">
        <v>1108</v>
      </c>
      <c r="J69" s="180" t="s">
        <v>1442</v>
      </c>
      <c r="K69" s="91" t="s">
        <v>1108</v>
      </c>
      <c r="L69" s="91" t="s">
        <v>1108</v>
      </c>
      <c r="M69" s="91" t="s">
        <v>1108</v>
      </c>
      <c r="N69" s="91" t="s">
        <v>1108</v>
      </c>
      <c r="O69" s="6" t="s">
        <v>1422</v>
      </c>
      <c r="P69" s="6"/>
    </row>
    <row r="70" spans="1:16" x14ac:dyDescent="0.3">
      <c r="A70" s="1"/>
      <c r="B70" s="6" t="s">
        <v>117</v>
      </c>
      <c r="C70" s="6" t="s">
        <v>132</v>
      </c>
      <c r="D70" s="91" t="s">
        <v>39</v>
      </c>
      <c r="E70" s="6" t="s">
        <v>1505</v>
      </c>
      <c r="F70" s="91" t="s">
        <v>1509</v>
      </c>
      <c r="G70" s="91" t="s">
        <v>1510</v>
      </c>
      <c r="H70" s="91" t="s">
        <v>1108</v>
      </c>
      <c r="I70" s="91" t="s">
        <v>1108</v>
      </c>
      <c r="J70" s="180" t="s">
        <v>1442</v>
      </c>
      <c r="K70" s="91" t="s">
        <v>1108</v>
      </c>
      <c r="L70" s="91" t="s">
        <v>1108</v>
      </c>
      <c r="M70" s="91" t="s">
        <v>1108</v>
      </c>
      <c r="N70" s="91" t="s">
        <v>1108</v>
      </c>
      <c r="O70" s="6" t="s">
        <v>1422</v>
      </c>
      <c r="P70" s="6"/>
    </row>
    <row r="71" spans="1:16" x14ac:dyDescent="0.3">
      <c r="A71" s="1"/>
      <c r="B71" s="6" t="s">
        <v>117</v>
      </c>
      <c r="C71" s="6" t="s">
        <v>132</v>
      </c>
      <c r="D71" s="91" t="s">
        <v>39</v>
      </c>
      <c r="E71" s="6" t="s">
        <v>1505</v>
      </c>
      <c r="F71" s="91" t="s">
        <v>1510</v>
      </c>
      <c r="G71" s="91" t="s">
        <v>1420</v>
      </c>
      <c r="H71" s="91" t="s">
        <v>1108</v>
      </c>
      <c r="I71" s="91" t="s">
        <v>1108</v>
      </c>
      <c r="J71" s="180" t="s">
        <v>1442</v>
      </c>
      <c r="K71" s="91" t="s">
        <v>1108</v>
      </c>
      <c r="L71" s="91" t="s">
        <v>1108</v>
      </c>
      <c r="M71" s="91" t="s">
        <v>1108</v>
      </c>
      <c r="N71" s="91" t="s">
        <v>1108</v>
      </c>
      <c r="O71" s="6" t="s">
        <v>1422</v>
      </c>
      <c r="P71" s="6"/>
    </row>
    <row r="72" spans="1:16" x14ac:dyDescent="0.3">
      <c r="A72" s="1"/>
      <c r="B72" s="6" t="s">
        <v>479</v>
      </c>
      <c r="C72" s="6" t="s">
        <v>1224</v>
      </c>
      <c r="D72" s="91" t="s">
        <v>39</v>
      </c>
      <c r="E72" s="6" t="s">
        <v>1511</v>
      </c>
      <c r="F72" s="91" t="s">
        <v>1419</v>
      </c>
      <c r="G72" s="91" t="s">
        <v>1420</v>
      </c>
      <c r="H72" s="91" t="s">
        <v>1108</v>
      </c>
      <c r="I72" s="91" t="s">
        <v>1108</v>
      </c>
      <c r="J72" s="180" t="s">
        <v>1442</v>
      </c>
      <c r="K72" s="91" t="s">
        <v>1108</v>
      </c>
      <c r="L72" s="91" t="s">
        <v>1108</v>
      </c>
      <c r="M72" s="91" t="s">
        <v>1108</v>
      </c>
      <c r="N72" s="91" t="s">
        <v>1108</v>
      </c>
      <c r="O72" s="6" t="s">
        <v>1422</v>
      </c>
      <c r="P72" s="6"/>
    </row>
    <row r="73" spans="1:16" x14ac:dyDescent="0.3">
      <c r="A73" s="1"/>
      <c r="B73" s="6" t="s">
        <v>479</v>
      </c>
      <c r="C73" s="6" t="s">
        <v>1358</v>
      </c>
      <c r="D73" s="91" t="s">
        <v>49</v>
      </c>
      <c r="E73" s="6" t="s">
        <v>1512</v>
      </c>
      <c r="F73" s="91" t="s">
        <v>1419</v>
      </c>
      <c r="G73" s="91" t="s">
        <v>1420</v>
      </c>
      <c r="H73" s="91" t="s">
        <v>1108</v>
      </c>
      <c r="I73" s="91" t="s">
        <v>1108</v>
      </c>
      <c r="J73" s="180" t="s">
        <v>1442</v>
      </c>
      <c r="K73" s="91" t="s">
        <v>1108</v>
      </c>
      <c r="L73" s="91" t="s">
        <v>1108</v>
      </c>
      <c r="M73" s="91" t="s">
        <v>1108</v>
      </c>
      <c r="N73" s="91" t="s">
        <v>1108</v>
      </c>
      <c r="O73" s="6" t="s">
        <v>1422</v>
      </c>
      <c r="P73" s="6"/>
    </row>
    <row r="74" spans="1:16" x14ac:dyDescent="0.3">
      <c r="A74" s="1"/>
      <c r="B74" s="6" t="s">
        <v>479</v>
      </c>
      <c r="C74" s="6" t="s">
        <v>1359</v>
      </c>
      <c r="D74" s="91" t="s">
        <v>39</v>
      </c>
      <c r="E74" s="6" t="s">
        <v>1513</v>
      </c>
      <c r="F74" s="91" t="s">
        <v>1419</v>
      </c>
      <c r="G74" s="91" t="s">
        <v>1420</v>
      </c>
      <c r="H74" s="91" t="s">
        <v>1108</v>
      </c>
      <c r="I74" s="91" t="s">
        <v>1108</v>
      </c>
      <c r="J74" s="180" t="s">
        <v>1442</v>
      </c>
      <c r="K74" s="91" t="s">
        <v>1108</v>
      </c>
      <c r="L74" s="91" t="s">
        <v>1108</v>
      </c>
      <c r="M74" s="91" t="s">
        <v>1108</v>
      </c>
      <c r="N74" s="91" t="s">
        <v>1108</v>
      </c>
      <c r="O74" s="6" t="s">
        <v>1422</v>
      </c>
      <c r="P74" s="6"/>
    </row>
    <row r="75" spans="1:16" x14ac:dyDescent="0.3">
      <c r="A75" s="1"/>
      <c r="B75" s="6" t="s">
        <v>479</v>
      </c>
      <c r="C75" s="6" t="s">
        <v>1360</v>
      </c>
      <c r="D75" s="91" t="s">
        <v>1514</v>
      </c>
      <c r="E75" s="6" t="s">
        <v>1515</v>
      </c>
      <c r="F75" s="91" t="s">
        <v>1419</v>
      </c>
      <c r="G75" s="91" t="s">
        <v>1420</v>
      </c>
      <c r="H75" s="91" t="s">
        <v>1108</v>
      </c>
      <c r="I75" s="91" t="s">
        <v>1108</v>
      </c>
      <c r="J75" s="180" t="s">
        <v>1442</v>
      </c>
      <c r="K75" s="91" t="s">
        <v>1108</v>
      </c>
      <c r="L75" s="91" t="s">
        <v>1108</v>
      </c>
      <c r="M75" s="91" t="s">
        <v>1108</v>
      </c>
      <c r="N75" s="91" t="s">
        <v>1108</v>
      </c>
      <c r="O75" s="6" t="s">
        <v>1422</v>
      </c>
      <c r="P75" s="6"/>
    </row>
    <row r="76" spans="1:16" x14ac:dyDescent="0.3">
      <c r="A76" s="1"/>
      <c r="B76" s="6" t="s">
        <v>145</v>
      </c>
      <c r="C76" s="6" t="s">
        <v>1366</v>
      </c>
      <c r="D76" s="91" t="s">
        <v>1334</v>
      </c>
      <c r="E76" s="6" t="s">
        <v>1516</v>
      </c>
      <c r="F76" s="91" t="s">
        <v>1517</v>
      </c>
      <c r="G76" s="91" t="s">
        <v>1518</v>
      </c>
      <c r="H76" s="91" t="s">
        <v>1519</v>
      </c>
      <c r="I76" s="91" t="s">
        <v>1108</v>
      </c>
      <c r="J76" s="180" t="s">
        <v>1442</v>
      </c>
      <c r="K76" s="91" t="s">
        <v>1108</v>
      </c>
      <c r="L76" s="91" t="s">
        <v>1108</v>
      </c>
      <c r="M76" s="91" t="s">
        <v>1108</v>
      </c>
      <c r="N76" s="91" t="s">
        <v>1108</v>
      </c>
      <c r="O76" s="6" t="s">
        <v>1422</v>
      </c>
      <c r="P76" s="6"/>
    </row>
    <row r="77" spans="1:16" x14ac:dyDescent="0.3">
      <c r="A77" s="1"/>
      <c r="B77" s="6" t="s">
        <v>145</v>
      </c>
      <c r="C77" s="6" t="s">
        <v>1366</v>
      </c>
      <c r="D77" s="91" t="s">
        <v>1334</v>
      </c>
      <c r="E77" s="6" t="s">
        <v>1516</v>
      </c>
      <c r="F77" s="91" t="s">
        <v>1518</v>
      </c>
      <c r="G77" s="91" t="s">
        <v>1520</v>
      </c>
      <c r="H77" s="91" t="s">
        <v>1108</v>
      </c>
      <c r="I77" s="91" t="s">
        <v>1521</v>
      </c>
      <c r="J77" s="179" t="s">
        <v>1439</v>
      </c>
      <c r="K77" s="91" t="s">
        <v>1108</v>
      </c>
      <c r="L77" s="91" t="s">
        <v>1108</v>
      </c>
      <c r="M77" s="91" t="s">
        <v>1108</v>
      </c>
      <c r="N77" s="91" t="s">
        <v>1108</v>
      </c>
      <c r="O77" s="6" t="s">
        <v>1422</v>
      </c>
      <c r="P77" s="6"/>
    </row>
    <row r="78" spans="1:16" x14ac:dyDescent="0.3">
      <c r="A78" s="1"/>
      <c r="B78" s="6" t="s">
        <v>149</v>
      </c>
      <c r="C78" s="6" t="s">
        <v>1367</v>
      </c>
      <c r="D78" s="91" t="s">
        <v>1335</v>
      </c>
      <c r="E78" s="6" t="s">
        <v>1522</v>
      </c>
      <c r="F78" s="91" t="s">
        <v>1523</v>
      </c>
      <c r="G78" s="91" t="s">
        <v>33</v>
      </c>
      <c r="H78" s="91" t="s">
        <v>1524</v>
      </c>
      <c r="I78" s="91" t="s">
        <v>1108</v>
      </c>
      <c r="J78" s="179" t="s">
        <v>1439</v>
      </c>
      <c r="K78" s="91" t="s">
        <v>1108</v>
      </c>
      <c r="L78" s="91" t="s">
        <v>1108</v>
      </c>
      <c r="M78" s="91" t="s">
        <v>1108</v>
      </c>
      <c r="N78" s="91" t="s">
        <v>1108</v>
      </c>
      <c r="O78" s="6" t="s">
        <v>1422</v>
      </c>
      <c r="P78" s="6"/>
    </row>
    <row r="79" spans="1:16" x14ac:dyDescent="0.3">
      <c r="A79" s="1"/>
      <c r="B79" s="6" t="s">
        <v>149</v>
      </c>
      <c r="C79" s="6" t="s">
        <v>1367</v>
      </c>
      <c r="D79" s="91" t="s">
        <v>1335</v>
      </c>
      <c r="E79" s="6" t="s">
        <v>1522</v>
      </c>
      <c r="F79" s="91" t="s">
        <v>33</v>
      </c>
      <c r="G79" s="91" t="s">
        <v>34</v>
      </c>
      <c r="H79" s="91" t="s">
        <v>1108</v>
      </c>
      <c r="I79" s="91" t="s">
        <v>1108</v>
      </c>
      <c r="J79" s="180" t="s">
        <v>1442</v>
      </c>
      <c r="K79" s="91" t="s">
        <v>1108</v>
      </c>
      <c r="L79" s="91" t="s">
        <v>1108</v>
      </c>
      <c r="M79" s="91" t="s">
        <v>1108</v>
      </c>
      <c r="N79" s="91" t="s">
        <v>1443</v>
      </c>
      <c r="O79" s="6" t="s">
        <v>1422</v>
      </c>
      <c r="P79" s="6" t="s">
        <v>1525</v>
      </c>
    </row>
    <row r="80" spans="1:16" x14ac:dyDescent="0.3">
      <c r="A80" s="1"/>
      <c r="B80" s="6" t="s">
        <v>149</v>
      </c>
      <c r="C80" s="6" t="s">
        <v>1367</v>
      </c>
      <c r="D80" s="91" t="s">
        <v>1334</v>
      </c>
      <c r="E80" s="6" t="s">
        <v>1526</v>
      </c>
      <c r="F80" s="91" t="s">
        <v>1527</v>
      </c>
      <c r="G80" s="91" t="s">
        <v>34</v>
      </c>
      <c r="H80" s="91" t="s">
        <v>1528</v>
      </c>
      <c r="I80" s="91" t="s">
        <v>1108</v>
      </c>
      <c r="J80" s="180" t="s">
        <v>1442</v>
      </c>
      <c r="K80" s="91" t="s">
        <v>1108</v>
      </c>
      <c r="L80" s="91" t="s">
        <v>1108</v>
      </c>
      <c r="M80" s="91" t="s">
        <v>1108</v>
      </c>
      <c r="N80" s="91" t="s">
        <v>1443</v>
      </c>
      <c r="O80" s="6" t="s">
        <v>1422</v>
      </c>
      <c r="P80" s="6"/>
    </row>
    <row r="81" spans="1:16" x14ac:dyDescent="0.3">
      <c r="A81" s="1"/>
      <c r="B81" s="6" t="s">
        <v>149</v>
      </c>
      <c r="C81" s="6" t="s">
        <v>1367</v>
      </c>
      <c r="D81" s="91" t="s">
        <v>1334</v>
      </c>
      <c r="E81" s="6" t="s">
        <v>1526</v>
      </c>
      <c r="F81" s="91" t="s">
        <v>34</v>
      </c>
      <c r="G81" s="91" t="s">
        <v>1420</v>
      </c>
      <c r="H81" s="91" t="s">
        <v>1108</v>
      </c>
      <c r="I81" s="91" t="s">
        <v>1108</v>
      </c>
      <c r="J81" s="179" t="s">
        <v>1439</v>
      </c>
      <c r="K81" s="91" t="s">
        <v>1108</v>
      </c>
      <c r="L81" s="91" t="s">
        <v>1108</v>
      </c>
      <c r="M81" s="91" t="s">
        <v>1108</v>
      </c>
      <c r="N81" s="91" t="s">
        <v>1108</v>
      </c>
      <c r="O81" s="6" t="s">
        <v>1422</v>
      </c>
      <c r="P81" s="6"/>
    </row>
    <row r="82" spans="1:16" x14ac:dyDescent="0.3">
      <c r="A82" s="1"/>
      <c r="B82" s="6" t="s">
        <v>149</v>
      </c>
      <c r="C82" s="6" t="s">
        <v>1367</v>
      </c>
      <c r="D82" s="91" t="s">
        <v>1335</v>
      </c>
      <c r="E82" s="6" t="s">
        <v>1522</v>
      </c>
      <c r="F82" s="91" t="s">
        <v>34</v>
      </c>
      <c r="G82" s="91" t="s">
        <v>1420</v>
      </c>
      <c r="H82" s="91" t="s">
        <v>1108</v>
      </c>
      <c r="I82" s="91" t="s">
        <v>1108</v>
      </c>
      <c r="J82" s="179" t="s">
        <v>1439</v>
      </c>
      <c r="K82" s="91" t="s">
        <v>1108</v>
      </c>
      <c r="L82" s="91" t="s">
        <v>1108</v>
      </c>
      <c r="M82" s="91" t="s">
        <v>1108</v>
      </c>
      <c r="N82" s="91" t="s">
        <v>1108</v>
      </c>
      <c r="O82" s="6" t="s">
        <v>1422</v>
      </c>
      <c r="P82" s="6"/>
    </row>
  </sheetData>
  <mergeCells count="1">
    <mergeCell ref="B3:G3"/>
  </mergeCells>
  <pageMargins left="0.7" right="0.7" top="0.75" bottom="0.75" header="0.3" footer="0.3"/>
  <drawing r:id="rId1"/>
</worksheet>
</file>

<file path=xl/worksheets/sheet4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2800-000000000000}">
  <dimension ref="A1:H6"/>
  <sheetViews>
    <sheetView showGridLines="0" zoomScale="80" workbookViewId="0">
      <pane ySplit="6" topLeftCell="A7" activePane="bottomLeft" state="frozen"/>
      <selection pane="bottomLeft"/>
    </sheetView>
  </sheetViews>
  <sheetFormatPr baseColWidth="10" defaultColWidth="8.88671875" defaultRowHeight="14.4" x14ac:dyDescent="0.3"/>
  <cols>
    <col min="1" max="1" width="2" customWidth="1"/>
    <col min="2" max="2" width="37" customWidth="1"/>
    <col min="3" max="3" width="32" customWidth="1"/>
    <col min="4" max="4" width="20" customWidth="1"/>
    <col min="5" max="6" width="23" customWidth="1"/>
    <col min="7" max="7" width="48" customWidth="1"/>
    <col min="8" max="8" width="68" customWidth="1"/>
  </cols>
  <sheetData>
    <row r="1" spans="1:8" x14ac:dyDescent="0.3">
      <c r="A1" s="1"/>
      <c r="B1" s="1"/>
      <c r="C1" s="1"/>
      <c r="D1" s="1"/>
      <c r="E1" s="1"/>
      <c r="F1" s="1"/>
      <c r="G1" s="1"/>
      <c r="H1" s="1"/>
    </row>
    <row r="2" spans="1:8" x14ac:dyDescent="0.3">
      <c r="A2" s="1"/>
      <c r="B2" s="1"/>
      <c r="C2" s="1"/>
      <c r="D2" s="1"/>
      <c r="E2" s="1"/>
      <c r="F2" s="1"/>
      <c r="G2" s="1"/>
      <c r="H2" s="1"/>
    </row>
    <row r="3" spans="1:8" ht="69" customHeight="1" x14ac:dyDescent="0.3">
      <c r="A3" s="1"/>
      <c r="B3" s="201" t="s">
        <v>0</v>
      </c>
      <c r="C3" s="202"/>
      <c r="D3" s="202"/>
      <c r="E3" s="202"/>
      <c r="F3" s="202"/>
      <c r="G3" s="202"/>
      <c r="H3" s="1"/>
    </row>
    <row r="4" spans="1:8" ht="0" hidden="1" customHeight="1" x14ac:dyDescent="0.3">
      <c r="A4" s="1"/>
      <c r="B4" s="1"/>
      <c r="C4" s="1"/>
      <c r="D4" s="1"/>
      <c r="E4" s="1"/>
      <c r="F4" s="1"/>
      <c r="G4" s="1"/>
      <c r="H4" s="1"/>
    </row>
    <row r="5" spans="1:8" ht="30" customHeight="1" x14ac:dyDescent="0.4">
      <c r="A5" s="1"/>
      <c r="B5" s="22" t="s">
        <v>3064</v>
      </c>
      <c r="C5" s="1"/>
      <c r="D5" s="1"/>
      <c r="E5" s="1"/>
      <c r="F5" s="1"/>
      <c r="G5" s="1"/>
      <c r="H5" s="1"/>
    </row>
    <row r="6" spans="1:8" ht="52.95" customHeight="1" x14ac:dyDescent="0.3">
      <c r="A6" s="1"/>
      <c r="B6" s="3" t="s">
        <v>4</v>
      </c>
      <c r="C6" s="3" t="s">
        <v>3065</v>
      </c>
      <c r="D6" s="3" t="s">
        <v>3066</v>
      </c>
      <c r="E6" s="3" t="s">
        <v>7</v>
      </c>
      <c r="F6" s="3" t="s">
        <v>8</v>
      </c>
      <c r="G6" s="3" t="s">
        <v>3067</v>
      </c>
      <c r="H6" s="3" t="s">
        <v>1810</v>
      </c>
    </row>
  </sheetData>
  <mergeCells count="1">
    <mergeCell ref="B3:G3"/>
  </mergeCells>
  <pageMargins left="0.7" right="0.7" top="0.75" bottom="0.75" header="0.3" footer="0.3"/>
  <drawing r:id="rId1"/>
</worksheet>
</file>

<file path=xl/worksheets/sheet4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2900-000000000000}">
  <dimension ref="A1:ET89"/>
  <sheetViews>
    <sheetView showGridLines="0" zoomScale="70" workbookViewId="0">
      <pane xSplit="6" ySplit="9" topLeftCell="G10" activePane="bottomRight" state="frozen"/>
      <selection pane="topRight" activeCell="G1" sqref="G1"/>
      <selection pane="bottomLeft" activeCell="A10" sqref="A10"/>
      <selection pane="bottomRight"/>
    </sheetView>
  </sheetViews>
  <sheetFormatPr baseColWidth="10" defaultColWidth="8.88671875" defaultRowHeight="14.4" x14ac:dyDescent="0.3"/>
  <cols>
    <col min="1" max="1" width="2" customWidth="1"/>
    <col min="2" max="150" width="20" customWidth="1"/>
  </cols>
  <sheetData>
    <row r="1" spans="1:150" x14ac:dyDescent="0.3">
      <c r="A1" s="1"/>
      <c r="B1" s="1"/>
      <c r="C1" s="1"/>
      <c r="D1" s="1"/>
      <c r="E1" s="1"/>
      <c r="F1" s="1"/>
      <c r="G1" s="1"/>
      <c r="H1" s="1"/>
      <c r="I1" s="1"/>
      <c r="J1" s="1"/>
      <c r="K1" s="1"/>
      <c r="L1" s="1"/>
      <c r="M1" s="1"/>
      <c r="N1" s="1"/>
      <c r="O1" s="1"/>
      <c r="P1" s="1"/>
      <c r="Q1" s="1"/>
      <c r="R1" s="1"/>
      <c r="S1" s="1"/>
      <c r="T1" s="1"/>
      <c r="U1" s="1"/>
      <c r="V1" s="1"/>
      <c r="W1" s="1"/>
      <c r="X1" s="1"/>
      <c r="Y1" s="1"/>
      <c r="Z1" s="1"/>
      <c r="AA1" s="1"/>
      <c r="AB1" s="1"/>
      <c r="AC1" s="1"/>
      <c r="AD1" s="1"/>
      <c r="AE1" s="1"/>
      <c r="AF1" s="1"/>
      <c r="AG1" s="1"/>
      <c r="AH1" s="1"/>
      <c r="AI1" s="1"/>
      <c r="AJ1" s="1"/>
      <c r="AK1" s="1"/>
      <c r="AL1" s="1"/>
      <c r="AM1" s="1"/>
      <c r="AN1" s="1"/>
      <c r="AO1" s="1"/>
      <c r="AP1" s="1"/>
      <c r="AQ1" s="1"/>
      <c r="AR1" s="1"/>
      <c r="AS1" s="1"/>
      <c r="AT1" s="1"/>
      <c r="AU1" s="1"/>
      <c r="AV1" s="1"/>
      <c r="AW1" s="1"/>
      <c r="AX1" s="1"/>
      <c r="AY1" s="1"/>
      <c r="AZ1" s="1"/>
      <c r="BA1" s="1"/>
      <c r="BB1" s="1"/>
      <c r="BC1" s="1"/>
      <c r="BD1" s="1"/>
      <c r="BE1" s="1"/>
      <c r="BF1" s="1"/>
      <c r="BG1" s="1"/>
      <c r="BH1" s="1"/>
      <c r="BI1" s="1"/>
      <c r="BJ1" s="1"/>
      <c r="BK1" s="1"/>
      <c r="BL1" s="1"/>
      <c r="BM1" s="1"/>
      <c r="BN1" s="1"/>
      <c r="BO1" s="1"/>
      <c r="BP1" s="1"/>
      <c r="BQ1" s="1"/>
      <c r="BR1" s="1"/>
      <c r="BS1" s="1"/>
      <c r="BT1" s="1"/>
      <c r="BU1" s="1"/>
      <c r="BV1" s="1"/>
      <c r="BW1" s="1"/>
      <c r="BX1" s="1"/>
      <c r="BY1" s="1"/>
      <c r="BZ1" s="1"/>
      <c r="CA1" s="1"/>
      <c r="CB1" s="1"/>
      <c r="CC1" s="1"/>
      <c r="CD1" s="1"/>
      <c r="CE1" s="1"/>
      <c r="CF1" s="1"/>
      <c r="CG1" s="1"/>
      <c r="CH1" s="1"/>
      <c r="CI1" s="1"/>
      <c r="CJ1" s="1"/>
      <c r="CK1" s="1"/>
      <c r="CL1" s="1"/>
      <c r="CM1" s="1"/>
      <c r="CN1" s="1"/>
      <c r="CO1" s="1"/>
      <c r="CP1" s="1"/>
      <c r="CQ1" s="1"/>
      <c r="CR1" s="1"/>
      <c r="CS1" s="1"/>
      <c r="CT1" s="1"/>
      <c r="CU1" s="1"/>
      <c r="CV1" s="1"/>
      <c r="CW1" s="1"/>
      <c r="CX1" s="1"/>
      <c r="CY1" s="1"/>
      <c r="CZ1" s="1"/>
      <c r="DA1" s="1"/>
      <c r="DB1" s="1"/>
      <c r="DC1" s="1"/>
      <c r="DD1" s="1"/>
      <c r="DE1" s="1"/>
      <c r="DF1" s="1"/>
      <c r="DG1" s="1"/>
      <c r="DH1" s="1"/>
      <c r="DI1" s="1"/>
      <c r="DJ1" s="1"/>
      <c r="DK1" s="1"/>
      <c r="DL1" s="1"/>
      <c r="DM1" s="1"/>
      <c r="DN1" s="1"/>
      <c r="DO1" s="1"/>
      <c r="DP1" s="1"/>
      <c r="DQ1" s="1"/>
      <c r="DR1" s="1"/>
      <c r="DS1" s="1"/>
      <c r="DT1" s="1"/>
      <c r="DU1" s="1"/>
      <c r="DV1" s="1"/>
      <c r="DW1" s="1"/>
      <c r="DX1" s="1"/>
      <c r="DY1" s="1"/>
      <c r="DZ1" s="1"/>
      <c r="EA1" s="1"/>
      <c r="EB1" s="1"/>
      <c r="EC1" s="1"/>
      <c r="ED1" s="1"/>
      <c r="EE1" s="1"/>
      <c r="EF1" s="1"/>
      <c r="EG1" s="1"/>
      <c r="EH1" s="1"/>
      <c r="EI1" s="1"/>
      <c r="EJ1" s="1"/>
      <c r="EK1" s="1"/>
      <c r="EL1" s="1"/>
      <c r="EM1" s="1"/>
      <c r="EN1" s="1"/>
      <c r="EO1" s="1"/>
      <c r="EP1" s="1"/>
      <c r="EQ1" s="1"/>
      <c r="ER1" s="1"/>
      <c r="ES1" s="1"/>
      <c r="ET1" s="1"/>
    </row>
    <row r="2" spans="1:150" x14ac:dyDescent="0.3">
      <c r="A2" s="1"/>
      <c r="B2" s="1"/>
      <c r="C2" s="1"/>
      <c r="D2" s="1"/>
      <c r="E2" s="1"/>
      <c r="F2" s="1"/>
      <c r="G2" s="1"/>
      <c r="H2" s="1"/>
      <c r="I2" s="1"/>
      <c r="J2" s="1"/>
      <c r="K2" s="1"/>
      <c r="L2" s="1"/>
      <c r="M2" s="1"/>
      <c r="N2" s="1"/>
      <c r="O2" s="1"/>
      <c r="P2" s="1"/>
      <c r="Q2" s="1"/>
      <c r="R2" s="1"/>
      <c r="S2" s="1"/>
      <c r="T2" s="1"/>
      <c r="U2" s="1"/>
      <c r="V2" s="1"/>
      <c r="W2" s="1"/>
      <c r="X2" s="1"/>
      <c r="Y2" s="1"/>
      <c r="Z2" s="1"/>
      <c r="AA2" s="1"/>
      <c r="AB2" s="1"/>
      <c r="AC2" s="1"/>
      <c r="AD2" s="1"/>
      <c r="AE2" s="1"/>
      <c r="AF2" s="1"/>
      <c r="AG2" s="1"/>
      <c r="AH2" s="1"/>
      <c r="AI2" s="1"/>
      <c r="AJ2" s="1"/>
      <c r="AK2" s="1"/>
      <c r="AL2" s="1"/>
      <c r="AM2" s="1"/>
      <c r="AN2" s="1"/>
      <c r="AO2" s="1"/>
      <c r="AP2" s="1"/>
      <c r="AQ2" s="1"/>
      <c r="AR2" s="1"/>
      <c r="AS2" s="1"/>
      <c r="AT2" s="1"/>
      <c r="AU2" s="1"/>
      <c r="AV2" s="1"/>
      <c r="AW2" s="1"/>
      <c r="AX2" s="1"/>
      <c r="AY2" s="1"/>
      <c r="AZ2" s="1"/>
      <c r="BA2" s="1"/>
      <c r="BB2" s="1"/>
      <c r="BC2" s="1"/>
      <c r="BD2" s="1"/>
      <c r="BE2" s="1"/>
      <c r="BF2" s="1"/>
      <c r="BG2" s="1"/>
      <c r="BH2" s="1"/>
      <c r="BI2" s="1"/>
      <c r="BJ2" s="1"/>
      <c r="BK2" s="1"/>
      <c r="BL2" s="1"/>
      <c r="BM2" s="1"/>
      <c r="BN2" s="1"/>
      <c r="BO2" s="1"/>
      <c r="BP2" s="1"/>
      <c r="BQ2" s="1"/>
      <c r="BR2" s="1"/>
      <c r="BS2" s="1"/>
      <c r="BT2" s="1"/>
      <c r="BU2" s="1"/>
      <c r="BV2" s="1"/>
      <c r="BW2" s="1"/>
      <c r="BX2" s="1"/>
      <c r="BY2" s="1"/>
      <c r="BZ2" s="1"/>
      <c r="CA2" s="1"/>
      <c r="CB2" s="1"/>
      <c r="CC2" s="1"/>
      <c r="CD2" s="1"/>
      <c r="CE2" s="1"/>
      <c r="CF2" s="1"/>
      <c r="CG2" s="1"/>
      <c r="CH2" s="1"/>
      <c r="CI2" s="1"/>
      <c r="CJ2" s="1"/>
      <c r="CK2" s="1"/>
      <c r="CL2" s="1"/>
      <c r="CM2" s="1"/>
      <c r="CN2" s="1"/>
      <c r="CO2" s="1"/>
      <c r="CP2" s="1"/>
      <c r="CQ2" s="1"/>
      <c r="CR2" s="1"/>
      <c r="CS2" s="1"/>
      <c r="CT2" s="1"/>
      <c r="CU2" s="1"/>
      <c r="CV2" s="1"/>
      <c r="CW2" s="1"/>
      <c r="CX2" s="1"/>
      <c r="CY2" s="1"/>
      <c r="CZ2" s="1"/>
      <c r="DA2" s="1"/>
      <c r="DB2" s="1"/>
      <c r="DC2" s="1"/>
      <c r="DD2" s="1"/>
      <c r="DE2" s="1"/>
      <c r="DF2" s="1"/>
      <c r="DG2" s="1"/>
      <c r="DH2" s="1"/>
      <c r="DI2" s="1"/>
      <c r="DJ2" s="1"/>
      <c r="DK2" s="1"/>
      <c r="DL2" s="1"/>
      <c r="DM2" s="1"/>
      <c r="DN2" s="1"/>
      <c r="DO2" s="1"/>
      <c r="DP2" s="1"/>
      <c r="DQ2" s="1"/>
      <c r="DR2" s="1"/>
      <c r="DS2" s="1"/>
      <c r="DT2" s="1"/>
      <c r="DU2" s="1"/>
      <c r="DV2" s="1"/>
      <c r="DW2" s="1"/>
      <c r="DX2" s="1"/>
      <c r="DY2" s="1"/>
      <c r="DZ2" s="1"/>
      <c r="EA2" s="1"/>
      <c r="EB2" s="1"/>
      <c r="EC2" s="1"/>
      <c r="ED2" s="1"/>
      <c r="EE2" s="1"/>
      <c r="EF2" s="1"/>
      <c r="EG2" s="1"/>
      <c r="EH2" s="1"/>
      <c r="EI2" s="1"/>
      <c r="EJ2" s="1"/>
      <c r="EK2" s="1"/>
      <c r="EL2" s="1"/>
      <c r="EM2" s="1"/>
      <c r="EN2" s="1"/>
      <c r="EO2" s="1"/>
      <c r="EP2" s="1"/>
      <c r="EQ2" s="1"/>
      <c r="ER2" s="1"/>
      <c r="ES2" s="1"/>
      <c r="ET2" s="1"/>
    </row>
    <row r="3" spans="1:150" ht="69" customHeight="1" x14ac:dyDescent="0.3">
      <c r="A3" s="1"/>
      <c r="B3" s="201" t="s">
        <v>0</v>
      </c>
      <c r="C3" s="202"/>
      <c r="D3" s="202"/>
      <c r="E3" s="202"/>
      <c r="F3" s="202"/>
      <c r="G3" s="202"/>
      <c r="H3" s="1"/>
      <c r="I3" s="1"/>
      <c r="J3" s="1"/>
      <c r="K3" s="1"/>
      <c r="L3" s="1"/>
      <c r="M3" s="1"/>
      <c r="N3" s="1"/>
      <c r="O3" s="1"/>
      <c r="P3" s="1"/>
      <c r="Q3" s="1"/>
      <c r="R3" s="1"/>
      <c r="S3" s="1"/>
      <c r="T3" s="1"/>
      <c r="U3" s="1"/>
      <c r="V3" s="1"/>
      <c r="W3" s="1"/>
      <c r="X3" s="1"/>
      <c r="Y3" s="1"/>
      <c r="Z3" s="1"/>
      <c r="AA3" s="1"/>
      <c r="AB3" s="1"/>
      <c r="AC3" s="1"/>
      <c r="AD3" s="1"/>
      <c r="AE3" s="1"/>
      <c r="AF3" s="1"/>
      <c r="AG3" s="1"/>
      <c r="AH3" s="1"/>
      <c r="AI3" s="1"/>
      <c r="AJ3" s="1"/>
      <c r="AK3" s="1"/>
      <c r="AL3" s="1"/>
      <c r="AM3" s="1"/>
      <c r="AN3" s="1"/>
      <c r="AO3" s="1"/>
      <c r="AP3" s="1"/>
      <c r="AQ3" s="1"/>
      <c r="AR3" s="1"/>
      <c r="AS3" s="1"/>
      <c r="AT3" s="1"/>
      <c r="AU3" s="1"/>
      <c r="AV3" s="1"/>
      <c r="AW3" s="1"/>
      <c r="AX3" s="1"/>
      <c r="AY3" s="1"/>
      <c r="AZ3" s="1"/>
      <c r="BA3" s="1"/>
      <c r="BB3" s="1"/>
      <c r="BC3" s="1"/>
      <c r="BD3" s="1"/>
      <c r="BE3" s="1"/>
      <c r="BF3" s="1"/>
      <c r="BG3" s="1"/>
      <c r="BH3" s="1"/>
      <c r="BI3" s="1"/>
      <c r="BJ3" s="1"/>
      <c r="BK3" s="1"/>
      <c r="BL3" s="1"/>
      <c r="BM3" s="1"/>
      <c r="BN3" s="1"/>
      <c r="BO3" s="1"/>
      <c r="BP3" s="1"/>
      <c r="BQ3" s="1"/>
      <c r="BR3" s="1"/>
      <c r="BS3" s="1"/>
      <c r="BT3" s="1"/>
      <c r="BU3" s="1"/>
      <c r="BV3" s="1"/>
      <c r="BW3" s="1"/>
      <c r="BX3" s="1"/>
      <c r="BY3" s="1"/>
      <c r="BZ3" s="1"/>
      <c r="CA3" s="1"/>
      <c r="CB3" s="1"/>
      <c r="CC3" s="1"/>
      <c r="CD3" s="1"/>
      <c r="CE3" s="1"/>
      <c r="CF3" s="1"/>
      <c r="CG3" s="1"/>
      <c r="CH3" s="1"/>
      <c r="CI3" s="1"/>
      <c r="CJ3" s="1"/>
      <c r="CK3" s="1"/>
      <c r="CL3" s="1"/>
      <c r="CM3" s="1"/>
      <c r="CN3" s="1"/>
      <c r="CO3" s="1"/>
      <c r="CP3" s="1"/>
      <c r="CQ3" s="1"/>
      <c r="CR3" s="1"/>
      <c r="CS3" s="1"/>
      <c r="CT3" s="1"/>
      <c r="CU3" s="1"/>
      <c r="CV3" s="1"/>
      <c r="CW3" s="1"/>
      <c r="CX3" s="1"/>
      <c r="CY3" s="1"/>
      <c r="CZ3" s="1"/>
      <c r="DA3" s="1"/>
      <c r="DB3" s="1"/>
      <c r="DC3" s="1"/>
      <c r="DD3" s="1"/>
      <c r="DE3" s="1"/>
      <c r="DF3" s="1"/>
      <c r="DG3" s="1"/>
      <c r="DH3" s="1"/>
      <c r="DI3" s="1"/>
      <c r="DJ3" s="1"/>
      <c r="DK3" s="1"/>
      <c r="DL3" s="1"/>
      <c r="DM3" s="1"/>
      <c r="DN3" s="1"/>
      <c r="DO3" s="1"/>
      <c r="DP3" s="1"/>
      <c r="DQ3" s="1"/>
      <c r="DR3" s="1"/>
      <c r="DS3" s="1"/>
      <c r="DT3" s="1"/>
      <c r="DU3" s="1"/>
      <c r="DV3" s="1"/>
      <c r="DW3" s="1"/>
      <c r="DX3" s="1"/>
      <c r="DY3" s="1"/>
      <c r="DZ3" s="1"/>
      <c r="EA3" s="1"/>
      <c r="EB3" s="1"/>
      <c r="EC3" s="1"/>
      <c r="ED3" s="1"/>
      <c r="EE3" s="1"/>
      <c r="EF3" s="1"/>
      <c r="EG3" s="1"/>
      <c r="EH3" s="1"/>
      <c r="EI3" s="1"/>
      <c r="EJ3" s="1"/>
      <c r="EK3" s="1"/>
      <c r="EL3" s="1"/>
      <c r="EM3" s="1"/>
      <c r="EN3" s="1"/>
      <c r="EO3" s="1"/>
      <c r="EP3" s="1"/>
      <c r="EQ3" s="1"/>
      <c r="ER3" s="1"/>
      <c r="ES3" s="1"/>
      <c r="ET3" s="1"/>
    </row>
    <row r="4" spans="1:150" ht="0" hidden="1" customHeight="1" x14ac:dyDescent="0.3">
      <c r="A4" s="1"/>
      <c r="B4" s="1"/>
      <c r="C4" s="1"/>
      <c r="D4" s="1"/>
      <c r="E4" s="1"/>
      <c r="F4" s="1"/>
      <c r="G4" s="1"/>
      <c r="H4" s="1"/>
      <c r="I4" s="1"/>
      <c r="J4" s="1"/>
      <c r="K4" s="1"/>
      <c r="L4" s="1"/>
      <c r="M4" s="1"/>
      <c r="N4" s="1"/>
      <c r="O4" s="1"/>
      <c r="P4" s="1"/>
      <c r="Q4" s="1"/>
      <c r="R4" s="1"/>
      <c r="S4" s="1"/>
      <c r="T4" s="1"/>
      <c r="U4" s="1"/>
      <c r="V4" s="1"/>
      <c r="W4" s="1"/>
      <c r="X4" s="1"/>
      <c r="Y4" s="1"/>
      <c r="Z4" s="1"/>
      <c r="AA4" s="1"/>
      <c r="AB4" s="1"/>
      <c r="AC4" s="1"/>
      <c r="AD4" s="1"/>
      <c r="AE4" s="1"/>
      <c r="AF4" s="1"/>
      <c r="AG4" s="1"/>
      <c r="AH4" s="1"/>
      <c r="AI4" s="1"/>
      <c r="AJ4" s="1"/>
      <c r="AK4" s="1"/>
      <c r="AL4" s="1"/>
      <c r="AM4" s="1"/>
      <c r="AN4" s="1"/>
      <c r="AO4" s="1"/>
      <c r="AP4" s="1"/>
      <c r="AQ4" s="1"/>
      <c r="AR4" s="1"/>
      <c r="AS4" s="1"/>
      <c r="AT4" s="1"/>
      <c r="AU4" s="1"/>
      <c r="AV4" s="1"/>
      <c r="AW4" s="1"/>
      <c r="AX4" s="1"/>
      <c r="AY4" s="1"/>
      <c r="AZ4" s="1"/>
      <c r="BA4" s="1"/>
      <c r="BB4" s="1"/>
      <c r="BC4" s="1"/>
      <c r="BD4" s="1"/>
      <c r="BE4" s="1"/>
      <c r="BF4" s="1"/>
      <c r="BG4" s="1"/>
      <c r="BH4" s="1"/>
      <c r="BI4" s="1"/>
      <c r="BJ4" s="1"/>
      <c r="BK4" s="1"/>
      <c r="BL4" s="1"/>
      <c r="BM4" s="1"/>
      <c r="BN4" s="1"/>
      <c r="BO4" s="1"/>
      <c r="BP4" s="1"/>
      <c r="BQ4" s="1"/>
      <c r="BR4" s="1"/>
      <c r="BS4" s="1"/>
      <c r="BT4" s="1"/>
      <c r="BU4" s="1"/>
      <c r="BV4" s="1"/>
      <c r="BW4" s="1"/>
      <c r="BX4" s="1"/>
      <c r="BY4" s="1"/>
      <c r="BZ4" s="1"/>
      <c r="CA4" s="1"/>
      <c r="CB4" s="1"/>
      <c r="CC4" s="1"/>
      <c r="CD4" s="1"/>
      <c r="CE4" s="1"/>
      <c r="CF4" s="1"/>
      <c r="CG4" s="1"/>
      <c r="CH4" s="1"/>
      <c r="CI4" s="1"/>
      <c r="CJ4" s="1"/>
      <c r="CK4" s="1"/>
      <c r="CL4" s="1"/>
      <c r="CM4" s="1"/>
      <c r="CN4" s="1"/>
      <c r="CO4" s="1"/>
      <c r="CP4" s="1"/>
      <c r="CQ4" s="1"/>
      <c r="CR4" s="1"/>
      <c r="CS4" s="1"/>
      <c r="CT4" s="1"/>
      <c r="CU4" s="1"/>
      <c r="CV4" s="1"/>
      <c r="CW4" s="1"/>
      <c r="CX4" s="1"/>
      <c r="CY4" s="1"/>
      <c r="CZ4" s="1"/>
      <c r="DA4" s="1"/>
      <c r="DB4" s="1"/>
      <c r="DC4" s="1"/>
      <c r="DD4" s="1"/>
      <c r="DE4" s="1"/>
      <c r="DF4" s="1"/>
      <c r="DG4" s="1"/>
      <c r="DH4" s="1"/>
      <c r="DI4" s="1"/>
      <c r="DJ4" s="1"/>
      <c r="DK4" s="1"/>
      <c r="DL4" s="1"/>
      <c r="DM4" s="1"/>
      <c r="DN4" s="1"/>
      <c r="DO4" s="1"/>
      <c r="DP4" s="1"/>
      <c r="DQ4" s="1"/>
      <c r="DR4" s="1"/>
      <c r="DS4" s="1"/>
      <c r="DT4" s="1"/>
      <c r="DU4" s="1"/>
      <c r="DV4" s="1"/>
      <c r="DW4" s="1"/>
      <c r="DX4" s="1"/>
      <c r="DY4" s="1"/>
      <c r="DZ4" s="1"/>
      <c r="EA4" s="1"/>
      <c r="EB4" s="1"/>
      <c r="EC4" s="1"/>
      <c r="ED4" s="1"/>
      <c r="EE4" s="1"/>
      <c r="EF4" s="1"/>
      <c r="EG4" s="1"/>
      <c r="EH4" s="1"/>
      <c r="EI4" s="1"/>
      <c r="EJ4" s="1"/>
      <c r="EK4" s="1"/>
      <c r="EL4" s="1"/>
      <c r="EM4" s="1"/>
      <c r="EN4" s="1"/>
      <c r="EO4" s="1"/>
      <c r="EP4" s="1"/>
      <c r="EQ4" s="1"/>
      <c r="ER4" s="1"/>
      <c r="ES4" s="1"/>
      <c r="ET4" s="1"/>
    </row>
    <row r="5" spans="1:150" ht="22.8" x14ac:dyDescent="0.4">
      <c r="A5" s="1"/>
      <c r="B5" s="22" t="s">
        <v>3068</v>
      </c>
      <c r="C5" s="1"/>
      <c r="D5" s="1"/>
      <c r="E5" s="1"/>
      <c r="F5" s="1"/>
      <c r="G5" s="1"/>
      <c r="H5" s="1"/>
      <c r="I5" s="1"/>
      <c r="J5" s="1"/>
      <c r="K5" s="1"/>
      <c r="L5" s="1"/>
      <c r="M5" s="1"/>
      <c r="N5" s="1"/>
      <c r="O5" s="1"/>
      <c r="P5" s="1"/>
      <c r="Q5" s="1"/>
      <c r="R5" s="1"/>
      <c r="S5" s="1"/>
      <c r="T5" s="1"/>
      <c r="U5" s="1"/>
      <c r="V5" s="1"/>
      <c r="W5" s="1"/>
      <c r="X5" s="1"/>
      <c r="Y5" s="1"/>
      <c r="Z5" s="1"/>
      <c r="AA5" s="1"/>
      <c r="AB5" s="1"/>
      <c r="AC5" s="1"/>
      <c r="AD5" s="1"/>
      <c r="AE5" s="1"/>
      <c r="AF5" s="1"/>
      <c r="AG5" s="1"/>
      <c r="AH5" s="1"/>
      <c r="AI5" s="1"/>
      <c r="AJ5" s="1"/>
      <c r="AK5" s="1"/>
      <c r="AL5" s="1"/>
      <c r="AM5" s="1"/>
      <c r="AN5" s="1"/>
      <c r="AO5" s="1"/>
      <c r="AP5" s="1"/>
      <c r="AQ5" s="1"/>
      <c r="AR5" s="1"/>
      <c r="AS5" s="1"/>
      <c r="AT5" s="1"/>
      <c r="AU5" s="1"/>
      <c r="AV5" s="1"/>
      <c r="AW5" s="1"/>
      <c r="AX5" s="1"/>
      <c r="AY5" s="1"/>
      <c r="AZ5" s="1"/>
      <c r="BA5" s="1"/>
      <c r="BB5" s="1"/>
      <c r="BC5" s="1"/>
      <c r="BD5" s="1"/>
      <c r="BE5" s="1"/>
      <c r="BF5" s="1"/>
      <c r="BG5" s="1"/>
      <c r="BH5" s="1"/>
      <c r="BI5" s="1"/>
      <c r="BJ5" s="1"/>
      <c r="BK5" s="1"/>
      <c r="BL5" s="1"/>
      <c r="BM5" s="1"/>
      <c r="BN5" s="1"/>
      <c r="BO5" s="1"/>
      <c r="BP5" s="1"/>
      <c r="BQ5" s="1"/>
      <c r="BR5" s="1"/>
      <c r="BS5" s="1"/>
      <c r="BT5" s="1"/>
      <c r="BU5" s="1"/>
      <c r="BV5" s="1"/>
      <c r="BW5" s="1"/>
      <c r="BX5" s="1"/>
      <c r="BY5" s="1"/>
      <c r="BZ5" s="1"/>
      <c r="CA5" s="1"/>
      <c r="CB5" s="1"/>
      <c r="CC5" s="1"/>
      <c r="CD5" s="1"/>
      <c r="CE5" s="1"/>
      <c r="CF5" s="1"/>
      <c r="CG5" s="1"/>
      <c r="CH5" s="1"/>
      <c r="CI5" s="1"/>
      <c r="CJ5" s="1"/>
      <c r="CK5" s="1"/>
      <c r="CL5" s="1"/>
      <c r="CM5" s="1"/>
      <c r="CN5" s="1"/>
      <c r="CO5" s="1"/>
      <c r="CP5" s="1"/>
      <c r="CQ5" s="1"/>
      <c r="CR5" s="1"/>
      <c r="CS5" s="1"/>
      <c r="CT5" s="1"/>
      <c r="CU5" s="1"/>
      <c r="CV5" s="1"/>
      <c r="CW5" s="1"/>
      <c r="CX5" s="1"/>
      <c r="CY5" s="1"/>
      <c r="CZ5" s="1"/>
      <c r="DA5" s="1"/>
      <c r="DB5" s="1"/>
      <c r="DC5" s="1"/>
      <c r="DD5" s="1"/>
      <c r="DE5" s="1"/>
      <c r="DF5" s="1"/>
      <c r="DG5" s="1"/>
      <c r="DH5" s="1"/>
      <c r="DI5" s="1"/>
      <c r="DJ5" s="1"/>
      <c r="DK5" s="1"/>
      <c r="DL5" s="1"/>
      <c r="DM5" s="1"/>
      <c r="DN5" s="1"/>
      <c r="DO5" s="1"/>
      <c r="DP5" s="1"/>
      <c r="DQ5" s="1"/>
      <c r="DR5" s="1"/>
      <c r="DS5" s="1"/>
      <c r="DT5" s="1"/>
      <c r="DU5" s="1"/>
      <c r="DV5" s="1"/>
      <c r="DW5" s="1"/>
      <c r="DX5" s="1"/>
      <c r="DY5" s="1"/>
      <c r="DZ5" s="1"/>
      <c r="EA5" s="1"/>
      <c r="EB5" s="1"/>
      <c r="EC5" s="1"/>
      <c r="ED5" s="1"/>
      <c r="EE5" s="1"/>
      <c r="EF5" s="1"/>
      <c r="EG5" s="1"/>
      <c r="EH5" s="1"/>
      <c r="EI5" s="1"/>
      <c r="EJ5" s="1"/>
      <c r="EK5" s="1"/>
      <c r="EL5" s="1"/>
      <c r="EM5" s="1"/>
      <c r="EN5" s="1"/>
      <c r="EO5" s="1"/>
      <c r="EP5" s="1"/>
      <c r="EQ5" s="1"/>
      <c r="ER5" s="1"/>
      <c r="ES5" s="1"/>
      <c r="ET5" s="1"/>
    </row>
    <row r="6" spans="1:150" x14ac:dyDescent="0.3">
      <c r="A6" s="1"/>
      <c r="B6" s="1" t="s">
        <v>3069</v>
      </c>
      <c r="C6" s="1"/>
      <c r="D6" s="1"/>
      <c r="E6" s="1"/>
      <c r="F6" s="1"/>
      <c r="G6" s="1"/>
      <c r="H6" s="1"/>
      <c r="I6" s="1"/>
      <c r="J6" s="1"/>
      <c r="K6" s="1"/>
      <c r="L6" s="1"/>
      <c r="M6" s="1"/>
      <c r="N6" s="1"/>
      <c r="O6" s="1"/>
      <c r="P6" s="1"/>
      <c r="Q6" s="1"/>
      <c r="R6" s="1"/>
      <c r="S6" s="1"/>
      <c r="T6" s="1"/>
      <c r="U6" s="1"/>
      <c r="V6" s="1"/>
      <c r="W6" s="1"/>
      <c r="X6" s="1"/>
      <c r="Y6" s="1"/>
      <c r="Z6" s="1"/>
      <c r="AA6" s="1"/>
      <c r="AB6" s="1"/>
      <c r="AC6" s="1"/>
      <c r="AD6" s="1"/>
      <c r="AE6" s="1"/>
      <c r="AF6" s="1"/>
      <c r="AG6" s="1"/>
      <c r="AH6" s="1"/>
      <c r="AI6" s="1"/>
      <c r="AJ6" s="1"/>
      <c r="AK6" s="1"/>
      <c r="AL6" s="1"/>
      <c r="AM6" s="1"/>
      <c r="AN6" s="1"/>
      <c r="AO6" s="1"/>
      <c r="AP6" s="1"/>
      <c r="AQ6" s="1"/>
      <c r="AR6" s="1"/>
      <c r="AS6" s="1"/>
      <c r="AT6" s="1"/>
      <c r="AU6" s="1"/>
      <c r="AV6" s="1"/>
      <c r="AW6" s="1"/>
      <c r="AX6" s="1"/>
      <c r="AY6" s="1"/>
      <c r="AZ6" s="1"/>
      <c r="BA6" s="1"/>
      <c r="BB6" s="1"/>
      <c r="BC6" s="1"/>
      <c r="BD6" s="1"/>
      <c r="BE6" s="1"/>
      <c r="BF6" s="1"/>
      <c r="BG6" s="1"/>
      <c r="BH6" s="1"/>
      <c r="BI6" s="1"/>
      <c r="BJ6" s="1"/>
      <c r="BK6" s="1"/>
      <c r="BL6" s="1"/>
      <c r="BM6" s="1"/>
      <c r="BN6" s="1"/>
      <c r="BO6" s="1"/>
      <c r="BP6" s="1"/>
      <c r="BQ6" s="1"/>
      <c r="BR6" s="1"/>
      <c r="BS6" s="1"/>
      <c r="BT6" s="1"/>
      <c r="BU6" s="1"/>
      <c r="BV6" s="1"/>
      <c r="BW6" s="1"/>
      <c r="BX6" s="1"/>
      <c r="BY6" s="1"/>
      <c r="BZ6" s="1"/>
      <c r="CA6" s="1"/>
      <c r="CB6" s="1"/>
      <c r="CC6" s="1"/>
      <c r="CD6" s="1"/>
      <c r="CE6" s="1"/>
      <c r="CF6" s="1"/>
      <c r="CG6" s="1"/>
      <c r="CH6" s="1"/>
      <c r="CI6" s="1"/>
      <c r="CJ6" s="1"/>
      <c r="CK6" s="1"/>
      <c r="CL6" s="1"/>
      <c r="CM6" s="1"/>
      <c r="CN6" s="1"/>
      <c r="CO6" s="1"/>
      <c r="CP6" s="1"/>
      <c r="CQ6" s="1"/>
      <c r="CR6" s="1"/>
      <c r="CS6" s="1"/>
      <c r="CT6" s="1"/>
      <c r="CU6" s="1"/>
      <c r="CV6" s="1"/>
      <c r="CW6" s="1"/>
      <c r="CX6" s="1"/>
      <c r="CY6" s="1"/>
      <c r="CZ6" s="1"/>
      <c r="DA6" s="1"/>
      <c r="DB6" s="1"/>
      <c r="DC6" s="1"/>
      <c r="DD6" s="1"/>
      <c r="DE6" s="1"/>
      <c r="DF6" s="1"/>
      <c r="DG6" s="1"/>
      <c r="DH6" s="1"/>
      <c r="DI6" s="1"/>
      <c r="DJ6" s="1"/>
      <c r="DK6" s="1"/>
      <c r="DL6" s="1"/>
      <c r="DM6" s="1"/>
      <c r="DN6" s="1"/>
      <c r="DO6" s="1"/>
      <c r="DP6" s="1"/>
      <c r="DQ6" s="1"/>
      <c r="DR6" s="1"/>
      <c r="DS6" s="1"/>
      <c r="DT6" s="1"/>
      <c r="DU6" s="1"/>
      <c r="DV6" s="1"/>
      <c r="DW6" s="1"/>
      <c r="DX6" s="1"/>
      <c r="DY6" s="1"/>
      <c r="DZ6" s="1"/>
      <c r="EA6" s="1"/>
      <c r="EB6" s="1"/>
      <c r="EC6" s="1"/>
      <c r="ED6" s="1"/>
      <c r="EE6" s="1"/>
      <c r="EF6" s="1"/>
      <c r="EG6" s="1"/>
      <c r="EH6" s="1"/>
      <c r="EI6" s="1"/>
      <c r="EJ6" s="1"/>
      <c r="EK6" s="1"/>
      <c r="EL6" s="1"/>
      <c r="EM6" s="1"/>
      <c r="EN6" s="1"/>
      <c r="EO6" s="1"/>
      <c r="EP6" s="1"/>
      <c r="EQ6" s="1"/>
      <c r="ER6" s="1"/>
      <c r="ES6" s="1"/>
      <c r="ET6" s="1"/>
    </row>
    <row r="7" spans="1:150" x14ac:dyDescent="0.3">
      <c r="A7" s="1"/>
      <c r="B7" s="1" t="s">
        <v>3070</v>
      </c>
      <c r="C7" s="1"/>
      <c r="D7" s="1"/>
      <c r="E7" s="1"/>
      <c r="F7" s="1"/>
      <c r="G7" s="1"/>
      <c r="H7" s="1"/>
      <c r="I7" s="1"/>
      <c r="J7" s="1"/>
      <c r="K7" s="1"/>
      <c r="L7" s="1"/>
      <c r="M7" s="1"/>
      <c r="N7" s="1"/>
      <c r="O7" s="1"/>
      <c r="P7" s="1"/>
      <c r="Q7" s="1"/>
      <c r="R7" s="1"/>
      <c r="S7" s="1"/>
      <c r="T7" s="1"/>
      <c r="U7" s="1"/>
      <c r="V7" s="1"/>
      <c r="W7" s="1"/>
      <c r="X7" s="1"/>
      <c r="Y7" s="1"/>
      <c r="Z7" s="1"/>
      <c r="AA7" s="1"/>
      <c r="AB7" s="1"/>
      <c r="AC7" s="1"/>
      <c r="AD7" s="1"/>
      <c r="AE7" s="1"/>
      <c r="AF7" s="1"/>
      <c r="AG7" s="1"/>
      <c r="AH7" s="1"/>
      <c r="AI7" s="1"/>
      <c r="AJ7" s="1"/>
      <c r="AK7" s="1"/>
      <c r="AL7" s="1"/>
      <c r="AM7" s="1"/>
      <c r="AN7" s="1"/>
      <c r="AO7" s="1"/>
      <c r="AP7" s="1"/>
      <c r="AQ7" s="1"/>
      <c r="AR7" s="1"/>
      <c r="AS7" s="1"/>
      <c r="AT7" s="1"/>
      <c r="AU7" s="1"/>
      <c r="AV7" s="1"/>
      <c r="AW7" s="1"/>
      <c r="AX7" s="1"/>
      <c r="AY7" s="1"/>
      <c r="AZ7" s="1"/>
      <c r="BA7" s="1"/>
      <c r="BB7" s="1"/>
      <c r="BC7" s="1"/>
      <c r="BD7" s="1"/>
      <c r="BE7" s="1"/>
      <c r="BF7" s="1"/>
      <c r="BG7" s="1"/>
      <c r="BH7" s="1"/>
      <c r="BI7" s="1"/>
      <c r="BJ7" s="1"/>
      <c r="BK7" s="1"/>
      <c r="BL7" s="1"/>
      <c r="BM7" s="1"/>
      <c r="BN7" s="1"/>
      <c r="BO7" s="1"/>
      <c r="BP7" s="1"/>
      <c r="BQ7" s="1"/>
      <c r="BR7" s="1"/>
      <c r="BS7" s="1"/>
      <c r="BT7" s="1"/>
      <c r="BU7" s="1"/>
      <c r="BV7" s="1"/>
      <c r="BW7" s="1"/>
      <c r="BX7" s="1"/>
      <c r="BY7" s="1"/>
      <c r="BZ7" s="1"/>
      <c r="CA7" s="1"/>
      <c r="CB7" s="1"/>
      <c r="CC7" s="1"/>
      <c r="CD7" s="1"/>
      <c r="CE7" s="1"/>
      <c r="CF7" s="1"/>
      <c r="CG7" s="1"/>
      <c r="CH7" s="1"/>
      <c r="CI7" s="1"/>
      <c r="CJ7" s="1"/>
      <c r="CK7" s="1"/>
      <c r="CL7" s="1"/>
      <c r="CM7" s="1"/>
      <c r="CN7" s="1"/>
      <c r="CO7" s="1"/>
      <c r="CP7" s="1"/>
      <c r="CQ7" s="1"/>
      <c r="CR7" s="1"/>
      <c r="CS7" s="1"/>
      <c r="CT7" s="1"/>
      <c r="CU7" s="1"/>
      <c r="CV7" s="1"/>
      <c r="CW7" s="1"/>
      <c r="CX7" s="1"/>
      <c r="CY7" s="1"/>
      <c r="CZ7" s="1"/>
      <c r="DA7" s="1"/>
      <c r="DB7" s="1"/>
      <c r="DC7" s="1"/>
      <c r="DD7" s="1"/>
      <c r="DE7" s="1"/>
      <c r="DF7" s="1"/>
      <c r="DG7" s="1"/>
      <c r="DH7" s="1"/>
      <c r="DI7" s="1"/>
      <c r="DJ7" s="1"/>
      <c r="DK7" s="1"/>
      <c r="DL7" s="1"/>
      <c r="DM7" s="1"/>
      <c r="DN7" s="1"/>
      <c r="DO7" s="1"/>
      <c r="DP7" s="1"/>
      <c r="DQ7" s="1"/>
      <c r="DR7" s="1"/>
      <c r="DS7" s="1"/>
      <c r="DT7" s="1"/>
      <c r="DU7" s="1"/>
      <c r="DV7" s="1"/>
      <c r="DW7" s="1"/>
      <c r="DX7" s="1"/>
      <c r="DY7" s="1"/>
      <c r="DZ7" s="1"/>
      <c r="EA7" s="1"/>
      <c r="EB7" s="1"/>
      <c r="EC7" s="1"/>
      <c r="ED7" s="1"/>
      <c r="EE7" s="1"/>
      <c r="EF7" s="1"/>
      <c r="EG7" s="1"/>
      <c r="EH7" s="1"/>
      <c r="EI7" s="1"/>
      <c r="EJ7" s="1"/>
      <c r="EK7" s="1"/>
      <c r="EL7" s="1"/>
      <c r="EM7" s="1"/>
      <c r="EN7" s="1"/>
      <c r="EO7" s="1"/>
      <c r="EP7" s="1"/>
      <c r="EQ7" s="1"/>
      <c r="ER7" s="1"/>
      <c r="ES7" s="1"/>
      <c r="ET7" s="1"/>
    </row>
    <row r="8" spans="1:150" x14ac:dyDescent="0.3">
      <c r="A8" s="1"/>
      <c r="B8" s="182" t="s">
        <v>1108</v>
      </c>
      <c r="C8" s="182" t="s">
        <v>1108</v>
      </c>
      <c r="D8" s="182" t="s">
        <v>1108</v>
      </c>
      <c r="E8" s="182" t="s">
        <v>1108</v>
      </c>
      <c r="F8" s="182" t="s">
        <v>1108</v>
      </c>
      <c r="G8" s="182" t="s">
        <v>3071</v>
      </c>
      <c r="H8" s="182" t="s">
        <v>1108</v>
      </c>
      <c r="I8" s="182" t="s">
        <v>1108</v>
      </c>
      <c r="J8" s="182" t="s">
        <v>3072</v>
      </c>
      <c r="K8" s="182" t="s">
        <v>1108</v>
      </c>
      <c r="L8" s="182" t="s">
        <v>1108</v>
      </c>
      <c r="M8" s="182" t="s">
        <v>3073</v>
      </c>
      <c r="N8" s="182" t="s">
        <v>1108</v>
      </c>
      <c r="O8" s="182" t="s">
        <v>1108</v>
      </c>
      <c r="P8" s="182" t="s">
        <v>3074</v>
      </c>
      <c r="Q8" s="182" t="s">
        <v>1108</v>
      </c>
      <c r="R8" s="182" t="s">
        <v>1108</v>
      </c>
      <c r="S8" s="182" t="s">
        <v>3075</v>
      </c>
      <c r="T8" s="182" t="s">
        <v>1108</v>
      </c>
      <c r="U8" s="182" t="s">
        <v>1108</v>
      </c>
      <c r="V8" s="182" t="s">
        <v>3076</v>
      </c>
      <c r="W8" s="182" t="s">
        <v>1108</v>
      </c>
      <c r="X8" s="182" t="s">
        <v>1108</v>
      </c>
      <c r="Y8" s="182" t="s">
        <v>3077</v>
      </c>
      <c r="Z8" s="182" t="s">
        <v>1108</v>
      </c>
      <c r="AA8" s="182" t="s">
        <v>1108</v>
      </c>
      <c r="AB8" s="182" t="s">
        <v>3078</v>
      </c>
      <c r="AC8" s="182" t="s">
        <v>1108</v>
      </c>
      <c r="AD8" s="182" t="s">
        <v>1108</v>
      </c>
      <c r="AE8" s="182" t="s">
        <v>3079</v>
      </c>
      <c r="AF8" s="182" t="s">
        <v>1108</v>
      </c>
      <c r="AG8" s="182" t="s">
        <v>1108</v>
      </c>
      <c r="AH8" s="182" t="s">
        <v>3080</v>
      </c>
      <c r="AI8" s="182" t="s">
        <v>1108</v>
      </c>
      <c r="AJ8" s="182" t="s">
        <v>1108</v>
      </c>
      <c r="AK8" s="182" t="s">
        <v>3081</v>
      </c>
      <c r="AL8" s="182" t="s">
        <v>1108</v>
      </c>
      <c r="AM8" s="182" t="s">
        <v>1108</v>
      </c>
      <c r="AN8" s="182" t="s">
        <v>3082</v>
      </c>
      <c r="AO8" s="182" t="s">
        <v>1108</v>
      </c>
      <c r="AP8" s="182" t="s">
        <v>1108</v>
      </c>
      <c r="AQ8" s="182" t="s">
        <v>3083</v>
      </c>
      <c r="AR8" s="182" t="s">
        <v>1108</v>
      </c>
      <c r="AS8" s="182" t="s">
        <v>1108</v>
      </c>
      <c r="AT8" s="182" t="s">
        <v>3084</v>
      </c>
      <c r="AU8" s="182" t="s">
        <v>1108</v>
      </c>
      <c r="AV8" s="182" t="s">
        <v>1108</v>
      </c>
      <c r="AW8" s="182" t="s">
        <v>3085</v>
      </c>
      <c r="AX8" s="182" t="s">
        <v>1108</v>
      </c>
      <c r="AY8" s="182" t="s">
        <v>1108</v>
      </c>
      <c r="AZ8" s="182" t="s">
        <v>3086</v>
      </c>
      <c r="BA8" s="182" t="s">
        <v>1108</v>
      </c>
      <c r="BB8" s="182" t="s">
        <v>1108</v>
      </c>
      <c r="BC8" s="182" t="s">
        <v>3087</v>
      </c>
      <c r="BD8" s="182" t="s">
        <v>1108</v>
      </c>
      <c r="BE8" s="182" t="s">
        <v>1108</v>
      </c>
      <c r="BF8" s="182" t="s">
        <v>3088</v>
      </c>
      <c r="BG8" s="182" t="s">
        <v>1108</v>
      </c>
      <c r="BH8" s="182" t="s">
        <v>1108</v>
      </c>
      <c r="BI8" s="182" t="s">
        <v>3089</v>
      </c>
      <c r="BJ8" s="182" t="s">
        <v>1108</v>
      </c>
      <c r="BK8" s="182" t="s">
        <v>1108</v>
      </c>
      <c r="BL8" s="182" t="s">
        <v>3090</v>
      </c>
      <c r="BM8" s="182" t="s">
        <v>1108</v>
      </c>
      <c r="BN8" s="182" t="s">
        <v>1108</v>
      </c>
      <c r="BO8" s="182" t="s">
        <v>3091</v>
      </c>
      <c r="BP8" s="182" t="s">
        <v>1108</v>
      </c>
      <c r="BQ8" s="182" t="s">
        <v>1108</v>
      </c>
      <c r="BR8" s="182" t="s">
        <v>3092</v>
      </c>
      <c r="BS8" s="182" t="s">
        <v>1108</v>
      </c>
      <c r="BT8" s="182" t="s">
        <v>1108</v>
      </c>
      <c r="BU8" s="182" t="s">
        <v>3093</v>
      </c>
      <c r="BV8" s="182" t="s">
        <v>1108</v>
      </c>
      <c r="BW8" s="182" t="s">
        <v>1108</v>
      </c>
      <c r="BX8" s="182" t="s">
        <v>3094</v>
      </c>
      <c r="BY8" s="182" t="s">
        <v>1108</v>
      </c>
      <c r="BZ8" s="182" t="s">
        <v>1108</v>
      </c>
      <c r="CA8" s="182" t="s">
        <v>3095</v>
      </c>
      <c r="CB8" s="182" t="s">
        <v>1108</v>
      </c>
      <c r="CC8" s="182" t="s">
        <v>1108</v>
      </c>
      <c r="CD8" s="182" t="s">
        <v>3096</v>
      </c>
      <c r="CE8" s="182" t="s">
        <v>1108</v>
      </c>
      <c r="CF8" s="182" t="s">
        <v>1108</v>
      </c>
      <c r="CG8" s="182" t="s">
        <v>3097</v>
      </c>
      <c r="CH8" s="182" t="s">
        <v>1108</v>
      </c>
      <c r="CI8" s="182" t="s">
        <v>1108</v>
      </c>
      <c r="CJ8" s="182" t="s">
        <v>3098</v>
      </c>
      <c r="CK8" s="182" t="s">
        <v>1108</v>
      </c>
      <c r="CL8" s="182" t="s">
        <v>1108</v>
      </c>
      <c r="CM8" s="182" t="s">
        <v>3099</v>
      </c>
      <c r="CN8" s="182" t="s">
        <v>1108</v>
      </c>
      <c r="CO8" s="182" t="s">
        <v>1108</v>
      </c>
      <c r="CP8" s="182" t="s">
        <v>3100</v>
      </c>
      <c r="CQ8" s="182" t="s">
        <v>1108</v>
      </c>
      <c r="CR8" s="182" t="s">
        <v>1108</v>
      </c>
      <c r="CS8" s="182" t="s">
        <v>3101</v>
      </c>
      <c r="CT8" s="182" t="s">
        <v>1108</v>
      </c>
      <c r="CU8" s="182" t="s">
        <v>1108</v>
      </c>
      <c r="CV8" s="182" t="s">
        <v>3102</v>
      </c>
      <c r="CW8" s="182" t="s">
        <v>1108</v>
      </c>
      <c r="CX8" s="182" t="s">
        <v>1108</v>
      </c>
      <c r="CY8" s="182" t="s">
        <v>3103</v>
      </c>
      <c r="CZ8" s="182" t="s">
        <v>1108</v>
      </c>
      <c r="DA8" s="182" t="s">
        <v>1108</v>
      </c>
      <c r="DB8" s="182" t="s">
        <v>3104</v>
      </c>
      <c r="DC8" s="182" t="s">
        <v>1108</v>
      </c>
      <c r="DD8" s="182" t="s">
        <v>1108</v>
      </c>
      <c r="DE8" s="182" t="s">
        <v>3105</v>
      </c>
      <c r="DF8" s="182" t="s">
        <v>1108</v>
      </c>
      <c r="DG8" s="182" t="s">
        <v>1108</v>
      </c>
      <c r="DH8" s="182" t="s">
        <v>3106</v>
      </c>
      <c r="DI8" s="182" t="s">
        <v>1108</v>
      </c>
      <c r="DJ8" s="182" t="s">
        <v>1108</v>
      </c>
      <c r="DK8" s="182" t="s">
        <v>3107</v>
      </c>
      <c r="DL8" s="182" t="s">
        <v>1108</v>
      </c>
      <c r="DM8" s="182" t="s">
        <v>1108</v>
      </c>
      <c r="DN8" s="182" t="s">
        <v>3108</v>
      </c>
      <c r="DO8" s="182" t="s">
        <v>1108</v>
      </c>
      <c r="DP8" s="182" t="s">
        <v>1108</v>
      </c>
      <c r="DQ8" s="182" t="s">
        <v>3109</v>
      </c>
      <c r="DR8" s="182" t="s">
        <v>1108</v>
      </c>
      <c r="DS8" s="182" t="s">
        <v>1108</v>
      </c>
      <c r="DT8" s="182" t="s">
        <v>3110</v>
      </c>
      <c r="DU8" s="182" t="s">
        <v>1108</v>
      </c>
      <c r="DV8" s="182" t="s">
        <v>1108</v>
      </c>
      <c r="DW8" s="182" t="s">
        <v>3111</v>
      </c>
      <c r="DX8" s="182" t="s">
        <v>1108</v>
      </c>
      <c r="DY8" s="182" t="s">
        <v>1108</v>
      </c>
      <c r="DZ8" s="182" t="s">
        <v>3112</v>
      </c>
      <c r="EA8" s="182" t="s">
        <v>1108</v>
      </c>
      <c r="EB8" s="182" t="s">
        <v>1108</v>
      </c>
      <c r="EC8" s="182" t="s">
        <v>3113</v>
      </c>
      <c r="ED8" s="182" t="s">
        <v>1108</v>
      </c>
      <c r="EE8" s="182" t="s">
        <v>1108</v>
      </c>
      <c r="EF8" s="182" t="s">
        <v>3114</v>
      </c>
      <c r="EG8" s="182" t="s">
        <v>1108</v>
      </c>
      <c r="EH8" s="182" t="s">
        <v>1108</v>
      </c>
      <c r="EI8" s="182" t="s">
        <v>3115</v>
      </c>
      <c r="EJ8" s="182" t="s">
        <v>1108</v>
      </c>
      <c r="EK8" s="182" t="s">
        <v>1108</v>
      </c>
      <c r="EL8" s="182" t="s">
        <v>3116</v>
      </c>
      <c r="EM8" s="182" t="s">
        <v>1108</v>
      </c>
      <c r="EN8" s="182" t="s">
        <v>1108</v>
      </c>
      <c r="EO8" s="182" t="s">
        <v>3117</v>
      </c>
      <c r="EP8" s="182" t="s">
        <v>1108</v>
      </c>
      <c r="EQ8" s="182" t="s">
        <v>1108</v>
      </c>
      <c r="ER8" s="182" t="s">
        <v>3118</v>
      </c>
      <c r="ES8" s="182" t="s">
        <v>1108</v>
      </c>
      <c r="ET8" s="182" t="s">
        <v>1108</v>
      </c>
    </row>
    <row r="9" spans="1:150" x14ac:dyDescent="0.3">
      <c r="A9" s="1"/>
      <c r="B9" s="182" t="s">
        <v>3119</v>
      </c>
      <c r="C9" s="182" t="s">
        <v>3</v>
      </c>
      <c r="D9" s="182" t="s">
        <v>39</v>
      </c>
      <c r="E9" s="182" t="s">
        <v>3120</v>
      </c>
      <c r="F9" s="182" t="s">
        <v>3121</v>
      </c>
      <c r="G9" s="182" t="s">
        <v>3122</v>
      </c>
      <c r="H9" s="182" t="s">
        <v>3123</v>
      </c>
      <c r="I9" s="182" t="s">
        <v>3124</v>
      </c>
      <c r="J9" s="182" t="s">
        <v>3122</v>
      </c>
      <c r="K9" s="182" t="s">
        <v>3123</v>
      </c>
      <c r="L9" s="182" t="s">
        <v>3124</v>
      </c>
      <c r="M9" s="182" t="s">
        <v>3122</v>
      </c>
      <c r="N9" s="182" t="s">
        <v>3123</v>
      </c>
      <c r="O9" s="182" t="s">
        <v>3124</v>
      </c>
      <c r="P9" s="182" t="s">
        <v>3122</v>
      </c>
      <c r="Q9" s="182" t="s">
        <v>3123</v>
      </c>
      <c r="R9" s="182" t="s">
        <v>3124</v>
      </c>
      <c r="S9" s="182" t="s">
        <v>3122</v>
      </c>
      <c r="T9" s="182" t="s">
        <v>3123</v>
      </c>
      <c r="U9" s="182" t="s">
        <v>3124</v>
      </c>
      <c r="V9" s="182" t="s">
        <v>3122</v>
      </c>
      <c r="W9" s="182" t="s">
        <v>3123</v>
      </c>
      <c r="X9" s="182" t="s">
        <v>3124</v>
      </c>
      <c r="Y9" s="182" t="s">
        <v>3122</v>
      </c>
      <c r="Z9" s="182" t="s">
        <v>3123</v>
      </c>
      <c r="AA9" s="182" t="s">
        <v>3124</v>
      </c>
      <c r="AB9" s="182" t="s">
        <v>3122</v>
      </c>
      <c r="AC9" s="182" t="s">
        <v>3123</v>
      </c>
      <c r="AD9" s="182" t="s">
        <v>3124</v>
      </c>
      <c r="AE9" s="182" t="s">
        <v>3122</v>
      </c>
      <c r="AF9" s="182" t="s">
        <v>3123</v>
      </c>
      <c r="AG9" s="182" t="s">
        <v>3124</v>
      </c>
      <c r="AH9" s="182" t="s">
        <v>3122</v>
      </c>
      <c r="AI9" s="182" t="s">
        <v>3123</v>
      </c>
      <c r="AJ9" s="182" t="s">
        <v>3124</v>
      </c>
      <c r="AK9" s="182" t="s">
        <v>3122</v>
      </c>
      <c r="AL9" s="182" t="s">
        <v>3123</v>
      </c>
      <c r="AM9" s="182" t="s">
        <v>3124</v>
      </c>
      <c r="AN9" s="182" t="s">
        <v>3122</v>
      </c>
      <c r="AO9" s="182" t="s">
        <v>3123</v>
      </c>
      <c r="AP9" s="182" t="s">
        <v>3124</v>
      </c>
      <c r="AQ9" s="182" t="s">
        <v>3122</v>
      </c>
      <c r="AR9" s="182" t="s">
        <v>3123</v>
      </c>
      <c r="AS9" s="182" t="s">
        <v>3124</v>
      </c>
      <c r="AT9" s="182" t="s">
        <v>3122</v>
      </c>
      <c r="AU9" s="182" t="s">
        <v>3123</v>
      </c>
      <c r="AV9" s="182" t="s">
        <v>3124</v>
      </c>
      <c r="AW9" s="182" t="s">
        <v>3122</v>
      </c>
      <c r="AX9" s="182" t="s">
        <v>3123</v>
      </c>
      <c r="AY9" s="182" t="s">
        <v>3124</v>
      </c>
      <c r="AZ9" s="182" t="s">
        <v>3122</v>
      </c>
      <c r="BA9" s="182" t="s">
        <v>3123</v>
      </c>
      <c r="BB9" s="182" t="s">
        <v>3124</v>
      </c>
      <c r="BC9" s="182" t="s">
        <v>3122</v>
      </c>
      <c r="BD9" s="182" t="s">
        <v>3123</v>
      </c>
      <c r="BE9" s="182" t="s">
        <v>3124</v>
      </c>
      <c r="BF9" s="182" t="s">
        <v>3122</v>
      </c>
      <c r="BG9" s="182" t="s">
        <v>3123</v>
      </c>
      <c r="BH9" s="182" t="s">
        <v>3124</v>
      </c>
      <c r="BI9" s="182" t="s">
        <v>3122</v>
      </c>
      <c r="BJ9" s="182" t="s">
        <v>3123</v>
      </c>
      <c r="BK9" s="182" t="s">
        <v>3124</v>
      </c>
      <c r="BL9" s="182" t="s">
        <v>3122</v>
      </c>
      <c r="BM9" s="182" t="s">
        <v>3123</v>
      </c>
      <c r="BN9" s="182" t="s">
        <v>3124</v>
      </c>
      <c r="BO9" s="182" t="s">
        <v>3122</v>
      </c>
      <c r="BP9" s="182" t="s">
        <v>3123</v>
      </c>
      <c r="BQ9" s="182" t="s">
        <v>3124</v>
      </c>
      <c r="BR9" s="182" t="s">
        <v>3122</v>
      </c>
      <c r="BS9" s="182" t="s">
        <v>3123</v>
      </c>
      <c r="BT9" s="182" t="s">
        <v>3124</v>
      </c>
      <c r="BU9" s="182" t="s">
        <v>3122</v>
      </c>
      <c r="BV9" s="182" t="s">
        <v>3123</v>
      </c>
      <c r="BW9" s="182" t="s">
        <v>3124</v>
      </c>
      <c r="BX9" s="182" t="s">
        <v>3122</v>
      </c>
      <c r="BY9" s="182" t="s">
        <v>3123</v>
      </c>
      <c r="BZ9" s="182" t="s">
        <v>3124</v>
      </c>
      <c r="CA9" s="182" t="s">
        <v>3122</v>
      </c>
      <c r="CB9" s="182" t="s">
        <v>3123</v>
      </c>
      <c r="CC9" s="182" t="s">
        <v>3124</v>
      </c>
      <c r="CD9" s="182" t="s">
        <v>3122</v>
      </c>
      <c r="CE9" s="182" t="s">
        <v>3123</v>
      </c>
      <c r="CF9" s="182" t="s">
        <v>3124</v>
      </c>
      <c r="CG9" s="182" t="s">
        <v>3122</v>
      </c>
      <c r="CH9" s="182" t="s">
        <v>3123</v>
      </c>
      <c r="CI9" s="182" t="s">
        <v>3124</v>
      </c>
      <c r="CJ9" s="182" t="s">
        <v>3122</v>
      </c>
      <c r="CK9" s="182" t="s">
        <v>3123</v>
      </c>
      <c r="CL9" s="182" t="s">
        <v>3124</v>
      </c>
      <c r="CM9" s="182" t="s">
        <v>3122</v>
      </c>
      <c r="CN9" s="182" t="s">
        <v>3123</v>
      </c>
      <c r="CO9" s="182" t="s">
        <v>3124</v>
      </c>
      <c r="CP9" s="182" t="s">
        <v>3122</v>
      </c>
      <c r="CQ9" s="182" t="s">
        <v>3123</v>
      </c>
      <c r="CR9" s="182" t="s">
        <v>3124</v>
      </c>
      <c r="CS9" s="182" t="s">
        <v>3122</v>
      </c>
      <c r="CT9" s="182" t="s">
        <v>3123</v>
      </c>
      <c r="CU9" s="182" t="s">
        <v>3124</v>
      </c>
      <c r="CV9" s="182" t="s">
        <v>3122</v>
      </c>
      <c r="CW9" s="182" t="s">
        <v>3123</v>
      </c>
      <c r="CX9" s="182" t="s">
        <v>3124</v>
      </c>
      <c r="CY9" s="182" t="s">
        <v>3122</v>
      </c>
      <c r="CZ9" s="182" t="s">
        <v>3123</v>
      </c>
      <c r="DA9" s="182" t="s">
        <v>3124</v>
      </c>
      <c r="DB9" s="182" t="s">
        <v>3122</v>
      </c>
      <c r="DC9" s="182" t="s">
        <v>3123</v>
      </c>
      <c r="DD9" s="182" t="s">
        <v>3124</v>
      </c>
      <c r="DE9" s="182" t="s">
        <v>3122</v>
      </c>
      <c r="DF9" s="182" t="s">
        <v>3123</v>
      </c>
      <c r="DG9" s="182" t="s">
        <v>3124</v>
      </c>
      <c r="DH9" s="182" t="s">
        <v>3122</v>
      </c>
      <c r="DI9" s="182" t="s">
        <v>3123</v>
      </c>
      <c r="DJ9" s="182" t="s">
        <v>3124</v>
      </c>
      <c r="DK9" s="182" t="s">
        <v>3122</v>
      </c>
      <c r="DL9" s="182" t="s">
        <v>3123</v>
      </c>
      <c r="DM9" s="182" t="s">
        <v>3124</v>
      </c>
      <c r="DN9" s="182" t="s">
        <v>3122</v>
      </c>
      <c r="DO9" s="182" t="s">
        <v>3123</v>
      </c>
      <c r="DP9" s="182" t="s">
        <v>3124</v>
      </c>
      <c r="DQ9" s="182" t="s">
        <v>3122</v>
      </c>
      <c r="DR9" s="182" t="s">
        <v>3123</v>
      </c>
      <c r="DS9" s="182" t="s">
        <v>3124</v>
      </c>
      <c r="DT9" s="182" t="s">
        <v>3122</v>
      </c>
      <c r="DU9" s="182" t="s">
        <v>3123</v>
      </c>
      <c r="DV9" s="182" t="s">
        <v>3124</v>
      </c>
      <c r="DW9" s="182" t="s">
        <v>3122</v>
      </c>
      <c r="DX9" s="182" t="s">
        <v>3123</v>
      </c>
      <c r="DY9" s="182" t="s">
        <v>3124</v>
      </c>
      <c r="DZ9" s="182" t="s">
        <v>3122</v>
      </c>
      <c r="EA9" s="182" t="s">
        <v>3123</v>
      </c>
      <c r="EB9" s="182" t="s">
        <v>3124</v>
      </c>
      <c r="EC9" s="182" t="s">
        <v>3122</v>
      </c>
      <c r="ED9" s="182" t="s">
        <v>3123</v>
      </c>
      <c r="EE9" s="182" t="s">
        <v>3124</v>
      </c>
      <c r="EF9" s="182" t="s">
        <v>3122</v>
      </c>
      <c r="EG9" s="182" t="s">
        <v>3123</v>
      </c>
      <c r="EH9" s="182" t="s">
        <v>3124</v>
      </c>
      <c r="EI9" s="182" t="s">
        <v>3122</v>
      </c>
      <c r="EJ9" s="182" t="s">
        <v>3123</v>
      </c>
      <c r="EK9" s="182" t="s">
        <v>3124</v>
      </c>
      <c r="EL9" s="182" t="s">
        <v>3122</v>
      </c>
      <c r="EM9" s="182" t="s">
        <v>3123</v>
      </c>
      <c r="EN9" s="182" t="s">
        <v>3124</v>
      </c>
      <c r="EO9" s="182" t="s">
        <v>3122</v>
      </c>
      <c r="EP9" s="182" t="s">
        <v>3123</v>
      </c>
      <c r="EQ9" s="182" t="s">
        <v>3124</v>
      </c>
      <c r="ER9" s="182" t="s">
        <v>3122</v>
      </c>
      <c r="ES9" s="182" t="s">
        <v>3123</v>
      </c>
      <c r="ET9" s="182" t="s">
        <v>3124</v>
      </c>
    </row>
    <row r="10" spans="1:150" x14ac:dyDescent="0.3">
      <c r="A10" s="1"/>
      <c r="B10" s="183" t="s">
        <v>3125</v>
      </c>
      <c r="C10" s="183" t="s">
        <v>95</v>
      </c>
      <c r="D10" s="183" t="s">
        <v>102</v>
      </c>
      <c r="E10" s="183" t="s">
        <v>3126</v>
      </c>
      <c r="F10" s="183" t="s">
        <v>3127</v>
      </c>
      <c r="G10" s="183" t="s">
        <v>3128</v>
      </c>
      <c r="H10" s="183" t="s">
        <v>3019</v>
      </c>
      <c r="I10" s="183" t="s">
        <v>3019</v>
      </c>
      <c r="J10" s="183" t="s">
        <v>3128</v>
      </c>
      <c r="K10" s="183" t="s">
        <v>3019</v>
      </c>
      <c r="L10" s="183" t="s">
        <v>3019</v>
      </c>
      <c r="M10" s="183" t="s">
        <v>3128</v>
      </c>
      <c r="N10" s="183" t="s">
        <v>3019</v>
      </c>
      <c r="O10" s="183" t="s">
        <v>3019</v>
      </c>
      <c r="P10" s="183" t="s">
        <v>3128</v>
      </c>
      <c r="Q10" s="183" t="s">
        <v>3019</v>
      </c>
      <c r="R10" s="183" t="s">
        <v>3019</v>
      </c>
      <c r="S10" s="183" t="s">
        <v>3128</v>
      </c>
      <c r="T10" s="183" t="s">
        <v>3019</v>
      </c>
      <c r="U10" s="183" t="s">
        <v>3019</v>
      </c>
      <c r="V10" s="183" t="s">
        <v>3128</v>
      </c>
      <c r="W10" s="183" t="s">
        <v>3019</v>
      </c>
      <c r="X10" s="183" t="s">
        <v>3019</v>
      </c>
      <c r="Y10" s="183" t="s">
        <v>3128</v>
      </c>
      <c r="Z10" s="183" t="s">
        <v>3019</v>
      </c>
      <c r="AA10" s="183" t="s">
        <v>3019</v>
      </c>
      <c r="AB10" s="183" t="s">
        <v>3128</v>
      </c>
      <c r="AC10" s="183" t="s">
        <v>3019</v>
      </c>
      <c r="AD10" s="183" t="s">
        <v>3019</v>
      </c>
      <c r="AE10" s="183" t="s">
        <v>3128</v>
      </c>
      <c r="AF10" s="183" t="s">
        <v>3019</v>
      </c>
      <c r="AG10" s="183" t="s">
        <v>3019</v>
      </c>
      <c r="AH10" s="183" t="s">
        <v>3128</v>
      </c>
      <c r="AI10" s="183" t="s">
        <v>3019</v>
      </c>
      <c r="AJ10" s="183" t="s">
        <v>3019</v>
      </c>
      <c r="AK10" s="183" t="s">
        <v>3128</v>
      </c>
      <c r="AL10" s="183" t="s">
        <v>3019</v>
      </c>
      <c r="AM10" s="183" t="s">
        <v>3019</v>
      </c>
      <c r="AN10" s="183" t="s">
        <v>3128</v>
      </c>
      <c r="AO10" s="183" t="s">
        <v>3019</v>
      </c>
      <c r="AP10" s="183" t="s">
        <v>3019</v>
      </c>
      <c r="AQ10" s="183" t="s">
        <v>3128</v>
      </c>
      <c r="AR10" s="183" t="s">
        <v>3019</v>
      </c>
      <c r="AS10" s="183" t="s">
        <v>3019</v>
      </c>
      <c r="AT10" s="183" t="s">
        <v>3128</v>
      </c>
      <c r="AU10" s="183" t="s">
        <v>3019</v>
      </c>
      <c r="AV10" s="183" t="s">
        <v>3019</v>
      </c>
      <c r="AW10" s="183" t="s">
        <v>3128</v>
      </c>
      <c r="AX10" s="183" t="s">
        <v>3019</v>
      </c>
      <c r="AY10" s="183" t="s">
        <v>3019</v>
      </c>
      <c r="AZ10" s="183" t="s">
        <v>3128</v>
      </c>
      <c r="BA10" s="183" t="s">
        <v>3019</v>
      </c>
      <c r="BB10" s="183" t="s">
        <v>3019</v>
      </c>
      <c r="BC10" s="183" t="s">
        <v>3128</v>
      </c>
      <c r="BD10" s="183" t="s">
        <v>3019</v>
      </c>
      <c r="BE10" s="183" t="s">
        <v>3019</v>
      </c>
      <c r="BF10" s="183" t="s">
        <v>3128</v>
      </c>
      <c r="BG10" s="183" t="s">
        <v>3019</v>
      </c>
      <c r="BH10" s="183" t="s">
        <v>3019</v>
      </c>
      <c r="BI10" s="183" t="s">
        <v>3128</v>
      </c>
      <c r="BJ10" s="183" t="s">
        <v>3019</v>
      </c>
      <c r="BK10" s="183" t="s">
        <v>3019</v>
      </c>
      <c r="BL10" s="183" t="s">
        <v>3128</v>
      </c>
      <c r="BM10" s="183" t="s">
        <v>3019</v>
      </c>
      <c r="BN10" s="183" t="s">
        <v>3019</v>
      </c>
      <c r="BO10" s="183" t="s">
        <v>3128</v>
      </c>
      <c r="BP10" s="183" t="s">
        <v>3019</v>
      </c>
      <c r="BQ10" s="183" t="s">
        <v>3019</v>
      </c>
      <c r="BR10" s="183" t="s">
        <v>3128</v>
      </c>
      <c r="BS10" s="183" t="s">
        <v>3019</v>
      </c>
      <c r="BT10" s="183" t="s">
        <v>3019</v>
      </c>
      <c r="BU10" s="183" t="s">
        <v>3128</v>
      </c>
      <c r="BV10" s="183" t="s">
        <v>3019</v>
      </c>
      <c r="BW10" s="183" t="s">
        <v>3019</v>
      </c>
      <c r="BX10" s="183" t="s">
        <v>3128</v>
      </c>
      <c r="BY10" s="183" t="s">
        <v>3019</v>
      </c>
      <c r="BZ10" s="183" t="s">
        <v>3019</v>
      </c>
      <c r="CA10" s="183" t="s">
        <v>3128</v>
      </c>
      <c r="CB10" s="183" t="s">
        <v>3019</v>
      </c>
      <c r="CC10" s="183" t="s">
        <v>3019</v>
      </c>
      <c r="CD10" s="183" t="s">
        <v>3128</v>
      </c>
      <c r="CE10" s="183" t="s">
        <v>3019</v>
      </c>
      <c r="CF10" s="183" t="s">
        <v>3019</v>
      </c>
      <c r="CG10" s="183" t="s">
        <v>3128</v>
      </c>
      <c r="CH10" s="183" t="s">
        <v>3019</v>
      </c>
      <c r="CI10" s="183" t="s">
        <v>3019</v>
      </c>
      <c r="CJ10" s="183" t="s">
        <v>3128</v>
      </c>
      <c r="CK10" s="183" t="s">
        <v>3019</v>
      </c>
      <c r="CL10" s="183" t="s">
        <v>3019</v>
      </c>
      <c r="CM10" s="183" t="s">
        <v>3128</v>
      </c>
      <c r="CN10" s="183" t="s">
        <v>3019</v>
      </c>
      <c r="CO10" s="183" t="s">
        <v>3019</v>
      </c>
      <c r="CP10" s="183" t="s">
        <v>3128</v>
      </c>
      <c r="CQ10" s="183" t="s">
        <v>3019</v>
      </c>
      <c r="CR10" s="183" t="s">
        <v>3019</v>
      </c>
      <c r="CS10" s="183" t="s">
        <v>3128</v>
      </c>
      <c r="CT10" s="183" t="s">
        <v>3019</v>
      </c>
      <c r="CU10" s="183" t="s">
        <v>3019</v>
      </c>
      <c r="CV10" s="183" t="s">
        <v>3128</v>
      </c>
      <c r="CW10" s="183" t="s">
        <v>3019</v>
      </c>
      <c r="CX10" s="183" t="s">
        <v>3019</v>
      </c>
      <c r="CY10" s="183" t="s">
        <v>3128</v>
      </c>
      <c r="CZ10" s="183" t="s">
        <v>3019</v>
      </c>
      <c r="DA10" s="183" t="s">
        <v>3019</v>
      </c>
      <c r="DB10" s="183" t="s">
        <v>3128</v>
      </c>
      <c r="DC10" s="183" t="s">
        <v>3019</v>
      </c>
      <c r="DD10" s="183" t="s">
        <v>3019</v>
      </c>
      <c r="DE10" s="183" t="s">
        <v>3128</v>
      </c>
      <c r="DF10" s="183" t="s">
        <v>3019</v>
      </c>
      <c r="DG10" s="183" t="s">
        <v>3019</v>
      </c>
      <c r="DH10" s="183" t="s">
        <v>3128</v>
      </c>
      <c r="DI10" s="183" t="s">
        <v>3019</v>
      </c>
      <c r="DJ10" s="183" t="s">
        <v>3019</v>
      </c>
      <c r="DK10" s="183" t="s">
        <v>3128</v>
      </c>
      <c r="DL10" s="183" t="s">
        <v>3019</v>
      </c>
      <c r="DM10" s="183" t="s">
        <v>3019</v>
      </c>
      <c r="DN10" s="183" t="s">
        <v>3128</v>
      </c>
      <c r="DO10" s="183" t="s">
        <v>3019</v>
      </c>
      <c r="DP10" s="183" t="s">
        <v>3019</v>
      </c>
      <c r="DQ10" s="183" t="s">
        <v>3128</v>
      </c>
      <c r="DR10" s="183" t="s">
        <v>3019</v>
      </c>
      <c r="DS10" s="183" t="s">
        <v>3019</v>
      </c>
      <c r="DT10" s="183" t="s">
        <v>3128</v>
      </c>
      <c r="DU10" s="183" t="s">
        <v>3019</v>
      </c>
      <c r="DV10" s="183" t="s">
        <v>3019</v>
      </c>
      <c r="DW10" s="183" t="s">
        <v>3128</v>
      </c>
      <c r="DX10" s="183" t="s">
        <v>3019</v>
      </c>
      <c r="DY10" s="183" t="s">
        <v>3019</v>
      </c>
      <c r="DZ10" s="183" t="s">
        <v>3128</v>
      </c>
      <c r="EA10" s="183" t="s">
        <v>3019</v>
      </c>
      <c r="EB10" s="183" t="s">
        <v>3019</v>
      </c>
      <c r="EC10" s="183" t="s">
        <v>3128</v>
      </c>
      <c r="ED10" s="183" t="s">
        <v>3019</v>
      </c>
      <c r="EE10" s="183" t="s">
        <v>3019</v>
      </c>
      <c r="EF10" s="183" t="s">
        <v>3128</v>
      </c>
      <c r="EG10" s="183" t="s">
        <v>3019</v>
      </c>
      <c r="EH10" s="183" t="s">
        <v>3019</v>
      </c>
      <c r="EI10" s="183" t="s">
        <v>3128</v>
      </c>
      <c r="EJ10" s="183" t="s">
        <v>3019</v>
      </c>
      <c r="EK10" s="183" t="s">
        <v>3019</v>
      </c>
      <c r="EL10" s="183" t="s">
        <v>3128</v>
      </c>
      <c r="EM10" s="183" t="s">
        <v>3019</v>
      </c>
      <c r="EN10" s="183" t="s">
        <v>3019</v>
      </c>
      <c r="EO10" s="183" t="s">
        <v>3128</v>
      </c>
      <c r="EP10" s="183" t="s">
        <v>3019</v>
      </c>
      <c r="EQ10" s="183" t="s">
        <v>3019</v>
      </c>
      <c r="ER10" s="183" t="s">
        <v>3128</v>
      </c>
      <c r="ES10" s="183" t="s">
        <v>3019</v>
      </c>
      <c r="ET10" s="183" t="s">
        <v>3019</v>
      </c>
    </row>
    <row r="11" spans="1:150" x14ac:dyDescent="0.3">
      <c r="A11" s="1"/>
      <c r="B11" s="184" t="s">
        <v>3129</v>
      </c>
      <c r="C11" s="184" t="s">
        <v>95</v>
      </c>
      <c r="D11" s="184" t="s">
        <v>102</v>
      </c>
      <c r="E11" s="184" t="s">
        <v>3130</v>
      </c>
      <c r="F11" s="184" t="s">
        <v>3131</v>
      </c>
      <c r="G11" s="185" t="s">
        <v>3128</v>
      </c>
      <c r="H11" s="185" t="s">
        <v>1108</v>
      </c>
      <c r="I11" s="185" t="s">
        <v>1108</v>
      </c>
      <c r="J11" s="185" t="s">
        <v>3128</v>
      </c>
      <c r="K11" s="185" t="s">
        <v>1108</v>
      </c>
      <c r="L11" s="185" t="s">
        <v>1108</v>
      </c>
      <c r="M11" s="185" t="s">
        <v>3128</v>
      </c>
      <c r="N11" s="185" t="s">
        <v>1108</v>
      </c>
      <c r="O11" s="185" t="s">
        <v>1108</v>
      </c>
      <c r="P11" s="185" t="s">
        <v>3128</v>
      </c>
      <c r="Q11" s="185" t="s">
        <v>1108</v>
      </c>
      <c r="R11" s="185" t="s">
        <v>1108</v>
      </c>
      <c r="S11" s="185" t="s">
        <v>3128</v>
      </c>
      <c r="T11" s="185" t="s">
        <v>1108</v>
      </c>
      <c r="U11" s="185" t="s">
        <v>1108</v>
      </c>
      <c r="V11" s="185" t="s">
        <v>3128</v>
      </c>
      <c r="W11" s="185" t="s">
        <v>1108</v>
      </c>
      <c r="X11" s="185" t="s">
        <v>1108</v>
      </c>
      <c r="Y11" s="185" t="s">
        <v>3128</v>
      </c>
      <c r="Z11" s="185" t="s">
        <v>1108</v>
      </c>
      <c r="AA11" s="185" t="s">
        <v>1108</v>
      </c>
      <c r="AB11" s="185" t="s">
        <v>3128</v>
      </c>
      <c r="AC11" s="185" t="s">
        <v>1108</v>
      </c>
      <c r="AD11" s="185" t="s">
        <v>1108</v>
      </c>
      <c r="AE11" s="185" t="s">
        <v>3128</v>
      </c>
      <c r="AF11" s="185" t="s">
        <v>1108</v>
      </c>
      <c r="AG11" s="185" t="s">
        <v>1108</v>
      </c>
      <c r="AH11" s="185" t="s">
        <v>3128</v>
      </c>
      <c r="AI11" s="185" t="s">
        <v>1108</v>
      </c>
      <c r="AJ11" s="185" t="s">
        <v>1108</v>
      </c>
      <c r="AK11" s="185" t="s">
        <v>3128</v>
      </c>
      <c r="AL11" s="185" t="s">
        <v>1108</v>
      </c>
      <c r="AM11" s="185" t="s">
        <v>1108</v>
      </c>
      <c r="AN11" s="185" t="s">
        <v>3128</v>
      </c>
      <c r="AO11" s="185" t="s">
        <v>1108</v>
      </c>
      <c r="AP11" s="185" t="s">
        <v>1108</v>
      </c>
      <c r="AQ11" s="185" t="s">
        <v>3128</v>
      </c>
      <c r="AR11" s="185" t="s">
        <v>1108</v>
      </c>
      <c r="AS11" s="185" t="s">
        <v>1108</v>
      </c>
      <c r="AT11" s="185" t="s">
        <v>3128</v>
      </c>
      <c r="AU11" s="185" t="s">
        <v>1108</v>
      </c>
      <c r="AV11" s="185" t="s">
        <v>1108</v>
      </c>
      <c r="AW11" s="185" t="s">
        <v>3128</v>
      </c>
      <c r="AX11" s="185" t="s">
        <v>1108</v>
      </c>
      <c r="AY11" s="185" t="s">
        <v>1108</v>
      </c>
      <c r="AZ11" s="185" t="s">
        <v>3128</v>
      </c>
      <c r="BA11" s="185" t="s">
        <v>1108</v>
      </c>
      <c r="BB11" s="185" t="s">
        <v>1108</v>
      </c>
      <c r="BC11" s="185" t="s">
        <v>3128</v>
      </c>
      <c r="BD11" s="185" t="s">
        <v>1108</v>
      </c>
      <c r="BE11" s="185" t="s">
        <v>1108</v>
      </c>
      <c r="BF11" s="185" t="s">
        <v>3128</v>
      </c>
      <c r="BG11" s="185" t="s">
        <v>1108</v>
      </c>
      <c r="BH11" s="185" t="s">
        <v>1108</v>
      </c>
      <c r="BI11" s="185" t="s">
        <v>3128</v>
      </c>
      <c r="BJ11" s="185" t="s">
        <v>1108</v>
      </c>
      <c r="BK11" s="185" t="s">
        <v>1108</v>
      </c>
      <c r="BL11" s="185" t="s">
        <v>3128</v>
      </c>
      <c r="BM11" s="185" t="s">
        <v>1108</v>
      </c>
      <c r="BN11" s="185" t="s">
        <v>1108</v>
      </c>
      <c r="BO11" s="185" t="s">
        <v>3128</v>
      </c>
      <c r="BP11" s="185" t="s">
        <v>1108</v>
      </c>
      <c r="BQ11" s="185" t="s">
        <v>1108</v>
      </c>
      <c r="BR11" s="185" t="s">
        <v>3128</v>
      </c>
      <c r="BS11" s="185" t="s">
        <v>1108</v>
      </c>
      <c r="BT11" s="185" t="s">
        <v>1108</v>
      </c>
      <c r="BU11" s="185" t="s">
        <v>3128</v>
      </c>
      <c r="BV11" s="185" t="s">
        <v>1108</v>
      </c>
      <c r="BW11" s="185" t="s">
        <v>1108</v>
      </c>
      <c r="BX11" s="185" t="s">
        <v>3128</v>
      </c>
      <c r="BY11" s="185" t="s">
        <v>1108</v>
      </c>
      <c r="BZ11" s="185" t="s">
        <v>1108</v>
      </c>
      <c r="CA11" s="185" t="s">
        <v>3128</v>
      </c>
      <c r="CB11" s="185" t="s">
        <v>1108</v>
      </c>
      <c r="CC11" s="185" t="s">
        <v>1108</v>
      </c>
      <c r="CD11" s="185" t="s">
        <v>3128</v>
      </c>
      <c r="CE11" s="185" t="s">
        <v>1108</v>
      </c>
      <c r="CF11" s="185" t="s">
        <v>1108</v>
      </c>
      <c r="CG11" s="185" t="s">
        <v>3128</v>
      </c>
      <c r="CH11" s="185" t="s">
        <v>1108</v>
      </c>
      <c r="CI11" s="185" t="s">
        <v>1108</v>
      </c>
      <c r="CJ11" s="185" t="s">
        <v>3128</v>
      </c>
      <c r="CK11" s="185" t="s">
        <v>1108</v>
      </c>
      <c r="CL11" s="185" t="s">
        <v>1108</v>
      </c>
      <c r="CM11" s="185" t="s">
        <v>3128</v>
      </c>
      <c r="CN11" s="185" t="s">
        <v>1108</v>
      </c>
      <c r="CO11" s="185" t="s">
        <v>1108</v>
      </c>
      <c r="CP11" s="185" t="s">
        <v>3128</v>
      </c>
      <c r="CQ11" s="185" t="s">
        <v>1108</v>
      </c>
      <c r="CR11" s="185" t="s">
        <v>1108</v>
      </c>
      <c r="CS11" s="185" t="s">
        <v>3128</v>
      </c>
      <c r="CT11" s="185" t="s">
        <v>1108</v>
      </c>
      <c r="CU11" s="185" t="s">
        <v>1108</v>
      </c>
      <c r="CV11" s="185" t="s">
        <v>3128</v>
      </c>
      <c r="CW11" s="185" t="s">
        <v>1108</v>
      </c>
      <c r="CX11" s="185" t="s">
        <v>1108</v>
      </c>
      <c r="CY11" s="185" t="s">
        <v>3128</v>
      </c>
      <c r="CZ11" s="185" t="s">
        <v>1108</v>
      </c>
      <c r="DA11" s="185" t="s">
        <v>1108</v>
      </c>
      <c r="DB11" s="185" t="s">
        <v>3128</v>
      </c>
      <c r="DC11" s="185" t="s">
        <v>1108</v>
      </c>
      <c r="DD11" s="185" t="s">
        <v>1108</v>
      </c>
      <c r="DE11" s="185" t="s">
        <v>3128</v>
      </c>
      <c r="DF11" s="185" t="s">
        <v>1108</v>
      </c>
      <c r="DG11" s="185" t="s">
        <v>1108</v>
      </c>
      <c r="DH11" s="185" t="s">
        <v>3128</v>
      </c>
      <c r="DI11" s="185" t="s">
        <v>1108</v>
      </c>
      <c r="DJ11" s="185" t="s">
        <v>1108</v>
      </c>
      <c r="DK11" s="185" t="s">
        <v>3128</v>
      </c>
      <c r="DL11" s="185" t="s">
        <v>1108</v>
      </c>
      <c r="DM11" s="185" t="s">
        <v>1108</v>
      </c>
      <c r="DN11" s="185" t="s">
        <v>3128</v>
      </c>
      <c r="DO11" s="185" t="s">
        <v>1108</v>
      </c>
      <c r="DP11" s="185" t="s">
        <v>1108</v>
      </c>
      <c r="DQ11" s="185" t="s">
        <v>3128</v>
      </c>
      <c r="DR11" s="185" t="s">
        <v>1108</v>
      </c>
      <c r="DS11" s="185" t="s">
        <v>1108</v>
      </c>
      <c r="DT11" s="185" t="s">
        <v>3128</v>
      </c>
      <c r="DU11" s="185" t="s">
        <v>1108</v>
      </c>
      <c r="DV11" s="185" t="s">
        <v>1108</v>
      </c>
      <c r="DW11" s="185" t="s">
        <v>3128</v>
      </c>
      <c r="DX11" s="185" t="s">
        <v>1108</v>
      </c>
      <c r="DY11" s="185" t="s">
        <v>1108</v>
      </c>
      <c r="DZ11" s="185" t="s">
        <v>3128</v>
      </c>
      <c r="EA11" s="185" t="s">
        <v>1108</v>
      </c>
      <c r="EB11" s="185" t="s">
        <v>1108</v>
      </c>
      <c r="EC11" s="185" t="s">
        <v>3128</v>
      </c>
      <c r="ED11" s="185" t="s">
        <v>1108</v>
      </c>
      <c r="EE11" s="185" t="s">
        <v>1108</v>
      </c>
      <c r="EF11" s="185" t="s">
        <v>3128</v>
      </c>
      <c r="EG11" s="185" t="s">
        <v>1108</v>
      </c>
      <c r="EH11" s="185" t="s">
        <v>1108</v>
      </c>
      <c r="EI11" s="185" t="s">
        <v>3128</v>
      </c>
      <c r="EJ11" s="185" t="s">
        <v>1108</v>
      </c>
      <c r="EK11" s="185" t="s">
        <v>1108</v>
      </c>
      <c r="EL11" s="185" t="s">
        <v>3128</v>
      </c>
      <c r="EM11" s="185" t="s">
        <v>1108</v>
      </c>
      <c r="EN11" s="185" t="s">
        <v>1108</v>
      </c>
      <c r="EO11" s="185" t="s">
        <v>3128</v>
      </c>
      <c r="EP11" s="185" t="s">
        <v>1108</v>
      </c>
      <c r="EQ11" s="185" t="s">
        <v>1108</v>
      </c>
      <c r="ER11" s="185" t="s">
        <v>3128</v>
      </c>
      <c r="ES11" s="185" t="s">
        <v>1108</v>
      </c>
      <c r="ET11" s="185" t="s">
        <v>1108</v>
      </c>
    </row>
    <row r="12" spans="1:150" x14ac:dyDescent="0.3">
      <c r="A12" s="1"/>
      <c r="B12" s="184" t="s">
        <v>3132</v>
      </c>
      <c r="C12" s="184" t="s">
        <v>95</v>
      </c>
      <c r="D12" s="184" t="s">
        <v>102</v>
      </c>
      <c r="E12" s="184" t="s">
        <v>3133</v>
      </c>
      <c r="F12" s="184" t="s">
        <v>3134</v>
      </c>
      <c r="G12" s="185" t="s">
        <v>3128</v>
      </c>
      <c r="H12" s="185" t="s">
        <v>1108</v>
      </c>
      <c r="I12" s="185" t="s">
        <v>1108</v>
      </c>
      <c r="J12" s="185" t="s">
        <v>3128</v>
      </c>
      <c r="K12" s="185" t="s">
        <v>1108</v>
      </c>
      <c r="L12" s="185" t="s">
        <v>1108</v>
      </c>
      <c r="M12" s="185" t="s">
        <v>3128</v>
      </c>
      <c r="N12" s="185" t="s">
        <v>1108</v>
      </c>
      <c r="O12" s="185" t="s">
        <v>1108</v>
      </c>
      <c r="P12" s="185" t="s">
        <v>3128</v>
      </c>
      <c r="Q12" s="185" t="s">
        <v>1108</v>
      </c>
      <c r="R12" s="185" t="s">
        <v>1108</v>
      </c>
      <c r="S12" s="185" t="s">
        <v>3128</v>
      </c>
      <c r="T12" s="185" t="s">
        <v>1108</v>
      </c>
      <c r="U12" s="185" t="s">
        <v>1108</v>
      </c>
      <c r="V12" s="185" t="s">
        <v>3128</v>
      </c>
      <c r="W12" s="185" t="s">
        <v>1108</v>
      </c>
      <c r="X12" s="185" t="s">
        <v>1108</v>
      </c>
      <c r="Y12" s="185" t="s">
        <v>3128</v>
      </c>
      <c r="Z12" s="185" t="s">
        <v>1108</v>
      </c>
      <c r="AA12" s="185" t="s">
        <v>1108</v>
      </c>
      <c r="AB12" s="185" t="s">
        <v>3128</v>
      </c>
      <c r="AC12" s="185" t="s">
        <v>1108</v>
      </c>
      <c r="AD12" s="185" t="s">
        <v>1108</v>
      </c>
      <c r="AE12" s="185" t="s">
        <v>3128</v>
      </c>
      <c r="AF12" s="185" t="s">
        <v>1108</v>
      </c>
      <c r="AG12" s="185" t="s">
        <v>1108</v>
      </c>
      <c r="AH12" s="185" t="s">
        <v>3128</v>
      </c>
      <c r="AI12" s="185" t="s">
        <v>1108</v>
      </c>
      <c r="AJ12" s="185" t="s">
        <v>1108</v>
      </c>
      <c r="AK12" s="185" t="s">
        <v>3128</v>
      </c>
      <c r="AL12" s="185" t="s">
        <v>1108</v>
      </c>
      <c r="AM12" s="185" t="s">
        <v>1108</v>
      </c>
      <c r="AN12" s="185" t="s">
        <v>3128</v>
      </c>
      <c r="AO12" s="185" t="s">
        <v>1108</v>
      </c>
      <c r="AP12" s="185" t="s">
        <v>1108</v>
      </c>
      <c r="AQ12" s="185" t="s">
        <v>3128</v>
      </c>
      <c r="AR12" s="185" t="s">
        <v>1108</v>
      </c>
      <c r="AS12" s="185" t="s">
        <v>1108</v>
      </c>
      <c r="AT12" s="185" t="s">
        <v>3128</v>
      </c>
      <c r="AU12" s="185" t="s">
        <v>1108</v>
      </c>
      <c r="AV12" s="185" t="s">
        <v>1108</v>
      </c>
      <c r="AW12" s="185" t="s">
        <v>3128</v>
      </c>
      <c r="AX12" s="185" t="s">
        <v>1108</v>
      </c>
      <c r="AY12" s="185" t="s">
        <v>1108</v>
      </c>
      <c r="AZ12" s="185" t="s">
        <v>3128</v>
      </c>
      <c r="BA12" s="185" t="s">
        <v>1108</v>
      </c>
      <c r="BB12" s="185" t="s">
        <v>1108</v>
      </c>
      <c r="BC12" s="185" t="s">
        <v>3128</v>
      </c>
      <c r="BD12" s="185" t="s">
        <v>1108</v>
      </c>
      <c r="BE12" s="185" t="s">
        <v>1108</v>
      </c>
      <c r="BF12" s="185" t="s">
        <v>3128</v>
      </c>
      <c r="BG12" s="185" t="s">
        <v>1108</v>
      </c>
      <c r="BH12" s="185" t="s">
        <v>1108</v>
      </c>
      <c r="BI12" s="185" t="s">
        <v>3128</v>
      </c>
      <c r="BJ12" s="185" t="s">
        <v>1108</v>
      </c>
      <c r="BK12" s="185" t="s">
        <v>1108</v>
      </c>
      <c r="BL12" s="185" t="s">
        <v>3128</v>
      </c>
      <c r="BM12" s="185" t="s">
        <v>1108</v>
      </c>
      <c r="BN12" s="185" t="s">
        <v>1108</v>
      </c>
      <c r="BO12" s="185" t="s">
        <v>3128</v>
      </c>
      <c r="BP12" s="185" t="s">
        <v>1108</v>
      </c>
      <c r="BQ12" s="185" t="s">
        <v>1108</v>
      </c>
      <c r="BR12" s="185" t="s">
        <v>3128</v>
      </c>
      <c r="BS12" s="185" t="s">
        <v>1108</v>
      </c>
      <c r="BT12" s="185" t="s">
        <v>1108</v>
      </c>
      <c r="BU12" s="185" t="s">
        <v>3128</v>
      </c>
      <c r="BV12" s="185" t="s">
        <v>1108</v>
      </c>
      <c r="BW12" s="185" t="s">
        <v>1108</v>
      </c>
      <c r="BX12" s="185" t="s">
        <v>3128</v>
      </c>
      <c r="BY12" s="185" t="s">
        <v>1108</v>
      </c>
      <c r="BZ12" s="185" t="s">
        <v>1108</v>
      </c>
      <c r="CA12" s="185" t="s">
        <v>3128</v>
      </c>
      <c r="CB12" s="185" t="s">
        <v>1108</v>
      </c>
      <c r="CC12" s="185" t="s">
        <v>1108</v>
      </c>
      <c r="CD12" s="185" t="s">
        <v>3128</v>
      </c>
      <c r="CE12" s="185" t="s">
        <v>1108</v>
      </c>
      <c r="CF12" s="185" t="s">
        <v>1108</v>
      </c>
      <c r="CG12" s="185" t="s">
        <v>3128</v>
      </c>
      <c r="CH12" s="185" t="s">
        <v>1108</v>
      </c>
      <c r="CI12" s="185" t="s">
        <v>1108</v>
      </c>
      <c r="CJ12" s="185" t="s">
        <v>3128</v>
      </c>
      <c r="CK12" s="185" t="s">
        <v>1108</v>
      </c>
      <c r="CL12" s="185" t="s">
        <v>1108</v>
      </c>
      <c r="CM12" s="185" t="s">
        <v>3128</v>
      </c>
      <c r="CN12" s="185" t="s">
        <v>1108</v>
      </c>
      <c r="CO12" s="185" t="s">
        <v>1108</v>
      </c>
      <c r="CP12" s="185" t="s">
        <v>3128</v>
      </c>
      <c r="CQ12" s="185" t="s">
        <v>1108</v>
      </c>
      <c r="CR12" s="185" t="s">
        <v>1108</v>
      </c>
      <c r="CS12" s="185" t="s">
        <v>3128</v>
      </c>
      <c r="CT12" s="185" t="s">
        <v>1108</v>
      </c>
      <c r="CU12" s="185" t="s">
        <v>1108</v>
      </c>
      <c r="CV12" s="185" t="s">
        <v>3128</v>
      </c>
      <c r="CW12" s="185" t="s">
        <v>1108</v>
      </c>
      <c r="CX12" s="185" t="s">
        <v>1108</v>
      </c>
      <c r="CY12" s="185" t="s">
        <v>3128</v>
      </c>
      <c r="CZ12" s="185" t="s">
        <v>1108</v>
      </c>
      <c r="DA12" s="185" t="s">
        <v>1108</v>
      </c>
      <c r="DB12" s="185" t="s">
        <v>3128</v>
      </c>
      <c r="DC12" s="185" t="s">
        <v>1108</v>
      </c>
      <c r="DD12" s="185" t="s">
        <v>1108</v>
      </c>
      <c r="DE12" s="185" t="s">
        <v>3128</v>
      </c>
      <c r="DF12" s="185" t="s">
        <v>1108</v>
      </c>
      <c r="DG12" s="185" t="s">
        <v>1108</v>
      </c>
      <c r="DH12" s="185" t="s">
        <v>3128</v>
      </c>
      <c r="DI12" s="185" t="s">
        <v>1108</v>
      </c>
      <c r="DJ12" s="185" t="s">
        <v>1108</v>
      </c>
      <c r="DK12" s="185" t="s">
        <v>3128</v>
      </c>
      <c r="DL12" s="185" t="s">
        <v>1108</v>
      </c>
      <c r="DM12" s="185" t="s">
        <v>1108</v>
      </c>
      <c r="DN12" s="185" t="s">
        <v>3128</v>
      </c>
      <c r="DO12" s="185" t="s">
        <v>1108</v>
      </c>
      <c r="DP12" s="185" t="s">
        <v>1108</v>
      </c>
      <c r="DQ12" s="185" t="s">
        <v>3128</v>
      </c>
      <c r="DR12" s="185" t="s">
        <v>1108</v>
      </c>
      <c r="DS12" s="185" t="s">
        <v>1108</v>
      </c>
      <c r="DT12" s="185" t="s">
        <v>3128</v>
      </c>
      <c r="DU12" s="185" t="s">
        <v>1108</v>
      </c>
      <c r="DV12" s="185" t="s">
        <v>1108</v>
      </c>
      <c r="DW12" s="185" t="s">
        <v>3128</v>
      </c>
      <c r="DX12" s="185" t="s">
        <v>1108</v>
      </c>
      <c r="DY12" s="185" t="s">
        <v>1108</v>
      </c>
      <c r="DZ12" s="185" t="s">
        <v>3128</v>
      </c>
      <c r="EA12" s="185" t="s">
        <v>1108</v>
      </c>
      <c r="EB12" s="185" t="s">
        <v>1108</v>
      </c>
      <c r="EC12" s="185" t="s">
        <v>3128</v>
      </c>
      <c r="ED12" s="185" t="s">
        <v>1108</v>
      </c>
      <c r="EE12" s="185" t="s">
        <v>1108</v>
      </c>
      <c r="EF12" s="185" t="s">
        <v>3128</v>
      </c>
      <c r="EG12" s="185" t="s">
        <v>1108</v>
      </c>
      <c r="EH12" s="185" t="s">
        <v>1108</v>
      </c>
      <c r="EI12" s="185" t="s">
        <v>3128</v>
      </c>
      <c r="EJ12" s="185" t="s">
        <v>1108</v>
      </c>
      <c r="EK12" s="185" t="s">
        <v>1108</v>
      </c>
      <c r="EL12" s="185" t="s">
        <v>3128</v>
      </c>
      <c r="EM12" s="185" t="s">
        <v>1108</v>
      </c>
      <c r="EN12" s="185" t="s">
        <v>1108</v>
      </c>
      <c r="EO12" s="185" t="s">
        <v>3128</v>
      </c>
      <c r="EP12" s="185" t="s">
        <v>1108</v>
      </c>
      <c r="EQ12" s="185" t="s">
        <v>1108</v>
      </c>
      <c r="ER12" s="185" t="s">
        <v>3128</v>
      </c>
      <c r="ES12" s="185" t="s">
        <v>1108</v>
      </c>
      <c r="ET12" s="185" t="s">
        <v>1108</v>
      </c>
    </row>
    <row r="13" spans="1:150" x14ac:dyDescent="0.3">
      <c r="A13" s="1"/>
      <c r="B13" s="184" t="s">
        <v>3135</v>
      </c>
      <c r="C13" s="184" t="s">
        <v>95</v>
      </c>
      <c r="D13" s="184" t="s">
        <v>102</v>
      </c>
      <c r="E13" s="184" t="s">
        <v>3136</v>
      </c>
      <c r="F13" s="184" t="s">
        <v>3137</v>
      </c>
      <c r="G13" s="185" t="s">
        <v>3128</v>
      </c>
      <c r="H13" s="185" t="s">
        <v>1108</v>
      </c>
      <c r="I13" s="185" t="s">
        <v>1108</v>
      </c>
      <c r="J13" s="185" t="s">
        <v>3128</v>
      </c>
      <c r="K13" s="185" t="s">
        <v>1108</v>
      </c>
      <c r="L13" s="185" t="s">
        <v>1108</v>
      </c>
      <c r="M13" s="185" t="s">
        <v>3128</v>
      </c>
      <c r="N13" s="185" t="s">
        <v>1108</v>
      </c>
      <c r="O13" s="185" t="s">
        <v>1108</v>
      </c>
      <c r="P13" s="185" t="s">
        <v>3128</v>
      </c>
      <c r="Q13" s="185" t="s">
        <v>1108</v>
      </c>
      <c r="R13" s="185" t="s">
        <v>1108</v>
      </c>
      <c r="S13" s="185" t="s">
        <v>3128</v>
      </c>
      <c r="T13" s="185" t="s">
        <v>1108</v>
      </c>
      <c r="U13" s="185" t="s">
        <v>1108</v>
      </c>
      <c r="V13" s="185" t="s">
        <v>3128</v>
      </c>
      <c r="W13" s="185" t="s">
        <v>1108</v>
      </c>
      <c r="X13" s="185" t="s">
        <v>1108</v>
      </c>
      <c r="Y13" s="185" t="s">
        <v>3128</v>
      </c>
      <c r="Z13" s="185" t="s">
        <v>1108</v>
      </c>
      <c r="AA13" s="185" t="s">
        <v>1108</v>
      </c>
      <c r="AB13" s="185" t="s">
        <v>3128</v>
      </c>
      <c r="AC13" s="185" t="s">
        <v>1108</v>
      </c>
      <c r="AD13" s="185" t="s">
        <v>1108</v>
      </c>
      <c r="AE13" s="185" t="s">
        <v>3128</v>
      </c>
      <c r="AF13" s="185" t="s">
        <v>1108</v>
      </c>
      <c r="AG13" s="185" t="s">
        <v>1108</v>
      </c>
      <c r="AH13" s="185" t="s">
        <v>3128</v>
      </c>
      <c r="AI13" s="185" t="s">
        <v>1108</v>
      </c>
      <c r="AJ13" s="185" t="s">
        <v>1108</v>
      </c>
      <c r="AK13" s="185" t="s">
        <v>3128</v>
      </c>
      <c r="AL13" s="185" t="s">
        <v>1108</v>
      </c>
      <c r="AM13" s="185" t="s">
        <v>1108</v>
      </c>
      <c r="AN13" s="185" t="s">
        <v>3128</v>
      </c>
      <c r="AO13" s="185" t="s">
        <v>1108</v>
      </c>
      <c r="AP13" s="185" t="s">
        <v>1108</v>
      </c>
      <c r="AQ13" s="185" t="s">
        <v>3128</v>
      </c>
      <c r="AR13" s="185" t="s">
        <v>1108</v>
      </c>
      <c r="AS13" s="185" t="s">
        <v>1108</v>
      </c>
      <c r="AT13" s="185" t="s">
        <v>3128</v>
      </c>
      <c r="AU13" s="185" t="s">
        <v>1108</v>
      </c>
      <c r="AV13" s="185" t="s">
        <v>1108</v>
      </c>
      <c r="AW13" s="185" t="s">
        <v>3128</v>
      </c>
      <c r="AX13" s="185" t="s">
        <v>1108</v>
      </c>
      <c r="AY13" s="185" t="s">
        <v>1108</v>
      </c>
      <c r="AZ13" s="185" t="s">
        <v>3128</v>
      </c>
      <c r="BA13" s="185" t="s">
        <v>1108</v>
      </c>
      <c r="BB13" s="185" t="s">
        <v>1108</v>
      </c>
      <c r="BC13" s="185" t="s">
        <v>3128</v>
      </c>
      <c r="BD13" s="185" t="s">
        <v>1108</v>
      </c>
      <c r="BE13" s="185" t="s">
        <v>1108</v>
      </c>
      <c r="BF13" s="185" t="s">
        <v>3128</v>
      </c>
      <c r="BG13" s="185" t="s">
        <v>1108</v>
      </c>
      <c r="BH13" s="185" t="s">
        <v>1108</v>
      </c>
      <c r="BI13" s="185" t="s">
        <v>3128</v>
      </c>
      <c r="BJ13" s="185" t="s">
        <v>1108</v>
      </c>
      <c r="BK13" s="185" t="s">
        <v>1108</v>
      </c>
      <c r="BL13" s="185" t="s">
        <v>3128</v>
      </c>
      <c r="BM13" s="185" t="s">
        <v>1108</v>
      </c>
      <c r="BN13" s="185" t="s">
        <v>1108</v>
      </c>
      <c r="BO13" s="185" t="s">
        <v>3128</v>
      </c>
      <c r="BP13" s="185" t="s">
        <v>1108</v>
      </c>
      <c r="BQ13" s="185" t="s">
        <v>1108</v>
      </c>
      <c r="BR13" s="185" t="s">
        <v>3128</v>
      </c>
      <c r="BS13" s="185" t="s">
        <v>1108</v>
      </c>
      <c r="BT13" s="185" t="s">
        <v>1108</v>
      </c>
      <c r="BU13" s="185" t="s">
        <v>3128</v>
      </c>
      <c r="BV13" s="185" t="s">
        <v>1108</v>
      </c>
      <c r="BW13" s="185" t="s">
        <v>1108</v>
      </c>
      <c r="BX13" s="185" t="s">
        <v>3128</v>
      </c>
      <c r="BY13" s="185" t="s">
        <v>1108</v>
      </c>
      <c r="BZ13" s="185" t="s">
        <v>1108</v>
      </c>
      <c r="CA13" s="185" t="s">
        <v>3128</v>
      </c>
      <c r="CB13" s="185" t="s">
        <v>1108</v>
      </c>
      <c r="CC13" s="185" t="s">
        <v>1108</v>
      </c>
      <c r="CD13" s="185" t="s">
        <v>3128</v>
      </c>
      <c r="CE13" s="185" t="s">
        <v>1108</v>
      </c>
      <c r="CF13" s="185" t="s">
        <v>1108</v>
      </c>
      <c r="CG13" s="185" t="s">
        <v>3128</v>
      </c>
      <c r="CH13" s="185" t="s">
        <v>1108</v>
      </c>
      <c r="CI13" s="185" t="s">
        <v>1108</v>
      </c>
      <c r="CJ13" s="185" t="s">
        <v>3128</v>
      </c>
      <c r="CK13" s="185" t="s">
        <v>1108</v>
      </c>
      <c r="CL13" s="185" t="s">
        <v>1108</v>
      </c>
      <c r="CM13" s="185" t="s">
        <v>3128</v>
      </c>
      <c r="CN13" s="185" t="s">
        <v>1108</v>
      </c>
      <c r="CO13" s="185" t="s">
        <v>1108</v>
      </c>
      <c r="CP13" s="185" t="s">
        <v>3128</v>
      </c>
      <c r="CQ13" s="185" t="s">
        <v>1108</v>
      </c>
      <c r="CR13" s="185" t="s">
        <v>1108</v>
      </c>
      <c r="CS13" s="185" t="s">
        <v>3128</v>
      </c>
      <c r="CT13" s="185" t="s">
        <v>1108</v>
      </c>
      <c r="CU13" s="185" t="s">
        <v>1108</v>
      </c>
      <c r="CV13" s="185" t="s">
        <v>3128</v>
      </c>
      <c r="CW13" s="185" t="s">
        <v>1108</v>
      </c>
      <c r="CX13" s="185" t="s">
        <v>1108</v>
      </c>
      <c r="CY13" s="185" t="s">
        <v>3128</v>
      </c>
      <c r="CZ13" s="185" t="s">
        <v>1108</v>
      </c>
      <c r="DA13" s="185" t="s">
        <v>1108</v>
      </c>
      <c r="DB13" s="185" t="s">
        <v>3128</v>
      </c>
      <c r="DC13" s="185" t="s">
        <v>1108</v>
      </c>
      <c r="DD13" s="185" t="s">
        <v>1108</v>
      </c>
      <c r="DE13" s="185" t="s">
        <v>3128</v>
      </c>
      <c r="DF13" s="185" t="s">
        <v>1108</v>
      </c>
      <c r="DG13" s="185" t="s">
        <v>1108</v>
      </c>
      <c r="DH13" s="185" t="s">
        <v>3128</v>
      </c>
      <c r="DI13" s="185" t="s">
        <v>1108</v>
      </c>
      <c r="DJ13" s="185" t="s">
        <v>1108</v>
      </c>
      <c r="DK13" s="185" t="s">
        <v>3128</v>
      </c>
      <c r="DL13" s="185" t="s">
        <v>1108</v>
      </c>
      <c r="DM13" s="185" t="s">
        <v>1108</v>
      </c>
      <c r="DN13" s="185" t="s">
        <v>3128</v>
      </c>
      <c r="DO13" s="185" t="s">
        <v>1108</v>
      </c>
      <c r="DP13" s="185" t="s">
        <v>1108</v>
      </c>
      <c r="DQ13" s="185" t="s">
        <v>3128</v>
      </c>
      <c r="DR13" s="185" t="s">
        <v>1108</v>
      </c>
      <c r="DS13" s="185" t="s">
        <v>1108</v>
      </c>
      <c r="DT13" s="185" t="s">
        <v>3128</v>
      </c>
      <c r="DU13" s="185" t="s">
        <v>1108</v>
      </c>
      <c r="DV13" s="185" t="s">
        <v>1108</v>
      </c>
      <c r="DW13" s="185" t="s">
        <v>3128</v>
      </c>
      <c r="DX13" s="185" t="s">
        <v>1108</v>
      </c>
      <c r="DY13" s="185" t="s">
        <v>1108</v>
      </c>
      <c r="DZ13" s="185" t="s">
        <v>3128</v>
      </c>
      <c r="EA13" s="185" t="s">
        <v>1108</v>
      </c>
      <c r="EB13" s="185" t="s">
        <v>1108</v>
      </c>
      <c r="EC13" s="185" t="s">
        <v>3128</v>
      </c>
      <c r="ED13" s="185" t="s">
        <v>1108</v>
      </c>
      <c r="EE13" s="185" t="s">
        <v>1108</v>
      </c>
      <c r="EF13" s="185" t="s">
        <v>3128</v>
      </c>
      <c r="EG13" s="185" t="s">
        <v>1108</v>
      </c>
      <c r="EH13" s="185" t="s">
        <v>1108</v>
      </c>
      <c r="EI13" s="185" t="s">
        <v>3128</v>
      </c>
      <c r="EJ13" s="185" t="s">
        <v>1108</v>
      </c>
      <c r="EK13" s="185" t="s">
        <v>1108</v>
      </c>
      <c r="EL13" s="185" t="s">
        <v>3128</v>
      </c>
      <c r="EM13" s="185" t="s">
        <v>1108</v>
      </c>
      <c r="EN13" s="185" t="s">
        <v>1108</v>
      </c>
      <c r="EO13" s="185" t="s">
        <v>3128</v>
      </c>
      <c r="EP13" s="185" t="s">
        <v>1108</v>
      </c>
      <c r="EQ13" s="185" t="s">
        <v>1108</v>
      </c>
      <c r="ER13" s="185" t="s">
        <v>3128</v>
      </c>
      <c r="ES13" s="185" t="s">
        <v>1108</v>
      </c>
      <c r="ET13" s="185" t="s">
        <v>1108</v>
      </c>
    </row>
    <row r="14" spans="1:150" x14ac:dyDescent="0.3">
      <c r="A14" s="1"/>
      <c r="B14" s="184" t="s">
        <v>3138</v>
      </c>
      <c r="C14" s="184" t="s">
        <v>95</v>
      </c>
      <c r="D14" s="184" t="s">
        <v>102</v>
      </c>
      <c r="E14" s="184" t="s">
        <v>3139</v>
      </c>
      <c r="F14" s="184" t="s">
        <v>3140</v>
      </c>
      <c r="G14" s="185" t="s">
        <v>3128</v>
      </c>
      <c r="H14" s="185" t="s">
        <v>3019</v>
      </c>
      <c r="I14" s="185" t="s">
        <v>3019</v>
      </c>
      <c r="J14" s="185" t="s">
        <v>3128</v>
      </c>
      <c r="K14" s="185" t="s">
        <v>3019</v>
      </c>
      <c r="L14" s="185" t="s">
        <v>3019</v>
      </c>
      <c r="M14" s="185" t="s">
        <v>3128</v>
      </c>
      <c r="N14" s="185" t="s">
        <v>3019</v>
      </c>
      <c r="O14" s="185" t="s">
        <v>3019</v>
      </c>
      <c r="P14" s="185" t="s">
        <v>3128</v>
      </c>
      <c r="Q14" s="185" t="s">
        <v>3019</v>
      </c>
      <c r="R14" s="185" t="s">
        <v>3019</v>
      </c>
      <c r="S14" s="185" t="s">
        <v>3128</v>
      </c>
      <c r="T14" s="185" t="s">
        <v>3019</v>
      </c>
      <c r="U14" s="185" t="s">
        <v>3019</v>
      </c>
      <c r="V14" s="185" t="s">
        <v>3128</v>
      </c>
      <c r="W14" s="185" t="s">
        <v>3019</v>
      </c>
      <c r="X14" s="185" t="s">
        <v>3019</v>
      </c>
      <c r="Y14" s="185" t="s">
        <v>3128</v>
      </c>
      <c r="Z14" s="185" t="s">
        <v>3019</v>
      </c>
      <c r="AA14" s="185" t="s">
        <v>3019</v>
      </c>
      <c r="AB14" s="185" t="s">
        <v>3128</v>
      </c>
      <c r="AC14" s="185" t="s">
        <v>3019</v>
      </c>
      <c r="AD14" s="185" t="s">
        <v>3019</v>
      </c>
      <c r="AE14" s="185" t="s">
        <v>3128</v>
      </c>
      <c r="AF14" s="185" t="s">
        <v>3019</v>
      </c>
      <c r="AG14" s="185" t="s">
        <v>3019</v>
      </c>
      <c r="AH14" s="185" t="s">
        <v>3128</v>
      </c>
      <c r="AI14" s="185" t="s">
        <v>3019</v>
      </c>
      <c r="AJ14" s="185" t="s">
        <v>3019</v>
      </c>
      <c r="AK14" s="185" t="s">
        <v>3128</v>
      </c>
      <c r="AL14" s="185" t="s">
        <v>3019</v>
      </c>
      <c r="AM14" s="185" t="s">
        <v>3019</v>
      </c>
      <c r="AN14" s="185" t="s">
        <v>3128</v>
      </c>
      <c r="AO14" s="185" t="s">
        <v>3019</v>
      </c>
      <c r="AP14" s="185" t="s">
        <v>3019</v>
      </c>
      <c r="AQ14" s="185" t="s">
        <v>3128</v>
      </c>
      <c r="AR14" s="185" t="s">
        <v>3019</v>
      </c>
      <c r="AS14" s="185" t="s">
        <v>3019</v>
      </c>
      <c r="AT14" s="185" t="s">
        <v>3128</v>
      </c>
      <c r="AU14" s="185" t="s">
        <v>3019</v>
      </c>
      <c r="AV14" s="185" t="s">
        <v>3019</v>
      </c>
      <c r="AW14" s="185" t="s">
        <v>3128</v>
      </c>
      <c r="AX14" s="185" t="s">
        <v>3019</v>
      </c>
      <c r="AY14" s="185" t="s">
        <v>3019</v>
      </c>
      <c r="AZ14" s="185" t="s">
        <v>3128</v>
      </c>
      <c r="BA14" s="185" t="s">
        <v>3019</v>
      </c>
      <c r="BB14" s="185" t="s">
        <v>3019</v>
      </c>
      <c r="BC14" s="185" t="s">
        <v>3128</v>
      </c>
      <c r="BD14" s="185" t="s">
        <v>3019</v>
      </c>
      <c r="BE14" s="185" t="s">
        <v>3019</v>
      </c>
      <c r="BF14" s="185" t="s">
        <v>3128</v>
      </c>
      <c r="BG14" s="185" t="s">
        <v>3019</v>
      </c>
      <c r="BH14" s="185" t="s">
        <v>3019</v>
      </c>
      <c r="BI14" s="185" t="s">
        <v>3128</v>
      </c>
      <c r="BJ14" s="185" t="s">
        <v>3019</v>
      </c>
      <c r="BK14" s="185" t="s">
        <v>3019</v>
      </c>
      <c r="BL14" s="185" t="s">
        <v>3128</v>
      </c>
      <c r="BM14" s="185" t="s">
        <v>3019</v>
      </c>
      <c r="BN14" s="185" t="s">
        <v>3019</v>
      </c>
      <c r="BO14" s="185" t="s">
        <v>3128</v>
      </c>
      <c r="BP14" s="185" t="s">
        <v>3019</v>
      </c>
      <c r="BQ14" s="185" t="s">
        <v>3019</v>
      </c>
      <c r="BR14" s="185" t="s">
        <v>3128</v>
      </c>
      <c r="BS14" s="185" t="s">
        <v>3019</v>
      </c>
      <c r="BT14" s="185" t="s">
        <v>3019</v>
      </c>
      <c r="BU14" s="185" t="s">
        <v>3128</v>
      </c>
      <c r="BV14" s="185" t="s">
        <v>3019</v>
      </c>
      <c r="BW14" s="185" t="s">
        <v>3019</v>
      </c>
      <c r="BX14" s="185" t="s">
        <v>3128</v>
      </c>
      <c r="BY14" s="185" t="s">
        <v>3019</v>
      </c>
      <c r="BZ14" s="185" t="s">
        <v>3019</v>
      </c>
      <c r="CA14" s="185" t="s">
        <v>3128</v>
      </c>
      <c r="CB14" s="185" t="s">
        <v>3019</v>
      </c>
      <c r="CC14" s="185" t="s">
        <v>3019</v>
      </c>
      <c r="CD14" s="185" t="s">
        <v>3128</v>
      </c>
      <c r="CE14" s="185" t="s">
        <v>3019</v>
      </c>
      <c r="CF14" s="185" t="s">
        <v>3019</v>
      </c>
      <c r="CG14" s="185" t="s">
        <v>3128</v>
      </c>
      <c r="CH14" s="185" t="s">
        <v>3019</v>
      </c>
      <c r="CI14" s="185" t="s">
        <v>3019</v>
      </c>
      <c r="CJ14" s="185" t="s">
        <v>3128</v>
      </c>
      <c r="CK14" s="185" t="s">
        <v>3019</v>
      </c>
      <c r="CL14" s="185" t="s">
        <v>3019</v>
      </c>
      <c r="CM14" s="185" t="s">
        <v>3128</v>
      </c>
      <c r="CN14" s="185" t="s">
        <v>3019</v>
      </c>
      <c r="CO14" s="185" t="s">
        <v>3019</v>
      </c>
      <c r="CP14" s="185" t="s">
        <v>3128</v>
      </c>
      <c r="CQ14" s="185" t="s">
        <v>3019</v>
      </c>
      <c r="CR14" s="185" t="s">
        <v>3019</v>
      </c>
      <c r="CS14" s="185" t="s">
        <v>3128</v>
      </c>
      <c r="CT14" s="185" t="s">
        <v>3019</v>
      </c>
      <c r="CU14" s="185" t="s">
        <v>3019</v>
      </c>
      <c r="CV14" s="185" t="s">
        <v>3128</v>
      </c>
      <c r="CW14" s="185" t="s">
        <v>3019</v>
      </c>
      <c r="CX14" s="185" t="s">
        <v>3019</v>
      </c>
      <c r="CY14" s="185" t="s">
        <v>3128</v>
      </c>
      <c r="CZ14" s="185" t="s">
        <v>3019</v>
      </c>
      <c r="DA14" s="185" t="s">
        <v>3019</v>
      </c>
      <c r="DB14" s="185" t="s">
        <v>3128</v>
      </c>
      <c r="DC14" s="185" t="s">
        <v>3019</v>
      </c>
      <c r="DD14" s="185" t="s">
        <v>3019</v>
      </c>
      <c r="DE14" s="185" t="s">
        <v>3128</v>
      </c>
      <c r="DF14" s="185" t="s">
        <v>3019</v>
      </c>
      <c r="DG14" s="185" t="s">
        <v>3019</v>
      </c>
      <c r="DH14" s="185" t="s">
        <v>3128</v>
      </c>
      <c r="DI14" s="185" t="s">
        <v>3019</v>
      </c>
      <c r="DJ14" s="185" t="s">
        <v>3019</v>
      </c>
      <c r="DK14" s="185" t="s">
        <v>3128</v>
      </c>
      <c r="DL14" s="185" t="s">
        <v>3019</v>
      </c>
      <c r="DM14" s="185" t="s">
        <v>3019</v>
      </c>
      <c r="DN14" s="185" t="s">
        <v>3128</v>
      </c>
      <c r="DO14" s="185" t="s">
        <v>3019</v>
      </c>
      <c r="DP14" s="185" t="s">
        <v>3019</v>
      </c>
      <c r="DQ14" s="185" t="s">
        <v>3128</v>
      </c>
      <c r="DR14" s="185" t="s">
        <v>3019</v>
      </c>
      <c r="DS14" s="185" t="s">
        <v>3019</v>
      </c>
      <c r="DT14" s="185" t="s">
        <v>3128</v>
      </c>
      <c r="DU14" s="185" t="s">
        <v>3019</v>
      </c>
      <c r="DV14" s="185" t="s">
        <v>3019</v>
      </c>
      <c r="DW14" s="185" t="s">
        <v>3128</v>
      </c>
      <c r="DX14" s="185" t="s">
        <v>3019</v>
      </c>
      <c r="DY14" s="185" t="s">
        <v>3019</v>
      </c>
      <c r="DZ14" s="185" t="s">
        <v>3128</v>
      </c>
      <c r="EA14" s="185" t="s">
        <v>3019</v>
      </c>
      <c r="EB14" s="185" t="s">
        <v>3019</v>
      </c>
      <c r="EC14" s="185" t="s">
        <v>3128</v>
      </c>
      <c r="ED14" s="185" t="s">
        <v>3019</v>
      </c>
      <c r="EE14" s="185" t="s">
        <v>3019</v>
      </c>
      <c r="EF14" s="185" t="s">
        <v>3128</v>
      </c>
      <c r="EG14" s="185" t="s">
        <v>3019</v>
      </c>
      <c r="EH14" s="185" t="s">
        <v>3019</v>
      </c>
      <c r="EI14" s="185" t="s">
        <v>3128</v>
      </c>
      <c r="EJ14" s="185" t="s">
        <v>3019</v>
      </c>
      <c r="EK14" s="185" t="s">
        <v>3019</v>
      </c>
      <c r="EL14" s="185" t="s">
        <v>3128</v>
      </c>
      <c r="EM14" s="185" t="s">
        <v>3019</v>
      </c>
      <c r="EN14" s="185" t="s">
        <v>3019</v>
      </c>
      <c r="EO14" s="185" t="s">
        <v>3128</v>
      </c>
      <c r="EP14" s="185" t="s">
        <v>3019</v>
      </c>
      <c r="EQ14" s="185" t="s">
        <v>3019</v>
      </c>
      <c r="ER14" s="185" t="s">
        <v>3128</v>
      </c>
      <c r="ES14" s="185" t="s">
        <v>3019</v>
      </c>
      <c r="ET14" s="185" t="s">
        <v>3019</v>
      </c>
    </row>
    <row r="15" spans="1:150" x14ac:dyDescent="0.3">
      <c r="A15" s="1"/>
      <c r="B15" s="183" t="s">
        <v>3141</v>
      </c>
      <c r="C15" s="183" t="s">
        <v>95</v>
      </c>
      <c r="D15" s="183" t="s">
        <v>106</v>
      </c>
      <c r="E15" s="183" t="s">
        <v>3142</v>
      </c>
      <c r="F15" s="183" t="s">
        <v>3143</v>
      </c>
      <c r="G15" s="183" t="s">
        <v>3128</v>
      </c>
      <c r="H15" s="183" t="s">
        <v>3019</v>
      </c>
      <c r="I15" s="183" t="s">
        <v>3019</v>
      </c>
      <c r="J15" s="183" t="s">
        <v>3128</v>
      </c>
      <c r="K15" s="183" t="s">
        <v>3019</v>
      </c>
      <c r="L15" s="183" t="s">
        <v>3019</v>
      </c>
      <c r="M15" s="183" t="s">
        <v>3128</v>
      </c>
      <c r="N15" s="183" t="s">
        <v>3019</v>
      </c>
      <c r="O15" s="183" t="s">
        <v>3019</v>
      </c>
      <c r="P15" s="183" t="s">
        <v>3128</v>
      </c>
      <c r="Q15" s="183" t="s">
        <v>3019</v>
      </c>
      <c r="R15" s="183" t="s">
        <v>3019</v>
      </c>
      <c r="S15" s="183" t="s">
        <v>3128</v>
      </c>
      <c r="T15" s="183" t="s">
        <v>3019</v>
      </c>
      <c r="U15" s="183" t="s">
        <v>3019</v>
      </c>
      <c r="V15" s="183" t="s">
        <v>3128</v>
      </c>
      <c r="W15" s="183" t="s">
        <v>3019</v>
      </c>
      <c r="X15" s="183" t="s">
        <v>3019</v>
      </c>
      <c r="Y15" s="183" t="s">
        <v>3128</v>
      </c>
      <c r="Z15" s="183" t="s">
        <v>3019</v>
      </c>
      <c r="AA15" s="183" t="s">
        <v>3019</v>
      </c>
      <c r="AB15" s="183" t="s">
        <v>3128</v>
      </c>
      <c r="AC15" s="183" t="s">
        <v>3019</v>
      </c>
      <c r="AD15" s="183" t="s">
        <v>3019</v>
      </c>
      <c r="AE15" s="183" t="s">
        <v>3128</v>
      </c>
      <c r="AF15" s="183" t="s">
        <v>3019</v>
      </c>
      <c r="AG15" s="183" t="s">
        <v>3019</v>
      </c>
      <c r="AH15" s="183" t="s">
        <v>3128</v>
      </c>
      <c r="AI15" s="183" t="s">
        <v>3019</v>
      </c>
      <c r="AJ15" s="183" t="s">
        <v>3019</v>
      </c>
      <c r="AK15" s="183" t="s">
        <v>3128</v>
      </c>
      <c r="AL15" s="183" t="s">
        <v>3019</v>
      </c>
      <c r="AM15" s="183" t="s">
        <v>3019</v>
      </c>
      <c r="AN15" s="183" t="s">
        <v>3128</v>
      </c>
      <c r="AO15" s="183" t="s">
        <v>3019</v>
      </c>
      <c r="AP15" s="183" t="s">
        <v>3019</v>
      </c>
      <c r="AQ15" s="183" t="s">
        <v>3128</v>
      </c>
      <c r="AR15" s="183" t="s">
        <v>3019</v>
      </c>
      <c r="AS15" s="183" t="s">
        <v>3019</v>
      </c>
      <c r="AT15" s="183" t="s">
        <v>3128</v>
      </c>
      <c r="AU15" s="183" t="s">
        <v>3019</v>
      </c>
      <c r="AV15" s="183" t="s">
        <v>3019</v>
      </c>
      <c r="AW15" s="183" t="s">
        <v>3128</v>
      </c>
      <c r="AX15" s="183" t="s">
        <v>3019</v>
      </c>
      <c r="AY15" s="183" t="s">
        <v>3019</v>
      </c>
      <c r="AZ15" s="183" t="s">
        <v>3128</v>
      </c>
      <c r="BA15" s="183" t="s">
        <v>3019</v>
      </c>
      <c r="BB15" s="183" t="s">
        <v>3019</v>
      </c>
      <c r="BC15" s="183" t="s">
        <v>3128</v>
      </c>
      <c r="BD15" s="183" t="s">
        <v>3019</v>
      </c>
      <c r="BE15" s="183" t="s">
        <v>3019</v>
      </c>
      <c r="BF15" s="183" t="s">
        <v>3128</v>
      </c>
      <c r="BG15" s="183" t="s">
        <v>3019</v>
      </c>
      <c r="BH15" s="183" t="s">
        <v>3019</v>
      </c>
      <c r="BI15" s="183" t="s">
        <v>3128</v>
      </c>
      <c r="BJ15" s="183" t="s">
        <v>3019</v>
      </c>
      <c r="BK15" s="183" t="s">
        <v>3019</v>
      </c>
      <c r="BL15" s="183" t="s">
        <v>3128</v>
      </c>
      <c r="BM15" s="183" t="s">
        <v>3019</v>
      </c>
      <c r="BN15" s="183" t="s">
        <v>3019</v>
      </c>
      <c r="BO15" s="183" t="s">
        <v>3128</v>
      </c>
      <c r="BP15" s="183" t="s">
        <v>3019</v>
      </c>
      <c r="BQ15" s="183" t="s">
        <v>3019</v>
      </c>
      <c r="BR15" s="183" t="s">
        <v>3128</v>
      </c>
      <c r="BS15" s="183" t="s">
        <v>3019</v>
      </c>
      <c r="BT15" s="183" t="s">
        <v>3019</v>
      </c>
      <c r="BU15" s="183" t="s">
        <v>3128</v>
      </c>
      <c r="BV15" s="183" t="s">
        <v>3019</v>
      </c>
      <c r="BW15" s="183" t="s">
        <v>3019</v>
      </c>
      <c r="BX15" s="183" t="s">
        <v>3128</v>
      </c>
      <c r="BY15" s="183" t="s">
        <v>3019</v>
      </c>
      <c r="BZ15" s="183" t="s">
        <v>3019</v>
      </c>
      <c r="CA15" s="183" t="s">
        <v>3128</v>
      </c>
      <c r="CB15" s="183" t="s">
        <v>3019</v>
      </c>
      <c r="CC15" s="183" t="s">
        <v>3019</v>
      </c>
      <c r="CD15" s="183" t="s">
        <v>3128</v>
      </c>
      <c r="CE15" s="183" t="s">
        <v>3019</v>
      </c>
      <c r="CF15" s="183" t="s">
        <v>3019</v>
      </c>
      <c r="CG15" s="183" t="s">
        <v>3128</v>
      </c>
      <c r="CH15" s="183" t="s">
        <v>3019</v>
      </c>
      <c r="CI15" s="183" t="s">
        <v>3019</v>
      </c>
      <c r="CJ15" s="183" t="s">
        <v>3128</v>
      </c>
      <c r="CK15" s="183" t="s">
        <v>3019</v>
      </c>
      <c r="CL15" s="183" t="s">
        <v>3019</v>
      </c>
      <c r="CM15" s="183" t="s">
        <v>3128</v>
      </c>
      <c r="CN15" s="183" t="s">
        <v>3019</v>
      </c>
      <c r="CO15" s="183" t="s">
        <v>3019</v>
      </c>
      <c r="CP15" s="183" t="s">
        <v>3128</v>
      </c>
      <c r="CQ15" s="183" t="s">
        <v>3019</v>
      </c>
      <c r="CR15" s="183" t="s">
        <v>3019</v>
      </c>
      <c r="CS15" s="183" t="s">
        <v>3128</v>
      </c>
      <c r="CT15" s="183" t="s">
        <v>3019</v>
      </c>
      <c r="CU15" s="183" t="s">
        <v>3019</v>
      </c>
      <c r="CV15" s="183" t="s">
        <v>3128</v>
      </c>
      <c r="CW15" s="183" t="s">
        <v>3019</v>
      </c>
      <c r="CX15" s="183" t="s">
        <v>3019</v>
      </c>
      <c r="CY15" s="183" t="s">
        <v>3128</v>
      </c>
      <c r="CZ15" s="183" t="s">
        <v>3019</v>
      </c>
      <c r="DA15" s="183" t="s">
        <v>3019</v>
      </c>
      <c r="DB15" s="183" t="s">
        <v>3128</v>
      </c>
      <c r="DC15" s="183" t="s">
        <v>3019</v>
      </c>
      <c r="DD15" s="183" t="s">
        <v>3019</v>
      </c>
      <c r="DE15" s="183" t="s">
        <v>3128</v>
      </c>
      <c r="DF15" s="183" t="s">
        <v>3019</v>
      </c>
      <c r="DG15" s="183" t="s">
        <v>3019</v>
      </c>
      <c r="DH15" s="183" t="s">
        <v>3128</v>
      </c>
      <c r="DI15" s="183" t="s">
        <v>3019</v>
      </c>
      <c r="DJ15" s="183" t="s">
        <v>3019</v>
      </c>
      <c r="DK15" s="183" t="s">
        <v>3128</v>
      </c>
      <c r="DL15" s="183" t="s">
        <v>3019</v>
      </c>
      <c r="DM15" s="183" t="s">
        <v>3019</v>
      </c>
      <c r="DN15" s="183" t="s">
        <v>3128</v>
      </c>
      <c r="DO15" s="183" t="s">
        <v>3019</v>
      </c>
      <c r="DP15" s="183" t="s">
        <v>3019</v>
      </c>
      <c r="DQ15" s="183" t="s">
        <v>3128</v>
      </c>
      <c r="DR15" s="183" t="s">
        <v>3019</v>
      </c>
      <c r="DS15" s="183" t="s">
        <v>3019</v>
      </c>
      <c r="DT15" s="183" t="s">
        <v>3128</v>
      </c>
      <c r="DU15" s="183" t="s">
        <v>3019</v>
      </c>
      <c r="DV15" s="183" t="s">
        <v>3019</v>
      </c>
      <c r="DW15" s="183" t="s">
        <v>3128</v>
      </c>
      <c r="DX15" s="183" t="s">
        <v>3019</v>
      </c>
      <c r="DY15" s="183" t="s">
        <v>3019</v>
      </c>
      <c r="DZ15" s="183" t="s">
        <v>3128</v>
      </c>
      <c r="EA15" s="183" t="s">
        <v>3019</v>
      </c>
      <c r="EB15" s="183" t="s">
        <v>3019</v>
      </c>
      <c r="EC15" s="183" t="s">
        <v>3128</v>
      </c>
      <c r="ED15" s="183" t="s">
        <v>3019</v>
      </c>
      <c r="EE15" s="183" t="s">
        <v>3019</v>
      </c>
      <c r="EF15" s="183" t="s">
        <v>3128</v>
      </c>
      <c r="EG15" s="183" t="s">
        <v>3019</v>
      </c>
      <c r="EH15" s="183" t="s">
        <v>3019</v>
      </c>
      <c r="EI15" s="183" t="s">
        <v>3128</v>
      </c>
      <c r="EJ15" s="183" t="s">
        <v>3019</v>
      </c>
      <c r="EK15" s="183" t="s">
        <v>3019</v>
      </c>
      <c r="EL15" s="183" t="s">
        <v>3128</v>
      </c>
      <c r="EM15" s="183" t="s">
        <v>3019</v>
      </c>
      <c r="EN15" s="183" t="s">
        <v>3019</v>
      </c>
      <c r="EO15" s="183" t="s">
        <v>3128</v>
      </c>
      <c r="EP15" s="183" t="s">
        <v>3019</v>
      </c>
      <c r="EQ15" s="183" t="s">
        <v>3019</v>
      </c>
      <c r="ER15" s="183" t="s">
        <v>3128</v>
      </c>
      <c r="ES15" s="183" t="s">
        <v>3019</v>
      </c>
      <c r="ET15" s="183" t="s">
        <v>3019</v>
      </c>
    </row>
    <row r="16" spans="1:150" x14ac:dyDescent="0.3">
      <c r="A16" s="1"/>
      <c r="B16" s="184" t="s">
        <v>3144</v>
      </c>
      <c r="C16" s="184" t="s">
        <v>95</v>
      </c>
      <c r="D16" s="184" t="s">
        <v>106</v>
      </c>
      <c r="E16" s="184" t="s">
        <v>3145</v>
      </c>
      <c r="F16" s="184" t="s">
        <v>3146</v>
      </c>
      <c r="G16" s="185" t="s">
        <v>3128</v>
      </c>
      <c r="H16" s="185" t="s">
        <v>3019</v>
      </c>
      <c r="I16" s="185" t="s">
        <v>3019</v>
      </c>
      <c r="J16" s="185" t="s">
        <v>3128</v>
      </c>
      <c r="K16" s="185" t="s">
        <v>3019</v>
      </c>
      <c r="L16" s="185" t="s">
        <v>3019</v>
      </c>
      <c r="M16" s="185" t="s">
        <v>3128</v>
      </c>
      <c r="N16" s="185" t="s">
        <v>3019</v>
      </c>
      <c r="O16" s="185" t="s">
        <v>3019</v>
      </c>
      <c r="P16" s="185" t="s">
        <v>3128</v>
      </c>
      <c r="Q16" s="185" t="s">
        <v>3019</v>
      </c>
      <c r="R16" s="185" t="s">
        <v>3019</v>
      </c>
      <c r="S16" s="185" t="s">
        <v>3128</v>
      </c>
      <c r="T16" s="185" t="s">
        <v>3019</v>
      </c>
      <c r="U16" s="185" t="s">
        <v>3019</v>
      </c>
      <c r="V16" s="185" t="s">
        <v>3128</v>
      </c>
      <c r="W16" s="185" t="s">
        <v>3019</v>
      </c>
      <c r="X16" s="185" t="s">
        <v>3019</v>
      </c>
      <c r="Y16" s="185" t="s">
        <v>3128</v>
      </c>
      <c r="Z16" s="185" t="s">
        <v>3019</v>
      </c>
      <c r="AA16" s="185" t="s">
        <v>3019</v>
      </c>
      <c r="AB16" s="185" t="s">
        <v>3128</v>
      </c>
      <c r="AC16" s="185" t="s">
        <v>3019</v>
      </c>
      <c r="AD16" s="185" t="s">
        <v>3019</v>
      </c>
      <c r="AE16" s="185" t="s">
        <v>3128</v>
      </c>
      <c r="AF16" s="185" t="s">
        <v>3019</v>
      </c>
      <c r="AG16" s="185" t="s">
        <v>3019</v>
      </c>
      <c r="AH16" s="185" t="s">
        <v>3128</v>
      </c>
      <c r="AI16" s="185" t="s">
        <v>3019</v>
      </c>
      <c r="AJ16" s="185" t="s">
        <v>3019</v>
      </c>
      <c r="AK16" s="185" t="s">
        <v>3128</v>
      </c>
      <c r="AL16" s="185" t="s">
        <v>3019</v>
      </c>
      <c r="AM16" s="185" t="s">
        <v>3019</v>
      </c>
      <c r="AN16" s="185" t="s">
        <v>3128</v>
      </c>
      <c r="AO16" s="185" t="s">
        <v>3019</v>
      </c>
      <c r="AP16" s="185" t="s">
        <v>3019</v>
      </c>
      <c r="AQ16" s="185" t="s">
        <v>3128</v>
      </c>
      <c r="AR16" s="185" t="s">
        <v>3019</v>
      </c>
      <c r="AS16" s="185" t="s">
        <v>3019</v>
      </c>
      <c r="AT16" s="185" t="s">
        <v>3128</v>
      </c>
      <c r="AU16" s="185" t="s">
        <v>3019</v>
      </c>
      <c r="AV16" s="185" t="s">
        <v>3019</v>
      </c>
      <c r="AW16" s="185" t="s">
        <v>3128</v>
      </c>
      <c r="AX16" s="185" t="s">
        <v>3019</v>
      </c>
      <c r="AY16" s="185" t="s">
        <v>3019</v>
      </c>
      <c r="AZ16" s="185" t="s">
        <v>3128</v>
      </c>
      <c r="BA16" s="185" t="s">
        <v>3019</v>
      </c>
      <c r="BB16" s="185" t="s">
        <v>3019</v>
      </c>
      <c r="BC16" s="185" t="s">
        <v>3128</v>
      </c>
      <c r="BD16" s="185" t="s">
        <v>3019</v>
      </c>
      <c r="BE16" s="185" t="s">
        <v>3019</v>
      </c>
      <c r="BF16" s="185" t="s">
        <v>3128</v>
      </c>
      <c r="BG16" s="185" t="s">
        <v>3019</v>
      </c>
      <c r="BH16" s="185" t="s">
        <v>3019</v>
      </c>
      <c r="BI16" s="185" t="s">
        <v>3128</v>
      </c>
      <c r="BJ16" s="185" t="s">
        <v>3019</v>
      </c>
      <c r="BK16" s="185" t="s">
        <v>3019</v>
      </c>
      <c r="BL16" s="185" t="s">
        <v>3128</v>
      </c>
      <c r="BM16" s="185" t="s">
        <v>3019</v>
      </c>
      <c r="BN16" s="185" t="s">
        <v>3019</v>
      </c>
      <c r="BO16" s="185" t="s">
        <v>3128</v>
      </c>
      <c r="BP16" s="185" t="s">
        <v>3019</v>
      </c>
      <c r="BQ16" s="185" t="s">
        <v>3019</v>
      </c>
      <c r="BR16" s="185" t="s">
        <v>3128</v>
      </c>
      <c r="BS16" s="185" t="s">
        <v>3019</v>
      </c>
      <c r="BT16" s="185" t="s">
        <v>3019</v>
      </c>
      <c r="BU16" s="185" t="s">
        <v>3128</v>
      </c>
      <c r="BV16" s="185" t="s">
        <v>3019</v>
      </c>
      <c r="BW16" s="185" t="s">
        <v>3019</v>
      </c>
      <c r="BX16" s="185" t="s">
        <v>3128</v>
      </c>
      <c r="BY16" s="185" t="s">
        <v>3019</v>
      </c>
      <c r="BZ16" s="185" t="s">
        <v>3019</v>
      </c>
      <c r="CA16" s="185" t="s">
        <v>3128</v>
      </c>
      <c r="CB16" s="185" t="s">
        <v>3019</v>
      </c>
      <c r="CC16" s="185" t="s">
        <v>3019</v>
      </c>
      <c r="CD16" s="185" t="s">
        <v>3128</v>
      </c>
      <c r="CE16" s="185" t="s">
        <v>3019</v>
      </c>
      <c r="CF16" s="185" t="s">
        <v>3019</v>
      </c>
      <c r="CG16" s="185" t="s">
        <v>3128</v>
      </c>
      <c r="CH16" s="185" t="s">
        <v>3019</v>
      </c>
      <c r="CI16" s="185" t="s">
        <v>3019</v>
      </c>
      <c r="CJ16" s="185" t="s">
        <v>3128</v>
      </c>
      <c r="CK16" s="185" t="s">
        <v>3019</v>
      </c>
      <c r="CL16" s="185" t="s">
        <v>3019</v>
      </c>
      <c r="CM16" s="185" t="s">
        <v>3128</v>
      </c>
      <c r="CN16" s="185" t="s">
        <v>3019</v>
      </c>
      <c r="CO16" s="185" t="s">
        <v>3019</v>
      </c>
      <c r="CP16" s="185" t="s">
        <v>3128</v>
      </c>
      <c r="CQ16" s="185" t="s">
        <v>3019</v>
      </c>
      <c r="CR16" s="185" t="s">
        <v>3019</v>
      </c>
      <c r="CS16" s="185" t="s">
        <v>3128</v>
      </c>
      <c r="CT16" s="185" t="s">
        <v>3019</v>
      </c>
      <c r="CU16" s="185" t="s">
        <v>3019</v>
      </c>
      <c r="CV16" s="185" t="s">
        <v>3128</v>
      </c>
      <c r="CW16" s="185" t="s">
        <v>3019</v>
      </c>
      <c r="CX16" s="185" t="s">
        <v>3019</v>
      </c>
      <c r="CY16" s="185" t="s">
        <v>3128</v>
      </c>
      <c r="CZ16" s="185" t="s">
        <v>3019</v>
      </c>
      <c r="DA16" s="185" t="s">
        <v>3019</v>
      </c>
      <c r="DB16" s="185" t="s">
        <v>3128</v>
      </c>
      <c r="DC16" s="185" t="s">
        <v>3019</v>
      </c>
      <c r="DD16" s="185" t="s">
        <v>3019</v>
      </c>
      <c r="DE16" s="185" t="s">
        <v>3128</v>
      </c>
      <c r="DF16" s="185" t="s">
        <v>3019</v>
      </c>
      <c r="DG16" s="185" t="s">
        <v>3019</v>
      </c>
      <c r="DH16" s="185" t="s">
        <v>3128</v>
      </c>
      <c r="DI16" s="185" t="s">
        <v>3019</v>
      </c>
      <c r="DJ16" s="185" t="s">
        <v>3019</v>
      </c>
      <c r="DK16" s="185" t="s">
        <v>3128</v>
      </c>
      <c r="DL16" s="185" t="s">
        <v>3019</v>
      </c>
      <c r="DM16" s="185" t="s">
        <v>3019</v>
      </c>
      <c r="DN16" s="185" t="s">
        <v>3128</v>
      </c>
      <c r="DO16" s="185" t="s">
        <v>3019</v>
      </c>
      <c r="DP16" s="185" t="s">
        <v>3019</v>
      </c>
      <c r="DQ16" s="185" t="s">
        <v>3128</v>
      </c>
      <c r="DR16" s="185" t="s">
        <v>3019</v>
      </c>
      <c r="DS16" s="185" t="s">
        <v>3019</v>
      </c>
      <c r="DT16" s="185" t="s">
        <v>3128</v>
      </c>
      <c r="DU16" s="185" t="s">
        <v>3019</v>
      </c>
      <c r="DV16" s="185" t="s">
        <v>3019</v>
      </c>
      <c r="DW16" s="185" t="s">
        <v>3128</v>
      </c>
      <c r="DX16" s="185" t="s">
        <v>3019</v>
      </c>
      <c r="DY16" s="185" t="s">
        <v>3019</v>
      </c>
      <c r="DZ16" s="185" t="s">
        <v>3128</v>
      </c>
      <c r="EA16" s="185" t="s">
        <v>3019</v>
      </c>
      <c r="EB16" s="185" t="s">
        <v>3019</v>
      </c>
      <c r="EC16" s="185" t="s">
        <v>3128</v>
      </c>
      <c r="ED16" s="185" t="s">
        <v>3019</v>
      </c>
      <c r="EE16" s="185" t="s">
        <v>3019</v>
      </c>
      <c r="EF16" s="185" t="s">
        <v>3128</v>
      </c>
      <c r="EG16" s="185" t="s">
        <v>3019</v>
      </c>
      <c r="EH16" s="185" t="s">
        <v>3019</v>
      </c>
      <c r="EI16" s="185" t="s">
        <v>3128</v>
      </c>
      <c r="EJ16" s="185" t="s">
        <v>3019</v>
      </c>
      <c r="EK16" s="185" t="s">
        <v>3019</v>
      </c>
      <c r="EL16" s="185" t="s">
        <v>3128</v>
      </c>
      <c r="EM16" s="185" t="s">
        <v>3019</v>
      </c>
      <c r="EN16" s="185" t="s">
        <v>3019</v>
      </c>
      <c r="EO16" s="185" t="s">
        <v>3128</v>
      </c>
      <c r="EP16" s="185" t="s">
        <v>3019</v>
      </c>
      <c r="EQ16" s="185" t="s">
        <v>3019</v>
      </c>
      <c r="ER16" s="185" t="s">
        <v>3128</v>
      </c>
      <c r="ES16" s="185" t="s">
        <v>3019</v>
      </c>
      <c r="ET16" s="185" t="s">
        <v>3019</v>
      </c>
    </row>
    <row r="17" spans="1:150" x14ac:dyDescent="0.3">
      <c r="A17" s="1"/>
      <c r="B17" s="184" t="s">
        <v>3147</v>
      </c>
      <c r="C17" s="184" t="s">
        <v>95</v>
      </c>
      <c r="D17" s="184" t="s">
        <v>106</v>
      </c>
      <c r="E17" s="184" t="s">
        <v>3148</v>
      </c>
      <c r="F17" s="184" t="s">
        <v>3149</v>
      </c>
      <c r="G17" s="185" t="s">
        <v>3128</v>
      </c>
      <c r="H17" s="185" t="s">
        <v>1108</v>
      </c>
      <c r="I17" s="185" t="s">
        <v>1108</v>
      </c>
      <c r="J17" s="185" t="s">
        <v>3128</v>
      </c>
      <c r="K17" s="185" t="s">
        <v>1108</v>
      </c>
      <c r="L17" s="185" t="s">
        <v>1108</v>
      </c>
      <c r="M17" s="185" t="s">
        <v>3128</v>
      </c>
      <c r="N17" s="185" t="s">
        <v>1108</v>
      </c>
      <c r="O17" s="185" t="s">
        <v>1108</v>
      </c>
      <c r="P17" s="185" t="s">
        <v>3128</v>
      </c>
      <c r="Q17" s="185" t="s">
        <v>1108</v>
      </c>
      <c r="R17" s="185" t="s">
        <v>1108</v>
      </c>
      <c r="S17" s="185" t="s">
        <v>3128</v>
      </c>
      <c r="T17" s="185" t="s">
        <v>1108</v>
      </c>
      <c r="U17" s="185" t="s">
        <v>1108</v>
      </c>
      <c r="V17" s="185" t="s">
        <v>3128</v>
      </c>
      <c r="W17" s="185" t="s">
        <v>1108</v>
      </c>
      <c r="X17" s="185" t="s">
        <v>1108</v>
      </c>
      <c r="Y17" s="185" t="s">
        <v>3128</v>
      </c>
      <c r="Z17" s="185" t="s">
        <v>1108</v>
      </c>
      <c r="AA17" s="185" t="s">
        <v>1108</v>
      </c>
      <c r="AB17" s="185" t="s">
        <v>3128</v>
      </c>
      <c r="AC17" s="185" t="s">
        <v>1108</v>
      </c>
      <c r="AD17" s="185" t="s">
        <v>1108</v>
      </c>
      <c r="AE17" s="185" t="s">
        <v>3128</v>
      </c>
      <c r="AF17" s="185" t="s">
        <v>1108</v>
      </c>
      <c r="AG17" s="185" t="s">
        <v>1108</v>
      </c>
      <c r="AH17" s="185" t="s">
        <v>3128</v>
      </c>
      <c r="AI17" s="185" t="s">
        <v>1108</v>
      </c>
      <c r="AJ17" s="185" t="s">
        <v>1108</v>
      </c>
      <c r="AK17" s="185" t="s">
        <v>3128</v>
      </c>
      <c r="AL17" s="185" t="s">
        <v>1108</v>
      </c>
      <c r="AM17" s="185" t="s">
        <v>1108</v>
      </c>
      <c r="AN17" s="185" t="s">
        <v>3128</v>
      </c>
      <c r="AO17" s="185" t="s">
        <v>1108</v>
      </c>
      <c r="AP17" s="185" t="s">
        <v>1108</v>
      </c>
      <c r="AQ17" s="185" t="s">
        <v>3128</v>
      </c>
      <c r="AR17" s="185" t="s">
        <v>1108</v>
      </c>
      <c r="AS17" s="185" t="s">
        <v>1108</v>
      </c>
      <c r="AT17" s="185" t="s">
        <v>3128</v>
      </c>
      <c r="AU17" s="185" t="s">
        <v>1108</v>
      </c>
      <c r="AV17" s="185" t="s">
        <v>1108</v>
      </c>
      <c r="AW17" s="185" t="s">
        <v>3128</v>
      </c>
      <c r="AX17" s="185" t="s">
        <v>1108</v>
      </c>
      <c r="AY17" s="185" t="s">
        <v>1108</v>
      </c>
      <c r="AZ17" s="185" t="s">
        <v>3128</v>
      </c>
      <c r="BA17" s="185" t="s">
        <v>1108</v>
      </c>
      <c r="BB17" s="185" t="s">
        <v>1108</v>
      </c>
      <c r="BC17" s="185" t="s">
        <v>3128</v>
      </c>
      <c r="BD17" s="185" t="s">
        <v>1108</v>
      </c>
      <c r="BE17" s="185" t="s">
        <v>1108</v>
      </c>
      <c r="BF17" s="185" t="s">
        <v>3128</v>
      </c>
      <c r="BG17" s="185" t="s">
        <v>1108</v>
      </c>
      <c r="BH17" s="185" t="s">
        <v>1108</v>
      </c>
      <c r="BI17" s="185" t="s">
        <v>3128</v>
      </c>
      <c r="BJ17" s="185" t="s">
        <v>1108</v>
      </c>
      <c r="BK17" s="185" t="s">
        <v>1108</v>
      </c>
      <c r="BL17" s="185" t="s">
        <v>3128</v>
      </c>
      <c r="BM17" s="185" t="s">
        <v>1108</v>
      </c>
      <c r="BN17" s="185" t="s">
        <v>1108</v>
      </c>
      <c r="BO17" s="185" t="s">
        <v>3128</v>
      </c>
      <c r="BP17" s="185" t="s">
        <v>1108</v>
      </c>
      <c r="BQ17" s="185" t="s">
        <v>1108</v>
      </c>
      <c r="BR17" s="185" t="s">
        <v>3128</v>
      </c>
      <c r="BS17" s="185" t="s">
        <v>1108</v>
      </c>
      <c r="BT17" s="185" t="s">
        <v>1108</v>
      </c>
      <c r="BU17" s="185" t="s">
        <v>3128</v>
      </c>
      <c r="BV17" s="185" t="s">
        <v>1108</v>
      </c>
      <c r="BW17" s="185" t="s">
        <v>1108</v>
      </c>
      <c r="BX17" s="185" t="s">
        <v>3128</v>
      </c>
      <c r="BY17" s="185" t="s">
        <v>1108</v>
      </c>
      <c r="BZ17" s="185" t="s">
        <v>1108</v>
      </c>
      <c r="CA17" s="185" t="s">
        <v>3128</v>
      </c>
      <c r="CB17" s="185" t="s">
        <v>1108</v>
      </c>
      <c r="CC17" s="185" t="s">
        <v>1108</v>
      </c>
      <c r="CD17" s="185" t="s">
        <v>3128</v>
      </c>
      <c r="CE17" s="185" t="s">
        <v>1108</v>
      </c>
      <c r="CF17" s="185" t="s">
        <v>1108</v>
      </c>
      <c r="CG17" s="185" t="s">
        <v>3128</v>
      </c>
      <c r="CH17" s="185" t="s">
        <v>1108</v>
      </c>
      <c r="CI17" s="185" t="s">
        <v>1108</v>
      </c>
      <c r="CJ17" s="185" t="s">
        <v>3128</v>
      </c>
      <c r="CK17" s="185" t="s">
        <v>1108</v>
      </c>
      <c r="CL17" s="185" t="s">
        <v>1108</v>
      </c>
      <c r="CM17" s="185" t="s">
        <v>3128</v>
      </c>
      <c r="CN17" s="185" t="s">
        <v>1108</v>
      </c>
      <c r="CO17" s="185" t="s">
        <v>1108</v>
      </c>
      <c r="CP17" s="185" t="s">
        <v>3128</v>
      </c>
      <c r="CQ17" s="185" t="s">
        <v>1108</v>
      </c>
      <c r="CR17" s="185" t="s">
        <v>1108</v>
      </c>
      <c r="CS17" s="185" t="s">
        <v>3128</v>
      </c>
      <c r="CT17" s="185" t="s">
        <v>1108</v>
      </c>
      <c r="CU17" s="185" t="s">
        <v>1108</v>
      </c>
      <c r="CV17" s="185" t="s">
        <v>3128</v>
      </c>
      <c r="CW17" s="185" t="s">
        <v>1108</v>
      </c>
      <c r="CX17" s="185" t="s">
        <v>1108</v>
      </c>
      <c r="CY17" s="185" t="s">
        <v>3128</v>
      </c>
      <c r="CZ17" s="185" t="s">
        <v>1108</v>
      </c>
      <c r="DA17" s="185" t="s">
        <v>1108</v>
      </c>
      <c r="DB17" s="185" t="s">
        <v>3128</v>
      </c>
      <c r="DC17" s="185" t="s">
        <v>1108</v>
      </c>
      <c r="DD17" s="185" t="s">
        <v>1108</v>
      </c>
      <c r="DE17" s="185" t="s">
        <v>3128</v>
      </c>
      <c r="DF17" s="185" t="s">
        <v>1108</v>
      </c>
      <c r="DG17" s="185" t="s">
        <v>1108</v>
      </c>
      <c r="DH17" s="185" t="s">
        <v>3128</v>
      </c>
      <c r="DI17" s="185" t="s">
        <v>1108</v>
      </c>
      <c r="DJ17" s="185" t="s">
        <v>1108</v>
      </c>
      <c r="DK17" s="185" t="s">
        <v>3128</v>
      </c>
      <c r="DL17" s="185" t="s">
        <v>1108</v>
      </c>
      <c r="DM17" s="185" t="s">
        <v>1108</v>
      </c>
      <c r="DN17" s="185" t="s">
        <v>3128</v>
      </c>
      <c r="DO17" s="185" t="s">
        <v>1108</v>
      </c>
      <c r="DP17" s="185" t="s">
        <v>1108</v>
      </c>
      <c r="DQ17" s="185" t="s">
        <v>3128</v>
      </c>
      <c r="DR17" s="185" t="s">
        <v>1108</v>
      </c>
      <c r="DS17" s="185" t="s">
        <v>1108</v>
      </c>
      <c r="DT17" s="185" t="s">
        <v>3128</v>
      </c>
      <c r="DU17" s="185" t="s">
        <v>1108</v>
      </c>
      <c r="DV17" s="185" t="s">
        <v>1108</v>
      </c>
      <c r="DW17" s="185" t="s">
        <v>3128</v>
      </c>
      <c r="DX17" s="185" t="s">
        <v>1108</v>
      </c>
      <c r="DY17" s="185" t="s">
        <v>1108</v>
      </c>
      <c r="DZ17" s="185" t="s">
        <v>3128</v>
      </c>
      <c r="EA17" s="185" t="s">
        <v>1108</v>
      </c>
      <c r="EB17" s="185" t="s">
        <v>1108</v>
      </c>
      <c r="EC17" s="185" t="s">
        <v>3128</v>
      </c>
      <c r="ED17" s="185" t="s">
        <v>1108</v>
      </c>
      <c r="EE17" s="185" t="s">
        <v>1108</v>
      </c>
      <c r="EF17" s="185" t="s">
        <v>3128</v>
      </c>
      <c r="EG17" s="185" t="s">
        <v>1108</v>
      </c>
      <c r="EH17" s="185" t="s">
        <v>1108</v>
      </c>
      <c r="EI17" s="185" t="s">
        <v>3128</v>
      </c>
      <c r="EJ17" s="185" t="s">
        <v>1108</v>
      </c>
      <c r="EK17" s="185" t="s">
        <v>1108</v>
      </c>
      <c r="EL17" s="185" t="s">
        <v>3128</v>
      </c>
      <c r="EM17" s="185" t="s">
        <v>1108</v>
      </c>
      <c r="EN17" s="185" t="s">
        <v>1108</v>
      </c>
      <c r="EO17" s="185" t="s">
        <v>3128</v>
      </c>
      <c r="EP17" s="185" t="s">
        <v>1108</v>
      </c>
      <c r="EQ17" s="185" t="s">
        <v>1108</v>
      </c>
      <c r="ER17" s="185" t="s">
        <v>3128</v>
      </c>
      <c r="ES17" s="185" t="s">
        <v>1108</v>
      </c>
      <c r="ET17" s="185" t="s">
        <v>1108</v>
      </c>
    </row>
    <row r="18" spans="1:150" x14ac:dyDescent="0.3">
      <c r="A18" s="1"/>
      <c r="B18" s="183" t="s">
        <v>3150</v>
      </c>
      <c r="C18" s="183" t="s">
        <v>46</v>
      </c>
      <c r="D18" s="183" t="s">
        <v>1166</v>
      </c>
      <c r="E18" s="183" t="s">
        <v>3151</v>
      </c>
      <c r="F18" s="183" t="s">
        <v>3152</v>
      </c>
      <c r="G18" s="183" t="s">
        <v>3128</v>
      </c>
      <c r="H18" s="183" t="s">
        <v>3019</v>
      </c>
      <c r="I18" s="183" t="s">
        <v>3019</v>
      </c>
      <c r="J18" s="183" t="s">
        <v>3128</v>
      </c>
      <c r="K18" s="183" t="s">
        <v>3019</v>
      </c>
      <c r="L18" s="183" t="s">
        <v>3019</v>
      </c>
      <c r="M18" s="183" t="s">
        <v>3128</v>
      </c>
      <c r="N18" s="183" t="s">
        <v>3019</v>
      </c>
      <c r="O18" s="183" t="s">
        <v>3019</v>
      </c>
      <c r="P18" s="183" t="s">
        <v>3128</v>
      </c>
      <c r="Q18" s="183" t="s">
        <v>3019</v>
      </c>
      <c r="R18" s="183" t="s">
        <v>3019</v>
      </c>
      <c r="S18" s="183" t="s">
        <v>3128</v>
      </c>
      <c r="T18" s="183" t="s">
        <v>3019</v>
      </c>
      <c r="U18" s="183" t="s">
        <v>3019</v>
      </c>
      <c r="V18" s="183" t="s">
        <v>3128</v>
      </c>
      <c r="W18" s="183" t="s">
        <v>3019</v>
      </c>
      <c r="X18" s="183" t="s">
        <v>3019</v>
      </c>
      <c r="Y18" s="183" t="s">
        <v>3128</v>
      </c>
      <c r="Z18" s="183" t="s">
        <v>3019</v>
      </c>
      <c r="AA18" s="183" t="s">
        <v>3019</v>
      </c>
      <c r="AB18" s="183" t="s">
        <v>3128</v>
      </c>
      <c r="AC18" s="183" t="s">
        <v>3019</v>
      </c>
      <c r="AD18" s="183" t="s">
        <v>3019</v>
      </c>
      <c r="AE18" s="183" t="s">
        <v>3128</v>
      </c>
      <c r="AF18" s="183" t="s">
        <v>3019</v>
      </c>
      <c r="AG18" s="183" t="s">
        <v>3019</v>
      </c>
      <c r="AH18" s="183" t="s">
        <v>3128</v>
      </c>
      <c r="AI18" s="183" t="s">
        <v>3019</v>
      </c>
      <c r="AJ18" s="183" t="s">
        <v>3019</v>
      </c>
      <c r="AK18" s="183" t="s">
        <v>3128</v>
      </c>
      <c r="AL18" s="183" t="s">
        <v>3019</v>
      </c>
      <c r="AM18" s="183" t="s">
        <v>3019</v>
      </c>
      <c r="AN18" s="183" t="s">
        <v>3128</v>
      </c>
      <c r="AO18" s="183" t="s">
        <v>3019</v>
      </c>
      <c r="AP18" s="183" t="s">
        <v>3019</v>
      </c>
      <c r="AQ18" s="183" t="s">
        <v>3128</v>
      </c>
      <c r="AR18" s="183" t="s">
        <v>3019</v>
      </c>
      <c r="AS18" s="183" t="s">
        <v>3019</v>
      </c>
      <c r="AT18" s="183" t="s">
        <v>3128</v>
      </c>
      <c r="AU18" s="183" t="s">
        <v>3019</v>
      </c>
      <c r="AV18" s="183" t="s">
        <v>3019</v>
      </c>
      <c r="AW18" s="183" t="s">
        <v>3128</v>
      </c>
      <c r="AX18" s="183" t="s">
        <v>3019</v>
      </c>
      <c r="AY18" s="183" t="s">
        <v>3019</v>
      </c>
      <c r="AZ18" s="183" t="s">
        <v>3128</v>
      </c>
      <c r="BA18" s="183" t="s">
        <v>3019</v>
      </c>
      <c r="BB18" s="183" t="s">
        <v>3019</v>
      </c>
      <c r="BC18" s="183" t="s">
        <v>3128</v>
      </c>
      <c r="BD18" s="183" t="s">
        <v>3019</v>
      </c>
      <c r="BE18" s="183" t="s">
        <v>3019</v>
      </c>
      <c r="BF18" s="183" t="s">
        <v>3128</v>
      </c>
      <c r="BG18" s="183" t="s">
        <v>3019</v>
      </c>
      <c r="BH18" s="183" t="s">
        <v>3019</v>
      </c>
      <c r="BI18" s="183" t="s">
        <v>3128</v>
      </c>
      <c r="BJ18" s="183" t="s">
        <v>3019</v>
      </c>
      <c r="BK18" s="183" t="s">
        <v>3019</v>
      </c>
      <c r="BL18" s="183" t="s">
        <v>3128</v>
      </c>
      <c r="BM18" s="183" t="s">
        <v>3019</v>
      </c>
      <c r="BN18" s="183" t="s">
        <v>3019</v>
      </c>
      <c r="BO18" s="183" t="s">
        <v>3128</v>
      </c>
      <c r="BP18" s="183" t="s">
        <v>3019</v>
      </c>
      <c r="BQ18" s="183" t="s">
        <v>3019</v>
      </c>
      <c r="BR18" s="183" t="s">
        <v>3128</v>
      </c>
      <c r="BS18" s="183" t="s">
        <v>3019</v>
      </c>
      <c r="BT18" s="183" t="s">
        <v>3019</v>
      </c>
      <c r="BU18" s="183" t="s">
        <v>3128</v>
      </c>
      <c r="BV18" s="183" t="s">
        <v>3019</v>
      </c>
      <c r="BW18" s="183" t="s">
        <v>3019</v>
      </c>
      <c r="BX18" s="183" t="s">
        <v>3128</v>
      </c>
      <c r="BY18" s="183" t="s">
        <v>3019</v>
      </c>
      <c r="BZ18" s="183" t="s">
        <v>3019</v>
      </c>
      <c r="CA18" s="183" t="s">
        <v>3128</v>
      </c>
      <c r="CB18" s="183" t="s">
        <v>3019</v>
      </c>
      <c r="CC18" s="183" t="s">
        <v>3019</v>
      </c>
      <c r="CD18" s="183" t="s">
        <v>3128</v>
      </c>
      <c r="CE18" s="183" t="s">
        <v>3019</v>
      </c>
      <c r="CF18" s="183" t="s">
        <v>3019</v>
      </c>
      <c r="CG18" s="183" t="s">
        <v>3128</v>
      </c>
      <c r="CH18" s="183" t="s">
        <v>3019</v>
      </c>
      <c r="CI18" s="183" t="s">
        <v>3019</v>
      </c>
      <c r="CJ18" s="183" t="s">
        <v>3128</v>
      </c>
      <c r="CK18" s="183" t="s">
        <v>3019</v>
      </c>
      <c r="CL18" s="183" t="s">
        <v>3019</v>
      </c>
      <c r="CM18" s="183" t="s">
        <v>3128</v>
      </c>
      <c r="CN18" s="183" t="s">
        <v>3019</v>
      </c>
      <c r="CO18" s="183" t="s">
        <v>3019</v>
      </c>
      <c r="CP18" s="183" t="s">
        <v>3128</v>
      </c>
      <c r="CQ18" s="183" t="s">
        <v>3019</v>
      </c>
      <c r="CR18" s="183" t="s">
        <v>3019</v>
      </c>
      <c r="CS18" s="183" t="s">
        <v>3128</v>
      </c>
      <c r="CT18" s="183" t="s">
        <v>3019</v>
      </c>
      <c r="CU18" s="183" t="s">
        <v>3019</v>
      </c>
      <c r="CV18" s="183" t="s">
        <v>3128</v>
      </c>
      <c r="CW18" s="183" t="s">
        <v>3019</v>
      </c>
      <c r="CX18" s="183" t="s">
        <v>3019</v>
      </c>
      <c r="CY18" s="183" t="s">
        <v>3128</v>
      </c>
      <c r="CZ18" s="183" t="s">
        <v>3019</v>
      </c>
      <c r="DA18" s="183" t="s">
        <v>3019</v>
      </c>
      <c r="DB18" s="183" t="s">
        <v>3128</v>
      </c>
      <c r="DC18" s="183" t="s">
        <v>3019</v>
      </c>
      <c r="DD18" s="183" t="s">
        <v>3019</v>
      </c>
      <c r="DE18" s="183" t="s">
        <v>3128</v>
      </c>
      <c r="DF18" s="183" t="s">
        <v>3019</v>
      </c>
      <c r="DG18" s="183" t="s">
        <v>3019</v>
      </c>
      <c r="DH18" s="183" t="s">
        <v>3128</v>
      </c>
      <c r="DI18" s="183" t="s">
        <v>3019</v>
      </c>
      <c r="DJ18" s="183" t="s">
        <v>3019</v>
      </c>
      <c r="DK18" s="183" t="s">
        <v>3128</v>
      </c>
      <c r="DL18" s="183" t="s">
        <v>3019</v>
      </c>
      <c r="DM18" s="183" t="s">
        <v>3019</v>
      </c>
      <c r="DN18" s="183" t="s">
        <v>3128</v>
      </c>
      <c r="DO18" s="183" t="s">
        <v>3019</v>
      </c>
      <c r="DP18" s="183" t="s">
        <v>3019</v>
      </c>
      <c r="DQ18" s="183" t="s">
        <v>3128</v>
      </c>
      <c r="DR18" s="183" t="s">
        <v>3019</v>
      </c>
      <c r="DS18" s="183" t="s">
        <v>3019</v>
      </c>
      <c r="DT18" s="183" t="s">
        <v>3128</v>
      </c>
      <c r="DU18" s="183" t="s">
        <v>3019</v>
      </c>
      <c r="DV18" s="183" t="s">
        <v>3019</v>
      </c>
      <c r="DW18" s="183" t="s">
        <v>3128</v>
      </c>
      <c r="DX18" s="183" t="s">
        <v>3019</v>
      </c>
      <c r="DY18" s="183" t="s">
        <v>3019</v>
      </c>
      <c r="DZ18" s="183" t="s">
        <v>3128</v>
      </c>
      <c r="EA18" s="183" t="s">
        <v>3019</v>
      </c>
      <c r="EB18" s="183" t="s">
        <v>3019</v>
      </c>
      <c r="EC18" s="183" t="s">
        <v>3128</v>
      </c>
      <c r="ED18" s="183" t="s">
        <v>3019</v>
      </c>
      <c r="EE18" s="183" t="s">
        <v>3019</v>
      </c>
      <c r="EF18" s="183" t="s">
        <v>3128</v>
      </c>
      <c r="EG18" s="183" t="s">
        <v>3019</v>
      </c>
      <c r="EH18" s="183" t="s">
        <v>3019</v>
      </c>
      <c r="EI18" s="183" t="s">
        <v>3128</v>
      </c>
      <c r="EJ18" s="183" t="s">
        <v>3019</v>
      </c>
      <c r="EK18" s="183" t="s">
        <v>3019</v>
      </c>
      <c r="EL18" s="183" t="s">
        <v>3128</v>
      </c>
      <c r="EM18" s="183" t="s">
        <v>3019</v>
      </c>
      <c r="EN18" s="183" t="s">
        <v>3019</v>
      </c>
      <c r="EO18" s="183" t="s">
        <v>3128</v>
      </c>
      <c r="EP18" s="183" t="s">
        <v>3019</v>
      </c>
      <c r="EQ18" s="183" t="s">
        <v>3019</v>
      </c>
      <c r="ER18" s="183" t="s">
        <v>3128</v>
      </c>
      <c r="ES18" s="183" t="s">
        <v>3019</v>
      </c>
      <c r="ET18" s="183" t="s">
        <v>3019</v>
      </c>
    </row>
    <row r="19" spans="1:150" x14ac:dyDescent="0.3">
      <c r="A19" s="1"/>
      <c r="B19" s="184" t="s">
        <v>3153</v>
      </c>
      <c r="C19" s="184" t="s">
        <v>46</v>
      </c>
      <c r="D19" s="184" t="s">
        <v>1166</v>
      </c>
      <c r="E19" s="184" t="s">
        <v>3154</v>
      </c>
      <c r="F19" s="184" t="s">
        <v>3155</v>
      </c>
      <c r="G19" s="185" t="s">
        <v>3128</v>
      </c>
      <c r="H19" s="185" t="s">
        <v>3019</v>
      </c>
      <c r="I19" s="185" t="s">
        <v>3019</v>
      </c>
      <c r="J19" s="185" t="s">
        <v>3128</v>
      </c>
      <c r="K19" s="185" t="s">
        <v>3019</v>
      </c>
      <c r="L19" s="185" t="s">
        <v>3019</v>
      </c>
      <c r="M19" s="185" t="s">
        <v>3128</v>
      </c>
      <c r="N19" s="185" t="s">
        <v>3019</v>
      </c>
      <c r="O19" s="185" t="s">
        <v>3019</v>
      </c>
      <c r="P19" s="185" t="s">
        <v>3128</v>
      </c>
      <c r="Q19" s="185" t="s">
        <v>3019</v>
      </c>
      <c r="R19" s="185" t="s">
        <v>3019</v>
      </c>
      <c r="S19" s="185" t="s">
        <v>3128</v>
      </c>
      <c r="T19" s="185" t="s">
        <v>3019</v>
      </c>
      <c r="U19" s="185" t="s">
        <v>3019</v>
      </c>
      <c r="V19" s="185" t="s">
        <v>3128</v>
      </c>
      <c r="W19" s="185" t="s">
        <v>3019</v>
      </c>
      <c r="X19" s="185" t="s">
        <v>3019</v>
      </c>
      <c r="Y19" s="185" t="s">
        <v>3128</v>
      </c>
      <c r="Z19" s="185" t="s">
        <v>3019</v>
      </c>
      <c r="AA19" s="185" t="s">
        <v>3019</v>
      </c>
      <c r="AB19" s="185" t="s">
        <v>3128</v>
      </c>
      <c r="AC19" s="185" t="s">
        <v>3019</v>
      </c>
      <c r="AD19" s="185" t="s">
        <v>3019</v>
      </c>
      <c r="AE19" s="185" t="s">
        <v>3128</v>
      </c>
      <c r="AF19" s="185" t="s">
        <v>3019</v>
      </c>
      <c r="AG19" s="185" t="s">
        <v>3019</v>
      </c>
      <c r="AH19" s="185" t="s">
        <v>3128</v>
      </c>
      <c r="AI19" s="185" t="s">
        <v>3019</v>
      </c>
      <c r="AJ19" s="185" t="s">
        <v>3019</v>
      </c>
      <c r="AK19" s="185" t="s">
        <v>3128</v>
      </c>
      <c r="AL19" s="185" t="s">
        <v>3019</v>
      </c>
      <c r="AM19" s="185" t="s">
        <v>3019</v>
      </c>
      <c r="AN19" s="185" t="s">
        <v>3128</v>
      </c>
      <c r="AO19" s="185" t="s">
        <v>3019</v>
      </c>
      <c r="AP19" s="185" t="s">
        <v>3019</v>
      </c>
      <c r="AQ19" s="185" t="s">
        <v>3128</v>
      </c>
      <c r="AR19" s="185" t="s">
        <v>3019</v>
      </c>
      <c r="AS19" s="185" t="s">
        <v>3019</v>
      </c>
      <c r="AT19" s="185" t="s">
        <v>3128</v>
      </c>
      <c r="AU19" s="185" t="s">
        <v>3019</v>
      </c>
      <c r="AV19" s="185" t="s">
        <v>3019</v>
      </c>
      <c r="AW19" s="185" t="s">
        <v>3128</v>
      </c>
      <c r="AX19" s="185" t="s">
        <v>3019</v>
      </c>
      <c r="AY19" s="185" t="s">
        <v>3019</v>
      </c>
      <c r="AZ19" s="185" t="s">
        <v>3128</v>
      </c>
      <c r="BA19" s="185" t="s">
        <v>3019</v>
      </c>
      <c r="BB19" s="185" t="s">
        <v>3019</v>
      </c>
      <c r="BC19" s="185" t="s">
        <v>3128</v>
      </c>
      <c r="BD19" s="185" t="s">
        <v>3019</v>
      </c>
      <c r="BE19" s="185" t="s">
        <v>3019</v>
      </c>
      <c r="BF19" s="185" t="s">
        <v>3128</v>
      </c>
      <c r="BG19" s="185" t="s">
        <v>3019</v>
      </c>
      <c r="BH19" s="185" t="s">
        <v>3019</v>
      </c>
      <c r="BI19" s="185" t="s">
        <v>3128</v>
      </c>
      <c r="BJ19" s="185" t="s">
        <v>3019</v>
      </c>
      <c r="BK19" s="185" t="s">
        <v>3019</v>
      </c>
      <c r="BL19" s="185" t="s">
        <v>3128</v>
      </c>
      <c r="BM19" s="185" t="s">
        <v>3019</v>
      </c>
      <c r="BN19" s="185" t="s">
        <v>3019</v>
      </c>
      <c r="BO19" s="185" t="s">
        <v>3128</v>
      </c>
      <c r="BP19" s="185" t="s">
        <v>3019</v>
      </c>
      <c r="BQ19" s="185" t="s">
        <v>3019</v>
      </c>
      <c r="BR19" s="185" t="s">
        <v>3128</v>
      </c>
      <c r="BS19" s="185" t="s">
        <v>3019</v>
      </c>
      <c r="BT19" s="185" t="s">
        <v>3019</v>
      </c>
      <c r="BU19" s="185" t="s">
        <v>3128</v>
      </c>
      <c r="BV19" s="185" t="s">
        <v>3019</v>
      </c>
      <c r="BW19" s="185" t="s">
        <v>3019</v>
      </c>
      <c r="BX19" s="185" t="s">
        <v>3128</v>
      </c>
      <c r="BY19" s="185" t="s">
        <v>3019</v>
      </c>
      <c r="BZ19" s="185" t="s">
        <v>3019</v>
      </c>
      <c r="CA19" s="185" t="s">
        <v>3128</v>
      </c>
      <c r="CB19" s="185" t="s">
        <v>3019</v>
      </c>
      <c r="CC19" s="185" t="s">
        <v>3019</v>
      </c>
      <c r="CD19" s="185" t="s">
        <v>3128</v>
      </c>
      <c r="CE19" s="185" t="s">
        <v>3019</v>
      </c>
      <c r="CF19" s="185" t="s">
        <v>3019</v>
      </c>
      <c r="CG19" s="185" t="s">
        <v>3128</v>
      </c>
      <c r="CH19" s="185" t="s">
        <v>3019</v>
      </c>
      <c r="CI19" s="185" t="s">
        <v>3019</v>
      </c>
      <c r="CJ19" s="185" t="s">
        <v>3128</v>
      </c>
      <c r="CK19" s="185" t="s">
        <v>3019</v>
      </c>
      <c r="CL19" s="185" t="s">
        <v>3019</v>
      </c>
      <c r="CM19" s="185" t="s">
        <v>3128</v>
      </c>
      <c r="CN19" s="185" t="s">
        <v>3019</v>
      </c>
      <c r="CO19" s="185" t="s">
        <v>3019</v>
      </c>
      <c r="CP19" s="185" t="s">
        <v>3128</v>
      </c>
      <c r="CQ19" s="185" t="s">
        <v>3019</v>
      </c>
      <c r="CR19" s="185" t="s">
        <v>3019</v>
      </c>
      <c r="CS19" s="185" t="s">
        <v>3128</v>
      </c>
      <c r="CT19" s="185" t="s">
        <v>3019</v>
      </c>
      <c r="CU19" s="185" t="s">
        <v>3019</v>
      </c>
      <c r="CV19" s="185" t="s">
        <v>3128</v>
      </c>
      <c r="CW19" s="185" t="s">
        <v>3019</v>
      </c>
      <c r="CX19" s="185" t="s">
        <v>3019</v>
      </c>
      <c r="CY19" s="185" t="s">
        <v>3128</v>
      </c>
      <c r="CZ19" s="185" t="s">
        <v>3019</v>
      </c>
      <c r="DA19" s="185" t="s">
        <v>3019</v>
      </c>
      <c r="DB19" s="185" t="s">
        <v>3128</v>
      </c>
      <c r="DC19" s="185" t="s">
        <v>3019</v>
      </c>
      <c r="DD19" s="185" t="s">
        <v>3019</v>
      </c>
      <c r="DE19" s="185" t="s">
        <v>3128</v>
      </c>
      <c r="DF19" s="185" t="s">
        <v>3019</v>
      </c>
      <c r="DG19" s="185" t="s">
        <v>3019</v>
      </c>
      <c r="DH19" s="185" t="s">
        <v>3128</v>
      </c>
      <c r="DI19" s="185" t="s">
        <v>3019</v>
      </c>
      <c r="DJ19" s="185" t="s">
        <v>3019</v>
      </c>
      <c r="DK19" s="185" t="s">
        <v>3128</v>
      </c>
      <c r="DL19" s="185" t="s">
        <v>3019</v>
      </c>
      <c r="DM19" s="185" t="s">
        <v>3019</v>
      </c>
      <c r="DN19" s="185" t="s">
        <v>3128</v>
      </c>
      <c r="DO19" s="185" t="s">
        <v>3019</v>
      </c>
      <c r="DP19" s="185" t="s">
        <v>3019</v>
      </c>
      <c r="DQ19" s="185" t="s">
        <v>3128</v>
      </c>
      <c r="DR19" s="185" t="s">
        <v>3019</v>
      </c>
      <c r="DS19" s="185" t="s">
        <v>3019</v>
      </c>
      <c r="DT19" s="185" t="s">
        <v>3128</v>
      </c>
      <c r="DU19" s="185" t="s">
        <v>3019</v>
      </c>
      <c r="DV19" s="185" t="s">
        <v>3019</v>
      </c>
      <c r="DW19" s="185" t="s">
        <v>3128</v>
      </c>
      <c r="DX19" s="185" t="s">
        <v>3019</v>
      </c>
      <c r="DY19" s="185" t="s">
        <v>3019</v>
      </c>
      <c r="DZ19" s="185" t="s">
        <v>3128</v>
      </c>
      <c r="EA19" s="185" t="s">
        <v>3019</v>
      </c>
      <c r="EB19" s="185" t="s">
        <v>3019</v>
      </c>
      <c r="EC19" s="185" t="s">
        <v>3128</v>
      </c>
      <c r="ED19" s="185" t="s">
        <v>3019</v>
      </c>
      <c r="EE19" s="185" t="s">
        <v>3019</v>
      </c>
      <c r="EF19" s="185" t="s">
        <v>3128</v>
      </c>
      <c r="EG19" s="185" t="s">
        <v>3019</v>
      </c>
      <c r="EH19" s="185" t="s">
        <v>3019</v>
      </c>
      <c r="EI19" s="185" t="s">
        <v>3128</v>
      </c>
      <c r="EJ19" s="185" t="s">
        <v>3019</v>
      </c>
      <c r="EK19" s="185" t="s">
        <v>3019</v>
      </c>
      <c r="EL19" s="185" t="s">
        <v>3128</v>
      </c>
      <c r="EM19" s="185" t="s">
        <v>3019</v>
      </c>
      <c r="EN19" s="185" t="s">
        <v>3019</v>
      </c>
      <c r="EO19" s="185" t="s">
        <v>3128</v>
      </c>
      <c r="EP19" s="185" t="s">
        <v>3019</v>
      </c>
      <c r="EQ19" s="185" t="s">
        <v>3019</v>
      </c>
      <c r="ER19" s="185" t="s">
        <v>3128</v>
      </c>
      <c r="ES19" s="185" t="s">
        <v>3019</v>
      </c>
      <c r="ET19" s="185" t="s">
        <v>3019</v>
      </c>
    </row>
    <row r="20" spans="1:150" x14ac:dyDescent="0.3">
      <c r="A20" s="1"/>
      <c r="B20" s="184" t="s">
        <v>3156</v>
      </c>
      <c r="C20" s="184" t="s">
        <v>46</v>
      </c>
      <c r="D20" s="184" t="s">
        <v>1166</v>
      </c>
      <c r="E20" s="184" t="s">
        <v>3157</v>
      </c>
      <c r="F20" s="184" t="s">
        <v>3158</v>
      </c>
      <c r="G20" s="185" t="s">
        <v>3128</v>
      </c>
      <c r="H20" s="185" t="s">
        <v>3019</v>
      </c>
      <c r="I20" s="185" t="s">
        <v>3019</v>
      </c>
      <c r="J20" s="185" t="s">
        <v>3128</v>
      </c>
      <c r="K20" s="185" t="s">
        <v>3019</v>
      </c>
      <c r="L20" s="185" t="s">
        <v>3019</v>
      </c>
      <c r="M20" s="185" t="s">
        <v>3128</v>
      </c>
      <c r="N20" s="185" t="s">
        <v>3019</v>
      </c>
      <c r="O20" s="185" t="s">
        <v>3019</v>
      </c>
      <c r="P20" s="185" t="s">
        <v>3128</v>
      </c>
      <c r="Q20" s="185" t="s">
        <v>3019</v>
      </c>
      <c r="R20" s="185" t="s">
        <v>3019</v>
      </c>
      <c r="S20" s="185" t="s">
        <v>3128</v>
      </c>
      <c r="T20" s="185" t="s">
        <v>3019</v>
      </c>
      <c r="U20" s="185" t="s">
        <v>3019</v>
      </c>
      <c r="V20" s="185" t="s">
        <v>3128</v>
      </c>
      <c r="W20" s="185" t="s">
        <v>3019</v>
      </c>
      <c r="X20" s="185" t="s">
        <v>3019</v>
      </c>
      <c r="Y20" s="185" t="s">
        <v>3128</v>
      </c>
      <c r="Z20" s="185" t="s">
        <v>3019</v>
      </c>
      <c r="AA20" s="185" t="s">
        <v>3019</v>
      </c>
      <c r="AB20" s="185" t="s">
        <v>3128</v>
      </c>
      <c r="AC20" s="185" t="s">
        <v>3019</v>
      </c>
      <c r="AD20" s="185" t="s">
        <v>3019</v>
      </c>
      <c r="AE20" s="185" t="s">
        <v>3128</v>
      </c>
      <c r="AF20" s="185" t="s">
        <v>3019</v>
      </c>
      <c r="AG20" s="185" t="s">
        <v>3019</v>
      </c>
      <c r="AH20" s="185" t="s">
        <v>3128</v>
      </c>
      <c r="AI20" s="185" t="s">
        <v>3019</v>
      </c>
      <c r="AJ20" s="185" t="s">
        <v>3019</v>
      </c>
      <c r="AK20" s="185" t="s">
        <v>3128</v>
      </c>
      <c r="AL20" s="185" t="s">
        <v>3019</v>
      </c>
      <c r="AM20" s="185" t="s">
        <v>3019</v>
      </c>
      <c r="AN20" s="185" t="s">
        <v>3128</v>
      </c>
      <c r="AO20" s="185" t="s">
        <v>3019</v>
      </c>
      <c r="AP20" s="185" t="s">
        <v>3019</v>
      </c>
      <c r="AQ20" s="185" t="s">
        <v>3128</v>
      </c>
      <c r="AR20" s="185" t="s">
        <v>3019</v>
      </c>
      <c r="AS20" s="185" t="s">
        <v>3019</v>
      </c>
      <c r="AT20" s="185" t="s">
        <v>3128</v>
      </c>
      <c r="AU20" s="185" t="s">
        <v>3019</v>
      </c>
      <c r="AV20" s="185" t="s">
        <v>3019</v>
      </c>
      <c r="AW20" s="185" t="s">
        <v>3128</v>
      </c>
      <c r="AX20" s="185" t="s">
        <v>3019</v>
      </c>
      <c r="AY20" s="185" t="s">
        <v>3019</v>
      </c>
      <c r="AZ20" s="185" t="s">
        <v>3128</v>
      </c>
      <c r="BA20" s="185" t="s">
        <v>3019</v>
      </c>
      <c r="BB20" s="185" t="s">
        <v>3019</v>
      </c>
      <c r="BC20" s="185" t="s">
        <v>3128</v>
      </c>
      <c r="BD20" s="185" t="s">
        <v>3019</v>
      </c>
      <c r="BE20" s="185" t="s">
        <v>3019</v>
      </c>
      <c r="BF20" s="185" t="s">
        <v>3128</v>
      </c>
      <c r="BG20" s="185" t="s">
        <v>3019</v>
      </c>
      <c r="BH20" s="185" t="s">
        <v>3019</v>
      </c>
      <c r="BI20" s="185" t="s">
        <v>3128</v>
      </c>
      <c r="BJ20" s="185" t="s">
        <v>3019</v>
      </c>
      <c r="BK20" s="185" t="s">
        <v>3019</v>
      </c>
      <c r="BL20" s="185" t="s">
        <v>3128</v>
      </c>
      <c r="BM20" s="185" t="s">
        <v>3019</v>
      </c>
      <c r="BN20" s="185" t="s">
        <v>3019</v>
      </c>
      <c r="BO20" s="185" t="s">
        <v>3128</v>
      </c>
      <c r="BP20" s="185" t="s">
        <v>3019</v>
      </c>
      <c r="BQ20" s="185" t="s">
        <v>3019</v>
      </c>
      <c r="BR20" s="185" t="s">
        <v>3128</v>
      </c>
      <c r="BS20" s="185" t="s">
        <v>3019</v>
      </c>
      <c r="BT20" s="185" t="s">
        <v>3019</v>
      </c>
      <c r="BU20" s="185" t="s">
        <v>3128</v>
      </c>
      <c r="BV20" s="185" t="s">
        <v>3019</v>
      </c>
      <c r="BW20" s="185" t="s">
        <v>3019</v>
      </c>
      <c r="BX20" s="185" t="s">
        <v>3128</v>
      </c>
      <c r="BY20" s="185" t="s">
        <v>3019</v>
      </c>
      <c r="BZ20" s="185" t="s">
        <v>3019</v>
      </c>
      <c r="CA20" s="185" t="s">
        <v>3128</v>
      </c>
      <c r="CB20" s="185" t="s">
        <v>3019</v>
      </c>
      <c r="CC20" s="185" t="s">
        <v>3019</v>
      </c>
      <c r="CD20" s="185" t="s">
        <v>3128</v>
      </c>
      <c r="CE20" s="185" t="s">
        <v>3019</v>
      </c>
      <c r="CF20" s="185" t="s">
        <v>3019</v>
      </c>
      <c r="CG20" s="185" t="s">
        <v>3128</v>
      </c>
      <c r="CH20" s="185" t="s">
        <v>3019</v>
      </c>
      <c r="CI20" s="185" t="s">
        <v>3019</v>
      </c>
      <c r="CJ20" s="185" t="s">
        <v>3128</v>
      </c>
      <c r="CK20" s="185" t="s">
        <v>3019</v>
      </c>
      <c r="CL20" s="185" t="s">
        <v>3019</v>
      </c>
      <c r="CM20" s="185" t="s">
        <v>3128</v>
      </c>
      <c r="CN20" s="185" t="s">
        <v>3019</v>
      </c>
      <c r="CO20" s="185" t="s">
        <v>3019</v>
      </c>
      <c r="CP20" s="185" t="s">
        <v>3128</v>
      </c>
      <c r="CQ20" s="185" t="s">
        <v>3019</v>
      </c>
      <c r="CR20" s="185" t="s">
        <v>3019</v>
      </c>
      <c r="CS20" s="185" t="s">
        <v>3128</v>
      </c>
      <c r="CT20" s="185" t="s">
        <v>3019</v>
      </c>
      <c r="CU20" s="185" t="s">
        <v>3019</v>
      </c>
      <c r="CV20" s="185" t="s">
        <v>3128</v>
      </c>
      <c r="CW20" s="185" t="s">
        <v>3019</v>
      </c>
      <c r="CX20" s="185" t="s">
        <v>3019</v>
      </c>
      <c r="CY20" s="185" t="s">
        <v>3128</v>
      </c>
      <c r="CZ20" s="185" t="s">
        <v>3019</v>
      </c>
      <c r="DA20" s="185" t="s">
        <v>3019</v>
      </c>
      <c r="DB20" s="185" t="s">
        <v>3128</v>
      </c>
      <c r="DC20" s="185" t="s">
        <v>3019</v>
      </c>
      <c r="DD20" s="185" t="s">
        <v>3019</v>
      </c>
      <c r="DE20" s="185" t="s">
        <v>3128</v>
      </c>
      <c r="DF20" s="185" t="s">
        <v>3019</v>
      </c>
      <c r="DG20" s="185" t="s">
        <v>3019</v>
      </c>
      <c r="DH20" s="185" t="s">
        <v>3128</v>
      </c>
      <c r="DI20" s="185" t="s">
        <v>3019</v>
      </c>
      <c r="DJ20" s="185" t="s">
        <v>3019</v>
      </c>
      <c r="DK20" s="185" t="s">
        <v>3128</v>
      </c>
      <c r="DL20" s="185" t="s">
        <v>3019</v>
      </c>
      <c r="DM20" s="185" t="s">
        <v>3019</v>
      </c>
      <c r="DN20" s="185" t="s">
        <v>3128</v>
      </c>
      <c r="DO20" s="185" t="s">
        <v>3019</v>
      </c>
      <c r="DP20" s="185" t="s">
        <v>3019</v>
      </c>
      <c r="DQ20" s="185" t="s">
        <v>3128</v>
      </c>
      <c r="DR20" s="185" t="s">
        <v>3019</v>
      </c>
      <c r="DS20" s="185" t="s">
        <v>3019</v>
      </c>
      <c r="DT20" s="185" t="s">
        <v>3128</v>
      </c>
      <c r="DU20" s="185" t="s">
        <v>3019</v>
      </c>
      <c r="DV20" s="185" t="s">
        <v>3019</v>
      </c>
      <c r="DW20" s="185" t="s">
        <v>3128</v>
      </c>
      <c r="DX20" s="185" t="s">
        <v>3019</v>
      </c>
      <c r="DY20" s="185" t="s">
        <v>3019</v>
      </c>
      <c r="DZ20" s="185" t="s">
        <v>3128</v>
      </c>
      <c r="EA20" s="185" t="s">
        <v>3019</v>
      </c>
      <c r="EB20" s="185" t="s">
        <v>3019</v>
      </c>
      <c r="EC20" s="185" t="s">
        <v>3128</v>
      </c>
      <c r="ED20" s="185" t="s">
        <v>3019</v>
      </c>
      <c r="EE20" s="185" t="s">
        <v>3019</v>
      </c>
      <c r="EF20" s="185" t="s">
        <v>3128</v>
      </c>
      <c r="EG20" s="185" t="s">
        <v>3019</v>
      </c>
      <c r="EH20" s="185" t="s">
        <v>3019</v>
      </c>
      <c r="EI20" s="185" t="s">
        <v>3128</v>
      </c>
      <c r="EJ20" s="185" t="s">
        <v>3019</v>
      </c>
      <c r="EK20" s="185" t="s">
        <v>3019</v>
      </c>
      <c r="EL20" s="185" t="s">
        <v>3128</v>
      </c>
      <c r="EM20" s="185" t="s">
        <v>3019</v>
      </c>
      <c r="EN20" s="185" t="s">
        <v>3019</v>
      </c>
      <c r="EO20" s="185" t="s">
        <v>3128</v>
      </c>
      <c r="EP20" s="185" t="s">
        <v>3019</v>
      </c>
      <c r="EQ20" s="185" t="s">
        <v>3019</v>
      </c>
      <c r="ER20" s="185" t="s">
        <v>3128</v>
      </c>
      <c r="ES20" s="185" t="s">
        <v>3019</v>
      </c>
      <c r="ET20" s="185" t="s">
        <v>3019</v>
      </c>
    </row>
    <row r="21" spans="1:150" x14ac:dyDescent="0.3">
      <c r="A21" s="1"/>
      <c r="B21" s="184" t="s">
        <v>3159</v>
      </c>
      <c r="C21" s="184" t="s">
        <v>46</v>
      </c>
      <c r="D21" s="184" t="s">
        <v>1166</v>
      </c>
      <c r="E21" s="184" t="s">
        <v>3160</v>
      </c>
      <c r="F21" s="184" t="s">
        <v>3161</v>
      </c>
      <c r="G21" s="185" t="s">
        <v>3128</v>
      </c>
      <c r="H21" s="185" t="s">
        <v>3019</v>
      </c>
      <c r="I21" s="185" t="s">
        <v>3019</v>
      </c>
      <c r="J21" s="185" t="s">
        <v>3128</v>
      </c>
      <c r="K21" s="185" t="s">
        <v>3019</v>
      </c>
      <c r="L21" s="185" t="s">
        <v>3019</v>
      </c>
      <c r="M21" s="185" t="s">
        <v>3128</v>
      </c>
      <c r="N21" s="185" t="s">
        <v>3019</v>
      </c>
      <c r="O21" s="185" t="s">
        <v>3019</v>
      </c>
      <c r="P21" s="185" t="s">
        <v>3128</v>
      </c>
      <c r="Q21" s="185" t="s">
        <v>3019</v>
      </c>
      <c r="R21" s="185" t="s">
        <v>3019</v>
      </c>
      <c r="S21" s="185" t="s">
        <v>3128</v>
      </c>
      <c r="T21" s="185" t="s">
        <v>3019</v>
      </c>
      <c r="U21" s="185" t="s">
        <v>3019</v>
      </c>
      <c r="V21" s="185" t="s">
        <v>3128</v>
      </c>
      <c r="W21" s="185" t="s">
        <v>3019</v>
      </c>
      <c r="X21" s="185" t="s">
        <v>3019</v>
      </c>
      <c r="Y21" s="185" t="s">
        <v>3128</v>
      </c>
      <c r="Z21" s="185" t="s">
        <v>3019</v>
      </c>
      <c r="AA21" s="185" t="s">
        <v>3019</v>
      </c>
      <c r="AB21" s="185" t="s">
        <v>3128</v>
      </c>
      <c r="AC21" s="185" t="s">
        <v>3019</v>
      </c>
      <c r="AD21" s="185" t="s">
        <v>3019</v>
      </c>
      <c r="AE21" s="185" t="s">
        <v>3128</v>
      </c>
      <c r="AF21" s="185" t="s">
        <v>3019</v>
      </c>
      <c r="AG21" s="185" t="s">
        <v>3019</v>
      </c>
      <c r="AH21" s="185" t="s">
        <v>3128</v>
      </c>
      <c r="AI21" s="185" t="s">
        <v>3019</v>
      </c>
      <c r="AJ21" s="185" t="s">
        <v>3019</v>
      </c>
      <c r="AK21" s="185" t="s">
        <v>3128</v>
      </c>
      <c r="AL21" s="185" t="s">
        <v>3019</v>
      </c>
      <c r="AM21" s="185" t="s">
        <v>3019</v>
      </c>
      <c r="AN21" s="185" t="s">
        <v>3128</v>
      </c>
      <c r="AO21" s="185" t="s">
        <v>3019</v>
      </c>
      <c r="AP21" s="185" t="s">
        <v>3019</v>
      </c>
      <c r="AQ21" s="185" t="s">
        <v>3128</v>
      </c>
      <c r="AR21" s="185" t="s">
        <v>3019</v>
      </c>
      <c r="AS21" s="185" t="s">
        <v>3019</v>
      </c>
      <c r="AT21" s="185" t="s">
        <v>3128</v>
      </c>
      <c r="AU21" s="185" t="s">
        <v>3019</v>
      </c>
      <c r="AV21" s="185" t="s">
        <v>3019</v>
      </c>
      <c r="AW21" s="185" t="s">
        <v>3128</v>
      </c>
      <c r="AX21" s="185" t="s">
        <v>3019</v>
      </c>
      <c r="AY21" s="185" t="s">
        <v>3019</v>
      </c>
      <c r="AZ21" s="185" t="s">
        <v>3128</v>
      </c>
      <c r="BA21" s="185" t="s">
        <v>3019</v>
      </c>
      <c r="BB21" s="185" t="s">
        <v>3019</v>
      </c>
      <c r="BC21" s="185" t="s">
        <v>3128</v>
      </c>
      <c r="BD21" s="185" t="s">
        <v>3019</v>
      </c>
      <c r="BE21" s="185" t="s">
        <v>3019</v>
      </c>
      <c r="BF21" s="185" t="s">
        <v>3128</v>
      </c>
      <c r="BG21" s="185" t="s">
        <v>3019</v>
      </c>
      <c r="BH21" s="185" t="s">
        <v>3019</v>
      </c>
      <c r="BI21" s="185" t="s">
        <v>3128</v>
      </c>
      <c r="BJ21" s="185" t="s">
        <v>3019</v>
      </c>
      <c r="BK21" s="185" t="s">
        <v>3019</v>
      </c>
      <c r="BL21" s="185" t="s">
        <v>3128</v>
      </c>
      <c r="BM21" s="185" t="s">
        <v>3019</v>
      </c>
      <c r="BN21" s="185" t="s">
        <v>3019</v>
      </c>
      <c r="BO21" s="185" t="s">
        <v>3128</v>
      </c>
      <c r="BP21" s="185" t="s">
        <v>3019</v>
      </c>
      <c r="BQ21" s="185" t="s">
        <v>3019</v>
      </c>
      <c r="BR21" s="185" t="s">
        <v>3128</v>
      </c>
      <c r="BS21" s="185" t="s">
        <v>3019</v>
      </c>
      <c r="BT21" s="185" t="s">
        <v>3019</v>
      </c>
      <c r="BU21" s="185" t="s">
        <v>3128</v>
      </c>
      <c r="BV21" s="185" t="s">
        <v>3019</v>
      </c>
      <c r="BW21" s="185" t="s">
        <v>3019</v>
      </c>
      <c r="BX21" s="185" t="s">
        <v>3128</v>
      </c>
      <c r="BY21" s="185" t="s">
        <v>3019</v>
      </c>
      <c r="BZ21" s="185" t="s">
        <v>3019</v>
      </c>
      <c r="CA21" s="185" t="s">
        <v>3128</v>
      </c>
      <c r="CB21" s="185" t="s">
        <v>3019</v>
      </c>
      <c r="CC21" s="185" t="s">
        <v>3019</v>
      </c>
      <c r="CD21" s="185" t="s">
        <v>3128</v>
      </c>
      <c r="CE21" s="185" t="s">
        <v>3019</v>
      </c>
      <c r="CF21" s="185" t="s">
        <v>3019</v>
      </c>
      <c r="CG21" s="185" t="s">
        <v>3128</v>
      </c>
      <c r="CH21" s="185" t="s">
        <v>3019</v>
      </c>
      <c r="CI21" s="185" t="s">
        <v>3019</v>
      </c>
      <c r="CJ21" s="185" t="s">
        <v>3128</v>
      </c>
      <c r="CK21" s="185" t="s">
        <v>3019</v>
      </c>
      <c r="CL21" s="185" t="s">
        <v>3019</v>
      </c>
      <c r="CM21" s="185" t="s">
        <v>3128</v>
      </c>
      <c r="CN21" s="185" t="s">
        <v>3019</v>
      </c>
      <c r="CO21" s="185" t="s">
        <v>3019</v>
      </c>
      <c r="CP21" s="185" t="s">
        <v>3128</v>
      </c>
      <c r="CQ21" s="185" t="s">
        <v>3019</v>
      </c>
      <c r="CR21" s="185" t="s">
        <v>3019</v>
      </c>
      <c r="CS21" s="185" t="s">
        <v>3128</v>
      </c>
      <c r="CT21" s="185" t="s">
        <v>3019</v>
      </c>
      <c r="CU21" s="185" t="s">
        <v>3019</v>
      </c>
      <c r="CV21" s="185" t="s">
        <v>3128</v>
      </c>
      <c r="CW21" s="185" t="s">
        <v>3019</v>
      </c>
      <c r="CX21" s="185" t="s">
        <v>3019</v>
      </c>
      <c r="CY21" s="185" t="s">
        <v>3128</v>
      </c>
      <c r="CZ21" s="185" t="s">
        <v>3019</v>
      </c>
      <c r="DA21" s="185" t="s">
        <v>3019</v>
      </c>
      <c r="DB21" s="185" t="s">
        <v>3128</v>
      </c>
      <c r="DC21" s="185" t="s">
        <v>3019</v>
      </c>
      <c r="DD21" s="185" t="s">
        <v>3019</v>
      </c>
      <c r="DE21" s="185" t="s">
        <v>3128</v>
      </c>
      <c r="DF21" s="185" t="s">
        <v>3019</v>
      </c>
      <c r="DG21" s="185" t="s">
        <v>3019</v>
      </c>
      <c r="DH21" s="185" t="s">
        <v>3128</v>
      </c>
      <c r="DI21" s="185" t="s">
        <v>3019</v>
      </c>
      <c r="DJ21" s="185" t="s">
        <v>3019</v>
      </c>
      <c r="DK21" s="185" t="s">
        <v>3128</v>
      </c>
      <c r="DL21" s="185" t="s">
        <v>3019</v>
      </c>
      <c r="DM21" s="185" t="s">
        <v>3019</v>
      </c>
      <c r="DN21" s="185" t="s">
        <v>3128</v>
      </c>
      <c r="DO21" s="185" t="s">
        <v>3019</v>
      </c>
      <c r="DP21" s="185" t="s">
        <v>3019</v>
      </c>
      <c r="DQ21" s="185" t="s">
        <v>3128</v>
      </c>
      <c r="DR21" s="185" t="s">
        <v>3019</v>
      </c>
      <c r="DS21" s="185" t="s">
        <v>3019</v>
      </c>
      <c r="DT21" s="185" t="s">
        <v>3128</v>
      </c>
      <c r="DU21" s="185" t="s">
        <v>3019</v>
      </c>
      <c r="DV21" s="185" t="s">
        <v>3019</v>
      </c>
      <c r="DW21" s="185" t="s">
        <v>3128</v>
      </c>
      <c r="DX21" s="185" t="s">
        <v>3019</v>
      </c>
      <c r="DY21" s="185" t="s">
        <v>3019</v>
      </c>
      <c r="DZ21" s="185" t="s">
        <v>3128</v>
      </c>
      <c r="EA21" s="185" t="s">
        <v>3019</v>
      </c>
      <c r="EB21" s="185" t="s">
        <v>3019</v>
      </c>
      <c r="EC21" s="185" t="s">
        <v>3128</v>
      </c>
      <c r="ED21" s="185" t="s">
        <v>3019</v>
      </c>
      <c r="EE21" s="185" t="s">
        <v>3019</v>
      </c>
      <c r="EF21" s="185" t="s">
        <v>3128</v>
      </c>
      <c r="EG21" s="185" t="s">
        <v>3019</v>
      </c>
      <c r="EH21" s="185" t="s">
        <v>3019</v>
      </c>
      <c r="EI21" s="185" t="s">
        <v>3128</v>
      </c>
      <c r="EJ21" s="185" t="s">
        <v>3019</v>
      </c>
      <c r="EK21" s="185" t="s">
        <v>3019</v>
      </c>
      <c r="EL21" s="185" t="s">
        <v>3128</v>
      </c>
      <c r="EM21" s="185" t="s">
        <v>3019</v>
      </c>
      <c r="EN21" s="185" t="s">
        <v>3019</v>
      </c>
      <c r="EO21" s="185" t="s">
        <v>3128</v>
      </c>
      <c r="EP21" s="185" t="s">
        <v>3019</v>
      </c>
      <c r="EQ21" s="185" t="s">
        <v>3019</v>
      </c>
      <c r="ER21" s="185" t="s">
        <v>3128</v>
      </c>
      <c r="ES21" s="185" t="s">
        <v>3019</v>
      </c>
      <c r="ET21" s="185" t="s">
        <v>3019</v>
      </c>
    </row>
    <row r="22" spans="1:150" x14ac:dyDescent="0.3">
      <c r="A22" s="1"/>
      <c r="B22" s="184" t="s">
        <v>3162</v>
      </c>
      <c r="C22" s="184" t="s">
        <v>46</v>
      </c>
      <c r="D22" s="184" t="s">
        <v>1166</v>
      </c>
      <c r="E22" s="184" t="s">
        <v>3163</v>
      </c>
      <c r="F22" s="184" t="s">
        <v>3164</v>
      </c>
      <c r="G22" s="185" t="s">
        <v>3128</v>
      </c>
      <c r="H22" s="185" t="s">
        <v>3019</v>
      </c>
      <c r="I22" s="185" t="s">
        <v>3019</v>
      </c>
      <c r="J22" s="185" t="s">
        <v>3128</v>
      </c>
      <c r="K22" s="185" t="s">
        <v>3019</v>
      </c>
      <c r="L22" s="185" t="s">
        <v>3019</v>
      </c>
      <c r="M22" s="185" t="s">
        <v>3128</v>
      </c>
      <c r="N22" s="185" t="s">
        <v>3019</v>
      </c>
      <c r="O22" s="185" t="s">
        <v>3019</v>
      </c>
      <c r="P22" s="185" t="s">
        <v>3128</v>
      </c>
      <c r="Q22" s="185" t="s">
        <v>3019</v>
      </c>
      <c r="R22" s="185" t="s">
        <v>3019</v>
      </c>
      <c r="S22" s="185" t="s">
        <v>3128</v>
      </c>
      <c r="T22" s="185" t="s">
        <v>3019</v>
      </c>
      <c r="U22" s="185" t="s">
        <v>3019</v>
      </c>
      <c r="V22" s="185" t="s">
        <v>3128</v>
      </c>
      <c r="W22" s="185" t="s">
        <v>3019</v>
      </c>
      <c r="X22" s="185" t="s">
        <v>3019</v>
      </c>
      <c r="Y22" s="185" t="s">
        <v>3128</v>
      </c>
      <c r="Z22" s="185" t="s">
        <v>3019</v>
      </c>
      <c r="AA22" s="185" t="s">
        <v>3019</v>
      </c>
      <c r="AB22" s="185" t="s">
        <v>3128</v>
      </c>
      <c r="AC22" s="185" t="s">
        <v>3019</v>
      </c>
      <c r="AD22" s="185" t="s">
        <v>3019</v>
      </c>
      <c r="AE22" s="185" t="s">
        <v>3128</v>
      </c>
      <c r="AF22" s="185" t="s">
        <v>3019</v>
      </c>
      <c r="AG22" s="185" t="s">
        <v>3019</v>
      </c>
      <c r="AH22" s="185" t="s">
        <v>3128</v>
      </c>
      <c r="AI22" s="185" t="s">
        <v>3019</v>
      </c>
      <c r="AJ22" s="185" t="s">
        <v>3019</v>
      </c>
      <c r="AK22" s="185" t="s">
        <v>3128</v>
      </c>
      <c r="AL22" s="185" t="s">
        <v>3019</v>
      </c>
      <c r="AM22" s="185" t="s">
        <v>3019</v>
      </c>
      <c r="AN22" s="185" t="s">
        <v>3128</v>
      </c>
      <c r="AO22" s="185" t="s">
        <v>3019</v>
      </c>
      <c r="AP22" s="185" t="s">
        <v>3019</v>
      </c>
      <c r="AQ22" s="185" t="s">
        <v>3128</v>
      </c>
      <c r="AR22" s="185" t="s">
        <v>3019</v>
      </c>
      <c r="AS22" s="185" t="s">
        <v>3019</v>
      </c>
      <c r="AT22" s="185" t="s">
        <v>3128</v>
      </c>
      <c r="AU22" s="185" t="s">
        <v>3019</v>
      </c>
      <c r="AV22" s="185" t="s">
        <v>3019</v>
      </c>
      <c r="AW22" s="185" t="s">
        <v>3128</v>
      </c>
      <c r="AX22" s="185" t="s">
        <v>3019</v>
      </c>
      <c r="AY22" s="185" t="s">
        <v>3019</v>
      </c>
      <c r="AZ22" s="185" t="s">
        <v>3128</v>
      </c>
      <c r="BA22" s="185" t="s">
        <v>3019</v>
      </c>
      <c r="BB22" s="185" t="s">
        <v>3019</v>
      </c>
      <c r="BC22" s="185" t="s">
        <v>3128</v>
      </c>
      <c r="BD22" s="185" t="s">
        <v>3019</v>
      </c>
      <c r="BE22" s="185" t="s">
        <v>3019</v>
      </c>
      <c r="BF22" s="185" t="s">
        <v>3128</v>
      </c>
      <c r="BG22" s="185" t="s">
        <v>3019</v>
      </c>
      <c r="BH22" s="185" t="s">
        <v>3019</v>
      </c>
      <c r="BI22" s="185" t="s">
        <v>3128</v>
      </c>
      <c r="BJ22" s="185" t="s">
        <v>3019</v>
      </c>
      <c r="BK22" s="185" t="s">
        <v>3019</v>
      </c>
      <c r="BL22" s="185" t="s">
        <v>3128</v>
      </c>
      <c r="BM22" s="185" t="s">
        <v>3019</v>
      </c>
      <c r="BN22" s="185" t="s">
        <v>3019</v>
      </c>
      <c r="BO22" s="185" t="s">
        <v>3128</v>
      </c>
      <c r="BP22" s="185" t="s">
        <v>3019</v>
      </c>
      <c r="BQ22" s="185" t="s">
        <v>3019</v>
      </c>
      <c r="BR22" s="185" t="s">
        <v>3128</v>
      </c>
      <c r="BS22" s="185" t="s">
        <v>3019</v>
      </c>
      <c r="BT22" s="185" t="s">
        <v>3019</v>
      </c>
      <c r="BU22" s="185" t="s">
        <v>3128</v>
      </c>
      <c r="BV22" s="185" t="s">
        <v>3019</v>
      </c>
      <c r="BW22" s="185" t="s">
        <v>3019</v>
      </c>
      <c r="BX22" s="185" t="s">
        <v>3128</v>
      </c>
      <c r="BY22" s="185" t="s">
        <v>3019</v>
      </c>
      <c r="BZ22" s="185" t="s">
        <v>3019</v>
      </c>
      <c r="CA22" s="185" t="s">
        <v>3128</v>
      </c>
      <c r="CB22" s="185" t="s">
        <v>3019</v>
      </c>
      <c r="CC22" s="185" t="s">
        <v>3019</v>
      </c>
      <c r="CD22" s="185" t="s">
        <v>3128</v>
      </c>
      <c r="CE22" s="185" t="s">
        <v>3019</v>
      </c>
      <c r="CF22" s="185" t="s">
        <v>3019</v>
      </c>
      <c r="CG22" s="185" t="s">
        <v>3128</v>
      </c>
      <c r="CH22" s="185" t="s">
        <v>3019</v>
      </c>
      <c r="CI22" s="185" t="s">
        <v>3019</v>
      </c>
      <c r="CJ22" s="185" t="s">
        <v>3128</v>
      </c>
      <c r="CK22" s="185" t="s">
        <v>3019</v>
      </c>
      <c r="CL22" s="185" t="s">
        <v>3019</v>
      </c>
      <c r="CM22" s="185" t="s">
        <v>3128</v>
      </c>
      <c r="CN22" s="185" t="s">
        <v>3019</v>
      </c>
      <c r="CO22" s="185" t="s">
        <v>3019</v>
      </c>
      <c r="CP22" s="185" t="s">
        <v>3128</v>
      </c>
      <c r="CQ22" s="185" t="s">
        <v>3019</v>
      </c>
      <c r="CR22" s="185" t="s">
        <v>3019</v>
      </c>
      <c r="CS22" s="185" t="s">
        <v>3128</v>
      </c>
      <c r="CT22" s="185" t="s">
        <v>3019</v>
      </c>
      <c r="CU22" s="185" t="s">
        <v>3019</v>
      </c>
      <c r="CV22" s="185" t="s">
        <v>3128</v>
      </c>
      <c r="CW22" s="185" t="s">
        <v>3019</v>
      </c>
      <c r="CX22" s="185" t="s">
        <v>3019</v>
      </c>
      <c r="CY22" s="185" t="s">
        <v>3128</v>
      </c>
      <c r="CZ22" s="185" t="s">
        <v>3019</v>
      </c>
      <c r="DA22" s="185" t="s">
        <v>3019</v>
      </c>
      <c r="DB22" s="185" t="s">
        <v>3128</v>
      </c>
      <c r="DC22" s="185" t="s">
        <v>3019</v>
      </c>
      <c r="DD22" s="185" t="s">
        <v>3019</v>
      </c>
      <c r="DE22" s="185" t="s">
        <v>3128</v>
      </c>
      <c r="DF22" s="185" t="s">
        <v>3019</v>
      </c>
      <c r="DG22" s="185" t="s">
        <v>3019</v>
      </c>
      <c r="DH22" s="185" t="s">
        <v>3128</v>
      </c>
      <c r="DI22" s="185" t="s">
        <v>3019</v>
      </c>
      <c r="DJ22" s="185" t="s">
        <v>3019</v>
      </c>
      <c r="DK22" s="185" t="s">
        <v>3128</v>
      </c>
      <c r="DL22" s="185" t="s">
        <v>3019</v>
      </c>
      <c r="DM22" s="185" t="s">
        <v>3019</v>
      </c>
      <c r="DN22" s="185" t="s">
        <v>3128</v>
      </c>
      <c r="DO22" s="185" t="s">
        <v>3019</v>
      </c>
      <c r="DP22" s="185" t="s">
        <v>3019</v>
      </c>
      <c r="DQ22" s="185" t="s">
        <v>3128</v>
      </c>
      <c r="DR22" s="185" t="s">
        <v>3019</v>
      </c>
      <c r="DS22" s="185" t="s">
        <v>3019</v>
      </c>
      <c r="DT22" s="185" t="s">
        <v>3128</v>
      </c>
      <c r="DU22" s="185" t="s">
        <v>3019</v>
      </c>
      <c r="DV22" s="185" t="s">
        <v>3019</v>
      </c>
      <c r="DW22" s="185" t="s">
        <v>3128</v>
      </c>
      <c r="DX22" s="185" t="s">
        <v>3019</v>
      </c>
      <c r="DY22" s="185" t="s">
        <v>3019</v>
      </c>
      <c r="DZ22" s="185" t="s">
        <v>3128</v>
      </c>
      <c r="EA22" s="185" t="s">
        <v>3019</v>
      </c>
      <c r="EB22" s="185" t="s">
        <v>3019</v>
      </c>
      <c r="EC22" s="185" t="s">
        <v>3128</v>
      </c>
      <c r="ED22" s="185" t="s">
        <v>3019</v>
      </c>
      <c r="EE22" s="185" t="s">
        <v>3019</v>
      </c>
      <c r="EF22" s="185" t="s">
        <v>3128</v>
      </c>
      <c r="EG22" s="185" t="s">
        <v>3019</v>
      </c>
      <c r="EH22" s="185" t="s">
        <v>3019</v>
      </c>
      <c r="EI22" s="185" t="s">
        <v>3128</v>
      </c>
      <c r="EJ22" s="185" t="s">
        <v>3019</v>
      </c>
      <c r="EK22" s="185" t="s">
        <v>3019</v>
      </c>
      <c r="EL22" s="185" t="s">
        <v>3128</v>
      </c>
      <c r="EM22" s="185" t="s">
        <v>3019</v>
      </c>
      <c r="EN22" s="185" t="s">
        <v>3019</v>
      </c>
      <c r="EO22" s="185" t="s">
        <v>3128</v>
      </c>
      <c r="EP22" s="185" t="s">
        <v>3019</v>
      </c>
      <c r="EQ22" s="185" t="s">
        <v>3019</v>
      </c>
      <c r="ER22" s="185" t="s">
        <v>3128</v>
      </c>
      <c r="ES22" s="185" t="s">
        <v>3019</v>
      </c>
      <c r="ET22" s="185" t="s">
        <v>3019</v>
      </c>
    </row>
    <row r="23" spans="1:150" x14ac:dyDescent="0.3">
      <c r="A23" s="1"/>
      <c r="B23" s="184" t="s">
        <v>3165</v>
      </c>
      <c r="C23" s="184" t="s">
        <v>46</v>
      </c>
      <c r="D23" s="184" t="s">
        <v>1166</v>
      </c>
      <c r="E23" s="184" t="s">
        <v>3166</v>
      </c>
      <c r="F23" s="184" t="s">
        <v>3167</v>
      </c>
      <c r="G23" s="185" t="s">
        <v>3128</v>
      </c>
      <c r="H23" s="185" t="s">
        <v>3019</v>
      </c>
      <c r="I23" s="185" t="s">
        <v>3019</v>
      </c>
      <c r="J23" s="185" t="s">
        <v>3128</v>
      </c>
      <c r="K23" s="185" t="s">
        <v>3019</v>
      </c>
      <c r="L23" s="185" t="s">
        <v>3019</v>
      </c>
      <c r="M23" s="185" t="s">
        <v>3128</v>
      </c>
      <c r="N23" s="185" t="s">
        <v>3019</v>
      </c>
      <c r="O23" s="185" t="s">
        <v>3019</v>
      </c>
      <c r="P23" s="185" t="s">
        <v>3128</v>
      </c>
      <c r="Q23" s="185" t="s">
        <v>3019</v>
      </c>
      <c r="R23" s="185" t="s">
        <v>3019</v>
      </c>
      <c r="S23" s="185" t="s">
        <v>3128</v>
      </c>
      <c r="T23" s="185" t="s">
        <v>3019</v>
      </c>
      <c r="U23" s="185" t="s">
        <v>3019</v>
      </c>
      <c r="V23" s="185" t="s">
        <v>3128</v>
      </c>
      <c r="W23" s="185" t="s">
        <v>3019</v>
      </c>
      <c r="X23" s="185" t="s">
        <v>3019</v>
      </c>
      <c r="Y23" s="185" t="s">
        <v>3128</v>
      </c>
      <c r="Z23" s="185" t="s">
        <v>3019</v>
      </c>
      <c r="AA23" s="185" t="s">
        <v>3019</v>
      </c>
      <c r="AB23" s="185" t="s">
        <v>3128</v>
      </c>
      <c r="AC23" s="185" t="s">
        <v>3019</v>
      </c>
      <c r="AD23" s="185" t="s">
        <v>3019</v>
      </c>
      <c r="AE23" s="185" t="s">
        <v>3128</v>
      </c>
      <c r="AF23" s="185" t="s">
        <v>3019</v>
      </c>
      <c r="AG23" s="185" t="s">
        <v>3019</v>
      </c>
      <c r="AH23" s="185" t="s">
        <v>3128</v>
      </c>
      <c r="AI23" s="185" t="s">
        <v>3019</v>
      </c>
      <c r="AJ23" s="185" t="s">
        <v>3019</v>
      </c>
      <c r="AK23" s="185" t="s">
        <v>3128</v>
      </c>
      <c r="AL23" s="185" t="s">
        <v>3019</v>
      </c>
      <c r="AM23" s="185" t="s">
        <v>3019</v>
      </c>
      <c r="AN23" s="185" t="s">
        <v>3128</v>
      </c>
      <c r="AO23" s="185" t="s">
        <v>3019</v>
      </c>
      <c r="AP23" s="185" t="s">
        <v>3019</v>
      </c>
      <c r="AQ23" s="185" t="s">
        <v>3128</v>
      </c>
      <c r="AR23" s="185" t="s">
        <v>3019</v>
      </c>
      <c r="AS23" s="185" t="s">
        <v>3019</v>
      </c>
      <c r="AT23" s="185" t="s">
        <v>3128</v>
      </c>
      <c r="AU23" s="185" t="s">
        <v>3019</v>
      </c>
      <c r="AV23" s="185" t="s">
        <v>3019</v>
      </c>
      <c r="AW23" s="185" t="s">
        <v>3128</v>
      </c>
      <c r="AX23" s="185" t="s">
        <v>3019</v>
      </c>
      <c r="AY23" s="185" t="s">
        <v>3019</v>
      </c>
      <c r="AZ23" s="185" t="s">
        <v>3128</v>
      </c>
      <c r="BA23" s="185" t="s">
        <v>3019</v>
      </c>
      <c r="BB23" s="185" t="s">
        <v>3019</v>
      </c>
      <c r="BC23" s="185" t="s">
        <v>3128</v>
      </c>
      <c r="BD23" s="185" t="s">
        <v>3019</v>
      </c>
      <c r="BE23" s="185" t="s">
        <v>3019</v>
      </c>
      <c r="BF23" s="185" t="s">
        <v>3128</v>
      </c>
      <c r="BG23" s="185" t="s">
        <v>3019</v>
      </c>
      <c r="BH23" s="185" t="s">
        <v>3019</v>
      </c>
      <c r="BI23" s="185" t="s">
        <v>3128</v>
      </c>
      <c r="BJ23" s="185" t="s">
        <v>3019</v>
      </c>
      <c r="BK23" s="185" t="s">
        <v>3019</v>
      </c>
      <c r="BL23" s="185" t="s">
        <v>3128</v>
      </c>
      <c r="BM23" s="185" t="s">
        <v>3019</v>
      </c>
      <c r="BN23" s="185" t="s">
        <v>3019</v>
      </c>
      <c r="BO23" s="185" t="s">
        <v>3128</v>
      </c>
      <c r="BP23" s="185" t="s">
        <v>3019</v>
      </c>
      <c r="BQ23" s="185" t="s">
        <v>3019</v>
      </c>
      <c r="BR23" s="185" t="s">
        <v>3128</v>
      </c>
      <c r="BS23" s="185" t="s">
        <v>3019</v>
      </c>
      <c r="BT23" s="185" t="s">
        <v>3019</v>
      </c>
      <c r="BU23" s="185" t="s">
        <v>3128</v>
      </c>
      <c r="BV23" s="185" t="s">
        <v>3019</v>
      </c>
      <c r="BW23" s="185" t="s">
        <v>3019</v>
      </c>
      <c r="BX23" s="185" t="s">
        <v>3128</v>
      </c>
      <c r="BY23" s="185" t="s">
        <v>3019</v>
      </c>
      <c r="BZ23" s="185" t="s">
        <v>3019</v>
      </c>
      <c r="CA23" s="185" t="s">
        <v>3128</v>
      </c>
      <c r="CB23" s="185" t="s">
        <v>3019</v>
      </c>
      <c r="CC23" s="185" t="s">
        <v>3019</v>
      </c>
      <c r="CD23" s="185" t="s">
        <v>3128</v>
      </c>
      <c r="CE23" s="185" t="s">
        <v>3019</v>
      </c>
      <c r="CF23" s="185" t="s">
        <v>3019</v>
      </c>
      <c r="CG23" s="185" t="s">
        <v>3128</v>
      </c>
      <c r="CH23" s="185" t="s">
        <v>3019</v>
      </c>
      <c r="CI23" s="185" t="s">
        <v>3019</v>
      </c>
      <c r="CJ23" s="185" t="s">
        <v>3128</v>
      </c>
      <c r="CK23" s="185" t="s">
        <v>3019</v>
      </c>
      <c r="CL23" s="185" t="s">
        <v>3019</v>
      </c>
      <c r="CM23" s="185" t="s">
        <v>3128</v>
      </c>
      <c r="CN23" s="185" t="s">
        <v>3019</v>
      </c>
      <c r="CO23" s="185" t="s">
        <v>3019</v>
      </c>
      <c r="CP23" s="185" t="s">
        <v>3128</v>
      </c>
      <c r="CQ23" s="185" t="s">
        <v>3019</v>
      </c>
      <c r="CR23" s="185" t="s">
        <v>3019</v>
      </c>
      <c r="CS23" s="185" t="s">
        <v>3128</v>
      </c>
      <c r="CT23" s="185" t="s">
        <v>3019</v>
      </c>
      <c r="CU23" s="185" t="s">
        <v>3019</v>
      </c>
      <c r="CV23" s="185" t="s">
        <v>3128</v>
      </c>
      <c r="CW23" s="185" t="s">
        <v>3019</v>
      </c>
      <c r="CX23" s="185" t="s">
        <v>3019</v>
      </c>
      <c r="CY23" s="185" t="s">
        <v>3128</v>
      </c>
      <c r="CZ23" s="185" t="s">
        <v>3019</v>
      </c>
      <c r="DA23" s="185" t="s">
        <v>3019</v>
      </c>
      <c r="DB23" s="185" t="s">
        <v>3128</v>
      </c>
      <c r="DC23" s="185" t="s">
        <v>3019</v>
      </c>
      <c r="DD23" s="185" t="s">
        <v>3019</v>
      </c>
      <c r="DE23" s="185" t="s">
        <v>3128</v>
      </c>
      <c r="DF23" s="185" t="s">
        <v>3019</v>
      </c>
      <c r="DG23" s="185" t="s">
        <v>3019</v>
      </c>
      <c r="DH23" s="185" t="s">
        <v>3128</v>
      </c>
      <c r="DI23" s="185" t="s">
        <v>3019</v>
      </c>
      <c r="DJ23" s="185" t="s">
        <v>3019</v>
      </c>
      <c r="DK23" s="185" t="s">
        <v>3128</v>
      </c>
      <c r="DL23" s="185" t="s">
        <v>3019</v>
      </c>
      <c r="DM23" s="185" t="s">
        <v>3019</v>
      </c>
      <c r="DN23" s="185" t="s">
        <v>3128</v>
      </c>
      <c r="DO23" s="185" t="s">
        <v>3019</v>
      </c>
      <c r="DP23" s="185" t="s">
        <v>3019</v>
      </c>
      <c r="DQ23" s="185" t="s">
        <v>3128</v>
      </c>
      <c r="DR23" s="185" t="s">
        <v>3019</v>
      </c>
      <c r="DS23" s="185" t="s">
        <v>3019</v>
      </c>
      <c r="DT23" s="185" t="s">
        <v>3128</v>
      </c>
      <c r="DU23" s="185" t="s">
        <v>3019</v>
      </c>
      <c r="DV23" s="185" t="s">
        <v>3019</v>
      </c>
      <c r="DW23" s="185" t="s">
        <v>3128</v>
      </c>
      <c r="DX23" s="185" t="s">
        <v>3019</v>
      </c>
      <c r="DY23" s="185" t="s">
        <v>3019</v>
      </c>
      <c r="DZ23" s="185" t="s">
        <v>3128</v>
      </c>
      <c r="EA23" s="185" t="s">
        <v>3019</v>
      </c>
      <c r="EB23" s="185" t="s">
        <v>3019</v>
      </c>
      <c r="EC23" s="185" t="s">
        <v>3128</v>
      </c>
      <c r="ED23" s="185" t="s">
        <v>3019</v>
      </c>
      <c r="EE23" s="185" t="s">
        <v>3019</v>
      </c>
      <c r="EF23" s="185" t="s">
        <v>3128</v>
      </c>
      <c r="EG23" s="185" t="s">
        <v>3019</v>
      </c>
      <c r="EH23" s="185" t="s">
        <v>3019</v>
      </c>
      <c r="EI23" s="185" t="s">
        <v>3128</v>
      </c>
      <c r="EJ23" s="185" t="s">
        <v>3019</v>
      </c>
      <c r="EK23" s="185" t="s">
        <v>3019</v>
      </c>
      <c r="EL23" s="185" t="s">
        <v>3128</v>
      </c>
      <c r="EM23" s="185" t="s">
        <v>3019</v>
      </c>
      <c r="EN23" s="185" t="s">
        <v>3019</v>
      </c>
      <c r="EO23" s="185" t="s">
        <v>3128</v>
      </c>
      <c r="EP23" s="185" t="s">
        <v>3019</v>
      </c>
      <c r="EQ23" s="185" t="s">
        <v>3019</v>
      </c>
      <c r="ER23" s="185" t="s">
        <v>3128</v>
      </c>
      <c r="ES23" s="185" t="s">
        <v>3019</v>
      </c>
      <c r="ET23" s="185" t="s">
        <v>3019</v>
      </c>
    </row>
    <row r="24" spans="1:150" x14ac:dyDescent="0.3">
      <c r="A24" s="1"/>
      <c r="B24" s="183" t="s">
        <v>3168</v>
      </c>
      <c r="C24" s="183" t="s">
        <v>46</v>
      </c>
      <c r="D24" s="183" t="s">
        <v>1165</v>
      </c>
      <c r="E24" s="183" t="s">
        <v>3169</v>
      </c>
      <c r="F24" s="183" t="s">
        <v>3170</v>
      </c>
      <c r="G24" s="183" t="s">
        <v>3128</v>
      </c>
      <c r="H24" s="183" t="s">
        <v>3019</v>
      </c>
      <c r="I24" s="183" t="s">
        <v>3019</v>
      </c>
      <c r="J24" s="183" t="s">
        <v>3128</v>
      </c>
      <c r="K24" s="183" t="s">
        <v>3019</v>
      </c>
      <c r="L24" s="183" t="s">
        <v>3019</v>
      </c>
      <c r="M24" s="183" t="s">
        <v>3128</v>
      </c>
      <c r="N24" s="183" t="s">
        <v>3019</v>
      </c>
      <c r="O24" s="183" t="s">
        <v>3171</v>
      </c>
      <c r="P24" s="183" t="s">
        <v>3128</v>
      </c>
      <c r="Q24" s="183" t="s">
        <v>3019</v>
      </c>
      <c r="R24" s="183" t="s">
        <v>3019</v>
      </c>
      <c r="S24" s="183" t="s">
        <v>3128</v>
      </c>
      <c r="T24" s="183" t="s">
        <v>3019</v>
      </c>
      <c r="U24" s="183" t="s">
        <v>3019</v>
      </c>
      <c r="V24" s="183" t="s">
        <v>3128</v>
      </c>
      <c r="W24" s="183" t="s">
        <v>3019</v>
      </c>
      <c r="X24" s="183" t="s">
        <v>3019</v>
      </c>
      <c r="Y24" s="183" t="s">
        <v>3128</v>
      </c>
      <c r="Z24" s="183" t="s">
        <v>3019</v>
      </c>
      <c r="AA24" s="183" t="s">
        <v>3019</v>
      </c>
      <c r="AB24" s="183" t="s">
        <v>3128</v>
      </c>
      <c r="AC24" s="183" t="s">
        <v>3019</v>
      </c>
      <c r="AD24" s="183" t="s">
        <v>3019</v>
      </c>
      <c r="AE24" s="183" t="s">
        <v>3128</v>
      </c>
      <c r="AF24" s="183" t="s">
        <v>3019</v>
      </c>
      <c r="AG24" s="183" t="s">
        <v>3019</v>
      </c>
      <c r="AH24" s="183" t="s">
        <v>3128</v>
      </c>
      <c r="AI24" s="183" t="s">
        <v>3019</v>
      </c>
      <c r="AJ24" s="183" t="s">
        <v>3019</v>
      </c>
      <c r="AK24" s="183" t="s">
        <v>3128</v>
      </c>
      <c r="AL24" s="183" t="s">
        <v>3019</v>
      </c>
      <c r="AM24" s="183" t="s">
        <v>3019</v>
      </c>
      <c r="AN24" s="183" t="s">
        <v>3128</v>
      </c>
      <c r="AO24" s="183" t="s">
        <v>3019</v>
      </c>
      <c r="AP24" s="183" t="s">
        <v>3019</v>
      </c>
      <c r="AQ24" s="183" t="s">
        <v>3128</v>
      </c>
      <c r="AR24" s="183" t="s">
        <v>3019</v>
      </c>
      <c r="AS24" s="183" t="s">
        <v>3019</v>
      </c>
      <c r="AT24" s="183" t="s">
        <v>3128</v>
      </c>
      <c r="AU24" s="183" t="s">
        <v>3019</v>
      </c>
      <c r="AV24" s="183" t="s">
        <v>3019</v>
      </c>
      <c r="AW24" s="183" t="s">
        <v>3128</v>
      </c>
      <c r="AX24" s="183" t="s">
        <v>3019</v>
      </c>
      <c r="AY24" s="183" t="s">
        <v>3019</v>
      </c>
      <c r="AZ24" s="183" t="s">
        <v>3128</v>
      </c>
      <c r="BA24" s="183" t="s">
        <v>3019</v>
      </c>
      <c r="BB24" s="183" t="s">
        <v>3019</v>
      </c>
      <c r="BC24" s="183" t="s">
        <v>3128</v>
      </c>
      <c r="BD24" s="183" t="s">
        <v>3019</v>
      </c>
      <c r="BE24" s="183" t="s">
        <v>3019</v>
      </c>
      <c r="BF24" s="183" t="s">
        <v>3128</v>
      </c>
      <c r="BG24" s="183" t="s">
        <v>3019</v>
      </c>
      <c r="BH24" s="183" t="s">
        <v>3019</v>
      </c>
      <c r="BI24" s="183" t="s">
        <v>3128</v>
      </c>
      <c r="BJ24" s="183" t="s">
        <v>3019</v>
      </c>
      <c r="BK24" s="183" t="s">
        <v>3019</v>
      </c>
      <c r="BL24" s="183" t="s">
        <v>3128</v>
      </c>
      <c r="BM24" s="183" t="s">
        <v>3019</v>
      </c>
      <c r="BN24" s="183" t="s">
        <v>3172</v>
      </c>
      <c r="BO24" s="183" t="s">
        <v>3128</v>
      </c>
      <c r="BP24" s="183" t="s">
        <v>3019</v>
      </c>
      <c r="BQ24" s="183" t="s">
        <v>3172</v>
      </c>
      <c r="BR24" s="183" t="s">
        <v>3128</v>
      </c>
      <c r="BS24" s="183" t="s">
        <v>3019</v>
      </c>
      <c r="BT24" s="183" t="s">
        <v>3019</v>
      </c>
      <c r="BU24" s="183" t="s">
        <v>3128</v>
      </c>
      <c r="BV24" s="183" t="s">
        <v>3019</v>
      </c>
      <c r="BW24" s="183" t="s">
        <v>3019</v>
      </c>
      <c r="BX24" s="183" t="s">
        <v>3128</v>
      </c>
      <c r="BY24" s="183" t="s">
        <v>3019</v>
      </c>
      <c r="BZ24" s="183" t="s">
        <v>3019</v>
      </c>
      <c r="CA24" s="183" t="s">
        <v>3128</v>
      </c>
      <c r="CB24" s="183" t="s">
        <v>3173</v>
      </c>
      <c r="CC24" s="183" t="s">
        <v>3019</v>
      </c>
      <c r="CD24" s="183" t="s">
        <v>3128</v>
      </c>
      <c r="CE24" s="183" t="s">
        <v>3173</v>
      </c>
      <c r="CF24" s="183" t="s">
        <v>3019</v>
      </c>
      <c r="CG24" s="183" t="s">
        <v>3128</v>
      </c>
      <c r="CH24" s="183" t="s">
        <v>3173</v>
      </c>
      <c r="CI24" s="183" t="s">
        <v>3019</v>
      </c>
      <c r="CJ24" s="183" t="s">
        <v>3128</v>
      </c>
      <c r="CK24" s="183" t="s">
        <v>3173</v>
      </c>
      <c r="CL24" s="183" t="s">
        <v>3019</v>
      </c>
      <c r="CM24" s="183" t="s">
        <v>3128</v>
      </c>
      <c r="CN24" s="183" t="s">
        <v>3019</v>
      </c>
      <c r="CO24" s="183" t="s">
        <v>3171</v>
      </c>
      <c r="CP24" s="183" t="s">
        <v>3128</v>
      </c>
      <c r="CQ24" s="183" t="s">
        <v>3019</v>
      </c>
      <c r="CR24" s="183" t="s">
        <v>3019</v>
      </c>
      <c r="CS24" s="183" t="s">
        <v>3128</v>
      </c>
      <c r="CT24" s="183" t="s">
        <v>3019</v>
      </c>
      <c r="CU24" s="183" t="s">
        <v>3019</v>
      </c>
      <c r="CV24" s="183" t="s">
        <v>3128</v>
      </c>
      <c r="CW24" s="183" t="s">
        <v>3019</v>
      </c>
      <c r="CX24" s="183" t="s">
        <v>3174</v>
      </c>
      <c r="CY24" s="183" t="s">
        <v>3128</v>
      </c>
      <c r="CZ24" s="183" t="s">
        <v>3019</v>
      </c>
      <c r="DA24" s="183" t="s">
        <v>3175</v>
      </c>
      <c r="DB24" s="183" t="s">
        <v>3128</v>
      </c>
      <c r="DC24" s="183" t="s">
        <v>3019</v>
      </c>
      <c r="DD24" s="183" t="s">
        <v>3176</v>
      </c>
      <c r="DE24" s="183" t="s">
        <v>3128</v>
      </c>
      <c r="DF24" s="183" t="s">
        <v>3019</v>
      </c>
      <c r="DG24" s="183" t="s">
        <v>3019</v>
      </c>
      <c r="DH24" s="183" t="s">
        <v>3128</v>
      </c>
      <c r="DI24" s="183" t="s">
        <v>3019</v>
      </c>
      <c r="DJ24" s="183" t="s">
        <v>3019</v>
      </c>
      <c r="DK24" s="183" t="s">
        <v>3128</v>
      </c>
      <c r="DL24" s="183" t="s">
        <v>3177</v>
      </c>
      <c r="DM24" s="183" t="s">
        <v>3019</v>
      </c>
      <c r="DN24" s="183" t="s">
        <v>3128</v>
      </c>
      <c r="DO24" s="183" t="s">
        <v>3177</v>
      </c>
      <c r="DP24" s="183" t="s">
        <v>3019</v>
      </c>
      <c r="DQ24" s="183" t="s">
        <v>3128</v>
      </c>
      <c r="DR24" s="183" t="s">
        <v>3178</v>
      </c>
      <c r="DS24" s="183" t="s">
        <v>3019</v>
      </c>
      <c r="DT24" s="183" t="s">
        <v>3128</v>
      </c>
      <c r="DU24" s="183" t="s">
        <v>3178</v>
      </c>
      <c r="DV24" s="183" t="s">
        <v>3019</v>
      </c>
      <c r="DW24" s="183" t="s">
        <v>3128</v>
      </c>
      <c r="DX24" s="183" t="s">
        <v>3177</v>
      </c>
      <c r="DY24" s="183" t="s">
        <v>3019</v>
      </c>
      <c r="DZ24" s="183" t="s">
        <v>3128</v>
      </c>
      <c r="EA24" s="183" t="s">
        <v>3177</v>
      </c>
      <c r="EB24" s="183" t="s">
        <v>3019</v>
      </c>
      <c r="EC24" s="183" t="s">
        <v>3128</v>
      </c>
      <c r="ED24" s="183" t="s">
        <v>3179</v>
      </c>
      <c r="EE24" s="183" t="s">
        <v>3019</v>
      </c>
      <c r="EF24" s="183" t="s">
        <v>3128</v>
      </c>
      <c r="EG24" s="183" t="s">
        <v>3180</v>
      </c>
      <c r="EH24" s="183" t="s">
        <v>3019</v>
      </c>
      <c r="EI24" s="183" t="s">
        <v>3128</v>
      </c>
      <c r="EJ24" s="183" t="s">
        <v>3181</v>
      </c>
      <c r="EK24" s="183" t="s">
        <v>3019</v>
      </c>
      <c r="EL24" s="183" t="s">
        <v>3128</v>
      </c>
      <c r="EM24" s="183" t="s">
        <v>3019</v>
      </c>
      <c r="EN24" s="183" t="s">
        <v>3019</v>
      </c>
      <c r="EO24" s="183" t="s">
        <v>3128</v>
      </c>
      <c r="EP24" s="183" t="s">
        <v>3019</v>
      </c>
      <c r="EQ24" s="183" t="s">
        <v>3019</v>
      </c>
      <c r="ER24" s="183" t="s">
        <v>3128</v>
      </c>
      <c r="ES24" s="183" t="s">
        <v>3019</v>
      </c>
      <c r="ET24" s="183" t="s">
        <v>3019</v>
      </c>
    </row>
    <row r="25" spans="1:150" x14ac:dyDescent="0.3">
      <c r="A25" s="1"/>
      <c r="B25" s="184" t="s">
        <v>3182</v>
      </c>
      <c r="C25" s="184" t="s">
        <v>46</v>
      </c>
      <c r="D25" s="184" t="s">
        <v>1165</v>
      </c>
      <c r="E25" s="184" t="s">
        <v>3183</v>
      </c>
      <c r="F25" s="184" t="s">
        <v>3184</v>
      </c>
      <c r="G25" s="185" t="s">
        <v>3128</v>
      </c>
      <c r="H25" s="185" t="s">
        <v>3019</v>
      </c>
      <c r="I25" s="185" t="s">
        <v>3019</v>
      </c>
      <c r="J25" s="185" t="s">
        <v>3128</v>
      </c>
      <c r="K25" s="185" t="s">
        <v>3019</v>
      </c>
      <c r="L25" s="185" t="s">
        <v>3019</v>
      </c>
      <c r="M25" s="185" t="s">
        <v>3128</v>
      </c>
      <c r="N25" s="185" t="s">
        <v>3019</v>
      </c>
      <c r="O25" s="185" t="s">
        <v>3185</v>
      </c>
      <c r="P25" s="185" t="s">
        <v>3128</v>
      </c>
      <c r="Q25" s="185" t="s">
        <v>3019</v>
      </c>
      <c r="R25" s="185" t="s">
        <v>3019</v>
      </c>
      <c r="S25" s="185" t="s">
        <v>3128</v>
      </c>
      <c r="T25" s="185" t="s">
        <v>3019</v>
      </c>
      <c r="U25" s="185" t="s">
        <v>3019</v>
      </c>
      <c r="V25" s="185" t="s">
        <v>3128</v>
      </c>
      <c r="W25" s="185" t="s">
        <v>3019</v>
      </c>
      <c r="X25" s="185" t="s">
        <v>3019</v>
      </c>
      <c r="Y25" s="185" t="s">
        <v>3128</v>
      </c>
      <c r="Z25" s="185" t="s">
        <v>3019</v>
      </c>
      <c r="AA25" s="185" t="s">
        <v>3019</v>
      </c>
      <c r="AB25" s="185" t="s">
        <v>3128</v>
      </c>
      <c r="AC25" s="185" t="s">
        <v>3019</v>
      </c>
      <c r="AD25" s="185" t="s">
        <v>3019</v>
      </c>
      <c r="AE25" s="185" t="s">
        <v>3128</v>
      </c>
      <c r="AF25" s="185" t="s">
        <v>3019</v>
      </c>
      <c r="AG25" s="185" t="s">
        <v>3019</v>
      </c>
      <c r="AH25" s="185" t="s">
        <v>3128</v>
      </c>
      <c r="AI25" s="185" t="s">
        <v>3019</v>
      </c>
      <c r="AJ25" s="185" t="s">
        <v>3019</v>
      </c>
      <c r="AK25" s="185" t="s">
        <v>3128</v>
      </c>
      <c r="AL25" s="185" t="s">
        <v>3019</v>
      </c>
      <c r="AM25" s="185" t="s">
        <v>3019</v>
      </c>
      <c r="AN25" s="185" t="s">
        <v>3128</v>
      </c>
      <c r="AO25" s="185" t="s">
        <v>3019</v>
      </c>
      <c r="AP25" s="185" t="s">
        <v>3019</v>
      </c>
      <c r="AQ25" s="185" t="s">
        <v>3128</v>
      </c>
      <c r="AR25" s="185" t="s">
        <v>3019</v>
      </c>
      <c r="AS25" s="185" t="s">
        <v>3019</v>
      </c>
      <c r="AT25" s="185" t="s">
        <v>3128</v>
      </c>
      <c r="AU25" s="185" t="s">
        <v>3019</v>
      </c>
      <c r="AV25" s="185" t="s">
        <v>3019</v>
      </c>
      <c r="AW25" s="185" t="s">
        <v>3128</v>
      </c>
      <c r="AX25" s="185" t="s">
        <v>3019</v>
      </c>
      <c r="AY25" s="185" t="s">
        <v>3019</v>
      </c>
      <c r="AZ25" s="185" t="s">
        <v>3128</v>
      </c>
      <c r="BA25" s="185" t="s">
        <v>3019</v>
      </c>
      <c r="BB25" s="185" t="s">
        <v>3019</v>
      </c>
      <c r="BC25" s="185" t="s">
        <v>3128</v>
      </c>
      <c r="BD25" s="185" t="s">
        <v>3019</v>
      </c>
      <c r="BE25" s="185" t="s">
        <v>3019</v>
      </c>
      <c r="BF25" s="185" t="s">
        <v>3128</v>
      </c>
      <c r="BG25" s="185" t="s">
        <v>3019</v>
      </c>
      <c r="BH25" s="185" t="s">
        <v>3019</v>
      </c>
      <c r="BI25" s="185" t="s">
        <v>3128</v>
      </c>
      <c r="BJ25" s="185" t="s">
        <v>3019</v>
      </c>
      <c r="BK25" s="185" t="s">
        <v>3019</v>
      </c>
      <c r="BL25" s="185" t="s">
        <v>3128</v>
      </c>
      <c r="BM25" s="185" t="s">
        <v>3019</v>
      </c>
      <c r="BN25" s="185" t="s">
        <v>3186</v>
      </c>
      <c r="BO25" s="185" t="s">
        <v>3128</v>
      </c>
      <c r="BP25" s="185" t="s">
        <v>3019</v>
      </c>
      <c r="BQ25" s="185" t="s">
        <v>3186</v>
      </c>
      <c r="BR25" s="185" t="s">
        <v>3128</v>
      </c>
      <c r="BS25" s="185" t="s">
        <v>3019</v>
      </c>
      <c r="BT25" s="185" t="s">
        <v>3019</v>
      </c>
      <c r="BU25" s="185" t="s">
        <v>3128</v>
      </c>
      <c r="BV25" s="185" t="s">
        <v>3019</v>
      </c>
      <c r="BW25" s="185" t="s">
        <v>3019</v>
      </c>
      <c r="BX25" s="185" t="s">
        <v>3128</v>
      </c>
      <c r="BY25" s="185" t="s">
        <v>3019</v>
      </c>
      <c r="BZ25" s="185" t="s">
        <v>3019</v>
      </c>
      <c r="CA25" s="185" t="s">
        <v>3128</v>
      </c>
      <c r="CB25" s="185" t="s">
        <v>3187</v>
      </c>
      <c r="CC25" s="185" t="s">
        <v>3019</v>
      </c>
      <c r="CD25" s="185" t="s">
        <v>3128</v>
      </c>
      <c r="CE25" s="185" t="s">
        <v>3187</v>
      </c>
      <c r="CF25" s="185" t="s">
        <v>3019</v>
      </c>
      <c r="CG25" s="185" t="s">
        <v>3128</v>
      </c>
      <c r="CH25" s="185" t="s">
        <v>3187</v>
      </c>
      <c r="CI25" s="185" t="s">
        <v>3019</v>
      </c>
      <c r="CJ25" s="185" t="s">
        <v>3128</v>
      </c>
      <c r="CK25" s="185" t="s">
        <v>3187</v>
      </c>
      <c r="CL25" s="185" t="s">
        <v>3019</v>
      </c>
      <c r="CM25" s="185" t="s">
        <v>3128</v>
      </c>
      <c r="CN25" s="185" t="s">
        <v>3019</v>
      </c>
      <c r="CO25" s="185" t="s">
        <v>3188</v>
      </c>
      <c r="CP25" s="185" t="s">
        <v>3128</v>
      </c>
      <c r="CQ25" s="185" t="s">
        <v>3019</v>
      </c>
      <c r="CR25" s="185" t="s">
        <v>3019</v>
      </c>
      <c r="CS25" s="185" t="s">
        <v>3128</v>
      </c>
      <c r="CT25" s="185" t="s">
        <v>3019</v>
      </c>
      <c r="CU25" s="185" t="s">
        <v>3019</v>
      </c>
      <c r="CV25" s="185" t="s">
        <v>3128</v>
      </c>
      <c r="CW25" s="185" t="s">
        <v>3019</v>
      </c>
      <c r="CX25" s="185" t="s">
        <v>3189</v>
      </c>
      <c r="CY25" s="185" t="s">
        <v>3128</v>
      </c>
      <c r="CZ25" s="185" t="s">
        <v>3019</v>
      </c>
      <c r="DA25" s="185" t="s">
        <v>3190</v>
      </c>
      <c r="DB25" s="185" t="s">
        <v>3128</v>
      </c>
      <c r="DC25" s="185" t="s">
        <v>3019</v>
      </c>
      <c r="DD25" s="185" t="s">
        <v>3191</v>
      </c>
      <c r="DE25" s="185" t="s">
        <v>3128</v>
      </c>
      <c r="DF25" s="185" t="s">
        <v>3019</v>
      </c>
      <c r="DG25" s="185" t="s">
        <v>3019</v>
      </c>
      <c r="DH25" s="185" t="s">
        <v>3128</v>
      </c>
      <c r="DI25" s="185" t="s">
        <v>3019</v>
      </c>
      <c r="DJ25" s="185" t="s">
        <v>3019</v>
      </c>
      <c r="DK25" s="185" t="s">
        <v>3128</v>
      </c>
      <c r="DL25" s="185" t="s">
        <v>3192</v>
      </c>
      <c r="DM25" s="185" t="s">
        <v>3019</v>
      </c>
      <c r="DN25" s="185" t="s">
        <v>3128</v>
      </c>
      <c r="DO25" s="185" t="s">
        <v>3192</v>
      </c>
      <c r="DP25" s="185" t="s">
        <v>3019</v>
      </c>
      <c r="DQ25" s="185" t="s">
        <v>3128</v>
      </c>
      <c r="DR25" s="185" t="s">
        <v>3193</v>
      </c>
      <c r="DS25" s="185" t="s">
        <v>3019</v>
      </c>
      <c r="DT25" s="185" t="s">
        <v>3128</v>
      </c>
      <c r="DU25" s="185" t="s">
        <v>3193</v>
      </c>
      <c r="DV25" s="185" t="s">
        <v>3019</v>
      </c>
      <c r="DW25" s="185" t="s">
        <v>3128</v>
      </c>
      <c r="DX25" s="185" t="s">
        <v>3192</v>
      </c>
      <c r="DY25" s="185" t="s">
        <v>3019</v>
      </c>
      <c r="DZ25" s="185" t="s">
        <v>3128</v>
      </c>
      <c r="EA25" s="185" t="s">
        <v>3192</v>
      </c>
      <c r="EB25" s="185" t="s">
        <v>3019</v>
      </c>
      <c r="EC25" s="185" t="s">
        <v>3128</v>
      </c>
      <c r="ED25" s="185" t="s">
        <v>3194</v>
      </c>
      <c r="EE25" s="185" t="s">
        <v>3019</v>
      </c>
      <c r="EF25" s="185" t="s">
        <v>3128</v>
      </c>
      <c r="EG25" s="185" t="s">
        <v>3195</v>
      </c>
      <c r="EH25" s="185" t="s">
        <v>3019</v>
      </c>
      <c r="EI25" s="185" t="s">
        <v>3128</v>
      </c>
      <c r="EJ25" s="185" t="s">
        <v>3196</v>
      </c>
      <c r="EK25" s="185" t="s">
        <v>3019</v>
      </c>
      <c r="EL25" s="185" t="s">
        <v>3128</v>
      </c>
      <c r="EM25" s="185" t="s">
        <v>3019</v>
      </c>
      <c r="EN25" s="185" t="s">
        <v>3019</v>
      </c>
      <c r="EO25" s="185" t="s">
        <v>3128</v>
      </c>
      <c r="EP25" s="185" t="s">
        <v>3019</v>
      </c>
      <c r="EQ25" s="185" t="s">
        <v>3019</v>
      </c>
      <c r="ER25" s="185" t="s">
        <v>3128</v>
      </c>
      <c r="ES25" s="185" t="s">
        <v>3019</v>
      </c>
      <c r="ET25" s="185" t="s">
        <v>3019</v>
      </c>
    </row>
    <row r="26" spans="1:150" x14ac:dyDescent="0.3">
      <c r="A26" s="1"/>
      <c r="B26" s="184" t="s">
        <v>3197</v>
      </c>
      <c r="C26" s="184" t="s">
        <v>46</v>
      </c>
      <c r="D26" s="184" t="s">
        <v>1165</v>
      </c>
      <c r="E26" s="184" t="s">
        <v>3198</v>
      </c>
      <c r="F26" s="184" t="s">
        <v>3199</v>
      </c>
      <c r="G26" s="185" t="s">
        <v>3128</v>
      </c>
      <c r="H26" s="185" t="s">
        <v>3019</v>
      </c>
      <c r="I26" s="185" t="s">
        <v>3019</v>
      </c>
      <c r="J26" s="185" t="s">
        <v>3128</v>
      </c>
      <c r="K26" s="185" t="s">
        <v>3019</v>
      </c>
      <c r="L26" s="185" t="s">
        <v>3019</v>
      </c>
      <c r="M26" s="185" t="s">
        <v>3128</v>
      </c>
      <c r="N26" s="185" t="s">
        <v>3019</v>
      </c>
      <c r="O26" s="185" t="s">
        <v>3185</v>
      </c>
      <c r="P26" s="185" t="s">
        <v>3128</v>
      </c>
      <c r="Q26" s="185" t="s">
        <v>3019</v>
      </c>
      <c r="R26" s="185" t="s">
        <v>3019</v>
      </c>
      <c r="S26" s="185" t="s">
        <v>3128</v>
      </c>
      <c r="T26" s="185" t="s">
        <v>3019</v>
      </c>
      <c r="U26" s="185" t="s">
        <v>3019</v>
      </c>
      <c r="V26" s="185" t="s">
        <v>3128</v>
      </c>
      <c r="W26" s="185" t="s">
        <v>3019</v>
      </c>
      <c r="X26" s="185" t="s">
        <v>3019</v>
      </c>
      <c r="Y26" s="185" t="s">
        <v>3128</v>
      </c>
      <c r="Z26" s="185" t="s">
        <v>3019</v>
      </c>
      <c r="AA26" s="185" t="s">
        <v>3019</v>
      </c>
      <c r="AB26" s="185" t="s">
        <v>3128</v>
      </c>
      <c r="AC26" s="185" t="s">
        <v>3019</v>
      </c>
      <c r="AD26" s="185" t="s">
        <v>3019</v>
      </c>
      <c r="AE26" s="185" t="s">
        <v>3128</v>
      </c>
      <c r="AF26" s="185" t="s">
        <v>3019</v>
      </c>
      <c r="AG26" s="185" t="s">
        <v>3019</v>
      </c>
      <c r="AH26" s="185" t="s">
        <v>3128</v>
      </c>
      <c r="AI26" s="185" t="s">
        <v>3019</v>
      </c>
      <c r="AJ26" s="185" t="s">
        <v>3019</v>
      </c>
      <c r="AK26" s="185" t="s">
        <v>3128</v>
      </c>
      <c r="AL26" s="185" t="s">
        <v>3019</v>
      </c>
      <c r="AM26" s="185" t="s">
        <v>3019</v>
      </c>
      <c r="AN26" s="185" t="s">
        <v>3128</v>
      </c>
      <c r="AO26" s="185" t="s">
        <v>3019</v>
      </c>
      <c r="AP26" s="185" t="s">
        <v>3019</v>
      </c>
      <c r="AQ26" s="185" t="s">
        <v>3128</v>
      </c>
      <c r="AR26" s="185" t="s">
        <v>3019</v>
      </c>
      <c r="AS26" s="185" t="s">
        <v>3019</v>
      </c>
      <c r="AT26" s="185" t="s">
        <v>3128</v>
      </c>
      <c r="AU26" s="185" t="s">
        <v>3019</v>
      </c>
      <c r="AV26" s="185" t="s">
        <v>3019</v>
      </c>
      <c r="AW26" s="185" t="s">
        <v>3128</v>
      </c>
      <c r="AX26" s="185" t="s">
        <v>3019</v>
      </c>
      <c r="AY26" s="185" t="s">
        <v>3019</v>
      </c>
      <c r="AZ26" s="185" t="s">
        <v>3128</v>
      </c>
      <c r="BA26" s="185" t="s">
        <v>3019</v>
      </c>
      <c r="BB26" s="185" t="s">
        <v>3019</v>
      </c>
      <c r="BC26" s="185" t="s">
        <v>3128</v>
      </c>
      <c r="BD26" s="185" t="s">
        <v>3019</v>
      </c>
      <c r="BE26" s="185" t="s">
        <v>3019</v>
      </c>
      <c r="BF26" s="185" t="s">
        <v>3128</v>
      </c>
      <c r="BG26" s="185" t="s">
        <v>3019</v>
      </c>
      <c r="BH26" s="185" t="s">
        <v>3019</v>
      </c>
      <c r="BI26" s="185" t="s">
        <v>3128</v>
      </c>
      <c r="BJ26" s="185" t="s">
        <v>3019</v>
      </c>
      <c r="BK26" s="185" t="s">
        <v>3019</v>
      </c>
      <c r="BL26" s="185" t="s">
        <v>3128</v>
      </c>
      <c r="BM26" s="185" t="s">
        <v>3019</v>
      </c>
      <c r="BN26" s="185" t="s">
        <v>3186</v>
      </c>
      <c r="BO26" s="185" t="s">
        <v>3128</v>
      </c>
      <c r="BP26" s="185" t="s">
        <v>3019</v>
      </c>
      <c r="BQ26" s="185" t="s">
        <v>3186</v>
      </c>
      <c r="BR26" s="185" t="s">
        <v>3128</v>
      </c>
      <c r="BS26" s="185" t="s">
        <v>3019</v>
      </c>
      <c r="BT26" s="185" t="s">
        <v>3019</v>
      </c>
      <c r="BU26" s="185" t="s">
        <v>3128</v>
      </c>
      <c r="BV26" s="185" t="s">
        <v>3019</v>
      </c>
      <c r="BW26" s="185" t="s">
        <v>3019</v>
      </c>
      <c r="BX26" s="185" t="s">
        <v>3128</v>
      </c>
      <c r="BY26" s="185" t="s">
        <v>3019</v>
      </c>
      <c r="BZ26" s="185" t="s">
        <v>3019</v>
      </c>
      <c r="CA26" s="185" t="s">
        <v>3128</v>
      </c>
      <c r="CB26" s="185" t="s">
        <v>3187</v>
      </c>
      <c r="CC26" s="185" t="s">
        <v>3019</v>
      </c>
      <c r="CD26" s="185" t="s">
        <v>3128</v>
      </c>
      <c r="CE26" s="185" t="s">
        <v>3187</v>
      </c>
      <c r="CF26" s="185" t="s">
        <v>3019</v>
      </c>
      <c r="CG26" s="185" t="s">
        <v>3128</v>
      </c>
      <c r="CH26" s="185" t="s">
        <v>3187</v>
      </c>
      <c r="CI26" s="185" t="s">
        <v>3019</v>
      </c>
      <c r="CJ26" s="185" t="s">
        <v>3128</v>
      </c>
      <c r="CK26" s="185" t="s">
        <v>3187</v>
      </c>
      <c r="CL26" s="185" t="s">
        <v>3019</v>
      </c>
      <c r="CM26" s="185" t="s">
        <v>3128</v>
      </c>
      <c r="CN26" s="185" t="s">
        <v>3019</v>
      </c>
      <c r="CO26" s="185" t="s">
        <v>3188</v>
      </c>
      <c r="CP26" s="185" t="s">
        <v>3128</v>
      </c>
      <c r="CQ26" s="185" t="s">
        <v>3019</v>
      </c>
      <c r="CR26" s="185" t="s">
        <v>3019</v>
      </c>
      <c r="CS26" s="185" t="s">
        <v>3128</v>
      </c>
      <c r="CT26" s="185" t="s">
        <v>3019</v>
      </c>
      <c r="CU26" s="185" t="s">
        <v>3019</v>
      </c>
      <c r="CV26" s="185" t="s">
        <v>3128</v>
      </c>
      <c r="CW26" s="185" t="s">
        <v>3019</v>
      </c>
      <c r="CX26" s="185" t="s">
        <v>3189</v>
      </c>
      <c r="CY26" s="185" t="s">
        <v>3128</v>
      </c>
      <c r="CZ26" s="185" t="s">
        <v>3019</v>
      </c>
      <c r="DA26" s="185" t="s">
        <v>3190</v>
      </c>
      <c r="DB26" s="185" t="s">
        <v>3128</v>
      </c>
      <c r="DC26" s="185" t="s">
        <v>3019</v>
      </c>
      <c r="DD26" s="185" t="s">
        <v>3191</v>
      </c>
      <c r="DE26" s="185" t="s">
        <v>3128</v>
      </c>
      <c r="DF26" s="185" t="s">
        <v>3019</v>
      </c>
      <c r="DG26" s="185" t="s">
        <v>3019</v>
      </c>
      <c r="DH26" s="185" t="s">
        <v>3128</v>
      </c>
      <c r="DI26" s="185" t="s">
        <v>3019</v>
      </c>
      <c r="DJ26" s="185" t="s">
        <v>3019</v>
      </c>
      <c r="DK26" s="185" t="s">
        <v>3128</v>
      </c>
      <c r="DL26" s="185" t="s">
        <v>3192</v>
      </c>
      <c r="DM26" s="185" t="s">
        <v>3019</v>
      </c>
      <c r="DN26" s="185" t="s">
        <v>3128</v>
      </c>
      <c r="DO26" s="185" t="s">
        <v>3192</v>
      </c>
      <c r="DP26" s="185" t="s">
        <v>3019</v>
      </c>
      <c r="DQ26" s="185" t="s">
        <v>3128</v>
      </c>
      <c r="DR26" s="185" t="s">
        <v>3193</v>
      </c>
      <c r="DS26" s="185" t="s">
        <v>3019</v>
      </c>
      <c r="DT26" s="185" t="s">
        <v>3128</v>
      </c>
      <c r="DU26" s="185" t="s">
        <v>3193</v>
      </c>
      <c r="DV26" s="185" t="s">
        <v>3019</v>
      </c>
      <c r="DW26" s="185" t="s">
        <v>3128</v>
      </c>
      <c r="DX26" s="185" t="s">
        <v>3192</v>
      </c>
      <c r="DY26" s="185" t="s">
        <v>3019</v>
      </c>
      <c r="DZ26" s="185" t="s">
        <v>3128</v>
      </c>
      <c r="EA26" s="185" t="s">
        <v>3192</v>
      </c>
      <c r="EB26" s="185" t="s">
        <v>3019</v>
      </c>
      <c r="EC26" s="185" t="s">
        <v>3128</v>
      </c>
      <c r="ED26" s="185" t="s">
        <v>3194</v>
      </c>
      <c r="EE26" s="185" t="s">
        <v>3019</v>
      </c>
      <c r="EF26" s="185" t="s">
        <v>3128</v>
      </c>
      <c r="EG26" s="185" t="s">
        <v>3195</v>
      </c>
      <c r="EH26" s="185" t="s">
        <v>3019</v>
      </c>
      <c r="EI26" s="185" t="s">
        <v>3128</v>
      </c>
      <c r="EJ26" s="185" t="s">
        <v>3196</v>
      </c>
      <c r="EK26" s="185" t="s">
        <v>3019</v>
      </c>
      <c r="EL26" s="185" t="s">
        <v>3128</v>
      </c>
      <c r="EM26" s="185" t="s">
        <v>3019</v>
      </c>
      <c r="EN26" s="185" t="s">
        <v>3019</v>
      </c>
      <c r="EO26" s="185" t="s">
        <v>3128</v>
      </c>
      <c r="EP26" s="185" t="s">
        <v>3019</v>
      </c>
      <c r="EQ26" s="185" t="s">
        <v>3019</v>
      </c>
      <c r="ER26" s="185" t="s">
        <v>3128</v>
      </c>
      <c r="ES26" s="185" t="s">
        <v>3019</v>
      </c>
      <c r="ET26" s="185" t="s">
        <v>3019</v>
      </c>
    </row>
    <row r="27" spans="1:150" x14ac:dyDescent="0.3">
      <c r="A27" s="1"/>
      <c r="B27" s="184" t="s">
        <v>3200</v>
      </c>
      <c r="C27" s="184" t="s">
        <v>46</v>
      </c>
      <c r="D27" s="184" t="s">
        <v>1165</v>
      </c>
      <c r="E27" s="184" t="s">
        <v>3201</v>
      </c>
      <c r="F27" s="184" t="s">
        <v>3202</v>
      </c>
      <c r="G27" s="185" t="s">
        <v>3128</v>
      </c>
      <c r="H27" s="185" t="s">
        <v>3019</v>
      </c>
      <c r="I27" s="185" t="s">
        <v>3019</v>
      </c>
      <c r="J27" s="185" t="s">
        <v>3128</v>
      </c>
      <c r="K27" s="185" t="s">
        <v>3019</v>
      </c>
      <c r="L27" s="185" t="s">
        <v>3019</v>
      </c>
      <c r="M27" s="185" t="s">
        <v>3128</v>
      </c>
      <c r="N27" s="185" t="s">
        <v>3019</v>
      </c>
      <c r="O27" s="185" t="s">
        <v>3185</v>
      </c>
      <c r="P27" s="185" t="s">
        <v>3128</v>
      </c>
      <c r="Q27" s="185" t="s">
        <v>3019</v>
      </c>
      <c r="R27" s="185" t="s">
        <v>3019</v>
      </c>
      <c r="S27" s="185" t="s">
        <v>3128</v>
      </c>
      <c r="T27" s="185" t="s">
        <v>3019</v>
      </c>
      <c r="U27" s="185" t="s">
        <v>3019</v>
      </c>
      <c r="V27" s="185" t="s">
        <v>3128</v>
      </c>
      <c r="W27" s="185" t="s">
        <v>3019</v>
      </c>
      <c r="X27" s="185" t="s">
        <v>3019</v>
      </c>
      <c r="Y27" s="185" t="s">
        <v>3128</v>
      </c>
      <c r="Z27" s="185" t="s">
        <v>3019</v>
      </c>
      <c r="AA27" s="185" t="s">
        <v>3019</v>
      </c>
      <c r="AB27" s="185" t="s">
        <v>3128</v>
      </c>
      <c r="AC27" s="185" t="s">
        <v>3019</v>
      </c>
      <c r="AD27" s="185" t="s">
        <v>3019</v>
      </c>
      <c r="AE27" s="185" t="s">
        <v>3128</v>
      </c>
      <c r="AF27" s="185" t="s">
        <v>3019</v>
      </c>
      <c r="AG27" s="185" t="s">
        <v>3019</v>
      </c>
      <c r="AH27" s="185" t="s">
        <v>3128</v>
      </c>
      <c r="AI27" s="185" t="s">
        <v>3019</v>
      </c>
      <c r="AJ27" s="185" t="s">
        <v>3019</v>
      </c>
      <c r="AK27" s="185" t="s">
        <v>3128</v>
      </c>
      <c r="AL27" s="185" t="s">
        <v>3019</v>
      </c>
      <c r="AM27" s="185" t="s">
        <v>3019</v>
      </c>
      <c r="AN27" s="185" t="s">
        <v>3128</v>
      </c>
      <c r="AO27" s="185" t="s">
        <v>3019</v>
      </c>
      <c r="AP27" s="185" t="s">
        <v>3019</v>
      </c>
      <c r="AQ27" s="185" t="s">
        <v>3128</v>
      </c>
      <c r="AR27" s="185" t="s">
        <v>3019</v>
      </c>
      <c r="AS27" s="185" t="s">
        <v>3019</v>
      </c>
      <c r="AT27" s="185" t="s">
        <v>3128</v>
      </c>
      <c r="AU27" s="185" t="s">
        <v>3019</v>
      </c>
      <c r="AV27" s="185" t="s">
        <v>3019</v>
      </c>
      <c r="AW27" s="185" t="s">
        <v>3128</v>
      </c>
      <c r="AX27" s="185" t="s">
        <v>3019</v>
      </c>
      <c r="AY27" s="185" t="s">
        <v>3019</v>
      </c>
      <c r="AZ27" s="185" t="s">
        <v>3128</v>
      </c>
      <c r="BA27" s="185" t="s">
        <v>3019</v>
      </c>
      <c r="BB27" s="185" t="s">
        <v>3019</v>
      </c>
      <c r="BC27" s="185" t="s">
        <v>3019</v>
      </c>
      <c r="BD27" s="185" t="s">
        <v>3019</v>
      </c>
      <c r="BE27" s="185" t="s">
        <v>3019</v>
      </c>
      <c r="BF27" s="185" t="s">
        <v>3019</v>
      </c>
      <c r="BG27" s="185" t="s">
        <v>3019</v>
      </c>
      <c r="BH27" s="185" t="s">
        <v>3019</v>
      </c>
      <c r="BI27" s="185" t="s">
        <v>3019</v>
      </c>
      <c r="BJ27" s="185" t="s">
        <v>3019</v>
      </c>
      <c r="BK27" s="185" t="s">
        <v>3019</v>
      </c>
      <c r="BL27" s="185" t="s">
        <v>3019</v>
      </c>
      <c r="BM27" s="185" t="s">
        <v>3019</v>
      </c>
      <c r="BN27" s="185" t="s">
        <v>3019</v>
      </c>
      <c r="BO27" s="185" t="s">
        <v>3019</v>
      </c>
      <c r="BP27" s="185" t="s">
        <v>3019</v>
      </c>
      <c r="BQ27" s="185" t="s">
        <v>3019</v>
      </c>
      <c r="BR27" s="185" t="s">
        <v>3019</v>
      </c>
      <c r="BS27" s="185" t="s">
        <v>3019</v>
      </c>
      <c r="BT27" s="185" t="s">
        <v>3019</v>
      </c>
      <c r="BU27" s="185" t="s">
        <v>3019</v>
      </c>
      <c r="BV27" s="185" t="s">
        <v>3019</v>
      </c>
      <c r="BW27" s="185" t="s">
        <v>3019</v>
      </c>
      <c r="BX27" s="185" t="s">
        <v>3019</v>
      </c>
      <c r="BY27" s="185" t="s">
        <v>3019</v>
      </c>
      <c r="BZ27" s="185" t="s">
        <v>3019</v>
      </c>
      <c r="CA27" s="185" t="s">
        <v>3019</v>
      </c>
      <c r="CB27" s="185" t="s">
        <v>3019</v>
      </c>
      <c r="CC27" s="185" t="s">
        <v>3019</v>
      </c>
      <c r="CD27" s="185" t="s">
        <v>3019</v>
      </c>
      <c r="CE27" s="185" t="s">
        <v>3019</v>
      </c>
      <c r="CF27" s="185" t="s">
        <v>3019</v>
      </c>
      <c r="CG27" s="185" t="s">
        <v>3019</v>
      </c>
      <c r="CH27" s="185" t="s">
        <v>3019</v>
      </c>
      <c r="CI27" s="185" t="s">
        <v>3019</v>
      </c>
      <c r="CJ27" s="185" t="s">
        <v>3019</v>
      </c>
      <c r="CK27" s="185" t="s">
        <v>3019</v>
      </c>
      <c r="CL27" s="185" t="s">
        <v>3019</v>
      </c>
      <c r="CM27" s="185" t="s">
        <v>3019</v>
      </c>
      <c r="CN27" s="185" t="s">
        <v>3019</v>
      </c>
      <c r="CO27" s="185" t="s">
        <v>3019</v>
      </c>
      <c r="CP27" s="185" t="s">
        <v>3019</v>
      </c>
      <c r="CQ27" s="185" t="s">
        <v>3019</v>
      </c>
      <c r="CR27" s="185" t="s">
        <v>3019</v>
      </c>
      <c r="CS27" s="185" t="s">
        <v>3019</v>
      </c>
      <c r="CT27" s="185" t="s">
        <v>3019</v>
      </c>
      <c r="CU27" s="185" t="s">
        <v>3019</v>
      </c>
      <c r="CV27" s="185" t="s">
        <v>3019</v>
      </c>
      <c r="CW27" s="185" t="s">
        <v>3019</v>
      </c>
      <c r="CX27" s="185" t="s">
        <v>3019</v>
      </c>
      <c r="CY27" s="185" t="s">
        <v>3019</v>
      </c>
      <c r="CZ27" s="185" t="s">
        <v>3019</v>
      </c>
      <c r="DA27" s="185" t="s">
        <v>3019</v>
      </c>
      <c r="DB27" s="185" t="s">
        <v>3019</v>
      </c>
      <c r="DC27" s="185" t="s">
        <v>3019</v>
      </c>
      <c r="DD27" s="185" t="s">
        <v>3019</v>
      </c>
      <c r="DE27" s="185" t="s">
        <v>3019</v>
      </c>
      <c r="DF27" s="185" t="s">
        <v>3019</v>
      </c>
      <c r="DG27" s="185" t="s">
        <v>3019</v>
      </c>
      <c r="DH27" s="185" t="s">
        <v>3019</v>
      </c>
      <c r="DI27" s="185" t="s">
        <v>3019</v>
      </c>
      <c r="DJ27" s="185" t="s">
        <v>3019</v>
      </c>
      <c r="DK27" s="185" t="s">
        <v>3128</v>
      </c>
      <c r="DL27" s="185" t="s">
        <v>3192</v>
      </c>
      <c r="DM27" s="185" t="s">
        <v>3019</v>
      </c>
      <c r="DN27" s="185" t="s">
        <v>3128</v>
      </c>
      <c r="DO27" s="185" t="s">
        <v>3192</v>
      </c>
      <c r="DP27" s="185" t="s">
        <v>3019</v>
      </c>
      <c r="DQ27" s="185" t="s">
        <v>3128</v>
      </c>
      <c r="DR27" s="185" t="s">
        <v>3193</v>
      </c>
      <c r="DS27" s="185" t="s">
        <v>3019</v>
      </c>
      <c r="DT27" s="185" t="s">
        <v>3128</v>
      </c>
      <c r="DU27" s="185" t="s">
        <v>3193</v>
      </c>
      <c r="DV27" s="185" t="s">
        <v>3019</v>
      </c>
      <c r="DW27" s="185" t="s">
        <v>3128</v>
      </c>
      <c r="DX27" s="185" t="s">
        <v>3192</v>
      </c>
      <c r="DY27" s="185" t="s">
        <v>3019</v>
      </c>
      <c r="DZ27" s="185" t="s">
        <v>3128</v>
      </c>
      <c r="EA27" s="185" t="s">
        <v>3192</v>
      </c>
      <c r="EB27" s="185" t="s">
        <v>3019</v>
      </c>
      <c r="EC27" s="185" t="s">
        <v>3128</v>
      </c>
      <c r="ED27" s="185" t="s">
        <v>3194</v>
      </c>
      <c r="EE27" s="185" t="s">
        <v>3019</v>
      </c>
      <c r="EF27" s="185" t="s">
        <v>3128</v>
      </c>
      <c r="EG27" s="185" t="s">
        <v>3195</v>
      </c>
      <c r="EH27" s="185" t="s">
        <v>3019</v>
      </c>
      <c r="EI27" s="185" t="s">
        <v>3128</v>
      </c>
      <c r="EJ27" s="185" t="s">
        <v>3196</v>
      </c>
      <c r="EK27" s="185" t="s">
        <v>3019</v>
      </c>
      <c r="EL27" s="185" t="s">
        <v>3128</v>
      </c>
      <c r="EM27" s="185" t="s">
        <v>3019</v>
      </c>
      <c r="EN27" s="185" t="s">
        <v>3019</v>
      </c>
      <c r="EO27" s="185" t="s">
        <v>3128</v>
      </c>
      <c r="EP27" s="185" t="s">
        <v>3019</v>
      </c>
      <c r="EQ27" s="185" t="s">
        <v>3019</v>
      </c>
      <c r="ER27" s="185" t="s">
        <v>3128</v>
      </c>
      <c r="ES27" s="185" t="s">
        <v>3019</v>
      </c>
      <c r="ET27" s="185" t="s">
        <v>3019</v>
      </c>
    </row>
    <row r="28" spans="1:150" x14ac:dyDescent="0.3">
      <c r="A28" s="1"/>
      <c r="B28" s="184" t="s">
        <v>3203</v>
      </c>
      <c r="C28" s="184" t="s">
        <v>46</v>
      </c>
      <c r="D28" s="184" t="s">
        <v>1165</v>
      </c>
      <c r="E28" s="184" t="s">
        <v>3204</v>
      </c>
      <c r="F28" s="184" t="s">
        <v>3205</v>
      </c>
      <c r="G28" s="185" t="s">
        <v>3128</v>
      </c>
      <c r="H28" s="185" t="s">
        <v>3019</v>
      </c>
      <c r="I28" s="185" t="s">
        <v>3019</v>
      </c>
      <c r="J28" s="185" t="s">
        <v>3128</v>
      </c>
      <c r="K28" s="185" t="s">
        <v>3019</v>
      </c>
      <c r="L28" s="185" t="s">
        <v>3019</v>
      </c>
      <c r="M28" s="185" t="s">
        <v>3128</v>
      </c>
      <c r="N28" s="185" t="s">
        <v>3019</v>
      </c>
      <c r="O28" s="185" t="s">
        <v>3185</v>
      </c>
      <c r="P28" s="185" t="s">
        <v>3128</v>
      </c>
      <c r="Q28" s="185" t="s">
        <v>3019</v>
      </c>
      <c r="R28" s="185" t="s">
        <v>3019</v>
      </c>
      <c r="S28" s="185" t="s">
        <v>3128</v>
      </c>
      <c r="T28" s="185" t="s">
        <v>3019</v>
      </c>
      <c r="U28" s="185" t="s">
        <v>3019</v>
      </c>
      <c r="V28" s="185" t="s">
        <v>3128</v>
      </c>
      <c r="W28" s="185" t="s">
        <v>3019</v>
      </c>
      <c r="X28" s="185" t="s">
        <v>3019</v>
      </c>
      <c r="Y28" s="185" t="s">
        <v>3128</v>
      </c>
      <c r="Z28" s="185" t="s">
        <v>3019</v>
      </c>
      <c r="AA28" s="185" t="s">
        <v>3019</v>
      </c>
      <c r="AB28" s="185" t="s">
        <v>3128</v>
      </c>
      <c r="AC28" s="185" t="s">
        <v>3019</v>
      </c>
      <c r="AD28" s="185" t="s">
        <v>3019</v>
      </c>
      <c r="AE28" s="185" t="s">
        <v>3128</v>
      </c>
      <c r="AF28" s="185" t="s">
        <v>3019</v>
      </c>
      <c r="AG28" s="185" t="s">
        <v>3019</v>
      </c>
      <c r="AH28" s="185" t="s">
        <v>3128</v>
      </c>
      <c r="AI28" s="185" t="s">
        <v>3019</v>
      </c>
      <c r="AJ28" s="185" t="s">
        <v>3019</v>
      </c>
      <c r="AK28" s="185" t="s">
        <v>3128</v>
      </c>
      <c r="AL28" s="185" t="s">
        <v>3019</v>
      </c>
      <c r="AM28" s="185" t="s">
        <v>3019</v>
      </c>
      <c r="AN28" s="185" t="s">
        <v>3128</v>
      </c>
      <c r="AO28" s="185" t="s">
        <v>3019</v>
      </c>
      <c r="AP28" s="185" t="s">
        <v>3019</v>
      </c>
      <c r="AQ28" s="185" t="s">
        <v>3128</v>
      </c>
      <c r="AR28" s="185" t="s">
        <v>3019</v>
      </c>
      <c r="AS28" s="185" t="s">
        <v>3019</v>
      </c>
      <c r="AT28" s="185" t="s">
        <v>3128</v>
      </c>
      <c r="AU28" s="185" t="s">
        <v>3019</v>
      </c>
      <c r="AV28" s="185" t="s">
        <v>3019</v>
      </c>
      <c r="AW28" s="185" t="s">
        <v>3128</v>
      </c>
      <c r="AX28" s="185" t="s">
        <v>3019</v>
      </c>
      <c r="AY28" s="185" t="s">
        <v>3019</v>
      </c>
      <c r="AZ28" s="185" t="s">
        <v>3128</v>
      </c>
      <c r="BA28" s="185" t="s">
        <v>3019</v>
      </c>
      <c r="BB28" s="185" t="s">
        <v>3019</v>
      </c>
      <c r="BC28" s="185" t="s">
        <v>3128</v>
      </c>
      <c r="BD28" s="185" t="s">
        <v>3019</v>
      </c>
      <c r="BE28" s="185" t="s">
        <v>3019</v>
      </c>
      <c r="BF28" s="185" t="s">
        <v>3128</v>
      </c>
      <c r="BG28" s="185" t="s">
        <v>3019</v>
      </c>
      <c r="BH28" s="185" t="s">
        <v>3019</v>
      </c>
      <c r="BI28" s="185" t="s">
        <v>3128</v>
      </c>
      <c r="BJ28" s="185" t="s">
        <v>3019</v>
      </c>
      <c r="BK28" s="185" t="s">
        <v>3019</v>
      </c>
      <c r="BL28" s="185" t="s">
        <v>3128</v>
      </c>
      <c r="BM28" s="185" t="s">
        <v>3019</v>
      </c>
      <c r="BN28" s="185" t="s">
        <v>3186</v>
      </c>
      <c r="BO28" s="185" t="s">
        <v>3128</v>
      </c>
      <c r="BP28" s="185" t="s">
        <v>3019</v>
      </c>
      <c r="BQ28" s="185" t="s">
        <v>3186</v>
      </c>
      <c r="BR28" s="185" t="s">
        <v>3128</v>
      </c>
      <c r="BS28" s="185" t="s">
        <v>3019</v>
      </c>
      <c r="BT28" s="185" t="s">
        <v>3019</v>
      </c>
      <c r="BU28" s="185" t="s">
        <v>3128</v>
      </c>
      <c r="BV28" s="185" t="s">
        <v>3019</v>
      </c>
      <c r="BW28" s="185" t="s">
        <v>3019</v>
      </c>
      <c r="BX28" s="185" t="s">
        <v>3128</v>
      </c>
      <c r="BY28" s="185" t="s">
        <v>3019</v>
      </c>
      <c r="BZ28" s="185" t="s">
        <v>3019</v>
      </c>
      <c r="CA28" s="185" t="s">
        <v>3128</v>
      </c>
      <c r="CB28" s="185" t="s">
        <v>3187</v>
      </c>
      <c r="CC28" s="185" t="s">
        <v>3019</v>
      </c>
      <c r="CD28" s="185" t="s">
        <v>3128</v>
      </c>
      <c r="CE28" s="185" t="s">
        <v>3187</v>
      </c>
      <c r="CF28" s="185" t="s">
        <v>3019</v>
      </c>
      <c r="CG28" s="185" t="s">
        <v>3128</v>
      </c>
      <c r="CH28" s="185" t="s">
        <v>3187</v>
      </c>
      <c r="CI28" s="185" t="s">
        <v>3019</v>
      </c>
      <c r="CJ28" s="185" t="s">
        <v>3128</v>
      </c>
      <c r="CK28" s="185" t="s">
        <v>3187</v>
      </c>
      <c r="CL28" s="185" t="s">
        <v>3019</v>
      </c>
      <c r="CM28" s="185" t="s">
        <v>3128</v>
      </c>
      <c r="CN28" s="185" t="s">
        <v>3019</v>
      </c>
      <c r="CO28" s="185" t="s">
        <v>3188</v>
      </c>
      <c r="CP28" s="185" t="s">
        <v>3128</v>
      </c>
      <c r="CQ28" s="185" t="s">
        <v>3019</v>
      </c>
      <c r="CR28" s="185" t="s">
        <v>3019</v>
      </c>
      <c r="CS28" s="185" t="s">
        <v>3128</v>
      </c>
      <c r="CT28" s="185" t="s">
        <v>3019</v>
      </c>
      <c r="CU28" s="185" t="s">
        <v>3019</v>
      </c>
      <c r="CV28" s="185" t="s">
        <v>3128</v>
      </c>
      <c r="CW28" s="185" t="s">
        <v>3019</v>
      </c>
      <c r="CX28" s="185" t="s">
        <v>3189</v>
      </c>
      <c r="CY28" s="185" t="s">
        <v>3128</v>
      </c>
      <c r="CZ28" s="185" t="s">
        <v>3019</v>
      </c>
      <c r="DA28" s="185" t="s">
        <v>3190</v>
      </c>
      <c r="DB28" s="185" t="s">
        <v>3128</v>
      </c>
      <c r="DC28" s="185" t="s">
        <v>3019</v>
      </c>
      <c r="DD28" s="185" t="s">
        <v>3191</v>
      </c>
      <c r="DE28" s="185" t="s">
        <v>3128</v>
      </c>
      <c r="DF28" s="185" t="s">
        <v>3019</v>
      </c>
      <c r="DG28" s="185" t="s">
        <v>3019</v>
      </c>
      <c r="DH28" s="185" t="s">
        <v>3128</v>
      </c>
      <c r="DI28" s="185" t="s">
        <v>3019</v>
      </c>
      <c r="DJ28" s="185" t="s">
        <v>3019</v>
      </c>
      <c r="DK28" s="185" t="s">
        <v>3128</v>
      </c>
      <c r="DL28" s="185" t="s">
        <v>3192</v>
      </c>
      <c r="DM28" s="185" t="s">
        <v>3019</v>
      </c>
      <c r="DN28" s="185" t="s">
        <v>3128</v>
      </c>
      <c r="DO28" s="185" t="s">
        <v>3192</v>
      </c>
      <c r="DP28" s="185" t="s">
        <v>3019</v>
      </c>
      <c r="DQ28" s="185" t="s">
        <v>3128</v>
      </c>
      <c r="DR28" s="185" t="s">
        <v>3193</v>
      </c>
      <c r="DS28" s="185" t="s">
        <v>3019</v>
      </c>
      <c r="DT28" s="185" t="s">
        <v>3128</v>
      </c>
      <c r="DU28" s="185" t="s">
        <v>3193</v>
      </c>
      <c r="DV28" s="185" t="s">
        <v>3019</v>
      </c>
      <c r="DW28" s="185" t="s">
        <v>3128</v>
      </c>
      <c r="DX28" s="185" t="s">
        <v>3192</v>
      </c>
      <c r="DY28" s="185" t="s">
        <v>3019</v>
      </c>
      <c r="DZ28" s="185" t="s">
        <v>3128</v>
      </c>
      <c r="EA28" s="185" t="s">
        <v>3192</v>
      </c>
      <c r="EB28" s="185" t="s">
        <v>3019</v>
      </c>
      <c r="EC28" s="185" t="s">
        <v>3128</v>
      </c>
      <c r="ED28" s="185" t="s">
        <v>3194</v>
      </c>
      <c r="EE28" s="185" t="s">
        <v>3019</v>
      </c>
      <c r="EF28" s="185" t="s">
        <v>3128</v>
      </c>
      <c r="EG28" s="185" t="s">
        <v>3195</v>
      </c>
      <c r="EH28" s="185" t="s">
        <v>3019</v>
      </c>
      <c r="EI28" s="185" t="s">
        <v>3128</v>
      </c>
      <c r="EJ28" s="185" t="s">
        <v>3196</v>
      </c>
      <c r="EK28" s="185" t="s">
        <v>3019</v>
      </c>
      <c r="EL28" s="185" t="s">
        <v>3128</v>
      </c>
      <c r="EM28" s="185" t="s">
        <v>3019</v>
      </c>
      <c r="EN28" s="185" t="s">
        <v>3019</v>
      </c>
      <c r="EO28" s="185" t="s">
        <v>3128</v>
      </c>
      <c r="EP28" s="185" t="s">
        <v>3019</v>
      </c>
      <c r="EQ28" s="185" t="s">
        <v>3019</v>
      </c>
      <c r="ER28" s="185" t="s">
        <v>3128</v>
      </c>
      <c r="ES28" s="185" t="s">
        <v>3019</v>
      </c>
      <c r="ET28" s="185" t="s">
        <v>3019</v>
      </c>
    </row>
    <row r="29" spans="1:150" x14ac:dyDescent="0.3">
      <c r="A29" s="1"/>
      <c r="B29" s="183" t="s">
        <v>3206</v>
      </c>
      <c r="C29" s="183" t="s">
        <v>46</v>
      </c>
      <c r="D29" s="183" t="s">
        <v>138</v>
      </c>
      <c r="E29" s="183" t="s">
        <v>3207</v>
      </c>
      <c r="F29" s="183" t="s">
        <v>3208</v>
      </c>
      <c r="G29" s="183" t="s">
        <v>3128</v>
      </c>
      <c r="H29" s="183" t="s">
        <v>3019</v>
      </c>
      <c r="I29" s="183" t="s">
        <v>3019</v>
      </c>
      <c r="J29" s="183" t="s">
        <v>3128</v>
      </c>
      <c r="K29" s="183" t="s">
        <v>3019</v>
      </c>
      <c r="L29" s="183" t="s">
        <v>3019</v>
      </c>
      <c r="M29" s="183" t="s">
        <v>3128</v>
      </c>
      <c r="N29" s="183" t="s">
        <v>3019</v>
      </c>
      <c r="O29" s="183" t="s">
        <v>3019</v>
      </c>
      <c r="P29" s="183" t="s">
        <v>3128</v>
      </c>
      <c r="Q29" s="183" t="s">
        <v>3019</v>
      </c>
      <c r="R29" s="183" t="s">
        <v>3019</v>
      </c>
      <c r="S29" s="183" t="s">
        <v>3128</v>
      </c>
      <c r="T29" s="183" t="s">
        <v>3019</v>
      </c>
      <c r="U29" s="183" t="s">
        <v>3019</v>
      </c>
      <c r="V29" s="183" t="s">
        <v>3128</v>
      </c>
      <c r="W29" s="183" t="s">
        <v>3019</v>
      </c>
      <c r="X29" s="183" t="s">
        <v>3019</v>
      </c>
      <c r="Y29" s="183" t="s">
        <v>3128</v>
      </c>
      <c r="Z29" s="183" t="s">
        <v>3019</v>
      </c>
      <c r="AA29" s="183" t="s">
        <v>3019</v>
      </c>
      <c r="AB29" s="183" t="s">
        <v>3128</v>
      </c>
      <c r="AC29" s="183" t="s">
        <v>3019</v>
      </c>
      <c r="AD29" s="183" t="s">
        <v>3019</v>
      </c>
      <c r="AE29" s="183" t="s">
        <v>3128</v>
      </c>
      <c r="AF29" s="183" t="s">
        <v>3019</v>
      </c>
      <c r="AG29" s="183" t="s">
        <v>3019</v>
      </c>
      <c r="AH29" s="183" t="s">
        <v>3128</v>
      </c>
      <c r="AI29" s="183" t="s">
        <v>3019</v>
      </c>
      <c r="AJ29" s="183" t="s">
        <v>3019</v>
      </c>
      <c r="AK29" s="183" t="s">
        <v>3128</v>
      </c>
      <c r="AL29" s="183" t="s">
        <v>3019</v>
      </c>
      <c r="AM29" s="183" t="s">
        <v>3019</v>
      </c>
      <c r="AN29" s="183" t="s">
        <v>3128</v>
      </c>
      <c r="AO29" s="183" t="s">
        <v>3019</v>
      </c>
      <c r="AP29" s="183" t="s">
        <v>3019</v>
      </c>
      <c r="AQ29" s="183" t="s">
        <v>3128</v>
      </c>
      <c r="AR29" s="183" t="s">
        <v>3019</v>
      </c>
      <c r="AS29" s="183" t="s">
        <v>3019</v>
      </c>
      <c r="AT29" s="183" t="s">
        <v>3128</v>
      </c>
      <c r="AU29" s="183" t="s">
        <v>3019</v>
      </c>
      <c r="AV29" s="183" t="s">
        <v>3019</v>
      </c>
      <c r="AW29" s="183" t="s">
        <v>3128</v>
      </c>
      <c r="AX29" s="183" t="s">
        <v>3019</v>
      </c>
      <c r="AY29" s="183" t="s">
        <v>3019</v>
      </c>
      <c r="AZ29" s="183" t="s">
        <v>3128</v>
      </c>
      <c r="BA29" s="183" t="s">
        <v>3019</v>
      </c>
      <c r="BB29" s="183" t="s">
        <v>3019</v>
      </c>
      <c r="BC29" s="183" t="s">
        <v>3128</v>
      </c>
      <c r="BD29" s="183" t="s">
        <v>3019</v>
      </c>
      <c r="BE29" s="183" t="s">
        <v>3019</v>
      </c>
      <c r="BF29" s="183" t="s">
        <v>3128</v>
      </c>
      <c r="BG29" s="183" t="s">
        <v>3019</v>
      </c>
      <c r="BH29" s="183" t="s">
        <v>3019</v>
      </c>
      <c r="BI29" s="183" t="s">
        <v>3128</v>
      </c>
      <c r="BJ29" s="183" t="s">
        <v>3019</v>
      </c>
      <c r="BK29" s="183" t="s">
        <v>3019</v>
      </c>
      <c r="BL29" s="183" t="s">
        <v>3128</v>
      </c>
      <c r="BM29" s="183" t="s">
        <v>3019</v>
      </c>
      <c r="BN29" s="183" t="s">
        <v>3019</v>
      </c>
      <c r="BO29" s="183" t="s">
        <v>3128</v>
      </c>
      <c r="BP29" s="183" t="s">
        <v>3019</v>
      </c>
      <c r="BQ29" s="183" t="s">
        <v>3019</v>
      </c>
      <c r="BR29" s="183" t="s">
        <v>3128</v>
      </c>
      <c r="BS29" s="183" t="s">
        <v>3019</v>
      </c>
      <c r="BT29" s="183" t="s">
        <v>3019</v>
      </c>
      <c r="BU29" s="183" t="s">
        <v>3128</v>
      </c>
      <c r="BV29" s="183" t="s">
        <v>3019</v>
      </c>
      <c r="BW29" s="183" t="s">
        <v>3019</v>
      </c>
      <c r="BX29" s="183" t="s">
        <v>3128</v>
      </c>
      <c r="BY29" s="183" t="s">
        <v>3019</v>
      </c>
      <c r="BZ29" s="183" t="s">
        <v>3019</v>
      </c>
      <c r="CA29" s="183" t="s">
        <v>3128</v>
      </c>
      <c r="CB29" s="183" t="s">
        <v>3019</v>
      </c>
      <c r="CC29" s="183" t="s">
        <v>3019</v>
      </c>
      <c r="CD29" s="183" t="s">
        <v>3128</v>
      </c>
      <c r="CE29" s="183" t="s">
        <v>3019</v>
      </c>
      <c r="CF29" s="183" t="s">
        <v>3019</v>
      </c>
      <c r="CG29" s="183" t="s">
        <v>3128</v>
      </c>
      <c r="CH29" s="183" t="s">
        <v>3019</v>
      </c>
      <c r="CI29" s="183" t="s">
        <v>3019</v>
      </c>
      <c r="CJ29" s="183" t="s">
        <v>3128</v>
      </c>
      <c r="CK29" s="183" t="s">
        <v>3019</v>
      </c>
      <c r="CL29" s="183" t="s">
        <v>3019</v>
      </c>
      <c r="CM29" s="183" t="s">
        <v>3128</v>
      </c>
      <c r="CN29" s="183" t="s">
        <v>3019</v>
      </c>
      <c r="CO29" s="183" t="s">
        <v>3019</v>
      </c>
      <c r="CP29" s="183" t="s">
        <v>3128</v>
      </c>
      <c r="CQ29" s="183" t="s">
        <v>3019</v>
      </c>
      <c r="CR29" s="183" t="s">
        <v>3019</v>
      </c>
      <c r="CS29" s="183" t="s">
        <v>3128</v>
      </c>
      <c r="CT29" s="183" t="s">
        <v>3019</v>
      </c>
      <c r="CU29" s="183" t="s">
        <v>3019</v>
      </c>
      <c r="CV29" s="183" t="s">
        <v>3128</v>
      </c>
      <c r="CW29" s="183" t="s">
        <v>3019</v>
      </c>
      <c r="CX29" s="183" t="s">
        <v>3019</v>
      </c>
      <c r="CY29" s="183" t="s">
        <v>3128</v>
      </c>
      <c r="CZ29" s="183" t="s">
        <v>3019</v>
      </c>
      <c r="DA29" s="183" t="s">
        <v>3019</v>
      </c>
      <c r="DB29" s="183" t="s">
        <v>3128</v>
      </c>
      <c r="DC29" s="183" t="s">
        <v>3019</v>
      </c>
      <c r="DD29" s="183" t="s">
        <v>3019</v>
      </c>
      <c r="DE29" s="183" t="s">
        <v>3128</v>
      </c>
      <c r="DF29" s="183" t="s">
        <v>3019</v>
      </c>
      <c r="DG29" s="183" t="s">
        <v>3019</v>
      </c>
      <c r="DH29" s="183" t="s">
        <v>3128</v>
      </c>
      <c r="DI29" s="183" t="s">
        <v>3019</v>
      </c>
      <c r="DJ29" s="183" t="s">
        <v>3019</v>
      </c>
      <c r="DK29" s="183" t="s">
        <v>3128</v>
      </c>
      <c r="DL29" s="183" t="s">
        <v>3019</v>
      </c>
      <c r="DM29" s="183" t="s">
        <v>3019</v>
      </c>
      <c r="DN29" s="183" t="s">
        <v>3128</v>
      </c>
      <c r="DO29" s="183" t="s">
        <v>3019</v>
      </c>
      <c r="DP29" s="183" t="s">
        <v>3019</v>
      </c>
      <c r="DQ29" s="183" t="s">
        <v>3128</v>
      </c>
      <c r="DR29" s="183" t="s">
        <v>3019</v>
      </c>
      <c r="DS29" s="183" t="s">
        <v>3019</v>
      </c>
      <c r="DT29" s="183" t="s">
        <v>3128</v>
      </c>
      <c r="DU29" s="183" t="s">
        <v>3019</v>
      </c>
      <c r="DV29" s="183" t="s">
        <v>3019</v>
      </c>
      <c r="DW29" s="183" t="s">
        <v>3128</v>
      </c>
      <c r="DX29" s="183" t="s">
        <v>3019</v>
      </c>
      <c r="DY29" s="183" t="s">
        <v>3019</v>
      </c>
      <c r="DZ29" s="183" t="s">
        <v>3128</v>
      </c>
      <c r="EA29" s="183" t="s">
        <v>3019</v>
      </c>
      <c r="EB29" s="183" t="s">
        <v>3019</v>
      </c>
      <c r="EC29" s="183" t="s">
        <v>3128</v>
      </c>
      <c r="ED29" s="183" t="s">
        <v>3019</v>
      </c>
      <c r="EE29" s="183" t="s">
        <v>3019</v>
      </c>
      <c r="EF29" s="183" t="s">
        <v>3128</v>
      </c>
      <c r="EG29" s="183" t="s">
        <v>3019</v>
      </c>
      <c r="EH29" s="183" t="s">
        <v>3019</v>
      </c>
      <c r="EI29" s="183" t="s">
        <v>3128</v>
      </c>
      <c r="EJ29" s="183" t="s">
        <v>3019</v>
      </c>
      <c r="EK29" s="183" t="s">
        <v>3019</v>
      </c>
      <c r="EL29" s="183" t="s">
        <v>3128</v>
      </c>
      <c r="EM29" s="183" t="s">
        <v>3019</v>
      </c>
      <c r="EN29" s="183" t="s">
        <v>3019</v>
      </c>
      <c r="EO29" s="183" t="s">
        <v>3128</v>
      </c>
      <c r="EP29" s="183" t="s">
        <v>3019</v>
      </c>
      <c r="EQ29" s="183" t="s">
        <v>3019</v>
      </c>
      <c r="ER29" s="183" t="s">
        <v>3128</v>
      </c>
      <c r="ES29" s="183" t="s">
        <v>3019</v>
      </c>
      <c r="ET29" s="183" t="s">
        <v>3019</v>
      </c>
    </row>
    <row r="30" spans="1:150" x14ac:dyDescent="0.3">
      <c r="A30" s="1"/>
      <c r="B30" s="184" t="s">
        <v>3209</v>
      </c>
      <c r="C30" s="184" t="s">
        <v>46</v>
      </c>
      <c r="D30" s="184" t="s">
        <v>138</v>
      </c>
      <c r="E30" s="184" t="s">
        <v>3210</v>
      </c>
      <c r="F30" s="184" t="s">
        <v>3211</v>
      </c>
      <c r="G30" s="185" t="s">
        <v>3128</v>
      </c>
      <c r="H30" s="185" t="s">
        <v>3019</v>
      </c>
      <c r="I30" s="185" t="s">
        <v>3019</v>
      </c>
      <c r="J30" s="185" t="s">
        <v>3128</v>
      </c>
      <c r="K30" s="185" t="s">
        <v>3019</v>
      </c>
      <c r="L30" s="185" t="s">
        <v>3019</v>
      </c>
      <c r="M30" s="185" t="s">
        <v>3128</v>
      </c>
      <c r="N30" s="185" t="s">
        <v>3019</v>
      </c>
      <c r="O30" s="185" t="s">
        <v>3019</v>
      </c>
      <c r="P30" s="185" t="s">
        <v>3128</v>
      </c>
      <c r="Q30" s="185" t="s">
        <v>3019</v>
      </c>
      <c r="R30" s="185" t="s">
        <v>3019</v>
      </c>
      <c r="S30" s="185" t="s">
        <v>3128</v>
      </c>
      <c r="T30" s="185" t="s">
        <v>3019</v>
      </c>
      <c r="U30" s="185" t="s">
        <v>3019</v>
      </c>
      <c r="V30" s="185" t="s">
        <v>3128</v>
      </c>
      <c r="W30" s="185" t="s">
        <v>3019</v>
      </c>
      <c r="X30" s="185" t="s">
        <v>3019</v>
      </c>
      <c r="Y30" s="185" t="s">
        <v>3128</v>
      </c>
      <c r="Z30" s="185" t="s">
        <v>3019</v>
      </c>
      <c r="AA30" s="185" t="s">
        <v>3019</v>
      </c>
      <c r="AB30" s="185" t="s">
        <v>3128</v>
      </c>
      <c r="AC30" s="185" t="s">
        <v>3019</v>
      </c>
      <c r="AD30" s="185" t="s">
        <v>3019</v>
      </c>
      <c r="AE30" s="185" t="s">
        <v>3128</v>
      </c>
      <c r="AF30" s="185" t="s">
        <v>3019</v>
      </c>
      <c r="AG30" s="185" t="s">
        <v>3019</v>
      </c>
      <c r="AH30" s="185" t="s">
        <v>3128</v>
      </c>
      <c r="AI30" s="185" t="s">
        <v>3019</v>
      </c>
      <c r="AJ30" s="185" t="s">
        <v>3019</v>
      </c>
      <c r="AK30" s="185" t="s">
        <v>3128</v>
      </c>
      <c r="AL30" s="185" t="s">
        <v>3019</v>
      </c>
      <c r="AM30" s="185" t="s">
        <v>3019</v>
      </c>
      <c r="AN30" s="185" t="s">
        <v>3128</v>
      </c>
      <c r="AO30" s="185" t="s">
        <v>3019</v>
      </c>
      <c r="AP30" s="185" t="s">
        <v>3019</v>
      </c>
      <c r="AQ30" s="185" t="s">
        <v>3128</v>
      </c>
      <c r="AR30" s="185" t="s">
        <v>3019</v>
      </c>
      <c r="AS30" s="185" t="s">
        <v>3019</v>
      </c>
      <c r="AT30" s="185" t="s">
        <v>3128</v>
      </c>
      <c r="AU30" s="185" t="s">
        <v>3019</v>
      </c>
      <c r="AV30" s="185" t="s">
        <v>3019</v>
      </c>
      <c r="AW30" s="185" t="s">
        <v>3128</v>
      </c>
      <c r="AX30" s="185" t="s">
        <v>3019</v>
      </c>
      <c r="AY30" s="185" t="s">
        <v>3019</v>
      </c>
      <c r="AZ30" s="185" t="s">
        <v>3128</v>
      </c>
      <c r="BA30" s="185" t="s">
        <v>3019</v>
      </c>
      <c r="BB30" s="185" t="s">
        <v>3019</v>
      </c>
      <c r="BC30" s="185" t="s">
        <v>3128</v>
      </c>
      <c r="BD30" s="185" t="s">
        <v>3019</v>
      </c>
      <c r="BE30" s="185" t="s">
        <v>3019</v>
      </c>
      <c r="BF30" s="185" t="s">
        <v>3128</v>
      </c>
      <c r="BG30" s="185" t="s">
        <v>3019</v>
      </c>
      <c r="BH30" s="185" t="s">
        <v>3019</v>
      </c>
      <c r="BI30" s="185" t="s">
        <v>3128</v>
      </c>
      <c r="BJ30" s="185" t="s">
        <v>3019</v>
      </c>
      <c r="BK30" s="185" t="s">
        <v>3019</v>
      </c>
      <c r="BL30" s="185" t="s">
        <v>3128</v>
      </c>
      <c r="BM30" s="185" t="s">
        <v>3019</v>
      </c>
      <c r="BN30" s="185" t="s">
        <v>3019</v>
      </c>
      <c r="BO30" s="185" t="s">
        <v>3128</v>
      </c>
      <c r="BP30" s="185" t="s">
        <v>3019</v>
      </c>
      <c r="BQ30" s="185" t="s">
        <v>3019</v>
      </c>
      <c r="BR30" s="185" t="s">
        <v>3128</v>
      </c>
      <c r="BS30" s="185" t="s">
        <v>3019</v>
      </c>
      <c r="BT30" s="185" t="s">
        <v>3019</v>
      </c>
      <c r="BU30" s="185" t="s">
        <v>3128</v>
      </c>
      <c r="BV30" s="185" t="s">
        <v>3019</v>
      </c>
      <c r="BW30" s="185" t="s">
        <v>3019</v>
      </c>
      <c r="BX30" s="185" t="s">
        <v>3128</v>
      </c>
      <c r="BY30" s="185" t="s">
        <v>3019</v>
      </c>
      <c r="BZ30" s="185" t="s">
        <v>3019</v>
      </c>
      <c r="CA30" s="185" t="s">
        <v>3128</v>
      </c>
      <c r="CB30" s="185" t="s">
        <v>3019</v>
      </c>
      <c r="CC30" s="185" t="s">
        <v>3019</v>
      </c>
      <c r="CD30" s="185" t="s">
        <v>3128</v>
      </c>
      <c r="CE30" s="185" t="s">
        <v>3019</v>
      </c>
      <c r="CF30" s="185" t="s">
        <v>3019</v>
      </c>
      <c r="CG30" s="185" t="s">
        <v>3128</v>
      </c>
      <c r="CH30" s="185" t="s">
        <v>3019</v>
      </c>
      <c r="CI30" s="185" t="s">
        <v>3019</v>
      </c>
      <c r="CJ30" s="185" t="s">
        <v>3128</v>
      </c>
      <c r="CK30" s="185" t="s">
        <v>3019</v>
      </c>
      <c r="CL30" s="185" t="s">
        <v>3019</v>
      </c>
      <c r="CM30" s="185" t="s">
        <v>3128</v>
      </c>
      <c r="CN30" s="185" t="s">
        <v>3019</v>
      </c>
      <c r="CO30" s="185" t="s">
        <v>3019</v>
      </c>
      <c r="CP30" s="185" t="s">
        <v>3128</v>
      </c>
      <c r="CQ30" s="185" t="s">
        <v>3019</v>
      </c>
      <c r="CR30" s="185" t="s">
        <v>3019</v>
      </c>
      <c r="CS30" s="185" t="s">
        <v>3128</v>
      </c>
      <c r="CT30" s="185" t="s">
        <v>3019</v>
      </c>
      <c r="CU30" s="185" t="s">
        <v>3019</v>
      </c>
      <c r="CV30" s="185" t="s">
        <v>3128</v>
      </c>
      <c r="CW30" s="185" t="s">
        <v>3019</v>
      </c>
      <c r="CX30" s="185" t="s">
        <v>3019</v>
      </c>
      <c r="CY30" s="185" t="s">
        <v>3128</v>
      </c>
      <c r="CZ30" s="185" t="s">
        <v>3019</v>
      </c>
      <c r="DA30" s="185" t="s">
        <v>3019</v>
      </c>
      <c r="DB30" s="185" t="s">
        <v>3128</v>
      </c>
      <c r="DC30" s="185" t="s">
        <v>3019</v>
      </c>
      <c r="DD30" s="185" t="s">
        <v>3019</v>
      </c>
      <c r="DE30" s="185" t="s">
        <v>3128</v>
      </c>
      <c r="DF30" s="185" t="s">
        <v>3019</v>
      </c>
      <c r="DG30" s="185" t="s">
        <v>3019</v>
      </c>
      <c r="DH30" s="185" t="s">
        <v>3128</v>
      </c>
      <c r="DI30" s="185" t="s">
        <v>3019</v>
      </c>
      <c r="DJ30" s="185" t="s">
        <v>3019</v>
      </c>
      <c r="DK30" s="185" t="s">
        <v>3128</v>
      </c>
      <c r="DL30" s="185" t="s">
        <v>3019</v>
      </c>
      <c r="DM30" s="185" t="s">
        <v>3019</v>
      </c>
      <c r="DN30" s="185" t="s">
        <v>3128</v>
      </c>
      <c r="DO30" s="185" t="s">
        <v>3019</v>
      </c>
      <c r="DP30" s="185" t="s">
        <v>3019</v>
      </c>
      <c r="DQ30" s="185" t="s">
        <v>3128</v>
      </c>
      <c r="DR30" s="185" t="s">
        <v>3019</v>
      </c>
      <c r="DS30" s="185" t="s">
        <v>3019</v>
      </c>
      <c r="DT30" s="185" t="s">
        <v>3128</v>
      </c>
      <c r="DU30" s="185" t="s">
        <v>3019</v>
      </c>
      <c r="DV30" s="185" t="s">
        <v>3019</v>
      </c>
      <c r="DW30" s="185" t="s">
        <v>3128</v>
      </c>
      <c r="DX30" s="185" t="s">
        <v>3019</v>
      </c>
      <c r="DY30" s="185" t="s">
        <v>3019</v>
      </c>
      <c r="DZ30" s="185" t="s">
        <v>3128</v>
      </c>
      <c r="EA30" s="185" t="s">
        <v>3019</v>
      </c>
      <c r="EB30" s="185" t="s">
        <v>3019</v>
      </c>
      <c r="EC30" s="185" t="s">
        <v>3128</v>
      </c>
      <c r="ED30" s="185" t="s">
        <v>3019</v>
      </c>
      <c r="EE30" s="185" t="s">
        <v>3019</v>
      </c>
      <c r="EF30" s="185" t="s">
        <v>3128</v>
      </c>
      <c r="EG30" s="185" t="s">
        <v>3019</v>
      </c>
      <c r="EH30" s="185" t="s">
        <v>3019</v>
      </c>
      <c r="EI30" s="185" t="s">
        <v>3128</v>
      </c>
      <c r="EJ30" s="185" t="s">
        <v>3019</v>
      </c>
      <c r="EK30" s="185" t="s">
        <v>3019</v>
      </c>
      <c r="EL30" s="185" t="s">
        <v>3128</v>
      </c>
      <c r="EM30" s="185" t="s">
        <v>3019</v>
      </c>
      <c r="EN30" s="185" t="s">
        <v>3019</v>
      </c>
      <c r="EO30" s="185" t="s">
        <v>3128</v>
      </c>
      <c r="EP30" s="185" t="s">
        <v>3019</v>
      </c>
      <c r="EQ30" s="185" t="s">
        <v>3019</v>
      </c>
      <c r="ER30" s="185" t="s">
        <v>3128</v>
      </c>
      <c r="ES30" s="185" t="s">
        <v>3019</v>
      </c>
      <c r="ET30" s="185" t="s">
        <v>3019</v>
      </c>
    </row>
    <row r="31" spans="1:150" x14ac:dyDescent="0.3">
      <c r="A31" s="1"/>
      <c r="B31" s="184" t="s">
        <v>3212</v>
      </c>
      <c r="C31" s="184" t="s">
        <v>46</v>
      </c>
      <c r="D31" s="184" t="s">
        <v>138</v>
      </c>
      <c r="E31" s="184" t="s">
        <v>3213</v>
      </c>
      <c r="F31" s="184" t="s">
        <v>3214</v>
      </c>
      <c r="G31" s="185" t="s">
        <v>3128</v>
      </c>
      <c r="H31" s="185" t="s">
        <v>3019</v>
      </c>
      <c r="I31" s="185" t="s">
        <v>3019</v>
      </c>
      <c r="J31" s="185" t="s">
        <v>3128</v>
      </c>
      <c r="K31" s="185" t="s">
        <v>3019</v>
      </c>
      <c r="L31" s="185" t="s">
        <v>3019</v>
      </c>
      <c r="M31" s="185" t="s">
        <v>3128</v>
      </c>
      <c r="N31" s="185" t="s">
        <v>3019</v>
      </c>
      <c r="O31" s="185" t="s">
        <v>3019</v>
      </c>
      <c r="P31" s="185" t="s">
        <v>3128</v>
      </c>
      <c r="Q31" s="185" t="s">
        <v>3019</v>
      </c>
      <c r="R31" s="185" t="s">
        <v>3019</v>
      </c>
      <c r="S31" s="185" t="s">
        <v>3128</v>
      </c>
      <c r="T31" s="185" t="s">
        <v>3019</v>
      </c>
      <c r="U31" s="185" t="s">
        <v>3019</v>
      </c>
      <c r="V31" s="185" t="s">
        <v>3128</v>
      </c>
      <c r="W31" s="185" t="s">
        <v>3019</v>
      </c>
      <c r="X31" s="185" t="s">
        <v>3019</v>
      </c>
      <c r="Y31" s="185" t="s">
        <v>3128</v>
      </c>
      <c r="Z31" s="185" t="s">
        <v>3019</v>
      </c>
      <c r="AA31" s="185" t="s">
        <v>3019</v>
      </c>
      <c r="AB31" s="185" t="s">
        <v>3128</v>
      </c>
      <c r="AC31" s="185" t="s">
        <v>3019</v>
      </c>
      <c r="AD31" s="185" t="s">
        <v>3019</v>
      </c>
      <c r="AE31" s="185" t="s">
        <v>3128</v>
      </c>
      <c r="AF31" s="185" t="s">
        <v>3019</v>
      </c>
      <c r="AG31" s="185" t="s">
        <v>3019</v>
      </c>
      <c r="AH31" s="185" t="s">
        <v>3128</v>
      </c>
      <c r="AI31" s="185" t="s">
        <v>3019</v>
      </c>
      <c r="AJ31" s="185" t="s">
        <v>3019</v>
      </c>
      <c r="AK31" s="185" t="s">
        <v>3128</v>
      </c>
      <c r="AL31" s="185" t="s">
        <v>3019</v>
      </c>
      <c r="AM31" s="185" t="s">
        <v>3019</v>
      </c>
      <c r="AN31" s="185" t="s">
        <v>3128</v>
      </c>
      <c r="AO31" s="185" t="s">
        <v>3019</v>
      </c>
      <c r="AP31" s="185" t="s">
        <v>3019</v>
      </c>
      <c r="AQ31" s="185" t="s">
        <v>3128</v>
      </c>
      <c r="AR31" s="185" t="s">
        <v>3019</v>
      </c>
      <c r="AS31" s="185" t="s">
        <v>3019</v>
      </c>
      <c r="AT31" s="185" t="s">
        <v>3128</v>
      </c>
      <c r="AU31" s="185" t="s">
        <v>3019</v>
      </c>
      <c r="AV31" s="185" t="s">
        <v>3019</v>
      </c>
      <c r="AW31" s="185" t="s">
        <v>3128</v>
      </c>
      <c r="AX31" s="185" t="s">
        <v>3019</v>
      </c>
      <c r="AY31" s="185" t="s">
        <v>3019</v>
      </c>
      <c r="AZ31" s="185" t="s">
        <v>3128</v>
      </c>
      <c r="BA31" s="185" t="s">
        <v>3019</v>
      </c>
      <c r="BB31" s="185" t="s">
        <v>3019</v>
      </c>
      <c r="BC31" s="185" t="s">
        <v>3128</v>
      </c>
      <c r="BD31" s="185" t="s">
        <v>3019</v>
      </c>
      <c r="BE31" s="185" t="s">
        <v>3019</v>
      </c>
      <c r="BF31" s="185" t="s">
        <v>3128</v>
      </c>
      <c r="BG31" s="185" t="s">
        <v>3019</v>
      </c>
      <c r="BH31" s="185" t="s">
        <v>3019</v>
      </c>
      <c r="BI31" s="185" t="s">
        <v>3128</v>
      </c>
      <c r="BJ31" s="185" t="s">
        <v>3019</v>
      </c>
      <c r="BK31" s="185" t="s">
        <v>3019</v>
      </c>
      <c r="BL31" s="185" t="s">
        <v>3128</v>
      </c>
      <c r="BM31" s="185" t="s">
        <v>3019</v>
      </c>
      <c r="BN31" s="185" t="s">
        <v>3019</v>
      </c>
      <c r="BO31" s="185" t="s">
        <v>3128</v>
      </c>
      <c r="BP31" s="185" t="s">
        <v>3019</v>
      </c>
      <c r="BQ31" s="185" t="s">
        <v>3019</v>
      </c>
      <c r="BR31" s="185" t="s">
        <v>3128</v>
      </c>
      <c r="BS31" s="185" t="s">
        <v>3019</v>
      </c>
      <c r="BT31" s="185" t="s">
        <v>3019</v>
      </c>
      <c r="BU31" s="185" t="s">
        <v>3128</v>
      </c>
      <c r="BV31" s="185" t="s">
        <v>3019</v>
      </c>
      <c r="BW31" s="185" t="s">
        <v>3019</v>
      </c>
      <c r="BX31" s="185" t="s">
        <v>3128</v>
      </c>
      <c r="BY31" s="185" t="s">
        <v>3019</v>
      </c>
      <c r="BZ31" s="185" t="s">
        <v>3019</v>
      </c>
      <c r="CA31" s="185" t="s">
        <v>3128</v>
      </c>
      <c r="CB31" s="185" t="s">
        <v>3019</v>
      </c>
      <c r="CC31" s="185" t="s">
        <v>3019</v>
      </c>
      <c r="CD31" s="185" t="s">
        <v>3128</v>
      </c>
      <c r="CE31" s="185" t="s">
        <v>3019</v>
      </c>
      <c r="CF31" s="185" t="s">
        <v>3019</v>
      </c>
      <c r="CG31" s="185" t="s">
        <v>3128</v>
      </c>
      <c r="CH31" s="185" t="s">
        <v>3019</v>
      </c>
      <c r="CI31" s="185" t="s">
        <v>3019</v>
      </c>
      <c r="CJ31" s="185" t="s">
        <v>3128</v>
      </c>
      <c r="CK31" s="185" t="s">
        <v>3019</v>
      </c>
      <c r="CL31" s="185" t="s">
        <v>3019</v>
      </c>
      <c r="CM31" s="185" t="s">
        <v>3128</v>
      </c>
      <c r="CN31" s="185" t="s">
        <v>3019</v>
      </c>
      <c r="CO31" s="185" t="s">
        <v>3019</v>
      </c>
      <c r="CP31" s="185" t="s">
        <v>3128</v>
      </c>
      <c r="CQ31" s="185" t="s">
        <v>3019</v>
      </c>
      <c r="CR31" s="185" t="s">
        <v>3019</v>
      </c>
      <c r="CS31" s="185" t="s">
        <v>3128</v>
      </c>
      <c r="CT31" s="185" t="s">
        <v>3019</v>
      </c>
      <c r="CU31" s="185" t="s">
        <v>3019</v>
      </c>
      <c r="CV31" s="185" t="s">
        <v>3128</v>
      </c>
      <c r="CW31" s="185" t="s">
        <v>3019</v>
      </c>
      <c r="CX31" s="185" t="s">
        <v>3019</v>
      </c>
      <c r="CY31" s="185" t="s">
        <v>3128</v>
      </c>
      <c r="CZ31" s="185" t="s">
        <v>3019</v>
      </c>
      <c r="DA31" s="185" t="s">
        <v>3019</v>
      </c>
      <c r="DB31" s="185" t="s">
        <v>3128</v>
      </c>
      <c r="DC31" s="185" t="s">
        <v>3019</v>
      </c>
      <c r="DD31" s="185" t="s">
        <v>3019</v>
      </c>
      <c r="DE31" s="185" t="s">
        <v>3128</v>
      </c>
      <c r="DF31" s="185" t="s">
        <v>3019</v>
      </c>
      <c r="DG31" s="185" t="s">
        <v>3019</v>
      </c>
      <c r="DH31" s="185" t="s">
        <v>3128</v>
      </c>
      <c r="DI31" s="185" t="s">
        <v>3019</v>
      </c>
      <c r="DJ31" s="185" t="s">
        <v>3019</v>
      </c>
      <c r="DK31" s="185" t="s">
        <v>3128</v>
      </c>
      <c r="DL31" s="185" t="s">
        <v>3019</v>
      </c>
      <c r="DM31" s="185" t="s">
        <v>3019</v>
      </c>
      <c r="DN31" s="185" t="s">
        <v>3128</v>
      </c>
      <c r="DO31" s="185" t="s">
        <v>3019</v>
      </c>
      <c r="DP31" s="185" t="s">
        <v>3019</v>
      </c>
      <c r="DQ31" s="185" t="s">
        <v>3128</v>
      </c>
      <c r="DR31" s="185" t="s">
        <v>3019</v>
      </c>
      <c r="DS31" s="185" t="s">
        <v>3019</v>
      </c>
      <c r="DT31" s="185" t="s">
        <v>3128</v>
      </c>
      <c r="DU31" s="185" t="s">
        <v>3019</v>
      </c>
      <c r="DV31" s="185" t="s">
        <v>3019</v>
      </c>
      <c r="DW31" s="185" t="s">
        <v>3128</v>
      </c>
      <c r="DX31" s="185" t="s">
        <v>3019</v>
      </c>
      <c r="DY31" s="185" t="s">
        <v>3019</v>
      </c>
      <c r="DZ31" s="185" t="s">
        <v>3128</v>
      </c>
      <c r="EA31" s="185" t="s">
        <v>3019</v>
      </c>
      <c r="EB31" s="185" t="s">
        <v>3019</v>
      </c>
      <c r="EC31" s="185" t="s">
        <v>3128</v>
      </c>
      <c r="ED31" s="185" t="s">
        <v>3019</v>
      </c>
      <c r="EE31" s="185" t="s">
        <v>3019</v>
      </c>
      <c r="EF31" s="185" t="s">
        <v>3128</v>
      </c>
      <c r="EG31" s="185" t="s">
        <v>3019</v>
      </c>
      <c r="EH31" s="185" t="s">
        <v>3019</v>
      </c>
      <c r="EI31" s="185" t="s">
        <v>3128</v>
      </c>
      <c r="EJ31" s="185" t="s">
        <v>3019</v>
      </c>
      <c r="EK31" s="185" t="s">
        <v>3019</v>
      </c>
      <c r="EL31" s="185" t="s">
        <v>3128</v>
      </c>
      <c r="EM31" s="185" t="s">
        <v>3019</v>
      </c>
      <c r="EN31" s="185" t="s">
        <v>3019</v>
      </c>
      <c r="EO31" s="185" t="s">
        <v>3128</v>
      </c>
      <c r="EP31" s="185" t="s">
        <v>3019</v>
      </c>
      <c r="EQ31" s="185" t="s">
        <v>3019</v>
      </c>
      <c r="ER31" s="185" t="s">
        <v>3128</v>
      </c>
      <c r="ES31" s="185" t="s">
        <v>3019</v>
      </c>
      <c r="ET31" s="185" t="s">
        <v>3019</v>
      </c>
    </row>
    <row r="32" spans="1:150" x14ac:dyDescent="0.3">
      <c r="A32" s="1"/>
      <c r="B32" s="183" t="s">
        <v>3215</v>
      </c>
      <c r="C32" s="183" t="s">
        <v>109</v>
      </c>
      <c r="D32" s="183" t="s">
        <v>3216</v>
      </c>
      <c r="E32" s="183" t="s">
        <v>3217</v>
      </c>
      <c r="F32" s="183" t="s">
        <v>3218</v>
      </c>
      <c r="G32" s="183" t="s">
        <v>3128</v>
      </c>
      <c r="H32" s="183" t="s">
        <v>3019</v>
      </c>
      <c r="I32" s="183" t="s">
        <v>3019</v>
      </c>
      <c r="J32" s="183" t="s">
        <v>3128</v>
      </c>
      <c r="K32" s="183" t="s">
        <v>3019</v>
      </c>
      <c r="L32" s="183" t="s">
        <v>3019</v>
      </c>
      <c r="M32" s="183" t="s">
        <v>3128</v>
      </c>
      <c r="N32" s="183" t="s">
        <v>3019</v>
      </c>
      <c r="O32" s="183" t="s">
        <v>3019</v>
      </c>
      <c r="P32" s="183" t="s">
        <v>3128</v>
      </c>
      <c r="Q32" s="183" t="s">
        <v>3019</v>
      </c>
      <c r="R32" s="183" t="s">
        <v>3019</v>
      </c>
      <c r="S32" s="183" t="s">
        <v>3128</v>
      </c>
      <c r="T32" s="183" t="s">
        <v>3019</v>
      </c>
      <c r="U32" s="183" t="s">
        <v>3019</v>
      </c>
      <c r="V32" s="183" t="s">
        <v>3128</v>
      </c>
      <c r="W32" s="183" t="s">
        <v>3019</v>
      </c>
      <c r="X32" s="183" t="s">
        <v>3019</v>
      </c>
      <c r="Y32" s="183" t="s">
        <v>3128</v>
      </c>
      <c r="Z32" s="183" t="s">
        <v>3019</v>
      </c>
      <c r="AA32" s="183" t="s">
        <v>3019</v>
      </c>
      <c r="AB32" s="183" t="s">
        <v>3128</v>
      </c>
      <c r="AC32" s="183" t="s">
        <v>3019</v>
      </c>
      <c r="AD32" s="183" t="s">
        <v>3019</v>
      </c>
      <c r="AE32" s="183" t="s">
        <v>3128</v>
      </c>
      <c r="AF32" s="183" t="s">
        <v>3019</v>
      </c>
      <c r="AG32" s="183" t="s">
        <v>3019</v>
      </c>
      <c r="AH32" s="183" t="s">
        <v>3128</v>
      </c>
      <c r="AI32" s="183" t="s">
        <v>3019</v>
      </c>
      <c r="AJ32" s="183" t="s">
        <v>3019</v>
      </c>
      <c r="AK32" s="183" t="s">
        <v>3128</v>
      </c>
      <c r="AL32" s="183" t="s">
        <v>3019</v>
      </c>
      <c r="AM32" s="183" t="s">
        <v>3019</v>
      </c>
      <c r="AN32" s="183" t="s">
        <v>3128</v>
      </c>
      <c r="AO32" s="183" t="s">
        <v>3019</v>
      </c>
      <c r="AP32" s="183" t="s">
        <v>3019</v>
      </c>
      <c r="AQ32" s="183" t="s">
        <v>3128</v>
      </c>
      <c r="AR32" s="183" t="s">
        <v>3019</v>
      </c>
      <c r="AS32" s="183" t="s">
        <v>3019</v>
      </c>
      <c r="AT32" s="183" t="s">
        <v>3128</v>
      </c>
      <c r="AU32" s="183" t="s">
        <v>3019</v>
      </c>
      <c r="AV32" s="183" t="s">
        <v>3019</v>
      </c>
      <c r="AW32" s="183" t="s">
        <v>3128</v>
      </c>
      <c r="AX32" s="183" t="s">
        <v>3019</v>
      </c>
      <c r="AY32" s="183" t="s">
        <v>3019</v>
      </c>
      <c r="AZ32" s="183" t="s">
        <v>3128</v>
      </c>
      <c r="BA32" s="183" t="s">
        <v>3019</v>
      </c>
      <c r="BB32" s="183" t="s">
        <v>3019</v>
      </c>
      <c r="BC32" s="183" t="s">
        <v>3128</v>
      </c>
      <c r="BD32" s="183" t="s">
        <v>3019</v>
      </c>
      <c r="BE32" s="183" t="s">
        <v>3019</v>
      </c>
      <c r="BF32" s="183" t="s">
        <v>3128</v>
      </c>
      <c r="BG32" s="183" t="s">
        <v>3019</v>
      </c>
      <c r="BH32" s="183" t="s">
        <v>3019</v>
      </c>
      <c r="BI32" s="183" t="s">
        <v>3128</v>
      </c>
      <c r="BJ32" s="183" t="s">
        <v>3019</v>
      </c>
      <c r="BK32" s="183" t="s">
        <v>3019</v>
      </c>
      <c r="BL32" s="183" t="s">
        <v>3128</v>
      </c>
      <c r="BM32" s="183" t="s">
        <v>3019</v>
      </c>
      <c r="BN32" s="183" t="s">
        <v>3019</v>
      </c>
      <c r="BO32" s="183" t="s">
        <v>3128</v>
      </c>
      <c r="BP32" s="183" t="s">
        <v>3019</v>
      </c>
      <c r="BQ32" s="183" t="s">
        <v>3019</v>
      </c>
      <c r="BR32" s="183" t="s">
        <v>3128</v>
      </c>
      <c r="BS32" s="183" t="s">
        <v>3019</v>
      </c>
      <c r="BT32" s="183" t="s">
        <v>3019</v>
      </c>
      <c r="BU32" s="183" t="s">
        <v>3128</v>
      </c>
      <c r="BV32" s="183" t="s">
        <v>3019</v>
      </c>
      <c r="BW32" s="183" t="s">
        <v>3019</v>
      </c>
      <c r="BX32" s="183" t="s">
        <v>3128</v>
      </c>
      <c r="BY32" s="183" t="s">
        <v>3019</v>
      </c>
      <c r="BZ32" s="183" t="s">
        <v>3019</v>
      </c>
      <c r="CA32" s="183" t="s">
        <v>3128</v>
      </c>
      <c r="CB32" s="183" t="s">
        <v>3019</v>
      </c>
      <c r="CC32" s="183" t="s">
        <v>3019</v>
      </c>
      <c r="CD32" s="183" t="s">
        <v>3128</v>
      </c>
      <c r="CE32" s="183" t="s">
        <v>3019</v>
      </c>
      <c r="CF32" s="183" t="s">
        <v>3019</v>
      </c>
      <c r="CG32" s="183" t="s">
        <v>3128</v>
      </c>
      <c r="CH32" s="183" t="s">
        <v>3019</v>
      </c>
      <c r="CI32" s="183" t="s">
        <v>3019</v>
      </c>
      <c r="CJ32" s="183" t="s">
        <v>3128</v>
      </c>
      <c r="CK32" s="183" t="s">
        <v>3019</v>
      </c>
      <c r="CL32" s="183" t="s">
        <v>3019</v>
      </c>
      <c r="CM32" s="183" t="s">
        <v>3128</v>
      </c>
      <c r="CN32" s="183" t="s">
        <v>3019</v>
      </c>
      <c r="CO32" s="183" t="s">
        <v>3019</v>
      </c>
      <c r="CP32" s="183" t="s">
        <v>3128</v>
      </c>
      <c r="CQ32" s="183" t="s">
        <v>3019</v>
      </c>
      <c r="CR32" s="183" t="s">
        <v>3019</v>
      </c>
      <c r="CS32" s="183" t="s">
        <v>3128</v>
      </c>
      <c r="CT32" s="183" t="s">
        <v>3019</v>
      </c>
      <c r="CU32" s="183" t="s">
        <v>3019</v>
      </c>
      <c r="CV32" s="183" t="s">
        <v>3128</v>
      </c>
      <c r="CW32" s="183" t="s">
        <v>3019</v>
      </c>
      <c r="CX32" s="183" t="s">
        <v>3019</v>
      </c>
      <c r="CY32" s="183" t="s">
        <v>3128</v>
      </c>
      <c r="CZ32" s="183" t="s">
        <v>3019</v>
      </c>
      <c r="DA32" s="183" t="s">
        <v>3019</v>
      </c>
      <c r="DB32" s="183" t="s">
        <v>3128</v>
      </c>
      <c r="DC32" s="183" t="s">
        <v>3019</v>
      </c>
      <c r="DD32" s="183" t="s">
        <v>3019</v>
      </c>
      <c r="DE32" s="183" t="s">
        <v>3128</v>
      </c>
      <c r="DF32" s="183" t="s">
        <v>3019</v>
      </c>
      <c r="DG32" s="183" t="s">
        <v>3019</v>
      </c>
      <c r="DH32" s="183" t="s">
        <v>3128</v>
      </c>
      <c r="DI32" s="183" t="s">
        <v>3019</v>
      </c>
      <c r="DJ32" s="183" t="s">
        <v>3019</v>
      </c>
      <c r="DK32" s="183" t="s">
        <v>3128</v>
      </c>
      <c r="DL32" s="183" t="s">
        <v>3019</v>
      </c>
      <c r="DM32" s="183" t="s">
        <v>3019</v>
      </c>
      <c r="DN32" s="183" t="s">
        <v>3128</v>
      </c>
      <c r="DO32" s="183" t="s">
        <v>3019</v>
      </c>
      <c r="DP32" s="183" t="s">
        <v>3019</v>
      </c>
      <c r="DQ32" s="183" t="s">
        <v>3128</v>
      </c>
      <c r="DR32" s="183" t="s">
        <v>3019</v>
      </c>
      <c r="DS32" s="183" t="s">
        <v>3019</v>
      </c>
      <c r="DT32" s="183" t="s">
        <v>3128</v>
      </c>
      <c r="DU32" s="183" t="s">
        <v>3019</v>
      </c>
      <c r="DV32" s="183" t="s">
        <v>3019</v>
      </c>
      <c r="DW32" s="183" t="s">
        <v>3128</v>
      </c>
      <c r="DX32" s="183" t="s">
        <v>3019</v>
      </c>
      <c r="DY32" s="183" t="s">
        <v>3019</v>
      </c>
      <c r="DZ32" s="183" t="s">
        <v>3128</v>
      </c>
      <c r="EA32" s="183" t="s">
        <v>3019</v>
      </c>
      <c r="EB32" s="183" t="s">
        <v>3019</v>
      </c>
      <c r="EC32" s="183" t="s">
        <v>3128</v>
      </c>
      <c r="ED32" s="183" t="s">
        <v>3019</v>
      </c>
      <c r="EE32" s="183" t="s">
        <v>3019</v>
      </c>
      <c r="EF32" s="183" t="s">
        <v>3128</v>
      </c>
      <c r="EG32" s="183" t="s">
        <v>3019</v>
      </c>
      <c r="EH32" s="183" t="s">
        <v>3019</v>
      </c>
      <c r="EI32" s="183" t="s">
        <v>3128</v>
      </c>
      <c r="EJ32" s="183" t="s">
        <v>3019</v>
      </c>
      <c r="EK32" s="183" t="s">
        <v>3019</v>
      </c>
      <c r="EL32" s="183" t="s">
        <v>3128</v>
      </c>
      <c r="EM32" s="183" t="s">
        <v>3019</v>
      </c>
      <c r="EN32" s="183" t="s">
        <v>3019</v>
      </c>
      <c r="EO32" s="183" t="s">
        <v>3128</v>
      </c>
      <c r="EP32" s="183" t="s">
        <v>3019</v>
      </c>
      <c r="EQ32" s="183" t="s">
        <v>3019</v>
      </c>
      <c r="ER32" s="183" t="s">
        <v>3128</v>
      </c>
      <c r="ES32" s="183" t="s">
        <v>3019</v>
      </c>
      <c r="ET32" s="183" t="s">
        <v>3019</v>
      </c>
    </row>
    <row r="33" spans="1:150" x14ac:dyDescent="0.3">
      <c r="A33" s="1"/>
      <c r="B33" s="184" t="s">
        <v>3219</v>
      </c>
      <c r="C33" s="184" t="s">
        <v>109</v>
      </c>
      <c r="D33" s="184" t="s">
        <v>3216</v>
      </c>
      <c r="E33" s="184" t="s">
        <v>3220</v>
      </c>
      <c r="F33" s="184" t="s">
        <v>3221</v>
      </c>
      <c r="G33" s="185" t="s">
        <v>3128</v>
      </c>
      <c r="H33" s="185" t="s">
        <v>1108</v>
      </c>
      <c r="I33" s="185" t="s">
        <v>1108</v>
      </c>
      <c r="J33" s="185" t="s">
        <v>3128</v>
      </c>
      <c r="K33" s="185" t="s">
        <v>1108</v>
      </c>
      <c r="L33" s="185" t="s">
        <v>1108</v>
      </c>
      <c r="M33" s="185" t="s">
        <v>3128</v>
      </c>
      <c r="N33" s="185" t="s">
        <v>1108</v>
      </c>
      <c r="O33" s="185" t="s">
        <v>1108</v>
      </c>
      <c r="P33" s="185" t="s">
        <v>3128</v>
      </c>
      <c r="Q33" s="185" t="s">
        <v>1108</v>
      </c>
      <c r="R33" s="185" t="s">
        <v>1108</v>
      </c>
      <c r="S33" s="185" t="s">
        <v>3128</v>
      </c>
      <c r="T33" s="185" t="s">
        <v>1108</v>
      </c>
      <c r="U33" s="185" t="s">
        <v>1108</v>
      </c>
      <c r="V33" s="185" t="s">
        <v>3128</v>
      </c>
      <c r="W33" s="185" t="s">
        <v>1108</v>
      </c>
      <c r="X33" s="185" t="s">
        <v>1108</v>
      </c>
      <c r="Y33" s="185" t="s">
        <v>3128</v>
      </c>
      <c r="Z33" s="185" t="s">
        <v>1108</v>
      </c>
      <c r="AA33" s="185" t="s">
        <v>1108</v>
      </c>
      <c r="AB33" s="185" t="s">
        <v>3128</v>
      </c>
      <c r="AC33" s="185" t="s">
        <v>1108</v>
      </c>
      <c r="AD33" s="185" t="s">
        <v>1108</v>
      </c>
      <c r="AE33" s="185" t="s">
        <v>3128</v>
      </c>
      <c r="AF33" s="185" t="s">
        <v>1108</v>
      </c>
      <c r="AG33" s="185" t="s">
        <v>1108</v>
      </c>
      <c r="AH33" s="185" t="s">
        <v>3128</v>
      </c>
      <c r="AI33" s="185" t="s">
        <v>1108</v>
      </c>
      <c r="AJ33" s="185" t="s">
        <v>1108</v>
      </c>
      <c r="AK33" s="185" t="s">
        <v>3128</v>
      </c>
      <c r="AL33" s="185" t="s">
        <v>1108</v>
      </c>
      <c r="AM33" s="185" t="s">
        <v>1108</v>
      </c>
      <c r="AN33" s="185" t="s">
        <v>3128</v>
      </c>
      <c r="AO33" s="185" t="s">
        <v>1108</v>
      </c>
      <c r="AP33" s="185" t="s">
        <v>1108</v>
      </c>
      <c r="AQ33" s="185" t="s">
        <v>3128</v>
      </c>
      <c r="AR33" s="185" t="s">
        <v>1108</v>
      </c>
      <c r="AS33" s="185" t="s">
        <v>1108</v>
      </c>
      <c r="AT33" s="185" t="s">
        <v>3128</v>
      </c>
      <c r="AU33" s="185" t="s">
        <v>1108</v>
      </c>
      <c r="AV33" s="185" t="s">
        <v>1108</v>
      </c>
      <c r="AW33" s="185" t="s">
        <v>3128</v>
      </c>
      <c r="AX33" s="185" t="s">
        <v>1108</v>
      </c>
      <c r="AY33" s="185" t="s">
        <v>1108</v>
      </c>
      <c r="AZ33" s="185" t="s">
        <v>3128</v>
      </c>
      <c r="BA33" s="185" t="s">
        <v>1108</v>
      </c>
      <c r="BB33" s="185" t="s">
        <v>1108</v>
      </c>
      <c r="BC33" s="185" t="s">
        <v>3128</v>
      </c>
      <c r="BD33" s="185" t="s">
        <v>1108</v>
      </c>
      <c r="BE33" s="185" t="s">
        <v>1108</v>
      </c>
      <c r="BF33" s="185" t="s">
        <v>3128</v>
      </c>
      <c r="BG33" s="185" t="s">
        <v>1108</v>
      </c>
      <c r="BH33" s="185" t="s">
        <v>1108</v>
      </c>
      <c r="BI33" s="185" t="s">
        <v>3128</v>
      </c>
      <c r="BJ33" s="185" t="s">
        <v>1108</v>
      </c>
      <c r="BK33" s="185" t="s">
        <v>1108</v>
      </c>
      <c r="BL33" s="185" t="s">
        <v>3128</v>
      </c>
      <c r="BM33" s="185" t="s">
        <v>1108</v>
      </c>
      <c r="BN33" s="185" t="s">
        <v>1108</v>
      </c>
      <c r="BO33" s="185" t="s">
        <v>3128</v>
      </c>
      <c r="BP33" s="185" t="s">
        <v>1108</v>
      </c>
      <c r="BQ33" s="185" t="s">
        <v>1108</v>
      </c>
      <c r="BR33" s="185" t="s">
        <v>3128</v>
      </c>
      <c r="BS33" s="185" t="s">
        <v>1108</v>
      </c>
      <c r="BT33" s="185" t="s">
        <v>1108</v>
      </c>
      <c r="BU33" s="185" t="s">
        <v>3128</v>
      </c>
      <c r="BV33" s="185" t="s">
        <v>1108</v>
      </c>
      <c r="BW33" s="185" t="s">
        <v>1108</v>
      </c>
      <c r="BX33" s="185" t="s">
        <v>3128</v>
      </c>
      <c r="BY33" s="185" t="s">
        <v>1108</v>
      </c>
      <c r="BZ33" s="185" t="s">
        <v>1108</v>
      </c>
      <c r="CA33" s="185" t="s">
        <v>3128</v>
      </c>
      <c r="CB33" s="185" t="s">
        <v>1108</v>
      </c>
      <c r="CC33" s="185" t="s">
        <v>1108</v>
      </c>
      <c r="CD33" s="185" t="s">
        <v>3128</v>
      </c>
      <c r="CE33" s="185" t="s">
        <v>1108</v>
      </c>
      <c r="CF33" s="185" t="s">
        <v>1108</v>
      </c>
      <c r="CG33" s="185" t="s">
        <v>3128</v>
      </c>
      <c r="CH33" s="185" t="s">
        <v>1108</v>
      </c>
      <c r="CI33" s="185" t="s">
        <v>1108</v>
      </c>
      <c r="CJ33" s="185" t="s">
        <v>3128</v>
      </c>
      <c r="CK33" s="185" t="s">
        <v>1108</v>
      </c>
      <c r="CL33" s="185" t="s">
        <v>1108</v>
      </c>
      <c r="CM33" s="185" t="s">
        <v>3128</v>
      </c>
      <c r="CN33" s="185" t="s">
        <v>1108</v>
      </c>
      <c r="CO33" s="185" t="s">
        <v>1108</v>
      </c>
      <c r="CP33" s="185" t="s">
        <v>3128</v>
      </c>
      <c r="CQ33" s="185" t="s">
        <v>1108</v>
      </c>
      <c r="CR33" s="185" t="s">
        <v>1108</v>
      </c>
      <c r="CS33" s="185" t="s">
        <v>3128</v>
      </c>
      <c r="CT33" s="185" t="s">
        <v>1108</v>
      </c>
      <c r="CU33" s="185" t="s">
        <v>1108</v>
      </c>
      <c r="CV33" s="185" t="s">
        <v>3128</v>
      </c>
      <c r="CW33" s="185" t="s">
        <v>1108</v>
      </c>
      <c r="CX33" s="185" t="s">
        <v>1108</v>
      </c>
      <c r="CY33" s="185" t="s">
        <v>3128</v>
      </c>
      <c r="CZ33" s="185" t="s">
        <v>1108</v>
      </c>
      <c r="DA33" s="185" t="s">
        <v>1108</v>
      </c>
      <c r="DB33" s="185" t="s">
        <v>3128</v>
      </c>
      <c r="DC33" s="185" t="s">
        <v>1108</v>
      </c>
      <c r="DD33" s="185" t="s">
        <v>1108</v>
      </c>
      <c r="DE33" s="185" t="s">
        <v>3128</v>
      </c>
      <c r="DF33" s="185" t="s">
        <v>1108</v>
      </c>
      <c r="DG33" s="185" t="s">
        <v>1108</v>
      </c>
      <c r="DH33" s="185" t="s">
        <v>3128</v>
      </c>
      <c r="DI33" s="185" t="s">
        <v>1108</v>
      </c>
      <c r="DJ33" s="185" t="s">
        <v>1108</v>
      </c>
      <c r="DK33" s="185" t="s">
        <v>3128</v>
      </c>
      <c r="DL33" s="185" t="s">
        <v>1108</v>
      </c>
      <c r="DM33" s="185" t="s">
        <v>1108</v>
      </c>
      <c r="DN33" s="185" t="s">
        <v>3128</v>
      </c>
      <c r="DO33" s="185" t="s">
        <v>1108</v>
      </c>
      <c r="DP33" s="185" t="s">
        <v>1108</v>
      </c>
      <c r="DQ33" s="185" t="s">
        <v>3128</v>
      </c>
      <c r="DR33" s="185" t="s">
        <v>1108</v>
      </c>
      <c r="DS33" s="185" t="s">
        <v>1108</v>
      </c>
      <c r="DT33" s="185" t="s">
        <v>3128</v>
      </c>
      <c r="DU33" s="185" t="s">
        <v>1108</v>
      </c>
      <c r="DV33" s="185" t="s">
        <v>1108</v>
      </c>
      <c r="DW33" s="185" t="s">
        <v>3128</v>
      </c>
      <c r="DX33" s="185" t="s">
        <v>1108</v>
      </c>
      <c r="DY33" s="185" t="s">
        <v>1108</v>
      </c>
      <c r="DZ33" s="185" t="s">
        <v>3128</v>
      </c>
      <c r="EA33" s="185" t="s">
        <v>1108</v>
      </c>
      <c r="EB33" s="185" t="s">
        <v>1108</v>
      </c>
      <c r="EC33" s="185" t="s">
        <v>3128</v>
      </c>
      <c r="ED33" s="185" t="s">
        <v>1108</v>
      </c>
      <c r="EE33" s="185" t="s">
        <v>1108</v>
      </c>
      <c r="EF33" s="185" t="s">
        <v>3128</v>
      </c>
      <c r="EG33" s="185" t="s">
        <v>1108</v>
      </c>
      <c r="EH33" s="185" t="s">
        <v>1108</v>
      </c>
      <c r="EI33" s="185" t="s">
        <v>3128</v>
      </c>
      <c r="EJ33" s="185" t="s">
        <v>1108</v>
      </c>
      <c r="EK33" s="185" t="s">
        <v>1108</v>
      </c>
      <c r="EL33" s="185" t="s">
        <v>3128</v>
      </c>
      <c r="EM33" s="185" t="s">
        <v>1108</v>
      </c>
      <c r="EN33" s="185" t="s">
        <v>1108</v>
      </c>
      <c r="EO33" s="185" t="s">
        <v>3128</v>
      </c>
      <c r="EP33" s="185" t="s">
        <v>1108</v>
      </c>
      <c r="EQ33" s="185" t="s">
        <v>1108</v>
      </c>
      <c r="ER33" s="185" t="s">
        <v>3128</v>
      </c>
      <c r="ES33" s="185" t="s">
        <v>1108</v>
      </c>
      <c r="ET33" s="185" t="s">
        <v>1108</v>
      </c>
    </row>
    <row r="34" spans="1:150" x14ac:dyDescent="0.3">
      <c r="A34" s="1"/>
      <c r="B34" s="184" t="s">
        <v>3222</v>
      </c>
      <c r="C34" s="184" t="s">
        <v>109</v>
      </c>
      <c r="D34" s="184" t="s">
        <v>3216</v>
      </c>
      <c r="E34" s="184" t="s">
        <v>3223</v>
      </c>
      <c r="F34" s="184" t="s">
        <v>3224</v>
      </c>
      <c r="G34" s="185" t="s">
        <v>3128</v>
      </c>
      <c r="H34" s="185" t="s">
        <v>1108</v>
      </c>
      <c r="I34" s="185" t="s">
        <v>1108</v>
      </c>
      <c r="J34" s="185" t="s">
        <v>3128</v>
      </c>
      <c r="K34" s="185" t="s">
        <v>1108</v>
      </c>
      <c r="L34" s="185" t="s">
        <v>1108</v>
      </c>
      <c r="M34" s="185" t="s">
        <v>3128</v>
      </c>
      <c r="N34" s="185" t="s">
        <v>1108</v>
      </c>
      <c r="O34" s="185" t="s">
        <v>1108</v>
      </c>
      <c r="P34" s="185" t="s">
        <v>3128</v>
      </c>
      <c r="Q34" s="185" t="s">
        <v>1108</v>
      </c>
      <c r="R34" s="185" t="s">
        <v>1108</v>
      </c>
      <c r="S34" s="185" t="s">
        <v>3128</v>
      </c>
      <c r="T34" s="185" t="s">
        <v>1108</v>
      </c>
      <c r="U34" s="185" t="s">
        <v>1108</v>
      </c>
      <c r="V34" s="185" t="s">
        <v>3128</v>
      </c>
      <c r="W34" s="185" t="s">
        <v>1108</v>
      </c>
      <c r="X34" s="185" t="s">
        <v>1108</v>
      </c>
      <c r="Y34" s="185" t="s">
        <v>3128</v>
      </c>
      <c r="Z34" s="185" t="s">
        <v>1108</v>
      </c>
      <c r="AA34" s="185" t="s">
        <v>1108</v>
      </c>
      <c r="AB34" s="185" t="s">
        <v>3128</v>
      </c>
      <c r="AC34" s="185" t="s">
        <v>1108</v>
      </c>
      <c r="AD34" s="185" t="s">
        <v>1108</v>
      </c>
      <c r="AE34" s="185" t="s">
        <v>3128</v>
      </c>
      <c r="AF34" s="185" t="s">
        <v>1108</v>
      </c>
      <c r="AG34" s="185" t="s">
        <v>1108</v>
      </c>
      <c r="AH34" s="185" t="s">
        <v>3128</v>
      </c>
      <c r="AI34" s="185" t="s">
        <v>1108</v>
      </c>
      <c r="AJ34" s="185" t="s">
        <v>1108</v>
      </c>
      <c r="AK34" s="185" t="s">
        <v>3128</v>
      </c>
      <c r="AL34" s="185" t="s">
        <v>1108</v>
      </c>
      <c r="AM34" s="185" t="s">
        <v>1108</v>
      </c>
      <c r="AN34" s="185" t="s">
        <v>3128</v>
      </c>
      <c r="AO34" s="185" t="s">
        <v>1108</v>
      </c>
      <c r="AP34" s="185" t="s">
        <v>1108</v>
      </c>
      <c r="AQ34" s="185" t="s">
        <v>3128</v>
      </c>
      <c r="AR34" s="185" t="s">
        <v>1108</v>
      </c>
      <c r="AS34" s="185" t="s">
        <v>1108</v>
      </c>
      <c r="AT34" s="185" t="s">
        <v>3128</v>
      </c>
      <c r="AU34" s="185" t="s">
        <v>1108</v>
      </c>
      <c r="AV34" s="185" t="s">
        <v>1108</v>
      </c>
      <c r="AW34" s="185" t="s">
        <v>3128</v>
      </c>
      <c r="AX34" s="185" t="s">
        <v>1108</v>
      </c>
      <c r="AY34" s="185" t="s">
        <v>1108</v>
      </c>
      <c r="AZ34" s="185" t="s">
        <v>3128</v>
      </c>
      <c r="BA34" s="185" t="s">
        <v>1108</v>
      </c>
      <c r="BB34" s="185" t="s">
        <v>1108</v>
      </c>
      <c r="BC34" s="185" t="s">
        <v>3128</v>
      </c>
      <c r="BD34" s="185" t="s">
        <v>1108</v>
      </c>
      <c r="BE34" s="185" t="s">
        <v>1108</v>
      </c>
      <c r="BF34" s="185" t="s">
        <v>3128</v>
      </c>
      <c r="BG34" s="185" t="s">
        <v>1108</v>
      </c>
      <c r="BH34" s="185" t="s">
        <v>1108</v>
      </c>
      <c r="BI34" s="185" t="s">
        <v>3128</v>
      </c>
      <c r="BJ34" s="185" t="s">
        <v>1108</v>
      </c>
      <c r="BK34" s="185" t="s">
        <v>1108</v>
      </c>
      <c r="BL34" s="185" t="s">
        <v>3128</v>
      </c>
      <c r="BM34" s="185" t="s">
        <v>1108</v>
      </c>
      <c r="BN34" s="185" t="s">
        <v>1108</v>
      </c>
      <c r="BO34" s="185" t="s">
        <v>3128</v>
      </c>
      <c r="BP34" s="185" t="s">
        <v>1108</v>
      </c>
      <c r="BQ34" s="185" t="s">
        <v>1108</v>
      </c>
      <c r="BR34" s="185" t="s">
        <v>3128</v>
      </c>
      <c r="BS34" s="185" t="s">
        <v>1108</v>
      </c>
      <c r="BT34" s="185" t="s">
        <v>1108</v>
      </c>
      <c r="BU34" s="185" t="s">
        <v>3128</v>
      </c>
      <c r="BV34" s="185" t="s">
        <v>1108</v>
      </c>
      <c r="BW34" s="185" t="s">
        <v>1108</v>
      </c>
      <c r="BX34" s="185" t="s">
        <v>3128</v>
      </c>
      <c r="BY34" s="185" t="s">
        <v>1108</v>
      </c>
      <c r="BZ34" s="185" t="s">
        <v>1108</v>
      </c>
      <c r="CA34" s="185" t="s">
        <v>3128</v>
      </c>
      <c r="CB34" s="185" t="s">
        <v>1108</v>
      </c>
      <c r="CC34" s="185" t="s">
        <v>1108</v>
      </c>
      <c r="CD34" s="185" t="s">
        <v>3128</v>
      </c>
      <c r="CE34" s="185" t="s">
        <v>1108</v>
      </c>
      <c r="CF34" s="185" t="s">
        <v>1108</v>
      </c>
      <c r="CG34" s="185" t="s">
        <v>3128</v>
      </c>
      <c r="CH34" s="185" t="s">
        <v>1108</v>
      </c>
      <c r="CI34" s="185" t="s">
        <v>1108</v>
      </c>
      <c r="CJ34" s="185" t="s">
        <v>3128</v>
      </c>
      <c r="CK34" s="185" t="s">
        <v>1108</v>
      </c>
      <c r="CL34" s="185" t="s">
        <v>1108</v>
      </c>
      <c r="CM34" s="185" t="s">
        <v>3128</v>
      </c>
      <c r="CN34" s="185" t="s">
        <v>1108</v>
      </c>
      <c r="CO34" s="185" t="s">
        <v>1108</v>
      </c>
      <c r="CP34" s="185" t="s">
        <v>3128</v>
      </c>
      <c r="CQ34" s="185" t="s">
        <v>1108</v>
      </c>
      <c r="CR34" s="185" t="s">
        <v>1108</v>
      </c>
      <c r="CS34" s="185" t="s">
        <v>3128</v>
      </c>
      <c r="CT34" s="185" t="s">
        <v>1108</v>
      </c>
      <c r="CU34" s="185" t="s">
        <v>1108</v>
      </c>
      <c r="CV34" s="185" t="s">
        <v>3128</v>
      </c>
      <c r="CW34" s="185" t="s">
        <v>1108</v>
      </c>
      <c r="CX34" s="185" t="s">
        <v>1108</v>
      </c>
      <c r="CY34" s="185" t="s">
        <v>3128</v>
      </c>
      <c r="CZ34" s="185" t="s">
        <v>1108</v>
      </c>
      <c r="DA34" s="185" t="s">
        <v>1108</v>
      </c>
      <c r="DB34" s="185" t="s">
        <v>3128</v>
      </c>
      <c r="DC34" s="185" t="s">
        <v>1108</v>
      </c>
      <c r="DD34" s="185" t="s">
        <v>1108</v>
      </c>
      <c r="DE34" s="185" t="s">
        <v>3128</v>
      </c>
      <c r="DF34" s="185" t="s">
        <v>1108</v>
      </c>
      <c r="DG34" s="185" t="s">
        <v>1108</v>
      </c>
      <c r="DH34" s="185" t="s">
        <v>3128</v>
      </c>
      <c r="DI34" s="185" t="s">
        <v>1108</v>
      </c>
      <c r="DJ34" s="185" t="s">
        <v>1108</v>
      </c>
      <c r="DK34" s="185" t="s">
        <v>3128</v>
      </c>
      <c r="DL34" s="185" t="s">
        <v>1108</v>
      </c>
      <c r="DM34" s="185" t="s">
        <v>1108</v>
      </c>
      <c r="DN34" s="185" t="s">
        <v>3128</v>
      </c>
      <c r="DO34" s="185" t="s">
        <v>1108</v>
      </c>
      <c r="DP34" s="185" t="s">
        <v>1108</v>
      </c>
      <c r="DQ34" s="185" t="s">
        <v>3128</v>
      </c>
      <c r="DR34" s="185" t="s">
        <v>1108</v>
      </c>
      <c r="DS34" s="185" t="s">
        <v>1108</v>
      </c>
      <c r="DT34" s="185" t="s">
        <v>3128</v>
      </c>
      <c r="DU34" s="185" t="s">
        <v>1108</v>
      </c>
      <c r="DV34" s="185" t="s">
        <v>1108</v>
      </c>
      <c r="DW34" s="185" t="s">
        <v>3128</v>
      </c>
      <c r="DX34" s="185" t="s">
        <v>1108</v>
      </c>
      <c r="DY34" s="185" t="s">
        <v>1108</v>
      </c>
      <c r="DZ34" s="185" t="s">
        <v>3128</v>
      </c>
      <c r="EA34" s="185" t="s">
        <v>1108</v>
      </c>
      <c r="EB34" s="185" t="s">
        <v>1108</v>
      </c>
      <c r="EC34" s="185" t="s">
        <v>3128</v>
      </c>
      <c r="ED34" s="185" t="s">
        <v>1108</v>
      </c>
      <c r="EE34" s="185" t="s">
        <v>1108</v>
      </c>
      <c r="EF34" s="185" t="s">
        <v>3128</v>
      </c>
      <c r="EG34" s="185" t="s">
        <v>1108</v>
      </c>
      <c r="EH34" s="185" t="s">
        <v>1108</v>
      </c>
      <c r="EI34" s="185" t="s">
        <v>3128</v>
      </c>
      <c r="EJ34" s="185" t="s">
        <v>1108</v>
      </c>
      <c r="EK34" s="185" t="s">
        <v>1108</v>
      </c>
      <c r="EL34" s="185" t="s">
        <v>3128</v>
      </c>
      <c r="EM34" s="185" t="s">
        <v>1108</v>
      </c>
      <c r="EN34" s="185" t="s">
        <v>1108</v>
      </c>
      <c r="EO34" s="185" t="s">
        <v>3128</v>
      </c>
      <c r="EP34" s="185" t="s">
        <v>1108</v>
      </c>
      <c r="EQ34" s="185" t="s">
        <v>1108</v>
      </c>
      <c r="ER34" s="185" t="s">
        <v>3128</v>
      </c>
      <c r="ES34" s="185" t="s">
        <v>1108</v>
      </c>
      <c r="ET34" s="185" t="s">
        <v>1108</v>
      </c>
    </row>
    <row r="35" spans="1:150" x14ac:dyDescent="0.3">
      <c r="A35" s="1"/>
      <c r="B35" s="184" t="s">
        <v>3225</v>
      </c>
      <c r="C35" s="184" t="s">
        <v>109</v>
      </c>
      <c r="D35" s="184" t="s">
        <v>3216</v>
      </c>
      <c r="E35" s="184" t="s">
        <v>3226</v>
      </c>
      <c r="F35" s="184" t="s">
        <v>3227</v>
      </c>
      <c r="G35" s="185" t="s">
        <v>3128</v>
      </c>
      <c r="H35" s="185" t="s">
        <v>1108</v>
      </c>
      <c r="I35" s="185" t="s">
        <v>1108</v>
      </c>
      <c r="J35" s="185" t="s">
        <v>3128</v>
      </c>
      <c r="K35" s="185" t="s">
        <v>1108</v>
      </c>
      <c r="L35" s="185" t="s">
        <v>1108</v>
      </c>
      <c r="M35" s="185" t="s">
        <v>3128</v>
      </c>
      <c r="N35" s="185" t="s">
        <v>1108</v>
      </c>
      <c r="O35" s="185" t="s">
        <v>1108</v>
      </c>
      <c r="P35" s="185" t="s">
        <v>3128</v>
      </c>
      <c r="Q35" s="185" t="s">
        <v>1108</v>
      </c>
      <c r="R35" s="185" t="s">
        <v>1108</v>
      </c>
      <c r="S35" s="185" t="s">
        <v>3128</v>
      </c>
      <c r="T35" s="185" t="s">
        <v>1108</v>
      </c>
      <c r="U35" s="185" t="s">
        <v>1108</v>
      </c>
      <c r="V35" s="185" t="s">
        <v>3128</v>
      </c>
      <c r="W35" s="185" t="s">
        <v>1108</v>
      </c>
      <c r="X35" s="185" t="s">
        <v>1108</v>
      </c>
      <c r="Y35" s="185" t="s">
        <v>3128</v>
      </c>
      <c r="Z35" s="185" t="s">
        <v>1108</v>
      </c>
      <c r="AA35" s="185" t="s">
        <v>1108</v>
      </c>
      <c r="AB35" s="185" t="s">
        <v>3128</v>
      </c>
      <c r="AC35" s="185" t="s">
        <v>1108</v>
      </c>
      <c r="AD35" s="185" t="s">
        <v>1108</v>
      </c>
      <c r="AE35" s="185" t="s">
        <v>3128</v>
      </c>
      <c r="AF35" s="185" t="s">
        <v>1108</v>
      </c>
      <c r="AG35" s="185" t="s">
        <v>1108</v>
      </c>
      <c r="AH35" s="185" t="s">
        <v>3128</v>
      </c>
      <c r="AI35" s="185" t="s">
        <v>1108</v>
      </c>
      <c r="AJ35" s="185" t="s">
        <v>1108</v>
      </c>
      <c r="AK35" s="185" t="s">
        <v>3128</v>
      </c>
      <c r="AL35" s="185" t="s">
        <v>1108</v>
      </c>
      <c r="AM35" s="185" t="s">
        <v>1108</v>
      </c>
      <c r="AN35" s="185" t="s">
        <v>3128</v>
      </c>
      <c r="AO35" s="185" t="s">
        <v>1108</v>
      </c>
      <c r="AP35" s="185" t="s">
        <v>1108</v>
      </c>
      <c r="AQ35" s="185" t="s">
        <v>3128</v>
      </c>
      <c r="AR35" s="185" t="s">
        <v>1108</v>
      </c>
      <c r="AS35" s="185" t="s">
        <v>1108</v>
      </c>
      <c r="AT35" s="185" t="s">
        <v>3128</v>
      </c>
      <c r="AU35" s="185" t="s">
        <v>1108</v>
      </c>
      <c r="AV35" s="185" t="s">
        <v>1108</v>
      </c>
      <c r="AW35" s="185" t="s">
        <v>3128</v>
      </c>
      <c r="AX35" s="185" t="s">
        <v>1108</v>
      </c>
      <c r="AY35" s="185" t="s">
        <v>1108</v>
      </c>
      <c r="AZ35" s="185" t="s">
        <v>3128</v>
      </c>
      <c r="BA35" s="185" t="s">
        <v>1108</v>
      </c>
      <c r="BB35" s="185" t="s">
        <v>1108</v>
      </c>
      <c r="BC35" s="185" t="s">
        <v>3128</v>
      </c>
      <c r="BD35" s="185" t="s">
        <v>1108</v>
      </c>
      <c r="BE35" s="185" t="s">
        <v>1108</v>
      </c>
      <c r="BF35" s="185" t="s">
        <v>3128</v>
      </c>
      <c r="BG35" s="185" t="s">
        <v>1108</v>
      </c>
      <c r="BH35" s="185" t="s">
        <v>1108</v>
      </c>
      <c r="BI35" s="185" t="s">
        <v>3128</v>
      </c>
      <c r="BJ35" s="185" t="s">
        <v>1108</v>
      </c>
      <c r="BK35" s="185" t="s">
        <v>1108</v>
      </c>
      <c r="BL35" s="185" t="s">
        <v>3128</v>
      </c>
      <c r="BM35" s="185" t="s">
        <v>1108</v>
      </c>
      <c r="BN35" s="185" t="s">
        <v>1108</v>
      </c>
      <c r="BO35" s="185" t="s">
        <v>3128</v>
      </c>
      <c r="BP35" s="185" t="s">
        <v>1108</v>
      </c>
      <c r="BQ35" s="185" t="s">
        <v>1108</v>
      </c>
      <c r="BR35" s="185" t="s">
        <v>3128</v>
      </c>
      <c r="BS35" s="185" t="s">
        <v>1108</v>
      </c>
      <c r="BT35" s="185" t="s">
        <v>1108</v>
      </c>
      <c r="BU35" s="185" t="s">
        <v>3128</v>
      </c>
      <c r="BV35" s="185" t="s">
        <v>1108</v>
      </c>
      <c r="BW35" s="185" t="s">
        <v>1108</v>
      </c>
      <c r="BX35" s="185" t="s">
        <v>3128</v>
      </c>
      <c r="BY35" s="185" t="s">
        <v>1108</v>
      </c>
      <c r="BZ35" s="185" t="s">
        <v>1108</v>
      </c>
      <c r="CA35" s="185" t="s">
        <v>3128</v>
      </c>
      <c r="CB35" s="185" t="s">
        <v>1108</v>
      </c>
      <c r="CC35" s="185" t="s">
        <v>1108</v>
      </c>
      <c r="CD35" s="185" t="s">
        <v>3128</v>
      </c>
      <c r="CE35" s="185" t="s">
        <v>1108</v>
      </c>
      <c r="CF35" s="185" t="s">
        <v>1108</v>
      </c>
      <c r="CG35" s="185" t="s">
        <v>3128</v>
      </c>
      <c r="CH35" s="185" t="s">
        <v>1108</v>
      </c>
      <c r="CI35" s="185" t="s">
        <v>1108</v>
      </c>
      <c r="CJ35" s="185" t="s">
        <v>3128</v>
      </c>
      <c r="CK35" s="185" t="s">
        <v>1108</v>
      </c>
      <c r="CL35" s="185" t="s">
        <v>1108</v>
      </c>
      <c r="CM35" s="185" t="s">
        <v>3128</v>
      </c>
      <c r="CN35" s="185" t="s">
        <v>1108</v>
      </c>
      <c r="CO35" s="185" t="s">
        <v>1108</v>
      </c>
      <c r="CP35" s="185" t="s">
        <v>3128</v>
      </c>
      <c r="CQ35" s="185" t="s">
        <v>1108</v>
      </c>
      <c r="CR35" s="185" t="s">
        <v>1108</v>
      </c>
      <c r="CS35" s="185" t="s">
        <v>3128</v>
      </c>
      <c r="CT35" s="185" t="s">
        <v>1108</v>
      </c>
      <c r="CU35" s="185" t="s">
        <v>1108</v>
      </c>
      <c r="CV35" s="185" t="s">
        <v>3128</v>
      </c>
      <c r="CW35" s="185" t="s">
        <v>1108</v>
      </c>
      <c r="CX35" s="185" t="s">
        <v>1108</v>
      </c>
      <c r="CY35" s="185" t="s">
        <v>3128</v>
      </c>
      <c r="CZ35" s="185" t="s">
        <v>1108</v>
      </c>
      <c r="DA35" s="185" t="s">
        <v>1108</v>
      </c>
      <c r="DB35" s="185" t="s">
        <v>3128</v>
      </c>
      <c r="DC35" s="185" t="s">
        <v>1108</v>
      </c>
      <c r="DD35" s="185" t="s">
        <v>1108</v>
      </c>
      <c r="DE35" s="185" t="s">
        <v>3128</v>
      </c>
      <c r="DF35" s="185" t="s">
        <v>1108</v>
      </c>
      <c r="DG35" s="185" t="s">
        <v>1108</v>
      </c>
      <c r="DH35" s="185" t="s">
        <v>3128</v>
      </c>
      <c r="DI35" s="185" t="s">
        <v>1108</v>
      </c>
      <c r="DJ35" s="185" t="s">
        <v>1108</v>
      </c>
      <c r="DK35" s="185" t="s">
        <v>3128</v>
      </c>
      <c r="DL35" s="185" t="s">
        <v>1108</v>
      </c>
      <c r="DM35" s="185" t="s">
        <v>1108</v>
      </c>
      <c r="DN35" s="185" t="s">
        <v>3128</v>
      </c>
      <c r="DO35" s="185" t="s">
        <v>1108</v>
      </c>
      <c r="DP35" s="185" t="s">
        <v>1108</v>
      </c>
      <c r="DQ35" s="185" t="s">
        <v>3128</v>
      </c>
      <c r="DR35" s="185" t="s">
        <v>1108</v>
      </c>
      <c r="DS35" s="185" t="s">
        <v>1108</v>
      </c>
      <c r="DT35" s="185" t="s">
        <v>3128</v>
      </c>
      <c r="DU35" s="185" t="s">
        <v>1108</v>
      </c>
      <c r="DV35" s="185" t="s">
        <v>1108</v>
      </c>
      <c r="DW35" s="185" t="s">
        <v>3128</v>
      </c>
      <c r="DX35" s="185" t="s">
        <v>1108</v>
      </c>
      <c r="DY35" s="185" t="s">
        <v>1108</v>
      </c>
      <c r="DZ35" s="185" t="s">
        <v>3128</v>
      </c>
      <c r="EA35" s="185" t="s">
        <v>1108</v>
      </c>
      <c r="EB35" s="185" t="s">
        <v>1108</v>
      </c>
      <c r="EC35" s="185" t="s">
        <v>3128</v>
      </c>
      <c r="ED35" s="185" t="s">
        <v>1108</v>
      </c>
      <c r="EE35" s="185" t="s">
        <v>1108</v>
      </c>
      <c r="EF35" s="185" t="s">
        <v>3128</v>
      </c>
      <c r="EG35" s="185" t="s">
        <v>1108</v>
      </c>
      <c r="EH35" s="185" t="s">
        <v>1108</v>
      </c>
      <c r="EI35" s="185" t="s">
        <v>3128</v>
      </c>
      <c r="EJ35" s="185" t="s">
        <v>1108</v>
      </c>
      <c r="EK35" s="185" t="s">
        <v>1108</v>
      </c>
      <c r="EL35" s="185" t="s">
        <v>3128</v>
      </c>
      <c r="EM35" s="185" t="s">
        <v>1108</v>
      </c>
      <c r="EN35" s="185" t="s">
        <v>1108</v>
      </c>
      <c r="EO35" s="185" t="s">
        <v>3128</v>
      </c>
      <c r="EP35" s="185" t="s">
        <v>1108</v>
      </c>
      <c r="EQ35" s="185" t="s">
        <v>1108</v>
      </c>
      <c r="ER35" s="185" t="s">
        <v>3128</v>
      </c>
      <c r="ES35" s="185" t="s">
        <v>1108</v>
      </c>
      <c r="ET35" s="185" t="s">
        <v>1108</v>
      </c>
    </row>
    <row r="36" spans="1:150" x14ac:dyDescent="0.3">
      <c r="A36" s="1"/>
      <c r="B36" s="184" t="s">
        <v>3228</v>
      </c>
      <c r="C36" s="184" t="s">
        <v>109</v>
      </c>
      <c r="D36" s="184" t="s">
        <v>3216</v>
      </c>
      <c r="E36" s="184" t="s">
        <v>3229</v>
      </c>
      <c r="F36" s="184" t="s">
        <v>3230</v>
      </c>
      <c r="G36" s="185" t="s">
        <v>3128</v>
      </c>
      <c r="H36" s="185" t="s">
        <v>1108</v>
      </c>
      <c r="I36" s="185" t="s">
        <v>1108</v>
      </c>
      <c r="J36" s="185" t="s">
        <v>3128</v>
      </c>
      <c r="K36" s="185" t="s">
        <v>1108</v>
      </c>
      <c r="L36" s="185" t="s">
        <v>1108</v>
      </c>
      <c r="M36" s="185" t="s">
        <v>3128</v>
      </c>
      <c r="N36" s="185" t="s">
        <v>1108</v>
      </c>
      <c r="O36" s="185" t="s">
        <v>1108</v>
      </c>
      <c r="P36" s="185" t="s">
        <v>3128</v>
      </c>
      <c r="Q36" s="185" t="s">
        <v>1108</v>
      </c>
      <c r="R36" s="185" t="s">
        <v>1108</v>
      </c>
      <c r="S36" s="185" t="s">
        <v>3128</v>
      </c>
      <c r="T36" s="185" t="s">
        <v>1108</v>
      </c>
      <c r="U36" s="185" t="s">
        <v>1108</v>
      </c>
      <c r="V36" s="185" t="s">
        <v>3128</v>
      </c>
      <c r="W36" s="185" t="s">
        <v>1108</v>
      </c>
      <c r="X36" s="185" t="s">
        <v>1108</v>
      </c>
      <c r="Y36" s="185" t="s">
        <v>3128</v>
      </c>
      <c r="Z36" s="185" t="s">
        <v>1108</v>
      </c>
      <c r="AA36" s="185" t="s">
        <v>1108</v>
      </c>
      <c r="AB36" s="185" t="s">
        <v>3128</v>
      </c>
      <c r="AC36" s="185" t="s">
        <v>1108</v>
      </c>
      <c r="AD36" s="185" t="s">
        <v>1108</v>
      </c>
      <c r="AE36" s="185" t="s">
        <v>3128</v>
      </c>
      <c r="AF36" s="185" t="s">
        <v>1108</v>
      </c>
      <c r="AG36" s="185" t="s">
        <v>1108</v>
      </c>
      <c r="AH36" s="185" t="s">
        <v>3128</v>
      </c>
      <c r="AI36" s="185" t="s">
        <v>1108</v>
      </c>
      <c r="AJ36" s="185" t="s">
        <v>1108</v>
      </c>
      <c r="AK36" s="185" t="s">
        <v>3128</v>
      </c>
      <c r="AL36" s="185" t="s">
        <v>1108</v>
      </c>
      <c r="AM36" s="185" t="s">
        <v>1108</v>
      </c>
      <c r="AN36" s="185" t="s">
        <v>3128</v>
      </c>
      <c r="AO36" s="185" t="s">
        <v>1108</v>
      </c>
      <c r="AP36" s="185" t="s">
        <v>1108</v>
      </c>
      <c r="AQ36" s="185" t="s">
        <v>3128</v>
      </c>
      <c r="AR36" s="185" t="s">
        <v>1108</v>
      </c>
      <c r="AS36" s="185" t="s">
        <v>1108</v>
      </c>
      <c r="AT36" s="185" t="s">
        <v>3128</v>
      </c>
      <c r="AU36" s="185" t="s">
        <v>1108</v>
      </c>
      <c r="AV36" s="185" t="s">
        <v>1108</v>
      </c>
      <c r="AW36" s="185" t="s">
        <v>3128</v>
      </c>
      <c r="AX36" s="185" t="s">
        <v>1108</v>
      </c>
      <c r="AY36" s="185" t="s">
        <v>1108</v>
      </c>
      <c r="AZ36" s="185" t="s">
        <v>3128</v>
      </c>
      <c r="BA36" s="185" t="s">
        <v>1108</v>
      </c>
      <c r="BB36" s="185" t="s">
        <v>1108</v>
      </c>
      <c r="BC36" s="185" t="s">
        <v>3128</v>
      </c>
      <c r="BD36" s="185" t="s">
        <v>1108</v>
      </c>
      <c r="BE36" s="185" t="s">
        <v>1108</v>
      </c>
      <c r="BF36" s="185" t="s">
        <v>3128</v>
      </c>
      <c r="BG36" s="185" t="s">
        <v>1108</v>
      </c>
      <c r="BH36" s="185" t="s">
        <v>1108</v>
      </c>
      <c r="BI36" s="185" t="s">
        <v>3128</v>
      </c>
      <c r="BJ36" s="185" t="s">
        <v>1108</v>
      </c>
      <c r="BK36" s="185" t="s">
        <v>1108</v>
      </c>
      <c r="BL36" s="185" t="s">
        <v>3128</v>
      </c>
      <c r="BM36" s="185" t="s">
        <v>1108</v>
      </c>
      <c r="BN36" s="185" t="s">
        <v>1108</v>
      </c>
      <c r="BO36" s="185" t="s">
        <v>3128</v>
      </c>
      <c r="BP36" s="185" t="s">
        <v>1108</v>
      </c>
      <c r="BQ36" s="185" t="s">
        <v>1108</v>
      </c>
      <c r="BR36" s="185" t="s">
        <v>3128</v>
      </c>
      <c r="BS36" s="185" t="s">
        <v>1108</v>
      </c>
      <c r="BT36" s="185" t="s">
        <v>1108</v>
      </c>
      <c r="BU36" s="185" t="s">
        <v>3128</v>
      </c>
      <c r="BV36" s="185" t="s">
        <v>1108</v>
      </c>
      <c r="BW36" s="185" t="s">
        <v>1108</v>
      </c>
      <c r="BX36" s="185" t="s">
        <v>3128</v>
      </c>
      <c r="BY36" s="185" t="s">
        <v>1108</v>
      </c>
      <c r="BZ36" s="185" t="s">
        <v>1108</v>
      </c>
      <c r="CA36" s="185" t="s">
        <v>3128</v>
      </c>
      <c r="CB36" s="185" t="s">
        <v>1108</v>
      </c>
      <c r="CC36" s="185" t="s">
        <v>1108</v>
      </c>
      <c r="CD36" s="185" t="s">
        <v>3128</v>
      </c>
      <c r="CE36" s="185" t="s">
        <v>1108</v>
      </c>
      <c r="CF36" s="185" t="s">
        <v>1108</v>
      </c>
      <c r="CG36" s="185" t="s">
        <v>3128</v>
      </c>
      <c r="CH36" s="185" t="s">
        <v>1108</v>
      </c>
      <c r="CI36" s="185" t="s">
        <v>1108</v>
      </c>
      <c r="CJ36" s="185" t="s">
        <v>3128</v>
      </c>
      <c r="CK36" s="185" t="s">
        <v>1108</v>
      </c>
      <c r="CL36" s="185" t="s">
        <v>1108</v>
      </c>
      <c r="CM36" s="185" t="s">
        <v>3128</v>
      </c>
      <c r="CN36" s="185" t="s">
        <v>1108</v>
      </c>
      <c r="CO36" s="185" t="s">
        <v>1108</v>
      </c>
      <c r="CP36" s="185" t="s">
        <v>3128</v>
      </c>
      <c r="CQ36" s="185" t="s">
        <v>1108</v>
      </c>
      <c r="CR36" s="185" t="s">
        <v>1108</v>
      </c>
      <c r="CS36" s="185" t="s">
        <v>3128</v>
      </c>
      <c r="CT36" s="185" t="s">
        <v>1108</v>
      </c>
      <c r="CU36" s="185" t="s">
        <v>1108</v>
      </c>
      <c r="CV36" s="185" t="s">
        <v>3128</v>
      </c>
      <c r="CW36" s="185" t="s">
        <v>1108</v>
      </c>
      <c r="CX36" s="185" t="s">
        <v>1108</v>
      </c>
      <c r="CY36" s="185" t="s">
        <v>3128</v>
      </c>
      <c r="CZ36" s="185" t="s">
        <v>1108</v>
      </c>
      <c r="DA36" s="185" t="s">
        <v>1108</v>
      </c>
      <c r="DB36" s="185" t="s">
        <v>3128</v>
      </c>
      <c r="DC36" s="185" t="s">
        <v>1108</v>
      </c>
      <c r="DD36" s="185" t="s">
        <v>1108</v>
      </c>
      <c r="DE36" s="185" t="s">
        <v>3128</v>
      </c>
      <c r="DF36" s="185" t="s">
        <v>1108</v>
      </c>
      <c r="DG36" s="185" t="s">
        <v>1108</v>
      </c>
      <c r="DH36" s="185" t="s">
        <v>3128</v>
      </c>
      <c r="DI36" s="185" t="s">
        <v>1108</v>
      </c>
      <c r="DJ36" s="185" t="s">
        <v>1108</v>
      </c>
      <c r="DK36" s="185" t="s">
        <v>3128</v>
      </c>
      <c r="DL36" s="185" t="s">
        <v>1108</v>
      </c>
      <c r="DM36" s="185" t="s">
        <v>1108</v>
      </c>
      <c r="DN36" s="185" t="s">
        <v>3128</v>
      </c>
      <c r="DO36" s="185" t="s">
        <v>1108</v>
      </c>
      <c r="DP36" s="185" t="s">
        <v>1108</v>
      </c>
      <c r="DQ36" s="185" t="s">
        <v>3128</v>
      </c>
      <c r="DR36" s="185" t="s">
        <v>1108</v>
      </c>
      <c r="DS36" s="185" t="s">
        <v>1108</v>
      </c>
      <c r="DT36" s="185" t="s">
        <v>3128</v>
      </c>
      <c r="DU36" s="185" t="s">
        <v>1108</v>
      </c>
      <c r="DV36" s="185" t="s">
        <v>1108</v>
      </c>
      <c r="DW36" s="185" t="s">
        <v>3128</v>
      </c>
      <c r="DX36" s="185" t="s">
        <v>1108</v>
      </c>
      <c r="DY36" s="185" t="s">
        <v>1108</v>
      </c>
      <c r="DZ36" s="185" t="s">
        <v>3128</v>
      </c>
      <c r="EA36" s="185" t="s">
        <v>1108</v>
      </c>
      <c r="EB36" s="185" t="s">
        <v>1108</v>
      </c>
      <c r="EC36" s="185" t="s">
        <v>3128</v>
      </c>
      <c r="ED36" s="185" t="s">
        <v>1108</v>
      </c>
      <c r="EE36" s="185" t="s">
        <v>1108</v>
      </c>
      <c r="EF36" s="185" t="s">
        <v>3128</v>
      </c>
      <c r="EG36" s="185" t="s">
        <v>1108</v>
      </c>
      <c r="EH36" s="185" t="s">
        <v>1108</v>
      </c>
      <c r="EI36" s="185" t="s">
        <v>3128</v>
      </c>
      <c r="EJ36" s="185" t="s">
        <v>1108</v>
      </c>
      <c r="EK36" s="185" t="s">
        <v>1108</v>
      </c>
      <c r="EL36" s="185" t="s">
        <v>3128</v>
      </c>
      <c r="EM36" s="185" t="s">
        <v>1108</v>
      </c>
      <c r="EN36" s="185" t="s">
        <v>1108</v>
      </c>
      <c r="EO36" s="185" t="s">
        <v>3128</v>
      </c>
      <c r="EP36" s="185" t="s">
        <v>1108</v>
      </c>
      <c r="EQ36" s="185" t="s">
        <v>1108</v>
      </c>
      <c r="ER36" s="185" t="s">
        <v>3128</v>
      </c>
      <c r="ES36" s="185" t="s">
        <v>1108</v>
      </c>
      <c r="ET36" s="185" t="s">
        <v>1108</v>
      </c>
    </row>
    <row r="37" spans="1:150" x14ac:dyDescent="0.3">
      <c r="A37" s="1"/>
      <c r="B37" s="184" t="s">
        <v>3231</v>
      </c>
      <c r="C37" s="184" t="s">
        <v>109</v>
      </c>
      <c r="D37" s="184" t="s">
        <v>3216</v>
      </c>
      <c r="E37" s="184" t="s">
        <v>3232</v>
      </c>
      <c r="F37" s="184" t="s">
        <v>3233</v>
      </c>
      <c r="G37" s="185" t="s">
        <v>3128</v>
      </c>
      <c r="H37" s="185" t="s">
        <v>1108</v>
      </c>
      <c r="I37" s="185" t="s">
        <v>1108</v>
      </c>
      <c r="J37" s="185" t="s">
        <v>3128</v>
      </c>
      <c r="K37" s="185" t="s">
        <v>1108</v>
      </c>
      <c r="L37" s="185" t="s">
        <v>1108</v>
      </c>
      <c r="M37" s="185" t="s">
        <v>3128</v>
      </c>
      <c r="N37" s="185" t="s">
        <v>1108</v>
      </c>
      <c r="O37" s="185" t="s">
        <v>1108</v>
      </c>
      <c r="P37" s="185" t="s">
        <v>3128</v>
      </c>
      <c r="Q37" s="185" t="s">
        <v>1108</v>
      </c>
      <c r="R37" s="185" t="s">
        <v>1108</v>
      </c>
      <c r="S37" s="185" t="s">
        <v>3128</v>
      </c>
      <c r="T37" s="185" t="s">
        <v>1108</v>
      </c>
      <c r="U37" s="185" t="s">
        <v>1108</v>
      </c>
      <c r="V37" s="185" t="s">
        <v>3128</v>
      </c>
      <c r="W37" s="185" t="s">
        <v>1108</v>
      </c>
      <c r="X37" s="185" t="s">
        <v>1108</v>
      </c>
      <c r="Y37" s="185" t="s">
        <v>3128</v>
      </c>
      <c r="Z37" s="185" t="s">
        <v>1108</v>
      </c>
      <c r="AA37" s="185" t="s">
        <v>1108</v>
      </c>
      <c r="AB37" s="185" t="s">
        <v>3128</v>
      </c>
      <c r="AC37" s="185" t="s">
        <v>1108</v>
      </c>
      <c r="AD37" s="185" t="s">
        <v>1108</v>
      </c>
      <c r="AE37" s="185" t="s">
        <v>3128</v>
      </c>
      <c r="AF37" s="185" t="s">
        <v>1108</v>
      </c>
      <c r="AG37" s="185" t="s">
        <v>1108</v>
      </c>
      <c r="AH37" s="185" t="s">
        <v>3128</v>
      </c>
      <c r="AI37" s="185" t="s">
        <v>1108</v>
      </c>
      <c r="AJ37" s="185" t="s">
        <v>1108</v>
      </c>
      <c r="AK37" s="185" t="s">
        <v>3128</v>
      </c>
      <c r="AL37" s="185" t="s">
        <v>1108</v>
      </c>
      <c r="AM37" s="185" t="s">
        <v>1108</v>
      </c>
      <c r="AN37" s="185" t="s">
        <v>3128</v>
      </c>
      <c r="AO37" s="185" t="s">
        <v>1108</v>
      </c>
      <c r="AP37" s="185" t="s">
        <v>1108</v>
      </c>
      <c r="AQ37" s="185" t="s">
        <v>3128</v>
      </c>
      <c r="AR37" s="185" t="s">
        <v>1108</v>
      </c>
      <c r="AS37" s="185" t="s">
        <v>1108</v>
      </c>
      <c r="AT37" s="185" t="s">
        <v>3128</v>
      </c>
      <c r="AU37" s="185" t="s">
        <v>1108</v>
      </c>
      <c r="AV37" s="185" t="s">
        <v>1108</v>
      </c>
      <c r="AW37" s="185" t="s">
        <v>3128</v>
      </c>
      <c r="AX37" s="185" t="s">
        <v>1108</v>
      </c>
      <c r="AY37" s="185" t="s">
        <v>1108</v>
      </c>
      <c r="AZ37" s="185" t="s">
        <v>3128</v>
      </c>
      <c r="BA37" s="185" t="s">
        <v>1108</v>
      </c>
      <c r="BB37" s="185" t="s">
        <v>1108</v>
      </c>
      <c r="BC37" s="185" t="s">
        <v>3128</v>
      </c>
      <c r="BD37" s="185" t="s">
        <v>1108</v>
      </c>
      <c r="BE37" s="185" t="s">
        <v>1108</v>
      </c>
      <c r="BF37" s="185" t="s">
        <v>3128</v>
      </c>
      <c r="BG37" s="185" t="s">
        <v>1108</v>
      </c>
      <c r="BH37" s="185" t="s">
        <v>1108</v>
      </c>
      <c r="BI37" s="185" t="s">
        <v>3128</v>
      </c>
      <c r="BJ37" s="185" t="s">
        <v>1108</v>
      </c>
      <c r="BK37" s="185" t="s">
        <v>1108</v>
      </c>
      <c r="BL37" s="185" t="s">
        <v>3128</v>
      </c>
      <c r="BM37" s="185" t="s">
        <v>1108</v>
      </c>
      <c r="BN37" s="185" t="s">
        <v>1108</v>
      </c>
      <c r="BO37" s="185" t="s">
        <v>3128</v>
      </c>
      <c r="BP37" s="185" t="s">
        <v>1108</v>
      </c>
      <c r="BQ37" s="185" t="s">
        <v>1108</v>
      </c>
      <c r="BR37" s="185" t="s">
        <v>3128</v>
      </c>
      <c r="BS37" s="185" t="s">
        <v>1108</v>
      </c>
      <c r="BT37" s="185" t="s">
        <v>1108</v>
      </c>
      <c r="BU37" s="185" t="s">
        <v>3128</v>
      </c>
      <c r="BV37" s="185" t="s">
        <v>1108</v>
      </c>
      <c r="BW37" s="185" t="s">
        <v>1108</v>
      </c>
      <c r="BX37" s="185" t="s">
        <v>3128</v>
      </c>
      <c r="BY37" s="185" t="s">
        <v>1108</v>
      </c>
      <c r="BZ37" s="185" t="s">
        <v>1108</v>
      </c>
      <c r="CA37" s="185" t="s">
        <v>3128</v>
      </c>
      <c r="CB37" s="185" t="s">
        <v>1108</v>
      </c>
      <c r="CC37" s="185" t="s">
        <v>1108</v>
      </c>
      <c r="CD37" s="185" t="s">
        <v>3128</v>
      </c>
      <c r="CE37" s="185" t="s">
        <v>1108</v>
      </c>
      <c r="CF37" s="185" t="s">
        <v>1108</v>
      </c>
      <c r="CG37" s="185" t="s">
        <v>3128</v>
      </c>
      <c r="CH37" s="185" t="s">
        <v>1108</v>
      </c>
      <c r="CI37" s="185" t="s">
        <v>1108</v>
      </c>
      <c r="CJ37" s="185" t="s">
        <v>3128</v>
      </c>
      <c r="CK37" s="185" t="s">
        <v>1108</v>
      </c>
      <c r="CL37" s="185" t="s">
        <v>1108</v>
      </c>
      <c r="CM37" s="185" t="s">
        <v>3128</v>
      </c>
      <c r="CN37" s="185" t="s">
        <v>1108</v>
      </c>
      <c r="CO37" s="185" t="s">
        <v>1108</v>
      </c>
      <c r="CP37" s="185" t="s">
        <v>3128</v>
      </c>
      <c r="CQ37" s="185" t="s">
        <v>1108</v>
      </c>
      <c r="CR37" s="185" t="s">
        <v>1108</v>
      </c>
      <c r="CS37" s="185" t="s">
        <v>3128</v>
      </c>
      <c r="CT37" s="185" t="s">
        <v>1108</v>
      </c>
      <c r="CU37" s="185" t="s">
        <v>1108</v>
      </c>
      <c r="CV37" s="185" t="s">
        <v>3128</v>
      </c>
      <c r="CW37" s="185" t="s">
        <v>1108</v>
      </c>
      <c r="CX37" s="185" t="s">
        <v>1108</v>
      </c>
      <c r="CY37" s="185" t="s">
        <v>3128</v>
      </c>
      <c r="CZ37" s="185" t="s">
        <v>1108</v>
      </c>
      <c r="DA37" s="185" t="s">
        <v>1108</v>
      </c>
      <c r="DB37" s="185" t="s">
        <v>3128</v>
      </c>
      <c r="DC37" s="185" t="s">
        <v>1108</v>
      </c>
      <c r="DD37" s="185" t="s">
        <v>1108</v>
      </c>
      <c r="DE37" s="185" t="s">
        <v>3128</v>
      </c>
      <c r="DF37" s="185" t="s">
        <v>1108</v>
      </c>
      <c r="DG37" s="185" t="s">
        <v>1108</v>
      </c>
      <c r="DH37" s="185" t="s">
        <v>3128</v>
      </c>
      <c r="DI37" s="185" t="s">
        <v>1108</v>
      </c>
      <c r="DJ37" s="185" t="s">
        <v>1108</v>
      </c>
      <c r="DK37" s="185" t="s">
        <v>3128</v>
      </c>
      <c r="DL37" s="185" t="s">
        <v>1108</v>
      </c>
      <c r="DM37" s="185" t="s">
        <v>1108</v>
      </c>
      <c r="DN37" s="185" t="s">
        <v>3128</v>
      </c>
      <c r="DO37" s="185" t="s">
        <v>1108</v>
      </c>
      <c r="DP37" s="185" t="s">
        <v>1108</v>
      </c>
      <c r="DQ37" s="185" t="s">
        <v>3128</v>
      </c>
      <c r="DR37" s="185" t="s">
        <v>1108</v>
      </c>
      <c r="DS37" s="185" t="s">
        <v>1108</v>
      </c>
      <c r="DT37" s="185" t="s">
        <v>3128</v>
      </c>
      <c r="DU37" s="185" t="s">
        <v>1108</v>
      </c>
      <c r="DV37" s="185" t="s">
        <v>1108</v>
      </c>
      <c r="DW37" s="185" t="s">
        <v>3128</v>
      </c>
      <c r="DX37" s="185" t="s">
        <v>1108</v>
      </c>
      <c r="DY37" s="185" t="s">
        <v>1108</v>
      </c>
      <c r="DZ37" s="185" t="s">
        <v>3128</v>
      </c>
      <c r="EA37" s="185" t="s">
        <v>1108</v>
      </c>
      <c r="EB37" s="185" t="s">
        <v>1108</v>
      </c>
      <c r="EC37" s="185" t="s">
        <v>3128</v>
      </c>
      <c r="ED37" s="185" t="s">
        <v>1108</v>
      </c>
      <c r="EE37" s="185" t="s">
        <v>1108</v>
      </c>
      <c r="EF37" s="185" t="s">
        <v>3128</v>
      </c>
      <c r="EG37" s="185" t="s">
        <v>1108</v>
      </c>
      <c r="EH37" s="185" t="s">
        <v>1108</v>
      </c>
      <c r="EI37" s="185" t="s">
        <v>3128</v>
      </c>
      <c r="EJ37" s="185" t="s">
        <v>1108</v>
      </c>
      <c r="EK37" s="185" t="s">
        <v>1108</v>
      </c>
      <c r="EL37" s="185" t="s">
        <v>3128</v>
      </c>
      <c r="EM37" s="185" t="s">
        <v>1108</v>
      </c>
      <c r="EN37" s="185" t="s">
        <v>1108</v>
      </c>
      <c r="EO37" s="185" t="s">
        <v>3128</v>
      </c>
      <c r="EP37" s="185" t="s">
        <v>1108</v>
      </c>
      <c r="EQ37" s="185" t="s">
        <v>1108</v>
      </c>
      <c r="ER37" s="185" t="s">
        <v>3128</v>
      </c>
      <c r="ES37" s="185" t="s">
        <v>1108</v>
      </c>
      <c r="ET37" s="185" t="s">
        <v>1108</v>
      </c>
    </row>
    <row r="38" spans="1:150" x14ac:dyDescent="0.3">
      <c r="A38" s="1"/>
      <c r="B38" s="184" t="s">
        <v>3234</v>
      </c>
      <c r="C38" s="184" t="s">
        <v>109</v>
      </c>
      <c r="D38" s="184" t="s">
        <v>3216</v>
      </c>
      <c r="E38" s="184" t="s">
        <v>3235</v>
      </c>
      <c r="F38" s="184" t="s">
        <v>3236</v>
      </c>
      <c r="G38" s="185" t="s">
        <v>3128</v>
      </c>
      <c r="H38" s="185" t="s">
        <v>1108</v>
      </c>
      <c r="I38" s="185" t="s">
        <v>1108</v>
      </c>
      <c r="J38" s="185" t="s">
        <v>3128</v>
      </c>
      <c r="K38" s="185" t="s">
        <v>1108</v>
      </c>
      <c r="L38" s="185" t="s">
        <v>1108</v>
      </c>
      <c r="M38" s="185" t="s">
        <v>3128</v>
      </c>
      <c r="N38" s="185" t="s">
        <v>1108</v>
      </c>
      <c r="O38" s="185" t="s">
        <v>1108</v>
      </c>
      <c r="P38" s="185" t="s">
        <v>3128</v>
      </c>
      <c r="Q38" s="185" t="s">
        <v>1108</v>
      </c>
      <c r="R38" s="185" t="s">
        <v>1108</v>
      </c>
      <c r="S38" s="185" t="s">
        <v>3128</v>
      </c>
      <c r="T38" s="185" t="s">
        <v>1108</v>
      </c>
      <c r="U38" s="185" t="s">
        <v>1108</v>
      </c>
      <c r="V38" s="185" t="s">
        <v>3128</v>
      </c>
      <c r="W38" s="185" t="s">
        <v>1108</v>
      </c>
      <c r="X38" s="185" t="s">
        <v>1108</v>
      </c>
      <c r="Y38" s="185" t="s">
        <v>3128</v>
      </c>
      <c r="Z38" s="185" t="s">
        <v>1108</v>
      </c>
      <c r="AA38" s="185" t="s">
        <v>1108</v>
      </c>
      <c r="AB38" s="185" t="s">
        <v>3128</v>
      </c>
      <c r="AC38" s="185" t="s">
        <v>1108</v>
      </c>
      <c r="AD38" s="185" t="s">
        <v>1108</v>
      </c>
      <c r="AE38" s="185" t="s">
        <v>3128</v>
      </c>
      <c r="AF38" s="185" t="s">
        <v>1108</v>
      </c>
      <c r="AG38" s="185" t="s">
        <v>1108</v>
      </c>
      <c r="AH38" s="185" t="s">
        <v>3128</v>
      </c>
      <c r="AI38" s="185" t="s">
        <v>1108</v>
      </c>
      <c r="AJ38" s="185" t="s">
        <v>1108</v>
      </c>
      <c r="AK38" s="185" t="s">
        <v>3128</v>
      </c>
      <c r="AL38" s="185" t="s">
        <v>1108</v>
      </c>
      <c r="AM38" s="185" t="s">
        <v>1108</v>
      </c>
      <c r="AN38" s="185" t="s">
        <v>3128</v>
      </c>
      <c r="AO38" s="185" t="s">
        <v>1108</v>
      </c>
      <c r="AP38" s="185" t="s">
        <v>1108</v>
      </c>
      <c r="AQ38" s="185" t="s">
        <v>3128</v>
      </c>
      <c r="AR38" s="185" t="s">
        <v>1108</v>
      </c>
      <c r="AS38" s="185" t="s">
        <v>1108</v>
      </c>
      <c r="AT38" s="185" t="s">
        <v>3128</v>
      </c>
      <c r="AU38" s="185" t="s">
        <v>1108</v>
      </c>
      <c r="AV38" s="185" t="s">
        <v>1108</v>
      </c>
      <c r="AW38" s="185" t="s">
        <v>3128</v>
      </c>
      <c r="AX38" s="185" t="s">
        <v>1108</v>
      </c>
      <c r="AY38" s="185" t="s">
        <v>1108</v>
      </c>
      <c r="AZ38" s="185" t="s">
        <v>3128</v>
      </c>
      <c r="BA38" s="185" t="s">
        <v>1108</v>
      </c>
      <c r="BB38" s="185" t="s">
        <v>1108</v>
      </c>
      <c r="BC38" s="185" t="s">
        <v>3128</v>
      </c>
      <c r="BD38" s="185" t="s">
        <v>1108</v>
      </c>
      <c r="BE38" s="185" t="s">
        <v>1108</v>
      </c>
      <c r="BF38" s="185" t="s">
        <v>3128</v>
      </c>
      <c r="BG38" s="185" t="s">
        <v>1108</v>
      </c>
      <c r="BH38" s="185" t="s">
        <v>1108</v>
      </c>
      <c r="BI38" s="185" t="s">
        <v>3128</v>
      </c>
      <c r="BJ38" s="185" t="s">
        <v>1108</v>
      </c>
      <c r="BK38" s="185" t="s">
        <v>1108</v>
      </c>
      <c r="BL38" s="185" t="s">
        <v>3128</v>
      </c>
      <c r="BM38" s="185" t="s">
        <v>1108</v>
      </c>
      <c r="BN38" s="185" t="s">
        <v>1108</v>
      </c>
      <c r="BO38" s="185" t="s">
        <v>3128</v>
      </c>
      <c r="BP38" s="185" t="s">
        <v>1108</v>
      </c>
      <c r="BQ38" s="185" t="s">
        <v>1108</v>
      </c>
      <c r="BR38" s="185" t="s">
        <v>3128</v>
      </c>
      <c r="BS38" s="185" t="s">
        <v>1108</v>
      </c>
      <c r="BT38" s="185" t="s">
        <v>1108</v>
      </c>
      <c r="BU38" s="185" t="s">
        <v>3128</v>
      </c>
      <c r="BV38" s="185" t="s">
        <v>1108</v>
      </c>
      <c r="BW38" s="185" t="s">
        <v>1108</v>
      </c>
      <c r="BX38" s="185" t="s">
        <v>3128</v>
      </c>
      <c r="BY38" s="185" t="s">
        <v>1108</v>
      </c>
      <c r="BZ38" s="185" t="s">
        <v>1108</v>
      </c>
      <c r="CA38" s="185" t="s">
        <v>3128</v>
      </c>
      <c r="CB38" s="185" t="s">
        <v>1108</v>
      </c>
      <c r="CC38" s="185" t="s">
        <v>1108</v>
      </c>
      <c r="CD38" s="185" t="s">
        <v>3128</v>
      </c>
      <c r="CE38" s="185" t="s">
        <v>1108</v>
      </c>
      <c r="CF38" s="185" t="s">
        <v>1108</v>
      </c>
      <c r="CG38" s="185" t="s">
        <v>3128</v>
      </c>
      <c r="CH38" s="185" t="s">
        <v>1108</v>
      </c>
      <c r="CI38" s="185" t="s">
        <v>1108</v>
      </c>
      <c r="CJ38" s="185" t="s">
        <v>3128</v>
      </c>
      <c r="CK38" s="185" t="s">
        <v>1108</v>
      </c>
      <c r="CL38" s="185" t="s">
        <v>1108</v>
      </c>
      <c r="CM38" s="185" t="s">
        <v>3128</v>
      </c>
      <c r="CN38" s="185" t="s">
        <v>1108</v>
      </c>
      <c r="CO38" s="185" t="s">
        <v>1108</v>
      </c>
      <c r="CP38" s="185" t="s">
        <v>3128</v>
      </c>
      <c r="CQ38" s="185" t="s">
        <v>1108</v>
      </c>
      <c r="CR38" s="185" t="s">
        <v>1108</v>
      </c>
      <c r="CS38" s="185" t="s">
        <v>3128</v>
      </c>
      <c r="CT38" s="185" t="s">
        <v>1108</v>
      </c>
      <c r="CU38" s="185" t="s">
        <v>1108</v>
      </c>
      <c r="CV38" s="185" t="s">
        <v>3128</v>
      </c>
      <c r="CW38" s="185" t="s">
        <v>1108</v>
      </c>
      <c r="CX38" s="185" t="s">
        <v>1108</v>
      </c>
      <c r="CY38" s="185" t="s">
        <v>3128</v>
      </c>
      <c r="CZ38" s="185" t="s">
        <v>1108</v>
      </c>
      <c r="DA38" s="185" t="s">
        <v>1108</v>
      </c>
      <c r="DB38" s="185" t="s">
        <v>3128</v>
      </c>
      <c r="DC38" s="185" t="s">
        <v>1108</v>
      </c>
      <c r="DD38" s="185" t="s">
        <v>1108</v>
      </c>
      <c r="DE38" s="185" t="s">
        <v>3128</v>
      </c>
      <c r="DF38" s="185" t="s">
        <v>1108</v>
      </c>
      <c r="DG38" s="185" t="s">
        <v>1108</v>
      </c>
      <c r="DH38" s="185" t="s">
        <v>3128</v>
      </c>
      <c r="DI38" s="185" t="s">
        <v>1108</v>
      </c>
      <c r="DJ38" s="185" t="s">
        <v>1108</v>
      </c>
      <c r="DK38" s="185" t="s">
        <v>3128</v>
      </c>
      <c r="DL38" s="185" t="s">
        <v>1108</v>
      </c>
      <c r="DM38" s="185" t="s">
        <v>1108</v>
      </c>
      <c r="DN38" s="185" t="s">
        <v>3128</v>
      </c>
      <c r="DO38" s="185" t="s">
        <v>1108</v>
      </c>
      <c r="DP38" s="185" t="s">
        <v>1108</v>
      </c>
      <c r="DQ38" s="185" t="s">
        <v>3128</v>
      </c>
      <c r="DR38" s="185" t="s">
        <v>1108</v>
      </c>
      <c r="DS38" s="185" t="s">
        <v>1108</v>
      </c>
      <c r="DT38" s="185" t="s">
        <v>3128</v>
      </c>
      <c r="DU38" s="185" t="s">
        <v>1108</v>
      </c>
      <c r="DV38" s="185" t="s">
        <v>1108</v>
      </c>
      <c r="DW38" s="185" t="s">
        <v>3128</v>
      </c>
      <c r="DX38" s="185" t="s">
        <v>1108</v>
      </c>
      <c r="DY38" s="185" t="s">
        <v>1108</v>
      </c>
      <c r="DZ38" s="185" t="s">
        <v>3128</v>
      </c>
      <c r="EA38" s="185" t="s">
        <v>1108</v>
      </c>
      <c r="EB38" s="185" t="s">
        <v>1108</v>
      </c>
      <c r="EC38" s="185" t="s">
        <v>3128</v>
      </c>
      <c r="ED38" s="185" t="s">
        <v>1108</v>
      </c>
      <c r="EE38" s="185" t="s">
        <v>1108</v>
      </c>
      <c r="EF38" s="185" t="s">
        <v>3128</v>
      </c>
      <c r="EG38" s="185" t="s">
        <v>1108</v>
      </c>
      <c r="EH38" s="185" t="s">
        <v>1108</v>
      </c>
      <c r="EI38" s="185" t="s">
        <v>3128</v>
      </c>
      <c r="EJ38" s="185" t="s">
        <v>1108</v>
      </c>
      <c r="EK38" s="185" t="s">
        <v>1108</v>
      </c>
      <c r="EL38" s="185" t="s">
        <v>3128</v>
      </c>
      <c r="EM38" s="185" t="s">
        <v>1108</v>
      </c>
      <c r="EN38" s="185" t="s">
        <v>1108</v>
      </c>
      <c r="EO38" s="185" t="s">
        <v>3128</v>
      </c>
      <c r="EP38" s="185" t="s">
        <v>1108</v>
      </c>
      <c r="EQ38" s="185" t="s">
        <v>1108</v>
      </c>
      <c r="ER38" s="185" t="s">
        <v>3128</v>
      </c>
      <c r="ES38" s="185" t="s">
        <v>1108</v>
      </c>
      <c r="ET38" s="185" t="s">
        <v>1108</v>
      </c>
    </row>
    <row r="39" spans="1:150" x14ac:dyDescent="0.3">
      <c r="A39" s="1"/>
      <c r="B39" s="183" t="s">
        <v>3237</v>
      </c>
      <c r="C39" s="183" t="s">
        <v>109</v>
      </c>
      <c r="D39" s="183" t="s">
        <v>115</v>
      </c>
      <c r="E39" s="183" t="s">
        <v>3238</v>
      </c>
      <c r="F39" s="183" t="s">
        <v>3239</v>
      </c>
      <c r="G39" s="183" t="s">
        <v>3128</v>
      </c>
      <c r="H39" s="183" t="s">
        <v>3019</v>
      </c>
      <c r="I39" s="183" t="s">
        <v>3019</v>
      </c>
      <c r="J39" s="183" t="s">
        <v>3128</v>
      </c>
      <c r="K39" s="183" t="s">
        <v>3019</v>
      </c>
      <c r="L39" s="183" t="s">
        <v>3019</v>
      </c>
      <c r="M39" s="183" t="s">
        <v>3128</v>
      </c>
      <c r="N39" s="183" t="s">
        <v>3019</v>
      </c>
      <c r="O39" s="183" t="s">
        <v>3019</v>
      </c>
      <c r="P39" s="183" t="s">
        <v>3128</v>
      </c>
      <c r="Q39" s="183" t="s">
        <v>3019</v>
      </c>
      <c r="R39" s="183" t="s">
        <v>3019</v>
      </c>
      <c r="S39" s="183" t="s">
        <v>3128</v>
      </c>
      <c r="T39" s="183" t="s">
        <v>3019</v>
      </c>
      <c r="U39" s="183" t="s">
        <v>3019</v>
      </c>
      <c r="V39" s="183" t="s">
        <v>3128</v>
      </c>
      <c r="W39" s="183" t="s">
        <v>3019</v>
      </c>
      <c r="X39" s="183" t="s">
        <v>3019</v>
      </c>
      <c r="Y39" s="183" t="s">
        <v>3128</v>
      </c>
      <c r="Z39" s="183" t="s">
        <v>3019</v>
      </c>
      <c r="AA39" s="183" t="s">
        <v>3019</v>
      </c>
      <c r="AB39" s="183" t="s">
        <v>3128</v>
      </c>
      <c r="AC39" s="183" t="s">
        <v>3019</v>
      </c>
      <c r="AD39" s="183" t="s">
        <v>3019</v>
      </c>
      <c r="AE39" s="183" t="s">
        <v>3128</v>
      </c>
      <c r="AF39" s="183" t="s">
        <v>3019</v>
      </c>
      <c r="AG39" s="183" t="s">
        <v>3019</v>
      </c>
      <c r="AH39" s="183" t="s">
        <v>3128</v>
      </c>
      <c r="AI39" s="183" t="s">
        <v>3019</v>
      </c>
      <c r="AJ39" s="183" t="s">
        <v>3019</v>
      </c>
      <c r="AK39" s="183" t="s">
        <v>3128</v>
      </c>
      <c r="AL39" s="183" t="s">
        <v>3019</v>
      </c>
      <c r="AM39" s="183" t="s">
        <v>3019</v>
      </c>
      <c r="AN39" s="183" t="s">
        <v>3128</v>
      </c>
      <c r="AO39" s="183" t="s">
        <v>3019</v>
      </c>
      <c r="AP39" s="183" t="s">
        <v>3019</v>
      </c>
      <c r="AQ39" s="183" t="s">
        <v>3128</v>
      </c>
      <c r="AR39" s="183" t="s">
        <v>3019</v>
      </c>
      <c r="AS39" s="183" t="s">
        <v>3019</v>
      </c>
      <c r="AT39" s="183" t="s">
        <v>3128</v>
      </c>
      <c r="AU39" s="183" t="s">
        <v>3019</v>
      </c>
      <c r="AV39" s="183" t="s">
        <v>3019</v>
      </c>
      <c r="AW39" s="183" t="s">
        <v>3128</v>
      </c>
      <c r="AX39" s="183" t="s">
        <v>3019</v>
      </c>
      <c r="AY39" s="183" t="s">
        <v>3019</v>
      </c>
      <c r="AZ39" s="183" t="s">
        <v>3128</v>
      </c>
      <c r="BA39" s="183" t="s">
        <v>3019</v>
      </c>
      <c r="BB39" s="183" t="s">
        <v>3019</v>
      </c>
      <c r="BC39" s="183" t="s">
        <v>3128</v>
      </c>
      <c r="BD39" s="183" t="s">
        <v>3019</v>
      </c>
      <c r="BE39" s="183" t="s">
        <v>3019</v>
      </c>
      <c r="BF39" s="183" t="s">
        <v>3128</v>
      </c>
      <c r="BG39" s="183" t="s">
        <v>3019</v>
      </c>
      <c r="BH39" s="183" t="s">
        <v>3019</v>
      </c>
      <c r="BI39" s="183" t="s">
        <v>3128</v>
      </c>
      <c r="BJ39" s="183" t="s">
        <v>3019</v>
      </c>
      <c r="BK39" s="183" t="s">
        <v>3019</v>
      </c>
      <c r="BL39" s="183" t="s">
        <v>3128</v>
      </c>
      <c r="BM39" s="183" t="s">
        <v>3019</v>
      </c>
      <c r="BN39" s="183" t="s">
        <v>3019</v>
      </c>
      <c r="BO39" s="183" t="s">
        <v>3128</v>
      </c>
      <c r="BP39" s="183" t="s">
        <v>3019</v>
      </c>
      <c r="BQ39" s="183" t="s">
        <v>3019</v>
      </c>
      <c r="BR39" s="183" t="s">
        <v>3128</v>
      </c>
      <c r="BS39" s="183" t="s">
        <v>3019</v>
      </c>
      <c r="BT39" s="183" t="s">
        <v>3019</v>
      </c>
      <c r="BU39" s="183" t="s">
        <v>3128</v>
      </c>
      <c r="BV39" s="183" t="s">
        <v>3019</v>
      </c>
      <c r="BW39" s="183" t="s">
        <v>3019</v>
      </c>
      <c r="BX39" s="183" t="s">
        <v>3128</v>
      </c>
      <c r="BY39" s="183" t="s">
        <v>3019</v>
      </c>
      <c r="BZ39" s="183" t="s">
        <v>3019</v>
      </c>
      <c r="CA39" s="183" t="s">
        <v>3128</v>
      </c>
      <c r="CB39" s="183" t="s">
        <v>3019</v>
      </c>
      <c r="CC39" s="183" t="s">
        <v>3019</v>
      </c>
      <c r="CD39" s="183" t="s">
        <v>3128</v>
      </c>
      <c r="CE39" s="183" t="s">
        <v>3019</v>
      </c>
      <c r="CF39" s="183" t="s">
        <v>3019</v>
      </c>
      <c r="CG39" s="183" t="s">
        <v>3128</v>
      </c>
      <c r="CH39" s="183" t="s">
        <v>3019</v>
      </c>
      <c r="CI39" s="183" t="s">
        <v>3019</v>
      </c>
      <c r="CJ39" s="183" t="s">
        <v>3128</v>
      </c>
      <c r="CK39" s="183" t="s">
        <v>3019</v>
      </c>
      <c r="CL39" s="183" t="s">
        <v>3019</v>
      </c>
      <c r="CM39" s="183" t="s">
        <v>3128</v>
      </c>
      <c r="CN39" s="183" t="s">
        <v>3019</v>
      </c>
      <c r="CO39" s="183" t="s">
        <v>3019</v>
      </c>
      <c r="CP39" s="183" t="s">
        <v>3128</v>
      </c>
      <c r="CQ39" s="183" t="s">
        <v>3019</v>
      </c>
      <c r="CR39" s="183" t="s">
        <v>3019</v>
      </c>
      <c r="CS39" s="183" t="s">
        <v>3128</v>
      </c>
      <c r="CT39" s="183" t="s">
        <v>3019</v>
      </c>
      <c r="CU39" s="183" t="s">
        <v>3019</v>
      </c>
      <c r="CV39" s="183" t="s">
        <v>3128</v>
      </c>
      <c r="CW39" s="183" t="s">
        <v>3019</v>
      </c>
      <c r="CX39" s="183" t="s">
        <v>3019</v>
      </c>
      <c r="CY39" s="183" t="s">
        <v>3128</v>
      </c>
      <c r="CZ39" s="183" t="s">
        <v>3019</v>
      </c>
      <c r="DA39" s="183" t="s">
        <v>3019</v>
      </c>
      <c r="DB39" s="183" t="s">
        <v>3128</v>
      </c>
      <c r="DC39" s="183" t="s">
        <v>3019</v>
      </c>
      <c r="DD39" s="183" t="s">
        <v>3019</v>
      </c>
      <c r="DE39" s="183" t="s">
        <v>3128</v>
      </c>
      <c r="DF39" s="183" t="s">
        <v>3019</v>
      </c>
      <c r="DG39" s="183" t="s">
        <v>3019</v>
      </c>
      <c r="DH39" s="183" t="s">
        <v>3128</v>
      </c>
      <c r="DI39" s="183" t="s">
        <v>3019</v>
      </c>
      <c r="DJ39" s="183" t="s">
        <v>3019</v>
      </c>
      <c r="DK39" s="183" t="s">
        <v>3128</v>
      </c>
      <c r="DL39" s="183" t="s">
        <v>3019</v>
      </c>
      <c r="DM39" s="183" t="s">
        <v>3019</v>
      </c>
      <c r="DN39" s="183" t="s">
        <v>3128</v>
      </c>
      <c r="DO39" s="183" t="s">
        <v>3019</v>
      </c>
      <c r="DP39" s="183" t="s">
        <v>3019</v>
      </c>
      <c r="DQ39" s="183" t="s">
        <v>3128</v>
      </c>
      <c r="DR39" s="183" t="s">
        <v>3019</v>
      </c>
      <c r="DS39" s="183" t="s">
        <v>3019</v>
      </c>
      <c r="DT39" s="183" t="s">
        <v>3128</v>
      </c>
      <c r="DU39" s="183" t="s">
        <v>3019</v>
      </c>
      <c r="DV39" s="183" t="s">
        <v>3019</v>
      </c>
      <c r="DW39" s="183" t="s">
        <v>3128</v>
      </c>
      <c r="DX39" s="183" t="s">
        <v>3019</v>
      </c>
      <c r="DY39" s="183" t="s">
        <v>3019</v>
      </c>
      <c r="DZ39" s="183" t="s">
        <v>3128</v>
      </c>
      <c r="EA39" s="183" t="s">
        <v>3019</v>
      </c>
      <c r="EB39" s="183" t="s">
        <v>3019</v>
      </c>
      <c r="EC39" s="183" t="s">
        <v>3128</v>
      </c>
      <c r="ED39" s="183" t="s">
        <v>3019</v>
      </c>
      <c r="EE39" s="183" t="s">
        <v>3019</v>
      </c>
      <c r="EF39" s="183" t="s">
        <v>3128</v>
      </c>
      <c r="EG39" s="183" t="s">
        <v>3019</v>
      </c>
      <c r="EH39" s="183" t="s">
        <v>3019</v>
      </c>
      <c r="EI39" s="183" t="s">
        <v>3128</v>
      </c>
      <c r="EJ39" s="183" t="s">
        <v>3019</v>
      </c>
      <c r="EK39" s="183" t="s">
        <v>3019</v>
      </c>
      <c r="EL39" s="183" t="s">
        <v>3128</v>
      </c>
      <c r="EM39" s="183" t="s">
        <v>3019</v>
      </c>
      <c r="EN39" s="183" t="s">
        <v>3019</v>
      </c>
      <c r="EO39" s="183" t="s">
        <v>3128</v>
      </c>
      <c r="EP39" s="183" t="s">
        <v>3019</v>
      </c>
      <c r="EQ39" s="183" t="s">
        <v>3019</v>
      </c>
      <c r="ER39" s="183" t="s">
        <v>3128</v>
      </c>
      <c r="ES39" s="183" t="s">
        <v>3019</v>
      </c>
      <c r="ET39" s="183" t="s">
        <v>3019</v>
      </c>
    </row>
    <row r="40" spans="1:150" x14ac:dyDescent="0.3">
      <c r="A40" s="1"/>
      <c r="B40" s="184" t="s">
        <v>3240</v>
      </c>
      <c r="C40" s="184" t="s">
        <v>109</v>
      </c>
      <c r="D40" s="184" t="s">
        <v>115</v>
      </c>
      <c r="E40" s="184" t="s">
        <v>3241</v>
      </c>
      <c r="F40" s="184" t="s">
        <v>3242</v>
      </c>
      <c r="G40" s="185" t="s">
        <v>3128</v>
      </c>
      <c r="H40" s="185" t="s">
        <v>3019</v>
      </c>
      <c r="I40" s="185" t="s">
        <v>3019</v>
      </c>
      <c r="J40" s="185" t="s">
        <v>3128</v>
      </c>
      <c r="K40" s="185" t="s">
        <v>3019</v>
      </c>
      <c r="L40" s="185" t="s">
        <v>3019</v>
      </c>
      <c r="M40" s="185" t="s">
        <v>3128</v>
      </c>
      <c r="N40" s="185" t="s">
        <v>3019</v>
      </c>
      <c r="O40" s="185" t="s">
        <v>3019</v>
      </c>
      <c r="P40" s="185" t="s">
        <v>3128</v>
      </c>
      <c r="Q40" s="185" t="s">
        <v>3019</v>
      </c>
      <c r="R40" s="185" t="s">
        <v>3019</v>
      </c>
      <c r="S40" s="185" t="s">
        <v>3128</v>
      </c>
      <c r="T40" s="185" t="s">
        <v>3019</v>
      </c>
      <c r="U40" s="185" t="s">
        <v>3019</v>
      </c>
      <c r="V40" s="185" t="s">
        <v>3128</v>
      </c>
      <c r="W40" s="185" t="s">
        <v>3019</v>
      </c>
      <c r="X40" s="185" t="s">
        <v>3019</v>
      </c>
      <c r="Y40" s="185" t="s">
        <v>3128</v>
      </c>
      <c r="Z40" s="185" t="s">
        <v>3019</v>
      </c>
      <c r="AA40" s="185" t="s">
        <v>3019</v>
      </c>
      <c r="AB40" s="185" t="s">
        <v>3128</v>
      </c>
      <c r="AC40" s="185" t="s">
        <v>3019</v>
      </c>
      <c r="AD40" s="185" t="s">
        <v>3019</v>
      </c>
      <c r="AE40" s="185" t="s">
        <v>3128</v>
      </c>
      <c r="AF40" s="185" t="s">
        <v>3019</v>
      </c>
      <c r="AG40" s="185" t="s">
        <v>3019</v>
      </c>
      <c r="AH40" s="185" t="s">
        <v>3128</v>
      </c>
      <c r="AI40" s="185" t="s">
        <v>3019</v>
      </c>
      <c r="AJ40" s="185" t="s">
        <v>3019</v>
      </c>
      <c r="AK40" s="185" t="s">
        <v>3128</v>
      </c>
      <c r="AL40" s="185" t="s">
        <v>3019</v>
      </c>
      <c r="AM40" s="185" t="s">
        <v>3019</v>
      </c>
      <c r="AN40" s="185" t="s">
        <v>3128</v>
      </c>
      <c r="AO40" s="185" t="s">
        <v>3019</v>
      </c>
      <c r="AP40" s="185" t="s">
        <v>3019</v>
      </c>
      <c r="AQ40" s="185" t="s">
        <v>3128</v>
      </c>
      <c r="AR40" s="185" t="s">
        <v>3019</v>
      </c>
      <c r="AS40" s="185" t="s">
        <v>3019</v>
      </c>
      <c r="AT40" s="185" t="s">
        <v>3128</v>
      </c>
      <c r="AU40" s="185" t="s">
        <v>3019</v>
      </c>
      <c r="AV40" s="185" t="s">
        <v>3019</v>
      </c>
      <c r="AW40" s="185" t="s">
        <v>3128</v>
      </c>
      <c r="AX40" s="185" t="s">
        <v>3019</v>
      </c>
      <c r="AY40" s="185" t="s">
        <v>3019</v>
      </c>
      <c r="AZ40" s="185" t="s">
        <v>3128</v>
      </c>
      <c r="BA40" s="185" t="s">
        <v>3019</v>
      </c>
      <c r="BB40" s="185" t="s">
        <v>3019</v>
      </c>
      <c r="BC40" s="185" t="s">
        <v>3128</v>
      </c>
      <c r="BD40" s="185" t="s">
        <v>3019</v>
      </c>
      <c r="BE40" s="185" t="s">
        <v>3019</v>
      </c>
      <c r="BF40" s="185" t="s">
        <v>3128</v>
      </c>
      <c r="BG40" s="185" t="s">
        <v>3019</v>
      </c>
      <c r="BH40" s="185" t="s">
        <v>3019</v>
      </c>
      <c r="BI40" s="185" t="s">
        <v>3128</v>
      </c>
      <c r="BJ40" s="185" t="s">
        <v>3019</v>
      </c>
      <c r="BK40" s="185" t="s">
        <v>3019</v>
      </c>
      <c r="BL40" s="185" t="s">
        <v>3128</v>
      </c>
      <c r="BM40" s="185" t="s">
        <v>3019</v>
      </c>
      <c r="BN40" s="185" t="s">
        <v>3019</v>
      </c>
      <c r="BO40" s="185" t="s">
        <v>3128</v>
      </c>
      <c r="BP40" s="185" t="s">
        <v>3019</v>
      </c>
      <c r="BQ40" s="185" t="s">
        <v>3019</v>
      </c>
      <c r="BR40" s="185" t="s">
        <v>3128</v>
      </c>
      <c r="BS40" s="185" t="s">
        <v>3019</v>
      </c>
      <c r="BT40" s="185" t="s">
        <v>3019</v>
      </c>
      <c r="BU40" s="185" t="s">
        <v>3128</v>
      </c>
      <c r="BV40" s="185" t="s">
        <v>3019</v>
      </c>
      <c r="BW40" s="185" t="s">
        <v>3019</v>
      </c>
      <c r="BX40" s="185" t="s">
        <v>3128</v>
      </c>
      <c r="BY40" s="185" t="s">
        <v>3019</v>
      </c>
      <c r="BZ40" s="185" t="s">
        <v>3019</v>
      </c>
      <c r="CA40" s="185" t="s">
        <v>3128</v>
      </c>
      <c r="CB40" s="185" t="s">
        <v>3019</v>
      </c>
      <c r="CC40" s="185" t="s">
        <v>3019</v>
      </c>
      <c r="CD40" s="185" t="s">
        <v>3128</v>
      </c>
      <c r="CE40" s="185" t="s">
        <v>3019</v>
      </c>
      <c r="CF40" s="185" t="s">
        <v>3019</v>
      </c>
      <c r="CG40" s="185" t="s">
        <v>3128</v>
      </c>
      <c r="CH40" s="185" t="s">
        <v>3019</v>
      </c>
      <c r="CI40" s="185" t="s">
        <v>3019</v>
      </c>
      <c r="CJ40" s="185" t="s">
        <v>3128</v>
      </c>
      <c r="CK40" s="185" t="s">
        <v>3019</v>
      </c>
      <c r="CL40" s="185" t="s">
        <v>3019</v>
      </c>
      <c r="CM40" s="185" t="s">
        <v>3128</v>
      </c>
      <c r="CN40" s="185" t="s">
        <v>3019</v>
      </c>
      <c r="CO40" s="185" t="s">
        <v>3019</v>
      </c>
      <c r="CP40" s="185" t="s">
        <v>3128</v>
      </c>
      <c r="CQ40" s="185" t="s">
        <v>3019</v>
      </c>
      <c r="CR40" s="185" t="s">
        <v>3019</v>
      </c>
      <c r="CS40" s="185" t="s">
        <v>3128</v>
      </c>
      <c r="CT40" s="185" t="s">
        <v>3019</v>
      </c>
      <c r="CU40" s="185" t="s">
        <v>3019</v>
      </c>
      <c r="CV40" s="185" t="s">
        <v>3128</v>
      </c>
      <c r="CW40" s="185" t="s">
        <v>3019</v>
      </c>
      <c r="CX40" s="185" t="s">
        <v>3019</v>
      </c>
      <c r="CY40" s="185" t="s">
        <v>3128</v>
      </c>
      <c r="CZ40" s="185" t="s">
        <v>3019</v>
      </c>
      <c r="DA40" s="185" t="s">
        <v>3019</v>
      </c>
      <c r="DB40" s="185" t="s">
        <v>3128</v>
      </c>
      <c r="DC40" s="185" t="s">
        <v>3019</v>
      </c>
      <c r="DD40" s="185" t="s">
        <v>3019</v>
      </c>
      <c r="DE40" s="185" t="s">
        <v>3128</v>
      </c>
      <c r="DF40" s="185" t="s">
        <v>3019</v>
      </c>
      <c r="DG40" s="185" t="s">
        <v>3019</v>
      </c>
      <c r="DH40" s="185" t="s">
        <v>3128</v>
      </c>
      <c r="DI40" s="185" t="s">
        <v>3019</v>
      </c>
      <c r="DJ40" s="185" t="s">
        <v>3019</v>
      </c>
      <c r="DK40" s="185" t="s">
        <v>3128</v>
      </c>
      <c r="DL40" s="185" t="s">
        <v>3019</v>
      </c>
      <c r="DM40" s="185" t="s">
        <v>3019</v>
      </c>
      <c r="DN40" s="185" t="s">
        <v>3128</v>
      </c>
      <c r="DO40" s="185" t="s">
        <v>3019</v>
      </c>
      <c r="DP40" s="185" t="s">
        <v>3019</v>
      </c>
      <c r="DQ40" s="185" t="s">
        <v>3128</v>
      </c>
      <c r="DR40" s="185" t="s">
        <v>3019</v>
      </c>
      <c r="DS40" s="185" t="s">
        <v>3019</v>
      </c>
      <c r="DT40" s="185" t="s">
        <v>3128</v>
      </c>
      <c r="DU40" s="185" t="s">
        <v>3019</v>
      </c>
      <c r="DV40" s="185" t="s">
        <v>3019</v>
      </c>
      <c r="DW40" s="185" t="s">
        <v>3128</v>
      </c>
      <c r="DX40" s="185" t="s">
        <v>3019</v>
      </c>
      <c r="DY40" s="185" t="s">
        <v>3019</v>
      </c>
      <c r="DZ40" s="185" t="s">
        <v>3128</v>
      </c>
      <c r="EA40" s="185" t="s">
        <v>3019</v>
      </c>
      <c r="EB40" s="185" t="s">
        <v>3019</v>
      </c>
      <c r="EC40" s="185" t="s">
        <v>3128</v>
      </c>
      <c r="ED40" s="185" t="s">
        <v>3019</v>
      </c>
      <c r="EE40" s="185" t="s">
        <v>3019</v>
      </c>
      <c r="EF40" s="185" t="s">
        <v>3128</v>
      </c>
      <c r="EG40" s="185" t="s">
        <v>3019</v>
      </c>
      <c r="EH40" s="185" t="s">
        <v>3019</v>
      </c>
      <c r="EI40" s="185" t="s">
        <v>3128</v>
      </c>
      <c r="EJ40" s="185" t="s">
        <v>3019</v>
      </c>
      <c r="EK40" s="185" t="s">
        <v>3019</v>
      </c>
      <c r="EL40" s="185" t="s">
        <v>3128</v>
      </c>
      <c r="EM40" s="185" t="s">
        <v>3019</v>
      </c>
      <c r="EN40" s="185" t="s">
        <v>3019</v>
      </c>
      <c r="EO40" s="185" t="s">
        <v>3128</v>
      </c>
      <c r="EP40" s="185" t="s">
        <v>3019</v>
      </c>
      <c r="EQ40" s="185" t="s">
        <v>3019</v>
      </c>
      <c r="ER40" s="185" t="s">
        <v>3128</v>
      </c>
      <c r="ES40" s="185" t="s">
        <v>3019</v>
      </c>
      <c r="ET40" s="185" t="s">
        <v>3019</v>
      </c>
    </row>
    <row r="41" spans="1:150" x14ac:dyDescent="0.3">
      <c r="A41" s="1"/>
      <c r="B41" s="184" t="s">
        <v>3243</v>
      </c>
      <c r="C41" s="184" t="s">
        <v>109</v>
      </c>
      <c r="D41" s="184" t="s">
        <v>115</v>
      </c>
      <c r="E41" s="184" t="s">
        <v>3244</v>
      </c>
      <c r="F41" s="184" t="s">
        <v>3245</v>
      </c>
      <c r="G41" s="185" t="s">
        <v>3128</v>
      </c>
      <c r="H41" s="185" t="s">
        <v>3019</v>
      </c>
      <c r="I41" s="185" t="s">
        <v>3019</v>
      </c>
      <c r="J41" s="185" t="s">
        <v>3128</v>
      </c>
      <c r="K41" s="185" t="s">
        <v>3019</v>
      </c>
      <c r="L41" s="185" t="s">
        <v>3019</v>
      </c>
      <c r="M41" s="185" t="s">
        <v>3128</v>
      </c>
      <c r="N41" s="185" t="s">
        <v>3019</v>
      </c>
      <c r="O41" s="185" t="s">
        <v>3019</v>
      </c>
      <c r="P41" s="185" t="s">
        <v>3128</v>
      </c>
      <c r="Q41" s="185" t="s">
        <v>3019</v>
      </c>
      <c r="R41" s="185" t="s">
        <v>3019</v>
      </c>
      <c r="S41" s="185" t="s">
        <v>3128</v>
      </c>
      <c r="T41" s="185" t="s">
        <v>3019</v>
      </c>
      <c r="U41" s="185" t="s">
        <v>3019</v>
      </c>
      <c r="V41" s="185" t="s">
        <v>3128</v>
      </c>
      <c r="W41" s="185" t="s">
        <v>3019</v>
      </c>
      <c r="X41" s="185" t="s">
        <v>3019</v>
      </c>
      <c r="Y41" s="185" t="s">
        <v>3128</v>
      </c>
      <c r="Z41" s="185" t="s">
        <v>3019</v>
      </c>
      <c r="AA41" s="185" t="s">
        <v>3019</v>
      </c>
      <c r="AB41" s="185" t="s">
        <v>3128</v>
      </c>
      <c r="AC41" s="185" t="s">
        <v>3019</v>
      </c>
      <c r="AD41" s="185" t="s">
        <v>3019</v>
      </c>
      <c r="AE41" s="185" t="s">
        <v>3128</v>
      </c>
      <c r="AF41" s="185" t="s">
        <v>3019</v>
      </c>
      <c r="AG41" s="185" t="s">
        <v>3019</v>
      </c>
      <c r="AH41" s="185" t="s">
        <v>3128</v>
      </c>
      <c r="AI41" s="185" t="s">
        <v>3019</v>
      </c>
      <c r="AJ41" s="185" t="s">
        <v>3019</v>
      </c>
      <c r="AK41" s="185" t="s">
        <v>3128</v>
      </c>
      <c r="AL41" s="185" t="s">
        <v>3019</v>
      </c>
      <c r="AM41" s="185" t="s">
        <v>3019</v>
      </c>
      <c r="AN41" s="185" t="s">
        <v>3128</v>
      </c>
      <c r="AO41" s="185" t="s">
        <v>3019</v>
      </c>
      <c r="AP41" s="185" t="s">
        <v>3019</v>
      </c>
      <c r="AQ41" s="185" t="s">
        <v>3128</v>
      </c>
      <c r="AR41" s="185" t="s">
        <v>3019</v>
      </c>
      <c r="AS41" s="185" t="s">
        <v>3019</v>
      </c>
      <c r="AT41" s="185" t="s">
        <v>3128</v>
      </c>
      <c r="AU41" s="185" t="s">
        <v>3019</v>
      </c>
      <c r="AV41" s="185" t="s">
        <v>3019</v>
      </c>
      <c r="AW41" s="185" t="s">
        <v>3128</v>
      </c>
      <c r="AX41" s="185" t="s">
        <v>3019</v>
      </c>
      <c r="AY41" s="185" t="s">
        <v>3019</v>
      </c>
      <c r="AZ41" s="185" t="s">
        <v>3128</v>
      </c>
      <c r="BA41" s="185" t="s">
        <v>3019</v>
      </c>
      <c r="BB41" s="185" t="s">
        <v>3019</v>
      </c>
      <c r="BC41" s="185" t="s">
        <v>3128</v>
      </c>
      <c r="BD41" s="185" t="s">
        <v>3019</v>
      </c>
      <c r="BE41" s="185" t="s">
        <v>3019</v>
      </c>
      <c r="BF41" s="185" t="s">
        <v>3128</v>
      </c>
      <c r="BG41" s="185" t="s">
        <v>3019</v>
      </c>
      <c r="BH41" s="185" t="s">
        <v>3019</v>
      </c>
      <c r="BI41" s="185" t="s">
        <v>3128</v>
      </c>
      <c r="BJ41" s="185" t="s">
        <v>3019</v>
      </c>
      <c r="BK41" s="185" t="s">
        <v>3019</v>
      </c>
      <c r="BL41" s="185" t="s">
        <v>3128</v>
      </c>
      <c r="BM41" s="185" t="s">
        <v>3019</v>
      </c>
      <c r="BN41" s="185" t="s">
        <v>3019</v>
      </c>
      <c r="BO41" s="185" t="s">
        <v>3128</v>
      </c>
      <c r="BP41" s="185" t="s">
        <v>3019</v>
      </c>
      <c r="BQ41" s="185" t="s">
        <v>3019</v>
      </c>
      <c r="BR41" s="185" t="s">
        <v>3128</v>
      </c>
      <c r="BS41" s="185" t="s">
        <v>3019</v>
      </c>
      <c r="BT41" s="185" t="s">
        <v>3019</v>
      </c>
      <c r="BU41" s="185" t="s">
        <v>3128</v>
      </c>
      <c r="BV41" s="185" t="s">
        <v>3019</v>
      </c>
      <c r="BW41" s="185" t="s">
        <v>3019</v>
      </c>
      <c r="BX41" s="185" t="s">
        <v>3128</v>
      </c>
      <c r="BY41" s="185" t="s">
        <v>3019</v>
      </c>
      <c r="BZ41" s="185" t="s">
        <v>3019</v>
      </c>
      <c r="CA41" s="185" t="s">
        <v>3128</v>
      </c>
      <c r="CB41" s="185" t="s">
        <v>3019</v>
      </c>
      <c r="CC41" s="185" t="s">
        <v>3019</v>
      </c>
      <c r="CD41" s="185" t="s">
        <v>3128</v>
      </c>
      <c r="CE41" s="185" t="s">
        <v>3019</v>
      </c>
      <c r="CF41" s="185" t="s">
        <v>3019</v>
      </c>
      <c r="CG41" s="185" t="s">
        <v>3128</v>
      </c>
      <c r="CH41" s="185" t="s">
        <v>3019</v>
      </c>
      <c r="CI41" s="185" t="s">
        <v>3019</v>
      </c>
      <c r="CJ41" s="185" t="s">
        <v>3128</v>
      </c>
      <c r="CK41" s="185" t="s">
        <v>3019</v>
      </c>
      <c r="CL41" s="185" t="s">
        <v>3019</v>
      </c>
      <c r="CM41" s="185" t="s">
        <v>3128</v>
      </c>
      <c r="CN41" s="185" t="s">
        <v>3019</v>
      </c>
      <c r="CO41" s="185" t="s">
        <v>3019</v>
      </c>
      <c r="CP41" s="185" t="s">
        <v>3128</v>
      </c>
      <c r="CQ41" s="185" t="s">
        <v>3019</v>
      </c>
      <c r="CR41" s="185" t="s">
        <v>3019</v>
      </c>
      <c r="CS41" s="185" t="s">
        <v>3128</v>
      </c>
      <c r="CT41" s="185" t="s">
        <v>3019</v>
      </c>
      <c r="CU41" s="185" t="s">
        <v>3019</v>
      </c>
      <c r="CV41" s="185" t="s">
        <v>3128</v>
      </c>
      <c r="CW41" s="185" t="s">
        <v>3019</v>
      </c>
      <c r="CX41" s="185" t="s">
        <v>3019</v>
      </c>
      <c r="CY41" s="185" t="s">
        <v>3128</v>
      </c>
      <c r="CZ41" s="185" t="s">
        <v>3019</v>
      </c>
      <c r="DA41" s="185" t="s">
        <v>3019</v>
      </c>
      <c r="DB41" s="185" t="s">
        <v>3128</v>
      </c>
      <c r="DC41" s="185" t="s">
        <v>3019</v>
      </c>
      <c r="DD41" s="185" t="s">
        <v>3019</v>
      </c>
      <c r="DE41" s="185" t="s">
        <v>3128</v>
      </c>
      <c r="DF41" s="185" t="s">
        <v>3019</v>
      </c>
      <c r="DG41" s="185" t="s">
        <v>3019</v>
      </c>
      <c r="DH41" s="185" t="s">
        <v>3128</v>
      </c>
      <c r="DI41" s="185" t="s">
        <v>3019</v>
      </c>
      <c r="DJ41" s="185" t="s">
        <v>3019</v>
      </c>
      <c r="DK41" s="185" t="s">
        <v>3128</v>
      </c>
      <c r="DL41" s="185" t="s">
        <v>3019</v>
      </c>
      <c r="DM41" s="185" t="s">
        <v>3019</v>
      </c>
      <c r="DN41" s="185" t="s">
        <v>3128</v>
      </c>
      <c r="DO41" s="185" t="s">
        <v>3019</v>
      </c>
      <c r="DP41" s="185" t="s">
        <v>3019</v>
      </c>
      <c r="DQ41" s="185" t="s">
        <v>3128</v>
      </c>
      <c r="DR41" s="185" t="s">
        <v>3019</v>
      </c>
      <c r="DS41" s="185" t="s">
        <v>3019</v>
      </c>
      <c r="DT41" s="185" t="s">
        <v>3128</v>
      </c>
      <c r="DU41" s="185" t="s">
        <v>3019</v>
      </c>
      <c r="DV41" s="185" t="s">
        <v>3019</v>
      </c>
      <c r="DW41" s="185" t="s">
        <v>3128</v>
      </c>
      <c r="DX41" s="185" t="s">
        <v>3019</v>
      </c>
      <c r="DY41" s="185" t="s">
        <v>3019</v>
      </c>
      <c r="DZ41" s="185" t="s">
        <v>3128</v>
      </c>
      <c r="EA41" s="185" t="s">
        <v>3019</v>
      </c>
      <c r="EB41" s="185" t="s">
        <v>3019</v>
      </c>
      <c r="EC41" s="185" t="s">
        <v>3128</v>
      </c>
      <c r="ED41" s="185" t="s">
        <v>3019</v>
      </c>
      <c r="EE41" s="185" t="s">
        <v>3019</v>
      </c>
      <c r="EF41" s="185" t="s">
        <v>3128</v>
      </c>
      <c r="EG41" s="185" t="s">
        <v>3019</v>
      </c>
      <c r="EH41" s="185" t="s">
        <v>3019</v>
      </c>
      <c r="EI41" s="185" t="s">
        <v>3128</v>
      </c>
      <c r="EJ41" s="185" t="s">
        <v>3019</v>
      </c>
      <c r="EK41" s="185" t="s">
        <v>3019</v>
      </c>
      <c r="EL41" s="185" t="s">
        <v>3128</v>
      </c>
      <c r="EM41" s="185" t="s">
        <v>3019</v>
      </c>
      <c r="EN41" s="185" t="s">
        <v>3019</v>
      </c>
      <c r="EO41" s="185" t="s">
        <v>3128</v>
      </c>
      <c r="EP41" s="185" t="s">
        <v>3019</v>
      </c>
      <c r="EQ41" s="185" t="s">
        <v>3019</v>
      </c>
      <c r="ER41" s="185" t="s">
        <v>3128</v>
      </c>
      <c r="ES41" s="185" t="s">
        <v>3019</v>
      </c>
      <c r="ET41" s="185" t="s">
        <v>3019</v>
      </c>
    </row>
    <row r="42" spans="1:150" x14ac:dyDescent="0.3">
      <c r="A42" s="1"/>
      <c r="B42" s="184" t="s">
        <v>3246</v>
      </c>
      <c r="C42" s="184" t="s">
        <v>109</v>
      </c>
      <c r="D42" s="184" t="s">
        <v>115</v>
      </c>
      <c r="E42" s="184" t="s">
        <v>3247</v>
      </c>
      <c r="F42" s="184" t="s">
        <v>3248</v>
      </c>
      <c r="G42" s="185" t="s">
        <v>3128</v>
      </c>
      <c r="H42" s="185" t="s">
        <v>3019</v>
      </c>
      <c r="I42" s="185" t="s">
        <v>3019</v>
      </c>
      <c r="J42" s="185" t="s">
        <v>3128</v>
      </c>
      <c r="K42" s="185" t="s">
        <v>3019</v>
      </c>
      <c r="L42" s="185" t="s">
        <v>3019</v>
      </c>
      <c r="M42" s="185" t="s">
        <v>3128</v>
      </c>
      <c r="N42" s="185" t="s">
        <v>3019</v>
      </c>
      <c r="O42" s="185" t="s">
        <v>3019</v>
      </c>
      <c r="P42" s="185" t="s">
        <v>3128</v>
      </c>
      <c r="Q42" s="185" t="s">
        <v>3019</v>
      </c>
      <c r="R42" s="185" t="s">
        <v>3019</v>
      </c>
      <c r="S42" s="185" t="s">
        <v>3128</v>
      </c>
      <c r="T42" s="185" t="s">
        <v>3019</v>
      </c>
      <c r="U42" s="185" t="s">
        <v>3019</v>
      </c>
      <c r="V42" s="185" t="s">
        <v>3128</v>
      </c>
      <c r="W42" s="185" t="s">
        <v>3019</v>
      </c>
      <c r="X42" s="185" t="s">
        <v>3019</v>
      </c>
      <c r="Y42" s="185" t="s">
        <v>3128</v>
      </c>
      <c r="Z42" s="185" t="s">
        <v>3019</v>
      </c>
      <c r="AA42" s="185" t="s">
        <v>3019</v>
      </c>
      <c r="AB42" s="185" t="s">
        <v>3128</v>
      </c>
      <c r="AC42" s="185" t="s">
        <v>3019</v>
      </c>
      <c r="AD42" s="185" t="s">
        <v>3019</v>
      </c>
      <c r="AE42" s="185" t="s">
        <v>3128</v>
      </c>
      <c r="AF42" s="185" t="s">
        <v>3019</v>
      </c>
      <c r="AG42" s="185" t="s">
        <v>3019</v>
      </c>
      <c r="AH42" s="185" t="s">
        <v>3128</v>
      </c>
      <c r="AI42" s="185" t="s">
        <v>3019</v>
      </c>
      <c r="AJ42" s="185" t="s">
        <v>3019</v>
      </c>
      <c r="AK42" s="185" t="s">
        <v>3128</v>
      </c>
      <c r="AL42" s="185" t="s">
        <v>3019</v>
      </c>
      <c r="AM42" s="185" t="s">
        <v>3019</v>
      </c>
      <c r="AN42" s="185" t="s">
        <v>3128</v>
      </c>
      <c r="AO42" s="185" t="s">
        <v>3019</v>
      </c>
      <c r="AP42" s="185" t="s">
        <v>3019</v>
      </c>
      <c r="AQ42" s="185" t="s">
        <v>3128</v>
      </c>
      <c r="AR42" s="185" t="s">
        <v>3019</v>
      </c>
      <c r="AS42" s="185" t="s">
        <v>3019</v>
      </c>
      <c r="AT42" s="185" t="s">
        <v>3128</v>
      </c>
      <c r="AU42" s="185" t="s">
        <v>3019</v>
      </c>
      <c r="AV42" s="185" t="s">
        <v>3019</v>
      </c>
      <c r="AW42" s="185" t="s">
        <v>3128</v>
      </c>
      <c r="AX42" s="185" t="s">
        <v>3019</v>
      </c>
      <c r="AY42" s="185" t="s">
        <v>3019</v>
      </c>
      <c r="AZ42" s="185" t="s">
        <v>3128</v>
      </c>
      <c r="BA42" s="185" t="s">
        <v>3019</v>
      </c>
      <c r="BB42" s="185" t="s">
        <v>3019</v>
      </c>
      <c r="BC42" s="185" t="s">
        <v>3128</v>
      </c>
      <c r="BD42" s="185" t="s">
        <v>3019</v>
      </c>
      <c r="BE42" s="185" t="s">
        <v>3019</v>
      </c>
      <c r="BF42" s="185" t="s">
        <v>3128</v>
      </c>
      <c r="BG42" s="185" t="s">
        <v>3019</v>
      </c>
      <c r="BH42" s="185" t="s">
        <v>3019</v>
      </c>
      <c r="BI42" s="185" t="s">
        <v>3128</v>
      </c>
      <c r="BJ42" s="185" t="s">
        <v>3019</v>
      </c>
      <c r="BK42" s="185" t="s">
        <v>3019</v>
      </c>
      <c r="BL42" s="185" t="s">
        <v>3128</v>
      </c>
      <c r="BM42" s="185" t="s">
        <v>3019</v>
      </c>
      <c r="BN42" s="185" t="s">
        <v>3019</v>
      </c>
      <c r="BO42" s="185" t="s">
        <v>3128</v>
      </c>
      <c r="BP42" s="185" t="s">
        <v>3019</v>
      </c>
      <c r="BQ42" s="185" t="s">
        <v>3019</v>
      </c>
      <c r="BR42" s="185" t="s">
        <v>3128</v>
      </c>
      <c r="BS42" s="185" t="s">
        <v>3019</v>
      </c>
      <c r="BT42" s="185" t="s">
        <v>3019</v>
      </c>
      <c r="BU42" s="185" t="s">
        <v>3128</v>
      </c>
      <c r="BV42" s="185" t="s">
        <v>3019</v>
      </c>
      <c r="BW42" s="185" t="s">
        <v>3019</v>
      </c>
      <c r="BX42" s="185" t="s">
        <v>3128</v>
      </c>
      <c r="BY42" s="185" t="s">
        <v>3019</v>
      </c>
      <c r="BZ42" s="185" t="s">
        <v>3019</v>
      </c>
      <c r="CA42" s="185" t="s">
        <v>3128</v>
      </c>
      <c r="CB42" s="185" t="s">
        <v>3019</v>
      </c>
      <c r="CC42" s="185" t="s">
        <v>3019</v>
      </c>
      <c r="CD42" s="185" t="s">
        <v>3128</v>
      </c>
      <c r="CE42" s="185" t="s">
        <v>3019</v>
      </c>
      <c r="CF42" s="185" t="s">
        <v>3019</v>
      </c>
      <c r="CG42" s="185" t="s">
        <v>3128</v>
      </c>
      <c r="CH42" s="185" t="s">
        <v>3019</v>
      </c>
      <c r="CI42" s="185" t="s">
        <v>3019</v>
      </c>
      <c r="CJ42" s="185" t="s">
        <v>3128</v>
      </c>
      <c r="CK42" s="185" t="s">
        <v>3019</v>
      </c>
      <c r="CL42" s="185" t="s">
        <v>3019</v>
      </c>
      <c r="CM42" s="185" t="s">
        <v>3128</v>
      </c>
      <c r="CN42" s="185" t="s">
        <v>3019</v>
      </c>
      <c r="CO42" s="185" t="s">
        <v>3019</v>
      </c>
      <c r="CP42" s="185" t="s">
        <v>3128</v>
      </c>
      <c r="CQ42" s="185" t="s">
        <v>3019</v>
      </c>
      <c r="CR42" s="185" t="s">
        <v>3019</v>
      </c>
      <c r="CS42" s="185" t="s">
        <v>3128</v>
      </c>
      <c r="CT42" s="185" t="s">
        <v>3019</v>
      </c>
      <c r="CU42" s="185" t="s">
        <v>3019</v>
      </c>
      <c r="CV42" s="185" t="s">
        <v>3128</v>
      </c>
      <c r="CW42" s="185" t="s">
        <v>3019</v>
      </c>
      <c r="CX42" s="185" t="s">
        <v>3019</v>
      </c>
      <c r="CY42" s="185" t="s">
        <v>3128</v>
      </c>
      <c r="CZ42" s="185" t="s">
        <v>3019</v>
      </c>
      <c r="DA42" s="185" t="s">
        <v>3019</v>
      </c>
      <c r="DB42" s="185" t="s">
        <v>3128</v>
      </c>
      <c r="DC42" s="185" t="s">
        <v>3019</v>
      </c>
      <c r="DD42" s="185" t="s">
        <v>3019</v>
      </c>
      <c r="DE42" s="185" t="s">
        <v>3128</v>
      </c>
      <c r="DF42" s="185" t="s">
        <v>3019</v>
      </c>
      <c r="DG42" s="185" t="s">
        <v>3019</v>
      </c>
      <c r="DH42" s="185" t="s">
        <v>3128</v>
      </c>
      <c r="DI42" s="185" t="s">
        <v>3019</v>
      </c>
      <c r="DJ42" s="185" t="s">
        <v>3019</v>
      </c>
      <c r="DK42" s="185" t="s">
        <v>3128</v>
      </c>
      <c r="DL42" s="185" t="s">
        <v>3019</v>
      </c>
      <c r="DM42" s="185" t="s">
        <v>3019</v>
      </c>
      <c r="DN42" s="185" t="s">
        <v>3128</v>
      </c>
      <c r="DO42" s="185" t="s">
        <v>3019</v>
      </c>
      <c r="DP42" s="185" t="s">
        <v>3019</v>
      </c>
      <c r="DQ42" s="185" t="s">
        <v>3128</v>
      </c>
      <c r="DR42" s="185" t="s">
        <v>3019</v>
      </c>
      <c r="DS42" s="185" t="s">
        <v>3019</v>
      </c>
      <c r="DT42" s="185" t="s">
        <v>3128</v>
      </c>
      <c r="DU42" s="185" t="s">
        <v>3019</v>
      </c>
      <c r="DV42" s="185" t="s">
        <v>3019</v>
      </c>
      <c r="DW42" s="185" t="s">
        <v>3128</v>
      </c>
      <c r="DX42" s="185" t="s">
        <v>3019</v>
      </c>
      <c r="DY42" s="185" t="s">
        <v>3019</v>
      </c>
      <c r="DZ42" s="185" t="s">
        <v>3128</v>
      </c>
      <c r="EA42" s="185" t="s">
        <v>3019</v>
      </c>
      <c r="EB42" s="185" t="s">
        <v>3019</v>
      </c>
      <c r="EC42" s="185" t="s">
        <v>3128</v>
      </c>
      <c r="ED42" s="185" t="s">
        <v>3019</v>
      </c>
      <c r="EE42" s="185" t="s">
        <v>3019</v>
      </c>
      <c r="EF42" s="185" t="s">
        <v>3128</v>
      </c>
      <c r="EG42" s="185" t="s">
        <v>3019</v>
      </c>
      <c r="EH42" s="185" t="s">
        <v>3019</v>
      </c>
      <c r="EI42" s="185" t="s">
        <v>3128</v>
      </c>
      <c r="EJ42" s="185" t="s">
        <v>3019</v>
      </c>
      <c r="EK42" s="185" t="s">
        <v>3019</v>
      </c>
      <c r="EL42" s="185" t="s">
        <v>3128</v>
      </c>
      <c r="EM42" s="185" t="s">
        <v>3019</v>
      </c>
      <c r="EN42" s="185" t="s">
        <v>3019</v>
      </c>
      <c r="EO42" s="185" t="s">
        <v>3128</v>
      </c>
      <c r="EP42" s="185" t="s">
        <v>3019</v>
      </c>
      <c r="EQ42" s="185" t="s">
        <v>3019</v>
      </c>
      <c r="ER42" s="185" t="s">
        <v>3128</v>
      </c>
      <c r="ES42" s="185" t="s">
        <v>3019</v>
      </c>
      <c r="ET42" s="185" t="s">
        <v>3019</v>
      </c>
    </row>
    <row r="43" spans="1:150" x14ac:dyDescent="0.3">
      <c r="A43" s="1"/>
      <c r="B43" s="183" t="s">
        <v>3249</v>
      </c>
      <c r="C43" s="183" t="s">
        <v>46</v>
      </c>
      <c r="D43" s="183" t="s">
        <v>140</v>
      </c>
      <c r="E43" s="183" t="s">
        <v>3250</v>
      </c>
      <c r="F43" s="183" t="s">
        <v>3251</v>
      </c>
      <c r="G43" s="183" t="s">
        <v>3128</v>
      </c>
      <c r="H43" s="183" t="s">
        <v>3019</v>
      </c>
      <c r="I43" s="183" t="s">
        <v>3019</v>
      </c>
      <c r="J43" s="183" t="s">
        <v>3128</v>
      </c>
      <c r="K43" s="183" t="s">
        <v>3019</v>
      </c>
      <c r="L43" s="183" t="s">
        <v>3019</v>
      </c>
      <c r="M43" s="183" t="s">
        <v>3128</v>
      </c>
      <c r="N43" s="183" t="s">
        <v>3019</v>
      </c>
      <c r="O43" s="183" t="s">
        <v>3019</v>
      </c>
      <c r="P43" s="183" t="s">
        <v>3128</v>
      </c>
      <c r="Q43" s="183" t="s">
        <v>3019</v>
      </c>
      <c r="R43" s="183" t="s">
        <v>3019</v>
      </c>
      <c r="S43" s="183" t="s">
        <v>3128</v>
      </c>
      <c r="T43" s="183" t="s">
        <v>3019</v>
      </c>
      <c r="U43" s="183" t="s">
        <v>3252</v>
      </c>
      <c r="V43" s="183" t="s">
        <v>3128</v>
      </c>
      <c r="W43" s="183" t="s">
        <v>3019</v>
      </c>
      <c r="X43" s="183" t="s">
        <v>3253</v>
      </c>
      <c r="Y43" s="183" t="s">
        <v>3128</v>
      </c>
      <c r="Z43" s="183" t="s">
        <v>3019</v>
      </c>
      <c r="AA43" s="183" t="s">
        <v>3019</v>
      </c>
      <c r="AB43" s="183" t="s">
        <v>3128</v>
      </c>
      <c r="AC43" s="183" t="s">
        <v>3019</v>
      </c>
      <c r="AD43" s="183" t="s">
        <v>3019</v>
      </c>
      <c r="AE43" s="183" t="s">
        <v>3128</v>
      </c>
      <c r="AF43" s="183" t="s">
        <v>3019</v>
      </c>
      <c r="AG43" s="183" t="s">
        <v>3019</v>
      </c>
      <c r="AH43" s="183" t="s">
        <v>3128</v>
      </c>
      <c r="AI43" s="183" t="s">
        <v>3019</v>
      </c>
      <c r="AJ43" s="183" t="s">
        <v>3019</v>
      </c>
      <c r="AK43" s="183" t="s">
        <v>3128</v>
      </c>
      <c r="AL43" s="183" t="s">
        <v>3019</v>
      </c>
      <c r="AM43" s="183" t="s">
        <v>3019</v>
      </c>
      <c r="AN43" s="183" t="s">
        <v>3128</v>
      </c>
      <c r="AO43" s="183" t="s">
        <v>3019</v>
      </c>
      <c r="AP43" s="183" t="s">
        <v>3019</v>
      </c>
      <c r="AQ43" s="183" t="s">
        <v>3128</v>
      </c>
      <c r="AR43" s="183" t="s">
        <v>3019</v>
      </c>
      <c r="AS43" s="183" t="s">
        <v>3019</v>
      </c>
      <c r="AT43" s="183" t="s">
        <v>3128</v>
      </c>
      <c r="AU43" s="183" t="s">
        <v>3019</v>
      </c>
      <c r="AV43" s="183" t="s">
        <v>3254</v>
      </c>
      <c r="AW43" s="183" t="s">
        <v>3128</v>
      </c>
      <c r="AX43" s="183" t="s">
        <v>3019</v>
      </c>
      <c r="AY43" s="183" t="s">
        <v>3254</v>
      </c>
      <c r="AZ43" s="183" t="s">
        <v>3128</v>
      </c>
      <c r="BA43" s="183" t="s">
        <v>3019</v>
      </c>
      <c r="BB43" s="183" t="s">
        <v>3255</v>
      </c>
      <c r="BC43" s="183" t="s">
        <v>3128</v>
      </c>
      <c r="BD43" s="183" t="s">
        <v>3019</v>
      </c>
      <c r="BE43" s="183" t="s">
        <v>3256</v>
      </c>
      <c r="BF43" s="183" t="s">
        <v>3128</v>
      </c>
      <c r="BG43" s="183" t="s">
        <v>3019</v>
      </c>
      <c r="BH43" s="183" t="s">
        <v>3254</v>
      </c>
      <c r="BI43" s="183" t="s">
        <v>3128</v>
      </c>
      <c r="BJ43" s="183" t="s">
        <v>3019</v>
      </c>
      <c r="BK43" s="183" t="s">
        <v>3257</v>
      </c>
      <c r="BL43" s="183" t="s">
        <v>3128</v>
      </c>
      <c r="BM43" s="183" t="s">
        <v>3019</v>
      </c>
      <c r="BN43" s="183" t="s">
        <v>3254</v>
      </c>
      <c r="BO43" s="183" t="s">
        <v>3128</v>
      </c>
      <c r="BP43" s="183" t="s">
        <v>3019</v>
      </c>
      <c r="BQ43" s="183" t="s">
        <v>3254</v>
      </c>
      <c r="BR43" s="183" t="s">
        <v>3128</v>
      </c>
      <c r="BS43" s="183" t="s">
        <v>3019</v>
      </c>
      <c r="BT43" s="183" t="s">
        <v>3258</v>
      </c>
      <c r="BU43" s="183" t="s">
        <v>3128</v>
      </c>
      <c r="BV43" s="183" t="s">
        <v>3019</v>
      </c>
      <c r="BW43" s="183" t="s">
        <v>3254</v>
      </c>
      <c r="BX43" s="183" t="s">
        <v>3128</v>
      </c>
      <c r="BY43" s="183" t="s">
        <v>3019</v>
      </c>
      <c r="BZ43" s="183" t="s">
        <v>3259</v>
      </c>
      <c r="CA43" s="183" t="s">
        <v>3128</v>
      </c>
      <c r="CB43" s="183" t="s">
        <v>3260</v>
      </c>
      <c r="CC43" s="183" t="s">
        <v>3261</v>
      </c>
      <c r="CD43" s="183" t="s">
        <v>3128</v>
      </c>
      <c r="CE43" s="183" t="s">
        <v>3262</v>
      </c>
      <c r="CF43" s="183" t="s">
        <v>3263</v>
      </c>
      <c r="CG43" s="183" t="s">
        <v>3128</v>
      </c>
      <c r="CH43" s="183" t="s">
        <v>3262</v>
      </c>
      <c r="CI43" s="183" t="s">
        <v>3263</v>
      </c>
      <c r="CJ43" s="183" t="s">
        <v>3128</v>
      </c>
      <c r="CK43" s="183" t="s">
        <v>3262</v>
      </c>
      <c r="CL43" s="183" t="s">
        <v>3263</v>
      </c>
      <c r="CM43" s="183" t="s">
        <v>3128</v>
      </c>
      <c r="CN43" s="183" t="s">
        <v>3264</v>
      </c>
      <c r="CO43" s="183" t="s">
        <v>3253</v>
      </c>
      <c r="CP43" s="183" t="s">
        <v>3128</v>
      </c>
      <c r="CQ43" s="183" t="s">
        <v>3265</v>
      </c>
      <c r="CR43" s="183" t="s">
        <v>3266</v>
      </c>
      <c r="CS43" s="183" t="s">
        <v>3128</v>
      </c>
      <c r="CT43" s="183" t="s">
        <v>3019</v>
      </c>
      <c r="CU43" s="183" t="s">
        <v>3254</v>
      </c>
      <c r="CV43" s="183" t="s">
        <v>3128</v>
      </c>
      <c r="CW43" s="183" t="s">
        <v>3019</v>
      </c>
      <c r="CX43" s="183" t="s">
        <v>3267</v>
      </c>
      <c r="CY43" s="183" t="s">
        <v>3128</v>
      </c>
      <c r="CZ43" s="183" t="s">
        <v>3268</v>
      </c>
      <c r="DA43" s="183" t="s">
        <v>3269</v>
      </c>
      <c r="DB43" s="183" t="s">
        <v>3128</v>
      </c>
      <c r="DC43" s="183" t="s">
        <v>3270</v>
      </c>
      <c r="DD43" s="183" t="s">
        <v>3271</v>
      </c>
      <c r="DE43" s="183" t="s">
        <v>3128</v>
      </c>
      <c r="DF43" s="183" t="s">
        <v>3272</v>
      </c>
      <c r="DG43" s="183" t="s">
        <v>3273</v>
      </c>
      <c r="DH43" s="183" t="s">
        <v>3128</v>
      </c>
      <c r="DI43" s="183" t="s">
        <v>3171</v>
      </c>
      <c r="DJ43" s="183" t="s">
        <v>3274</v>
      </c>
      <c r="DK43" s="183" t="s">
        <v>3128</v>
      </c>
      <c r="DL43" s="183" t="s">
        <v>3019</v>
      </c>
      <c r="DM43" s="183" t="s">
        <v>3019</v>
      </c>
      <c r="DN43" s="183" t="s">
        <v>3128</v>
      </c>
      <c r="DO43" s="183" t="s">
        <v>3275</v>
      </c>
      <c r="DP43" s="183" t="s">
        <v>3276</v>
      </c>
      <c r="DQ43" s="183" t="s">
        <v>3128</v>
      </c>
      <c r="DR43" s="183" t="s">
        <v>3019</v>
      </c>
      <c r="DS43" s="183" t="s">
        <v>3019</v>
      </c>
      <c r="DT43" s="183" t="s">
        <v>3128</v>
      </c>
      <c r="DU43" s="183" t="s">
        <v>3019</v>
      </c>
      <c r="DV43" s="183" t="s">
        <v>3019</v>
      </c>
      <c r="DW43" s="183" t="s">
        <v>3128</v>
      </c>
      <c r="DX43" s="183" t="s">
        <v>3277</v>
      </c>
      <c r="DY43" s="183" t="s">
        <v>3019</v>
      </c>
      <c r="DZ43" s="183" t="s">
        <v>3128</v>
      </c>
      <c r="EA43" s="183" t="s">
        <v>3278</v>
      </c>
      <c r="EB43" s="183" t="s">
        <v>3019</v>
      </c>
      <c r="EC43" s="183" t="s">
        <v>3128</v>
      </c>
      <c r="ED43" s="183" t="s">
        <v>3019</v>
      </c>
      <c r="EE43" s="183" t="s">
        <v>3019</v>
      </c>
      <c r="EF43" s="183" t="s">
        <v>3128</v>
      </c>
      <c r="EG43" s="183" t="s">
        <v>3019</v>
      </c>
      <c r="EH43" s="183" t="s">
        <v>3019</v>
      </c>
      <c r="EI43" s="183" t="s">
        <v>3128</v>
      </c>
      <c r="EJ43" s="183" t="s">
        <v>3019</v>
      </c>
      <c r="EK43" s="183" t="s">
        <v>3019</v>
      </c>
      <c r="EL43" s="183" t="s">
        <v>3128</v>
      </c>
      <c r="EM43" s="183" t="s">
        <v>3019</v>
      </c>
      <c r="EN43" s="183" t="s">
        <v>3019</v>
      </c>
      <c r="EO43" s="183" t="s">
        <v>3128</v>
      </c>
      <c r="EP43" s="183" t="s">
        <v>3019</v>
      </c>
      <c r="EQ43" s="183" t="s">
        <v>3279</v>
      </c>
      <c r="ER43" s="183" t="s">
        <v>3128</v>
      </c>
      <c r="ES43" s="183" t="s">
        <v>3019</v>
      </c>
      <c r="ET43" s="183" t="s">
        <v>3019</v>
      </c>
    </row>
    <row r="44" spans="1:150" x14ac:dyDescent="0.3">
      <c r="A44" s="1"/>
      <c r="B44" s="184" t="s">
        <v>3280</v>
      </c>
      <c r="C44" s="184" t="s">
        <v>46</v>
      </c>
      <c r="D44" s="184" t="s">
        <v>140</v>
      </c>
      <c r="E44" s="184" t="s">
        <v>3281</v>
      </c>
      <c r="F44" s="184" t="s">
        <v>3282</v>
      </c>
      <c r="G44" s="185" t="s">
        <v>3128</v>
      </c>
      <c r="H44" s="185" t="s">
        <v>3019</v>
      </c>
      <c r="I44" s="185" t="s">
        <v>3019</v>
      </c>
      <c r="J44" s="185" t="s">
        <v>3128</v>
      </c>
      <c r="K44" s="185" t="s">
        <v>3019</v>
      </c>
      <c r="L44" s="185" t="s">
        <v>3019</v>
      </c>
      <c r="M44" s="185" t="s">
        <v>3128</v>
      </c>
      <c r="N44" s="185" t="s">
        <v>3019</v>
      </c>
      <c r="O44" s="185" t="s">
        <v>3019</v>
      </c>
      <c r="P44" s="185" t="s">
        <v>3128</v>
      </c>
      <c r="Q44" s="185" t="s">
        <v>3019</v>
      </c>
      <c r="R44" s="185" t="s">
        <v>3019</v>
      </c>
      <c r="S44" s="185" t="s">
        <v>3128</v>
      </c>
      <c r="T44" s="185" t="s">
        <v>3019</v>
      </c>
      <c r="U44" s="185" t="s">
        <v>3019</v>
      </c>
      <c r="V44" s="185" t="s">
        <v>3128</v>
      </c>
      <c r="W44" s="185" t="s">
        <v>3019</v>
      </c>
      <c r="X44" s="185" t="s">
        <v>3283</v>
      </c>
      <c r="Y44" s="185" t="s">
        <v>3128</v>
      </c>
      <c r="Z44" s="185" t="s">
        <v>3019</v>
      </c>
      <c r="AA44" s="185" t="s">
        <v>3019</v>
      </c>
      <c r="AB44" s="185" t="s">
        <v>3128</v>
      </c>
      <c r="AC44" s="185" t="s">
        <v>3019</v>
      </c>
      <c r="AD44" s="185" t="s">
        <v>3019</v>
      </c>
      <c r="AE44" s="185" t="s">
        <v>3128</v>
      </c>
      <c r="AF44" s="185" t="s">
        <v>3019</v>
      </c>
      <c r="AG44" s="185" t="s">
        <v>3019</v>
      </c>
      <c r="AH44" s="185" t="s">
        <v>3128</v>
      </c>
      <c r="AI44" s="185" t="s">
        <v>3019</v>
      </c>
      <c r="AJ44" s="185" t="s">
        <v>3019</v>
      </c>
      <c r="AK44" s="185" t="s">
        <v>3128</v>
      </c>
      <c r="AL44" s="185" t="s">
        <v>3019</v>
      </c>
      <c r="AM44" s="185" t="s">
        <v>3019</v>
      </c>
      <c r="AN44" s="185" t="s">
        <v>3128</v>
      </c>
      <c r="AO44" s="185" t="s">
        <v>3019</v>
      </c>
      <c r="AP44" s="185" t="s">
        <v>3019</v>
      </c>
      <c r="AQ44" s="185" t="s">
        <v>3128</v>
      </c>
      <c r="AR44" s="185" t="s">
        <v>3019</v>
      </c>
      <c r="AS44" s="185" t="s">
        <v>3019</v>
      </c>
      <c r="AT44" s="185" t="s">
        <v>3128</v>
      </c>
      <c r="AU44" s="185" t="s">
        <v>3019</v>
      </c>
      <c r="AV44" s="185" t="s">
        <v>3019</v>
      </c>
      <c r="AW44" s="185" t="s">
        <v>3128</v>
      </c>
      <c r="AX44" s="185" t="s">
        <v>3019</v>
      </c>
      <c r="AY44" s="185" t="s">
        <v>3019</v>
      </c>
      <c r="AZ44" s="185" t="s">
        <v>3128</v>
      </c>
      <c r="BA44" s="185" t="s">
        <v>3019</v>
      </c>
      <c r="BB44" s="185" t="s">
        <v>3019</v>
      </c>
      <c r="BC44" s="185" t="s">
        <v>3128</v>
      </c>
      <c r="BD44" s="185" t="s">
        <v>3019</v>
      </c>
      <c r="BE44" s="185" t="s">
        <v>3019</v>
      </c>
      <c r="BF44" s="185" t="s">
        <v>3128</v>
      </c>
      <c r="BG44" s="185" t="s">
        <v>3019</v>
      </c>
      <c r="BH44" s="185" t="s">
        <v>3019</v>
      </c>
      <c r="BI44" s="185" t="s">
        <v>3128</v>
      </c>
      <c r="BJ44" s="185" t="s">
        <v>3019</v>
      </c>
      <c r="BK44" s="185" t="s">
        <v>3019</v>
      </c>
      <c r="BL44" s="185" t="s">
        <v>3128</v>
      </c>
      <c r="BM44" s="185" t="s">
        <v>3019</v>
      </c>
      <c r="BN44" s="185" t="s">
        <v>3019</v>
      </c>
      <c r="BO44" s="185" t="s">
        <v>3128</v>
      </c>
      <c r="BP44" s="185" t="s">
        <v>3019</v>
      </c>
      <c r="BQ44" s="185" t="s">
        <v>3019</v>
      </c>
      <c r="BR44" s="185" t="s">
        <v>3128</v>
      </c>
      <c r="BS44" s="185" t="s">
        <v>3019</v>
      </c>
      <c r="BT44" s="185" t="s">
        <v>3019</v>
      </c>
      <c r="BU44" s="185" t="s">
        <v>3128</v>
      </c>
      <c r="BV44" s="185" t="s">
        <v>3019</v>
      </c>
      <c r="BW44" s="185" t="s">
        <v>3019</v>
      </c>
      <c r="BX44" s="185" t="s">
        <v>3128</v>
      </c>
      <c r="BY44" s="185" t="s">
        <v>3019</v>
      </c>
      <c r="BZ44" s="185" t="s">
        <v>3019</v>
      </c>
      <c r="CA44" s="185" t="s">
        <v>3128</v>
      </c>
      <c r="CB44" s="185" t="s">
        <v>3019</v>
      </c>
      <c r="CC44" s="185" t="s">
        <v>3261</v>
      </c>
      <c r="CD44" s="185" t="s">
        <v>3128</v>
      </c>
      <c r="CE44" s="185" t="s">
        <v>3284</v>
      </c>
      <c r="CF44" s="185" t="s">
        <v>3263</v>
      </c>
      <c r="CG44" s="185" t="s">
        <v>3128</v>
      </c>
      <c r="CH44" s="185" t="s">
        <v>3284</v>
      </c>
      <c r="CI44" s="185" t="s">
        <v>3263</v>
      </c>
      <c r="CJ44" s="185" t="s">
        <v>3128</v>
      </c>
      <c r="CK44" s="185" t="s">
        <v>3284</v>
      </c>
      <c r="CL44" s="185" t="s">
        <v>3263</v>
      </c>
      <c r="CM44" s="185" t="s">
        <v>3128</v>
      </c>
      <c r="CN44" s="185" t="s">
        <v>3264</v>
      </c>
      <c r="CO44" s="185" t="s">
        <v>3285</v>
      </c>
      <c r="CP44" s="185" t="s">
        <v>3128</v>
      </c>
      <c r="CQ44" s="185" t="s">
        <v>3286</v>
      </c>
      <c r="CR44" s="185" t="s">
        <v>3287</v>
      </c>
      <c r="CS44" s="185" t="s">
        <v>3128</v>
      </c>
      <c r="CT44" s="185" t="s">
        <v>3019</v>
      </c>
      <c r="CU44" s="185" t="s">
        <v>3019</v>
      </c>
      <c r="CV44" s="185" t="s">
        <v>3128</v>
      </c>
      <c r="CW44" s="185" t="s">
        <v>3019</v>
      </c>
      <c r="CX44" s="185" t="s">
        <v>3019</v>
      </c>
      <c r="CY44" s="185" t="s">
        <v>3128</v>
      </c>
      <c r="CZ44" s="185" t="s">
        <v>3288</v>
      </c>
      <c r="DA44" s="185" t="s">
        <v>3269</v>
      </c>
      <c r="DB44" s="185" t="s">
        <v>3128</v>
      </c>
      <c r="DC44" s="185" t="s">
        <v>3289</v>
      </c>
      <c r="DD44" s="185" t="s">
        <v>3019</v>
      </c>
      <c r="DE44" s="185" t="s">
        <v>3128</v>
      </c>
      <c r="DF44" s="185" t="s">
        <v>3019</v>
      </c>
      <c r="DG44" s="185" t="s">
        <v>3019</v>
      </c>
      <c r="DH44" s="185" t="s">
        <v>3128</v>
      </c>
      <c r="DI44" s="185" t="s">
        <v>3019</v>
      </c>
      <c r="DJ44" s="185" t="s">
        <v>3019</v>
      </c>
      <c r="DK44" s="185" t="s">
        <v>3128</v>
      </c>
      <c r="DL44" s="185" t="s">
        <v>3019</v>
      </c>
      <c r="DM44" s="185" t="s">
        <v>3019</v>
      </c>
      <c r="DN44" s="185" t="s">
        <v>3128</v>
      </c>
      <c r="DO44" s="185" t="s">
        <v>3019</v>
      </c>
      <c r="DP44" s="185" t="s">
        <v>3276</v>
      </c>
      <c r="DQ44" s="185" t="s">
        <v>3128</v>
      </c>
      <c r="DR44" s="185" t="s">
        <v>3019</v>
      </c>
      <c r="DS44" s="185" t="s">
        <v>3019</v>
      </c>
      <c r="DT44" s="185" t="s">
        <v>3128</v>
      </c>
      <c r="DU44" s="185" t="s">
        <v>3019</v>
      </c>
      <c r="DV44" s="185" t="s">
        <v>3019</v>
      </c>
      <c r="DW44" s="185" t="s">
        <v>3128</v>
      </c>
      <c r="DX44" s="185" t="s">
        <v>3290</v>
      </c>
      <c r="DY44" s="185" t="s">
        <v>3019</v>
      </c>
      <c r="DZ44" s="185" t="s">
        <v>3128</v>
      </c>
      <c r="EA44" s="185" t="s">
        <v>3291</v>
      </c>
      <c r="EB44" s="185" t="s">
        <v>3019</v>
      </c>
      <c r="EC44" s="185" t="s">
        <v>3128</v>
      </c>
      <c r="ED44" s="185" t="s">
        <v>3019</v>
      </c>
      <c r="EE44" s="185" t="s">
        <v>3019</v>
      </c>
      <c r="EF44" s="185" t="s">
        <v>3128</v>
      </c>
      <c r="EG44" s="185" t="s">
        <v>3019</v>
      </c>
      <c r="EH44" s="185" t="s">
        <v>3019</v>
      </c>
      <c r="EI44" s="185" t="s">
        <v>3128</v>
      </c>
      <c r="EJ44" s="185" t="s">
        <v>3019</v>
      </c>
      <c r="EK44" s="185" t="s">
        <v>3019</v>
      </c>
      <c r="EL44" s="185" t="s">
        <v>3128</v>
      </c>
      <c r="EM44" s="185" t="s">
        <v>3019</v>
      </c>
      <c r="EN44" s="185" t="s">
        <v>3019</v>
      </c>
      <c r="EO44" s="185" t="s">
        <v>3128</v>
      </c>
      <c r="EP44" s="185" t="s">
        <v>3019</v>
      </c>
      <c r="EQ44" s="185" t="s">
        <v>3292</v>
      </c>
      <c r="ER44" s="185" t="s">
        <v>3128</v>
      </c>
      <c r="ES44" s="185" t="s">
        <v>3019</v>
      </c>
      <c r="ET44" s="185" t="s">
        <v>3019</v>
      </c>
    </row>
    <row r="45" spans="1:150" x14ac:dyDescent="0.3">
      <c r="A45" s="1"/>
      <c r="B45" s="184" t="s">
        <v>3293</v>
      </c>
      <c r="C45" s="184" t="s">
        <v>46</v>
      </c>
      <c r="D45" s="184" t="s">
        <v>140</v>
      </c>
      <c r="E45" s="184" t="s">
        <v>3294</v>
      </c>
      <c r="F45" s="184" t="s">
        <v>3295</v>
      </c>
      <c r="G45" s="185" t="s">
        <v>3128</v>
      </c>
      <c r="H45" s="185" t="s">
        <v>3019</v>
      </c>
      <c r="I45" s="185" t="s">
        <v>3019</v>
      </c>
      <c r="J45" s="185" t="s">
        <v>3128</v>
      </c>
      <c r="K45" s="185" t="s">
        <v>3019</v>
      </c>
      <c r="L45" s="185" t="s">
        <v>3019</v>
      </c>
      <c r="M45" s="185" t="s">
        <v>3128</v>
      </c>
      <c r="N45" s="185" t="s">
        <v>3019</v>
      </c>
      <c r="O45" s="185" t="s">
        <v>3019</v>
      </c>
      <c r="P45" s="185" t="s">
        <v>3128</v>
      </c>
      <c r="Q45" s="185" t="s">
        <v>3019</v>
      </c>
      <c r="R45" s="185" t="s">
        <v>3019</v>
      </c>
      <c r="S45" s="185" t="s">
        <v>3128</v>
      </c>
      <c r="T45" s="185" t="s">
        <v>3019</v>
      </c>
      <c r="U45" s="185" t="s">
        <v>3252</v>
      </c>
      <c r="V45" s="185" t="s">
        <v>3128</v>
      </c>
      <c r="W45" s="185" t="s">
        <v>3019</v>
      </c>
      <c r="X45" s="185" t="s">
        <v>3296</v>
      </c>
      <c r="Y45" s="185" t="s">
        <v>3128</v>
      </c>
      <c r="Z45" s="185" t="s">
        <v>3019</v>
      </c>
      <c r="AA45" s="185" t="s">
        <v>3019</v>
      </c>
      <c r="AB45" s="185" t="s">
        <v>3128</v>
      </c>
      <c r="AC45" s="185" t="s">
        <v>3019</v>
      </c>
      <c r="AD45" s="185" t="s">
        <v>3019</v>
      </c>
      <c r="AE45" s="185" t="s">
        <v>3128</v>
      </c>
      <c r="AF45" s="185" t="s">
        <v>3019</v>
      </c>
      <c r="AG45" s="185" t="s">
        <v>3019</v>
      </c>
      <c r="AH45" s="185" t="s">
        <v>3128</v>
      </c>
      <c r="AI45" s="185" t="s">
        <v>3019</v>
      </c>
      <c r="AJ45" s="185" t="s">
        <v>3019</v>
      </c>
      <c r="AK45" s="185" t="s">
        <v>3128</v>
      </c>
      <c r="AL45" s="185" t="s">
        <v>3019</v>
      </c>
      <c r="AM45" s="185" t="s">
        <v>3019</v>
      </c>
      <c r="AN45" s="185" t="s">
        <v>3128</v>
      </c>
      <c r="AO45" s="185" t="s">
        <v>3019</v>
      </c>
      <c r="AP45" s="185" t="s">
        <v>3019</v>
      </c>
      <c r="AQ45" s="185" t="s">
        <v>3128</v>
      </c>
      <c r="AR45" s="185" t="s">
        <v>3019</v>
      </c>
      <c r="AS45" s="185" t="s">
        <v>3019</v>
      </c>
      <c r="AT45" s="185" t="s">
        <v>3128</v>
      </c>
      <c r="AU45" s="185" t="s">
        <v>3019</v>
      </c>
      <c r="AV45" s="185" t="s">
        <v>3254</v>
      </c>
      <c r="AW45" s="185" t="s">
        <v>3128</v>
      </c>
      <c r="AX45" s="185" t="s">
        <v>3019</v>
      </c>
      <c r="AY45" s="185" t="s">
        <v>3254</v>
      </c>
      <c r="AZ45" s="185" t="s">
        <v>3128</v>
      </c>
      <c r="BA45" s="185" t="s">
        <v>3019</v>
      </c>
      <c r="BB45" s="185" t="s">
        <v>3255</v>
      </c>
      <c r="BC45" s="185" t="s">
        <v>3128</v>
      </c>
      <c r="BD45" s="185" t="s">
        <v>3019</v>
      </c>
      <c r="BE45" s="185" t="s">
        <v>3256</v>
      </c>
      <c r="BF45" s="185" t="s">
        <v>3128</v>
      </c>
      <c r="BG45" s="185" t="s">
        <v>3019</v>
      </c>
      <c r="BH45" s="185" t="s">
        <v>3254</v>
      </c>
      <c r="BI45" s="185" t="s">
        <v>3128</v>
      </c>
      <c r="BJ45" s="185" t="s">
        <v>3019</v>
      </c>
      <c r="BK45" s="185" t="s">
        <v>3257</v>
      </c>
      <c r="BL45" s="185" t="s">
        <v>3128</v>
      </c>
      <c r="BM45" s="185" t="s">
        <v>3019</v>
      </c>
      <c r="BN45" s="185" t="s">
        <v>3254</v>
      </c>
      <c r="BO45" s="185" t="s">
        <v>3128</v>
      </c>
      <c r="BP45" s="185" t="s">
        <v>3019</v>
      </c>
      <c r="BQ45" s="185" t="s">
        <v>3254</v>
      </c>
      <c r="BR45" s="185" t="s">
        <v>3128</v>
      </c>
      <c r="BS45" s="185" t="s">
        <v>3019</v>
      </c>
      <c r="BT45" s="185" t="s">
        <v>3258</v>
      </c>
      <c r="BU45" s="185" t="s">
        <v>3128</v>
      </c>
      <c r="BV45" s="185" t="s">
        <v>3019</v>
      </c>
      <c r="BW45" s="185" t="s">
        <v>3254</v>
      </c>
      <c r="BX45" s="185" t="s">
        <v>3128</v>
      </c>
      <c r="BY45" s="185" t="s">
        <v>3019</v>
      </c>
      <c r="BZ45" s="185" t="s">
        <v>3259</v>
      </c>
      <c r="CA45" s="185" t="s">
        <v>3128</v>
      </c>
      <c r="CB45" s="185" t="s">
        <v>3260</v>
      </c>
      <c r="CC45" s="185" t="s">
        <v>3019</v>
      </c>
      <c r="CD45" s="185" t="s">
        <v>3128</v>
      </c>
      <c r="CE45" s="185" t="s">
        <v>3260</v>
      </c>
      <c r="CF45" s="185" t="s">
        <v>3019</v>
      </c>
      <c r="CG45" s="185" t="s">
        <v>3128</v>
      </c>
      <c r="CH45" s="185" t="s">
        <v>3260</v>
      </c>
      <c r="CI45" s="185" t="s">
        <v>3019</v>
      </c>
      <c r="CJ45" s="185" t="s">
        <v>3128</v>
      </c>
      <c r="CK45" s="185" t="s">
        <v>3260</v>
      </c>
      <c r="CL45" s="185" t="s">
        <v>3019</v>
      </c>
      <c r="CM45" s="185" t="s">
        <v>3128</v>
      </c>
      <c r="CN45" s="185" t="s">
        <v>3019</v>
      </c>
      <c r="CO45" s="185" t="s">
        <v>3297</v>
      </c>
      <c r="CP45" s="185" t="s">
        <v>3128</v>
      </c>
      <c r="CQ45" s="185" t="s">
        <v>3298</v>
      </c>
      <c r="CR45" s="185" t="s">
        <v>3299</v>
      </c>
      <c r="CS45" s="185" t="s">
        <v>3128</v>
      </c>
      <c r="CT45" s="185" t="s">
        <v>3019</v>
      </c>
      <c r="CU45" s="185" t="s">
        <v>3254</v>
      </c>
      <c r="CV45" s="185" t="s">
        <v>3128</v>
      </c>
      <c r="CW45" s="185" t="s">
        <v>3019</v>
      </c>
      <c r="CX45" s="185" t="s">
        <v>3267</v>
      </c>
      <c r="CY45" s="185" t="s">
        <v>3128</v>
      </c>
      <c r="CZ45" s="185" t="s">
        <v>3300</v>
      </c>
      <c r="DA45" s="185" t="s">
        <v>3019</v>
      </c>
      <c r="DB45" s="185" t="s">
        <v>3128</v>
      </c>
      <c r="DC45" s="185" t="s">
        <v>3301</v>
      </c>
      <c r="DD45" s="185" t="s">
        <v>3271</v>
      </c>
      <c r="DE45" s="185" t="s">
        <v>3128</v>
      </c>
      <c r="DF45" s="185" t="s">
        <v>3272</v>
      </c>
      <c r="DG45" s="185" t="s">
        <v>3273</v>
      </c>
      <c r="DH45" s="185" t="s">
        <v>3128</v>
      </c>
      <c r="DI45" s="185" t="s">
        <v>3171</v>
      </c>
      <c r="DJ45" s="185" t="s">
        <v>3274</v>
      </c>
      <c r="DK45" s="185" t="s">
        <v>3128</v>
      </c>
      <c r="DL45" s="185" t="s">
        <v>3019</v>
      </c>
      <c r="DM45" s="185" t="s">
        <v>3019</v>
      </c>
      <c r="DN45" s="185" t="s">
        <v>3128</v>
      </c>
      <c r="DO45" s="185" t="s">
        <v>3275</v>
      </c>
      <c r="DP45" s="185" t="s">
        <v>3019</v>
      </c>
      <c r="DQ45" s="185" t="s">
        <v>3128</v>
      </c>
      <c r="DR45" s="185" t="s">
        <v>3019</v>
      </c>
      <c r="DS45" s="185" t="s">
        <v>3019</v>
      </c>
      <c r="DT45" s="185" t="s">
        <v>3128</v>
      </c>
      <c r="DU45" s="185" t="s">
        <v>3019</v>
      </c>
      <c r="DV45" s="185" t="s">
        <v>3019</v>
      </c>
      <c r="DW45" s="185" t="s">
        <v>3128</v>
      </c>
      <c r="DX45" s="185" t="s">
        <v>3302</v>
      </c>
      <c r="DY45" s="185" t="s">
        <v>3019</v>
      </c>
      <c r="DZ45" s="185" t="s">
        <v>3128</v>
      </c>
      <c r="EA45" s="185" t="s">
        <v>3275</v>
      </c>
      <c r="EB45" s="185" t="s">
        <v>3019</v>
      </c>
      <c r="EC45" s="185" t="s">
        <v>3128</v>
      </c>
      <c r="ED45" s="185" t="s">
        <v>3019</v>
      </c>
      <c r="EE45" s="185" t="s">
        <v>3019</v>
      </c>
      <c r="EF45" s="185" t="s">
        <v>3128</v>
      </c>
      <c r="EG45" s="185" t="s">
        <v>3019</v>
      </c>
      <c r="EH45" s="185" t="s">
        <v>3019</v>
      </c>
      <c r="EI45" s="185" t="s">
        <v>3128</v>
      </c>
      <c r="EJ45" s="185" t="s">
        <v>3019</v>
      </c>
      <c r="EK45" s="185" t="s">
        <v>3019</v>
      </c>
      <c r="EL45" s="185" t="s">
        <v>3128</v>
      </c>
      <c r="EM45" s="185" t="s">
        <v>3019</v>
      </c>
      <c r="EN45" s="185" t="s">
        <v>3019</v>
      </c>
      <c r="EO45" s="185" t="s">
        <v>3128</v>
      </c>
      <c r="EP45" s="185" t="s">
        <v>3019</v>
      </c>
      <c r="EQ45" s="185" t="s">
        <v>3303</v>
      </c>
      <c r="ER45" s="185" t="s">
        <v>3128</v>
      </c>
      <c r="ES45" s="185" t="s">
        <v>3019</v>
      </c>
      <c r="ET45" s="185" t="s">
        <v>3019</v>
      </c>
    </row>
    <row r="46" spans="1:150" x14ac:dyDescent="0.3">
      <c r="A46" s="1"/>
      <c r="B46" s="183" t="s">
        <v>3304</v>
      </c>
      <c r="C46" s="183" t="s">
        <v>145</v>
      </c>
      <c r="D46" s="183" t="s">
        <v>1366</v>
      </c>
      <c r="E46" s="183" t="s">
        <v>3305</v>
      </c>
      <c r="F46" s="183" t="s">
        <v>3306</v>
      </c>
      <c r="G46" s="183" t="s">
        <v>3128</v>
      </c>
      <c r="H46" s="183" t="s">
        <v>3019</v>
      </c>
      <c r="I46" s="183" t="s">
        <v>3019</v>
      </c>
      <c r="J46" s="183" t="s">
        <v>3128</v>
      </c>
      <c r="K46" s="183" t="s">
        <v>3019</v>
      </c>
      <c r="L46" s="183" t="s">
        <v>3019</v>
      </c>
      <c r="M46" s="183" t="s">
        <v>3128</v>
      </c>
      <c r="N46" s="183" t="s">
        <v>3019</v>
      </c>
      <c r="O46" s="183" t="s">
        <v>3019</v>
      </c>
      <c r="P46" s="183" t="s">
        <v>3128</v>
      </c>
      <c r="Q46" s="183" t="s">
        <v>3019</v>
      </c>
      <c r="R46" s="183" t="s">
        <v>3019</v>
      </c>
      <c r="S46" s="183" t="s">
        <v>3128</v>
      </c>
      <c r="T46" s="183" t="s">
        <v>3019</v>
      </c>
      <c r="U46" s="183" t="s">
        <v>3019</v>
      </c>
      <c r="V46" s="183" t="s">
        <v>3128</v>
      </c>
      <c r="W46" s="183" t="s">
        <v>3019</v>
      </c>
      <c r="X46" s="183" t="s">
        <v>3019</v>
      </c>
      <c r="Y46" s="183" t="s">
        <v>3128</v>
      </c>
      <c r="Z46" s="183" t="s">
        <v>3019</v>
      </c>
      <c r="AA46" s="183" t="s">
        <v>3019</v>
      </c>
      <c r="AB46" s="183" t="s">
        <v>3128</v>
      </c>
      <c r="AC46" s="183" t="s">
        <v>3019</v>
      </c>
      <c r="AD46" s="183" t="s">
        <v>3019</v>
      </c>
      <c r="AE46" s="183" t="s">
        <v>3128</v>
      </c>
      <c r="AF46" s="183" t="s">
        <v>3019</v>
      </c>
      <c r="AG46" s="183" t="s">
        <v>3019</v>
      </c>
      <c r="AH46" s="183" t="s">
        <v>3128</v>
      </c>
      <c r="AI46" s="183" t="s">
        <v>3019</v>
      </c>
      <c r="AJ46" s="183" t="s">
        <v>3019</v>
      </c>
      <c r="AK46" s="183" t="s">
        <v>3128</v>
      </c>
      <c r="AL46" s="183" t="s">
        <v>3019</v>
      </c>
      <c r="AM46" s="183" t="s">
        <v>3019</v>
      </c>
      <c r="AN46" s="183" t="s">
        <v>3128</v>
      </c>
      <c r="AO46" s="183" t="s">
        <v>3019</v>
      </c>
      <c r="AP46" s="183" t="s">
        <v>3019</v>
      </c>
      <c r="AQ46" s="183" t="s">
        <v>3128</v>
      </c>
      <c r="AR46" s="183" t="s">
        <v>3019</v>
      </c>
      <c r="AS46" s="183" t="s">
        <v>3019</v>
      </c>
      <c r="AT46" s="183" t="s">
        <v>3128</v>
      </c>
      <c r="AU46" s="183" t="s">
        <v>3019</v>
      </c>
      <c r="AV46" s="183" t="s">
        <v>3019</v>
      </c>
      <c r="AW46" s="183" t="s">
        <v>3128</v>
      </c>
      <c r="AX46" s="183" t="s">
        <v>3019</v>
      </c>
      <c r="AY46" s="183" t="s">
        <v>3019</v>
      </c>
      <c r="AZ46" s="183" t="s">
        <v>3128</v>
      </c>
      <c r="BA46" s="183" t="s">
        <v>3019</v>
      </c>
      <c r="BB46" s="183" t="s">
        <v>3019</v>
      </c>
      <c r="BC46" s="183" t="s">
        <v>3128</v>
      </c>
      <c r="BD46" s="183" t="s">
        <v>3019</v>
      </c>
      <c r="BE46" s="183" t="s">
        <v>3019</v>
      </c>
      <c r="BF46" s="183" t="s">
        <v>3128</v>
      </c>
      <c r="BG46" s="183" t="s">
        <v>3019</v>
      </c>
      <c r="BH46" s="183" t="s">
        <v>3019</v>
      </c>
      <c r="BI46" s="183" t="s">
        <v>3128</v>
      </c>
      <c r="BJ46" s="183" t="s">
        <v>3019</v>
      </c>
      <c r="BK46" s="183" t="s">
        <v>3019</v>
      </c>
      <c r="BL46" s="183" t="s">
        <v>3128</v>
      </c>
      <c r="BM46" s="183" t="s">
        <v>3019</v>
      </c>
      <c r="BN46" s="183" t="s">
        <v>3019</v>
      </c>
      <c r="BO46" s="183" t="s">
        <v>3128</v>
      </c>
      <c r="BP46" s="183" t="s">
        <v>3019</v>
      </c>
      <c r="BQ46" s="183" t="s">
        <v>3019</v>
      </c>
      <c r="BR46" s="183" t="s">
        <v>3128</v>
      </c>
      <c r="BS46" s="183" t="s">
        <v>3019</v>
      </c>
      <c r="BT46" s="183" t="s">
        <v>3019</v>
      </c>
      <c r="BU46" s="183" t="s">
        <v>3128</v>
      </c>
      <c r="BV46" s="183" t="s">
        <v>3019</v>
      </c>
      <c r="BW46" s="183" t="s">
        <v>3019</v>
      </c>
      <c r="BX46" s="183" t="s">
        <v>3128</v>
      </c>
      <c r="BY46" s="183" t="s">
        <v>3019</v>
      </c>
      <c r="BZ46" s="183" t="s">
        <v>3019</v>
      </c>
      <c r="CA46" s="183" t="s">
        <v>3128</v>
      </c>
      <c r="CB46" s="183" t="s">
        <v>3019</v>
      </c>
      <c r="CC46" s="183" t="s">
        <v>3019</v>
      </c>
      <c r="CD46" s="183" t="s">
        <v>3128</v>
      </c>
      <c r="CE46" s="183" t="s">
        <v>3019</v>
      </c>
      <c r="CF46" s="183" t="s">
        <v>3019</v>
      </c>
      <c r="CG46" s="183" t="s">
        <v>3128</v>
      </c>
      <c r="CH46" s="183" t="s">
        <v>3019</v>
      </c>
      <c r="CI46" s="183" t="s">
        <v>3019</v>
      </c>
      <c r="CJ46" s="183" t="s">
        <v>3128</v>
      </c>
      <c r="CK46" s="183" t="s">
        <v>3019</v>
      </c>
      <c r="CL46" s="183" t="s">
        <v>3019</v>
      </c>
      <c r="CM46" s="183" t="s">
        <v>3128</v>
      </c>
      <c r="CN46" s="183" t="s">
        <v>3019</v>
      </c>
      <c r="CO46" s="183" t="s">
        <v>3019</v>
      </c>
      <c r="CP46" s="183" t="s">
        <v>3128</v>
      </c>
      <c r="CQ46" s="183" t="s">
        <v>3019</v>
      </c>
      <c r="CR46" s="183" t="s">
        <v>3019</v>
      </c>
      <c r="CS46" s="183" t="s">
        <v>3128</v>
      </c>
      <c r="CT46" s="183" t="s">
        <v>3019</v>
      </c>
      <c r="CU46" s="183" t="s">
        <v>3019</v>
      </c>
      <c r="CV46" s="183" t="s">
        <v>3128</v>
      </c>
      <c r="CW46" s="183" t="s">
        <v>3019</v>
      </c>
      <c r="CX46" s="183" t="s">
        <v>3019</v>
      </c>
      <c r="CY46" s="183" t="s">
        <v>3128</v>
      </c>
      <c r="CZ46" s="183" t="s">
        <v>3019</v>
      </c>
      <c r="DA46" s="183" t="s">
        <v>3019</v>
      </c>
      <c r="DB46" s="183" t="s">
        <v>3128</v>
      </c>
      <c r="DC46" s="183" t="s">
        <v>3019</v>
      </c>
      <c r="DD46" s="183" t="s">
        <v>3019</v>
      </c>
      <c r="DE46" s="183" t="s">
        <v>3128</v>
      </c>
      <c r="DF46" s="183" t="s">
        <v>3019</v>
      </c>
      <c r="DG46" s="183" t="s">
        <v>3019</v>
      </c>
      <c r="DH46" s="183" t="s">
        <v>3128</v>
      </c>
      <c r="DI46" s="183" t="s">
        <v>3019</v>
      </c>
      <c r="DJ46" s="183" t="s">
        <v>3019</v>
      </c>
      <c r="DK46" s="183" t="s">
        <v>3128</v>
      </c>
      <c r="DL46" s="183" t="s">
        <v>3019</v>
      </c>
      <c r="DM46" s="183" t="s">
        <v>3019</v>
      </c>
      <c r="DN46" s="183" t="s">
        <v>3128</v>
      </c>
      <c r="DO46" s="183" t="s">
        <v>3019</v>
      </c>
      <c r="DP46" s="183" t="s">
        <v>3019</v>
      </c>
      <c r="DQ46" s="183" t="s">
        <v>3128</v>
      </c>
      <c r="DR46" s="183" t="s">
        <v>3019</v>
      </c>
      <c r="DS46" s="183" t="s">
        <v>3019</v>
      </c>
      <c r="DT46" s="183" t="s">
        <v>3128</v>
      </c>
      <c r="DU46" s="183" t="s">
        <v>3019</v>
      </c>
      <c r="DV46" s="183" t="s">
        <v>3019</v>
      </c>
      <c r="DW46" s="183" t="s">
        <v>3128</v>
      </c>
      <c r="DX46" s="183" t="s">
        <v>3019</v>
      </c>
      <c r="DY46" s="183" t="s">
        <v>3019</v>
      </c>
      <c r="DZ46" s="183" t="s">
        <v>3128</v>
      </c>
      <c r="EA46" s="183" t="s">
        <v>3019</v>
      </c>
      <c r="EB46" s="183" t="s">
        <v>3019</v>
      </c>
      <c r="EC46" s="183" t="s">
        <v>3128</v>
      </c>
      <c r="ED46" s="183" t="s">
        <v>3019</v>
      </c>
      <c r="EE46" s="183" t="s">
        <v>3019</v>
      </c>
      <c r="EF46" s="183" t="s">
        <v>3128</v>
      </c>
      <c r="EG46" s="183" t="s">
        <v>3019</v>
      </c>
      <c r="EH46" s="183" t="s">
        <v>3019</v>
      </c>
      <c r="EI46" s="183" t="s">
        <v>3128</v>
      </c>
      <c r="EJ46" s="183" t="s">
        <v>3019</v>
      </c>
      <c r="EK46" s="183" t="s">
        <v>3019</v>
      </c>
      <c r="EL46" s="183" t="s">
        <v>3128</v>
      </c>
      <c r="EM46" s="183" t="s">
        <v>3019</v>
      </c>
      <c r="EN46" s="183" t="s">
        <v>3019</v>
      </c>
      <c r="EO46" s="183" t="s">
        <v>3128</v>
      </c>
      <c r="EP46" s="183" t="s">
        <v>3019</v>
      </c>
      <c r="EQ46" s="183" t="s">
        <v>3019</v>
      </c>
      <c r="ER46" s="183" t="s">
        <v>3128</v>
      </c>
      <c r="ES46" s="183" t="s">
        <v>3019</v>
      </c>
      <c r="ET46" s="183" t="s">
        <v>3019</v>
      </c>
    </row>
    <row r="47" spans="1:150" x14ac:dyDescent="0.3">
      <c r="A47" s="1"/>
      <c r="B47" s="184" t="s">
        <v>3307</v>
      </c>
      <c r="C47" s="184" t="s">
        <v>145</v>
      </c>
      <c r="D47" s="184" t="s">
        <v>1366</v>
      </c>
      <c r="E47" s="184" t="s">
        <v>3308</v>
      </c>
      <c r="F47" s="184" t="s">
        <v>3309</v>
      </c>
      <c r="G47" s="185" t="s">
        <v>3128</v>
      </c>
      <c r="H47" s="185" t="s">
        <v>3019</v>
      </c>
      <c r="I47" s="185" t="s">
        <v>3019</v>
      </c>
      <c r="J47" s="185" t="s">
        <v>3128</v>
      </c>
      <c r="K47" s="185" t="s">
        <v>3019</v>
      </c>
      <c r="L47" s="185" t="s">
        <v>3019</v>
      </c>
      <c r="M47" s="185" t="s">
        <v>3128</v>
      </c>
      <c r="N47" s="185" t="s">
        <v>3019</v>
      </c>
      <c r="O47" s="185" t="s">
        <v>3019</v>
      </c>
      <c r="P47" s="185" t="s">
        <v>3128</v>
      </c>
      <c r="Q47" s="185" t="s">
        <v>3019</v>
      </c>
      <c r="R47" s="185" t="s">
        <v>3019</v>
      </c>
      <c r="S47" s="185" t="s">
        <v>3128</v>
      </c>
      <c r="T47" s="185" t="s">
        <v>3019</v>
      </c>
      <c r="U47" s="185" t="s">
        <v>3019</v>
      </c>
      <c r="V47" s="185" t="s">
        <v>3128</v>
      </c>
      <c r="W47" s="185" t="s">
        <v>3019</v>
      </c>
      <c r="X47" s="185" t="s">
        <v>3019</v>
      </c>
      <c r="Y47" s="185" t="s">
        <v>3128</v>
      </c>
      <c r="Z47" s="185" t="s">
        <v>3019</v>
      </c>
      <c r="AA47" s="185" t="s">
        <v>3019</v>
      </c>
      <c r="AB47" s="185" t="s">
        <v>3128</v>
      </c>
      <c r="AC47" s="185" t="s">
        <v>3019</v>
      </c>
      <c r="AD47" s="185" t="s">
        <v>3019</v>
      </c>
      <c r="AE47" s="185" t="s">
        <v>3128</v>
      </c>
      <c r="AF47" s="185" t="s">
        <v>3019</v>
      </c>
      <c r="AG47" s="185" t="s">
        <v>3019</v>
      </c>
      <c r="AH47" s="185" t="s">
        <v>3128</v>
      </c>
      <c r="AI47" s="185" t="s">
        <v>3019</v>
      </c>
      <c r="AJ47" s="185" t="s">
        <v>3019</v>
      </c>
      <c r="AK47" s="185" t="s">
        <v>3128</v>
      </c>
      <c r="AL47" s="185" t="s">
        <v>3019</v>
      </c>
      <c r="AM47" s="185" t="s">
        <v>3019</v>
      </c>
      <c r="AN47" s="185" t="s">
        <v>3128</v>
      </c>
      <c r="AO47" s="185" t="s">
        <v>3019</v>
      </c>
      <c r="AP47" s="185" t="s">
        <v>3019</v>
      </c>
      <c r="AQ47" s="185" t="s">
        <v>3128</v>
      </c>
      <c r="AR47" s="185" t="s">
        <v>3019</v>
      </c>
      <c r="AS47" s="185" t="s">
        <v>3019</v>
      </c>
      <c r="AT47" s="185" t="s">
        <v>3128</v>
      </c>
      <c r="AU47" s="185" t="s">
        <v>3019</v>
      </c>
      <c r="AV47" s="185" t="s">
        <v>3019</v>
      </c>
      <c r="AW47" s="185" t="s">
        <v>3128</v>
      </c>
      <c r="AX47" s="185" t="s">
        <v>3019</v>
      </c>
      <c r="AY47" s="185" t="s">
        <v>3019</v>
      </c>
      <c r="AZ47" s="185" t="s">
        <v>3128</v>
      </c>
      <c r="BA47" s="185" t="s">
        <v>3019</v>
      </c>
      <c r="BB47" s="185" t="s">
        <v>3019</v>
      </c>
      <c r="BC47" s="185" t="s">
        <v>3128</v>
      </c>
      <c r="BD47" s="185" t="s">
        <v>3019</v>
      </c>
      <c r="BE47" s="185" t="s">
        <v>3019</v>
      </c>
      <c r="BF47" s="185" t="s">
        <v>3128</v>
      </c>
      <c r="BG47" s="185" t="s">
        <v>3019</v>
      </c>
      <c r="BH47" s="185" t="s">
        <v>3019</v>
      </c>
      <c r="BI47" s="185" t="s">
        <v>3128</v>
      </c>
      <c r="BJ47" s="185" t="s">
        <v>3019</v>
      </c>
      <c r="BK47" s="185" t="s">
        <v>3019</v>
      </c>
      <c r="BL47" s="185" t="s">
        <v>3128</v>
      </c>
      <c r="BM47" s="185" t="s">
        <v>3019</v>
      </c>
      <c r="BN47" s="185" t="s">
        <v>3019</v>
      </c>
      <c r="BO47" s="185" t="s">
        <v>3128</v>
      </c>
      <c r="BP47" s="185" t="s">
        <v>3019</v>
      </c>
      <c r="BQ47" s="185" t="s">
        <v>3019</v>
      </c>
      <c r="BR47" s="185" t="s">
        <v>3128</v>
      </c>
      <c r="BS47" s="185" t="s">
        <v>3019</v>
      </c>
      <c r="BT47" s="185" t="s">
        <v>3019</v>
      </c>
      <c r="BU47" s="185" t="s">
        <v>3128</v>
      </c>
      <c r="BV47" s="185" t="s">
        <v>3019</v>
      </c>
      <c r="BW47" s="185" t="s">
        <v>3019</v>
      </c>
      <c r="BX47" s="185" t="s">
        <v>3128</v>
      </c>
      <c r="BY47" s="185" t="s">
        <v>3019</v>
      </c>
      <c r="BZ47" s="185" t="s">
        <v>3019</v>
      </c>
      <c r="CA47" s="185" t="s">
        <v>3128</v>
      </c>
      <c r="CB47" s="185" t="s">
        <v>3019</v>
      </c>
      <c r="CC47" s="185" t="s">
        <v>3019</v>
      </c>
      <c r="CD47" s="185" t="s">
        <v>3128</v>
      </c>
      <c r="CE47" s="185" t="s">
        <v>3019</v>
      </c>
      <c r="CF47" s="185" t="s">
        <v>3019</v>
      </c>
      <c r="CG47" s="185" t="s">
        <v>3128</v>
      </c>
      <c r="CH47" s="185" t="s">
        <v>3019</v>
      </c>
      <c r="CI47" s="185" t="s">
        <v>3019</v>
      </c>
      <c r="CJ47" s="185" t="s">
        <v>3128</v>
      </c>
      <c r="CK47" s="185" t="s">
        <v>3019</v>
      </c>
      <c r="CL47" s="185" t="s">
        <v>3019</v>
      </c>
      <c r="CM47" s="185" t="s">
        <v>3128</v>
      </c>
      <c r="CN47" s="185" t="s">
        <v>3019</v>
      </c>
      <c r="CO47" s="185" t="s">
        <v>3019</v>
      </c>
      <c r="CP47" s="185" t="s">
        <v>3128</v>
      </c>
      <c r="CQ47" s="185" t="s">
        <v>3019</v>
      </c>
      <c r="CR47" s="185" t="s">
        <v>3019</v>
      </c>
      <c r="CS47" s="185" t="s">
        <v>3128</v>
      </c>
      <c r="CT47" s="185" t="s">
        <v>3019</v>
      </c>
      <c r="CU47" s="185" t="s">
        <v>3019</v>
      </c>
      <c r="CV47" s="185" t="s">
        <v>3128</v>
      </c>
      <c r="CW47" s="185" t="s">
        <v>3019</v>
      </c>
      <c r="CX47" s="185" t="s">
        <v>3019</v>
      </c>
      <c r="CY47" s="185" t="s">
        <v>3128</v>
      </c>
      <c r="CZ47" s="185" t="s">
        <v>3019</v>
      </c>
      <c r="DA47" s="185" t="s">
        <v>3019</v>
      </c>
      <c r="DB47" s="185" t="s">
        <v>3128</v>
      </c>
      <c r="DC47" s="185" t="s">
        <v>3019</v>
      </c>
      <c r="DD47" s="185" t="s">
        <v>3019</v>
      </c>
      <c r="DE47" s="185" t="s">
        <v>3128</v>
      </c>
      <c r="DF47" s="185" t="s">
        <v>3019</v>
      </c>
      <c r="DG47" s="185" t="s">
        <v>3019</v>
      </c>
      <c r="DH47" s="185" t="s">
        <v>3128</v>
      </c>
      <c r="DI47" s="185" t="s">
        <v>3019</v>
      </c>
      <c r="DJ47" s="185" t="s">
        <v>3019</v>
      </c>
      <c r="DK47" s="185" t="s">
        <v>3128</v>
      </c>
      <c r="DL47" s="185" t="s">
        <v>3019</v>
      </c>
      <c r="DM47" s="185" t="s">
        <v>3019</v>
      </c>
      <c r="DN47" s="185" t="s">
        <v>3128</v>
      </c>
      <c r="DO47" s="185" t="s">
        <v>3019</v>
      </c>
      <c r="DP47" s="185" t="s">
        <v>3019</v>
      </c>
      <c r="DQ47" s="185" t="s">
        <v>3128</v>
      </c>
      <c r="DR47" s="185" t="s">
        <v>3019</v>
      </c>
      <c r="DS47" s="185" t="s">
        <v>3019</v>
      </c>
      <c r="DT47" s="185" t="s">
        <v>3128</v>
      </c>
      <c r="DU47" s="185" t="s">
        <v>3019</v>
      </c>
      <c r="DV47" s="185" t="s">
        <v>3019</v>
      </c>
      <c r="DW47" s="185" t="s">
        <v>3128</v>
      </c>
      <c r="DX47" s="185" t="s">
        <v>3019</v>
      </c>
      <c r="DY47" s="185" t="s">
        <v>3019</v>
      </c>
      <c r="DZ47" s="185" t="s">
        <v>3128</v>
      </c>
      <c r="EA47" s="185" t="s">
        <v>3019</v>
      </c>
      <c r="EB47" s="185" t="s">
        <v>3019</v>
      </c>
      <c r="EC47" s="185" t="s">
        <v>3128</v>
      </c>
      <c r="ED47" s="185" t="s">
        <v>3019</v>
      </c>
      <c r="EE47" s="185" t="s">
        <v>3019</v>
      </c>
      <c r="EF47" s="185" t="s">
        <v>3128</v>
      </c>
      <c r="EG47" s="185" t="s">
        <v>3019</v>
      </c>
      <c r="EH47" s="185" t="s">
        <v>3019</v>
      </c>
      <c r="EI47" s="185" t="s">
        <v>3128</v>
      </c>
      <c r="EJ47" s="185" t="s">
        <v>3019</v>
      </c>
      <c r="EK47" s="185" t="s">
        <v>3019</v>
      </c>
      <c r="EL47" s="185" t="s">
        <v>3128</v>
      </c>
      <c r="EM47" s="185" t="s">
        <v>3019</v>
      </c>
      <c r="EN47" s="185" t="s">
        <v>3019</v>
      </c>
      <c r="EO47" s="185" t="s">
        <v>3128</v>
      </c>
      <c r="EP47" s="185" t="s">
        <v>3019</v>
      </c>
      <c r="EQ47" s="185" t="s">
        <v>3019</v>
      </c>
      <c r="ER47" s="185" t="s">
        <v>3128</v>
      </c>
      <c r="ES47" s="185" t="s">
        <v>3019</v>
      </c>
      <c r="ET47" s="185" t="s">
        <v>3019</v>
      </c>
    </row>
    <row r="48" spans="1:150" x14ac:dyDescent="0.3">
      <c r="A48" s="1"/>
      <c r="B48" s="184" t="s">
        <v>3310</v>
      </c>
      <c r="C48" s="184" t="s">
        <v>145</v>
      </c>
      <c r="D48" s="184" t="s">
        <v>1366</v>
      </c>
      <c r="E48" s="184" t="s">
        <v>3311</v>
      </c>
      <c r="F48" s="184" t="s">
        <v>3312</v>
      </c>
      <c r="G48" s="185" t="s">
        <v>3128</v>
      </c>
      <c r="H48" s="185" t="s">
        <v>1108</v>
      </c>
      <c r="I48" s="185" t="s">
        <v>1108</v>
      </c>
      <c r="J48" s="185" t="s">
        <v>3128</v>
      </c>
      <c r="K48" s="185" t="s">
        <v>1108</v>
      </c>
      <c r="L48" s="185" t="s">
        <v>1108</v>
      </c>
      <c r="M48" s="185" t="s">
        <v>3128</v>
      </c>
      <c r="N48" s="185" t="s">
        <v>1108</v>
      </c>
      <c r="O48" s="185" t="s">
        <v>1108</v>
      </c>
      <c r="P48" s="185" t="s">
        <v>3128</v>
      </c>
      <c r="Q48" s="185" t="s">
        <v>1108</v>
      </c>
      <c r="R48" s="185" t="s">
        <v>1108</v>
      </c>
      <c r="S48" s="185" t="s">
        <v>3128</v>
      </c>
      <c r="T48" s="185" t="s">
        <v>1108</v>
      </c>
      <c r="U48" s="185" t="s">
        <v>1108</v>
      </c>
      <c r="V48" s="185" t="s">
        <v>3128</v>
      </c>
      <c r="W48" s="185" t="s">
        <v>1108</v>
      </c>
      <c r="X48" s="185" t="s">
        <v>1108</v>
      </c>
      <c r="Y48" s="185" t="s">
        <v>3128</v>
      </c>
      <c r="Z48" s="185" t="s">
        <v>1108</v>
      </c>
      <c r="AA48" s="185" t="s">
        <v>1108</v>
      </c>
      <c r="AB48" s="185" t="s">
        <v>3128</v>
      </c>
      <c r="AC48" s="185" t="s">
        <v>1108</v>
      </c>
      <c r="AD48" s="185" t="s">
        <v>1108</v>
      </c>
      <c r="AE48" s="185" t="s">
        <v>3128</v>
      </c>
      <c r="AF48" s="185" t="s">
        <v>1108</v>
      </c>
      <c r="AG48" s="185" t="s">
        <v>1108</v>
      </c>
      <c r="AH48" s="185" t="s">
        <v>3128</v>
      </c>
      <c r="AI48" s="185" t="s">
        <v>1108</v>
      </c>
      <c r="AJ48" s="185" t="s">
        <v>1108</v>
      </c>
      <c r="AK48" s="185" t="s">
        <v>3128</v>
      </c>
      <c r="AL48" s="185" t="s">
        <v>1108</v>
      </c>
      <c r="AM48" s="185" t="s">
        <v>1108</v>
      </c>
      <c r="AN48" s="185" t="s">
        <v>3128</v>
      </c>
      <c r="AO48" s="185" t="s">
        <v>1108</v>
      </c>
      <c r="AP48" s="185" t="s">
        <v>1108</v>
      </c>
      <c r="AQ48" s="185" t="s">
        <v>3128</v>
      </c>
      <c r="AR48" s="185" t="s">
        <v>1108</v>
      </c>
      <c r="AS48" s="185" t="s">
        <v>1108</v>
      </c>
      <c r="AT48" s="185" t="s">
        <v>3128</v>
      </c>
      <c r="AU48" s="185" t="s">
        <v>1108</v>
      </c>
      <c r="AV48" s="185" t="s">
        <v>1108</v>
      </c>
      <c r="AW48" s="185" t="s">
        <v>3128</v>
      </c>
      <c r="AX48" s="185" t="s">
        <v>1108</v>
      </c>
      <c r="AY48" s="185" t="s">
        <v>1108</v>
      </c>
      <c r="AZ48" s="185" t="s">
        <v>3128</v>
      </c>
      <c r="BA48" s="185" t="s">
        <v>1108</v>
      </c>
      <c r="BB48" s="185" t="s">
        <v>1108</v>
      </c>
      <c r="BC48" s="185" t="s">
        <v>3128</v>
      </c>
      <c r="BD48" s="185" t="s">
        <v>1108</v>
      </c>
      <c r="BE48" s="185" t="s">
        <v>1108</v>
      </c>
      <c r="BF48" s="185" t="s">
        <v>3128</v>
      </c>
      <c r="BG48" s="185" t="s">
        <v>1108</v>
      </c>
      <c r="BH48" s="185" t="s">
        <v>1108</v>
      </c>
      <c r="BI48" s="185" t="s">
        <v>3128</v>
      </c>
      <c r="BJ48" s="185" t="s">
        <v>1108</v>
      </c>
      <c r="BK48" s="185" t="s">
        <v>1108</v>
      </c>
      <c r="BL48" s="185" t="s">
        <v>3128</v>
      </c>
      <c r="BM48" s="185" t="s">
        <v>1108</v>
      </c>
      <c r="BN48" s="185" t="s">
        <v>1108</v>
      </c>
      <c r="BO48" s="185" t="s">
        <v>3128</v>
      </c>
      <c r="BP48" s="185" t="s">
        <v>1108</v>
      </c>
      <c r="BQ48" s="185" t="s">
        <v>1108</v>
      </c>
      <c r="BR48" s="185" t="s">
        <v>3128</v>
      </c>
      <c r="BS48" s="185" t="s">
        <v>1108</v>
      </c>
      <c r="BT48" s="185" t="s">
        <v>1108</v>
      </c>
      <c r="BU48" s="185" t="s">
        <v>3128</v>
      </c>
      <c r="BV48" s="185" t="s">
        <v>1108</v>
      </c>
      <c r="BW48" s="185" t="s">
        <v>1108</v>
      </c>
      <c r="BX48" s="185" t="s">
        <v>3128</v>
      </c>
      <c r="BY48" s="185" t="s">
        <v>1108</v>
      </c>
      <c r="BZ48" s="185" t="s">
        <v>1108</v>
      </c>
      <c r="CA48" s="185" t="s">
        <v>3128</v>
      </c>
      <c r="CB48" s="185" t="s">
        <v>1108</v>
      </c>
      <c r="CC48" s="185" t="s">
        <v>1108</v>
      </c>
      <c r="CD48" s="185" t="s">
        <v>3128</v>
      </c>
      <c r="CE48" s="185" t="s">
        <v>1108</v>
      </c>
      <c r="CF48" s="185" t="s">
        <v>1108</v>
      </c>
      <c r="CG48" s="185" t="s">
        <v>3128</v>
      </c>
      <c r="CH48" s="185" t="s">
        <v>1108</v>
      </c>
      <c r="CI48" s="185" t="s">
        <v>1108</v>
      </c>
      <c r="CJ48" s="185" t="s">
        <v>3128</v>
      </c>
      <c r="CK48" s="185" t="s">
        <v>1108</v>
      </c>
      <c r="CL48" s="185" t="s">
        <v>1108</v>
      </c>
      <c r="CM48" s="185" t="s">
        <v>3128</v>
      </c>
      <c r="CN48" s="185" t="s">
        <v>1108</v>
      </c>
      <c r="CO48" s="185" t="s">
        <v>1108</v>
      </c>
      <c r="CP48" s="185" t="s">
        <v>3128</v>
      </c>
      <c r="CQ48" s="185" t="s">
        <v>1108</v>
      </c>
      <c r="CR48" s="185" t="s">
        <v>1108</v>
      </c>
      <c r="CS48" s="185" t="s">
        <v>3128</v>
      </c>
      <c r="CT48" s="185" t="s">
        <v>1108</v>
      </c>
      <c r="CU48" s="185" t="s">
        <v>1108</v>
      </c>
      <c r="CV48" s="185" t="s">
        <v>3128</v>
      </c>
      <c r="CW48" s="185" t="s">
        <v>1108</v>
      </c>
      <c r="CX48" s="185" t="s">
        <v>1108</v>
      </c>
      <c r="CY48" s="185" t="s">
        <v>3128</v>
      </c>
      <c r="CZ48" s="185" t="s">
        <v>1108</v>
      </c>
      <c r="DA48" s="185" t="s">
        <v>1108</v>
      </c>
      <c r="DB48" s="185" t="s">
        <v>3128</v>
      </c>
      <c r="DC48" s="185" t="s">
        <v>1108</v>
      </c>
      <c r="DD48" s="185" t="s">
        <v>1108</v>
      </c>
      <c r="DE48" s="185" t="s">
        <v>3128</v>
      </c>
      <c r="DF48" s="185" t="s">
        <v>1108</v>
      </c>
      <c r="DG48" s="185" t="s">
        <v>1108</v>
      </c>
      <c r="DH48" s="185" t="s">
        <v>3128</v>
      </c>
      <c r="DI48" s="185" t="s">
        <v>1108</v>
      </c>
      <c r="DJ48" s="185" t="s">
        <v>1108</v>
      </c>
      <c r="DK48" s="185" t="s">
        <v>3128</v>
      </c>
      <c r="DL48" s="185" t="s">
        <v>1108</v>
      </c>
      <c r="DM48" s="185" t="s">
        <v>1108</v>
      </c>
      <c r="DN48" s="185" t="s">
        <v>3128</v>
      </c>
      <c r="DO48" s="185" t="s">
        <v>1108</v>
      </c>
      <c r="DP48" s="185" t="s">
        <v>1108</v>
      </c>
      <c r="DQ48" s="185" t="s">
        <v>3128</v>
      </c>
      <c r="DR48" s="185" t="s">
        <v>1108</v>
      </c>
      <c r="DS48" s="185" t="s">
        <v>1108</v>
      </c>
      <c r="DT48" s="185" t="s">
        <v>3128</v>
      </c>
      <c r="DU48" s="185" t="s">
        <v>1108</v>
      </c>
      <c r="DV48" s="185" t="s">
        <v>1108</v>
      </c>
      <c r="DW48" s="185" t="s">
        <v>3128</v>
      </c>
      <c r="DX48" s="185" t="s">
        <v>1108</v>
      </c>
      <c r="DY48" s="185" t="s">
        <v>1108</v>
      </c>
      <c r="DZ48" s="185" t="s">
        <v>3128</v>
      </c>
      <c r="EA48" s="185" t="s">
        <v>1108</v>
      </c>
      <c r="EB48" s="185" t="s">
        <v>1108</v>
      </c>
      <c r="EC48" s="185" t="s">
        <v>3128</v>
      </c>
      <c r="ED48" s="185" t="s">
        <v>1108</v>
      </c>
      <c r="EE48" s="185" t="s">
        <v>1108</v>
      </c>
      <c r="EF48" s="185" t="s">
        <v>3128</v>
      </c>
      <c r="EG48" s="185" t="s">
        <v>1108</v>
      </c>
      <c r="EH48" s="185" t="s">
        <v>1108</v>
      </c>
      <c r="EI48" s="185" t="s">
        <v>3128</v>
      </c>
      <c r="EJ48" s="185" t="s">
        <v>1108</v>
      </c>
      <c r="EK48" s="185" t="s">
        <v>1108</v>
      </c>
      <c r="EL48" s="185" t="s">
        <v>3128</v>
      </c>
      <c r="EM48" s="185" t="s">
        <v>1108</v>
      </c>
      <c r="EN48" s="185" t="s">
        <v>1108</v>
      </c>
      <c r="EO48" s="185" t="s">
        <v>3128</v>
      </c>
      <c r="EP48" s="185" t="s">
        <v>1108</v>
      </c>
      <c r="EQ48" s="185" t="s">
        <v>1108</v>
      </c>
      <c r="ER48" s="185" t="s">
        <v>3128</v>
      </c>
      <c r="ES48" s="185" t="s">
        <v>1108</v>
      </c>
      <c r="ET48" s="185" t="s">
        <v>1108</v>
      </c>
    </row>
    <row r="49" spans="1:150" x14ac:dyDescent="0.3">
      <c r="A49" s="1"/>
      <c r="B49" s="183" t="s">
        <v>3313</v>
      </c>
      <c r="C49" s="183" t="s">
        <v>117</v>
      </c>
      <c r="D49" s="183" t="s">
        <v>118</v>
      </c>
      <c r="E49" s="183" t="s">
        <v>3314</v>
      </c>
      <c r="F49" s="183" t="s">
        <v>3315</v>
      </c>
      <c r="G49" s="183" t="s">
        <v>3128</v>
      </c>
      <c r="H49" s="183" t="s">
        <v>3019</v>
      </c>
      <c r="I49" s="183" t="s">
        <v>3316</v>
      </c>
      <c r="J49" s="183" t="s">
        <v>3128</v>
      </c>
      <c r="K49" s="183" t="s">
        <v>3019</v>
      </c>
      <c r="L49" s="183" t="s">
        <v>3317</v>
      </c>
      <c r="M49" s="183" t="s">
        <v>3128</v>
      </c>
      <c r="N49" s="183" t="s">
        <v>3019</v>
      </c>
      <c r="O49" s="183" t="s">
        <v>3318</v>
      </c>
      <c r="P49" s="183" t="s">
        <v>3128</v>
      </c>
      <c r="Q49" s="183" t="s">
        <v>3019</v>
      </c>
      <c r="R49" s="183" t="s">
        <v>3319</v>
      </c>
      <c r="S49" s="183" t="s">
        <v>3128</v>
      </c>
      <c r="T49" s="183" t="s">
        <v>3019</v>
      </c>
      <c r="U49" s="183" t="s">
        <v>3320</v>
      </c>
      <c r="V49" s="183" t="s">
        <v>3128</v>
      </c>
      <c r="W49" s="183" t="s">
        <v>3019</v>
      </c>
      <c r="X49" s="183" t="s">
        <v>3019</v>
      </c>
      <c r="Y49" s="183" t="s">
        <v>3128</v>
      </c>
      <c r="Z49" s="183" t="s">
        <v>3019</v>
      </c>
      <c r="AA49" s="183" t="s">
        <v>3321</v>
      </c>
      <c r="AB49" s="183" t="s">
        <v>3128</v>
      </c>
      <c r="AC49" s="183" t="s">
        <v>3019</v>
      </c>
      <c r="AD49" s="183" t="s">
        <v>3322</v>
      </c>
      <c r="AE49" s="183" t="s">
        <v>3128</v>
      </c>
      <c r="AF49" s="183" t="s">
        <v>3323</v>
      </c>
      <c r="AG49" s="183" t="s">
        <v>3324</v>
      </c>
      <c r="AH49" s="183" t="s">
        <v>3128</v>
      </c>
      <c r="AI49" s="183" t="s">
        <v>3019</v>
      </c>
      <c r="AJ49" s="183" t="s">
        <v>3325</v>
      </c>
      <c r="AK49" s="183" t="s">
        <v>3128</v>
      </c>
      <c r="AL49" s="183" t="s">
        <v>3326</v>
      </c>
      <c r="AM49" s="183" t="s">
        <v>3327</v>
      </c>
      <c r="AN49" s="183" t="s">
        <v>3128</v>
      </c>
      <c r="AO49" s="183" t="s">
        <v>3019</v>
      </c>
      <c r="AP49" s="183" t="s">
        <v>3328</v>
      </c>
      <c r="AQ49" s="183" t="s">
        <v>3128</v>
      </c>
      <c r="AR49" s="183" t="s">
        <v>3019</v>
      </c>
      <c r="AS49" s="183" t="s">
        <v>3329</v>
      </c>
      <c r="AT49" s="183" t="s">
        <v>3128</v>
      </c>
      <c r="AU49" s="183" t="s">
        <v>3330</v>
      </c>
      <c r="AV49" s="183" t="s">
        <v>3019</v>
      </c>
      <c r="AW49" s="183" t="s">
        <v>3128</v>
      </c>
      <c r="AX49" s="183" t="s">
        <v>3331</v>
      </c>
      <c r="AY49" s="183" t="s">
        <v>3332</v>
      </c>
      <c r="AZ49" s="183" t="s">
        <v>3128</v>
      </c>
      <c r="BA49" s="183" t="s">
        <v>3019</v>
      </c>
      <c r="BB49" s="183" t="s">
        <v>3333</v>
      </c>
      <c r="BC49" s="183" t="s">
        <v>3128</v>
      </c>
      <c r="BD49" s="183" t="s">
        <v>3334</v>
      </c>
      <c r="BE49" s="183" t="s">
        <v>3335</v>
      </c>
      <c r="BF49" s="183" t="s">
        <v>3128</v>
      </c>
      <c r="BG49" s="183" t="s">
        <v>3336</v>
      </c>
      <c r="BH49" s="183" t="s">
        <v>3171</v>
      </c>
      <c r="BI49" s="183" t="s">
        <v>3128</v>
      </c>
      <c r="BJ49" s="183" t="s">
        <v>3019</v>
      </c>
      <c r="BK49" s="183" t="s">
        <v>3171</v>
      </c>
      <c r="BL49" s="183" t="s">
        <v>3128</v>
      </c>
      <c r="BM49" s="183" t="s">
        <v>3019</v>
      </c>
      <c r="BN49" s="183" t="s">
        <v>3171</v>
      </c>
      <c r="BO49" s="183" t="s">
        <v>3128</v>
      </c>
      <c r="BP49" s="183" t="s">
        <v>3019</v>
      </c>
      <c r="BQ49" s="183" t="s">
        <v>3337</v>
      </c>
      <c r="BR49" s="183" t="s">
        <v>3128</v>
      </c>
      <c r="BS49" s="183" t="s">
        <v>3338</v>
      </c>
      <c r="BT49" s="183" t="s">
        <v>3339</v>
      </c>
      <c r="BU49" s="183" t="s">
        <v>3128</v>
      </c>
      <c r="BV49" s="183" t="s">
        <v>3019</v>
      </c>
      <c r="BW49" s="183" t="s">
        <v>3171</v>
      </c>
      <c r="BX49" s="183" t="s">
        <v>3128</v>
      </c>
      <c r="BY49" s="183" t="s">
        <v>3340</v>
      </c>
      <c r="BZ49" s="183" t="s">
        <v>3019</v>
      </c>
      <c r="CA49" s="183" t="s">
        <v>3128</v>
      </c>
      <c r="CB49" s="183" t="s">
        <v>3341</v>
      </c>
      <c r="CC49" s="183" t="s">
        <v>3342</v>
      </c>
      <c r="CD49" s="183" t="s">
        <v>3128</v>
      </c>
      <c r="CE49" s="183" t="s">
        <v>3341</v>
      </c>
      <c r="CF49" s="183" t="s">
        <v>3343</v>
      </c>
      <c r="CG49" s="183" t="s">
        <v>3128</v>
      </c>
      <c r="CH49" s="183" t="s">
        <v>3341</v>
      </c>
      <c r="CI49" s="183" t="s">
        <v>3343</v>
      </c>
      <c r="CJ49" s="183" t="s">
        <v>3128</v>
      </c>
      <c r="CK49" s="183" t="s">
        <v>3341</v>
      </c>
      <c r="CL49" s="183" t="s">
        <v>3343</v>
      </c>
      <c r="CM49" s="183" t="s">
        <v>3128</v>
      </c>
      <c r="CN49" s="183" t="s">
        <v>3019</v>
      </c>
      <c r="CO49" s="183" t="s">
        <v>3019</v>
      </c>
      <c r="CP49" s="183" t="s">
        <v>3128</v>
      </c>
      <c r="CQ49" s="183" t="s">
        <v>3019</v>
      </c>
      <c r="CR49" s="183" t="s">
        <v>3019</v>
      </c>
      <c r="CS49" s="183" t="s">
        <v>3128</v>
      </c>
      <c r="CT49" s="183" t="s">
        <v>3344</v>
      </c>
      <c r="CU49" s="183" t="s">
        <v>3019</v>
      </c>
      <c r="CV49" s="183" t="s">
        <v>3128</v>
      </c>
      <c r="CW49" s="183" t="s">
        <v>3345</v>
      </c>
      <c r="CX49" s="183" t="s">
        <v>3019</v>
      </c>
      <c r="CY49" s="183" t="s">
        <v>3128</v>
      </c>
      <c r="CZ49" s="183" t="s">
        <v>3346</v>
      </c>
      <c r="DA49" s="183" t="s">
        <v>3019</v>
      </c>
      <c r="DB49" s="183" t="s">
        <v>3128</v>
      </c>
      <c r="DC49" s="183" t="s">
        <v>3347</v>
      </c>
      <c r="DD49" s="183" t="s">
        <v>3019</v>
      </c>
      <c r="DE49" s="183" t="s">
        <v>3128</v>
      </c>
      <c r="DF49" s="183" t="s">
        <v>3348</v>
      </c>
      <c r="DG49" s="183" t="s">
        <v>3349</v>
      </c>
      <c r="DH49" s="183" t="s">
        <v>3128</v>
      </c>
      <c r="DI49" s="183" t="s">
        <v>3350</v>
      </c>
      <c r="DJ49" s="183" t="s">
        <v>3019</v>
      </c>
      <c r="DK49" s="183" t="s">
        <v>3128</v>
      </c>
      <c r="DL49" s="183" t="s">
        <v>3019</v>
      </c>
      <c r="DM49" s="183" t="s">
        <v>3351</v>
      </c>
      <c r="DN49" s="183" t="s">
        <v>3128</v>
      </c>
      <c r="DO49" s="183" t="s">
        <v>3019</v>
      </c>
      <c r="DP49" s="183" t="s">
        <v>3352</v>
      </c>
      <c r="DQ49" s="183" t="s">
        <v>3128</v>
      </c>
      <c r="DR49" s="183" t="s">
        <v>3019</v>
      </c>
      <c r="DS49" s="183" t="s">
        <v>3353</v>
      </c>
      <c r="DT49" s="183" t="s">
        <v>3128</v>
      </c>
      <c r="DU49" s="183" t="s">
        <v>3019</v>
      </c>
      <c r="DV49" s="183" t="s">
        <v>3353</v>
      </c>
      <c r="DW49" s="183" t="s">
        <v>3128</v>
      </c>
      <c r="DX49" s="183" t="s">
        <v>3019</v>
      </c>
      <c r="DY49" s="183" t="s">
        <v>3354</v>
      </c>
      <c r="DZ49" s="183" t="s">
        <v>3128</v>
      </c>
      <c r="EA49" s="183" t="s">
        <v>3019</v>
      </c>
      <c r="EB49" s="183" t="s">
        <v>3355</v>
      </c>
      <c r="EC49" s="183" t="s">
        <v>3128</v>
      </c>
      <c r="ED49" s="183" t="s">
        <v>3019</v>
      </c>
      <c r="EE49" s="183" t="s">
        <v>3356</v>
      </c>
      <c r="EF49" s="183" t="s">
        <v>3128</v>
      </c>
      <c r="EG49" s="183" t="s">
        <v>3019</v>
      </c>
      <c r="EH49" s="183" t="s">
        <v>3357</v>
      </c>
      <c r="EI49" s="183" t="s">
        <v>3128</v>
      </c>
      <c r="EJ49" s="183" t="s">
        <v>3019</v>
      </c>
      <c r="EK49" s="183" t="s">
        <v>3358</v>
      </c>
      <c r="EL49" s="183" t="s">
        <v>3128</v>
      </c>
      <c r="EM49" s="183" t="s">
        <v>3019</v>
      </c>
      <c r="EN49" s="183" t="s">
        <v>3359</v>
      </c>
      <c r="EO49" s="183" t="s">
        <v>3128</v>
      </c>
      <c r="EP49" s="183" t="s">
        <v>3019</v>
      </c>
      <c r="EQ49" s="183" t="s">
        <v>3019</v>
      </c>
      <c r="ER49" s="183" t="s">
        <v>3128</v>
      </c>
      <c r="ES49" s="183" t="s">
        <v>3019</v>
      </c>
      <c r="ET49" s="183" t="s">
        <v>3360</v>
      </c>
    </row>
    <row r="50" spans="1:150" x14ac:dyDescent="0.3">
      <c r="A50" s="1"/>
      <c r="B50" s="184" t="s">
        <v>3361</v>
      </c>
      <c r="C50" s="184" t="s">
        <v>117</v>
      </c>
      <c r="D50" s="184" t="s">
        <v>118</v>
      </c>
      <c r="E50" s="184" t="s">
        <v>3362</v>
      </c>
      <c r="F50" s="184" t="s">
        <v>3363</v>
      </c>
      <c r="G50" s="185" t="s">
        <v>3128</v>
      </c>
      <c r="H50" s="185" t="s">
        <v>3019</v>
      </c>
      <c r="I50" s="185" t="s">
        <v>3364</v>
      </c>
      <c r="J50" s="185" t="s">
        <v>3128</v>
      </c>
      <c r="K50" s="185" t="s">
        <v>3019</v>
      </c>
      <c r="L50" s="185" t="s">
        <v>3365</v>
      </c>
      <c r="M50" s="185" t="s">
        <v>3128</v>
      </c>
      <c r="N50" s="185" t="s">
        <v>3019</v>
      </c>
      <c r="O50" s="185" t="s">
        <v>3366</v>
      </c>
      <c r="P50" s="185" t="s">
        <v>3128</v>
      </c>
      <c r="Q50" s="185" t="s">
        <v>3019</v>
      </c>
      <c r="R50" s="185" t="s">
        <v>3367</v>
      </c>
      <c r="S50" s="185" t="s">
        <v>3128</v>
      </c>
      <c r="T50" s="185" t="s">
        <v>3019</v>
      </c>
      <c r="U50" s="185" t="s">
        <v>3019</v>
      </c>
      <c r="V50" s="185" t="s">
        <v>3128</v>
      </c>
      <c r="W50" s="185" t="s">
        <v>3019</v>
      </c>
      <c r="X50" s="185" t="s">
        <v>3019</v>
      </c>
      <c r="Y50" s="185" t="s">
        <v>3128</v>
      </c>
      <c r="Z50" s="185" t="s">
        <v>3019</v>
      </c>
      <c r="AA50" s="185" t="s">
        <v>3019</v>
      </c>
      <c r="AB50" s="185" t="s">
        <v>3128</v>
      </c>
      <c r="AC50" s="185" t="s">
        <v>3019</v>
      </c>
      <c r="AD50" s="185" t="s">
        <v>3368</v>
      </c>
      <c r="AE50" s="185" t="s">
        <v>3128</v>
      </c>
      <c r="AF50" s="185" t="s">
        <v>3019</v>
      </c>
      <c r="AG50" s="185" t="s">
        <v>3369</v>
      </c>
      <c r="AH50" s="185" t="s">
        <v>3128</v>
      </c>
      <c r="AI50" s="185" t="s">
        <v>3019</v>
      </c>
      <c r="AJ50" s="185" t="s">
        <v>3019</v>
      </c>
      <c r="AK50" s="185" t="s">
        <v>3128</v>
      </c>
      <c r="AL50" s="185" t="s">
        <v>3019</v>
      </c>
      <c r="AM50" s="185" t="s">
        <v>3019</v>
      </c>
      <c r="AN50" s="185" t="s">
        <v>3128</v>
      </c>
      <c r="AO50" s="185" t="s">
        <v>3019</v>
      </c>
      <c r="AP50" s="185" t="s">
        <v>3019</v>
      </c>
      <c r="AQ50" s="185" t="s">
        <v>3128</v>
      </c>
      <c r="AR50" s="185" t="s">
        <v>3019</v>
      </c>
      <c r="AS50" s="185" t="s">
        <v>3019</v>
      </c>
      <c r="AT50" s="185" t="s">
        <v>3128</v>
      </c>
      <c r="AU50" s="185" t="s">
        <v>3019</v>
      </c>
      <c r="AV50" s="185" t="s">
        <v>3019</v>
      </c>
      <c r="AW50" s="185" t="s">
        <v>3128</v>
      </c>
      <c r="AX50" s="185" t="s">
        <v>3019</v>
      </c>
      <c r="AY50" s="185" t="s">
        <v>3019</v>
      </c>
      <c r="AZ50" s="185" t="s">
        <v>3128</v>
      </c>
      <c r="BA50" s="185" t="s">
        <v>3019</v>
      </c>
      <c r="BB50" s="185" t="s">
        <v>3019</v>
      </c>
      <c r="BC50" s="185" t="s">
        <v>3128</v>
      </c>
      <c r="BD50" s="185" t="s">
        <v>3019</v>
      </c>
      <c r="BE50" s="185" t="s">
        <v>3019</v>
      </c>
      <c r="BF50" s="185" t="s">
        <v>3128</v>
      </c>
      <c r="BG50" s="185" t="s">
        <v>3019</v>
      </c>
      <c r="BH50" s="185" t="s">
        <v>3019</v>
      </c>
      <c r="BI50" s="185" t="s">
        <v>3128</v>
      </c>
      <c r="BJ50" s="185" t="s">
        <v>3019</v>
      </c>
      <c r="BK50" s="185" t="s">
        <v>3019</v>
      </c>
      <c r="BL50" s="185" t="s">
        <v>3128</v>
      </c>
      <c r="BM50" s="185" t="s">
        <v>3019</v>
      </c>
      <c r="BN50" s="185" t="s">
        <v>3019</v>
      </c>
      <c r="BO50" s="185" t="s">
        <v>3128</v>
      </c>
      <c r="BP50" s="185" t="s">
        <v>3019</v>
      </c>
      <c r="BQ50" s="185" t="s">
        <v>3019</v>
      </c>
      <c r="BR50" s="185" t="s">
        <v>3128</v>
      </c>
      <c r="BS50" s="185" t="s">
        <v>3019</v>
      </c>
      <c r="BT50" s="185" t="s">
        <v>3019</v>
      </c>
      <c r="BU50" s="185" t="s">
        <v>3128</v>
      </c>
      <c r="BV50" s="185" t="s">
        <v>3019</v>
      </c>
      <c r="BW50" s="185" t="s">
        <v>3019</v>
      </c>
      <c r="BX50" s="185" t="s">
        <v>3128</v>
      </c>
      <c r="BY50" s="185" t="s">
        <v>3019</v>
      </c>
      <c r="BZ50" s="185" t="s">
        <v>3019</v>
      </c>
      <c r="CA50" s="185" t="s">
        <v>3128</v>
      </c>
      <c r="CB50" s="185" t="s">
        <v>3019</v>
      </c>
      <c r="CC50" s="185" t="s">
        <v>3019</v>
      </c>
      <c r="CD50" s="185" t="s">
        <v>3128</v>
      </c>
      <c r="CE50" s="185" t="s">
        <v>3370</v>
      </c>
      <c r="CF50" s="185" t="s">
        <v>3019</v>
      </c>
      <c r="CG50" s="185" t="s">
        <v>3128</v>
      </c>
      <c r="CH50" s="185" t="s">
        <v>3370</v>
      </c>
      <c r="CI50" s="185" t="s">
        <v>3019</v>
      </c>
      <c r="CJ50" s="185" t="s">
        <v>3128</v>
      </c>
      <c r="CK50" s="185" t="s">
        <v>3019</v>
      </c>
      <c r="CL50" s="185" t="s">
        <v>3371</v>
      </c>
      <c r="CM50" s="185" t="s">
        <v>3128</v>
      </c>
      <c r="CN50" s="185" t="s">
        <v>3019</v>
      </c>
      <c r="CO50" s="185" t="s">
        <v>3019</v>
      </c>
      <c r="CP50" s="185" t="s">
        <v>3128</v>
      </c>
      <c r="CQ50" s="185" t="s">
        <v>3019</v>
      </c>
      <c r="CR50" s="185" t="s">
        <v>3019</v>
      </c>
      <c r="CS50" s="185" t="s">
        <v>3128</v>
      </c>
      <c r="CT50" s="185" t="s">
        <v>3019</v>
      </c>
      <c r="CU50" s="185" t="s">
        <v>3019</v>
      </c>
      <c r="CV50" s="185" t="s">
        <v>3128</v>
      </c>
      <c r="CW50" s="185" t="s">
        <v>3019</v>
      </c>
      <c r="CX50" s="185" t="s">
        <v>3019</v>
      </c>
      <c r="CY50" s="185" t="s">
        <v>3128</v>
      </c>
      <c r="CZ50" s="185" t="s">
        <v>3019</v>
      </c>
      <c r="DA50" s="185" t="s">
        <v>3019</v>
      </c>
      <c r="DB50" s="185" t="s">
        <v>3128</v>
      </c>
      <c r="DC50" s="185" t="s">
        <v>3019</v>
      </c>
      <c r="DD50" s="185" t="s">
        <v>3019</v>
      </c>
      <c r="DE50" s="185" t="s">
        <v>3128</v>
      </c>
      <c r="DF50" s="185" t="s">
        <v>3372</v>
      </c>
      <c r="DG50" s="185" t="s">
        <v>3373</v>
      </c>
      <c r="DH50" s="185" t="s">
        <v>3128</v>
      </c>
      <c r="DI50" s="185" t="s">
        <v>3019</v>
      </c>
      <c r="DJ50" s="185" t="s">
        <v>3019</v>
      </c>
      <c r="DK50" s="185" t="s">
        <v>3128</v>
      </c>
      <c r="DL50" s="185" t="s">
        <v>3019</v>
      </c>
      <c r="DM50" s="185" t="s">
        <v>3019</v>
      </c>
      <c r="DN50" s="185" t="s">
        <v>3128</v>
      </c>
      <c r="DO50" s="185" t="s">
        <v>3019</v>
      </c>
      <c r="DP50" s="185" t="s">
        <v>3374</v>
      </c>
      <c r="DQ50" s="185" t="s">
        <v>3128</v>
      </c>
      <c r="DR50" s="185" t="s">
        <v>3019</v>
      </c>
      <c r="DS50" s="185" t="s">
        <v>3375</v>
      </c>
      <c r="DT50" s="185" t="s">
        <v>3128</v>
      </c>
      <c r="DU50" s="185" t="s">
        <v>3019</v>
      </c>
      <c r="DV50" s="185" t="s">
        <v>3375</v>
      </c>
      <c r="DW50" s="185" t="s">
        <v>3128</v>
      </c>
      <c r="DX50" s="185" t="s">
        <v>3019</v>
      </c>
      <c r="DY50" s="185" t="s">
        <v>3376</v>
      </c>
      <c r="DZ50" s="185" t="s">
        <v>3128</v>
      </c>
      <c r="EA50" s="185" t="s">
        <v>3019</v>
      </c>
      <c r="EB50" s="185" t="s">
        <v>3377</v>
      </c>
      <c r="EC50" s="185" t="s">
        <v>3128</v>
      </c>
      <c r="ED50" s="185" t="s">
        <v>3019</v>
      </c>
      <c r="EE50" s="185" t="s">
        <v>3378</v>
      </c>
      <c r="EF50" s="185" t="s">
        <v>3128</v>
      </c>
      <c r="EG50" s="185" t="s">
        <v>3019</v>
      </c>
      <c r="EH50" s="185" t="s">
        <v>3379</v>
      </c>
      <c r="EI50" s="185" t="s">
        <v>3128</v>
      </c>
      <c r="EJ50" s="185" t="s">
        <v>3019</v>
      </c>
      <c r="EK50" s="185" t="s">
        <v>3380</v>
      </c>
      <c r="EL50" s="185" t="s">
        <v>3128</v>
      </c>
      <c r="EM50" s="185" t="s">
        <v>3019</v>
      </c>
      <c r="EN50" s="185" t="s">
        <v>3019</v>
      </c>
      <c r="EO50" s="185" t="s">
        <v>3128</v>
      </c>
      <c r="EP50" s="185" t="s">
        <v>3019</v>
      </c>
      <c r="EQ50" s="185" t="s">
        <v>3019</v>
      </c>
      <c r="ER50" s="185" t="s">
        <v>3128</v>
      </c>
      <c r="ES50" s="185" t="s">
        <v>3019</v>
      </c>
      <c r="ET50" s="185" t="s">
        <v>3360</v>
      </c>
    </row>
    <row r="51" spans="1:150" x14ac:dyDescent="0.3">
      <c r="A51" s="1"/>
      <c r="B51" s="184" t="s">
        <v>3381</v>
      </c>
      <c r="C51" s="184" t="s">
        <v>117</v>
      </c>
      <c r="D51" s="184" t="s">
        <v>118</v>
      </c>
      <c r="E51" s="184" t="s">
        <v>3382</v>
      </c>
      <c r="F51" s="184" t="s">
        <v>3383</v>
      </c>
      <c r="G51" s="185" t="s">
        <v>3128</v>
      </c>
      <c r="H51" s="185" t="s">
        <v>3019</v>
      </c>
      <c r="I51" s="185" t="s">
        <v>3019</v>
      </c>
      <c r="J51" s="185" t="s">
        <v>3128</v>
      </c>
      <c r="K51" s="185" t="s">
        <v>3019</v>
      </c>
      <c r="L51" s="185" t="s">
        <v>3019</v>
      </c>
      <c r="M51" s="185" t="s">
        <v>3128</v>
      </c>
      <c r="N51" s="185" t="s">
        <v>3019</v>
      </c>
      <c r="O51" s="185" t="s">
        <v>3019</v>
      </c>
      <c r="P51" s="185" t="s">
        <v>3128</v>
      </c>
      <c r="Q51" s="185" t="s">
        <v>3019</v>
      </c>
      <c r="R51" s="185" t="s">
        <v>3019</v>
      </c>
      <c r="S51" s="185" t="s">
        <v>3128</v>
      </c>
      <c r="T51" s="185" t="s">
        <v>3019</v>
      </c>
      <c r="U51" s="185" t="s">
        <v>3019</v>
      </c>
      <c r="V51" s="185" t="s">
        <v>3128</v>
      </c>
      <c r="W51" s="185" t="s">
        <v>3019</v>
      </c>
      <c r="X51" s="185" t="s">
        <v>3019</v>
      </c>
      <c r="Y51" s="185" t="s">
        <v>3128</v>
      </c>
      <c r="Z51" s="185" t="s">
        <v>3019</v>
      </c>
      <c r="AA51" s="185" t="s">
        <v>3019</v>
      </c>
      <c r="AB51" s="185" t="s">
        <v>3128</v>
      </c>
      <c r="AC51" s="185" t="s">
        <v>3019</v>
      </c>
      <c r="AD51" s="185" t="s">
        <v>3019</v>
      </c>
      <c r="AE51" s="185" t="s">
        <v>3128</v>
      </c>
      <c r="AF51" s="185" t="s">
        <v>3019</v>
      </c>
      <c r="AG51" s="185" t="s">
        <v>3019</v>
      </c>
      <c r="AH51" s="185" t="s">
        <v>3128</v>
      </c>
      <c r="AI51" s="185" t="s">
        <v>3019</v>
      </c>
      <c r="AJ51" s="185" t="s">
        <v>3019</v>
      </c>
      <c r="AK51" s="185" t="s">
        <v>3128</v>
      </c>
      <c r="AL51" s="185" t="s">
        <v>3019</v>
      </c>
      <c r="AM51" s="185" t="s">
        <v>3019</v>
      </c>
      <c r="AN51" s="185" t="s">
        <v>3128</v>
      </c>
      <c r="AO51" s="185" t="s">
        <v>3019</v>
      </c>
      <c r="AP51" s="185" t="s">
        <v>3019</v>
      </c>
      <c r="AQ51" s="185" t="s">
        <v>3128</v>
      </c>
      <c r="AR51" s="185" t="s">
        <v>3019</v>
      </c>
      <c r="AS51" s="185" t="s">
        <v>3019</v>
      </c>
      <c r="AT51" s="185" t="s">
        <v>3128</v>
      </c>
      <c r="AU51" s="185" t="s">
        <v>3019</v>
      </c>
      <c r="AV51" s="185" t="s">
        <v>3019</v>
      </c>
      <c r="AW51" s="185" t="s">
        <v>3128</v>
      </c>
      <c r="AX51" s="185" t="s">
        <v>3019</v>
      </c>
      <c r="AY51" s="185" t="s">
        <v>3019</v>
      </c>
      <c r="AZ51" s="185" t="s">
        <v>3128</v>
      </c>
      <c r="BA51" s="185" t="s">
        <v>3019</v>
      </c>
      <c r="BB51" s="185" t="s">
        <v>3019</v>
      </c>
      <c r="BC51" s="185" t="s">
        <v>3128</v>
      </c>
      <c r="BD51" s="185" t="s">
        <v>3019</v>
      </c>
      <c r="BE51" s="185" t="s">
        <v>3019</v>
      </c>
      <c r="BF51" s="185" t="s">
        <v>3128</v>
      </c>
      <c r="BG51" s="185" t="s">
        <v>3019</v>
      </c>
      <c r="BH51" s="185" t="s">
        <v>3019</v>
      </c>
      <c r="BI51" s="185" t="s">
        <v>3128</v>
      </c>
      <c r="BJ51" s="185" t="s">
        <v>3019</v>
      </c>
      <c r="BK51" s="185" t="s">
        <v>3019</v>
      </c>
      <c r="BL51" s="185" t="s">
        <v>3128</v>
      </c>
      <c r="BM51" s="185" t="s">
        <v>3019</v>
      </c>
      <c r="BN51" s="185" t="s">
        <v>3019</v>
      </c>
      <c r="BO51" s="185" t="s">
        <v>3128</v>
      </c>
      <c r="BP51" s="185" t="s">
        <v>3019</v>
      </c>
      <c r="BQ51" s="185" t="s">
        <v>3019</v>
      </c>
      <c r="BR51" s="185" t="s">
        <v>3128</v>
      </c>
      <c r="BS51" s="185" t="s">
        <v>3019</v>
      </c>
      <c r="BT51" s="185" t="s">
        <v>3019</v>
      </c>
      <c r="BU51" s="185" t="s">
        <v>3128</v>
      </c>
      <c r="BV51" s="185" t="s">
        <v>3019</v>
      </c>
      <c r="BW51" s="185" t="s">
        <v>3019</v>
      </c>
      <c r="BX51" s="185" t="s">
        <v>3128</v>
      </c>
      <c r="BY51" s="185" t="s">
        <v>3019</v>
      </c>
      <c r="BZ51" s="185" t="s">
        <v>3019</v>
      </c>
      <c r="CA51" s="185" t="s">
        <v>3128</v>
      </c>
      <c r="CB51" s="185" t="s">
        <v>3019</v>
      </c>
      <c r="CC51" s="185" t="s">
        <v>3019</v>
      </c>
      <c r="CD51" s="185" t="s">
        <v>3128</v>
      </c>
      <c r="CE51" s="185" t="s">
        <v>3019</v>
      </c>
      <c r="CF51" s="185" t="s">
        <v>3019</v>
      </c>
      <c r="CG51" s="185" t="s">
        <v>3128</v>
      </c>
      <c r="CH51" s="185" t="s">
        <v>3019</v>
      </c>
      <c r="CI51" s="185" t="s">
        <v>3019</v>
      </c>
      <c r="CJ51" s="185" t="s">
        <v>3128</v>
      </c>
      <c r="CK51" s="185" t="s">
        <v>3019</v>
      </c>
      <c r="CL51" s="185" t="s">
        <v>3019</v>
      </c>
      <c r="CM51" s="185" t="s">
        <v>3128</v>
      </c>
      <c r="CN51" s="185" t="s">
        <v>3019</v>
      </c>
      <c r="CO51" s="185" t="s">
        <v>3019</v>
      </c>
      <c r="CP51" s="185" t="s">
        <v>3128</v>
      </c>
      <c r="CQ51" s="185" t="s">
        <v>3019</v>
      </c>
      <c r="CR51" s="185" t="s">
        <v>3019</v>
      </c>
      <c r="CS51" s="185" t="s">
        <v>3128</v>
      </c>
      <c r="CT51" s="185" t="s">
        <v>3019</v>
      </c>
      <c r="CU51" s="185" t="s">
        <v>3019</v>
      </c>
      <c r="CV51" s="185" t="s">
        <v>3128</v>
      </c>
      <c r="CW51" s="185" t="s">
        <v>3019</v>
      </c>
      <c r="CX51" s="185" t="s">
        <v>3019</v>
      </c>
      <c r="CY51" s="185" t="s">
        <v>3128</v>
      </c>
      <c r="CZ51" s="185" t="s">
        <v>3019</v>
      </c>
      <c r="DA51" s="185" t="s">
        <v>3019</v>
      </c>
      <c r="DB51" s="185" t="s">
        <v>3128</v>
      </c>
      <c r="DC51" s="185" t="s">
        <v>3019</v>
      </c>
      <c r="DD51" s="185" t="s">
        <v>3019</v>
      </c>
      <c r="DE51" s="185" t="s">
        <v>3128</v>
      </c>
      <c r="DF51" s="185" t="s">
        <v>3019</v>
      </c>
      <c r="DG51" s="185" t="s">
        <v>3019</v>
      </c>
      <c r="DH51" s="185" t="s">
        <v>3128</v>
      </c>
      <c r="DI51" s="185" t="s">
        <v>3019</v>
      </c>
      <c r="DJ51" s="185" t="s">
        <v>3019</v>
      </c>
      <c r="DK51" s="185" t="s">
        <v>3128</v>
      </c>
      <c r="DL51" s="185" t="s">
        <v>3019</v>
      </c>
      <c r="DM51" s="185" t="s">
        <v>3019</v>
      </c>
      <c r="DN51" s="185" t="s">
        <v>3128</v>
      </c>
      <c r="DO51" s="185" t="s">
        <v>3019</v>
      </c>
      <c r="DP51" s="185" t="s">
        <v>3019</v>
      </c>
      <c r="DQ51" s="185" t="s">
        <v>3128</v>
      </c>
      <c r="DR51" s="185" t="s">
        <v>3019</v>
      </c>
      <c r="DS51" s="185" t="s">
        <v>3019</v>
      </c>
      <c r="DT51" s="185" t="s">
        <v>3128</v>
      </c>
      <c r="DU51" s="185" t="s">
        <v>3019</v>
      </c>
      <c r="DV51" s="185" t="s">
        <v>3019</v>
      </c>
      <c r="DW51" s="185" t="s">
        <v>3128</v>
      </c>
      <c r="DX51" s="185" t="s">
        <v>3019</v>
      </c>
      <c r="DY51" s="185" t="s">
        <v>3019</v>
      </c>
      <c r="DZ51" s="185" t="s">
        <v>3128</v>
      </c>
      <c r="EA51" s="185" t="s">
        <v>3019</v>
      </c>
      <c r="EB51" s="185" t="s">
        <v>3019</v>
      </c>
      <c r="EC51" s="185" t="s">
        <v>3128</v>
      </c>
      <c r="ED51" s="185" t="s">
        <v>3019</v>
      </c>
      <c r="EE51" s="185" t="s">
        <v>3019</v>
      </c>
      <c r="EF51" s="185" t="s">
        <v>3128</v>
      </c>
      <c r="EG51" s="185" t="s">
        <v>3019</v>
      </c>
      <c r="EH51" s="185" t="s">
        <v>3019</v>
      </c>
      <c r="EI51" s="185" t="s">
        <v>3128</v>
      </c>
      <c r="EJ51" s="185" t="s">
        <v>3019</v>
      </c>
      <c r="EK51" s="185" t="s">
        <v>3019</v>
      </c>
      <c r="EL51" s="185" t="s">
        <v>3128</v>
      </c>
      <c r="EM51" s="185" t="s">
        <v>3019</v>
      </c>
      <c r="EN51" s="185" t="s">
        <v>3019</v>
      </c>
      <c r="EO51" s="185" t="s">
        <v>3128</v>
      </c>
      <c r="EP51" s="185" t="s">
        <v>3019</v>
      </c>
      <c r="EQ51" s="185" t="s">
        <v>3019</v>
      </c>
      <c r="ER51" s="185" t="s">
        <v>3128</v>
      </c>
      <c r="ES51" s="185" t="s">
        <v>3019</v>
      </c>
      <c r="ET51" s="185" t="s">
        <v>3019</v>
      </c>
    </row>
    <row r="52" spans="1:150" x14ac:dyDescent="0.3">
      <c r="A52" s="1"/>
      <c r="B52" s="184" t="s">
        <v>3384</v>
      </c>
      <c r="C52" s="184" t="s">
        <v>117</v>
      </c>
      <c r="D52" s="184" t="s">
        <v>118</v>
      </c>
      <c r="E52" s="184" t="s">
        <v>3385</v>
      </c>
      <c r="F52" s="184" t="s">
        <v>3386</v>
      </c>
      <c r="G52" s="185" t="s">
        <v>3128</v>
      </c>
      <c r="H52" s="185" t="s">
        <v>3019</v>
      </c>
      <c r="I52" s="185" t="s">
        <v>3387</v>
      </c>
      <c r="J52" s="185" t="s">
        <v>3128</v>
      </c>
      <c r="K52" s="185" t="s">
        <v>3019</v>
      </c>
      <c r="L52" s="185" t="s">
        <v>3388</v>
      </c>
      <c r="M52" s="185" t="s">
        <v>3128</v>
      </c>
      <c r="N52" s="185" t="s">
        <v>3019</v>
      </c>
      <c r="O52" s="185" t="s">
        <v>3389</v>
      </c>
      <c r="P52" s="185" t="s">
        <v>3128</v>
      </c>
      <c r="Q52" s="185" t="s">
        <v>3019</v>
      </c>
      <c r="R52" s="185" t="s">
        <v>3390</v>
      </c>
      <c r="S52" s="185" t="s">
        <v>3128</v>
      </c>
      <c r="T52" s="185" t="s">
        <v>3019</v>
      </c>
      <c r="U52" s="185" t="s">
        <v>3391</v>
      </c>
      <c r="V52" s="185" t="s">
        <v>3128</v>
      </c>
      <c r="W52" s="185" t="s">
        <v>3019</v>
      </c>
      <c r="X52" s="185" t="s">
        <v>3019</v>
      </c>
      <c r="Y52" s="185" t="s">
        <v>3128</v>
      </c>
      <c r="Z52" s="185" t="s">
        <v>3019</v>
      </c>
      <c r="AA52" s="185" t="s">
        <v>3321</v>
      </c>
      <c r="AB52" s="185" t="s">
        <v>3128</v>
      </c>
      <c r="AC52" s="185" t="s">
        <v>3019</v>
      </c>
      <c r="AD52" s="185" t="s">
        <v>3392</v>
      </c>
      <c r="AE52" s="185" t="s">
        <v>3128</v>
      </c>
      <c r="AF52" s="185" t="s">
        <v>3323</v>
      </c>
      <c r="AG52" s="185" t="s">
        <v>3019</v>
      </c>
      <c r="AH52" s="185" t="s">
        <v>3128</v>
      </c>
      <c r="AI52" s="185" t="s">
        <v>3019</v>
      </c>
      <c r="AJ52" s="185" t="s">
        <v>3393</v>
      </c>
      <c r="AK52" s="185" t="s">
        <v>3128</v>
      </c>
      <c r="AL52" s="185" t="s">
        <v>3326</v>
      </c>
      <c r="AM52" s="185" t="s">
        <v>3019</v>
      </c>
      <c r="AN52" s="185" t="s">
        <v>3128</v>
      </c>
      <c r="AO52" s="185" t="s">
        <v>3019</v>
      </c>
      <c r="AP52" s="185" t="s">
        <v>3019</v>
      </c>
      <c r="AQ52" s="185" t="s">
        <v>3128</v>
      </c>
      <c r="AR52" s="185" t="s">
        <v>3019</v>
      </c>
      <c r="AS52" s="185" t="s">
        <v>3394</v>
      </c>
      <c r="AT52" s="185" t="s">
        <v>3128</v>
      </c>
      <c r="AU52" s="185" t="s">
        <v>3019</v>
      </c>
      <c r="AV52" s="185" t="s">
        <v>3019</v>
      </c>
      <c r="AW52" s="185" t="s">
        <v>3128</v>
      </c>
      <c r="AX52" s="185" t="s">
        <v>3019</v>
      </c>
      <c r="AY52" s="185" t="s">
        <v>3019</v>
      </c>
      <c r="AZ52" s="185" t="s">
        <v>3128</v>
      </c>
      <c r="BA52" s="185" t="s">
        <v>3019</v>
      </c>
      <c r="BB52" s="185" t="s">
        <v>3019</v>
      </c>
      <c r="BC52" s="185" t="s">
        <v>3128</v>
      </c>
      <c r="BD52" s="185" t="s">
        <v>3019</v>
      </c>
      <c r="BE52" s="185" t="s">
        <v>3019</v>
      </c>
      <c r="BF52" s="185" t="s">
        <v>3128</v>
      </c>
      <c r="BG52" s="185" t="s">
        <v>3019</v>
      </c>
      <c r="BH52" s="185" t="s">
        <v>3019</v>
      </c>
      <c r="BI52" s="185" t="s">
        <v>3128</v>
      </c>
      <c r="BJ52" s="185" t="s">
        <v>3019</v>
      </c>
      <c r="BK52" s="185" t="s">
        <v>3019</v>
      </c>
      <c r="BL52" s="185" t="s">
        <v>3128</v>
      </c>
      <c r="BM52" s="185" t="s">
        <v>3019</v>
      </c>
      <c r="BN52" s="185" t="s">
        <v>3019</v>
      </c>
      <c r="BO52" s="185" t="s">
        <v>3128</v>
      </c>
      <c r="BP52" s="185" t="s">
        <v>3019</v>
      </c>
      <c r="BQ52" s="185" t="s">
        <v>3019</v>
      </c>
      <c r="BR52" s="185" t="s">
        <v>3128</v>
      </c>
      <c r="BS52" s="185" t="s">
        <v>3019</v>
      </c>
      <c r="BT52" s="185" t="s">
        <v>3019</v>
      </c>
      <c r="BU52" s="185" t="s">
        <v>3128</v>
      </c>
      <c r="BV52" s="185" t="s">
        <v>3019</v>
      </c>
      <c r="BW52" s="185" t="s">
        <v>3019</v>
      </c>
      <c r="BX52" s="185" t="s">
        <v>3128</v>
      </c>
      <c r="BY52" s="185" t="s">
        <v>3019</v>
      </c>
      <c r="BZ52" s="185" t="s">
        <v>3019</v>
      </c>
      <c r="CA52" s="185" t="s">
        <v>3128</v>
      </c>
      <c r="CB52" s="185" t="s">
        <v>3019</v>
      </c>
      <c r="CC52" s="185" t="s">
        <v>3019</v>
      </c>
      <c r="CD52" s="185" t="s">
        <v>3128</v>
      </c>
      <c r="CE52" s="185" t="s">
        <v>3019</v>
      </c>
      <c r="CF52" s="185" t="s">
        <v>3395</v>
      </c>
      <c r="CG52" s="185" t="s">
        <v>3128</v>
      </c>
      <c r="CH52" s="185" t="s">
        <v>3019</v>
      </c>
      <c r="CI52" s="185" t="s">
        <v>3395</v>
      </c>
      <c r="CJ52" s="185" t="s">
        <v>3128</v>
      </c>
      <c r="CK52" s="185" t="s">
        <v>3396</v>
      </c>
      <c r="CL52" s="185" t="s">
        <v>3397</v>
      </c>
      <c r="CM52" s="185" t="s">
        <v>3128</v>
      </c>
      <c r="CN52" s="185" t="s">
        <v>3019</v>
      </c>
      <c r="CO52" s="185" t="s">
        <v>3019</v>
      </c>
      <c r="CP52" s="185" t="s">
        <v>3128</v>
      </c>
      <c r="CQ52" s="185" t="s">
        <v>3019</v>
      </c>
      <c r="CR52" s="185" t="s">
        <v>3019</v>
      </c>
      <c r="CS52" s="185" t="s">
        <v>3128</v>
      </c>
      <c r="CT52" s="185" t="s">
        <v>3019</v>
      </c>
      <c r="CU52" s="185" t="s">
        <v>3019</v>
      </c>
      <c r="CV52" s="185" t="s">
        <v>3128</v>
      </c>
      <c r="CW52" s="185" t="s">
        <v>3019</v>
      </c>
      <c r="CX52" s="185" t="s">
        <v>3019</v>
      </c>
      <c r="CY52" s="185" t="s">
        <v>3128</v>
      </c>
      <c r="CZ52" s="185" t="s">
        <v>3019</v>
      </c>
      <c r="DA52" s="185" t="s">
        <v>3019</v>
      </c>
      <c r="DB52" s="185" t="s">
        <v>3128</v>
      </c>
      <c r="DC52" s="185" t="s">
        <v>3019</v>
      </c>
      <c r="DD52" s="185" t="s">
        <v>3019</v>
      </c>
      <c r="DE52" s="185" t="s">
        <v>3128</v>
      </c>
      <c r="DF52" s="185" t="s">
        <v>3019</v>
      </c>
      <c r="DG52" s="185" t="s">
        <v>3398</v>
      </c>
      <c r="DH52" s="185" t="s">
        <v>3128</v>
      </c>
      <c r="DI52" s="185" t="s">
        <v>3019</v>
      </c>
      <c r="DJ52" s="185" t="s">
        <v>3019</v>
      </c>
      <c r="DK52" s="185" t="s">
        <v>3128</v>
      </c>
      <c r="DL52" s="185" t="s">
        <v>3019</v>
      </c>
      <c r="DM52" s="185" t="s">
        <v>3019</v>
      </c>
      <c r="DN52" s="185" t="s">
        <v>3128</v>
      </c>
      <c r="DO52" s="185" t="s">
        <v>3019</v>
      </c>
      <c r="DP52" s="185" t="s">
        <v>3399</v>
      </c>
      <c r="DQ52" s="185" t="s">
        <v>3128</v>
      </c>
      <c r="DR52" s="185" t="s">
        <v>3019</v>
      </c>
      <c r="DS52" s="185" t="s">
        <v>3400</v>
      </c>
      <c r="DT52" s="185" t="s">
        <v>3128</v>
      </c>
      <c r="DU52" s="185" t="s">
        <v>3019</v>
      </c>
      <c r="DV52" s="185" t="s">
        <v>3400</v>
      </c>
      <c r="DW52" s="185" t="s">
        <v>3128</v>
      </c>
      <c r="DX52" s="185" t="s">
        <v>3019</v>
      </c>
      <c r="DY52" s="185" t="s">
        <v>3401</v>
      </c>
      <c r="DZ52" s="185" t="s">
        <v>3128</v>
      </c>
      <c r="EA52" s="185" t="s">
        <v>3019</v>
      </c>
      <c r="EB52" s="185" t="s">
        <v>3402</v>
      </c>
      <c r="EC52" s="185" t="s">
        <v>3128</v>
      </c>
      <c r="ED52" s="185" t="s">
        <v>3019</v>
      </c>
      <c r="EE52" s="185" t="s">
        <v>3403</v>
      </c>
      <c r="EF52" s="185" t="s">
        <v>3128</v>
      </c>
      <c r="EG52" s="185" t="s">
        <v>3019</v>
      </c>
      <c r="EH52" s="185" t="s">
        <v>3019</v>
      </c>
      <c r="EI52" s="185" t="s">
        <v>3128</v>
      </c>
      <c r="EJ52" s="185" t="s">
        <v>3019</v>
      </c>
      <c r="EK52" s="185" t="s">
        <v>3404</v>
      </c>
      <c r="EL52" s="185" t="s">
        <v>3128</v>
      </c>
      <c r="EM52" s="185" t="s">
        <v>3019</v>
      </c>
      <c r="EN52" s="185" t="s">
        <v>3405</v>
      </c>
      <c r="EO52" s="185" t="s">
        <v>3128</v>
      </c>
      <c r="EP52" s="185" t="s">
        <v>3019</v>
      </c>
      <c r="EQ52" s="185" t="s">
        <v>3019</v>
      </c>
      <c r="ER52" s="185" t="s">
        <v>3128</v>
      </c>
      <c r="ES52" s="185" t="s">
        <v>3019</v>
      </c>
      <c r="ET52" s="185" t="s">
        <v>3019</v>
      </c>
    </row>
    <row r="53" spans="1:150" x14ac:dyDescent="0.3">
      <c r="A53" s="1"/>
      <c r="B53" s="184" t="s">
        <v>3406</v>
      </c>
      <c r="C53" s="184" t="s">
        <v>117</v>
      </c>
      <c r="D53" s="184" t="s">
        <v>118</v>
      </c>
      <c r="E53" s="184" t="s">
        <v>3407</v>
      </c>
      <c r="F53" s="184" t="s">
        <v>3408</v>
      </c>
      <c r="G53" s="185" t="s">
        <v>3128</v>
      </c>
      <c r="H53" s="185" t="s">
        <v>3019</v>
      </c>
      <c r="I53" s="185" t="s">
        <v>3409</v>
      </c>
      <c r="J53" s="185" t="s">
        <v>3128</v>
      </c>
      <c r="K53" s="185" t="s">
        <v>3019</v>
      </c>
      <c r="L53" s="185" t="s">
        <v>3410</v>
      </c>
      <c r="M53" s="185" t="s">
        <v>3128</v>
      </c>
      <c r="N53" s="185" t="s">
        <v>3019</v>
      </c>
      <c r="O53" s="185" t="s">
        <v>3411</v>
      </c>
      <c r="P53" s="185" t="s">
        <v>3128</v>
      </c>
      <c r="Q53" s="185" t="s">
        <v>3019</v>
      </c>
      <c r="R53" s="185" t="s">
        <v>3412</v>
      </c>
      <c r="S53" s="185" t="s">
        <v>3128</v>
      </c>
      <c r="T53" s="185" t="s">
        <v>3019</v>
      </c>
      <c r="U53" s="185" t="s">
        <v>3413</v>
      </c>
      <c r="V53" s="185" t="s">
        <v>3128</v>
      </c>
      <c r="W53" s="185" t="s">
        <v>3019</v>
      </c>
      <c r="X53" s="185" t="s">
        <v>3019</v>
      </c>
      <c r="Y53" s="185" t="s">
        <v>3128</v>
      </c>
      <c r="Z53" s="185" t="s">
        <v>3019</v>
      </c>
      <c r="AA53" s="185" t="s">
        <v>3019</v>
      </c>
      <c r="AB53" s="185" t="s">
        <v>3128</v>
      </c>
      <c r="AC53" s="185" t="s">
        <v>3019</v>
      </c>
      <c r="AD53" s="185" t="s">
        <v>3414</v>
      </c>
      <c r="AE53" s="185" t="s">
        <v>3128</v>
      </c>
      <c r="AF53" s="185" t="s">
        <v>3019</v>
      </c>
      <c r="AG53" s="185" t="s">
        <v>3415</v>
      </c>
      <c r="AH53" s="185" t="s">
        <v>3128</v>
      </c>
      <c r="AI53" s="185" t="s">
        <v>3019</v>
      </c>
      <c r="AJ53" s="185" t="s">
        <v>3416</v>
      </c>
      <c r="AK53" s="185" t="s">
        <v>3128</v>
      </c>
      <c r="AL53" s="185" t="s">
        <v>3019</v>
      </c>
      <c r="AM53" s="185" t="s">
        <v>3327</v>
      </c>
      <c r="AN53" s="185" t="s">
        <v>3128</v>
      </c>
      <c r="AO53" s="185" t="s">
        <v>3019</v>
      </c>
      <c r="AP53" s="185" t="s">
        <v>3328</v>
      </c>
      <c r="AQ53" s="185" t="s">
        <v>3128</v>
      </c>
      <c r="AR53" s="185" t="s">
        <v>3019</v>
      </c>
      <c r="AS53" s="185" t="s">
        <v>3417</v>
      </c>
      <c r="AT53" s="185" t="s">
        <v>3128</v>
      </c>
      <c r="AU53" s="185" t="s">
        <v>3330</v>
      </c>
      <c r="AV53" s="185" t="s">
        <v>3019</v>
      </c>
      <c r="AW53" s="185" t="s">
        <v>3128</v>
      </c>
      <c r="AX53" s="185" t="s">
        <v>3331</v>
      </c>
      <c r="AY53" s="185" t="s">
        <v>3332</v>
      </c>
      <c r="AZ53" s="185" t="s">
        <v>3128</v>
      </c>
      <c r="BA53" s="185" t="s">
        <v>3019</v>
      </c>
      <c r="BB53" s="185" t="s">
        <v>3333</v>
      </c>
      <c r="BC53" s="185" t="s">
        <v>3128</v>
      </c>
      <c r="BD53" s="185" t="s">
        <v>3334</v>
      </c>
      <c r="BE53" s="185" t="s">
        <v>3335</v>
      </c>
      <c r="BF53" s="185" t="s">
        <v>3128</v>
      </c>
      <c r="BG53" s="185" t="s">
        <v>3336</v>
      </c>
      <c r="BH53" s="185" t="s">
        <v>3171</v>
      </c>
      <c r="BI53" s="185" t="s">
        <v>3128</v>
      </c>
      <c r="BJ53" s="185" t="s">
        <v>3019</v>
      </c>
      <c r="BK53" s="185" t="s">
        <v>3171</v>
      </c>
      <c r="BL53" s="185" t="s">
        <v>3128</v>
      </c>
      <c r="BM53" s="185" t="s">
        <v>3019</v>
      </c>
      <c r="BN53" s="185" t="s">
        <v>3171</v>
      </c>
      <c r="BO53" s="185" t="s">
        <v>3128</v>
      </c>
      <c r="BP53" s="185" t="s">
        <v>3019</v>
      </c>
      <c r="BQ53" s="185" t="s">
        <v>3337</v>
      </c>
      <c r="BR53" s="185" t="s">
        <v>3128</v>
      </c>
      <c r="BS53" s="185" t="s">
        <v>3338</v>
      </c>
      <c r="BT53" s="185" t="s">
        <v>3339</v>
      </c>
      <c r="BU53" s="185" t="s">
        <v>3128</v>
      </c>
      <c r="BV53" s="185" t="s">
        <v>3019</v>
      </c>
      <c r="BW53" s="185" t="s">
        <v>3171</v>
      </c>
      <c r="BX53" s="185" t="s">
        <v>3128</v>
      </c>
      <c r="BY53" s="185" t="s">
        <v>3340</v>
      </c>
      <c r="BZ53" s="185" t="s">
        <v>3019</v>
      </c>
      <c r="CA53" s="185" t="s">
        <v>3128</v>
      </c>
      <c r="CB53" s="185" t="s">
        <v>3418</v>
      </c>
      <c r="CC53" s="185" t="s">
        <v>3419</v>
      </c>
      <c r="CD53" s="185" t="s">
        <v>3128</v>
      </c>
      <c r="CE53" s="185" t="s">
        <v>3420</v>
      </c>
      <c r="CF53" s="185" t="s">
        <v>3421</v>
      </c>
      <c r="CG53" s="185" t="s">
        <v>3128</v>
      </c>
      <c r="CH53" s="185" t="s">
        <v>3420</v>
      </c>
      <c r="CI53" s="185" t="s">
        <v>3421</v>
      </c>
      <c r="CJ53" s="185" t="s">
        <v>3128</v>
      </c>
      <c r="CK53" s="185" t="s">
        <v>3422</v>
      </c>
      <c r="CL53" s="185" t="s">
        <v>3423</v>
      </c>
      <c r="CM53" s="185" t="s">
        <v>3128</v>
      </c>
      <c r="CN53" s="185" t="s">
        <v>3019</v>
      </c>
      <c r="CO53" s="185" t="s">
        <v>3019</v>
      </c>
      <c r="CP53" s="185" t="s">
        <v>3128</v>
      </c>
      <c r="CQ53" s="185" t="s">
        <v>3019</v>
      </c>
      <c r="CR53" s="185" t="s">
        <v>3019</v>
      </c>
      <c r="CS53" s="185" t="s">
        <v>3128</v>
      </c>
      <c r="CT53" s="185" t="s">
        <v>3344</v>
      </c>
      <c r="CU53" s="185" t="s">
        <v>3019</v>
      </c>
      <c r="CV53" s="185" t="s">
        <v>3128</v>
      </c>
      <c r="CW53" s="185" t="s">
        <v>3345</v>
      </c>
      <c r="CX53" s="185" t="s">
        <v>3019</v>
      </c>
      <c r="CY53" s="185" t="s">
        <v>3128</v>
      </c>
      <c r="CZ53" s="185" t="s">
        <v>3346</v>
      </c>
      <c r="DA53" s="185" t="s">
        <v>3019</v>
      </c>
      <c r="DB53" s="185" t="s">
        <v>3128</v>
      </c>
      <c r="DC53" s="185" t="s">
        <v>3347</v>
      </c>
      <c r="DD53" s="185" t="s">
        <v>3019</v>
      </c>
      <c r="DE53" s="185" t="s">
        <v>3128</v>
      </c>
      <c r="DF53" s="185" t="s">
        <v>3424</v>
      </c>
      <c r="DG53" s="185" t="s">
        <v>3019</v>
      </c>
      <c r="DH53" s="185" t="s">
        <v>3128</v>
      </c>
      <c r="DI53" s="185" t="s">
        <v>3350</v>
      </c>
      <c r="DJ53" s="185" t="s">
        <v>3019</v>
      </c>
      <c r="DK53" s="185" t="s">
        <v>3128</v>
      </c>
      <c r="DL53" s="185" t="s">
        <v>3019</v>
      </c>
      <c r="DM53" s="185" t="s">
        <v>3351</v>
      </c>
      <c r="DN53" s="185" t="s">
        <v>3128</v>
      </c>
      <c r="DO53" s="185" t="s">
        <v>3019</v>
      </c>
      <c r="DP53" s="185" t="s">
        <v>3019</v>
      </c>
      <c r="DQ53" s="185" t="s">
        <v>3128</v>
      </c>
      <c r="DR53" s="185" t="s">
        <v>3019</v>
      </c>
      <c r="DS53" s="185" t="s">
        <v>3019</v>
      </c>
      <c r="DT53" s="185" t="s">
        <v>3128</v>
      </c>
      <c r="DU53" s="185" t="s">
        <v>3019</v>
      </c>
      <c r="DV53" s="185" t="s">
        <v>3019</v>
      </c>
      <c r="DW53" s="185" t="s">
        <v>3128</v>
      </c>
      <c r="DX53" s="185" t="s">
        <v>3019</v>
      </c>
      <c r="DY53" s="185" t="s">
        <v>3425</v>
      </c>
      <c r="DZ53" s="185" t="s">
        <v>3128</v>
      </c>
      <c r="EA53" s="185" t="s">
        <v>3019</v>
      </c>
      <c r="EB53" s="185" t="s">
        <v>3426</v>
      </c>
      <c r="EC53" s="185" t="s">
        <v>3128</v>
      </c>
      <c r="ED53" s="185" t="s">
        <v>3019</v>
      </c>
      <c r="EE53" s="185" t="s">
        <v>3019</v>
      </c>
      <c r="EF53" s="185" t="s">
        <v>3128</v>
      </c>
      <c r="EG53" s="185" t="s">
        <v>3019</v>
      </c>
      <c r="EH53" s="185" t="s">
        <v>3427</v>
      </c>
      <c r="EI53" s="185" t="s">
        <v>3128</v>
      </c>
      <c r="EJ53" s="185" t="s">
        <v>3019</v>
      </c>
      <c r="EK53" s="185" t="s">
        <v>3428</v>
      </c>
      <c r="EL53" s="185" t="s">
        <v>3128</v>
      </c>
      <c r="EM53" s="185" t="s">
        <v>3019</v>
      </c>
      <c r="EN53" s="185" t="s">
        <v>3429</v>
      </c>
      <c r="EO53" s="185" t="s">
        <v>3128</v>
      </c>
      <c r="EP53" s="185" t="s">
        <v>3019</v>
      </c>
      <c r="EQ53" s="185" t="s">
        <v>3019</v>
      </c>
      <c r="ER53" s="185" t="s">
        <v>3128</v>
      </c>
      <c r="ES53" s="185" t="s">
        <v>3019</v>
      </c>
      <c r="ET53" s="185" t="s">
        <v>3019</v>
      </c>
    </row>
    <row r="54" spans="1:150" x14ac:dyDescent="0.3">
      <c r="A54" s="1"/>
      <c r="B54" s="183" t="s">
        <v>3430</v>
      </c>
      <c r="C54" s="183" t="s">
        <v>117</v>
      </c>
      <c r="D54" s="183" t="s">
        <v>120</v>
      </c>
      <c r="E54" s="183" t="s">
        <v>3431</v>
      </c>
      <c r="F54" s="183" t="s">
        <v>3432</v>
      </c>
      <c r="G54" s="183" t="s">
        <v>3128</v>
      </c>
      <c r="H54" s="183" t="s">
        <v>3019</v>
      </c>
      <c r="I54" s="183" t="s">
        <v>3433</v>
      </c>
      <c r="J54" s="183" t="s">
        <v>3128</v>
      </c>
      <c r="K54" s="183" t="s">
        <v>3019</v>
      </c>
      <c r="L54" s="183" t="s">
        <v>3434</v>
      </c>
      <c r="M54" s="183" t="s">
        <v>3128</v>
      </c>
      <c r="N54" s="183" t="s">
        <v>3019</v>
      </c>
      <c r="O54" s="183" t="s">
        <v>3435</v>
      </c>
      <c r="P54" s="183" t="s">
        <v>3128</v>
      </c>
      <c r="Q54" s="183" t="s">
        <v>3019</v>
      </c>
      <c r="R54" s="183" t="s">
        <v>3436</v>
      </c>
      <c r="S54" s="183" t="s">
        <v>3128</v>
      </c>
      <c r="T54" s="183" t="s">
        <v>3019</v>
      </c>
      <c r="U54" s="183" t="s">
        <v>3437</v>
      </c>
      <c r="V54" s="183" t="s">
        <v>3128</v>
      </c>
      <c r="W54" s="183" t="s">
        <v>3019</v>
      </c>
      <c r="X54" s="183" t="s">
        <v>3438</v>
      </c>
      <c r="Y54" s="183" t="s">
        <v>3128</v>
      </c>
      <c r="Z54" s="183" t="s">
        <v>3439</v>
      </c>
      <c r="AA54" s="183" t="s">
        <v>3440</v>
      </c>
      <c r="AB54" s="183" t="s">
        <v>3128</v>
      </c>
      <c r="AC54" s="183" t="s">
        <v>3019</v>
      </c>
      <c r="AD54" s="183" t="s">
        <v>3441</v>
      </c>
      <c r="AE54" s="183" t="s">
        <v>3128</v>
      </c>
      <c r="AF54" s="183" t="s">
        <v>3019</v>
      </c>
      <c r="AG54" s="183" t="s">
        <v>3442</v>
      </c>
      <c r="AH54" s="183" t="s">
        <v>3128</v>
      </c>
      <c r="AI54" s="183" t="s">
        <v>3019</v>
      </c>
      <c r="AJ54" s="183" t="s">
        <v>3443</v>
      </c>
      <c r="AK54" s="183" t="s">
        <v>3128</v>
      </c>
      <c r="AL54" s="183" t="s">
        <v>3019</v>
      </c>
      <c r="AM54" s="183" t="s">
        <v>3444</v>
      </c>
      <c r="AN54" s="183" t="s">
        <v>3128</v>
      </c>
      <c r="AO54" s="183" t="s">
        <v>3019</v>
      </c>
      <c r="AP54" s="183" t="s">
        <v>3445</v>
      </c>
      <c r="AQ54" s="183" t="s">
        <v>3128</v>
      </c>
      <c r="AR54" s="183" t="s">
        <v>3019</v>
      </c>
      <c r="AS54" s="183" t="s">
        <v>3446</v>
      </c>
      <c r="AT54" s="183" t="s">
        <v>3128</v>
      </c>
      <c r="AU54" s="183" t="s">
        <v>3019</v>
      </c>
      <c r="AV54" s="183" t="s">
        <v>3438</v>
      </c>
      <c r="AW54" s="183" t="s">
        <v>3128</v>
      </c>
      <c r="AX54" s="183" t="s">
        <v>3019</v>
      </c>
      <c r="AY54" s="183" t="s">
        <v>3438</v>
      </c>
      <c r="AZ54" s="183" t="s">
        <v>3128</v>
      </c>
      <c r="BA54" s="183" t="s">
        <v>3019</v>
      </c>
      <c r="BB54" s="183" t="s">
        <v>3438</v>
      </c>
      <c r="BC54" s="183" t="s">
        <v>3128</v>
      </c>
      <c r="BD54" s="183" t="s">
        <v>3019</v>
      </c>
      <c r="BE54" s="183" t="s">
        <v>3438</v>
      </c>
      <c r="BF54" s="183" t="s">
        <v>3128</v>
      </c>
      <c r="BG54" s="183" t="s">
        <v>3019</v>
      </c>
      <c r="BH54" s="183" t="s">
        <v>3438</v>
      </c>
      <c r="BI54" s="183" t="s">
        <v>3128</v>
      </c>
      <c r="BJ54" s="183" t="s">
        <v>3019</v>
      </c>
      <c r="BK54" s="183" t="s">
        <v>3438</v>
      </c>
      <c r="BL54" s="183" t="s">
        <v>3128</v>
      </c>
      <c r="BM54" s="183" t="s">
        <v>3019</v>
      </c>
      <c r="BN54" s="183" t="s">
        <v>3438</v>
      </c>
      <c r="BO54" s="183" t="s">
        <v>3128</v>
      </c>
      <c r="BP54" s="183" t="s">
        <v>3019</v>
      </c>
      <c r="BQ54" s="183" t="s">
        <v>3438</v>
      </c>
      <c r="BR54" s="183" t="s">
        <v>3128</v>
      </c>
      <c r="BS54" s="183" t="s">
        <v>3019</v>
      </c>
      <c r="BT54" s="183" t="s">
        <v>3438</v>
      </c>
      <c r="BU54" s="183" t="s">
        <v>3128</v>
      </c>
      <c r="BV54" s="183" t="s">
        <v>3019</v>
      </c>
      <c r="BW54" s="183" t="s">
        <v>3438</v>
      </c>
      <c r="BX54" s="183" t="s">
        <v>3128</v>
      </c>
      <c r="BY54" s="183" t="s">
        <v>3019</v>
      </c>
      <c r="BZ54" s="183" t="s">
        <v>3447</v>
      </c>
      <c r="CA54" s="183" t="s">
        <v>3128</v>
      </c>
      <c r="CB54" s="183" t="s">
        <v>3448</v>
      </c>
      <c r="CC54" s="183" t="s">
        <v>3438</v>
      </c>
      <c r="CD54" s="183" t="s">
        <v>3128</v>
      </c>
      <c r="CE54" s="183" t="s">
        <v>3448</v>
      </c>
      <c r="CF54" s="183" t="s">
        <v>3438</v>
      </c>
      <c r="CG54" s="183" t="s">
        <v>3128</v>
      </c>
      <c r="CH54" s="183" t="s">
        <v>3448</v>
      </c>
      <c r="CI54" s="183" t="s">
        <v>3438</v>
      </c>
      <c r="CJ54" s="183" t="s">
        <v>3128</v>
      </c>
      <c r="CK54" s="183" t="s">
        <v>3448</v>
      </c>
      <c r="CL54" s="183" t="s">
        <v>3438</v>
      </c>
      <c r="CM54" s="183" t="s">
        <v>3128</v>
      </c>
      <c r="CN54" s="183" t="s">
        <v>3019</v>
      </c>
      <c r="CO54" s="183" t="s">
        <v>3438</v>
      </c>
      <c r="CP54" s="183" t="s">
        <v>3128</v>
      </c>
      <c r="CQ54" s="183" t="s">
        <v>3019</v>
      </c>
      <c r="CR54" s="183" t="s">
        <v>3438</v>
      </c>
      <c r="CS54" s="183" t="s">
        <v>3128</v>
      </c>
      <c r="CT54" s="183" t="s">
        <v>3449</v>
      </c>
      <c r="CU54" s="183" t="s">
        <v>3438</v>
      </c>
      <c r="CV54" s="183" t="s">
        <v>3128</v>
      </c>
      <c r="CW54" s="183" t="s">
        <v>3450</v>
      </c>
      <c r="CX54" s="183" t="s">
        <v>3451</v>
      </c>
      <c r="CY54" s="183" t="s">
        <v>3128</v>
      </c>
      <c r="CZ54" s="183" t="s">
        <v>3019</v>
      </c>
      <c r="DA54" s="183" t="s">
        <v>3452</v>
      </c>
      <c r="DB54" s="183" t="s">
        <v>3128</v>
      </c>
      <c r="DC54" s="183" t="s">
        <v>3019</v>
      </c>
      <c r="DD54" s="183" t="s">
        <v>3453</v>
      </c>
      <c r="DE54" s="183" t="s">
        <v>3128</v>
      </c>
      <c r="DF54" s="183" t="s">
        <v>3019</v>
      </c>
      <c r="DG54" s="183" t="s">
        <v>3454</v>
      </c>
      <c r="DH54" s="183" t="s">
        <v>3128</v>
      </c>
      <c r="DI54" s="183" t="s">
        <v>3019</v>
      </c>
      <c r="DJ54" s="183" t="s">
        <v>3455</v>
      </c>
      <c r="DK54" s="183" t="s">
        <v>3128</v>
      </c>
      <c r="DL54" s="183" t="s">
        <v>3019</v>
      </c>
      <c r="DM54" s="183" t="s">
        <v>3456</v>
      </c>
      <c r="DN54" s="183" t="s">
        <v>3128</v>
      </c>
      <c r="DO54" s="183" t="s">
        <v>3019</v>
      </c>
      <c r="DP54" s="183" t="s">
        <v>3457</v>
      </c>
      <c r="DQ54" s="183" t="s">
        <v>3128</v>
      </c>
      <c r="DR54" s="183" t="s">
        <v>3019</v>
      </c>
      <c r="DS54" s="183" t="s">
        <v>3458</v>
      </c>
      <c r="DT54" s="183" t="s">
        <v>3128</v>
      </c>
      <c r="DU54" s="183" t="s">
        <v>3019</v>
      </c>
      <c r="DV54" s="183" t="s">
        <v>3458</v>
      </c>
      <c r="DW54" s="183" t="s">
        <v>3128</v>
      </c>
      <c r="DX54" s="183" t="s">
        <v>3019</v>
      </c>
      <c r="DY54" s="183" t="s">
        <v>3459</v>
      </c>
      <c r="DZ54" s="183" t="s">
        <v>3128</v>
      </c>
      <c r="EA54" s="183" t="s">
        <v>3460</v>
      </c>
      <c r="EB54" s="183" t="s">
        <v>3461</v>
      </c>
      <c r="EC54" s="183" t="s">
        <v>3128</v>
      </c>
      <c r="ED54" s="183" t="s">
        <v>3462</v>
      </c>
      <c r="EE54" s="183" t="s">
        <v>3463</v>
      </c>
      <c r="EF54" s="183" t="s">
        <v>3128</v>
      </c>
      <c r="EG54" s="183" t="s">
        <v>3464</v>
      </c>
      <c r="EH54" s="183" t="s">
        <v>3465</v>
      </c>
      <c r="EI54" s="183" t="s">
        <v>3128</v>
      </c>
      <c r="EJ54" s="183" t="s">
        <v>3466</v>
      </c>
      <c r="EK54" s="183" t="s">
        <v>3467</v>
      </c>
      <c r="EL54" s="183" t="s">
        <v>3128</v>
      </c>
      <c r="EM54" s="183" t="s">
        <v>3468</v>
      </c>
      <c r="EN54" s="183" t="s">
        <v>3469</v>
      </c>
      <c r="EO54" s="183" t="s">
        <v>3128</v>
      </c>
      <c r="EP54" s="183" t="s">
        <v>3470</v>
      </c>
      <c r="EQ54" s="183" t="s">
        <v>3019</v>
      </c>
      <c r="ER54" s="183" t="s">
        <v>3128</v>
      </c>
      <c r="ES54" s="183" t="s">
        <v>3019</v>
      </c>
      <c r="ET54" s="183" t="s">
        <v>3471</v>
      </c>
    </row>
    <row r="55" spans="1:150" x14ac:dyDescent="0.3">
      <c r="A55" s="1"/>
      <c r="B55" s="184" t="s">
        <v>3472</v>
      </c>
      <c r="C55" s="184" t="s">
        <v>117</v>
      </c>
      <c r="D55" s="184" t="s">
        <v>120</v>
      </c>
      <c r="E55" s="184" t="s">
        <v>3473</v>
      </c>
      <c r="F55" s="184" t="s">
        <v>3474</v>
      </c>
      <c r="G55" s="185" t="s">
        <v>3128</v>
      </c>
      <c r="H55" s="185" t="s">
        <v>3019</v>
      </c>
      <c r="I55" s="185" t="s">
        <v>3433</v>
      </c>
      <c r="J55" s="185" t="s">
        <v>3128</v>
      </c>
      <c r="K55" s="185" t="s">
        <v>3019</v>
      </c>
      <c r="L55" s="185" t="s">
        <v>3434</v>
      </c>
      <c r="M55" s="185" t="s">
        <v>3128</v>
      </c>
      <c r="N55" s="185" t="s">
        <v>3019</v>
      </c>
      <c r="O55" s="185" t="s">
        <v>3435</v>
      </c>
      <c r="P55" s="185" t="s">
        <v>3128</v>
      </c>
      <c r="Q55" s="185" t="s">
        <v>3019</v>
      </c>
      <c r="R55" s="185" t="s">
        <v>3436</v>
      </c>
      <c r="S55" s="185" t="s">
        <v>3128</v>
      </c>
      <c r="T55" s="185" t="s">
        <v>3019</v>
      </c>
      <c r="U55" s="185" t="s">
        <v>3437</v>
      </c>
      <c r="V55" s="185" t="s">
        <v>3128</v>
      </c>
      <c r="W55" s="185" t="s">
        <v>3019</v>
      </c>
      <c r="X55" s="185" t="s">
        <v>3438</v>
      </c>
      <c r="Y55" s="185" t="s">
        <v>3128</v>
      </c>
      <c r="Z55" s="185" t="s">
        <v>3439</v>
      </c>
      <c r="AA55" s="185" t="s">
        <v>3440</v>
      </c>
      <c r="AB55" s="185" t="s">
        <v>3128</v>
      </c>
      <c r="AC55" s="185" t="s">
        <v>3019</v>
      </c>
      <c r="AD55" s="185" t="s">
        <v>3441</v>
      </c>
      <c r="AE55" s="185" t="s">
        <v>3128</v>
      </c>
      <c r="AF55" s="185" t="s">
        <v>3019</v>
      </c>
      <c r="AG55" s="185" t="s">
        <v>3442</v>
      </c>
      <c r="AH55" s="185" t="s">
        <v>3128</v>
      </c>
      <c r="AI55" s="185" t="s">
        <v>3019</v>
      </c>
      <c r="AJ55" s="185" t="s">
        <v>3443</v>
      </c>
      <c r="AK55" s="185" t="s">
        <v>3128</v>
      </c>
      <c r="AL55" s="185" t="s">
        <v>3019</v>
      </c>
      <c r="AM55" s="185" t="s">
        <v>3444</v>
      </c>
      <c r="AN55" s="185" t="s">
        <v>3128</v>
      </c>
      <c r="AO55" s="185" t="s">
        <v>3019</v>
      </c>
      <c r="AP55" s="185" t="s">
        <v>3445</v>
      </c>
      <c r="AQ55" s="185" t="s">
        <v>3128</v>
      </c>
      <c r="AR55" s="185" t="s">
        <v>3019</v>
      </c>
      <c r="AS55" s="185" t="s">
        <v>3446</v>
      </c>
      <c r="AT55" s="185" t="s">
        <v>3128</v>
      </c>
      <c r="AU55" s="185" t="s">
        <v>3019</v>
      </c>
      <c r="AV55" s="185" t="s">
        <v>3438</v>
      </c>
      <c r="AW55" s="185" t="s">
        <v>3128</v>
      </c>
      <c r="AX55" s="185" t="s">
        <v>3019</v>
      </c>
      <c r="AY55" s="185" t="s">
        <v>3438</v>
      </c>
      <c r="AZ55" s="185" t="s">
        <v>3128</v>
      </c>
      <c r="BA55" s="185" t="s">
        <v>3019</v>
      </c>
      <c r="BB55" s="185" t="s">
        <v>3438</v>
      </c>
      <c r="BC55" s="185" t="s">
        <v>3128</v>
      </c>
      <c r="BD55" s="185" t="s">
        <v>3019</v>
      </c>
      <c r="BE55" s="185" t="s">
        <v>3438</v>
      </c>
      <c r="BF55" s="185" t="s">
        <v>3128</v>
      </c>
      <c r="BG55" s="185" t="s">
        <v>3019</v>
      </c>
      <c r="BH55" s="185" t="s">
        <v>3438</v>
      </c>
      <c r="BI55" s="185" t="s">
        <v>3128</v>
      </c>
      <c r="BJ55" s="185" t="s">
        <v>3019</v>
      </c>
      <c r="BK55" s="185" t="s">
        <v>3438</v>
      </c>
      <c r="BL55" s="185" t="s">
        <v>3128</v>
      </c>
      <c r="BM55" s="185" t="s">
        <v>3019</v>
      </c>
      <c r="BN55" s="185" t="s">
        <v>3438</v>
      </c>
      <c r="BO55" s="185" t="s">
        <v>3128</v>
      </c>
      <c r="BP55" s="185" t="s">
        <v>3019</v>
      </c>
      <c r="BQ55" s="185" t="s">
        <v>3438</v>
      </c>
      <c r="BR55" s="185" t="s">
        <v>3128</v>
      </c>
      <c r="BS55" s="185" t="s">
        <v>3019</v>
      </c>
      <c r="BT55" s="185" t="s">
        <v>3438</v>
      </c>
      <c r="BU55" s="185" t="s">
        <v>3128</v>
      </c>
      <c r="BV55" s="185" t="s">
        <v>3019</v>
      </c>
      <c r="BW55" s="185" t="s">
        <v>3438</v>
      </c>
      <c r="BX55" s="185" t="s">
        <v>3128</v>
      </c>
      <c r="BY55" s="185" t="s">
        <v>3019</v>
      </c>
      <c r="BZ55" s="185" t="s">
        <v>3447</v>
      </c>
      <c r="CA55" s="185" t="s">
        <v>3128</v>
      </c>
      <c r="CB55" s="185" t="s">
        <v>3448</v>
      </c>
      <c r="CC55" s="185" t="s">
        <v>3438</v>
      </c>
      <c r="CD55" s="185" t="s">
        <v>3128</v>
      </c>
      <c r="CE55" s="185" t="s">
        <v>3448</v>
      </c>
      <c r="CF55" s="185" t="s">
        <v>3438</v>
      </c>
      <c r="CG55" s="185" t="s">
        <v>3128</v>
      </c>
      <c r="CH55" s="185" t="s">
        <v>3448</v>
      </c>
      <c r="CI55" s="185" t="s">
        <v>3438</v>
      </c>
      <c r="CJ55" s="185" t="s">
        <v>3128</v>
      </c>
      <c r="CK55" s="185" t="s">
        <v>3019</v>
      </c>
      <c r="CL55" s="185" t="s">
        <v>3019</v>
      </c>
      <c r="CM55" s="185" t="s">
        <v>3128</v>
      </c>
      <c r="CN55" s="185" t="s">
        <v>3019</v>
      </c>
      <c r="CO55" s="185" t="s">
        <v>3019</v>
      </c>
      <c r="CP55" s="185" t="s">
        <v>3128</v>
      </c>
      <c r="CQ55" s="185" t="s">
        <v>3019</v>
      </c>
      <c r="CR55" s="185" t="s">
        <v>3019</v>
      </c>
      <c r="CS55" s="185" t="s">
        <v>3128</v>
      </c>
      <c r="CT55" s="185" t="s">
        <v>3019</v>
      </c>
      <c r="CU55" s="185" t="s">
        <v>3019</v>
      </c>
      <c r="CV55" s="185" t="s">
        <v>3128</v>
      </c>
      <c r="CW55" s="185" t="s">
        <v>3450</v>
      </c>
      <c r="CX55" s="185" t="s">
        <v>3451</v>
      </c>
      <c r="CY55" s="185" t="s">
        <v>3128</v>
      </c>
      <c r="CZ55" s="185" t="s">
        <v>3019</v>
      </c>
      <c r="DA55" s="185" t="s">
        <v>3452</v>
      </c>
      <c r="DB55" s="185" t="s">
        <v>3128</v>
      </c>
      <c r="DC55" s="185" t="s">
        <v>3019</v>
      </c>
      <c r="DD55" s="185" t="s">
        <v>3453</v>
      </c>
      <c r="DE55" s="185" t="s">
        <v>3128</v>
      </c>
      <c r="DF55" s="185" t="s">
        <v>3019</v>
      </c>
      <c r="DG55" s="185" t="s">
        <v>3454</v>
      </c>
      <c r="DH55" s="185" t="s">
        <v>3128</v>
      </c>
      <c r="DI55" s="185" t="s">
        <v>3019</v>
      </c>
      <c r="DJ55" s="185" t="s">
        <v>3455</v>
      </c>
      <c r="DK55" s="185" t="s">
        <v>3128</v>
      </c>
      <c r="DL55" s="185" t="s">
        <v>3019</v>
      </c>
      <c r="DM55" s="185" t="s">
        <v>3456</v>
      </c>
      <c r="DN55" s="185" t="s">
        <v>3128</v>
      </c>
      <c r="DO55" s="185" t="s">
        <v>3019</v>
      </c>
      <c r="DP55" s="185" t="s">
        <v>3457</v>
      </c>
      <c r="DQ55" s="185" t="s">
        <v>3128</v>
      </c>
      <c r="DR55" s="185" t="s">
        <v>3019</v>
      </c>
      <c r="DS55" s="185" t="s">
        <v>3458</v>
      </c>
      <c r="DT55" s="185" t="s">
        <v>3128</v>
      </c>
      <c r="DU55" s="185" t="s">
        <v>3019</v>
      </c>
      <c r="DV55" s="185" t="s">
        <v>3458</v>
      </c>
      <c r="DW55" s="185" t="s">
        <v>3128</v>
      </c>
      <c r="DX55" s="185" t="s">
        <v>3019</v>
      </c>
      <c r="DY55" s="185" t="s">
        <v>3459</v>
      </c>
      <c r="DZ55" s="185" t="s">
        <v>3128</v>
      </c>
      <c r="EA55" s="185" t="s">
        <v>3460</v>
      </c>
      <c r="EB55" s="185" t="s">
        <v>3461</v>
      </c>
      <c r="EC55" s="185" t="s">
        <v>3128</v>
      </c>
      <c r="ED55" s="185" t="s">
        <v>3462</v>
      </c>
      <c r="EE55" s="185" t="s">
        <v>3463</v>
      </c>
      <c r="EF55" s="185" t="s">
        <v>3128</v>
      </c>
      <c r="EG55" s="185" t="s">
        <v>3464</v>
      </c>
      <c r="EH55" s="185" t="s">
        <v>3465</v>
      </c>
      <c r="EI55" s="185" t="s">
        <v>3128</v>
      </c>
      <c r="EJ55" s="185" t="s">
        <v>3466</v>
      </c>
      <c r="EK55" s="185" t="s">
        <v>3467</v>
      </c>
      <c r="EL55" s="185" t="s">
        <v>3128</v>
      </c>
      <c r="EM55" s="185" t="s">
        <v>3468</v>
      </c>
      <c r="EN55" s="185" t="s">
        <v>3469</v>
      </c>
      <c r="EO55" s="185" t="s">
        <v>3128</v>
      </c>
      <c r="EP55" s="185" t="s">
        <v>3470</v>
      </c>
      <c r="EQ55" s="185" t="s">
        <v>3019</v>
      </c>
      <c r="ER55" s="185" t="s">
        <v>3128</v>
      </c>
      <c r="ES55" s="185" t="s">
        <v>3019</v>
      </c>
      <c r="ET55" s="185" t="s">
        <v>3471</v>
      </c>
    </row>
    <row r="56" spans="1:150" x14ac:dyDescent="0.3">
      <c r="A56" s="1"/>
      <c r="B56" s="184" t="s">
        <v>3475</v>
      </c>
      <c r="C56" s="184" t="s">
        <v>117</v>
      </c>
      <c r="D56" s="184" t="s">
        <v>120</v>
      </c>
      <c r="E56" s="184" t="s">
        <v>3476</v>
      </c>
      <c r="F56" s="184" t="s">
        <v>3477</v>
      </c>
      <c r="G56" s="185" t="s">
        <v>3128</v>
      </c>
      <c r="H56" s="185" t="s">
        <v>3019</v>
      </c>
      <c r="I56" s="185" t="s">
        <v>3019</v>
      </c>
      <c r="J56" s="185" t="s">
        <v>3128</v>
      </c>
      <c r="K56" s="185" t="s">
        <v>3019</v>
      </c>
      <c r="L56" s="185" t="s">
        <v>3019</v>
      </c>
      <c r="M56" s="185" t="s">
        <v>3128</v>
      </c>
      <c r="N56" s="185" t="s">
        <v>3019</v>
      </c>
      <c r="O56" s="185" t="s">
        <v>3019</v>
      </c>
      <c r="P56" s="185" t="s">
        <v>3128</v>
      </c>
      <c r="Q56" s="185" t="s">
        <v>3019</v>
      </c>
      <c r="R56" s="185" t="s">
        <v>3019</v>
      </c>
      <c r="S56" s="185" t="s">
        <v>3128</v>
      </c>
      <c r="T56" s="185" t="s">
        <v>3019</v>
      </c>
      <c r="U56" s="185" t="s">
        <v>3019</v>
      </c>
      <c r="V56" s="185" t="s">
        <v>3128</v>
      </c>
      <c r="W56" s="185" t="s">
        <v>3019</v>
      </c>
      <c r="X56" s="185" t="s">
        <v>3019</v>
      </c>
      <c r="Y56" s="185" t="s">
        <v>3128</v>
      </c>
      <c r="Z56" s="185" t="s">
        <v>3019</v>
      </c>
      <c r="AA56" s="185" t="s">
        <v>3019</v>
      </c>
      <c r="AB56" s="185" t="s">
        <v>3128</v>
      </c>
      <c r="AC56" s="185" t="s">
        <v>3019</v>
      </c>
      <c r="AD56" s="185" t="s">
        <v>3019</v>
      </c>
      <c r="AE56" s="185" t="s">
        <v>3128</v>
      </c>
      <c r="AF56" s="185" t="s">
        <v>3019</v>
      </c>
      <c r="AG56" s="185" t="s">
        <v>3019</v>
      </c>
      <c r="AH56" s="185" t="s">
        <v>3128</v>
      </c>
      <c r="AI56" s="185" t="s">
        <v>3019</v>
      </c>
      <c r="AJ56" s="185" t="s">
        <v>3019</v>
      </c>
      <c r="AK56" s="185" t="s">
        <v>3128</v>
      </c>
      <c r="AL56" s="185" t="s">
        <v>3019</v>
      </c>
      <c r="AM56" s="185" t="s">
        <v>3019</v>
      </c>
      <c r="AN56" s="185" t="s">
        <v>3128</v>
      </c>
      <c r="AO56" s="185" t="s">
        <v>3019</v>
      </c>
      <c r="AP56" s="185" t="s">
        <v>3019</v>
      </c>
      <c r="AQ56" s="185" t="s">
        <v>3128</v>
      </c>
      <c r="AR56" s="185" t="s">
        <v>3019</v>
      </c>
      <c r="AS56" s="185" t="s">
        <v>3019</v>
      </c>
      <c r="AT56" s="185" t="s">
        <v>3128</v>
      </c>
      <c r="AU56" s="185" t="s">
        <v>3019</v>
      </c>
      <c r="AV56" s="185" t="s">
        <v>3019</v>
      </c>
      <c r="AW56" s="185" t="s">
        <v>3128</v>
      </c>
      <c r="AX56" s="185" t="s">
        <v>3019</v>
      </c>
      <c r="AY56" s="185" t="s">
        <v>3019</v>
      </c>
      <c r="AZ56" s="185" t="s">
        <v>3128</v>
      </c>
      <c r="BA56" s="185" t="s">
        <v>3019</v>
      </c>
      <c r="BB56" s="185" t="s">
        <v>3019</v>
      </c>
      <c r="BC56" s="185" t="s">
        <v>3128</v>
      </c>
      <c r="BD56" s="185" t="s">
        <v>3019</v>
      </c>
      <c r="BE56" s="185" t="s">
        <v>3019</v>
      </c>
      <c r="BF56" s="185" t="s">
        <v>3128</v>
      </c>
      <c r="BG56" s="185" t="s">
        <v>3019</v>
      </c>
      <c r="BH56" s="185" t="s">
        <v>3019</v>
      </c>
      <c r="BI56" s="185" t="s">
        <v>3128</v>
      </c>
      <c r="BJ56" s="185" t="s">
        <v>3019</v>
      </c>
      <c r="BK56" s="185" t="s">
        <v>3019</v>
      </c>
      <c r="BL56" s="185" t="s">
        <v>3128</v>
      </c>
      <c r="BM56" s="185" t="s">
        <v>3019</v>
      </c>
      <c r="BN56" s="185" t="s">
        <v>3019</v>
      </c>
      <c r="BO56" s="185" t="s">
        <v>3128</v>
      </c>
      <c r="BP56" s="185" t="s">
        <v>3019</v>
      </c>
      <c r="BQ56" s="185" t="s">
        <v>3019</v>
      </c>
      <c r="BR56" s="185" t="s">
        <v>3128</v>
      </c>
      <c r="BS56" s="185" t="s">
        <v>3019</v>
      </c>
      <c r="BT56" s="185" t="s">
        <v>3019</v>
      </c>
      <c r="BU56" s="185" t="s">
        <v>3128</v>
      </c>
      <c r="BV56" s="185" t="s">
        <v>3019</v>
      </c>
      <c r="BW56" s="185" t="s">
        <v>3019</v>
      </c>
      <c r="BX56" s="185" t="s">
        <v>3128</v>
      </c>
      <c r="BY56" s="185" t="s">
        <v>3019</v>
      </c>
      <c r="BZ56" s="185" t="s">
        <v>3019</v>
      </c>
      <c r="CA56" s="185" t="s">
        <v>3128</v>
      </c>
      <c r="CB56" s="185" t="s">
        <v>3019</v>
      </c>
      <c r="CC56" s="185" t="s">
        <v>3019</v>
      </c>
      <c r="CD56" s="185" t="s">
        <v>3128</v>
      </c>
      <c r="CE56" s="185" t="s">
        <v>3019</v>
      </c>
      <c r="CF56" s="185" t="s">
        <v>3019</v>
      </c>
      <c r="CG56" s="185" t="s">
        <v>3128</v>
      </c>
      <c r="CH56" s="185" t="s">
        <v>3019</v>
      </c>
      <c r="CI56" s="185" t="s">
        <v>3019</v>
      </c>
      <c r="CJ56" s="185" t="s">
        <v>3128</v>
      </c>
      <c r="CK56" s="185" t="s">
        <v>3019</v>
      </c>
      <c r="CL56" s="185" t="s">
        <v>3019</v>
      </c>
      <c r="CM56" s="185" t="s">
        <v>3128</v>
      </c>
      <c r="CN56" s="185" t="s">
        <v>3019</v>
      </c>
      <c r="CO56" s="185" t="s">
        <v>3019</v>
      </c>
      <c r="CP56" s="185" t="s">
        <v>3128</v>
      </c>
      <c r="CQ56" s="185" t="s">
        <v>3019</v>
      </c>
      <c r="CR56" s="185" t="s">
        <v>3019</v>
      </c>
      <c r="CS56" s="185" t="s">
        <v>3128</v>
      </c>
      <c r="CT56" s="185" t="s">
        <v>3019</v>
      </c>
      <c r="CU56" s="185" t="s">
        <v>3019</v>
      </c>
      <c r="CV56" s="185" t="s">
        <v>3128</v>
      </c>
      <c r="CW56" s="185" t="s">
        <v>3019</v>
      </c>
      <c r="CX56" s="185" t="s">
        <v>3019</v>
      </c>
      <c r="CY56" s="185" t="s">
        <v>3128</v>
      </c>
      <c r="CZ56" s="185" t="s">
        <v>3019</v>
      </c>
      <c r="DA56" s="185" t="s">
        <v>3019</v>
      </c>
      <c r="DB56" s="185" t="s">
        <v>3128</v>
      </c>
      <c r="DC56" s="185" t="s">
        <v>3019</v>
      </c>
      <c r="DD56" s="185" t="s">
        <v>3019</v>
      </c>
      <c r="DE56" s="185" t="s">
        <v>3128</v>
      </c>
      <c r="DF56" s="185" t="s">
        <v>3019</v>
      </c>
      <c r="DG56" s="185" t="s">
        <v>3019</v>
      </c>
      <c r="DH56" s="185" t="s">
        <v>3128</v>
      </c>
      <c r="DI56" s="185" t="s">
        <v>3019</v>
      </c>
      <c r="DJ56" s="185" t="s">
        <v>3019</v>
      </c>
      <c r="DK56" s="185" t="s">
        <v>3128</v>
      </c>
      <c r="DL56" s="185" t="s">
        <v>3019</v>
      </c>
      <c r="DM56" s="185" t="s">
        <v>3019</v>
      </c>
      <c r="DN56" s="185" t="s">
        <v>3128</v>
      </c>
      <c r="DO56" s="185" t="s">
        <v>3019</v>
      </c>
      <c r="DP56" s="185" t="s">
        <v>3019</v>
      </c>
      <c r="DQ56" s="185" t="s">
        <v>3128</v>
      </c>
      <c r="DR56" s="185" t="s">
        <v>3019</v>
      </c>
      <c r="DS56" s="185" t="s">
        <v>3019</v>
      </c>
      <c r="DT56" s="185" t="s">
        <v>3128</v>
      </c>
      <c r="DU56" s="185" t="s">
        <v>3019</v>
      </c>
      <c r="DV56" s="185" t="s">
        <v>3019</v>
      </c>
      <c r="DW56" s="185" t="s">
        <v>3128</v>
      </c>
      <c r="DX56" s="185" t="s">
        <v>3019</v>
      </c>
      <c r="DY56" s="185" t="s">
        <v>3019</v>
      </c>
      <c r="DZ56" s="185" t="s">
        <v>3128</v>
      </c>
      <c r="EA56" s="185" t="s">
        <v>3019</v>
      </c>
      <c r="EB56" s="185" t="s">
        <v>3019</v>
      </c>
      <c r="EC56" s="185" t="s">
        <v>3128</v>
      </c>
      <c r="ED56" s="185" t="s">
        <v>3019</v>
      </c>
      <c r="EE56" s="185" t="s">
        <v>3019</v>
      </c>
      <c r="EF56" s="185" t="s">
        <v>3128</v>
      </c>
      <c r="EG56" s="185" t="s">
        <v>3019</v>
      </c>
      <c r="EH56" s="185" t="s">
        <v>3019</v>
      </c>
      <c r="EI56" s="185" t="s">
        <v>3128</v>
      </c>
      <c r="EJ56" s="185" t="s">
        <v>3019</v>
      </c>
      <c r="EK56" s="185" t="s">
        <v>3019</v>
      </c>
      <c r="EL56" s="185" t="s">
        <v>3128</v>
      </c>
      <c r="EM56" s="185" t="s">
        <v>3019</v>
      </c>
      <c r="EN56" s="185" t="s">
        <v>3019</v>
      </c>
      <c r="EO56" s="185" t="s">
        <v>3128</v>
      </c>
      <c r="EP56" s="185" t="s">
        <v>3019</v>
      </c>
      <c r="EQ56" s="185" t="s">
        <v>3019</v>
      </c>
      <c r="ER56" s="185" t="s">
        <v>3128</v>
      </c>
      <c r="ES56" s="185" t="s">
        <v>3019</v>
      </c>
      <c r="ET56" s="185" t="s">
        <v>3019</v>
      </c>
    </row>
    <row r="57" spans="1:150" x14ac:dyDescent="0.3">
      <c r="A57" s="1"/>
      <c r="B57" s="183" t="s">
        <v>3478</v>
      </c>
      <c r="C57" s="183" t="s">
        <v>83</v>
      </c>
      <c r="D57" s="183" t="s">
        <v>3479</v>
      </c>
      <c r="E57" s="183" t="s">
        <v>3480</v>
      </c>
      <c r="F57" s="183" t="s">
        <v>3481</v>
      </c>
      <c r="G57" s="183" t="s">
        <v>3128</v>
      </c>
      <c r="H57" s="183" t="s">
        <v>3482</v>
      </c>
      <c r="I57" s="183" t="s">
        <v>3019</v>
      </c>
      <c r="J57" s="183" t="s">
        <v>3128</v>
      </c>
      <c r="K57" s="183" t="s">
        <v>3482</v>
      </c>
      <c r="L57" s="183" t="s">
        <v>3019</v>
      </c>
      <c r="M57" s="183" t="s">
        <v>3128</v>
      </c>
      <c r="N57" s="183" t="s">
        <v>3482</v>
      </c>
      <c r="O57" s="183" t="s">
        <v>3483</v>
      </c>
      <c r="P57" s="183" t="s">
        <v>3128</v>
      </c>
      <c r="Q57" s="183" t="s">
        <v>3482</v>
      </c>
      <c r="R57" s="183" t="s">
        <v>3484</v>
      </c>
      <c r="S57" s="183" t="s">
        <v>3128</v>
      </c>
      <c r="T57" s="183" t="s">
        <v>3482</v>
      </c>
      <c r="U57" s="183" t="s">
        <v>3485</v>
      </c>
      <c r="V57" s="183" t="s">
        <v>3128</v>
      </c>
      <c r="W57" s="183" t="s">
        <v>3482</v>
      </c>
      <c r="X57" s="183" t="s">
        <v>3486</v>
      </c>
      <c r="Y57" s="183" t="s">
        <v>3128</v>
      </c>
      <c r="Z57" s="183" t="s">
        <v>3487</v>
      </c>
      <c r="AA57" s="183" t="s">
        <v>3488</v>
      </c>
      <c r="AB57" s="183" t="s">
        <v>3128</v>
      </c>
      <c r="AC57" s="183" t="s">
        <v>3482</v>
      </c>
      <c r="AD57" s="183" t="s">
        <v>3489</v>
      </c>
      <c r="AE57" s="183" t="s">
        <v>3128</v>
      </c>
      <c r="AF57" s="183" t="s">
        <v>3490</v>
      </c>
      <c r="AG57" s="183" t="s">
        <v>3491</v>
      </c>
      <c r="AH57" s="183" t="s">
        <v>3128</v>
      </c>
      <c r="AI57" s="183" t="s">
        <v>3482</v>
      </c>
      <c r="AJ57" s="183" t="s">
        <v>3492</v>
      </c>
      <c r="AK57" s="183" t="s">
        <v>3128</v>
      </c>
      <c r="AL57" s="183" t="s">
        <v>3493</v>
      </c>
      <c r="AM57" s="183" t="s">
        <v>3494</v>
      </c>
      <c r="AN57" s="183" t="s">
        <v>3128</v>
      </c>
      <c r="AO57" s="183" t="s">
        <v>3482</v>
      </c>
      <c r="AP57" s="183" t="s">
        <v>3495</v>
      </c>
      <c r="AQ57" s="183" t="s">
        <v>3128</v>
      </c>
      <c r="AR57" s="183" t="s">
        <v>3496</v>
      </c>
      <c r="AS57" s="183" t="s">
        <v>3497</v>
      </c>
      <c r="AT57" s="183" t="s">
        <v>3128</v>
      </c>
      <c r="AU57" s="183" t="s">
        <v>3498</v>
      </c>
      <c r="AV57" s="183" t="s">
        <v>3499</v>
      </c>
      <c r="AW57" s="183" t="s">
        <v>3128</v>
      </c>
      <c r="AX57" s="183" t="s">
        <v>3500</v>
      </c>
      <c r="AY57" s="183" t="s">
        <v>3501</v>
      </c>
      <c r="AZ57" s="183" t="s">
        <v>3128</v>
      </c>
      <c r="BA57" s="183" t="s">
        <v>3496</v>
      </c>
      <c r="BB57" s="183" t="s">
        <v>3502</v>
      </c>
      <c r="BC57" s="183" t="s">
        <v>3128</v>
      </c>
      <c r="BD57" s="183" t="s">
        <v>3503</v>
      </c>
      <c r="BE57" s="183" t="s">
        <v>3502</v>
      </c>
      <c r="BF57" s="183" t="s">
        <v>3128</v>
      </c>
      <c r="BG57" s="183" t="s">
        <v>3504</v>
      </c>
      <c r="BH57" s="183" t="s">
        <v>3505</v>
      </c>
      <c r="BI57" s="183" t="s">
        <v>3128</v>
      </c>
      <c r="BJ57" s="183" t="s">
        <v>3496</v>
      </c>
      <c r="BK57" s="183" t="s">
        <v>3506</v>
      </c>
      <c r="BL57" s="183" t="s">
        <v>3128</v>
      </c>
      <c r="BM57" s="183" t="s">
        <v>3496</v>
      </c>
      <c r="BN57" s="183" t="s">
        <v>3507</v>
      </c>
      <c r="BO57" s="183" t="s">
        <v>3128</v>
      </c>
      <c r="BP57" s="183" t="s">
        <v>3496</v>
      </c>
      <c r="BQ57" s="183" t="s">
        <v>3019</v>
      </c>
      <c r="BR57" s="183" t="s">
        <v>3128</v>
      </c>
      <c r="BS57" s="183" t="s">
        <v>3508</v>
      </c>
      <c r="BT57" s="183" t="s">
        <v>3509</v>
      </c>
      <c r="BU57" s="183" t="s">
        <v>3128</v>
      </c>
      <c r="BV57" s="183" t="s">
        <v>3510</v>
      </c>
      <c r="BW57" s="183" t="s">
        <v>3511</v>
      </c>
      <c r="BX57" s="183" t="s">
        <v>3128</v>
      </c>
      <c r="BY57" s="183" t="s">
        <v>3512</v>
      </c>
      <c r="BZ57" s="183" t="s">
        <v>3513</v>
      </c>
      <c r="CA57" s="183" t="s">
        <v>3128</v>
      </c>
      <c r="CB57" s="183" t="s">
        <v>3019</v>
      </c>
      <c r="CC57" s="183" t="s">
        <v>3019</v>
      </c>
      <c r="CD57" s="183" t="s">
        <v>3128</v>
      </c>
      <c r="CE57" s="183" t="s">
        <v>3019</v>
      </c>
      <c r="CF57" s="183" t="s">
        <v>3019</v>
      </c>
      <c r="CG57" s="183" t="s">
        <v>3128</v>
      </c>
      <c r="CH57" s="183" t="s">
        <v>3019</v>
      </c>
      <c r="CI57" s="183" t="s">
        <v>3019</v>
      </c>
      <c r="CJ57" s="183" t="s">
        <v>3128</v>
      </c>
      <c r="CK57" s="183" t="s">
        <v>3019</v>
      </c>
      <c r="CL57" s="183" t="s">
        <v>3019</v>
      </c>
      <c r="CM57" s="183" t="s">
        <v>3128</v>
      </c>
      <c r="CN57" s="183" t="s">
        <v>3514</v>
      </c>
      <c r="CO57" s="183" t="s">
        <v>3502</v>
      </c>
      <c r="CP57" s="183" t="s">
        <v>3128</v>
      </c>
      <c r="CQ57" s="183" t="s">
        <v>3515</v>
      </c>
      <c r="CR57" s="183" t="s">
        <v>3516</v>
      </c>
      <c r="CS57" s="183" t="s">
        <v>3128</v>
      </c>
      <c r="CT57" s="183" t="s">
        <v>3517</v>
      </c>
      <c r="CU57" s="183" t="s">
        <v>3518</v>
      </c>
      <c r="CV57" s="183" t="s">
        <v>3128</v>
      </c>
      <c r="CW57" s="183" t="s">
        <v>3519</v>
      </c>
      <c r="CX57" s="183" t="s">
        <v>3520</v>
      </c>
      <c r="CY57" s="183" t="s">
        <v>3128</v>
      </c>
      <c r="CZ57" s="183" t="s">
        <v>3521</v>
      </c>
      <c r="DA57" s="183" t="s">
        <v>3522</v>
      </c>
      <c r="DB57" s="183" t="s">
        <v>3128</v>
      </c>
      <c r="DC57" s="183" t="s">
        <v>3523</v>
      </c>
      <c r="DD57" s="183" t="s">
        <v>3524</v>
      </c>
      <c r="DE57" s="183" t="s">
        <v>3128</v>
      </c>
      <c r="DF57" s="183" t="s">
        <v>3525</v>
      </c>
      <c r="DG57" s="183" t="s">
        <v>3526</v>
      </c>
      <c r="DH57" s="183" t="s">
        <v>3128</v>
      </c>
      <c r="DI57" s="183" t="s">
        <v>3527</v>
      </c>
      <c r="DJ57" s="183" t="s">
        <v>3528</v>
      </c>
      <c r="DK57" s="183" t="s">
        <v>3128</v>
      </c>
      <c r="DL57" s="183" t="s">
        <v>3529</v>
      </c>
      <c r="DM57" s="183" t="s">
        <v>3530</v>
      </c>
      <c r="DN57" s="183" t="s">
        <v>3128</v>
      </c>
      <c r="DO57" s="183" t="s">
        <v>3531</v>
      </c>
      <c r="DP57" s="183" t="s">
        <v>3532</v>
      </c>
      <c r="DQ57" s="183" t="s">
        <v>3128</v>
      </c>
      <c r="DR57" s="183" t="s">
        <v>3533</v>
      </c>
      <c r="DS57" s="183" t="s">
        <v>3019</v>
      </c>
      <c r="DT57" s="183" t="s">
        <v>3128</v>
      </c>
      <c r="DU57" s="183" t="s">
        <v>3533</v>
      </c>
      <c r="DV57" s="183" t="s">
        <v>3019</v>
      </c>
      <c r="DW57" s="183" t="s">
        <v>3128</v>
      </c>
      <c r="DX57" s="183" t="s">
        <v>3019</v>
      </c>
      <c r="DY57" s="183" t="s">
        <v>3019</v>
      </c>
      <c r="DZ57" s="183" t="s">
        <v>3128</v>
      </c>
      <c r="EA57" s="183" t="s">
        <v>3019</v>
      </c>
      <c r="EB57" s="183" t="s">
        <v>3019</v>
      </c>
      <c r="EC57" s="183" t="s">
        <v>3128</v>
      </c>
      <c r="ED57" s="183" t="s">
        <v>3534</v>
      </c>
      <c r="EE57" s="183" t="s">
        <v>3019</v>
      </c>
      <c r="EF57" s="183" t="s">
        <v>3128</v>
      </c>
      <c r="EG57" s="183" t="s">
        <v>3535</v>
      </c>
      <c r="EH57" s="183" t="s">
        <v>3019</v>
      </c>
      <c r="EI57" s="183" t="s">
        <v>3128</v>
      </c>
      <c r="EJ57" s="183" t="s">
        <v>3536</v>
      </c>
      <c r="EK57" s="183" t="s">
        <v>3019</v>
      </c>
      <c r="EL57" s="183" t="s">
        <v>3128</v>
      </c>
      <c r="EM57" s="183" t="s">
        <v>3537</v>
      </c>
      <c r="EN57" s="183" t="s">
        <v>3538</v>
      </c>
      <c r="EO57" s="183" t="s">
        <v>3128</v>
      </c>
      <c r="EP57" s="183" t="s">
        <v>3539</v>
      </c>
      <c r="EQ57" s="183" t="s">
        <v>3540</v>
      </c>
      <c r="ER57" s="183" t="s">
        <v>3128</v>
      </c>
      <c r="ES57" s="183" t="s">
        <v>3482</v>
      </c>
      <c r="ET57" s="183" t="s">
        <v>3541</v>
      </c>
    </row>
    <row r="58" spans="1:150" x14ac:dyDescent="0.3">
      <c r="A58" s="1"/>
      <c r="B58" s="184" t="s">
        <v>3542</v>
      </c>
      <c r="C58" s="184" t="s">
        <v>83</v>
      </c>
      <c r="D58" s="184" t="s">
        <v>3479</v>
      </c>
      <c r="E58" s="184" t="s">
        <v>3543</v>
      </c>
      <c r="F58" s="184" t="s">
        <v>3544</v>
      </c>
      <c r="G58" s="185" t="s">
        <v>3128</v>
      </c>
      <c r="H58" s="185" t="s">
        <v>1108</v>
      </c>
      <c r="I58" s="185" t="s">
        <v>1108</v>
      </c>
      <c r="J58" s="185" t="s">
        <v>3128</v>
      </c>
      <c r="K58" s="185" t="s">
        <v>1108</v>
      </c>
      <c r="L58" s="185" t="s">
        <v>1108</v>
      </c>
      <c r="M58" s="185" t="s">
        <v>3128</v>
      </c>
      <c r="N58" s="185" t="s">
        <v>1108</v>
      </c>
      <c r="O58" s="185" t="s">
        <v>1108</v>
      </c>
      <c r="P58" s="185" t="s">
        <v>3128</v>
      </c>
      <c r="Q58" s="185" t="s">
        <v>1108</v>
      </c>
      <c r="R58" s="185" t="s">
        <v>1108</v>
      </c>
      <c r="S58" s="185" t="s">
        <v>3128</v>
      </c>
      <c r="T58" s="185" t="s">
        <v>1108</v>
      </c>
      <c r="U58" s="185" t="s">
        <v>1108</v>
      </c>
      <c r="V58" s="185" t="s">
        <v>3128</v>
      </c>
      <c r="W58" s="185" t="s">
        <v>1108</v>
      </c>
      <c r="X58" s="185" t="s">
        <v>1108</v>
      </c>
      <c r="Y58" s="185" t="s">
        <v>3128</v>
      </c>
      <c r="Z58" s="185" t="s">
        <v>1108</v>
      </c>
      <c r="AA58" s="185" t="s">
        <v>1108</v>
      </c>
      <c r="AB58" s="185" t="s">
        <v>3128</v>
      </c>
      <c r="AC58" s="185" t="s">
        <v>1108</v>
      </c>
      <c r="AD58" s="185" t="s">
        <v>1108</v>
      </c>
      <c r="AE58" s="185" t="s">
        <v>3128</v>
      </c>
      <c r="AF58" s="185" t="s">
        <v>1108</v>
      </c>
      <c r="AG58" s="185" t="s">
        <v>1108</v>
      </c>
      <c r="AH58" s="185" t="s">
        <v>3128</v>
      </c>
      <c r="AI58" s="185" t="s">
        <v>1108</v>
      </c>
      <c r="AJ58" s="185" t="s">
        <v>1108</v>
      </c>
      <c r="AK58" s="185" t="s">
        <v>3128</v>
      </c>
      <c r="AL58" s="185" t="s">
        <v>1108</v>
      </c>
      <c r="AM58" s="185" t="s">
        <v>1108</v>
      </c>
      <c r="AN58" s="185" t="s">
        <v>3128</v>
      </c>
      <c r="AO58" s="185" t="s">
        <v>1108</v>
      </c>
      <c r="AP58" s="185" t="s">
        <v>1108</v>
      </c>
      <c r="AQ58" s="185" t="s">
        <v>3128</v>
      </c>
      <c r="AR58" s="185" t="s">
        <v>1108</v>
      </c>
      <c r="AS58" s="185" t="s">
        <v>1108</v>
      </c>
      <c r="AT58" s="185" t="s">
        <v>3128</v>
      </c>
      <c r="AU58" s="185" t="s">
        <v>1108</v>
      </c>
      <c r="AV58" s="185" t="s">
        <v>1108</v>
      </c>
      <c r="AW58" s="185" t="s">
        <v>3128</v>
      </c>
      <c r="AX58" s="185" t="s">
        <v>1108</v>
      </c>
      <c r="AY58" s="185" t="s">
        <v>1108</v>
      </c>
      <c r="AZ58" s="185" t="s">
        <v>3128</v>
      </c>
      <c r="BA58" s="185" t="s">
        <v>1108</v>
      </c>
      <c r="BB58" s="185" t="s">
        <v>1108</v>
      </c>
      <c r="BC58" s="185" t="s">
        <v>3128</v>
      </c>
      <c r="BD58" s="185" t="s">
        <v>1108</v>
      </c>
      <c r="BE58" s="185" t="s">
        <v>1108</v>
      </c>
      <c r="BF58" s="185" t="s">
        <v>3128</v>
      </c>
      <c r="BG58" s="185" t="s">
        <v>1108</v>
      </c>
      <c r="BH58" s="185" t="s">
        <v>1108</v>
      </c>
      <c r="BI58" s="185" t="s">
        <v>3128</v>
      </c>
      <c r="BJ58" s="185" t="s">
        <v>1108</v>
      </c>
      <c r="BK58" s="185" t="s">
        <v>1108</v>
      </c>
      <c r="BL58" s="185" t="s">
        <v>3128</v>
      </c>
      <c r="BM58" s="185" t="s">
        <v>1108</v>
      </c>
      <c r="BN58" s="185" t="s">
        <v>1108</v>
      </c>
      <c r="BO58" s="185" t="s">
        <v>3128</v>
      </c>
      <c r="BP58" s="185" t="s">
        <v>1108</v>
      </c>
      <c r="BQ58" s="185" t="s">
        <v>1108</v>
      </c>
      <c r="BR58" s="185" t="s">
        <v>3128</v>
      </c>
      <c r="BS58" s="185" t="s">
        <v>1108</v>
      </c>
      <c r="BT58" s="185" t="s">
        <v>1108</v>
      </c>
      <c r="BU58" s="185" t="s">
        <v>3128</v>
      </c>
      <c r="BV58" s="185" t="s">
        <v>1108</v>
      </c>
      <c r="BW58" s="185" t="s">
        <v>1108</v>
      </c>
      <c r="BX58" s="185" t="s">
        <v>3128</v>
      </c>
      <c r="BY58" s="185" t="s">
        <v>1108</v>
      </c>
      <c r="BZ58" s="185" t="s">
        <v>1108</v>
      </c>
      <c r="CA58" s="185" t="s">
        <v>3128</v>
      </c>
      <c r="CB58" s="185" t="s">
        <v>1108</v>
      </c>
      <c r="CC58" s="185" t="s">
        <v>1108</v>
      </c>
      <c r="CD58" s="185" t="s">
        <v>3128</v>
      </c>
      <c r="CE58" s="185" t="s">
        <v>1108</v>
      </c>
      <c r="CF58" s="185" t="s">
        <v>1108</v>
      </c>
      <c r="CG58" s="185" t="s">
        <v>3128</v>
      </c>
      <c r="CH58" s="185" t="s">
        <v>1108</v>
      </c>
      <c r="CI58" s="185" t="s">
        <v>1108</v>
      </c>
      <c r="CJ58" s="185" t="s">
        <v>3128</v>
      </c>
      <c r="CK58" s="185" t="s">
        <v>1108</v>
      </c>
      <c r="CL58" s="185" t="s">
        <v>1108</v>
      </c>
      <c r="CM58" s="185" t="s">
        <v>3128</v>
      </c>
      <c r="CN58" s="185" t="s">
        <v>1108</v>
      </c>
      <c r="CO58" s="185" t="s">
        <v>1108</v>
      </c>
      <c r="CP58" s="185" t="s">
        <v>3128</v>
      </c>
      <c r="CQ58" s="185" t="s">
        <v>1108</v>
      </c>
      <c r="CR58" s="185" t="s">
        <v>1108</v>
      </c>
      <c r="CS58" s="185" t="s">
        <v>3128</v>
      </c>
      <c r="CT58" s="185" t="s">
        <v>1108</v>
      </c>
      <c r="CU58" s="185" t="s">
        <v>1108</v>
      </c>
      <c r="CV58" s="185" t="s">
        <v>3128</v>
      </c>
      <c r="CW58" s="185" t="s">
        <v>1108</v>
      </c>
      <c r="CX58" s="185" t="s">
        <v>1108</v>
      </c>
      <c r="CY58" s="185" t="s">
        <v>3128</v>
      </c>
      <c r="CZ58" s="185" t="s">
        <v>1108</v>
      </c>
      <c r="DA58" s="185" t="s">
        <v>1108</v>
      </c>
      <c r="DB58" s="185" t="s">
        <v>3128</v>
      </c>
      <c r="DC58" s="185" t="s">
        <v>1108</v>
      </c>
      <c r="DD58" s="185" t="s">
        <v>1108</v>
      </c>
      <c r="DE58" s="185" t="s">
        <v>3128</v>
      </c>
      <c r="DF58" s="185" t="s">
        <v>1108</v>
      </c>
      <c r="DG58" s="185" t="s">
        <v>1108</v>
      </c>
      <c r="DH58" s="185" t="s">
        <v>3128</v>
      </c>
      <c r="DI58" s="185" t="s">
        <v>1108</v>
      </c>
      <c r="DJ58" s="185" t="s">
        <v>1108</v>
      </c>
      <c r="DK58" s="185" t="s">
        <v>3128</v>
      </c>
      <c r="DL58" s="185" t="s">
        <v>1108</v>
      </c>
      <c r="DM58" s="185" t="s">
        <v>1108</v>
      </c>
      <c r="DN58" s="185" t="s">
        <v>3128</v>
      </c>
      <c r="DO58" s="185" t="s">
        <v>1108</v>
      </c>
      <c r="DP58" s="185" t="s">
        <v>1108</v>
      </c>
      <c r="DQ58" s="185" t="s">
        <v>3128</v>
      </c>
      <c r="DR58" s="185" t="s">
        <v>1108</v>
      </c>
      <c r="DS58" s="185" t="s">
        <v>1108</v>
      </c>
      <c r="DT58" s="185" t="s">
        <v>3128</v>
      </c>
      <c r="DU58" s="185" t="s">
        <v>1108</v>
      </c>
      <c r="DV58" s="185" t="s">
        <v>1108</v>
      </c>
      <c r="DW58" s="185" t="s">
        <v>3128</v>
      </c>
      <c r="DX58" s="185" t="s">
        <v>1108</v>
      </c>
      <c r="DY58" s="185" t="s">
        <v>1108</v>
      </c>
      <c r="DZ58" s="185" t="s">
        <v>3128</v>
      </c>
      <c r="EA58" s="185" t="s">
        <v>1108</v>
      </c>
      <c r="EB58" s="185" t="s">
        <v>1108</v>
      </c>
      <c r="EC58" s="185" t="s">
        <v>3128</v>
      </c>
      <c r="ED58" s="185" t="s">
        <v>1108</v>
      </c>
      <c r="EE58" s="185" t="s">
        <v>1108</v>
      </c>
      <c r="EF58" s="185" t="s">
        <v>3128</v>
      </c>
      <c r="EG58" s="185" t="s">
        <v>1108</v>
      </c>
      <c r="EH58" s="185" t="s">
        <v>1108</v>
      </c>
      <c r="EI58" s="185" t="s">
        <v>3128</v>
      </c>
      <c r="EJ58" s="185" t="s">
        <v>1108</v>
      </c>
      <c r="EK58" s="185" t="s">
        <v>1108</v>
      </c>
      <c r="EL58" s="185" t="s">
        <v>3128</v>
      </c>
      <c r="EM58" s="185" t="s">
        <v>1108</v>
      </c>
      <c r="EN58" s="185" t="s">
        <v>1108</v>
      </c>
      <c r="EO58" s="185" t="s">
        <v>3128</v>
      </c>
      <c r="EP58" s="185" t="s">
        <v>1108</v>
      </c>
      <c r="EQ58" s="185" t="s">
        <v>1108</v>
      </c>
      <c r="ER58" s="185" t="s">
        <v>3128</v>
      </c>
      <c r="ES58" s="185" t="s">
        <v>1108</v>
      </c>
      <c r="ET58" s="185" t="s">
        <v>1108</v>
      </c>
    </row>
    <row r="59" spans="1:150" x14ac:dyDescent="0.3">
      <c r="A59" s="1"/>
      <c r="B59" s="184" t="s">
        <v>3545</v>
      </c>
      <c r="C59" s="184" t="s">
        <v>83</v>
      </c>
      <c r="D59" s="184" t="s">
        <v>3479</v>
      </c>
      <c r="E59" s="184" t="s">
        <v>3546</v>
      </c>
      <c r="F59" s="184" t="s">
        <v>3547</v>
      </c>
      <c r="G59" s="185" t="s">
        <v>3128</v>
      </c>
      <c r="H59" s="185" t="s">
        <v>1108</v>
      </c>
      <c r="I59" s="185" t="s">
        <v>1108</v>
      </c>
      <c r="J59" s="185" t="s">
        <v>3128</v>
      </c>
      <c r="K59" s="185" t="s">
        <v>1108</v>
      </c>
      <c r="L59" s="185" t="s">
        <v>1108</v>
      </c>
      <c r="M59" s="185" t="s">
        <v>3128</v>
      </c>
      <c r="N59" s="185" t="s">
        <v>1108</v>
      </c>
      <c r="O59" s="185" t="s">
        <v>1108</v>
      </c>
      <c r="P59" s="185" t="s">
        <v>3128</v>
      </c>
      <c r="Q59" s="185" t="s">
        <v>1108</v>
      </c>
      <c r="R59" s="185" t="s">
        <v>1108</v>
      </c>
      <c r="S59" s="185" t="s">
        <v>3128</v>
      </c>
      <c r="T59" s="185" t="s">
        <v>1108</v>
      </c>
      <c r="U59" s="185" t="s">
        <v>1108</v>
      </c>
      <c r="V59" s="185" t="s">
        <v>3128</v>
      </c>
      <c r="W59" s="185" t="s">
        <v>1108</v>
      </c>
      <c r="X59" s="185" t="s">
        <v>1108</v>
      </c>
      <c r="Y59" s="185" t="s">
        <v>3128</v>
      </c>
      <c r="Z59" s="185" t="s">
        <v>1108</v>
      </c>
      <c r="AA59" s="185" t="s">
        <v>1108</v>
      </c>
      <c r="AB59" s="185" t="s">
        <v>3128</v>
      </c>
      <c r="AC59" s="185" t="s">
        <v>1108</v>
      </c>
      <c r="AD59" s="185" t="s">
        <v>1108</v>
      </c>
      <c r="AE59" s="185" t="s">
        <v>3128</v>
      </c>
      <c r="AF59" s="185" t="s">
        <v>1108</v>
      </c>
      <c r="AG59" s="185" t="s">
        <v>1108</v>
      </c>
      <c r="AH59" s="185" t="s">
        <v>3128</v>
      </c>
      <c r="AI59" s="185" t="s">
        <v>1108</v>
      </c>
      <c r="AJ59" s="185" t="s">
        <v>1108</v>
      </c>
      <c r="AK59" s="185" t="s">
        <v>3128</v>
      </c>
      <c r="AL59" s="185" t="s">
        <v>1108</v>
      </c>
      <c r="AM59" s="185" t="s">
        <v>1108</v>
      </c>
      <c r="AN59" s="185" t="s">
        <v>3128</v>
      </c>
      <c r="AO59" s="185" t="s">
        <v>1108</v>
      </c>
      <c r="AP59" s="185" t="s">
        <v>1108</v>
      </c>
      <c r="AQ59" s="185" t="s">
        <v>3128</v>
      </c>
      <c r="AR59" s="185" t="s">
        <v>1108</v>
      </c>
      <c r="AS59" s="185" t="s">
        <v>1108</v>
      </c>
      <c r="AT59" s="185" t="s">
        <v>3128</v>
      </c>
      <c r="AU59" s="185" t="s">
        <v>1108</v>
      </c>
      <c r="AV59" s="185" t="s">
        <v>1108</v>
      </c>
      <c r="AW59" s="185" t="s">
        <v>3128</v>
      </c>
      <c r="AX59" s="185" t="s">
        <v>1108</v>
      </c>
      <c r="AY59" s="185" t="s">
        <v>1108</v>
      </c>
      <c r="AZ59" s="185" t="s">
        <v>3128</v>
      </c>
      <c r="BA59" s="185" t="s">
        <v>1108</v>
      </c>
      <c r="BB59" s="185" t="s">
        <v>1108</v>
      </c>
      <c r="BC59" s="185" t="s">
        <v>3128</v>
      </c>
      <c r="BD59" s="185" t="s">
        <v>1108</v>
      </c>
      <c r="BE59" s="185" t="s">
        <v>1108</v>
      </c>
      <c r="BF59" s="185" t="s">
        <v>3128</v>
      </c>
      <c r="BG59" s="185" t="s">
        <v>1108</v>
      </c>
      <c r="BH59" s="185" t="s">
        <v>1108</v>
      </c>
      <c r="BI59" s="185" t="s">
        <v>3128</v>
      </c>
      <c r="BJ59" s="185" t="s">
        <v>1108</v>
      </c>
      <c r="BK59" s="185" t="s">
        <v>1108</v>
      </c>
      <c r="BL59" s="185" t="s">
        <v>3128</v>
      </c>
      <c r="BM59" s="185" t="s">
        <v>1108</v>
      </c>
      <c r="BN59" s="185" t="s">
        <v>1108</v>
      </c>
      <c r="BO59" s="185" t="s">
        <v>3128</v>
      </c>
      <c r="BP59" s="185" t="s">
        <v>1108</v>
      </c>
      <c r="BQ59" s="185" t="s">
        <v>1108</v>
      </c>
      <c r="BR59" s="185" t="s">
        <v>3128</v>
      </c>
      <c r="BS59" s="185" t="s">
        <v>1108</v>
      </c>
      <c r="BT59" s="185" t="s">
        <v>1108</v>
      </c>
      <c r="BU59" s="185" t="s">
        <v>3128</v>
      </c>
      <c r="BV59" s="185" t="s">
        <v>1108</v>
      </c>
      <c r="BW59" s="185" t="s">
        <v>1108</v>
      </c>
      <c r="BX59" s="185" t="s">
        <v>3128</v>
      </c>
      <c r="BY59" s="185" t="s">
        <v>1108</v>
      </c>
      <c r="BZ59" s="185" t="s">
        <v>1108</v>
      </c>
      <c r="CA59" s="185" t="s">
        <v>3128</v>
      </c>
      <c r="CB59" s="185" t="s">
        <v>1108</v>
      </c>
      <c r="CC59" s="185" t="s">
        <v>1108</v>
      </c>
      <c r="CD59" s="185" t="s">
        <v>3128</v>
      </c>
      <c r="CE59" s="185" t="s">
        <v>1108</v>
      </c>
      <c r="CF59" s="185" t="s">
        <v>1108</v>
      </c>
      <c r="CG59" s="185" t="s">
        <v>3128</v>
      </c>
      <c r="CH59" s="185" t="s">
        <v>1108</v>
      </c>
      <c r="CI59" s="185" t="s">
        <v>1108</v>
      </c>
      <c r="CJ59" s="185" t="s">
        <v>3128</v>
      </c>
      <c r="CK59" s="185" t="s">
        <v>1108</v>
      </c>
      <c r="CL59" s="185" t="s">
        <v>1108</v>
      </c>
      <c r="CM59" s="185" t="s">
        <v>3128</v>
      </c>
      <c r="CN59" s="185" t="s">
        <v>1108</v>
      </c>
      <c r="CO59" s="185" t="s">
        <v>1108</v>
      </c>
      <c r="CP59" s="185" t="s">
        <v>3128</v>
      </c>
      <c r="CQ59" s="185" t="s">
        <v>1108</v>
      </c>
      <c r="CR59" s="185" t="s">
        <v>1108</v>
      </c>
      <c r="CS59" s="185" t="s">
        <v>3128</v>
      </c>
      <c r="CT59" s="185" t="s">
        <v>1108</v>
      </c>
      <c r="CU59" s="185" t="s">
        <v>1108</v>
      </c>
      <c r="CV59" s="185" t="s">
        <v>3128</v>
      </c>
      <c r="CW59" s="185" t="s">
        <v>1108</v>
      </c>
      <c r="CX59" s="185" t="s">
        <v>1108</v>
      </c>
      <c r="CY59" s="185" t="s">
        <v>3128</v>
      </c>
      <c r="CZ59" s="185" t="s">
        <v>1108</v>
      </c>
      <c r="DA59" s="185" t="s">
        <v>1108</v>
      </c>
      <c r="DB59" s="185" t="s">
        <v>3128</v>
      </c>
      <c r="DC59" s="185" t="s">
        <v>1108</v>
      </c>
      <c r="DD59" s="185" t="s">
        <v>1108</v>
      </c>
      <c r="DE59" s="185" t="s">
        <v>3128</v>
      </c>
      <c r="DF59" s="185" t="s">
        <v>1108</v>
      </c>
      <c r="DG59" s="185" t="s">
        <v>1108</v>
      </c>
      <c r="DH59" s="185" t="s">
        <v>3128</v>
      </c>
      <c r="DI59" s="185" t="s">
        <v>1108</v>
      </c>
      <c r="DJ59" s="185" t="s">
        <v>1108</v>
      </c>
      <c r="DK59" s="185" t="s">
        <v>3128</v>
      </c>
      <c r="DL59" s="185" t="s">
        <v>1108</v>
      </c>
      <c r="DM59" s="185" t="s">
        <v>1108</v>
      </c>
      <c r="DN59" s="185" t="s">
        <v>3128</v>
      </c>
      <c r="DO59" s="185" t="s">
        <v>1108</v>
      </c>
      <c r="DP59" s="185" t="s">
        <v>1108</v>
      </c>
      <c r="DQ59" s="185" t="s">
        <v>3128</v>
      </c>
      <c r="DR59" s="185" t="s">
        <v>1108</v>
      </c>
      <c r="DS59" s="185" t="s">
        <v>1108</v>
      </c>
      <c r="DT59" s="185" t="s">
        <v>3128</v>
      </c>
      <c r="DU59" s="185" t="s">
        <v>1108</v>
      </c>
      <c r="DV59" s="185" t="s">
        <v>1108</v>
      </c>
      <c r="DW59" s="185" t="s">
        <v>3128</v>
      </c>
      <c r="DX59" s="185" t="s">
        <v>1108</v>
      </c>
      <c r="DY59" s="185" t="s">
        <v>1108</v>
      </c>
      <c r="DZ59" s="185" t="s">
        <v>3128</v>
      </c>
      <c r="EA59" s="185" t="s">
        <v>1108</v>
      </c>
      <c r="EB59" s="185" t="s">
        <v>1108</v>
      </c>
      <c r="EC59" s="185" t="s">
        <v>3128</v>
      </c>
      <c r="ED59" s="185" t="s">
        <v>1108</v>
      </c>
      <c r="EE59" s="185" t="s">
        <v>1108</v>
      </c>
      <c r="EF59" s="185" t="s">
        <v>3128</v>
      </c>
      <c r="EG59" s="185" t="s">
        <v>1108</v>
      </c>
      <c r="EH59" s="185" t="s">
        <v>1108</v>
      </c>
      <c r="EI59" s="185" t="s">
        <v>3128</v>
      </c>
      <c r="EJ59" s="185" t="s">
        <v>1108</v>
      </c>
      <c r="EK59" s="185" t="s">
        <v>1108</v>
      </c>
      <c r="EL59" s="185" t="s">
        <v>3128</v>
      </c>
      <c r="EM59" s="185" t="s">
        <v>1108</v>
      </c>
      <c r="EN59" s="185" t="s">
        <v>1108</v>
      </c>
      <c r="EO59" s="185" t="s">
        <v>3128</v>
      </c>
      <c r="EP59" s="185" t="s">
        <v>1108</v>
      </c>
      <c r="EQ59" s="185" t="s">
        <v>1108</v>
      </c>
      <c r="ER59" s="185" t="s">
        <v>3128</v>
      </c>
      <c r="ES59" s="185" t="s">
        <v>1108</v>
      </c>
      <c r="ET59" s="185" t="s">
        <v>1108</v>
      </c>
    </row>
    <row r="60" spans="1:150" x14ac:dyDescent="0.3">
      <c r="A60" s="1"/>
      <c r="B60" s="184" t="s">
        <v>3548</v>
      </c>
      <c r="C60" s="184" t="s">
        <v>83</v>
      </c>
      <c r="D60" s="184" t="s">
        <v>3479</v>
      </c>
      <c r="E60" s="184" t="s">
        <v>3549</v>
      </c>
      <c r="F60" s="184" t="s">
        <v>3550</v>
      </c>
      <c r="G60" s="185" t="s">
        <v>3128</v>
      </c>
      <c r="H60" s="185" t="s">
        <v>1108</v>
      </c>
      <c r="I60" s="185" t="s">
        <v>1108</v>
      </c>
      <c r="J60" s="185" t="s">
        <v>3128</v>
      </c>
      <c r="K60" s="185" t="s">
        <v>1108</v>
      </c>
      <c r="L60" s="185" t="s">
        <v>1108</v>
      </c>
      <c r="M60" s="185" t="s">
        <v>3128</v>
      </c>
      <c r="N60" s="185" t="s">
        <v>1108</v>
      </c>
      <c r="O60" s="185" t="s">
        <v>1108</v>
      </c>
      <c r="P60" s="185" t="s">
        <v>3128</v>
      </c>
      <c r="Q60" s="185" t="s">
        <v>1108</v>
      </c>
      <c r="R60" s="185" t="s">
        <v>1108</v>
      </c>
      <c r="S60" s="185" t="s">
        <v>3128</v>
      </c>
      <c r="T60" s="185" t="s">
        <v>1108</v>
      </c>
      <c r="U60" s="185" t="s">
        <v>1108</v>
      </c>
      <c r="V60" s="185" t="s">
        <v>3128</v>
      </c>
      <c r="W60" s="185" t="s">
        <v>1108</v>
      </c>
      <c r="X60" s="185" t="s">
        <v>1108</v>
      </c>
      <c r="Y60" s="185" t="s">
        <v>3128</v>
      </c>
      <c r="Z60" s="185" t="s">
        <v>1108</v>
      </c>
      <c r="AA60" s="185" t="s">
        <v>1108</v>
      </c>
      <c r="AB60" s="185" t="s">
        <v>3128</v>
      </c>
      <c r="AC60" s="185" t="s">
        <v>1108</v>
      </c>
      <c r="AD60" s="185" t="s">
        <v>1108</v>
      </c>
      <c r="AE60" s="185" t="s">
        <v>3128</v>
      </c>
      <c r="AF60" s="185" t="s">
        <v>1108</v>
      </c>
      <c r="AG60" s="185" t="s">
        <v>1108</v>
      </c>
      <c r="AH60" s="185" t="s">
        <v>3128</v>
      </c>
      <c r="AI60" s="185" t="s">
        <v>1108</v>
      </c>
      <c r="AJ60" s="185" t="s">
        <v>1108</v>
      </c>
      <c r="AK60" s="185" t="s">
        <v>3128</v>
      </c>
      <c r="AL60" s="185" t="s">
        <v>1108</v>
      </c>
      <c r="AM60" s="185" t="s">
        <v>1108</v>
      </c>
      <c r="AN60" s="185" t="s">
        <v>3128</v>
      </c>
      <c r="AO60" s="185" t="s">
        <v>1108</v>
      </c>
      <c r="AP60" s="185" t="s">
        <v>1108</v>
      </c>
      <c r="AQ60" s="185" t="s">
        <v>3128</v>
      </c>
      <c r="AR60" s="185" t="s">
        <v>1108</v>
      </c>
      <c r="AS60" s="185" t="s">
        <v>1108</v>
      </c>
      <c r="AT60" s="185" t="s">
        <v>3128</v>
      </c>
      <c r="AU60" s="185" t="s">
        <v>1108</v>
      </c>
      <c r="AV60" s="185" t="s">
        <v>1108</v>
      </c>
      <c r="AW60" s="185" t="s">
        <v>3128</v>
      </c>
      <c r="AX60" s="185" t="s">
        <v>1108</v>
      </c>
      <c r="AY60" s="185" t="s">
        <v>1108</v>
      </c>
      <c r="AZ60" s="185" t="s">
        <v>3128</v>
      </c>
      <c r="BA60" s="185" t="s">
        <v>1108</v>
      </c>
      <c r="BB60" s="185" t="s">
        <v>1108</v>
      </c>
      <c r="BC60" s="185" t="s">
        <v>3128</v>
      </c>
      <c r="BD60" s="185" t="s">
        <v>1108</v>
      </c>
      <c r="BE60" s="185" t="s">
        <v>1108</v>
      </c>
      <c r="BF60" s="185" t="s">
        <v>3128</v>
      </c>
      <c r="BG60" s="185" t="s">
        <v>1108</v>
      </c>
      <c r="BH60" s="185" t="s">
        <v>1108</v>
      </c>
      <c r="BI60" s="185" t="s">
        <v>3128</v>
      </c>
      <c r="BJ60" s="185" t="s">
        <v>1108</v>
      </c>
      <c r="BK60" s="185" t="s">
        <v>1108</v>
      </c>
      <c r="BL60" s="185" t="s">
        <v>3128</v>
      </c>
      <c r="BM60" s="185" t="s">
        <v>1108</v>
      </c>
      <c r="BN60" s="185" t="s">
        <v>1108</v>
      </c>
      <c r="BO60" s="185" t="s">
        <v>3128</v>
      </c>
      <c r="BP60" s="185" t="s">
        <v>1108</v>
      </c>
      <c r="BQ60" s="185" t="s">
        <v>1108</v>
      </c>
      <c r="BR60" s="185" t="s">
        <v>3128</v>
      </c>
      <c r="BS60" s="185" t="s">
        <v>1108</v>
      </c>
      <c r="BT60" s="185" t="s">
        <v>1108</v>
      </c>
      <c r="BU60" s="185" t="s">
        <v>3128</v>
      </c>
      <c r="BV60" s="185" t="s">
        <v>1108</v>
      </c>
      <c r="BW60" s="185" t="s">
        <v>1108</v>
      </c>
      <c r="BX60" s="185" t="s">
        <v>3128</v>
      </c>
      <c r="BY60" s="185" t="s">
        <v>1108</v>
      </c>
      <c r="BZ60" s="185" t="s">
        <v>1108</v>
      </c>
      <c r="CA60" s="185" t="s">
        <v>3128</v>
      </c>
      <c r="CB60" s="185" t="s">
        <v>1108</v>
      </c>
      <c r="CC60" s="185" t="s">
        <v>1108</v>
      </c>
      <c r="CD60" s="185" t="s">
        <v>3128</v>
      </c>
      <c r="CE60" s="185" t="s">
        <v>1108</v>
      </c>
      <c r="CF60" s="185" t="s">
        <v>1108</v>
      </c>
      <c r="CG60" s="185" t="s">
        <v>3128</v>
      </c>
      <c r="CH60" s="185" t="s">
        <v>1108</v>
      </c>
      <c r="CI60" s="185" t="s">
        <v>1108</v>
      </c>
      <c r="CJ60" s="185" t="s">
        <v>3128</v>
      </c>
      <c r="CK60" s="185" t="s">
        <v>1108</v>
      </c>
      <c r="CL60" s="185" t="s">
        <v>1108</v>
      </c>
      <c r="CM60" s="185" t="s">
        <v>3128</v>
      </c>
      <c r="CN60" s="185" t="s">
        <v>1108</v>
      </c>
      <c r="CO60" s="185" t="s">
        <v>1108</v>
      </c>
      <c r="CP60" s="185" t="s">
        <v>3128</v>
      </c>
      <c r="CQ60" s="185" t="s">
        <v>1108</v>
      </c>
      <c r="CR60" s="185" t="s">
        <v>1108</v>
      </c>
      <c r="CS60" s="185" t="s">
        <v>3128</v>
      </c>
      <c r="CT60" s="185" t="s">
        <v>1108</v>
      </c>
      <c r="CU60" s="185" t="s">
        <v>1108</v>
      </c>
      <c r="CV60" s="185" t="s">
        <v>3128</v>
      </c>
      <c r="CW60" s="185" t="s">
        <v>1108</v>
      </c>
      <c r="CX60" s="185" t="s">
        <v>1108</v>
      </c>
      <c r="CY60" s="185" t="s">
        <v>3128</v>
      </c>
      <c r="CZ60" s="185" t="s">
        <v>1108</v>
      </c>
      <c r="DA60" s="185" t="s">
        <v>1108</v>
      </c>
      <c r="DB60" s="185" t="s">
        <v>3128</v>
      </c>
      <c r="DC60" s="185" t="s">
        <v>1108</v>
      </c>
      <c r="DD60" s="185" t="s">
        <v>1108</v>
      </c>
      <c r="DE60" s="185" t="s">
        <v>3128</v>
      </c>
      <c r="DF60" s="185" t="s">
        <v>1108</v>
      </c>
      <c r="DG60" s="185" t="s">
        <v>1108</v>
      </c>
      <c r="DH60" s="185" t="s">
        <v>3128</v>
      </c>
      <c r="DI60" s="185" t="s">
        <v>1108</v>
      </c>
      <c r="DJ60" s="185" t="s">
        <v>1108</v>
      </c>
      <c r="DK60" s="185" t="s">
        <v>3128</v>
      </c>
      <c r="DL60" s="185" t="s">
        <v>1108</v>
      </c>
      <c r="DM60" s="185" t="s">
        <v>1108</v>
      </c>
      <c r="DN60" s="185" t="s">
        <v>3128</v>
      </c>
      <c r="DO60" s="185" t="s">
        <v>1108</v>
      </c>
      <c r="DP60" s="185" t="s">
        <v>1108</v>
      </c>
      <c r="DQ60" s="185" t="s">
        <v>3128</v>
      </c>
      <c r="DR60" s="185" t="s">
        <v>1108</v>
      </c>
      <c r="DS60" s="185" t="s">
        <v>1108</v>
      </c>
      <c r="DT60" s="185" t="s">
        <v>3128</v>
      </c>
      <c r="DU60" s="185" t="s">
        <v>1108</v>
      </c>
      <c r="DV60" s="185" t="s">
        <v>1108</v>
      </c>
      <c r="DW60" s="185" t="s">
        <v>3128</v>
      </c>
      <c r="DX60" s="185" t="s">
        <v>1108</v>
      </c>
      <c r="DY60" s="185" t="s">
        <v>1108</v>
      </c>
      <c r="DZ60" s="185" t="s">
        <v>3128</v>
      </c>
      <c r="EA60" s="185" t="s">
        <v>1108</v>
      </c>
      <c r="EB60" s="185" t="s">
        <v>1108</v>
      </c>
      <c r="EC60" s="185" t="s">
        <v>3128</v>
      </c>
      <c r="ED60" s="185" t="s">
        <v>1108</v>
      </c>
      <c r="EE60" s="185" t="s">
        <v>1108</v>
      </c>
      <c r="EF60" s="185" t="s">
        <v>3128</v>
      </c>
      <c r="EG60" s="185" t="s">
        <v>1108</v>
      </c>
      <c r="EH60" s="185" t="s">
        <v>1108</v>
      </c>
      <c r="EI60" s="185" t="s">
        <v>3128</v>
      </c>
      <c r="EJ60" s="185" t="s">
        <v>1108</v>
      </c>
      <c r="EK60" s="185" t="s">
        <v>1108</v>
      </c>
      <c r="EL60" s="185" t="s">
        <v>3128</v>
      </c>
      <c r="EM60" s="185" t="s">
        <v>1108</v>
      </c>
      <c r="EN60" s="185" t="s">
        <v>1108</v>
      </c>
      <c r="EO60" s="185" t="s">
        <v>3128</v>
      </c>
      <c r="EP60" s="185" t="s">
        <v>1108</v>
      </c>
      <c r="EQ60" s="185" t="s">
        <v>1108</v>
      </c>
      <c r="ER60" s="185" t="s">
        <v>3128</v>
      </c>
      <c r="ES60" s="185" t="s">
        <v>1108</v>
      </c>
      <c r="ET60" s="185" t="s">
        <v>1108</v>
      </c>
    </row>
    <row r="61" spans="1:150" x14ac:dyDescent="0.3">
      <c r="A61" s="1"/>
      <c r="B61" s="184" t="s">
        <v>3551</v>
      </c>
      <c r="C61" s="184" t="s">
        <v>83</v>
      </c>
      <c r="D61" s="184" t="s">
        <v>3479</v>
      </c>
      <c r="E61" s="184" t="s">
        <v>3552</v>
      </c>
      <c r="F61" s="184" t="s">
        <v>3553</v>
      </c>
      <c r="G61" s="185" t="s">
        <v>3128</v>
      </c>
      <c r="H61" s="185" t="s">
        <v>3482</v>
      </c>
      <c r="I61" s="185" t="s">
        <v>3019</v>
      </c>
      <c r="J61" s="185" t="s">
        <v>3128</v>
      </c>
      <c r="K61" s="185" t="s">
        <v>3482</v>
      </c>
      <c r="L61" s="185" t="s">
        <v>3019</v>
      </c>
      <c r="M61" s="185" t="s">
        <v>3128</v>
      </c>
      <c r="N61" s="185" t="s">
        <v>3482</v>
      </c>
      <c r="O61" s="185" t="s">
        <v>3483</v>
      </c>
      <c r="P61" s="185" t="s">
        <v>3128</v>
      </c>
      <c r="Q61" s="185" t="s">
        <v>3482</v>
      </c>
      <c r="R61" s="185" t="s">
        <v>3484</v>
      </c>
      <c r="S61" s="185" t="s">
        <v>3128</v>
      </c>
      <c r="T61" s="185" t="s">
        <v>3482</v>
      </c>
      <c r="U61" s="185" t="s">
        <v>3485</v>
      </c>
      <c r="V61" s="185" t="s">
        <v>3128</v>
      </c>
      <c r="W61" s="185" t="s">
        <v>3482</v>
      </c>
      <c r="X61" s="185" t="s">
        <v>3486</v>
      </c>
      <c r="Y61" s="185" t="s">
        <v>3128</v>
      </c>
      <c r="Z61" s="185" t="s">
        <v>3487</v>
      </c>
      <c r="AA61" s="185" t="s">
        <v>3488</v>
      </c>
      <c r="AB61" s="185" t="s">
        <v>3128</v>
      </c>
      <c r="AC61" s="185" t="s">
        <v>3482</v>
      </c>
      <c r="AD61" s="185" t="s">
        <v>3489</v>
      </c>
      <c r="AE61" s="185" t="s">
        <v>3128</v>
      </c>
      <c r="AF61" s="185" t="s">
        <v>3490</v>
      </c>
      <c r="AG61" s="185" t="s">
        <v>3491</v>
      </c>
      <c r="AH61" s="185" t="s">
        <v>3128</v>
      </c>
      <c r="AI61" s="185" t="s">
        <v>3482</v>
      </c>
      <c r="AJ61" s="185" t="s">
        <v>3492</v>
      </c>
      <c r="AK61" s="185" t="s">
        <v>3128</v>
      </c>
      <c r="AL61" s="185" t="s">
        <v>3493</v>
      </c>
      <c r="AM61" s="185" t="s">
        <v>3494</v>
      </c>
      <c r="AN61" s="185" t="s">
        <v>3128</v>
      </c>
      <c r="AO61" s="185" t="s">
        <v>3482</v>
      </c>
      <c r="AP61" s="185" t="s">
        <v>3495</v>
      </c>
      <c r="AQ61" s="185" t="s">
        <v>3128</v>
      </c>
      <c r="AR61" s="185" t="s">
        <v>3496</v>
      </c>
      <c r="AS61" s="185" t="s">
        <v>3497</v>
      </c>
      <c r="AT61" s="185" t="s">
        <v>3128</v>
      </c>
      <c r="AU61" s="185" t="s">
        <v>3498</v>
      </c>
      <c r="AV61" s="185" t="s">
        <v>3499</v>
      </c>
      <c r="AW61" s="185" t="s">
        <v>3128</v>
      </c>
      <c r="AX61" s="185" t="s">
        <v>3500</v>
      </c>
      <c r="AY61" s="185" t="s">
        <v>3501</v>
      </c>
      <c r="AZ61" s="185" t="s">
        <v>3128</v>
      </c>
      <c r="BA61" s="185" t="s">
        <v>3496</v>
      </c>
      <c r="BB61" s="185" t="s">
        <v>3502</v>
      </c>
      <c r="BC61" s="185" t="s">
        <v>3128</v>
      </c>
      <c r="BD61" s="185" t="s">
        <v>3503</v>
      </c>
      <c r="BE61" s="185" t="s">
        <v>3502</v>
      </c>
      <c r="BF61" s="185" t="s">
        <v>3128</v>
      </c>
      <c r="BG61" s="185" t="s">
        <v>3504</v>
      </c>
      <c r="BH61" s="185" t="s">
        <v>3505</v>
      </c>
      <c r="BI61" s="185" t="s">
        <v>3128</v>
      </c>
      <c r="BJ61" s="185" t="s">
        <v>3496</v>
      </c>
      <c r="BK61" s="185" t="s">
        <v>3506</v>
      </c>
      <c r="BL61" s="185" t="s">
        <v>3128</v>
      </c>
      <c r="BM61" s="185" t="s">
        <v>3496</v>
      </c>
      <c r="BN61" s="185" t="s">
        <v>3507</v>
      </c>
      <c r="BO61" s="185" t="s">
        <v>3128</v>
      </c>
      <c r="BP61" s="185" t="s">
        <v>3496</v>
      </c>
      <c r="BQ61" s="185" t="s">
        <v>3019</v>
      </c>
      <c r="BR61" s="185" t="s">
        <v>3128</v>
      </c>
      <c r="BS61" s="185" t="s">
        <v>3508</v>
      </c>
      <c r="BT61" s="185" t="s">
        <v>3509</v>
      </c>
      <c r="BU61" s="185" t="s">
        <v>3128</v>
      </c>
      <c r="BV61" s="185" t="s">
        <v>3510</v>
      </c>
      <c r="BW61" s="185" t="s">
        <v>3511</v>
      </c>
      <c r="BX61" s="185" t="s">
        <v>3128</v>
      </c>
      <c r="BY61" s="185" t="s">
        <v>3512</v>
      </c>
      <c r="BZ61" s="185" t="s">
        <v>3513</v>
      </c>
      <c r="CA61" s="185" t="s">
        <v>3128</v>
      </c>
      <c r="CB61" s="185" t="s">
        <v>3019</v>
      </c>
      <c r="CC61" s="185" t="s">
        <v>3019</v>
      </c>
      <c r="CD61" s="185" t="s">
        <v>3128</v>
      </c>
      <c r="CE61" s="185" t="s">
        <v>3019</v>
      </c>
      <c r="CF61" s="185" t="s">
        <v>3019</v>
      </c>
      <c r="CG61" s="185" t="s">
        <v>3128</v>
      </c>
      <c r="CH61" s="185" t="s">
        <v>3019</v>
      </c>
      <c r="CI61" s="185" t="s">
        <v>3019</v>
      </c>
      <c r="CJ61" s="185" t="s">
        <v>3128</v>
      </c>
      <c r="CK61" s="185" t="s">
        <v>3019</v>
      </c>
      <c r="CL61" s="185" t="s">
        <v>3019</v>
      </c>
      <c r="CM61" s="185" t="s">
        <v>3128</v>
      </c>
      <c r="CN61" s="185" t="s">
        <v>3514</v>
      </c>
      <c r="CO61" s="185" t="s">
        <v>3502</v>
      </c>
      <c r="CP61" s="185" t="s">
        <v>3128</v>
      </c>
      <c r="CQ61" s="185" t="s">
        <v>3515</v>
      </c>
      <c r="CR61" s="185" t="s">
        <v>3516</v>
      </c>
      <c r="CS61" s="185" t="s">
        <v>3128</v>
      </c>
      <c r="CT61" s="185" t="s">
        <v>3517</v>
      </c>
      <c r="CU61" s="185" t="s">
        <v>3518</v>
      </c>
      <c r="CV61" s="185" t="s">
        <v>3128</v>
      </c>
      <c r="CW61" s="185" t="s">
        <v>3519</v>
      </c>
      <c r="CX61" s="185" t="s">
        <v>3520</v>
      </c>
      <c r="CY61" s="185" t="s">
        <v>3128</v>
      </c>
      <c r="CZ61" s="185" t="s">
        <v>3521</v>
      </c>
      <c r="DA61" s="185" t="s">
        <v>3522</v>
      </c>
      <c r="DB61" s="185" t="s">
        <v>3128</v>
      </c>
      <c r="DC61" s="185" t="s">
        <v>3523</v>
      </c>
      <c r="DD61" s="185" t="s">
        <v>3524</v>
      </c>
      <c r="DE61" s="185" t="s">
        <v>3128</v>
      </c>
      <c r="DF61" s="185" t="s">
        <v>3525</v>
      </c>
      <c r="DG61" s="185" t="s">
        <v>3526</v>
      </c>
      <c r="DH61" s="185" t="s">
        <v>3128</v>
      </c>
      <c r="DI61" s="185" t="s">
        <v>3527</v>
      </c>
      <c r="DJ61" s="185" t="s">
        <v>3528</v>
      </c>
      <c r="DK61" s="185" t="s">
        <v>3128</v>
      </c>
      <c r="DL61" s="185" t="s">
        <v>3529</v>
      </c>
      <c r="DM61" s="185" t="s">
        <v>3530</v>
      </c>
      <c r="DN61" s="185" t="s">
        <v>3128</v>
      </c>
      <c r="DO61" s="185" t="s">
        <v>3531</v>
      </c>
      <c r="DP61" s="185" t="s">
        <v>3532</v>
      </c>
      <c r="DQ61" s="185" t="s">
        <v>3128</v>
      </c>
      <c r="DR61" s="185" t="s">
        <v>3533</v>
      </c>
      <c r="DS61" s="185" t="s">
        <v>3019</v>
      </c>
      <c r="DT61" s="185" t="s">
        <v>3128</v>
      </c>
      <c r="DU61" s="185" t="s">
        <v>3533</v>
      </c>
      <c r="DV61" s="185" t="s">
        <v>3019</v>
      </c>
      <c r="DW61" s="185" t="s">
        <v>3128</v>
      </c>
      <c r="DX61" s="185" t="s">
        <v>3019</v>
      </c>
      <c r="DY61" s="185" t="s">
        <v>3019</v>
      </c>
      <c r="DZ61" s="185" t="s">
        <v>3128</v>
      </c>
      <c r="EA61" s="185" t="s">
        <v>3019</v>
      </c>
      <c r="EB61" s="185" t="s">
        <v>3019</v>
      </c>
      <c r="EC61" s="185" t="s">
        <v>3128</v>
      </c>
      <c r="ED61" s="185" t="s">
        <v>3534</v>
      </c>
      <c r="EE61" s="185" t="s">
        <v>3019</v>
      </c>
      <c r="EF61" s="185" t="s">
        <v>3128</v>
      </c>
      <c r="EG61" s="185" t="s">
        <v>3535</v>
      </c>
      <c r="EH61" s="185" t="s">
        <v>3019</v>
      </c>
      <c r="EI61" s="185" t="s">
        <v>3128</v>
      </c>
      <c r="EJ61" s="185" t="s">
        <v>3536</v>
      </c>
      <c r="EK61" s="185" t="s">
        <v>3019</v>
      </c>
      <c r="EL61" s="185" t="s">
        <v>3128</v>
      </c>
      <c r="EM61" s="185" t="s">
        <v>3537</v>
      </c>
      <c r="EN61" s="185" t="s">
        <v>3538</v>
      </c>
      <c r="EO61" s="185" t="s">
        <v>3128</v>
      </c>
      <c r="EP61" s="185" t="s">
        <v>3539</v>
      </c>
      <c r="EQ61" s="185" t="s">
        <v>3540</v>
      </c>
      <c r="ER61" s="185" t="s">
        <v>3128</v>
      </c>
      <c r="ES61" s="185" t="s">
        <v>3482</v>
      </c>
      <c r="ET61" s="185" t="s">
        <v>3541</v>
      </c>
    </row>
    <row r="62" spans="1:150" x14ac:dyDescent="0.3">
      <c r="A62" s="1"/>
      <c r="B62" s="183" t="s">
        <v>3554</v>
      </c>
      <c r="C62" s="183" t="s">
        <v>95</v>
      </c>
      <c r="D62" s="183" t="s">
        <v>96</v>
      </c>
      <c r="E62" s="183" t="s">
        <v>3555</v>
      </c>
      <c r="F62" s="183" t="s">
        <v>3556</v>
      </c>
      <c r="G62" s="183" t="s">
        <v>3128</v>
      </c>
      <c r="H62" s="183" t="s">
        <v>3019</v>
      </c>
      <c r="I62" s="183" t="s">
        <v>3019</v>
      </c>
      <c r="J62" s="183" t="s">
        <v>3128</v>
      </c>
      <c r="K62" s="183" t="s">
        <v>3019</v>
      </c>
      <c r="L62" s="183" t="s">
        <v>3019</v>
      </c>
      <c r="M62" s="183" t="s">
        <v>3128</v>
      </c>
      <c r="N62" s="183" t="s">
        <v>3019</v>
      </c>
      <c r="O62" s="183" t="s">
        <v>3019</v>
      </c>
      <c r="P62" s="183" t="s">
        <v>3128</v>
      </c>
      <c r="Q62" s="183" t="s">
        <v>3019</v>
      </c>
      <c r="R62" s="183" t="s">
        <v>3019</v>
      </c>
      <c r="S62" s="183" t="s">
        <v>3128</v>
      </c>
      <c r="T62" s="183" t="s">
        <v>3019</v>
      </c>
      <c r="U62" s="183" t="s">
        <v>3019</v>
      </c>
      <c r="V62" s="183" t="s">
        <v>3128</v>
      </c>
      <c r="W62" s="183" t="s">
        <v>3019</v>
      </c>
      <c r="X62" s="183" t="s">
        <v>3019</v>
      </c>
      <c r="Y62" s="183" t="s">
        <v>3128</v>
      </c>
      <c r="Z62" s="183" t="s">
        <v>3019</v>
      </c>
      <c r="AA62" s="183" t="s">
        <v>3019</v>
      </c>
      <c r="AB62" s="183" t="s">
        <v>3128</v>
      </c>
      <c r="AC62" s="183" t="s">
        <v>3019</v>
      </c>
      <c r="AD62" s="183" t="s">
        <v>3019</v>
      </c>
      <c r="AE62" s="183" t="s">
        <v>3128</v>
      </c>
      <c r="AF62" s="183" t="s">
        <v>3019</v>
      </c>
      <c r="AG62" s="183" t="s">
        <v>3019</v>
      </c>
      <c r="AH62" s="183" t="s">
        <v>3128</v>
      </c>
      <c r="AI62" s="183" t="s">
        <v>3019</v>
      </c>
      <c r="AJ62" s="183" t="s">
        <v>3019</v>
      </c>
      <c r="AK62" s="183" t="s">
        <v>3128</v>
      </c>
      <c r="AL62" s="183" t="s">
        <v>3019</v>
      </c>
      <c r="AM62" s="183" t="s">
        <v>3019</v>
      </c>
      <c r="AN62" s="183" t="s">
        <v>3128</v>
      </c>
      <c r="AO62" s="183" t="s">
        <v>3019</v>
      </c>
      <c r="AP62" s="183" t="s">
        <v>3019</v>
      </c>
      <c r="AQ62" s="183" t="s">
        <v>3128</v>
      </c>
      <c r="AR62" s="183" t="s">
        <v>3019</v>
      </c>
      <c r="AS62" s="183" t="s">
        <v>3019</v>
      </c>
      <c r="AT62" s="183" t="s">
        <v>3128</v>
      </c>
      <c r="AU62" s="183" t="s">
        <v>3019</v>
      </c>
      <c r="AV62" s="183" t="s">
        <v>3019</v>
      </c>
      <c r="AW62" s="183" t="s">
        <v>3128</v>
      </c>
      <c r="AX62" s="183" t="s">
        <v>3019</v>
      </c>
      <c r="AY62" s="183" t="s">
        <v>3019</v>
      </c>
      <c r="AZ62" s="183" t="s">
        <v>3128</v>
      </c>
      <c r="BA62" s="183" t="s">
        <v>3019</v>
      </c>
      <c r="BB62" s="183" t="s">
        <v>3019</v>
      </c>
      <c r="BC62" s="183" t="s">
        <v>3128</v>
      </c>
      <c r="BD62" s="183" t="s">
        <v>3019</v>
      </c>
      <c r="BE62" s="183" t="s">
        <v>3019</v>
      </c>
      <c r="BF62" s="183" t="s">
        <v>3128</v>
      </c>
      <c r="BG62" s="183" t="s">
        <v>3019</v>
      </c>
      <c r="BH62" s="183" t="s">
        <v>3019</v>
      </c>
      <c r="BI62" s="183" t="s">
        <v>3128</v>
      </c>
      <c r="BJ62" s="183" t="s">
        <v>3019</v>
      </c>
      <c r="BK62" s="183" t="s">
        <v>3019</v>
      </c>
      <c r="BL62" s="183" t="s">
        <v>3128</v>
      </c>
      <c r="BM62" s="183" t="s">
        <v>3019</v>
      </c>
      <c r="BN62" s="183" t="s">
        <v>3019</v>
      </c>
      <c r="BO62" s="183" t="s">
        <v>3128</v>
      </c>
      <c r="BP62" s="183" t="s">
        <v>3019</v>
      </c>
      <c r="BQ62" s="183" t="s">
        <v>3019</v>
      </c>
      <c r="BR62" s="183" t="s">
        <v>3128</v>
      </c>
      <c r="BS62" s="183" t="s">
        <v>3019</v>
      </c>
      <c r="BT62" s="183" t="s">
        <v>3019</v>
      </c>
      <c r="BU62" s="183" t="s">
        <v>3128</v>
      </c>
      <c r="BV62" s="183" t="s">
        <v>3019</v>
      </c>
      <c r="BW62" s="183" t="s">
        <v>3019</v>
      </c>
      <c r="BX62" s="183" t="s">
        <v>3128</v>
      </c>
      <c r="BY62" s="183" t="s">
        <v>3019</v>
      </c>
      <c r="BZ62" s="183" t="s">
        <v>3019</v>
      </c>
      <c r="CA62" s="183" t="s">
        <v>3128</v>
      </c>
      <c r="CB62" s="183" t="s">
        <v>3019</v>
      </c>
      <c r="CC62" s="183" t="s">
        <v>3019</v>
      </c>
      <c r="CD62" s="183" t="s">
        <v>3128</v>
      </c>
      <c r="CE62" s="183" t="s">
        <v>3019</v>
      </c>
      <c r="CF62" s="183" t="s">
        <v>3019</v>
      </c>
      <c r="CG62" s="183" t="s">
        <v>3128</v>
      </c>
      <c r="CH62" s="183" t="s">
        <v>3019</v>
      </c>
      <c r="CI62" s="183" t="s">
        <v>3019</v>
      </c>
      <c r="CJ62" s="183" t="s">
        <v>3128</v>
      </c>
      <c r="CK62" s="183" t="s">
        <v>3019</v>
      </c>
      <c r="CL62" s="183" t="s">
        <v>3019</v>
      </c>
      <c r="CM62" s="183" t="s">
        <v>3128</v>
      </c>
      <c r="CN62" s="183" t="s">
        <v>3019</v>
      </c>
      <c r="CO62" s="183" t="s">
        <v>3019</v>
      </c>
      <c r="CP62" s="183" t="s">
        <v>3128</v>
      </c>
      <c r="CQ62" s="183" t="s">
        <v>3019</v>
      </c>
      <c r="CR62" s="183" t="s">
        <v>3019</v>
      </c>
      <c r="CS62" s="183" t="s">
        <v>3128</v>
      </c>
      <c r="CT62" s="183" t="s">
        <v>3019</v>
      </c>
      <c r="CU62" s="183" t="s">
        <v>3019</v>
      </c>
      <c r="CV62" s="183" t="s">
        <v>3128</v>
      </c>
      <c r="CW62" s="183" t="s">
        <v>3019</v>
      </c>
      <c r="CX62" s="183" t="s">
        <v>3019</v>
      </c>
      <c r="CY62" s="183" t="s">
        <v>3128</v>
      </c>
      <c r="CZ62" s="183" t="s">
        <v>3019</v>
      </c>
      <c r="DA62" s="183" t="s">
        <v>3019</v>
      </c>
      <c r="DB62" s="183" t="s">
        <v>3128</v>
      </c>
      <c r="DC62" s="183" t="s">
        <v>3019</v>
      </c>
      <c r="DD62" s="183" t="s">
        <v>3019</v>
      </c>
      <c r="DE62" s="183" t="s">
        <v>3128</v>
      </c>
      <c r="DF62" s="183" t="s">
        <v>3019</v>
      </c>
      <c r="DG62" s="183" t="s">
        <v>3019</v>
      </c>
      <c r="DH62" s="183" t="s">
        <v>3128</v>
      </c>
      <c r="DI62" s="183" t="s">
        <v>3019</v>
      </c>
      <c r="DJ62" s="183" t="s">
        <v>3019</v>
      </c>
      <c r="DK62" s="183" t="s">
        <v>3128</v>
      </c>
      <c r="DL62" s="183" t="s">
        <v>3019</v>
      </c>
      <c r="DM62" s="183" t="s">
        <v>3019</v>
      </c>
      <c r="DN62" s="183" t="s">
        <v>3128</v>
      </c>
      <c r="DO62" s="183" t="s">
        <v>3019</v>
      </c>
      <c r="DP62" s="183" t="s">
        <v>3019</v>
      </c>
      <c r="DQ62" s="183" t="s">
        <v>3128</v>
      </c>
      <c r="DR62" s="183" t="s">
        <v>3019</v>
      </c>
      <c r="DS62" s="183" t="s">
        <v>3019</v>
      </c>
      <c r="DT62" s="183" t="s">
        <v>3128</v>
      </c>
      <c r="DU62" s="183" t="s">
        <v>3019</v>
      </c>
      <c r="DV62" s="183" t="s">
        <v>3019</v>
      </c>
      <c r="DW62" s="183" t="s">
        <v>3128</v>
      </c>
      <c r="DX62" s="183" t="s">
        <v>3019</v>
      </c>
      <c r="DY62" s="183" t="s">
        <v>3019</v>
      </c>
      <c r="DZ62" s="183" t="s">
        <v>3128</v>
      </c>
      <c r="EA62" s="183" t="s">
        <v>3019</v>
      </c>
      <c r="EB62" s="183" t="s">
        <v>3019</v>
      </c>
      <c r="EC62" s="183" t="s">
        <v>3128</v>
      </c>
      <c r="ED62" s="183" t="s">
        <v>3019</v>
      </c>
      <c r="EE62" s="183" t="s">
        <v>3019</v>
      </c>
      <c r="EF62" s="183" t="s">
        <v>3128</v>
      </c>
      <c r="EG62" s="183" t="s">
        <v>3019</v>
      </c>
      <c r="EH62" s="183" t="s">
        <v>3019</v>
      </c>
      <c r="EI62" s="183" t="s">
        <v>3128</v>
      </c>
      <c r="EJ62" s="183" t="s">
        <v>3019</v>
      </c>
      <c r="EK62" s="183" t="s">
        <v>3019</v>
      </c>
      <c r="EL62" s="183" t="s">
        <v>3128</v>
      </c>
      <c r="EM62" s="183" t="s">
        <v>3019</v>
      </c>
      <c r="EN62" s="183" t="s">
        <v>3019</v>
      </c>
      <c r="EO62" s="183" t="s">
        <v>3128</v>
      </c>
      <c r="EP62" s="183" t="s">
        <v>3019</v>
      </c>
      <c r="EQ62" s="183" t="s">
        <v>3019</v>
      </c>
      <c r="ER62" s="183" t="s">
        <v>3128</v>
      </c>
      <c r="ES62" s="183" t="s">
        <v>3019</v>
      </c>
      <c r="ET62" s="183" t="s">
        <v>3019</v>
      </c>
    </row>
    <row r="63" spans="1:150" x14ac:dyDescent="0.3">
      <c r="A63" s="1"/>
      <c r="B63" s="184" t="s">
        <v>3557</v>
      </c>
      <c r="C63" s="184" t="s">
        <v>95</v>
      </c>
      <c r="D63" s="184" t="s">
        <v>96</v>
      </c>
      <c r="E63" s="184" t="s">
        <v>3558</v>
      </c>
      <c r="F63" s="184" t="s">
        <v>3559</v>
      </c>
      <c r="G63" s="185" t="s">
        <v>3128</v>
      </c>
      <c r="H63" s="185" t="s">
        <v>3019</v>
      </c>
      <c r="I63" s="185" t="s">
        <v>3019</v>
      </c>
      <c r="J63" s="185" t="s">
        <v>3128</v>
      </c>
      <c r="K63" s="185" t="s">
        <v>3019</v>
      </c>
      <c r="L63" s="185" t="s">
        <v>3019</v>
      </c>
      <c r="M63" s="185" t="s">
        <v>3128</v>
      </c>
      <c r="N63" s="185" t="s">
        <v>3019</v>
      </c>
      <c r="O63" s="185" t="s">
        <v>3019</v>
      </c>
      <c r="P63" s="185" t="s">
        <v>3128</v>
      </c>
      <c r="Q63" s="185" t="s">
        <v>3019</v>
      </c>
      <c r="R63" s="185" t="s">
        <v>3019</v>
      </c>
      <c r="S63" s="185" t="s">
        <v>3128</v>
      </c>
      <c r="T63" s="185" t="s">
        <v>3019</v>
      </c>
      <c r="U63" s="185" t="s">
        <v>3019</v>
      </c>
      <c r="V63" s="185" t="s">
        <v>3128</v>
      </c>
      <c r="W63" s="185" t="s">
        <v>3019</v>
      </c>
      <c r="X63" s="185" t="s">
        <v>3019</v>
      </c>
      <c r="Y63" s="185" t="s">
        <v>3128</v>
      </c>
      <c r="Z63" s="185" t="s">
        <v>3019</v>
      </c>
      <c r="AA63" s="185" t="s">
        <v>3019</v>
      </c>
      <c r="AB63" s="185" t="s">
        <v>3128</v>
      </c>
      <c r="AC63" s="185" t="s">
        <v>3019</v>
      </c>
      <c r="AD63" s="185" t="s">
        <v>3019</v>
      </c>
      <c r="AE63" s="185" t="s">
        <v>3128</v>
      </c>
      <c r="AF63" s="185" t="s">
        <v>3019</v>
      </c>
      <c r="AG63" s="185" t="s">
        <v>3019</v>
      </c>
      <c r="AH63" s="185" t="s">
        <v>3128</v>
      </c>
      <c r="AI63" s="185" t="s">
        <v>3019</v>
      </c>
      <c r="AJ63" s="185" t="s">
        <v>3019</v>
      </c>
      <c r="AK63" s="185" t="s">
        <v>3128</v>
      </c>
      <c r="AL63" s="185" t="s">
        <v>3019</v>
      </c>
      <c r="AM63" s="185" t="s">
        <v>3019</v>
      </c>
      <c r="AN63" s="185" t="s">
        <v>3128</v>
      </c>
      <c r="AO63" s="185" t="s">
        <v>3019</v>
      </c>
      <c r="AP63" s="185" t="s">
        <v>3019</v>
      </c>
      <c r="AQ63" s="185" t="s">
        <v>3128</v>
      </c>
      <c r="AR63" s="185" t="s">
        <v>3019</v>
      </c>
      <c r="AS63" s="185" t="s">
        <v>3019</v>
      </c>
      <c r="AT63" s="185" t="s">
        <v>3128</v>
      </c>
      <c r="AU63" s="185" t="s">
        <v>3019</v>
      </c>
      <c r="AV63" s="185" t="s">
        <v>3019</v>
      </c>
      <c r="AW63" s="185" t="s">
        <v>3128</v>
      </c>
      <c r="AX63" s="185" t="s">
        <v>3019</v>
      </c>
      <c r="AY63" s="185" t="s">
        <v>3019</v>
      </c>
      <c r="AZ63" s="185" t="s">
        <v>3128</v>
      </c>
      <c r="BA63" s="185" t="s">
        <v>3019</v>
      </c>
      <c r="BB63" s="185" t="s">
        <v>3019</v>
      </c>
      <c r="BC63" s="185" t="s">
        <v>3128</v>
      </c>
      <c r="BD63" s="185" t="s">
        <v>3019</v>
      </c>
      <c r="BE63" s="185" t="s">
        <v>3019</v>
      </c>
      <c r="BF63" s="185" t="s">
        <v>3128</v>
      </c>
      <c r="BG63" s="185" t="s">
        <v>3019</v>
      </c>
      <c r="BH63" s="185" t="s">
        <v>3019</v>
      </c>
      <c r="BI63" s="185" t="s">
        <v>3128</v>
      </c>
      <c r="BJ63" s="185" t="s">
        <v>3019</v>
      </c>
      <c r="BK63" s="185" t="s">
        <v>3019</v>
      </c>
      <c r="BL63" s="185" t="s">
        <v>3128</v>
      </c>
      <c r="BM63" s="185" t="s">
        <v>3019</v>
      </c>
      <c r="BN63" s="185" t="s">
        <v>3019</v>
      </c>
      <c r="BO63" s="185" t="s">
        <v>3128</v>
      </c>
      <c r="BP63" s="185" t="s">
        <v>3019</v>
      </c>
      <c r="BQ63" s="185" t="s">
        <v>3019</v>
      </c>
      <c r="BR63" s="185" t="s">
        <v>3128</v>
      </c>
      <c r="BS63" s="185" t="s">
        <v>3019</v>
      </c>
      <c r="BT63" s="185" t="s">
        <v>3019</v>
      </c>
      <c r="BU63" s="185" t="s">
        <v>3128</v>
      </c>
      <c r="BV63" s="185" t="s">
        <v>3019</v>
      </c>
      <c r="BW63" s="185" t="s">
        <v>3019</v>
      </c>
      <c r="BX63" s="185" t="s">
        <v>3128</v>
      </c>
      <c r="BY63" s="185" t="s">
        <v>3019</v>
      </c>
      <c r="BZ63" s="185" t="s">
        <v>3019</v>
      </c>
      <c r="CA63" s="185" t="s">
        <v>3128</v>
      </c>
      <c r="CB63" s="185" t="s">
        <v>3019</v>
      </c>
      <c r="CC63" s="185" t="s">
        <v>3019</v>
      </c>
      <c r="CD63" s="185" t="s">
        <v>3128</v>
      </c>
      <c r="CE63" s="185" t="s">
        <v>3019</v>
      </c>
      <c r="CF63" s="185" t="s">
        <v>3019</v>
      </c>
      <c r="CG63" s="185" t="s">
        <v>3128</v>
      </c>
      <c r="CH63" s="185" t="s">
        <v>3019</v>
      </c>
      <c r="CI63" s="185" t="s">
        <v>3019</v>
      </c>
      <c r="CJ63" s="185" t="s">
        <v>3128</v>
      </c>
      <c r="CK63" s="185" t="s">
        <v>3019</v>
      </c>
      <c r="CL63" s="185" t="s">
        <v>3019</v>
      </c>
      <c r="CM63" s="185" t="s">
        <v>3128</v>
      </c>
      <c r="CN63" s="185" t="s">
        <v>3019</v>
      </c>
      <c r="CO63" s="185" t="s">
        <v>3019</v>
      </c>
      <c r="CP63" s="185" t="s">
        <v>3128</v>
      </c>
      <c r="CQ63" s="185" t="s">
        <v>3019</v>
      </c>
      <c r="CR63" s="185" t="s">
        <v>3019</v>
      </c>
      <c r="CS63" s="185" t="s">
        <v>3128</v>
      </c>
      <c r="CT63" s="185" t="s">
        <v>3019</v>
      </c>
      <c r="CU63" s="185" t="s">
        <v>3019</v>
      </c>
      <c r="CV63" s="185" t="s">
        <v>3128</v>
      </c>
      <c r="CW63" s="185" t="s">
        <v>3019</v>
      </c>
      <c r="CX63" s="185" t="s">
        <v>3019</v>
      </c>
      <c r="CY63" s="185" t="s">
        <v>3128</v>
      </c>
      <c r="CZ63" s="185" t="s">
        <v>3019</v>
      </c>
      <c r="DA63" s="185" t="s">
        <v>3019</v>
      </c>
      <c r="DB63" s="185" t="s">
        <v>3128</v>
      </c>
      <c r="DC63" s="185" t="s">
        <v>3019</v>
      </c>
      <c r="DD63" s="185" t="s">
        <v>3019</v>
      </c>
      <c r="DE63" s="185" t="s">
        <v>3128</v>
      </c>
      <c r="DF63" s="185" t="s">
        <v>3019</v>
      </c>
      <c r="DG63" s="185" t="s">
        <v>3019</v>
      </c>
      <c r="DH63" s="185" t="s">
        <v>3128</v>
      </c>
      <c r="DI63" s="185" t="s">
        <v>3019</v>
      </c>
      <c r="DJ63" s="185" t="s">
        <v>3019</v>
      </c>
      <c r="DK63" s="185" t="s">
        <v>3128</v>
      </c>
      <c r="DL63" s="185" t="s">
        <v>3019</v>
      </c>
      <c r="DM63" s="185" t="s">
        <v>3019</v>
      </c>
      <c r="DN63" s="185" t="s">
        <v>3128</v>
      </c>
      <c r="DO63" s="185" t="s">
        <v>3019</v>
      </c>
      <c r="DP63" s="185" t="s">
        <v>3019</v>
      </c>
      <c r="DQ63" s="185" t="s">
        <v>3128</v>
      </c>
      <c r="DR63" s="185" t="s">
        <v>3019</v>
      </c>
      <c r="DS63" s="185" t="s">
        <v>3019</v>
      </c>
      <c r="DT63" s="185" t="s">
        <v>3128</v>
      </c>
      <c r="DU63" s="185" t="s">
        <v>3019</v>
      </c>
      <c r="DV63" s="185" t="s">
        <v>3019</v>
      </c>
      <c r="DW63" s="185" t="s">
        <v>3128</v>
      </c>
      <c r="DX63" s="185" t="s">
        <v>3019</v>
      </c>
      <c r="DY63" s="185" t="s">
        <v>3019</v>
      </c>
      <c r="DZ63" s="185" t="s">
        <v>3128</v>
      </c>
      <c r="EA63" s="185" t="s">
        <v>3019</v>
      </c>
      <c r="EB63" s="185" t="s">
        <v>3019</v>
      </c>
      <c r="EC63" s="185" t="s">
        <v>3128</v>
      </c>
      <c r="ED63" s="185" t="s">
        <v>3019</v>
      </c>
      <c r="EE63" s="185" t="s">
        <v>3019</v>
      </c>
      <c r="EF63" s="185" t="s">
        <v>3128</v>
      </c>
      <c r="EG63" s="185" t="s">
        <v>3019</v>
      </c>
      <c r="EH63" s="185" t="s">
        <v>3019</v>
      </c>
      <c r="EI63" s="185" t="s">
        <v>3128</v>
      </c>
      <c r="EJ63" s="185" t="s">
        <v>3019</v>
      </c>
      <c r="EK63" s="185" t="s">
        <v>3019</v>
      </c>
      <c r="EL63" s="185" t="s">
        <v>3128</v>
      </c>
      <c r="EM63" s="185" t="s">
        <v>3019</v>
      </c>
      <c r="EN63" s="185" t="s">
        <v>3019</v>
      </c>
      <c r="EO63" s="185" t="s">
        <v>3128</v>
      </c>
      <c r="EP63" s="185" t="s">
        <v>3019</v>
      </c>
      <c r="EQ63" s="185" t="s">
        <v>3019</v>
      </c>
      <c r="ER63" s="185" t="s">
        <v>3128</v>
      </c>
      <c r="ES63" s="185" t="s">
        <v>3019</v>
      </c>
      <c r="ET63" s="185" t="s">
        <v>3019</v>
      </c>
    </row>
    <row r="64" spans="1:150" x14ac:dyDescent="0.3">
      <c r="A64" s="1"/>
      <c r="B64" s="184" t="s">
        <v>3560</v>
      </c>
      <c r="C64" s="184" t="s">
        <v>95</v>
      </c>
      <c r="D64" s="184" t="s">
        <v>96</v>
      </c>
      <c r="E64" s="184" t="s">
        <v>3561</v>
      </c>
      <c r="F64" s="184" t="s">
        <v>3562</v>
      </c>
      <c r="G64" s="185" t="s">
        <v>3128</v>
      </c>
      <c r="H64" s="185" t="s">
        <v>3019</v>
      </c>
      <c r="I64" s="185" t="s">
        <v>3019</v>
      </c>
      <c r="J64" s="185" t="s">
        <v>3128</v>
      </c>
      <c r="K64" s="185" t="s">
        <v>3019</v>
      </c>
      <c r="L64" s="185" t="s">
        <v>3019</v>
      </c>
      <c r="M64" s="185" t="s">
        <v>3128</v>
      </c>
      <c r="N64" s="185" t="s">
        <v>3019</v>
      </c>
      <c r="O64" s="185" t="s">
        <v>3019</v>
      </c>
      <c r="P64" s="185" t="s">
        <v>3128</v>
      </c>
      <c r="Q64" s="185" t="s">
        <v>3019</v>
      </c>
      <c r="R64" s="185" t="s">
        <v>3019</v>
      </c>
      <c r="S64" s="185" t="s">
        <v>3128</v>
      </c>
      <c r="T64" s="185" t="s">
        <v>3019</v>
      </c>
      <c r="U64" s="185" t="s">
        <v>3019</v>
      </c>
      <c r="V64" s="185" t="s">
        <v>3128</v>
      </c>
      <c r="W64" s="185" t="s">
        <v>3019</v>
      </c>
      <c r="X64" s="185" t="s">
        <v>3019</v>
      </c>
      <c r="Y64" s="185" t="s">
        <v>3128</v>
      </c>
      <c r="Z64" s="185" t="s">
        <v>3019</v>
      </c>
      <c r="AA64" s="185" t="s">
        <v>3019</v>
      </c>
      <c r="AB64" s="185" t="s">
        <v>3128</v>
      </c>
      <c r="AC64" s="185" t="s">
        <v>3019</v>
      </c>
      <c r="AD64" s="185" t="s">
        <v>3019</v>
      </c>
      <c r="AE64" s="185" t="s">
        <v>3128</v>
      </c>
      <c r="AF64" s="185" t="s">
        <v>3019</v>
      </c>
      <c r="AG64" s="185" t="s">
        <v>3019</v>
      </c>
      <c r="AH64" s="185" t="s">
        <v>3128</v>
      </c>
      <c r="AI64" s="185" t="s">
        <v>3019</v>
      </c>
      <c r="AJ64" s="185" t="s">
        <v>3019</v>
      </c>
      <c r="AK64" s="185" t="s">
        <v>3128</v>
      </c>
      <c r="AL64" s="185" t="s">
        <v>3019</v>
      </c>
      <c r="AM64" s="185" t="s">
        <v>3019</v>
      </c>
      <c r="AN64" s="185" t="s">
        <v>3128</v>
      </c>
      <c r="AO64" s="185" t="s">
        <v>3019</v>
      </c>
      <c r="AP64" s="185" t="s">
        <v>3019</v>
      </c>
      <c r="AQ64" s="185" t="s">
        <v>3128</v>
      </c>
      <c r="AR64" s="185" t="s">
        <v>3019</v>
      </c>
      <c r="AS64" s="185" t="s">
        <v>3019</v>
      </c>
      <c r="AT64" s="185" t="s">
        <v>3128</v>
      </c>
      <c r="AU64" s="185" t="s">
        <v>3019</v>
      </c>
      <c r="AV64" s="185" t="s">
        <v>3019</v>
      </c>
      <c r="AW64" s="185" t="s">
        <v>3128</v>
      </c>
      <c r="AX64" s="185" t="s">
        <v>3019</v>
      </c>
      <c r="AY64" s="185" t="s">
        <v>3019</v>
      </c>
      <c r="AZ64" s="185" t="s">
        <v>3128</v>
      </c>
      <c r="BA64" s="185" t="s">
        <v>3019</v>
      </c>
      <c r="BB64" s="185" t="s">
        <v>3019</v>
      </c>
      <c r="BC64" s="185" t="s">
        <v>3128</v>
      </c>
      <c r="BD64" s="185" t="s">
        <v>3019</v>
      </c>
      <c r="BE64" s="185" t="s">
        <v>3019</v>
      </c>
      <c r="BF64" s="185" t="s">
        <v>3128</v>
      </c>
      <c r="BG64" s="185" t="s">
        <v>3019</v>
      </c>
      <c r="BH64" s="185" t="s">
        <v>3019</v>
      </c>
      <c r="BI64" s="185" t="s">
        <v>3128</v>
      </c>
      <c r="BJ64" s="185" t="s">
        <v>3019</v>
      </c>
      <c r="BK64" s="185" t="s">
        <v>3019</v>
      </c>
      <c r="BL64" s="185" t="s">
        <v>3128</v>
      </c>
      <c r="BM64" s="185" t="s">
        <v>3019</v>
      </c>
      <c r="BN64" s="185" t="s">
        <v>3019</v>
      </c>
      <c r="BO64" s="185" t="s">
        <v>3128</v>
      </c>
      <c r="BP64" s="185" t="s">
        <v>3019</v>
      </c>
      <c r="BQ64" s="185" t="s">
        <v>3019</v>
      </c>
      <c r="BR64" s="185" t="s">
        <v>3128</v>
      </c>
      <c r="BS64" s="185" t="s">
        <v>3019</v>
      </c>
      <c r="BT64" s="185" t="s">
        <v>3019</v>
      </c>
      <c r="BU64" s="185" t="s">
        <v>3128</v>
      </c>
      <c r="BV64" s="185" t="s">
        <v>3019</v>
      </c>
      <c r="BW64" s="185" t="s">
        <v>3019</v>
      </c>
      <c r="BX64" s="185" t="s">
        <v>3128</v>
      </c>
      <c r="BY64" s="185" t="s">
        <v>3019</v>
      </c>
      <c r="BZ64" s="185" t="s">
        <v>3019</v>
      </c>
      <c r="CA64" s="185" t="s">
        <v>3128</v>
      </c>
      <c r="CB64" s="185" t="s">
        <v>3019</v>
      </c>
      <c r="CC64" s="185" t="s">
        <v>3019</v>
      </c>
      <c r="CD64" s="185" t="s">
        <v>3128</v>
      </c>
      <c r="CE64" s="185" t="s">
        <v>3019</v>
      </c>
      <c r="CF64" s="185" t="s">
        <v>3019</v>
      </c>
      <c r="CG64" s="185" t="s">
        <v>3128</v>
      </c>
      <c r="CH64" s="185" t="s">
        <v>3019</v>
      </c>
      <c r="CI64" s="185" t="s">
        <v>3019</v>
      </c>
      <c r="CJ64" s="185" t="s">
        <v>3128</v>
      </c>
      <c r="CK64" s="185" t="s">
        <v>3019</v>
      </c>
      <c r="CL64" s="185" t="s">
        <v>3019</v>
      </c>
      <c r="CM64" s="185" t="s">
        <v>3128</v>
      </c>
      <c r="CN64" s="185" t="s">
        <v>3019</v>
      </c>
      <c r="CO64" s="185" t="s">
        <v>3019</v>
      </c>
      <c r="CP64" s="185" t="s">
        <v>3128</v>
      </c>
      <c r="CQ64" s="185" t="s">
        <v>3019</v>
      </c>
      <c r="CR64" s="185" t="s">
        <v>3019</v>
      </c>
      <c r="CS64" s="185" t="s">
        <v>3128</v>
      </c>
      <c r="CT64" s="185" t="s">
        <v>3019</v>
      </c>
      <c r="CU64" s="185" t="s">
        <v>3019</v>
      </c>
      <c r="CV64" s="185" t="s">
        <v>3128</v>
      </c>
      <c r="CW64" s="185" t="s">
        <v>3019</v>
      </c>
      <c r="CX64" s="185" t="s">
        <v>3019</v>
      </c>
      <c r="CY64" s="185" t="s">
        <v>3128</v>
      </c>
      <c r="CZ64" s="185" t="s">
        <v>3019</v>
      </c>
      <c r="DA64" s="185" t="s">
        <v>3019</v>
      </c>
      <c r="DB64" s="185" t="s">
        <v>3128</v>
      </c>
      <c r="DC64" s="185" t="s">
        <v>3019</v>
      </c>
      <c r="DD64" s="185" t="s">
        <v>3019</v>
      </c>
      <c r="DE64" s="185" t="s">
        <v>3128</v>
      </c>
      <c r="DF64" s="185" t="s">
        <v>3019</v>
      </c>
      <c r="DG64" s="185" t="s">
        <v>3019</v>
      </c>
      <c r="DH64" s="185" t="s">
        <v>3128</v>
      </c>
      <c r="DI64" s="185" t="s">
        <v>3019</v>
      </c>
      <c r="DJ64" s="185" t="s">
        <v>3019</v>
      </c>
      <c r="DK64" s="185" t="s">
        <v>3128</v>
      </c>
      <c r="DL64" s="185" t="s">
        <v>3019</v>
      </c>
      <c r="DM64" s="185" t="s">
        <v>3019</v>
      </c>
      <c r="DN64" s="185" t="s">
        <v>3128</v>
      </c>
      <c r="DO64" s="185" t="s">
        <v>3019</v>
      </c>
      <c r="DP64" s="185" t="s">
        <v>3019</v>
      </c>
      <c r="DQ64" s="185" t="s">
        <v>3128</v>
      </c>
      <c r="DR64" s="185" t="s">
        <v>3019</v>
      </c>
      <c r="DS64" s="185" t="s">
        <v>3019</v>
      </c>
      <c r="DT64" s="185" t="s">
        <v>3128</v>
      </c>
      <c r="DU64" s="185" t="s">
        <v>3019</v>
      </c>
      <c r="DV64" s="185" t="s">
        <v>3019</v>
      </c>
      <c r="DW64" s="185" t="s">
        <v>3128</v>
      </c>
      <c r="DX64" s="185" t="s">
        <v>3019</v>
      </c>
      <c r="DY64" s="185" t="s">
        <v>3019</v>
      </c>
      <c r="DZ64" s="185" t="s">
        <v>3128</v>
      </c>
      <c r="EA64" s="185" t="s">
        <v>3019</v>
      </c>
      <c r="EB64" s="185" t="s">
        <v>3019</v>
      </c>
      <c r="EC64" s="185" t="s">
        <v>3128</v>
      </c>
      <c r="ED64" s="185" t="s">
        <v>3019</v>
      </c>
      <c r="EE64" s="185" t="s">
        <v>3019</v>
      </c>
      <c r="EF64" s="185" t="s">
        <v>3128</v>
      </c>
      <c r="EG64" s="185" t="s">
        <v>3019</v>
      </c>
      <c r="EH64" s="185" t="s">
        <v>3019</v>
      </c>
      <c r="EI64" s="185" t="s">
        <v>3128</v>
      </c>
      <c r="EJ64" s="185" t="s">
        <v>3019</v>
      </c>
      <c r="EK64" s="185" t="s">
        <v>3019</v>
      </c>
      <c r="EL64" s="185" t="s">
        <v>3128</v>
      </c>
      <c r="EM64" s="185" t="s">
        <v>3019</v>
      </c>
      <c r="EN64" s="185" t="s">
        <v>3019</v>
      </c>
      <c r="EO64" s="185" t="s">
        <v>3128</v>
      </c>
      <c r="EP64" s="185" t="s">
        <v>3019</v>
      </c>
      <c r="EQ64" s="185" t="s">
        <v>3019</v>
      </c>
      <c r="ER64" s="185" t="s">
        <v>3128</v>
      </c>
      <c r="ES64" s="185" t="s">
        <v>3019</v>
      </c>
      <c r="ET64" s="185" t="s">
        <v>3019</v>
      </c>
    </row>
    <row r="65" spans="1:150" x14ac:dyDescent="0.3">
      <c r="A65" s="1"/>
      <c r="B65" s="184" t="s">
        <v>3563</v>
      </c>
      <c r="C65" s="184" t="s">
        <v>95</v>
      </c>
      <c r="D65" s="184" t="s">
        <v>96</v>
      </c>
      <c r="E65" s="184" t="s">
        <v>3564</v>
      </c>
      <c r="F65" s="184" t="s">
        <v>3565</v>
      </c>
      <c r="G65" s="185" t="s">
        <v>3128</v>
      </c>
      <c r="H65" s="185" t="s">
        <v>3019</v>
      </c>
      <c r="I65" s="185" t="s">
        <v>3019</v>
      </c>
      <c r="J65" s="185" t="s">
        <v>3128</v>
      </c>
      <c r="K65" s="185" t="s">
        <v>3019</v>
      </c>
      <c r="L65" s="185" t="s">
        <v>3019</v>
      </c>
      <c r="M65" s="185" t="s">
        <v>3128</v>
      </c>
      <c r="N65" s="185" t="s">
        <v>3019</v>
      </c>
      <c r="O65" s="185" t="s">
        <v>3019</v>
      </c>
      <c r="P65" s="185" t="s">
        <v>3128</v>
      </c>
      <c r="Q65" s="185" t="s">
        <v>3019</v>
      </c>
      <c r="R65" s="185" t="s">
        <v>3019</v>
      </c>
      <c r="S65" s="185" t="s">
        <v>3128</v>
      </c>
      <c r="T65" s="185" t="s">
        <v>3019</v>
      </c>
      <c r="U65" s="185" t="s">
        <v>3019</v>
      </c>
      <c r="V65" s="185" t="s">
        <v>3128</v>
      </c>
      <c r="W65" s="185" t="s">
        <v>3019</v>
      </c>
      <c r="X65" s="185" t="s">
        <v>3019</v>
      </c>
      <c r="Y65" s="185" t="s">
        <v>3128</v>
      </c>
      <c r="Z65" s="185" t="s">
        <v>3019</v>
      </c>
      <c r="AA65" s="185" t="s">
        <v>3019</v>
      </c>
      <c r="AB65" s="185" t="s">
        <v>3128</v>
      </c>
      <c r="AC65" s="185" t="s">
        <v>3019</v>
      </c>
      <c r="AD65" s="185" t="s">
        <v>3019</v>
      </c>
      <c r="AE65" s="185" t="s">
        <v>3128</v>
      </c>
      <c r="AF65" s="185" t="s">
        <v>3019</v>
      </c>
      <c r="AG65" s="185" t="s">
        <v>3019</v>
      </c>
      <c r="AH65" s="185" t="s">
        <v>3128</v>
      </c>
      <c r="AI65" s="185" t="s">
        <v>3019</v>
      </c>
      <c r="AJ65" s="185" t="s">
        <v>3019</v>
      </c>
      <c r="AK65" s="185" t="s">
        <v>3128</v>
      </c>
      <c r="AL65" s="185" t="s">
        <v>3019</v>
      </c>
      <c r="AM65" s="185" t="s">
        <v>3019</v>
      </c>
      <c r="AN65" s="185" t="s">
        <v>3128</v>
      </c>
      <c r="AO65" s="185" t="s">
        <v>3019</v>
      </c>
      <c r="AP65" s="185" t="s">
        <v>3019</v>
      </c>
      <c r="AQ65" s="185" t="s">
        <v>3128</v>
      </c>
      <c r="AR65" s="185" t="s">
        <v>3019</v>
      </c>
      <c r="AS65" s="185" t="s">
        <v>3019</v>
      </c>
      <c r="AT65" s="185" t="s">
        <v>3128</v>
      </c>
      <c r="AU65" s="185" t="s">
        <v>3019</v>
      </c>
      <c r="AV65" s="185" t="s">
        <v>3019</v>
      </c>
      <c r="AW65" s="185" t="s">
        <v>3128</v>
      </c>
      <c r="AX65" s="185" t="s">
        <v>3019</v>
      </c>
      <c r="AY65" s="185" t="s">
        <v>3019</v>
      </c>
      <c r="AZ65" s="185" t="s">
        <v>3128</v>
      </c>
      <c r="BA65" s="185" t="s">
        <v>3019</v>
      </c>
      <c r="BB65" s="185" t="s">
        <v>3019</v>
      </c>
      <c r="BC65" s="185" t="s">
        <v>3128</v>
      </c>
      <c r="BD65" s="185" t="s">
        <v>3019</v>
      </c>
      <c r="BE65" s="185" t="s">
        <v>3019</v>
      </c>
      <c r="BF65" s="185" t="s">
        <v>3128</v>
      </c>
      <c r="BG65" s="185" t="s">
        <v>3019</v>
      </c>
      <c r="BH65" s="185" t="s">
        <v>3019</v>
      </c>
      <c r="BI65" s="185" t="s">
        <v>3128</v>
      </c>
      <c r="BJ65" s="185" t="s">
        <v>3019</v>
      </c>
      <c r="BK65" s="185" t="s">
        <v>3019</v>
      </c>
      <c r="BL65" s="185" t="s">
        <v>3128</v>
      </c>
      <c r="BM65" s="185" t="s">
        <v>3019</v>
      </c>
      <c r="BN65" s="185" t="s">
        <v>3019</v>
      </c>
      <c r="BO65" s="185" t="s">
        <v>3128</v>
      </c>
      <c r="BP65" s="185" t="s">
        <v>3019</v>
      </c>
      <c r="BQ65" s="185" t="s">
        <v>3019</v>
      </c>
      <c r="BR65" s="185" t="s">
        <v>3128</v>
      </c>
      <c r="BS65" s="185" t="s">
        <v>3019</v>
      </c>
      <c r="BT65" s="185" t="s">
        <v>3019</v>
      </c>
      <c r="BU65" s="185" t="s">
        <v>3128</v>
      </c>
      <c r="BV65" s="185" t="s">
        <v>3019</v>
      </c>
      <c r="BW65" s="185" t="s">
        <v>3019</v>
      </c>
      <c r="BX65" s="185" t="s">
        <v>3128</v>
      </c>
      <c r="BY65" s="185" t="s">
        <v>3019</v>
      </c>
      <c r="BZ65" s="185" t="s">
        <v>3019</v>
      </c>
      <c r="CA65" s="185" t="s">
        <v>3128</v>
      </c>
      <c r="CB65" s="185" t="s">
        <v>3019</v>
      </c>
      <c r="CC65" s="185" t="s">
        <v>3019</v>
      </c>
      <c r="CD65" s="185" t="s">
        <v>3128</v>
      </c>
      <c r="CE65" s="185" t="s">
        <v>3019</v>
      </c>
      <c r="CF65" s="185" t="s">
        <v>3019</v>
      </c>
      <c r="CG65" s="185" t="s">
        <v>3128</v>
      </c>
      <c r="CH65" s="185" t="s">
        <v>3019</v>
      </c>
      <c r="CI65" s="185" t="s">
        <v>3019</v>
      </c>
      <c r="CJ65" s="185" t="s">
        <v>3128</v>
      </c>
      <c r="CK65" s="185" t="s">
        <v>3019</v>
      </c>
      <c r="CL65" s="185" t="s">
        <v>3019</v>
      </c>
      <c r="CM65" s="185" t="s">
        <v>3128</v>
      </c>
      <c r="CN65" s="185" t="s">
        <v>3019</v>
      </c>
      <c r="CO65" s="185" t="s">
        <v>3019</v>
      </c>
      <c r="CP65" s="185" t="s">
        <v>3128</v>
      </c>
      <c r="CQ65" s="185" t="s">
        <v>3019</v>
      </c>
      <c r="CR65" s="185" t="s">
        <v>3019</v>
      </c>
      <c r="CS65" s="185" t="s">
        <v>3128</v>
      </c>
      <c r="CT65" s="185" t="s">
        <v>3019</v>
      </c>
      <c r="CU65" s="185" t="s">
        <v>3019</v>
      </c>
      <c r="CV65" s="185" t="s">
        <v>3128</v>
      </c>
      <c r="CW65" s="185" t="s">
        <v>3019</v>
      </c>
      <c r="CX65" s="185" t="s">
        <v>3019</v>
      </c>
      <c r="CY65" s="185" t="s">
        <v>3128</v>
      </c>
      <c r="CZ65" s="185" t="s">
        <v>3019</v>
      </c>
      <c r="DA65" s="185" t="s">
        <v>3019</v>
      </c>
      <c r="DB65" s="185" t="s">
        <v>3128</v>
      </c>
      <c r="DC65" s="185" t="s">
        <v>3019</v>
      </c>
      <c r="DD65" s="185" t="s">
        <v>3019</v>
      </c>
      <c r="DE65" s="185" t="s">
        <v>3128</v>
      </c>
      <c r="DF65" s="185" t="s">
        <v>3019</v>
      </c>
      <c r="DG65" s="185" t="s">
        <v>3019</v>
      </c>
      <c r="DH65" s="185" t="s">
        <v>3128</v>
      </c>
      <c r="DI65" s="185" t="s">
        <v>3019</v>
      </c>
      <c r="DJ65" s="185" t="s">
        <v>3019</v>
      </c>
      <c r="DK65" s="185" t="s">
        <v>3128</v>
      </c>
      <c r="DL65" s="185" t="s">
        <v>3019</v>
      </c>
      <c r="DM65" s="185" t="s">
        <v>3019</v>
      </c>
      <c r="DN65" s="185" t="s">
        <v>3128</v>
      </c>
      <c r="DO65" s="185" t="s">
        <v>3019</v>
      </c>
      <c r="DP65" s="185" t="s">
        <v>3019</v>
      </c>
      <c r="DQ65" s="185" t="s">
        <v>3128</v>
      </c>
      <c r="DR65" s="185" t="s">
        <v>3019</v>
      </c>
      <c r="DS65" s="185" t="s">
        <v>3019</v>
      </c>
      <c r="DT65" s="185" t="s">
        <v>3128</v>
      </c>
      <c r="DU65" s="185" t="s">
        <v>3019</v>
      </c>
      <c r="DV65" s="185" t="s">
        <v>3019</v>
      </c>
      <c r="DW65" s="185" t="s">
        <v>3128</v>
      </c>
      <c r="DX65" s="185" t="s">
        <v>3019</v>
      </c>
      <c r="DY65" s="185" t="s">
        <v>3019</v>
      </c>
      <c r="DZ65" s="185" t="s">
        <v>3128</v>
      </c>
      <c r="EA65" s="185" t="s">
        <v>3019</v>
      </c>
      <c r="EB65" s="185" t="s">
        <v>3019</v>
      </c>
      <c r="EC65" s="185" t="s">
        <v>3128</v>
      </c>
      <c r="ED65" s="185" t="s">
        <v>3019</v>
      </c>
      <c r="EE65" s="185" t="s">
        <v>3019</v>
      </c>
      <c r="EF65" s="185" t="s">
        <v>3128</v>
      </c>
      <c r="EG65" s="185" t="s">
        <v>3019</v>
      </c>
      <c r="EH65" s="185" t="s">
        <v>3019</v>
      </c>
      <c r="EI65" s="185" t="s">
        <v>3128</v>
      </c>
      <c r="EJ65" s="185" t="s">
        <v>3019</v>
      </c>
      <c r="EK65" s="185" t="s">
        <v>3019</v>
      </c>
      <c r="EL65" s="185" t="s">
        <v>3128</v>
      </c>
      <c r="EM65" s="185" t="s">
        <v>3019</v>
      </c>
      <c r="EN65" s="185" t="s">
        <v>3019</v>
      </c>
      <c r="EO65" s="185" t="s">
        <v>3128</v>
      </c>
      <c r="EP65" s="185" t="s">
        <v>3019</v>
      </c>
      <c r="EQ65" s="185" t="s">
        <v>3019</v>
      </c>
      <c r="ER65" s="185" t="s">
        <v>3128</v>
      </c>
      <c r="ES65" s="185" t="s">
        <v>3019</v>
      </c>
      <c r="ET65" s="185" t="s">
        <v>3019</v>
      </c>
    </row>
    <row r="66" spans="1:150" x14ac:dyDescent="0.3">
      <c r="A66" s="1"/>
      <c r="B66" s="183" t="s">
        <v>3566</v>
      </c>
      <c r="C66" s="183" t="s">
        <v>61</v>
      </c>
      <c r="D66" s="183" t="s">
        <v>3567</v>
      </c>
      <c r="E66" s="183" t="s">
        <v>3568</v>
      </c>
      <c r="F66" s="183" t="s">
        <v>3569</v>
      </c>
      <c r="G66" s="183" t="s">
        <v>3128</v>
      </c>
      <c r="H66" s="183" t="s">
        <v>3019</v>
      </c>
      <c r="I66" s="183" t="s">
        <v>3570</v>
      </c>
      <c r="J66" s="183" t="s">
        <v>3128</v>
      </c>
      <c r="K66" s="183" t="s">
        <v>3019</v>
      </c>
      <c r="L66" s="183" t="s">
        <v>3571</v>
      </c>
      <c r="M66" s="183" t="s">
        <v>3128</v>
      </c>
      <c r="N66" s="183" t="s">
        <v>3019</v>
      </c>
      <c r="O66" s="183" t="s">
        <v>3572</v>
      </c>
      <c r="P66" s="183" t="s">
        <v>3128</v>
      </c>
      <c r="Q66" s="183" t="s">
        <v>3019</v>
      </c>
      <c r="R66" s="183" t="s">
        <v>3573</v>
      </c>
      <c r="S66" s="183" t="s">
        <v>3128</v>
      </c>
      <c r="T66" s="183" t="s">
        <v>3019</v>
      </c>
      <c r="U66" s="183" t="s">
        <v>3019</v>
      </c>
      <c r="V66" s="183" t="s">
        <v>3128</v>
      </c>
      <c r="W66" s="183" t="s">
        <v>3019</v>
      </c>
      <c r="X66" s="183" t="s">
        <v>3019</v>
      </c>
      <c r="Y66" s="183" t="s">
        <v>3128</v>
      </c>
      <c r="Z66" s="183" t="s">
        <v>3019</v>
      </c>
      <c r="AA66" s="183" t="s">
        <v>3574</v>
      </c>
      <c r="AB66" s="183" t="s">
        <v>3128</v>
      </c>
      <c r="AC66" s="183" t="s">
        <v>3019</v>
      </c>
      <c r="AD66" s="183" t="s">
        <v>3575</v>
      </c>
      <c r="AE66" s="183" t="s">
        <v>3128</v>
      </c>
      <c r="AF66" s="183" t="s">
        <v>3019</v>
      </c>
      <c r="AG66" s="183" t="s">
        <v>3576</v>
      </c>
      <c r="AH66" s="183" t="s">
        <v>3128</v>
      </c>
      <c r="AI66" s="183" t="s">
        <v>3019</v>
      </c>
      <c r="AJ66" s="183" t="s">
        <v>3577</v>
      </c>
      <c r="AK66" s="183" t="s">
        <v>3128</v>
      </c>
      <c r="AL66" s="183" t="s">
        <v>3019</v>
      </c>
      <c r="AM66" s="183" t="s">
        <v>3578</v>
      </c>
      <c r="AN66" s="183" t="s">
        <v>3128</v>
      </c>
      <c r="AO66" s="183" t="s">
        <v>3019</v>
      </c>
      <c r="AP66" s="183" t="s">
        <v>3579</v>
      </c>
      <c r="AQ66" s="183" t="s">
        <v>3128</v>
      </c>
      <c r="AR66" s="183" t="s">
        <v>3019</v>
      </c>
      <c r="AS66" s="183" t="s">
        <v>3580</v>
      </c>
      <c r="AT66" s="183" t="s">
        <v>3128</v>
      </c>
      <c r="AU66" s="183" t="s">
        <v>3019</v>
      </c>
      <c r="AV66" s="183" t="s">
        <v>3581</v>
      </c>
      <c r="AW66" s="183" t="s">
        <v>3128</v>
      </c>
      <c r="AX66" s="183" t="s">
        <v>3019</v>
      </c>
      <c r="AY66" s="183" t="s">
        <v>3581</v>
      </c>
      <c r="AZ66" s="183" t="s">
        <v>3128</v>
      </c>
      <c r="BA66" s="183" t="s">
        <v>3019</v>
      </c>
      <c r="BB66" s="183" t="s">
        <v>3581</v>
      </c>
      <c r="BC66" s="183" t="s">
        <v>3128</v>
      </c>
      <c r="BD66" s="183" t="s">
        <v>3019</v>
      </c>
      <c r="BE66" s="183" t="s">
        <v>3581</v>
      </c>
      <c r="BF66" s="183" t="s">
        <v>3128</v>
      </c>
      <c r="BG66" s="183" t="s">
        <v>3019</v>
      </c>
      <c r="BH66" s="183" t="s">
        <v>3581</v>
      </c>
      <c r="BI66" s="183" t="s">
        <v>3128</v>
      </c>
      <c r="BJ66" s="183" t="s">
        <v>3019</v>
      </c>
      <c r="BK66" s="183" t="s">
        <v>3581</v>
      </c>
      <c r="BL66" s="183" t="s">
        <v>3128</v>
      </c>
      <c r="BM66" s="183" t="s">
        <v>3019</v>
      </c>
      <c r="BN66" s="183" t="s">
        <v>3581</v>
      </c>
      <c r="BO66" s="183" t="s">
        <v>3128</v>
      </c>
      <c r="BP66" s="183" t="s">
        <v>3019</v>
      </c>
      <c r="BQ66" s="183" t="s">
        <v>3581</v>
      </c>
      <c r="BR66" s="183" t="s">
        <v>3128</v>
      </c>
      <c r="BS66" s="183" t="s">
        <v>3019</v>
      </c>
      <c r="BT66" s="183" t="s">
        <v>3581</v>
      </c>
      <c r="BU66" s="183" t="s">
        <v>3128</v>
      </c>
      <c r="BV66" s="183" t="s">
        <v>3019</v>
      </c>
      <c r="BW66" s="183" t="s">
        <v>3581</v>
      </c>
      <c r="BX66" s="183" t="s">
        <v>3128</v>
      </c>
      <c r="BY66" s="183" t="s">
        <v>3019</v>
      </c>
      <c r="BZ66" s="183" t="s">
        <v>3582</v>
      </c>
      <c r="CA66" s="183" t="s">
        <v>3128</v>
      </c>
      <c r="CB66" s="183" t="s">
        <v>3284</v>
      </c>
      <c r="CC66" s="183" t="s">
        <v>3583</v>
      </c>
      <c r="CD66" s="183" t="s">
        <v>3128</v>
      </c>
      <c r="CE66" s="183" t="s">
        <v>3019</v>
      </c>
      <c r="CF66" s="183" t="s">
        <v>3581</v>
      </c>
      <c r="CG66" s="183" t="s">
        <v>3128</v>
      </c>
      <c r="CH66" s="183" t="s">
        <v>3019</v>
      </c>
      <c r="CI66" s="183" t="s">
        <v>3581</v>
      </c>
      <c r="CJ66" s="183" t="s">
        <v>3128</v>
      </c>
      <c r="CK66" s="183" t="s">
        <v>3019</v>
      </c>
      <c r="CL66" s="183" t="s">
        <v>3581</v>
      </c>
      <c r="CM66" s="183" t="s">
        <v>3128</v>
      </c>
      <c r="CN66" s="183" t="s">
        <v>3019</v>
      </c>
      <c r="CO66" s="183" t="s">
        <v>3584</v>
      </c>
      <c r="CP66" s="183" t="s">
        <v>3128</v>
      </c>
      <c r="CQ66" s="183" t="s">
        <v>3019</v>
      </c>
      <c r="CR66" s="183" t="s">
        <v>3581</v>
      </c>
      <c r="CS66" s="183" t="s">
        <v>3128</v>
      </c>
      <c r="CT66" s="183" t="s">
        <v>3019</v>
      </c>
      <c r="CU66" s="183" t="s">
        <v>3581</v>
      </c>
      <c r="CV66" s="183" t="s">
        <v>3128</v>
      </c>
      <c r="CW66" s="183" t="s">
        <v>3019</v>
      </c>
      <c r="CX66" s="183" t="s">
        <v>3585</v>
      </c>
      <c r="CY66" s="183" t="s">
        <v>3128</v>
      </c>
      <c r="CZ66" s="183" t="s">
        <v>3019</v>
      </c>
      <c r="DA66" s="183" t="s">
        <v>3586</v>
      </c>
      <c r="DB66" s="183" t="s">
        <v>3128</v>
      </c>
      <c r="DC66" s="183" t="s">
        <v>3019</v>
      </c>
      <c r="DD66" s="183" t="s">
        <v>3587</v>
      </c>
      <c r="DE66" s="183" t="s">
        <v>3128</v>
      </c>
      <c r="DF66" s="183" t="s">
        <v>3019</v>
      </c>
      <c r="DG66" s="183" t="s">
        <v>3588</v>
      </c>
      <c r="DH66" s="183" t="s">
        <v>3128</v>
      </c>
      <c r="DI66" s="183" t="s">
        <v>3019</v>
      </c>
      <c r="DJ66" s="183" t="s">
        <v>3589</v>
      </c>
      <c r="DK66" s="183" t="s">
        <v>3128</v>
      </c>
      <c r="DL66" s="183" t="s">
        <v>3019</v>
      </c>
      <c r="DM66" s="183" t="s">
        <v>3590</v>
      </c>
      <c r="DN66" s="183" t="s">
        <v>3128</v>
      </c>
      <c r="DO66" s="183" t="s">
        <v>3019</v>
      </c>
      <c r="DP66" s="183" t="s">
        <v>3591</v>
      </c>
      <c r="DQ66" s="183" t="s">
        <v>3128</v>
      </c>
      <c r="DR66" s="183" t="s">
        <v>3019</v>
      </c>
      <c r="DS66" s="183" t="s">
        <v>3592</v>
      </c>
      <c r="DT66" s="183" t="s">
        <v>3128</v>
      </c>
      <c r="DU66" s="183" t="s">
        <v>3019</v>
      </c>
      <c r="DV66" s="183" t="s">
        <v>3592</v>
      </c>
      <c r="DW66" s="183" t="s">
        <v>3128</v>
      </c>
      <c r="DX66" s="183" t="s">
        <v>3593</v>
      </c>
      <c r="DY66" s="183" t="s">
        <v>3594</v>
      </c>
      <c r="DZ66" s="183" t="s">
        <v>3128</v>
      </c>
      <c r="EA66" s="183" t="s">
        <v>3595</v>
      </c>
      <c r="EB66" s="183" t="s">
        <v>3596</v>
      </c>
      <c r="EC66" s="183" t="s">
        <v>3128</v>
      </c>
      <c r="ED66" s="183" t="s">
        <v>3019</v>
      </c>
      <c r="EE66" s="183" t="s">
        <v>3597</v>
      </c>
      <c r="EF66" s="183" t="s">
        <v>3128</v>
      </c>
      <c r="EG66" s="183" t="s">
        <v>3019</v>
      </c>
      <c r="EH66" s="183" t="s">
        <v>3598</v>
      </c>
      <c r="EI66" s="183" t="s">
        <v>3128</v>
      </c>
      <c r="EJ66" s="183" t="s">
        <v>3019</v>
      </c>
      <c r="EK66" s="183" t="s">
        <v>3599</v>
      </c>
      <c r="EL66" s="183" t="s">
        <v>3128</v>
      </c>
      <c r="EM66" s="183" t="s">
        <v>3019</v>
      </c>
      <c r="EN66" s="183" t="s">
        <v>3600</v>
      </c>
      <c r="EO66" s="183" t="s">
        <v>3128</v>
      </c>
      <c r="EP66" s="183" t="s">
        <v>3019</v>
      </c>
      <c r="EQ66" s="183" t="s">
        <v>3019</v>
      </c>
      <c r="ER66" s="183" t="s">
        <v>3128</v>
      </c>
      <c r="ES66" s="183" t="s">
        <v>3019</v>
      </c>
      <c r="ET66" s="183" t="s">
        <v>3601</v>
      </c>
    </row>
    <row r="67" spans="1:150" x14ac:dyDescent="0.3">
      <c r="A67" s="1"/>
      <c r="B67" s="184" t="s">
        <v>3602</v>
      </c>
      <c r="C67" s="184" t="s">
        <v>61</v>
      </c>
      <c r="D67" s="184" t="s">
        <v>3567</v>
      </c>
      <c r="E67" s="184" t="s">
        <v>3603</v>
      </c>
      <c r="F67" s="184" t="s">
        <v>3604</v>
      </c>
      <c r="G67" s="185" t="s">
        <v>3128</v>
      </c>
      <c r="H67" s="185" t="s">
        <v>3019</v>
      </c>
      <c r="I67" s="185" t="s">
        <v>3570</v>
      </c>
      <c r="J67" s="185" t="s">
        <v>3128</v>
      </c>
      <c r="K67" s="185" t="s">
        <v>3019</v>
      </c>
      <c r="L67" s="185" t="s">
        <v>3571</v>
      </c>
      <c r="M67" s="185" t="s">
        <v>3128</v>
      </c>
      <c r="N67" s="185" t="s">
        <v>3019</v>
      </c>
      <c r="O67" s="185" t="s">
        <v>3572</v>
      </c>
      <c r="P67" s="185" t="s">
        <v>3128</v>
      </c>
      <c r="Q67" s="185" t="s">
        <v>3019</v>
      </c>
      <c r="R67" s="185" t="s">
        <v>3573</v>
      </c>
      <c r="S67" s="185" t="s">
        <v>3128</v>
      </c>
      <c r="T67" s="185" t="s">
        <v>3019</v>
      </c>
      <c r="U67" s="185" t="s">
        <v>3019</v>
      </c>
      <c r="V67" s="185" t="s">
        <v>3128</v>
      </c>
      <c r="W67" s="185" t="s">
        <v>3019</v>
      </c>
      <c r="X67" s="185" t="s">
        <v>3019</v>
      </c>
      <c r="Y67" s="185" t="s">
        <v>3128</v>
      </c>
      <c r="Z67" s="185" t="s">
        <v>3019</v>
      </c>
      <c r="AA67" s="185" t="s">
        <v>3574</v>
      </c>
      <c r="AB67" s="185" t="s">
        <v>3128</v>
      </c>
      <c r="AC67" s="185" t="s">
        <v>3019</v>
      </c>
      <c r="AD67" s="185" t="s">
        <v>3575</v>
      </c>
      <c r="AE67" s="185" t="s">
        <v>3128</v>
      </c>
      <c r="AF67" s="185" t="s">
        <v>3019</v>
      </c>
      <c r="AG67" s="185" t="s">
        <v>3576</v>
      </c>
      <c r="AH67" s="185" t="s">
        <v>3128</v>
      </c>
      <c r="AI67" s="185" t="s">
        <v>3019</v>
      </c>
      <c r="AJ67" s="185" t="s">
        <v>3577</v>
      </c>
      <c r="AK67" s="185" t="s">
        <v>3128</v>
      </c>
      <c r="AL67" s="185" t="s">
        <v>3019</v>
      </c>
      <c r="AM67" s="185" t="s">
        <v>3578</v>
      </c>
      <c r="AN67" s="185" t="s">
        <v>3128</v>
      </c>
      <c r="AO67" s="185" t="s">
        <v>3019</v>
      </c>
      <c r="AP67" s="185" t="s">
        <v>3579</v>
      </c>
      <c r="AQ67" s="185" t="s">
        <v>3128</v>
      </c>
      <c r="AR67" s="185" t="s">
        <v>3019</v>
      </c>
      <c r="AS67" s="185" t="s">
        <v>3580</v>
      </c>
      <c r="AT67" s="185" t="s">
        <v>3128</v>
      </c>
      <c r="AU67" s="185" t="s">
        <v>3019</v>
      </c>
      <c r="AV67" s="185" t="s">
        <v>3581</v>
      </c>
      <c r="AW67" s="185" t="s">
        <v>3128</v>
      </c>
      <c r="AX67" s="185" t="s">
        <v>3019</v>
      </c>
      <c r="AY67" s="185" t="s">
        <v>3581</v>
      </c>
      <c r="AZ67" s="185" t="s">
        <v>3128</v>
      </c>
      <c r="BA67" s="185" t="s">
        <v>3019</v>
      </c>
      <c r="BB67" s="185" t="s">
        <v>3581</v>
      </c>
      <c r="BC67" s="185" t="s">
        <v>3128</v>
      </c>
      <c r="BD67" s="185" t="s">
        <v>3019</v>
      </c>
      <c r="BE67" s="185" t="s">
        <v>3581</v>
      </c>
      <c r="BF67" s="185" t="s">
        <v>3128</v>
      </c>
      <c r="BG67" s="185" t="s">
        <v>3019</v>
      </c>
      <c r="BH67" s="185" t="s">
        <v>3581</v>
      </c>
      <c r="BI67" s="185" t="s">
        <v>3128</v>
      </c>
      <c r="BJ67" s="185" t="s">
        <v>3019</v>
      </c>
      <c r="BK67" s="185" t="s">
        <v>3581</v>
      </c>
      <c r="BL67" s="185" t="s">
        <v>3128</v>
      </c>
      <c r="BM67" s="185" t="s">
        <v>3019</v>
      </c>
      <c r="BN67" s="185" t="s">
        <v>3581</v>
      </c>
      <c r="BO67" s="185" t="s">
        <v>3128</v>
      </c>
      <c r="BP67" s="185" t="s">
        <v>3019</v>
      </c>
      <c r="BQ67" s="185" t="s">
        <v>3581</v>
      </c>
      <c r="BR67" s="185" t="s">
        <v>3128</v>
      </c>
      <c r="BS67" s="185" t="s">
        <v>3019</v>
      </c>
      <c r="BT67" s="185" t="s">
        <v>3581</v>
      </c>
      <c r="BU67" s="185" t="s">
        <v>3128</v>
      </c>
      <c r="BV67" s="185" t="s">
        <v>3019</v>
      </c>
      <c r="BW67" s="185" t="s">
        <v>3581</v>
      </c>
      <c r="BX67" s="185" t="s">
        <v>3128</v>
      </c>
      <c r="BY67" s="185" t="s">
        <v>3019</v>
      </c>
      <c r="BZ67" s="185" t="s">
        <v>3582</v>
      </c>
      <c r="CA67" s="185" t="s">
        <v>3128</v>
      </c>
      <c r="CB67" s="185" t="s">
        <v>3284</v>
      </c>
      <c r="CC67" s="185" t="s">
        <v>3583</v>
      </c>
      <c r="CD67" s="185" t="s">
        <v>3128</v>
      </c>
      <c r="CE67" s="185" t="s">
        <v>3019</v>
      </c>
      <c r="CF67" s="185" t="s">
        <v>3581</v>
      </c>
      <c r="CG67" s="185" t="s">
        <v>3128</v>
      </c>
      <c r="CH67" s="185" t="s">
        <v>3019</v>
      </c>
      <c r="CI67" s="185" t="s">
        <v>3581</v>
      </c>
      <c r="CJ67" s="185" t="s">
        <v>3128</v>
      </c>
      <c r="CK67" s="185" t="s">
        <v>3019</v>
      </c>
      <c r="CL67" s="185" t="s">
        <v>3581</v>
      </c>
      <c r="CM67" s="185" t="s">
        <v>3128</v>
      </c>
      <c r="CN67" s="185" t="s">
        <v>3019</v>
      </c>
      <c r="CO67" s="185" t="s">
        <v>3584</v>
      </c>
      <c r="CP67" s="185" t="s">
        <v>3128</v>
      </c>
      <c r="CQ67" s="185" t="s">
        <v>3019</v>
      </c>
      <c r="CR67" s="185" t="s">
        <v>3581</v>
      </c>
      <c r="CS67" s="185" t="s">
        <v>3128</v>
      </c>
      <c r="CT67" s="185" t="s">
        <v>3019</v>
      </c>
      <c r="CU67" s="185" t="s">
        <v>3581</v>
      </c>
      <c r="CV67" s="185" t="s">
        <v>3128</v>
      </c>
      <c r="CW67" s="185" t="s">
        <v>3019</v>
      </c>
      <c r="CX67" s="185" t="s">
        <v>3585</v>
      </c>
      <c r="CY67" s="185" t="s">
        <v>3128</v>
      </c>
      <c r="CZ67" s="185" t="s">
        <v>3019</v>
      </c>
      <c r="DA67" s="185" t="s">
        <v>3586</v>
      </c>
      <c r="DB67" s="185" t="s">
        <v>3128</v>
      </c>
      <c r="DC67" s="185" t="s">
        <v>3019</v>
      </c>
      <c r="DD67" s="185" t="s">
        <v>3587</v>
      </c>
      <c r="DE67" s="185" t="s">
        <v>3128</v>
      </c>
      <c r="DF67" s="185" t="s">
        <v>3019</v>
      </c>
      <c r="DG67" s="185" t="s">
        <v>3588</v>
      </c>
      <c r="DH67" s="185" t="s">
        <v>3128</v>
      </c>
      <c r="DI67" s="185" t="s">
        <v>3019</v>
      </c>
      <c r="DJ67" s="185" t="s">
        <v>3589</v>
      </c>
      <c r="DK67" s="185" t="s">
        <v>3128</v>
      </c>
      <c r="DL67" s="185" t="s">
        <v>3019</v>
      </c>
      <c r="DM67" s="185" t="s">
        <v>3590</v>
      </c>
      <c r="DN67" s="185" t="s">
        <v>3128</v>
      </c>
      <c r="DO67" s="185" t="s">
        <v>3019</v>
      </c>
      <c r="DP67" s="185" t="s">
        <v>3591</v>
      </c>
      <c r="DQ67" s="185" t="s">
        <v>3128</v>
      </c>
      <c r="DR67" s="185" t="s">
        <v>3019</v>
      </c>
      <c r="DS67" s="185" t="s">
        <v>3592</v>
      </c>
      <c r="DT67" s="185" t="s">
        <v>3128</v>
      </c>
      <c r="DU67" s="185" t="s">
        <v>3019</v>
      </c>
      <c r="DV67" s="185" t="s">
        <v>3592</v>
      </c>
      <c r="DW67" s="185" t="s">
        <v>3128</v>
      </c>
      <c r="DX67" s="185" t="s">
        <v>3593</v>
      </c>
      <c r="DY67" s="185" t="s">
        <v>3594</v>
      </c>
      <c r="DZ67" s="185" t="s">
        <v>3128</v>
      </c>
      <c r="EA67" s="185" t="s">
        <v>3595</v>
      </c>
      <c r="EB67" s="185" t="s">
        <v>3596</v>
      </c>
      <c r="EC67" s="185" t="s">
        <v>3128</v>
      </c>
      <c r="ED67" s="185" t="s">
        <v>3019</v>
      </c>
      <c r="EE67" s="185" t="s">
        <v>3597</v>
      </c>
      <c r="EF67" s="185" t="s">
        <v>3128</v>
      </c>
      <c r="EG67" s="185" t="s">
        <v>3019</v>
      </c>
      <c r="EH67" s="185" t="s">
        <v>3598</v>
      </c>
      <c r="EI67" s="185" t="s">
        <v>3128</v>
      </c>
      <c r="EJ67" s="185" t="s">
        <v>3019</v>
      </c>
      <c r="EK67" s="185" t="s">
        <v>3599</v>
      </c>
      <c r="EL67" s="185" t="s">
        <v>3128</v>
      </c>
      <c r="EM67" s="185" t="s">
        <v>3019</v>
      </c>
      <c r="EN67" s="185" t="s">
        <v>3600</v>
      </c>
      <c r="EO67" s="185" t="s">
        <v>3128</v>
      </c>
      <c r="EP67" s="185" t="s">
        <v>3019</v>
      </c>
      <c r="EQ67" s="185" t="s">
        <v>3019</v>
      </c>
      <c r="ER67" s="185" t="s">
        <v>3128</v>
      </c>
      <c r="ES67" s="185" t="s">
        <v>3019</v>
      </c>
      <c r="ET67" s="185" t="s">
        <v>3601</v>
      </c>
    </row>
    <row r="68" spans="1:150" x14ac:dyDescent="0.3">
      <c r="A68" s="1"/>
      <c r="B68" s="184" t="s">
        <v>3605</v>
      </c>
      <c r="C68" s="184" t="s">
        <v>61</v>
      </c>
      <c r="D68" s="184" t="s">
        <v>3567</v>
      </c>
      <c r="E68" s="184" t="s">
        <v>3606</v>
      </c>
      <c r="F68" s="184" t="s">
        <v>3607</v>
      </c>
      <c r="G68" s="185" t="s">
        <v>3128</v>
      </c>
      <c r="H68" s="185" t="s">
        <v>3019</v>
      </c>
      <c r="I68" s="185" t="s">
        <v>3019</v>
      </c>
      <c r="J68" s="185" t="s">
        <v>3128</v>
      </c>
      <c r="K68" s="185" t="s">
        <v>3019</v>
      </c>
      <c r="L68" s="185" t="s">
        <v>3019</v>
      </c>
      <c r="M68" s="185" t="s">
        <v>3128</v>
      </c>
      <c r="N68" s="185" t="s">
        <v>3019</v>
      </c>
      <c r="O68" s="185" t="s">
        <v>3019</v>
      </c>
      <c r="P68" s="185" t="s">
        <v>3128</v>
      </c>
      <c r="Q68" s="185" t="s">
        <v>3019</v>
      </c>
      <c r="R68" s="185" t="s">
        <v>3019</v>
      </c>
      <c r="S68" s="185" t="s">
        <v>3128</v>
      </c>
      <c r="T68" s="185" t="s">
        <v>3019</v>
      </c>
      <c r="U68" s="185" t="s">
        <v>3019</v>
      </c>
      <c r="V68" s="185" t="s">
        <v>3128</v>
      </c>
      <c r="W68" s="185" t="s">
        <v>3019</v>
      </c>
      <c r="X68" s="185" t="s">
        <v>3019</v>
      </c>
      <c r="Y68" s="185" t="s">
        <v>3128</v>
      </c>
      <c r="Z68" s="185" t="s">
        <v>3019</v>
      </c>
      <c r="AA68" s="185" t="s">
        <v>3019</v>
      </c>
      <c r="AB68" s="185" t="s">
        <v>3128</v>
      </c>
      <c r="AC68" s="185" t="s">
        <v>3019</v>
      </c>
      <c r="AD68" s="185" t="s">
        <v>3019</v>
      </c>
      <c r="AE68" s="185" t="s">
        <v>3128</v>
      </c>
      <c r="AF68" s="185" t="s">
        <v>3019</v>
      </c>
      <c r="AG68" s="185" t="s">
        <v>3019</v>
      </c>
      <c r="AH68" s="185" t="s">
        <v>3128</v>
      </c>
      <c r="AI68" s="185" t="s">
        <v>3019</v>
      </c>
      <c r="AJ68" s="185" t="s">
        <v>3019</v>
      </c>
      <c r="AK68" s="185" t="s">
        <v>3128</v>
      </c>
      <c r="AL68" s="185" t="s">
        <v>3019</v>
      </c>
      <c r="AM68" s="185" t="s">
        <v>3019</v>
      </c>
      <c r="AN68" s="185" t="s">
        <v>3128</v>
      </c>
      <c r="AO68" s="185" t="s">
        <v>3019</v>
      </c>
      <c r="AP68" s="185" t="s">
        <v>3019</v>
      </c>
      <c r="AQ68" s="185" t="s">
        <v>3128</v>
      </c>
      <c r="AR68" s="185" t="s">
        <v>3019</v>
      </c>
      <c r="AS68" s="185" t="s">
        <v>3019</v>
      </c>
      <c r="AT68" s="185" t="s">
        <v>3128</v>
      </c>
      <c r="AU68" s="185" t="s">
        <v>3019</v>
      </c>
      <c r="AV68" s="185" t="s">
        <v>3019</v>
      </c>
      <c r="AW68" s="185" t="s">
        <v>3128</v>
      </c>
      <c r="AX68" s="185" t="s">
        <v>3019</v>
      </c>
      <c r="AY68" s="185" t="s">
        <v>3019</v>
      </c>
      <c r="AZ68" s="185" t="s">
        <v>3128</v>
      </c>
      <c r="BA68" s="185" t="s">
        <v>3019</v>
      </c>
      <c r="BB68" s="185" t="s">
        <v>3019</v>
      </c>
      <c r="BC68" s="185" t="s">
        <v>3128</v>
      </c>
      <c r="BD68" s="185" t="s">
        <v>3019</v>
      </c>
      <c r="BE68" s="185" t="s">
        <v>3019</v>
      </c>
      <c r="BF68" s="185" t="s">
        <v>3128</v>
      </c>
      <c r="BG68" s="185" t="s">
        <v>3019</v>
      </c>
      <c r="BH68" s="185" t="s">
        <v>3019</v>
      </c>
      <c r="BI68" s="185" t="s">
        <v>3128</v>
      </c>
      <c r="BJ68" s="185" t="s">
        <v>3019</v>
      </c>
      <c r="BK68" s="185" t="s">
        <v>3019</v>
      </c>
      <c r="BL68" s="185" t="s">
        <v>3128</v>
      </c>
      <c r="BM68" s="185" t="s">
        <v>3019</v>
      </c>
      <c r="BN68" s="185" t="s">
        <v>3019</v>
      </c>
      <c r="BO68" s="185" t="s">
        <v>3128</v>
      </c>
      <c r="BP68" s="185" t="s">
        <v>3019</v>
      </c>
      <c r="BQ68" s="185" t="s">
        <v>3019</v>
      </c>
      <c r="BR68" s="185" t="s">
        <v>3128</v>
      </c>
      <c r="BS68" s="185" t="s">
        <v>3019</v>
      </c>
      <c r="BT68" s="185" t="s">
        <v>3019</v>
      </c>
      <c r="BU68" s="185" t="s">
        <v>3128</v>
      </c>
      <c r="BV68" s="185" t="s">
        <v>3019</v>
      </c>
      <c r="BW68" s="185" t="s">
        <v>3019</v>
      </c>
      <c r="BX68" s="185" t="s">
        <v>3128</v>
      </c>
      <c r="BY68" s="185" t="s">
        <v>3019</v>
      </c>
      <c r="BZ68" s="185" t="s">
        <v>3019</v>
      </c>
      <c r="CA68" s="185" t="s">
        <v>3128</v>
      </c>
      <c r="CB68" s="185" t="s">
        <v>3019</v>
      </c>
      <c r="CC68" s="185" t="s">
        <v>3019</v>
      </c>
      <c r="CD68" s="185" t="s">
        <v>3128</v>
      </c>
      <c r="CE68" s="185" t="s">
        <v>3019</v>
      </c>
      <c r="CF68" s="185" t="s">
        <v>3019</v>
      </c>
      <c r="CG68" s="185" t="s">
        <v>3128</v>
      </c>
      <c r="CH68" s="185" t="s">
        <v>3019</v>
      </c>
      <c r="CI68" s="185" t="s">
        <v>3019</v>
      </c>
      <c r="CJ68" s="185" t="s">
        <v>3128</v>
      </c>
      <c r="CK68" s="185" t="s">
        <v>3019</v>
      </c>
      <c r="CL68" s="185" t="s">
        <v>3019</v>
      </c>
      <c r="CM68" s="185" t="s">
        <v>3128</v>
      </c>
      <c r="CN68" s="185" t="s">
        <v>3019</v>
      </c>
      <c r="CO68" s="185" t="s">
        <v>3019</v>
      </c>
      <c r="CP68" s="185" t="s">
        <v>3128</v>
      </c>
      <c r="CQ68" s="185" t="s">
        <v>3019</v>
      </c>
      <c r="CR68" s="185" t="s">
        <v>3019</v>
      </c>
      <c r="CS68" s="185" t="s">
        <v>3128</v>
      </c>
      <c r="CT68" s="185" t="s">
        <v>3019</v>
      </c>
      <c r="CU68" s="185" t="s">
        <v>3019</v>
      </c>
      <c r="CV68" s="185" t="s">
        <v>3128</v>
      </c>
      <c r="CW68" s="185" t="s">
        <v>3019</v>
      </c>
      <c r="CX68" s="185" t="s">
        <v>3019</v>
      </c>
      <c r="CY68" s="185" t="s">
        <v>3128</v>
      </c>
      <c r="CZ68" s="185" t="s">
        <v>3019</v>
      </c>
      <c r="DA68" s="185" t="s">
        <v>3019</v>
      </c>
      <c r="DB68" s="185" t="s">
        <v>3128</v>
      </c>
      <c r="DC68" s="185" t="s">
        <v>3019</v>
      </c>
      <c r="DD68" s="185" t="s">
        <v>3019</v>
      </c>
      <c r="DE68" s="185" t="s">
        <v>3128</v>
      </c>
      <c r="DF68" s="185" t="s">
        <v>3019</v>
      </c>
      <c r="DG68" s="185" t="s">
        <v>3019</v>
      </c>
      <c r="DH68" s="185" t="s">
        <v>3128</v>
      </c>
      <c r="DI68" s="185" t="s">
        <v>3019</v>
      </c>
      <c r="DJ68" s="185" t="s">
        <v>3019</v>
      </c>
      <c r="DK68" s="185" t="s">
        <v>3128</v>
      </c>
      <c r="DL68" s="185" t="s">
        <v>3019</v>
      </c>
      <c r="DM68" s="185" t="s">
        <v>3019</v>
      </c>
      <c r="DN68" s="185" t="s">
        <v>3128</v>
      </c>
      <c r="DO68" s="185" t="s">
        <v>3019</v>
      </c>
      <c r="DP68" s="185" t="s">
        <v>3019</v>
      </c>
      <c r="DQ68" s="185" t="s">
        <v>3128</v>
      </c>
      <c r="DR68" s="185" t="s">
        <v>3019</v>
      </c>
      <c r="DS68" s="185" t="s">
        <v>3019</v>
      </c>
      <c r="DT68" s="185" t="s">
        <v>3128</v>
      </c>
      <c r="DU68" s="185" t="s">
        <v>3019</v>
      </c>
      <c r="DV68" s="185" t="s">
        <v>3019</v>
      </c>
      <c r="DW68" s="185" t="s">
        <v>3128</v>
      </c>
      <c r="DX68" s="185" t="s">
        <v>3019</v>
      </c>
      <c r="DY68" s="185" t="s">
        <v>3019</v>
      </c>
      <c r="DZ68" s="185" t="s">
        <v>3128</v>
      </c>
      <c r="EA68" s="185" t="s">
        <v>3019</v>
      </c>
      <c r="EB68" s="185" t="s">
        <v>3019</v>
      </c>
      <c r="EC68" s="185" t="s">
        <v>3128</v>
      </c>
      <c r="ED68" s="185" t="s">
        <v>3019</v>
      </c>
      <c r="EE68" s="185" t="s">
        <v>3019</v>
      </c>
      <c r="EF68" s="185" t="s">
        <v>3128</v>
      </c>
      <c r="EG68" s="185" t="s">
        <v>3019</v>
      </c>
      <c r="EH68" s="185" t="s">
        <v>3019</v>
      </c>
      <c r="EI68" s="185" t="s">
        <v>3128</v>
      </c>
      <c r="EJ68" s="185" t="s">
        <v>3019</v>
      </c>
      <c r="EK68" s="185" t="s">
        <v>3019</v>
      </c>
      <c r="EL68" s="185" t="s">
        <v>3128</v>
      </c>
      <c r="EM68" s="185" t="s">
        <v>3019</v>
      </c>
      <c r="EN68" s="185" t="s">
        <v>3019</v>
      </c>
      <c r="EO68" s="185" t="s">
        <v>3128</v>
      </c>
      <c r="EP68" s="185" t="s">
        <v>3019</v>
      </c>
      <c r="EQ68" s="185" t="s">
        <v>3019</v>
      </c>
      <c r="ER68" s="185" t="s">
        <v>3128</v>
      </c>
      <c r="ES68" s="185" t="s">
        <v>3019</v>
      </c>
      <c r="ET68" s="185" t="s">
        <v>3019</v>
      </c>
    </row>
    <row r="69" spans="1:150" x14ac:dyDescent="0.3">
      <c r="A69" s="1"/>
      <c r="B69" s="183" t="s">
        <v>3608</v>
      </c>
      <c r="C69" s="183" t="s">
        <v>749</v>
      </c>
      <c r="D69" s="183" t="s">
        <v>1113</v>
      </c>
      <c r="E69" s="183" t="s">
        <v>3609</v>
      </c>
      <c r="F69" s="183" t="s">
        <v>3610</v>
      </c>
      <c r="G69" s="183" t="s">
        <v>3128</v>
      </c>
      <c r="H69" s="183" t="s">
        <v>3019</v>
      </c>
      <c r="I69" s="183" t="s">
        <v>3171</v>
      </c>
      <c r="J69" s="183" t="s">
        <v>3128</v>
      </c>
      <c r="K69" s="183" t="s">
        <v>3019</v>
      </c>
      <c r="L69" s="183" t="s">
        <v>3019</v>
      </c>
      <c r="M69" s="183" t="s">
        <v>3128</v>
      </c>
      <c r="N69" s="183" t="s">
        <v>3019</v>
      </c>
      <c r="O69" s="183" t="s">
        <v>3019</v>
      </c>
      <c r="P69" s="183" t="s">
        <v>3128</v>
      </c>
      <c r="Q69" s="183" t="s">
        <v>3019</v>
      </c>
      <c r="R69" s="183" t="s">
        <v>3019</v>
      </c>
      <c r="S69" s="183" t="s">
        <v>3128</v>
      </c>
      <c r="T69" s="183" t="s">
        <v>3019</v>
      </c>
      <c r="U69" s="183" t="s">
        <v>3019</v>
      </c>
      <c r="V69" s="183" t="s">
        <v>3128</v>
      </c>
      <c r="W69" s="183" t="s">
        <v>3019</v>
      </c>
      <c r="X69" s="183" t="s">
        <v>3019</v>
      </c>
      <c r="Y69" s="183" t="s">
        <v>3128</v>
      </c>
      <c r="Z69" s="183" t="s">
        <v>3019</v>
      </c>
      <c r="AA69" s="183" t="s">
        <v>3171</v>
      </c>
      <c r="AB69" s="183" t="s">
        <v>3128</v>
      </c>
      <c r="AC69" s="183" t="s">
        <v>3019</v>
      </c>
      <c r="AD69" s="183" t="s">
        <v>3019</v>
      </c>
      <c r="AE69" s="183" t="s">
        <v>3128</v>
      </c>
      <c r="AF69" s="183" t="s">
        <v>3019</v>
      </c>
      <c r="AG69" s="183" t="s">
        <v>3019</v>
      </c>
      <c r="AH69" s="183" t="s">
        <v>3128</v>
      </c>
      <c r="AI69" s="183" t="s">
        <v>3019</v>
      </c>
      <c r="AJ69" s="183" t="s">
        <v>3019</v>
      </c>
      <c r="AK69" s="183" t="s">
        <v>3128</v>
      </c>
      <c r="AL69" s="183" t="s">
        <v>3019</v>
      </c>
      <c r="AM69" s="183" t="s">
        <v>3019</v>
      </c>
      <c r="AN69" s="183" t="s">
        <v>3128</v>
      </c>
      <c r="AO69" s="183" t="s">
        <v>3019</v>
      </c>
      <c r="AP69" s="183" t="s">
        <v>3019</v>
      </c>
      <c r="AQ69" s="183" t="s">
        <v>3128</v>
      </c>
      <c r="AR69" s="183" t="s">
        <v>3019</v>
      </c>
      <c r="AS69" s="183" t="s">
        <v>3019</v>
      </c>
      <c r="AT69" s="183" t="s">
        <v>3128</v>
      </c>
      <c r="AU69" s="183" t="s">
        <v>3019</v>
      </c>
      <c r="AV69" s="183" t="s">
        <v>3019</v>
      </c>
      <c r="AW69" s="183" t="s">
        <v>3128</v>
      </c>
      <c r="AX69" s="183" t="s">
        <v>3019</v>
      </c>
      <c r="AY69" s="183" t="s">
        <v>3019</v>
      </c>
      <c r="AZ69" s="183" t="s">
        <v>3128</v>
      </c>
      <c r="BA69" s="183" t="s">
        <v>3019</v>
      </c>
      <c r="BB69" s="183" t="s">
        <v>3019</v>
      </c>
      <c r="BC69" s="183" t="s">
        <v>3128</v>
      </c>
      <c r="BD69" s="183" t="s">
        <v>3019</v>
      </c>
      <c r="BE69" s="183" t="s">
        <v>3019</v>
      </c>
      <c r="BF69" s="183" t="s">
        <v>3128</v>
      </c>
      <c r="BG69" s="183" t="s">
        <v>3019</v>
      </c>
      <c r="BH69" s="183" t="s">
        <v>3611</v>
      </c>
      <c r="BI69" s="183" t="s">
        <v>3128</v>
      </c>
      <c r="BJ69" s="183" t="s">
        <v>3019</v>
      </c>
      <c r="BK69" s="183" t="s">
        <v>3611</v>
      </c>
      <c r="BL69" s="183" t="s">
        <v>3128</v>
      </c>
      <c r="BM69" s="183" t="s">
        <v>3019</v>
      </c>
      <c r="BN69" s="183" t="s">
        <v>3611</v>
      </c>
      <c r="BO69" s="183" t="s">
        <v>3128</v>
      </c>
      <c r="BP69" s="183" t="s">
        <v>3019</v>
      </c>
      <c r="BQ69" s="183" t="s">
        <v>3611</v>
      </c>
      <c r="BR69" s="183" t="s">
        <v>3128</v>
      </c>
      <c r="BS69" s="183" t="s">
        <v>3019</v>
      </c>
      <c r="BT69" s="183" t="s">
        <v>3611</v>
      </c>
      <c r="BU69" s="183" t="s">
        <v>3128</v>
      </c>
      <c r="BV69" s="183" t="s">
        <v>3019</v>
      </c>
      <c r="BW69" s="183" t="s">
        <v>3611</v>
      </c>
      <c r="BX69" s="183" t="s">
        <v>3128</v>
      </c>
      <c r="BY69" s="183" t="s">
        <v>3019</v>
      </c>
      <c r="BZ69" s="183" t="s">
        <v>3019</v>
      </c>
      <c r="CA69" s="183" t="s">
        <v>3128</v>
      </c>
      <c r="CB69" s="183" t="s">
        <v>3019</v>
      </c>
      <c r="CC69" s="183" t="s">
        <v>3611</v>
      </c>
      <c r="CD69" s="183" t="s">
        <v>3128</v>
      </c>
      <c r="CE69" s="183" t="s">
        <v>3019</v>
      </c>
      <c r="CF69" s="183" t="s">
        <v>3611</v>
      </c>
      <c r="CG69" s="183" t="s">
        <v>3128</v>
      </c>
      <c r="CH69" s="183" t="s">
        <v>3019</v>
      </c>
      <c r="CI69" s="183" t="s">
        <v>3611</v>
      </c>
      <c r="CJ69" s="183" t="s">
        <v>3128</v>
      </c>
      <c r="CK69" s="183" t="s">
        <v>3019</v>
      </c>
      <c r="CL69" s="183" t="s">
        <v>3611</v>
      </c>
      <c r="CM69" s="183" t="s">
        <v>3128</v>
      </c>
      <c r="CN69" s="183" t="s">
        <v>3019</v>
      </c>
      <c r="CO69" s="183" t="s">
        <v>3019</v>
      </c>
      <c r="CP69" s="183" t="s">
        <v>3128</v>
      </c>
      <c r="CQ69" s="183" t="s">
        <v>3019</v>
      </c>
      <c r="CR69" s="183" t="s">
        <v>3611</v>
      </c>
      <c r="CS69" s="183" t="s">
        <v>3128</v>
      </c>
      <c r="CT69" s="183" t="s">
        <v>3019</v>
      </c>
      <c r="CU69" s="183" t="s">
        <v>3611</v>
      </c>
      <c r="CV69" s="183" t="s">
        <v>3128</v>
      </c>
      <c r="CW69" s="183" t="s">
        <v>3019</v>
      </c>
      <c r="CX69" s="183" t="s">
        <v>3612</v>
      </c>
      <c r="CY69" s="183" t="s">
        <v>3128</v>
      </c>
      <c r="CZ69" s="183" t="s">
        <v>3019</v>
      </c>
      <c r="DA69" s="183" t="s">
        <v>3019</v>
      </c>
      <c r="DB69" s="183" t="s">
        <v>3128</v>
      </c>
      <c r="DC69" s="183" t="s">
        <v>3019</v>
      </c>
      <c r="DD69" s="183" t="s">
        <v>3019</v>
      </c>
      <c r="DE69" s="183" t="s">
        <v>3128</v>
      </c>
      <c r="DF69" s="183" t="s">
        <v>3019</v>
      </c>
      <c r="DG69" s="183" t="s">
        <v>3019</v>
      </c>
      <c r="DH69" s="183" t="s">
        <v>3128</v>
      </c>
      <c r="DI69" s="183" t="s">
        <v>3019</v>
      </c>
      <c r="DJ69" s="183" t="s">
        <v>3019</v>
      </c>
      <c r="DK69" s="183" t="s">
        <v>3128</v>
      </c>
      <c r="DL69" s="183" t="s">
        <v>3019</v>
      </c>
      <c r="DM69" s="183" t="s">
        <v>3019</v>
      </c>
      <c r="DN69" s="183" t="s">
        <v>3128</v>
      </c>
      <c r="DO69" s="183" t="s">
        <v>3019</v>
      </c>
      <c r="DP69" s="183" t="s">
        <v>3019</v>
      </c>
      <c r="DQ69" s="183" t="s">
        <v>3128</v>
      </c>
      <c r="DR69" s="183" t="s">
        <v>3019</v>
      </c>
      <c r="DS69" s="183" t="s">
        <v>3019</v>
      </c>
      <c r="DT69" s="183" t="s">
        <v>3128</v>
      </c>
      <c r="DU69" s="183" t="s">
        <v>3019</v>
      </c>
      <c r="DV69" s="183" t="s">
        <v>3019</v>
      </c>
      <c r="DW69" s="183" t="s">
        <v>3128</v>
      </c>
      <c r="DX69" s="183" t="s">
        <v>3019</v>
      </c>
      <c r="DY69" s="183" t="s">
        <v>3019</v>
      </c>
      <c r="DZ69" s="183" t="s">
        <v>3128</v>
      </c>
      <c r="EA69" s="183" t="s">
        <v>3019</v>
      </c>
      <c r="EB69" s="183" t="s">
        <v>3019</v>
      </c>
      <c r="EC69" s="183" t="s">
        <v>3128</v>
      </c>
      <c r="ED69" s="183" t="s">
        <v>3019</v>
      </c>
      <c r="EE69" s="183" t="s">
        <v>3019</v>
      </c>
      <c r="EF69" s="183" t="s">
        <v>3128</v>
      </c>
      <c r="EG69" s="183" t="s">
        <v>3019</v>
      </c>
      <c r="EH69" s="183" t="s">
        <v>3019</v>
      </c>
      <c r="EI69" s="183" t="s">
        <v>3128</v>
      </c>
      <c r="EJ69" s="183" t="s">
        <v>3019</v>
      </c>
      <c r="EK69" s="183" t="s">
        <v>3019</v>
      </c>
      <c r="EL69" s="183" t="s">
        <v>3128</v>
      </c>
      <c r="EM69" s="183" t="s">
        <v>3019</v>
      </c>
      <c r="EN69" s="183" t="s">
        <v>3019</v>
      </c>
      <c r="EO69" s="183" t="s">
        <v>3128</v>
      </c>
      <c r="EP69" s="183" t="s">
        <v>3019</v>
      </c>
      <c r="EQ69" s="183" t="s">
        <v>3019</v>
      </c>
      <c r="ER69" s="183" t="s">
        <v>3128</v>
      </c>
      <c r="ES69" s="183" t="s">
        <v>3019</v>
      </c>
      <c r="ET69" s="183" t="s">
        <v>3019</v>
      </c>
    </row>
    <row r="70" spans="1:150" x14ac:dyDescent="0.3">
      <c r="A70" s="1"/>
      <c r="B70" s="184" t="s">
        <v>3613</v>
      </c>
      <c r="C70" s="184" t="s">
        <v>749</v>
      </c>
      <c r="D70" s="184" t="s">
        <v>1113</v>
      </c>
      <c r="E70" s="184" t="s">
        <v>3614</v>
      </c>
      <c r="F70" s="184" t="s">
        <v>3615</v>
      </c>
      <c r="G70" s="185" t="s">
        <v>3128</v>
      </c>
      <c r="H70" s="185" t="s">
        <v>3019</v>
      </c>
      <c r="I70" s="185" t="s">
        <v>3019</v>
      </c>
      <c r="J70" s="185" t="s">
        <v>3128</v>
      </c>
      <c r="K70" s="185" t="s">
        <v>3019</v>
      </c>
      <c r="L70" s="185" t="s">
        <v>3019</v>
      </c>
      <c r="M70" s="185" t="s">
        <v>3128</v>
      </c>
      <c r="N70" s="185" t="s">
        <v>3019</v>
      </c>
      <c r="O70" s="185" t="s">
        <v>3019</v>
      </c>
      <c r="P70" s="185" t="s">
        <v>3128</v>
      </c>
      <c r="Q70" s="185" t="s">
        <v>3019</v>
      </c>
      <c r="R70" s="185" t="s">
        <v>3019</v>
      </c>
      <c r="S70" s="185" t="s">
        <v>3128</v>
      </c>
      <c r="T70" s="185" t="s">
        <v>3019</v>
      </c>
      <c r="U70" s="185" t="s">
        <v>3019</v>
      </c>
      <c r="V70" s="185" t="s">
        <v>3128</v>
      </c>
      <c r="W70" s="185" t="s">
        <v>3019</v>
      </c>
      <c r="X70" s="185" t="s">
        <v>3019</v>
      </c>
      <c r="Y70" s="185" t="s">
        <v>3128</v>
      </c>
      <c r="Z70" s="185" t="s">
        <v>3019</v>
      </c>
      <c r="AA70" s="185" t="s">
        <v>3019</v>
      </c>
      <c r="AB70" s="185" t="s">
        <v>3128</v>
      </c>
      <c r="AC70" s="185" t="s">
        <v>3019</v>
      </c>
      <c r="AD70" s="185" t="s">
        <v>3019</v>
      </c>
      <c r="AE70" s="185" t="s">
        <v>3128</v>
      </c>
      <c r="AF70" s="185" t="s">
        <v>3019</v>
      </c>
      <c r="AG70" s="185" t="s">
        <v>3019</v>
      </c>
      <c r="AH70" s="185" t="s">
        <v>3128</v>
      </c>
      <c r="AI70" s="185" t="s">
        <v>3019</v>
      </c>
      <c r="AJ70" s="185" t="s">
        <v>3019</v>
      </c>
      <c r="AK70" s="185" t="s">
        <v>3128</v>
      </c>
      <c r="AL70" s="185" t="s">
        <v>3019</v>
      </c>
      <c r="AM70" s="185" t="s">
        <v>3019</v>
      </c>
      <c r="AN70" s="185" t="s">
        <v>3128</v>
      </c>
      <c r="AO70" s="185" t="s">
        <v>3019</v>
      </c>
      <c r="AP70" s="185" t="s">
        <v>3019</v>
      </c>
      <c r="AQ70" s="185" t="s">
        <v>3128</v>
      </c>
      <c r="AR70" s="185" t="s">
        <v>3019</v>
      </c>
      <c r="AS70" s="185" t="s">
        <v>3019</v>
      </c>
      <c r="AT70" s="185" t="s">
        <v>3128</v>
      </c>
      <c r="AU70" s="185" t="s">
        <v>3019</v>
      </c>
      <c r="AV70" s="185" t="s">
        <v>3019</v>
      </c>
      <c r="AW70" s="185" t="s">
        <v>3128</v>
      </c>
      <c r="AX70" s="185" t="s">
        <v>3019</v>
      </c>
      <c r="AY70" s="185" t="s">
        <v>3019</v>
      </c>
      <c r="AZ70" s="185" t="s">
        <v>3128</v>
      </c>
      <c r="BA70" s="185" t="s">
        <v>3019</v>
      </c>
      <c r="BB70" s="185" t="s">
        <v>3019</v>
      </c>
      <c r="BC70" s="185" t="s">
        <v>3128</v>
      </c>
      <c r="BD70" s="185" t="s">
        <v>3019</v>
      </c>
      <c r="BE70" s="185" t="s">
        <v>3019</v>
      </c>
      <c r="BF70" s="185" t="s">
        <v>3128</v>
      </c>
      <c r="BG70" s="185" t="s">
        <v>3019</v>
      </c>
      <c r="BH70" s="185" t="s">
        <v>3019</v>
      </c>
      <c r="BI70" s="185" t="s">
        <v>3128</v>
      </c>
      <c r="BJ70" s="185" t="s">
        <v>3019</v>
      </c>
      <c r="BK70" s="185" t="s">
        <v>3019</v>
      </c>
      <c r="BL70" s="185" t="s">
        <v>3128</v>
      </c>
      <c r="BM70" s="185" t="s">
        <v>3019</v>
      </c>
      <c r="BN70" s="185" t="s">
        <v>3019</v>
      </c>
      <c r="BO70" s="185" t="s">
        <v>3128</v>
      </c>
      <c r="BP70" s="185" t="s">
        <v>3019</v>
      </c>
      <c r="BQ70" s="185" t="s">
        <v>3019</v>
      </c>
      <c r="BR70" s="185" t="s">
        <v>3128</v>
      </c>
      <c r="BS70" s="185" t="s">
        <v>3019</v>
      </c>
      <c r="BT70" s="185" t="s">
        <v>3019</v>
      </c>
      <c r="BU70" s="185" t="s">
        <v>3128</v>
      </c>
      <c r="BV70" s="185" t="s">
        <v>3019</v>
      </c>
      <c r="BW70" s="185" t="s">
        <v>3019</v>
      </c>
      <c r="BX70" s="185" t="s">
        <v>3128</v>
      </c>
      <c r="BY70" s="185" t="s">
        <v>3019</v>
      </c>
      <c r="BZ70" s="185" t="s">
        <v>3019</v>
      </c>
      <c r="CA70" s="185" t="s">
        <v>3128</v>
      </c>
      <c r="CB70" s="185" t="s">
        <v>3019</v>
      </c>
      <c r="CC70" s="185" t="s">
        <v>3019</v>
      </c>
      <c r="CD70" s="185" t="s">
        <v>3128</v>
      </c>
      <c r="CE70" s="185" t="s">
        <v>3019</v>
      </c>
      <c r="CF70" s="185" t="s">
        <v>3019</v>
      </c>
      <c r="CG70" s="185" t="s">
        <v>3128</v>
      </c>
      <c r="CH70" s="185" t="s">
        <v>3019</v>
      </c>
      <c r="CI70" s="185" t="s">
        <v>3019</v>
      </c>
      <c r="CJ70" s="185" t="s">
        <v>3128</v>
      </c>
      <c r="CK70" s="185" t="s">
        <v>3019</v>
      </c>
      <c r="CL70" s="185" t="s">
        <v>3019</v>
      </c>
      <c r="CM70" s="185" t="s">
        <v>3128</v>
      </c>
      <c r="CN70" s="185" t="s">
        <v>3019</v>
      </c>
      <c r="CO70" s="185" t="s">
        <v>3019</v>
      </c>
      <c r="CP70" s="185" t="s">
        <v>3128</v>
      </c>
      <c r="CQ70" s="185" t="s">
        <v>3019</v>
      </c>
      <c r="CR70" s="185" t="s">
        <v>3019</v>
      </c>
      <c r="CS70" s="185" t="s">
        <v>3128</v>
      </c>
      <c r="CT70" s="185" t="s">
        <v>3019</v>
      </c>
      <c r="CU70" s="185" t="s">
        <v>3019</v>
      </c>
      <c r="CV70" s="185" t="s">
        <v>3128</v>
      </c>
      <c r="CW70" s="185" t="s">
        <v>3019</v>
      </c>
      <c r="CX70" s="185" t="s">
        <v>3019</v>
      </c>
      <c r="CY70" s="185" t="s">
        <v>3128</v>
      </c>
      <c r="CZ70" s="185" t="s">
        <v>3019</v>
      </c>
      <c r="DA70" s="185" t="s">
        <v>3019</v>
      </c>
      <c r="DB70" s="185" t="s">
        <v>3128</v>
      </c>
      <c r="DC70" s="185" t="s">
        <v>3019</v>
      </c>
      <c r="DD70" s="185" t="s">
        <v>3019</v>
      </c>
      <c r="DE70" s="185" t="s">
        <v>3128</v>
      </c>
      <c r="DF70" s="185" t="s">
        <v>3019</v>
      </c>
      <c r="DG70" s="185" t="s">
        <v>3019</v>
      </c>
      <c r="DH70" s="185" t="s">
        <v>3128</v>
      </c>
      <c r="DI70" s="185" t="s">
        <v>3019</v>
      </c>
      <c r="DJ70" s="185" t="s">
        <v>3019</v>
      </c>
      <c r="DK70" s="185" t="s">
        <v>3128</v>
      </c>
      <c r="DL70" s="185" t="s">
        <v>3019</v>
      </c>
      <c r="DM70" s="185" t="s">
        <v>3019</v>
      </c>
      <c r="DN70" s="185" t="s">
        <v>3128</v>
      </c>
      <c r="DO70" s="185" t="s">
        <v>3019</v>
      </c>
      <c r="DP70" s="185" t="s">
        <v>3019</v>
      </c>
      <c r="DQ70" s="185" t="s">
        <v>3128</v>
      </c>
      <c r="DR70" s="185" t="s">
        <v>3019</v>
      </c>
      <c r="DS70" s="185" t="s">
        <v>3019</v>
      </c>
      <c r="DT70" s="185" t="s">
        <v>3128</v>
      </c>
      <c r="DU70" s="185" t="s">
        <v>3019</v>
      </c>
      <c r="DV70" s="185" t="s">
        <v>3019</v>
      </c>
      <c r="DW70" s="185" t="s">
        <v>3128</v>
      </c>
      <c r="DX70" s="185" t="s">
        <v>3019</v>
      </c>
      <c r="DY70" s="185" t="s">
        <v>3019</v>
      </c>
      <c r="DZ70" s="185" t="s">
        <v>3128</v>
      </c>
      <c r="EA70" s="185" t="s">
        <v>3019</v>
      </c>
      <c r="EB70" s="185" t="s">
        <v>3019</v>
      </c>
      <c r="EC70" s="185" t="s">
        <v>3128</v>
      </c>
      <c r="ED70" s="185" t="s">
        <v>3019</v>
      </c>
      <c r="EE70" s="185" t="s">
        <v>3019</v>
      </c>
      <c r="EF70" s="185" t="s">
        <v>3128</v>
      </c>
      <c r="EG70" s="185" t="s">
        <v>3019</v>
      </c>
      <c r="EH70" s="185" t="s">
        <v>3019</v>
      </c>
      <c r="EI70" s="185" t="s">
        <v>3128</v>
      </c>
      <c r="EJ70" s="185" t="s">
        <v>3019</v>
      </c>
      <c r="EK70" s="185" t="s">
        <v>3019</v>
      </c>
      <c r="EL70" s="185" t="s">
        <v>3128</v>
      </c>
      <c r="EM70" s="185" t="s">
        <v>3019</v>
      </c>
      <c r="EN70" s="185" t="s">
        <v>3019</v>
      </c>
      <c r="EO70" s="185" t="s">
        <v>3128</v>
      </c>
      <c r="EP70" s="185" t="s">
        <v>3019</v>
      </c>
      <c r="EQ70" s="185" t="s">
        <v>3019</v>
      </c>
      <c r="ER70" s="185" t="s">
        <v>3128</v>
      </c>
      <c r="ES70" s="185" t="s">
        <v>3019</v>
      </c>
      <c r="ET70" s="185" t="s">
        <v>3019</v>
      </c>
    </row>
    <row r="71" spans="1:150" x14ac:dyDescent="0.3">
      <c r="A71" s="1"/>
      <c r="B71" s="184" t="s">
        <v>3616</v>
      </c>
      <c r="C71" s="184" t="s">
        <v>749</v>
      </c>
      <c r="D71" s="184" t="s">
        <v>1113</v>
      </c>
      <c r="E71" s="184" t="s">
        <v>3617</v>
      </c>
      <c r="F71" s="184" t="s">
        <v>3618</v>
      </c>
      <c r="G71" s="185" t="s">
        <v>3128</v>
      </c>
      <c r="H71" s="185" t="s">
        <v>3019</v>
      </c>
      <c r="I71" s="185" t="s">
        <v>3171</v>
      </c>
      <c r="J71" s="185" t="s">
        <v>3128</v>
      </c>
      <c r="K71" s="185" t="s">
        <v>3019</v>
      </c>
      <c r="L71" s="185" t="s">
        <v>3019</v>
      </c>
      <c r="M71" s="185" t="s">
        <v>3128</v>
      </c>
      <c r="N71" s="185" t="s">
        <v>3019</v>
      </c>
      <c r="O71" s="185" t="s">
        <v>3019</v>
      </c>
      <c r="P71" s="185" t="s">
        <v>3128</v>
      </c>
      <c r="Q71" s="185" t="s">
        <v>3019</v>
      </c>
      <c r="R71" s="185" t="s">
        <v>3019</v>
      </c>
      <c r="S71" s="185" t="s">
        <v>3128</v>
      </c>
      <c r="T71" s="185" t="s">
        <v>3019</v>
      </c>
      <c r="U71" s="185" t="s">
        <v>3019</v>
      </c>
      <c r="V71" s="185" t="s">
        <v>3128</v>
      </c>
      <c r="W71" s="185" t="s">
        <v>3019</v>
      </c>
      <c r="X71" s="185" t="s">
        <v>3019</v>
      </c>
      <c r="Y71" s="185" t="s">
        <v>3128</v>
      </c>
      <c r="Z71" s="185" t="s">
        <v>3019</v>
      </c>
      <c r="AA71" s="185" t="s">
        <v>3171</v>
      </c>
      <c r="AB71" s="185" t="s">
        <v>3128</v>
      </c>
      <c r="AC71" s="185" t="s">
        <v>3019</v>
      </c>
      <c r="AD71" s="185" t="s">
        <v>3019</v>
      </c>
      <c r="AE71" s="185" t="s">
        <v>3128</v>
      </c>
      <c r="AF71" s="185" t="s">
        <v>3019</v>
      </c>
      <c r="AG71" s="185" t="s">
        <v>3019</v>
      </c>
      <c r="AH71" s="185" t="s">
        <v>3128</v>
      </c>
      <c r="AI71" s="185" t="s">
        <v>3019</v>
      </c>
      <c r="AJ71" s="185" t="s">
        <v>3019</v>
      </c>
      <c r="AK71" s="185" t="s">
        <v>3128</v>
      </c>
      <c r="AL71" s="185" t="s">
        <v>3019</v>
      </c>
      <c r="AM71" s="185" t="s">
        <v>3019</v>
      </c>
      <c r="AN71" s="185" t="s">
        <v>3128</v>
      </c>
      <c r="AO71" s="185" t="s">
        <v>3019</v>
      </c>
      <c r="AP71" s="185" t="s">
        <v>3019</v>
      </c>
      <c r="AQ71" s="185" t="s">
        <v>3128</v>
      </c>
      <c r="AR71" s="185" t="s">
        <v>3019</v>
      </c>
      <c r="AS71" s="185" t="s">
        <v>3019</v>
      </c>
      <c r="AT71" s="185" t="s">
        <v>3128</v>
      </c>
      <c r="AU71" s="185" t="s">
        <v>3019</v>
      </c>
      <c r="AV71" s="185" t="s">
        <v>3019</v>
      </c>
      <c r="AW71" s="185" t="s">
        <v>3128</v>
      </c>
      <c r="AX71" s="185" t="s">
        <v>3019</v>
      </c>
      <c r="AY71" s="185" t="s">
        <v>3019</v>
      </c>
      <c r="AZ71" s="185" t="s">
        <v>3128</v>
      </c>
      <c r="BA71" s="185" t="s">
        <v>3019</v>
      </c>
      <c r="BB71" s="185" t="s">
        <v>3019</v>
      </c>
      <c r="BC71" s="185" t="s">
        <v>3128</v>
      </c>
      <c r="BD71" s="185" t="s">
        <v>3019</v>
      </c>
      <c r="BE71" s="185" t="s">
        <v>3019</v>
      </c>
      <c r="BF71" s="185" t="s">
        <v>3128</v>
      </c>
      <c r="BG71" s="185" t="s">
        <v>3019</v>
      </c>
      <c r="BH71" s="185" t="s">
        <v>3611</v>
      </c>
      <c r="BI71" s="185" t="s">
        <v>3128</v>
      </c>
      <c r="BJ71" s="185" t="s">
        <v>3019</v>
      </c>
      <c r="BK71" s="185" t="s">
        <v>3611</v>
      </c>
      <c r="BL71" s="185" t="s">
        <v>3128</v>
      </c>
      <c r="BM71" s="185" t="s">
        <v>3019</v>
      </c>
      <c r="BN71" s="185" t="s">
        <v>3611</v>
      </c>
      <c r="BO71" s="185" t="s">
        <v>3128</v>
      </c>
      <c r="BP71" s="185" t="s">
        <v>3019</v>
      </c>
      <c r="BQ71" s="185" t="s">
        <v>3611</v>
      </c>
      <c r="BR71" s="185" t="s">
        <v>3128</v>
      </c>
      <c r="BS71" s="185" t="s">
        <v>3019</v>
      </c>
      <c r="BT71" s="185" t="s">
        <v>3611</v>
      </c>
      <c r="BU71" s="185" t="s">
        <v>3128</v>
      </c>
      <c r="BV71" s="185" t="s">
        <v>3019</v>
      </c>
      <c r="BW71" s="185" t="s">
        <v>3611</v>
      </c>
      <c r="BX71" s="185" t="s">
        <v>3128</v>
      </c>
      <c r="BY71" s="185" t="s">
        <v>3019</v>
      </c>
      <c r="BZ71" s="185" t="s">
        <v>3019</v>
      </c>
      <c r="CA71" s="185" t="s">
        <v>3128</v>
      </c>
      <c r="CB71" s="185" t="s">
        <v>3019</v>
      </c>
      <c r="CC71" s="185" t="s">
        <v>3611</v>
      </c>
      <c r="CD71" s="185" t="s">
        <v>3128</v>
      </c>
      <c r="CE71" s="185" t="s">
        <v>3019</v>
      </c>
      <c r="CF71" s="185" t="s">
        <v>3611</v>
      </c>
      <c r="CG71" s="185" t="s">
        <v>3128</v>
      </c>
      <c r="CH71" s="185" t="s">
        <v>3019</v>
      </c>
      <c r="CI71" s="185" t="s">
        <v>3611</v>
      </c>
      <c r="CJ71" s="185" t="s">
        <v>3128</v>
      </c>
      <c r="CK71" s="185" t="s">
        <v>3019</v>
      </c>
      <c r="CL71" s="185" t="s">
        <v>3611</v>
      </c>
      <c r="CM71" s="185" t="s">
        <v>3128</v>
      </c>
      <c r="CN71" s="185" t="s">
        <v>3019</v>
      </c>
      <c r="CO71" s="185" t="s">
        <v>3019</v>
      </c>
      <c r="CP71" s="185" t="s">
        <v>3128</v>
      </c>
      <c r="CQ71" s="185" t="s">
        <v>3019</v>
      </c>
      <c r="CR71" s="185" t="s">
        <v>3611</v>
      </c>
      <c r="CS71" s="185" t="s">
        <v>3128</v>
      </c>
      <c r="CT71" s="185" t="s">
        <v>3019</v>
      </c>
      <c r="CU71" s="185" t="s">
        <v>3611</v>
      </c>
      <c r="CV71" s="185" t="s">
        <v>3128</v>
      </c>
      <c r="CW71" s="185" t="s">
        <v>3019</v>
      </c>
      <c r="CX71" s="185" t="s">
        <v>3612</v>
      </c>
      <c r="CY71" s="185" t="s">
        <v>3128</v>
      </c>
      <c r="CZ71" s="185" t="s">
        <v>3019</v>
      </c>
      <c r="DA71" s="185" t="s">
        <v>3019</v>
      </c>
      <c r="DB71" s="185" t="s">
        <v>3128</v>
      </c>
      <c r="DC71" s="185" t="s">
        <v>3019</v>
      </c>
      <c r="DD71" s="185" t="s">
        <v>3019</v>
      </c>
      <c r="DE71" s="185" t="s">
        <v>3128</v>
      </c>
      <c r="DF71" s="185" t="s">
        <v>3019</v>
      </c>
      <c r="DG71" s="185" t="s">
        <v>3019</v>
      </c>
      <c r="DH71" s="185" t="s">
        <v>3128</v>
      </c>
      <c r="DI71" s="185" t="s">
        <v>3019</v>
      </c>
      <c r="DJ71" s="185" t="s">
        <v>3019</v>
      </c>
      <c r="DK71" s="185" t="s">
        <v>3128</v>
      </c>
      <c r="DL71" s="185" t="s">
        <v>3019</v>
      </c>
      <c r="DM71" s="185" t="s">
        <v>3019</v>
      </c>
      <c r="DN71" s="185" t="s">
        <v>3128</v>
      </c>
      <c r="DO71" s="185" t="s">
        <v>3019</v>
      </c>
      <c r="DP71" s="185" t="s">
        <v>3019</v>
      </c>
      <c r="DQ71" s="185" t="s">
        <v>3128</v>
      </c>
      <c r="DR71" s="185" t="s">
        <v>3019</v>
      </c>
      <c r="DS71" s="185" t="s">
        <v>3019</v>
      </c>
      <c r="DT71" s="185" t="s">
        <v>3128</v>
      </c>
      <c r="DU71" s="185" t="s">
        <v>3019</v>
      </c>
      <c r="DV71" s="185" t="s">
        <v>3019</v>
      </c>
      <c r="DW71" s="185" t="s">
        <v>3128</v>
      </c>
      <c r="DX71" s="185" t="s">
        <v>3019</v>
      </c>
      <c r="DY71" s="185" t="s">
        <v>3019</v>
      </c>
      <c r="DZ71" s="185" t="s">
        <v>3128</v>
      </c>
      <c r="EA71" s="185" t="s">
        <v>3019</v>
      </c>
      <c r="EB71" s="185" t="s">
        <v>3019</v>
      </c>
      <c r="EC71" s="185" t="s">
        <v>3128</v>
      </c>
      <c r="ED71" s="185" t="s">
        <v>3019</v>
      </c>
      <c r="EE71" s="185" t="s">
        <v>3019</v>
      </c>
      <c r="EF71" s="185" t="s">
        <v>3128</v>
      </c>
      <c r="EG71" s="185" t="s">
        <v>3019</v>
      </c>
      <c r="EH71" s="185" t="s">
        <v>3019</v>
      </c>
      <c r="EI71" s="185" t="s">
        <v>3128</v>
      </c>
      <c r="EJ71" s="185" t="s">
        <v>3019</v>
      </c>
      <c r="EK71" s="185" t="s">
        <v>3019</v>
      </c>
      <c r="EL71" s="185" t="s">
        <v>3128</v>
      </c>
      <c r="EM71" s="185" t="s">
        <v>3019</v>
      </c>
      <c r="EN71" s="185" t="s">
        <v>3019</v>
      </c>
      <c r="EO71" s="185" t="s">
        <v>3128</v>
      </c>
      <c r="EP71" s="185" t="s">
        <v>3019</v>
      </c>
      <c r="EQ71" s="185" t="s">
        <v>3019</v>
      </c>
      <c r="ER71" s="185" t="s">
        <v>3128</v>
      </c>
      <c r="ES71" s="185" t="s">
        <v>3019</v>
      </c>
      <c r="ET71" s="185" t="s">
        <v>3019</v>
      </c>
    </row>
    <row r="72" spans="1:150" x14ac:dyDescent="0.3">
      <c r="A72" s="1"/>
      <c r="B72" s="183" t="s">
        <v>3619</v>
      </c>
      <c r="C72" s="183" t="s">
        <v>117</v>
      </c>
      <c r="D72" s="183" t="s">
        <v>3620</v>
      </c>
      <c r="E72" s="183" t="s">
        <v>3621</v>
      </c>
      <c r="F72" s="183" t="s">
        <v>3622</v>
      </c>
      <c r="G72" s="183" t="s">
        <v>3128</v>
      </c>
      <c r="H72" s="183" t="s">
        <v>3019</v>
      </c>
      <c r="I72" s="183" t="s">
        <v>3019</v>
      </c>
      <c r="J72" s="183" t="s">
        <v>3128</v>
      </c>
      <c r="K72" s="183" t="s">
        <v>3019</v>
      </c>
      <c r="L72" s="183" t="s">
        <v>3019</v>
      </c>
      <c r="M72" s="183" t="s">
        <v>3128</v>
      </c>
      <c r="N72" s="183" t="s">
        <v>3019</v>
      </c>
      <c r="O72" s="183" t="s">
        <v>3019</v>
      </c>
      <c r="P72" s="183" t="s">
        <v>3128</v>
      </c>
      <c r="Q72" s="183" t="s">
        <v>3019</v>
      </c>
      <c r="R72" s="183" t="s">
        <v>3019</v>
      </c>
      <c r="S72" s="183" t="s">
        <v>3128</v>
      </c>
      <c r="T72" s="183" t="s">
        <v>3019</v>
      </c>
      <c r="U72" s="183" t="s">
        <v>3019</v>
      </c>
      <c r="V72" s="183" t="s">
        <v>3128</v>
      </c>
      <c r="W72" s="183" t="s">
        <v>3019</v>
      </c>
      <c r="X72" s="183" t="s">
        <v>3019</v>
      </c>
      <c r="Y72" s="183" t="s">
        <v>3128</v>
      </c>
      <c r="Z72" s="183" t="s">
        <v>3019</v>
      </c>
      <c r="AA72" s="183" t="s">
        <v>3019</v>
      </c>
      <c r="AB72" s="183" t="s">
        <v>3128</v>
      </c>
      <c r="AC72" s="183" t="s">
        <v>3019</v>
      </c>
      <c r="AD72" s="183" t="s">
        <v>3019</v>
      </c>
      <c r="AE72" s="183" t="s">
        <v>3128</v>
      </c>
      <c r="AF72" s="183" t="s">
        <v>3019</v>
      </c>
      <c r="AG72" s="183" t="s">
        <v>3019</v>
      </c>
      <c r="AH72" s="183" t="s">
        <v>3128</v>
      </c>
      <c r="AI72" s="183" t="s">
        <v>3019</v>
      </c>
      <c r="AJ72" s="183" t="s">
        <v>3019</v>
      </c>
      <c r="AK72" s="183" t="s">
        <v>3128</v>
      </c>
      <c r="AL72" s="183" t="s">
        <v>3019</v>
      </c>
      <c r="AM72" s="183" t="s">
        <v>3019</v>
      </c>
      <c r="AN72" s="183" t="s">
        <v>3128</v>
      </c>
      <c r="AO72" s="183" t="s">
        <v>3019</v>
      </c>
      <c r="AP72" s="183" t="s">
        <v>3019</v>
      </c>
      <c r="AQ72" s="183" t="s">
        <v>3128</v>
      </c>
      <c r="AR72" s="183" t="s">
        <v>3019</v>
      </c>
      <c r="AS72" s="183" t="s">
        <v>3019</v>
      </c>
      <c r="AT72" s="183" t="s">
        <v>3128</v>
      </c>
      <c r="AU72" s="183" t="s">
        <v>3019</v>
      </c>
      <c r="AV72" s="183" t="s">
        <v>3019</v>
      </c>
      <c r="AW72" s="183" t="s">
        <v>3128</v>
      </c>
      <c r="AX72" s="183" t="s">
        <v>3019</v>
      </c>
      <c r="AY72" s="183" t="s">
        <v>3019</v>
      </c>
      <c r="AZ72" s="183" t="s">
        <v>3128</v>
      </c>
      <c r="BA72" s="183" t="s">
        <v>3019</v>
      </c>
      <c r="BB72" s="183" t="s">
        <v>3019</v>
      </c>
      <c r="BC72" s="183" t="s">
        <v>3128</v>
      </c>
      <c r="BD72" s="183" t="s">
        <v>3019</v>
      </c>
      <c r="BE72" s="183" t="s">
        <v>3019</v>
      </c>
      <c r="BF72" s="183" t="s">
        <v>3128</v>
      </c>
      <c r="BG72" s="183" t="s">
        <v>3019</v>
      </c>
      <c r="BH72" s="183" t="s">
        <v>3019</v>
      </c>
      <c r="BI72" s="183" t="s">
        <v>3128</v>
      </c>
      <c r="BJ72" s="183" t="s">
        <v>3019</v>
      </c>
      <c r="BK72" s="183" t="s">
        <v>3019</v>
      </c>
      <c r="BL72" s="183" t="s">
        <v>3128</v>
      </c>
      <c r="BM72" s="183" t="s">
        <v>3019</v>
      </c>
      <c r="BN72" s="183" t="s">
        <v>3019</v>
      </c>
      <c r="BO72" s="183" t="s">
        <v>3128</v>
      </c>
      <c r="BP72" s="183" t="s">
        <v>3019</v>
      </c>
      <c r="BQ72" s="183" t="s">
        <v>3019</v>
      </c>
      <c r="BR72" s="183" t="s">
        <v>3128</v>
      </c>
      <c r="BS72" s="183" t="s">
        <v>3019</v>
      </c>
      <c r="BT72" s="183" t="s">
        <v>3019</v>
      </c>
      <c r="BU72" s="183" t="s">
        <v>3128</v>
      </c>
      <c r="BV72" s="183" t="s">
        <v>3019</v>
      </c>
      <c r="BW72" s="183" t="s">
        <v>3019</v>
      </c>
      <c r="BX72" s="183" t="s">
        <v>3128</v>
      </c>
      <c r="BY72" s="183" t="s">
        <v>3019</v>
      </c>
      <c r="BZ72" s="183" t="s">
        <v>3019</v>
      </c>
      <c r="CA72" s="183" t="s">
        <v>3128</v>
      </c>
      <c r="CB72" s="183" t="s">
        <v>3019</v>
      </c>
      <c r="CC72" s="183" t="s">
        <v>3019</v>
      </c>
      <c r="CD72" s="183" t="s">
        <v>3128</v>
      </c>
      <c r="CE72" s="183" t="s">
        <v>3019</v>
      </c>
      <c r="CF72" s="183" t="s">
        <v>3019</v>
      </c>
      <c r="CG72" s="183" t="s">
        <v>3128</v>
      </c>
      <c r="CH72" s="183" t="s">
        <v>3019</v>
      </c>
      <c r="CI72" s="183" t="s">
        <v>3019</v>
      </c>
      <c r="CJ72" s="183" t="s">
        <v>3128</v>
      </c>
      <c r="CK72" s="183" t="s">
        <v>3019</v>
      </c>
      <c r="CL72" s="183" t="s">
        <v>3019</v>
      </c>
      <c r="CM72" s="183" t="s">
        <v>3128</v>
      </c>
      <c r="CN72" s="183" t="s">
        <v>3019</v>
      </c>
      <c r="CO72" s="183" t="s">
        <v>3019</v>
      </c>
      <c r="CP72" s="183" t="s">
        <v>3128</v>
      </c>
      <c r="CQ72" s="183" t="s">
        <v>3019</v>
      </c>
      <c r="CR72" s="183" t="s">
        <v>3019</v>
      </c>
      <c r="CS72" s="183" t="s">
        <v>3128</v>
      </c>
      <c r="CT72" s="183" t="s">
        <v>3019</v>
      </c>
      <c r="CU72" s="183" t="s">
        <v>3019</v>
      </c>
      <c r="CV72" s="183" t="s">
        <v>3128</v>
      </c>
      <c r="CW72" s="183" t="s">
        <v>3019</v>
      </c>
      <c r="CX72" s="183" t="s">
        <v>3019</v>
      </c>
      <c r="CY72" s="183" t="s">
        <v>3128</v>
      </c>
      <c r="CZ72" s="183" t="s">
        <v>3019</v>
      </c>
      <c r="DA72" s="183" t="s">
        <v>3019</v>
      </c>
      <c r="DB72" s="183" t="s">
        <v>3128</v>
      </c>
      <c r="DC72" s="183" t="s">
        <v>3019</v>
      </c>
      <c r="DD72" s="183" t="s">
        <v>3019</v>
      </c>
      <c r="DE72" s="183" t="s">
        <v>3128</v>
      </c>
      <c r="DF72" s="183" t="s">
        <v>3019</v>
      </c>
      <c r="DG72" s="183" t="s">
        <v>3019</v>
      </c>
      <c r="DH72" s="183" t="s">
        <v>3128</v>
      </c>
      <c r="DI72" s="183" t="s">
        <v>3019</v>
      </c>
      <c r="DJ72" s="183" t="s">
        <v>3019</v>
      </c>
      <c r="DK72" s="183" t="s">
        <v>3128</v>
      </c>
      <c r="DL72" s="183" t="s">
        <v>3019</v>
      </c>
      <c r="DM72" s="183" t="s">
        <v>3019</v>
      </c>
      <c r="DN72" s="183" t="s">
        <v>3128</v>
      </c>
      <c r="DO72" s="183" t="s">
        <v>3019</v>
      </c>
      <c r="DP72" s="183" t="s">
        <v>3019</v>
      </c>
      <c r="DQ72" s="183" t="s">
        <v>3128</v>
      </c>
      <c r="DR72" s="183" t="s">
        <v>3019</v>
      </c>
      <c r="DS72" s="183" t="s">
        <v>3019</v>
      </c>
      <c r="DT72" s="183" t="s">
        <v>3128</v>
      </c>
      <c r="DU72" s="183" t="s">
        <v>3019</v>
      </c>
      <c r="DV72" s="183" t="s">
        <v>3019</v>
      </c>
      <c r="DW72" s="183" t="s">
        <v>3128</v>
      </c>
      <c r="DX72" s="183" t="s">
        <v>3019</v>
      </c>
      <c r="DY72" s="183" t="s">
        <v>3019</v>
      </c>
      <c r="DZ72" s="183" t="s">
        <v>3128</v>
      </c>
      <c r="EA72" s="183" t="s">
        <v>3019</v>
      </c>
      <c r="EB72" s="183" t="s">
        <v>3019</v>
      </c>
      <c r="EC72" s="183" t="s">
        <v>3128</v>
      </c>
      <c r="ED72" s="183" t="s">
        <v>3019</v>
      </c>
      <c r="EE72" s="183" t="s">
        <v>3019</v>
      </c>
      <c r="EF72" s="183" t="s">
        <v>3128</v>
      </c>
      <c r="EG72" s="183" t="s">
        <v>3019</v>
      </c>
      <c r="EH72" s="183" t="s">
        <v>3019</v>
      </c>
      <c r="EI72" s="183" t="s">
        <v>3128</v>
      </c>
      <c r="EJ72" s="183" t="s">
        <v>3019</v>
      </c>
      <c r="EK72" s="183" t="s">
        <v>3019</v>
      </c>
      <c r="EL72" s="183" t="s">
        <v>3128</v>
      </c>
      <c r="EM72" s="183" t="s">
        <v>3019</v>
      </c>
      <c r="EN72" s="183" t="s">
        <v>3019</v>
      </c>
      <c r="EO72" s="183" t="s">
        <v>3128</v>
      </c>
      <c r="EP72" s="183" t="s">
        <v>3019</v>
      </c>
      <c r="EQ72" s="183" t="s">
        <v>3019</v>
      </c>
      <c r="ER72" s="183" t="s">
        <v>3128</v>
      </c>
      <c r="ES72" s="183" t="s">
        <v>3019</v>
      </c>
      <c r="ET72" s="183" t="s">
        <v>3019</v>
      </c>
    </row>
    <row r="73" spans="1:150" x14ac:dyDescent="0.3">
      <c r="A73" s="1"/>
      <c r="B73" s="184" t="s">
        <v>3623</v>
      </c>
      <c r="C73" s="184" t="s">
        <v>117</v>
      </c>
      <c r="D73" s="184" t="s">
        <v>3620</v>
      </c>
      <c r="E73" s="184" t="s">
        <v>3624</v>
      </c>
      <c r="F73" s="184" t="s">
        <v>3625</v>
      </c>
      <c r="G73" s="185" t="s">
        <v>3128</v>
      </c>
      <c r="H73" s="185" t="s">
        <v>3019</v>
      </c>
      <c r="I73" s="185" t="s">
        <v>3019</v>
      </c>
      <c r="J73" s="185" t="s">
        <v>3128</v>
      </c>
      <c r="K73" s="185" t="s">
        <v>3019</v>
      </c>
      <c r="L73" s="185" t="s">
        <v>3019</v>
      </c>
      <c r="M73" s="185" t="s">
        <v>3128</v>
      </c>
      <c r="N73" s="185" t="s">
        <v>3019</v>
      </c>
      <c r="O73" s="185" t="s">
        <v>3019</v>
      </c>
      <c r="P73" s="185" t="s">
        <v>3128</v>
      </c>
      <c r="Q73" s="185" t="s">
        <v>3019</v>
      </c>
      <c r="R73" s="185" t="s">
        <v>3019</v>
      </c>
      <c r="S73" s="185" t="s">
        <v>3128</v>
      </c>
      <c r="T73" s="185" t="s">
        <v>3019</v>
      </c>
      <c r="U73" s="185" t="s">
        <v>3019</v>
      </c>
      <c r="V73" s="185" t="s">
        <v>3128</v>
      </c>
      <c r="W73" s="185" t="s">
        <v>3019</v>
      </c>
      <c r="X73" s="185" t="s">
        <v>3019</v>
      </c>
      <c r="Y73" s="185" t="s">
        <v>3128</v>
      </c>
      <c r="Z73" s="185" t="s">
        <v>3019</v>
      </c>
      <c r="AA73" s="185" t="s">
        <v>3019</v>
      </c>
      <c r="AB73" s="185" t="s">
        <v>3128</v>
      </c>
      <c r="AC73" s="185" t="s">
        <v>3019</v>
      </c>
      <c r="AD73" s="185" t="s">
        <v>3019</v>
      </c>
      <c r="AE73" s="185" t="s">
        <v>3128</v>
      </c>
      <c r="AF73" s="185" t="s">
        <v>3019</v>
      </c>
      <c r="AG73" s="185" t="s">
        <v>3019</v>
      </c>
      <c r="AH73" s="185" t="s">
        <v>3128</v>
      </c>
      <c r="AI73" s="185" t="s">
        <v>3019</v>
      </c>
      <c r="AJ73" s="185" t="s">
        <v>3019</v>
      </c>
      <c r="AK73" s="185" t="s">
        <v>3128</v>
      </c>
      <c r="AL73" s="185" t="s">
        <v>3019</v>
      </c>
      <c r="AM73" s="185" t="s">
        <v>3019</v>
      </c>
      <c r="AN73" s="185" t="s">
        <v>3128</v>
      </c>
      <c r="AO73" s="185" t="s">
        <v>3019</v>
      </c>
      <c r="AP73" s="185" t="s">
        <v>3019</v>
      </c>
      <c r="AQ73" s="185" t="s">
        <v>3128</v>
      </c>
      <c r="AR73" s="185" t="s">
        <v>3019</v>
      </c>
      <c r="AS73" s="185" t="s">
        <v>3019</v>
      </c>
      <c r="AT73" s="185" t="s">
        <v>3128</v>
      </c>
      <c r="AU73" s="185" t="s">
        <v>3019</v>
      </c>
      <c r="AV73" s="185" t="s">
        <v>3019</v>
      </c>
      <c r="AW73" s="185" t="s">
        <v>3128</v>
      </c>
      <c r="AX73" s="185" t="s">
        <v>3019</v>
      </c>
      <c r="AY73" s="185" t="s">
        <v>3019</v>
      </c>
      <c r="AZ73" s="185" t="s">
        <v>3128</v>
      </c>
      <c r="BA73" s="185" t="s">
        <v>3019</v>
      </c>
      <c r="BB73" s="185" t="s">
        <v>3019</v>
      </c>
      <c r="BC73" s="185" t="s">
        <v>3128</v>
      </c>
      <c r="BD73" s="185" t="s">
        <v>3019</v>
      </c>
      <c r="BE73" s="185" t="s">
        <v>3019</v>
      </c>
      <c r="BF73" s="185" t="s">
        <v>3128</v>
      </c>
      <c r="BG73" s="185" t="s">
        <v>3019</v>
      </c>
      <c r="BH73" s="185" t="s">
        <v>3019</v>
      </c>
      <c r="BI73" s="185" t="s">
        <v>3128</v>
      </c>
      <c r="BJ73" s="185" t="s">
        <v>3019</v>
      </c>
      <c r="BK73" s="185" t="s">
        <v>3019</v>
      </c>
      <c r="BL73" s="185" t="s">
        <v>3128</v>
      </c>
      <c r="BM73" s="185" t="s">
        <v>3019</v>
      </c>
      <c r="BN73" s="185" t="s">
        <v>3019</v>
      </c>
      <c r="BO73" s="185" t="s">
        <v>3128</v>
      </c>
      <c r="BP73" s="185" t="s">
        <v>3019</v>
      </c>
      <c r="BQ73" s="185" t="s">
        <v>3019</v>
      </c>
      <c r="BR73" s="185" t="s">
        <v>3128</v>
      </c>
      <c r="BS73" s="185" t="s">
        <v>3019</v>
      </c>
      <c r="BT73" s="185" t="s">
        <v>3019</v>
      </c>
      <c r="BU73" s="185" t="s">
        <v>3128</v>
      </c>
      <c r="BV73" s="185" t="s">
        <v>3019</v>
      </c>
      <c r="BW73" s="185" t="s">
        <v>3019</v>
      </c>
      <c r="BX73" s="185" t="s">
        <v>3128</v>
      </c>
      <c r="BY73" s="185" t="s">
        <v>3019</v>
      </c>
      <c r="BZ73" s="185" t="s">
        <v>3019</v>
      </c>
      <c r="CA73" s="185" t="s">
        <v>3128</v>
      </c>
      <c r="CB73" s="185" t="s">
        <v>3019</v>
      </c>
      <c r="CC73" s="185" t="s">
        <v>3019</v>
      </c>
      <c r="CD73" s="185" t="s">
        <v>3128</v>
      </c>
      <c r="CE73" s="185" t="s">
        <v>3019</v>
      </c>
      <c r="CF73" s="185" t="s">
        <v>3019</v>
      </c>
      <c r="CG73" s="185" t="s">
        <v>3128</v>
      </c>
      <c r="CH73" s="185" t="s">
        <v>3019</v>
      </c>
      <c r="CI73" s="185" t="s">
        <v>3019</v>
      </c>
      <c r="CJ73" s="185" t="s">
        <v>3128</v>
      </c>
      <c r="CK73" s="185" t="s">
        <v>3019</v>
      </c>
      <c r="CL73" s="185" t="s">
        <v>3019</v>
      </c>
      <c r="CM73" s="185" t="s">
        <v>3128</v>
      </c>
      <c r="CN73" s="185" t="s">
        <v>3019</v>
      </c>
      <c r="CO73" s="185" t="s">
        <v>3019</v>
      </c>
      <c r="CP73" s="185" t="s">
        <v>3128</v>
      </c>
      <c r="CQ73" s="185" t="s">
        <v>3019</v>
      </c>
      <c r="CR73" s="185" t="s">
        <v>3019</v>
      </c>
      <c r="CS73" s="185" t="s">
        <v>3128</v>
      </c>
      <c r="CT73" s="185" t="s">
        <v>3019</v>
      </c>
      <c r="CU73" s="185" t="s">
        <v>3019</v>
      </c>
      <c r="CV73" s="185" t="s">
        <v>3128</v>
      </c>
      <c r="CW73" s="185" t="s">
        <v>3019</v>
      </c>
      <c r="CX73" s="185" t="s">
        <v>3019</v>
      </c>
      <c r="CY73" s="185" t="s">
        <v>3128</v>
      </c>
      <c r="CZ73" s="185" t="s">
        <v>3019</v>
      </c>
      <c r="DA73" s="185" t="s">
        <v>3019</v>
      </c>
      <c r="DB73" s="185" t="s">
        <v>3128</v>
      </c>
      <c r="DC73" s="185" t="s">
        <v>3019</v>
      </c>
      <c r="DD73" s="185" t="s">
        <v>3019</v>
      </c>
      <c r="DE73" s="185" t="s">
        <v>3128</v>
      </c>
      <c r="DF73" s="185" t="s">
        <v>3019</v>
      </c>
      <c r="DG73" s="185" t="s">
        <v>3019</v>
      </c>
      <c r="DH73" s="185" t="s">
        <v>3128</v>
      </c>
      <c r="DI73" s="185" t="s">
        <v>3019</v>
      </c>
      <c r="DJ73" s="185" t="s">
        <v>3019</v>
      </c>
      <c r="DK73" s="185" t="s">
        <v>3128</v>
      </c>
      <c r="DL73" s="185" t="s">
        <v>3019</v>
      </c>
      <c r="DM73" s="185" t="s">
        <v>3019</v>
      </c>
      <c r="DN73" s="185" t="s">
        <v>3128</v>
      </c>
      <c r="DO73" s="185" t="s">
        <v>3019</v>
      </c>
      <c r="DP73" s="185" t="s">
        <v>3019</v>
      </c>
      <c r="DQ73" s="185" t="s">
        <v>3128</v>
      </c>
      <c r="DR73" s="185" t="s">
        <v>3019</v>
      </c>
      <c r="DS73" s="185" t="s">
        <v>3019</v>
      </c>
      <c r="DT73" s="185" t="s">
        <v>3128</v>
      </c>
      <c r="DU73" s="185" t="s">
        <v>3019</v>
      </c>
      <c r="DV73" s="185" t="s">
        <v>3019</v>
      </c>
      <c r="DW73" s="185" t="s">
        <v>3128</v>
      </c>
      <c r="DX73" s="185" t="s">
        <v>3019</v>
      </c>
      <c r="DY73" s="185" t="s">
        <v>3019</v>
      </c>
      <c r="DZ73" s="185" t="s">
        <v>3128</v>
      </c>
      <c r="EA73" s="185" t="s">
        <v>3019</v>
      </c>
      <c r="EB73" s="185" t="s">
        <v>3019</v>
      </c>
      <c r="EC73" s="185" t="s">
        <v>3128</v>
      </c>
      <c r="ED73" s="185" t="s">
        <v>3019</v>
      </c>
      <c r="EE73" s="185" t="s">
        <v>3019</v>
      </c>
      <c r="EF73" s="185" t="s">
        <v>3128</v>
      </c>
      <c r="EG73" s="185" t="s">
        <v>3019</v>
      </c>
      <c r="EH73" s="185" t="s">
        <v>3019</v>
      </c>
      <c r="EI73" s="185" t="s">
        <v>3128</v>
      </c>
      <c r="EJ73" s="185" t="s">
        <v>3019</v>
      </c>
      <c r="EK73" s="185" t="s">
        <v>3019</v>
      </c>
      <c r="EL73" s="185" t="s">
        <v>3128</v>
      </c>
      <c r="EM73" s="185" t="s">
        <v>3019</v>
      </c>
      <c r="EN73" s="185" t="s">
        <v>3019</v>
      </c>
      <c r="EO73" s="185" t="s">
        <v>3128</v>
      </c>
      <c r="EP73" s="185" t="s">
        <v>3019</v>
      </c>
      <c r="EQ73" s="185" t="s">
        <v>3019</v>
      </c>
      <c r="ER73" s="185" t="s">
        <v>3128</v>
      </c>
      <c r="ES73" s="185" t="s">
        <v>3019</v>
      </c>
      <c r="ET73" s="185" t="s">
        <v>3019</v>
      </c>
    </row>
    <row r="74" spans="1:150" x14ac:dyDescent="0.3">
      <c r="A74" s="1"/>
      <c r="B74" s="183" t="s">
        <v>3626</v>
      </c>
      <c r="C74" s="183" t="s">
        <v>73</v>
      </c>
      <c r="D74" s="183" t="s">
        <v>74</v>
      </c>
      <c r="E74" s="183" t="s">
        <v>3627</v>
      </c>
      <c r="F74" s="183" t="s">
        <v>3628</v>
      </c>
      <c r="G74" s="183" t="s">
        <v>3128</v>
      </c>
      <c r="H74" s="183" t="s">
        <v>3019</v>
      </c>
      <c r="I74" s="183" t="s">
        <v>3019</v>
      </c>
      <c r="J74" s="183" t="s">
        <v>3128</v>
      </c>
      <c r="K74" s="183" t="s">
        <v>3019</v>
      </c>
      <c r="L74" s="183" t="s">
        <v>3019</v>
      </c>
      <c r="M74" s="183" t="s">
        <v>3128</v>
      </c>
      <c r="N74" s="183" t="s">
        <v>3019</v>
      </c>
      <c r="O74" s="183" t="s">
        <v>3019</v>
      </c>
      <c r="P74" s="183" t="s">
        <v>3128</v>
      </c>
      <c r="Q74" s="183" t="s">
        <v>3019</v>
      </c>
      <c r="R74" s="183" t="s">
        <v>3019</v>
      </c>
      <c r="S74" s="183" t="s">
        <v>3128</v>
      </c>
      <c r="T74" s="183" t="s">
        <v>3019</v>
      </c>
      <c r="U74" s="183" t="s">
        <v>3019</v>
      </c>
      <c r="V74" s="183" t="s">
        <v>3128</v>
      </c>
      <c r="W74" s="183" t="s">
        <v>3019</v>
      </c>
      <c r="X74" s="183" t="s">
        <v>3019</v>
      </c>
      <c r="Y74" s="183" t="s">
        <v>3128</v>
      </c>
      <c r="Z74" s="183" t="s">
        <v>3019</v>
      </c>
      <c r="AA74" s="183" t="s">
        <v>3019</v>
      </c>
      <c r="AB74" s="183" t="s">
        <v>3128</v>
      </c>
      <c r="AC74" s="183" t="s">
        <v>3019</v>
      </c>
      <c r="AD74" s="183" t="s">
        <v>3019</v>
      </c>
      <c r="AE74" s="183" t="s">
        <v>3128</v>
      </c>
      <c r="AF74" s="183" t="s">
        <v>3019</v>
      </c>
      <c r="AG74" s="183" t="s">
        <v>3019</v>
      </c>
      <c r="AH74" s="183" t="s">
        <v>3128</v>
      </c>
      <c r="AI74" s="183" t="s">
        <v>3019</v>
      </c>
      <c r="AJ74" s="183" t="s">
        <v>3019</v>
      </c>
      <c r="AK74" s="183" t="s">
        <v>3128</v>
      </c>
      <c r="AL74" s="183" t="s">
        <v>3019</v>
      </c>
      <c r="AM74" s="183" t="s">
        <v>3019</v>
      </c>
      <c r="AN74" s="183" t="s">
        <v>3128</v>
      </c>
      <c r="AO74" s="183" t="s">
        <v>3019</v>
      </c>
      <c r="AP74" s="183" t="s">
        <v>3019</v>
      </c>
      <c r="AQ74" s="183" t="s">
        <v>3128</v>
      </c>
      <c r="AR74" s="183" t="s">
        <v>3019</v>
      </c>
      <c r="AS74" s="183" t="s">
        <v>3629</v>
      </c>
      <c r="AT74" s="183" t="s">
        <v>3128</v>
      </c>
      <c r="AU74" s="183" t="s">
        <v>3019</v>
      </c>
      <c r="AV74" s="183" t="s">
        <v>3630</v>
      </c>
      <c r="AW74" s="183" t="s">
        <v>3128</v>
      </c>
      <c r="AX74" s="183" t="s">
        <v>3019</v>
      </c>
      <c r="AY74" s="183" t="s">
        <v>3630</v>
      </c>
      <c r="AZ74" s="183" t="s">
        <v>3128</v>
      </c>
      <c r="BA74" s="183" t="s">
        <v>3019</v>
      </c>
      <c r="BB74" s="183" t="s">
        <v>3630</v>
      </c>
      <c r="BC74" s="183" t="s">
        <v>3128</v>
      </c>
      <c r="BD74" s="183" t="s">
        <v>3019</v>
      </c>
      <c r="BE74" s="183" t="s">
        <v>3630</v>
      </c>
      <c r="BF74" s="183" t="s">
        <v>3128</v>
      </c>
      <c r="BG74" s="183" t="s">
        <v>3019</v>
      </c>
      <c r="BH74" s="183" t="s">
        <v>3630</v>
      </c>
      <c r="BI74" s="183" t="s">
        <v>3128</v>
      </c>
      <c r="BJ74" s="183" t="s">
        <v>3019</v>
      </c>
      <c r="BK74" s="183" t="s">
        <v>3630</v>
      </c>
      <c r="BL74" s="183" t="s">
        <v>3128</v>
      </c>
      <c r="BM74" s="183" t="s">
        <v>3019</v>
      </c>
      <c r="BN74" s="183" t="s">
        <v>3630</v>
      </c>
      <c r="BO74" s="183" t="s">
        <v>3128</v>
      </c>
      <c r="BP74" s="183" t="s">
        <v>3019</v>
      </c>
      <c r="BQ74" s="183" t="s">
        <v>3630</v>
      </c>
      <c r="BR74" s="183" t="s">
        <v>3128</v>
      </c>
      <c r="BS74" s="183" t="s">
        <v>3019</v>
      </c>
      <c r="BT74" s="183" t="s">
        <v>3630</v>
      </c>
      <c r="BU74" s="183" t="s">
        <v>3128</v>
      </c>
      <c r="BV74" s="183" t="s">
        <v>3019</v>
      </c>
      <c r="BW74" s="183" t="s">
        <v>3630</v>
      </c>
      <c r="BX74" s="183" t="s">
        <v>3128</v>
      </c>
      <c r="BY74" s="183" t="s">
        <v>3019</v>
      </c>
      <c r="BZ74" s="183" t="s">
        <v>3631</v>
      </c>
      <c r="CA74" s="183" t="s">
        <v>3128</v>
      </c>
      <c r="CB74" s="183" t="s">
        <v>3019</v>
      </c>
      <c r="CC74" s="183" t="s">
        <v>3630</v>
      </c>
      <c r="CD74" s="183" t="s">
        <v>3128</v>
      </c>
      <c r="CE74" s="183" t="s">
        <v>3019</v>
      </c>
      <c r="CF74" s="183" t="s">
        <v>3630</v>
      </c>
      <c r="CG74" s="183" t="s">
        <v>3128</v>
      </c>
      <c r="CH74" s="183" t="s">
        <v>3019</v>
      </c>
      <c r="CI74" s="183" t="s">
        <v>3630</v>
      </c>
      <c r="CJ74" s="183" t="s">
        <v>3128</v>
      </c>
      <c r="CK74" s="183" t="s">
        <v>3019</v>
      </c>
      <c r="CL74" s="183" t="s">
        <v>3630</v>
      </c>
      <c r="CM74" s="183" t="s">
        <v>3128</v>
      </c>
      <c r="CN74" s="183" t="s">
        <v>3019</v>
      </c>
      <c r="CO74" s="183" t="s">
        <v>3630</v>
      </c>
      <c r="CP74" s="183" t="s">
        <v>3128</v>
      </c>
      <c r="CQ74" s="183" t="s">
        <v>3019</v>
      </c>
      <c r="CR74" s="183" t="s">
        <v>3630</v>
      </c>
      <c r="CS74" s="183" t="s">
        <v>3128</v>
      </c>
      <c r="CT74" s="183" t="s">
        <v>3019</v>
      </c>
      <c r="CU74" s="183" t="s">
        <v>3630</v>
      </c>
      <c r="CV74" s="183" t="s">
        <v>3128</v>
      </c>
      <c r="CW74" s="183" t="s">
        <v>3019</v>
      </c>
      <c r="CX74" s="183" t="s">
        <v>3632</v>
      </c>
      <c r="CY74" s="183" t="s">
        <v>3128</v>
      </c>
      <c r="CZ74" s="183" t="s">
        <v>3019</v>
      </c>
      <c r="DA74" s="183" t="s">
        <v>3633</v>
      </c>
      <c r="DB74" s="183" t="s">
        <v>3128</v>
      </c>
      <c r="DC74" s="183" t="s">
        <v>3019</v>
      </c>
      <c r="DD74" s="183" t="s">
        <v>3634</v>
      </c>
      <c r="DE74" s="183" t="s">
        <v>3128</v>
      </c>
      <c r="DF74" s="183" t="s">
        <v>3019</v>
      </c>
      <c r="DG74" s="183" t="s">
        <v>3019</v>
      </c>
      <c r="DH74" s="183" t="s">
        <v>3128</v>
      </c>
      <c r="DI74" s="183" t="s">
        <v>3019</v>
      </c>
      <c r="DJ74" s="183" t="s">
        <v>3019</v>
      </c>
      <c r="DK74" s="183" t="s">
        <v>3128</v>
      </c>
      <c r="DL74" s="183" t="s">
        <v>3019</v>
      </c>
      <c r="DM74" s="183" t="s">
        <v>3019</v>
      </c>
      <c r="DN74" s="183" t="s">
        <v>3128</v>
      </c>
      <c r="DO74" s="183" t="s">
        <v>3019</v>
      </c>
      <c r="DP74" s="183" t="s">
        <v>3019</v>
      </c>
      <c r="DQ74" s="183" t="s">
        <v>3128</v>
      </c>
      <c r="DR74" s="183" t="s">
        <v>3019</v>
      </c>
      <c r="DS74" s="183" t="s">
        <v>3019</v>
      </c>
      <c r="DT74" s="183" t="s">
        <v>3128</v>
      </c>
      <c r="DU74" s="183" t="s">
        <v>3019</v>
      </c>
      <c r="DV74" s="183" t="s">
        <v>3019</v>
      </c>
      <c r="DW74" s="183" t="s">
        <v>3128</v>
      </c>
      <c r="DX74" s="183" t="s">
        <v>3019</v>
      </c>
      <c r="DY74" s="183" t="s">
        <v>3019</v>
      </c>
      <c r="DZ74" s="183" t="s">
        <v>3128</v>
      </c>
      <c r="EA74" s="183" t="s">
        <v>3019</v>
      </c>
      <c r="EB74" s="183" t="s">
        <v>3019</v>
      </c>
      <c r="EC74" s="183" t="s">
        <v>3128</v>
      </c>
      <c r="ED74" s="183" t="s">
        <v>3019</v>
      </c>
      <c r="EE74" s="183" t="s">
        <v>3019</v>
      </c>
      <c r="EF74" s="183" t="s">
        <v>3128</v>
      </c>
      <c r="EG74" s="183" t="s">
        <v>3019</v>
      </c>
      <c r="EH74" s="183" t="s">
        <v>3019</v>
      </c>
      <c r="EI74" s="183" t="s">
        <v>3128</v>
      </c>
      <c r="EJ74" s="183" t="s">
        <v>3019</v>
      </c>
      <c r="EK74" s="183" t="s">
        <v>3019</v>
      </c>
      <c r="EL74" s="183" t="s">
        <v>3128</v>
      </c>
      <c r="EM74" s="183" t="s">
        <v>3019</v>
      </c>
      <c r="EN74" s="183" t="s">
        <v>3019</v>
      </c>
      <c r="EO74" s="183" t="s">
        <v>3128</v>
      </c>
      <c r="EP74" s="183" t="s">
        <v>3019</v>
      </c>
      <c r="EQ74" s="183" t="s">
        <v>3019</v>
      </c>
      <c r="ER74" s="183" t="s">
        <v>3128</v>
      </c>
      <c r="ES74" s="183" t="s">
        <v>3019</v>
      </c>
      <c r="ET74" s="183" t="s">
        <v>3019</v>
      </c>
    </row>
    <row r="75" spans="1:150" x14ac:dyDescent="0.3">
      <c r="A75" s="1"/>
      <c r="B75" s="184" t="s">
        <v>3635</v>
      </c>
      <c r="C75" s="184" t="s">
        <v>73</v>
      </c>
      <c r="D75" s="184" t="s">
        <v>74</v>
      </c>
      <c r="E75" s="184" t="s">
        <v>3636</v>
      </c>
      <c r="F75" s="184" t="s">
        <v>3637</v>
      </c>
      <c r="G75" s="185" t="s">
        <v>3128</v>
      </c>
      <c r="H75" s="185" t="s">
        <v>3019</v>
      </c>
      <c r="I75" s="185" t="s">
        <v>3019</v>
      </c>
      <c r="J75" s="185" t="s">
        <v>3128</v>
      </c>
      <c r="K75" s="185" t="s">
        <v>3019</v>
      </c>
      <c r="L75" s="185" t="s">
        <v>3019</v>
      </c>
      <c r="M75" s="185" t="s">
        <v>3128</v>
      </c>
      <c r="N75" s="185" t="s">
        <v>3019</v>
      </c>
      <c r="O75" s="185" t="s">
        <v>3019</v>
      </c>
      <c r="P75" s="185" t="s">
        <v>3128</v>
      </c>
      <c r="Q75" s="185" t="s">
        <v>3019</v>
      </c>
      <c r="R75" s="185" t="s">
        <v>3019</v>
      </c>
      <c r="S75" s="185" t="s">
        <v>3128</v>
      </c>
      <c r="T75" s="185" t="s">
        <v>3019</v>
      </c>
      <c r="U75" s="185" t="s">
        <v>3019</v>
      </c>
      <c r="V75" s="185" t="s">
        <v>3128</v>
      </c>
      <c r="W75" s="185" t="s">
        <v>3019</v>
      </c>
      <c r="X75" s="185" t="s">
        <v>3019</v>
      </c>
      <c r="Y75" s="185" t="s">
        <v>3128</v>
      </c>
      <c r="Z75" s="185" t="s">
        <v>3019</v>
      </c>
      <c r="AA75" s="185" t="s">
        <v>3019</v>
      </c>
      <c r="AB75" s="185" t="s">
        <v>3128</v>
      </c>
      <c r="AC75" s="185" t="s">
        <v>3019</v>
      </c>
      <c r="AD75" s="185" t="s">
        <v>3019</v>
      </c>
      <c r="AE75" s="185" t="s">
        <v>3128</v>
      </c>
      <c r="AF75" s="185" t="s">
        <v>3019</v>
      </c>
      <c r="AG75" s="185" t="s">
        <v>3019</v>
      </c>
      <c r="AH75" s="185" t="s">
        <v>3128</v>
      </c>
      <c r="AI75" s="185" t="s">
        <v>3019</v>
      </c>
      <c r="AJ75" s="185" t="s">
        <v>3019</v>
      </c>
      <c r="AK75" s="185" t="s">
        <v>3128</v>
      </c>
      <c r="AL75" s="185" t="s">
        <v>3019</v>
      </c>
      <c r="AM75" s="185" t="s">
        <v>3019</v>
      </c>
      <c r="AN75" s="185" t="s">
        <v>3128</v>
      </c>
      <c r="AO75" s="185" t="s">
        <v>3019</v>
      </c>
      <c r="AP75" s="185" t="s">
        <v>3019</v>
      </c>
      <c r="AQ75" s="185" t="s">
        <v>3128</v>
      </c>
      <c r="AR75" s="185" t="s">
        <v>3019</v>
      </c>
      <c r="AS75" s="185" t="s">
        <v>3629</v>
      </c>
      <c r="AT75" s="185" t="s">
        <v>3128</v>
      </c>
      <c r="AU75" s="185" t="s">
        <v>3019</v>
      </c>
      <c r="AV75" s="185" t="s">
        <v>3630</v>
      </c>
      <c r="AW75" s="185" t="s">
        <v>3128</v>
      </c>
      <c r="AX75" s="185" t="s">
        <v>3019</v>
      </c>
      <c r="AY75" s="185" t="s">
        <v>3630</v>
      </c>
      <c r="AZ75" s="185" t="s">
        <v>3128</v>
      </c>
      <c r="BA75" s="185" t="s">
        <v>3019</v>
      </c>
      <c r="BB75" s="185" t="s">
        <v>3630</v>
      </c>
      <c r="BC75" s="185" t="s">
        <v>3128</v>
      </c>
      <c r="BD75" s="185" t="s">
        <v>3019</v>
      </c>
      <c r="BE75" s="185" t="s">
        <v>3630</v>
      </c>
      <c r="BF75" s="185" t="s">
        <v>3128</v>
      </c>
      <c r="BG75" s="185" t="s">
        <v>3019</v>
      </c>
      <c r="BH75" s="185" t="s">
        <v>3630</v>
      </c>
      <c r="BI75" s="185" t="s">
        <v>3128</v>
      </c>
      <c r="BJ75" s="185" t="s">
        <v>3019</v>
      </c>
      <c r="BK75" s="185" t="s">
        <v>3630</v>
      </c>
      <c r="BL75" s="185" t="s">
        <v>3128</v>
      </c>
      <c r="BM75" s="185" t="s">
        <v>3019</v>
      </c>
      <c r="BN75" s="185" t="s">
        <v>3630</v>
      </c>
      <c r="BO75" s="185" t="s">
        <v>3128</v>
      </c>
      <c r="BP75" s="185" t="s">
        <v>3019</v>
      </c>
      <c r="BQ75" s="185" t="s">
        <v>3630</v>
      </c>
      <c r="BR75" s="185" t="s">
        <v>3128</v>
      </c>
      <c r="BS75" s="185" t="s">
        <v>3019</v>
      </c>
      <c r="BT75" s="185" t="s">
        <v>3630</v>
      </c>
      <c r="BU75" s="185" t="s">
        <v>3128</v>
      </c>
      <c r="BV75" s="185" t="s">
        <v>3019</v>
      </c>
      <c r="BW75" s="185" t="s">
        <v>3630</v>
      </c>
      <c r="BX75" s="185" t="s">
        <v>3128</v>
      </c>
      <c r="BY75" s="185" t="s">
        <v>3019</v>
      </c>
      <c r="BZ75" s="185" t="s">
        <v>3631</v>
      </c>
      <c r="CA75" s="185" t="s">
        <v>3128</v>
      </c>
      <c r="CB75" s="185" t="s">
        <v>3019</v>
      </c>
      <c r="CC75" s="185" t="s">
        <v>3630</v>
      </c>
      <c r="CD75" s="185" t="s">
        <v>3128</v>
      </c>
      <c r="CE75" s="185" t="s">
        <v>3019</v>
      </c>
      <c r="CF75" s="185" t="s">
        <v>3630</v>
      </c>
      <c r="CG75" s="185" t="s">
        <v>3128</v>
      </c>
      <c r="CH75" s="185" t="s">
        <v>3019</v>
      </c>
      <c r="CI75" s="185" t="s">
        <v>3630</v>
      </c>
      <c r="CJ75" s="185" t="s">
        <v>3128</v>
      </c>
      <c r="CK75" s="185" t="s">
        <v>3019</v>
      </c>
      <c r="CL75" s="185" t="s">
        <v>3630</v>
      </c>
      <c r="CM75" s="185" t="s">
        <v>3128</v>
      </c>
      <c r="CN75" s="185" t="s">
        <v>3019</v>
      </c>
      <c r="CO75" s="185" t="s">
        <v>3630</v>
      </c>
      <c r="CP75" s="185" t="s">
        <v>3128</v>
      </c>
      <c r="CQ75" s="185" t="s">
        <v>3019</v>
      </c>
      <c r="CR75" s="185" t="s">
        <v>3630</v>
      </c>
      <c r="CS75" s="185" t="s">
        <v>3128</v>
      </c>
      <c r="CT75" s="185" t="s">
        <v>3019</v>
      </c>
      <c r="CU75" s="185" t="s">
        <v>3630</v>
      </c>
      <c r="CV75" s="185" t="s">
        <v>3128</v>
      </c>
      <c r="CW75" s="185" t="s">
        <v>3019</v>
      </c>
      <c r="CX75" s="185" t="s">
        <v>3632</v>
      </c>
      <c r="CY75" s="185" t="s">
        <v>3128</v>
      </c>
      <c r="CZ75" s="185" t="s">
        <v>3019</v>
      </c>
      <c r="DA75" s="185" t="s">
        <v>3633</v>
      </c>
      <c r="DB75" s="185" t="s">
        <v>3128</v>
      </c>
      <c r="DC75" s="185" t="s">
        <v>3019</v>
      </c>
      <c r="DD75" s="185" t="s">
        <v>3634</v>
      </c>
      <c r="DE75" s="185" t="s">
        <v>3128</v>
      </c>
      <c r="DF75" s="185" t="s">
        <v>3019</v>
      </c>
      <c r="DG75" s="185" t="s">
        <v>3019</v>
      </c>
      <c r="DH75" s="185" t="s">
        <v>3128</v>
      </c>
      <c r="DI75" s="185" t="s">
        <v>3019</v>
      </c>
      <c r="DJ75" s="185" t="s">
        <v>3019</v>
      </c>
      <c r="DK75" s="185" t="s">
        <v>3128</v>
      </c>
      <c r="DL75" s="185" t="s">
        <v>3019</v>
      </c>
      <c r="DM75" s="185" t="s">
        <v>3019</v>
      </c>
      <c r="DN75" s="185" t="s">
        <v>3128</v>
      </c>
      <c r="DO75" s="185" t="s">
        <v>3019</v>
      </c>
      <c r="DP75" s="185" t="s">
        <v>3019</v>
      </c>
      <c r="DQ75" s="185" t="s">
        <v>3128</v>
      </c>
      <c r="DR75" s="185" t="s">
        <v>3019</v>
      </c>
      <c r="DS75" s="185" t="s">
        <v>3019</v>
      </c>
      <c r="DT75" s="185" t="s">
        <v>3128</v>
      </c>
      <c r="DU75" s="185" t="s">
        <v>3019</v>
      </c>
      <c r="DV75" s="185" t="s">
        <v>3019</v>
      </c>
      <c r="DW75" s="185" t="s">
        <v>3128</v>
      </c>
      <c r="DX75" s="185" t="s">
        <v>3019</v>
      </c>
      <c r="DY75" s="185" t="s">
        <v>3019</v>
      </c>
      <c r="DZ75" s="185" t="s">
        <v>3128</v>
      </c>
      <c r="EA75" s="185" t="s">
        <v>3019</v>
      </c>
      <c r="EB75" s="185" t="s">
        <v>3019</v>
      </c>
      <c r="EC75" s="185" t="s">
        <v>3128</v>
      </c>
      <c r="ED75" s="185" t="s">
        <v>3019</v>
      </c>
      <c r="EE75" s="185" t="s">
        <v>3019</v>
      </c>
      <c r="EF75" s="185" t="s">
        <v>3128</v>
      </c>
      <c r="EG75" s="185" t="s">
        <v>3019</v>
      </c>
      <c r="EH75" s="185" t="s">
        <v>3019</v>
      </c>
      <c r="EI75" s="185" t="s">
        <v>3128</v>
      </c>
      <c r="EJ75" s="185" t="s">
        <v>3019</v>
      </c>
      <c r="EK75" s="185" t="s">
        <v>3019</v>
      </c>
      <c r="EL75" s="185" t="s">
        <v>3128</v>
      </c>
      <c r="EM75" s="185" t="s">
        <v>3019</v>
      </c>
      <c r="EN75" s="185" t="s">
        <v>3019</v>
      </c>
      <c r="EO75" s="185" t="s">
        <v>3128</v>
      </c>
      <c r="EP75" s="185" t="s">
        <v>3019</v>
      </c>
      <c r="EQ75" s="185" t="s">
        <v>3019</v>
      </c>
      <c r="ER75" s="185" t="s">
        <v>3128</v>
      </c>
      <c r="ES75" s="185" t="s">
        <v>3019</v>
      </c>
      <c r="ET75" s="185" t="s">
        <v>3019</v>
      </c>
    </row>
    <row r="76" spans="1:150" x14ac:dyDescent="0.3">
      <c r="A76" s="1"/>
      <c r="B76" s="184" t="s">
        <v>3638</v>
      </c>
      <c r="C76" s="184" t="s">
        <v>73</v>
      </c>
      <c r="D76" s="184" t="s">
        <v>74</v>
      </c>
      <c r="E76" s="184" t="s">
        <v>3639</v>
      </c>
      <c r="F76" s="184" t="s">
        <v>3640</v>
      </c>
      <c r="G76" s="185" t="s">
        <v>3128</v>
      </c>
      <c r="H76" s="185" t="s">
        <v>3019</v>
      </c>
      <c r="I76" s="185" t="s">
        <v>3019</v>
      </c>
      <c r="J76" s="185" t="s">
        <v>3128</v>
      </c>
      <c r="K76" s="185" t="s">
        <v>3019</v>
      </c>
      <c r="L76" s="185" t="s">
        <v>3019</v>
      </c>
      <c r="M76" s="185" t="s">
        <v>3128</v>
      </c>
      <c r="N76" s="185" t="s">
        <v>3019</v>
      </c>
      <c r="O76" s="185" t="s">
        <v>3019</v>
      </c>
      <c r="P76" s="185" t="s">
        <v>3128</v>
      </c>
      <c r="Q76" s="185" t="s">
        <v>3019</v>
      </c>
      <c r="R76" s="185" t="s">
        <v>3019</v>
      </c>
      <c r="S76" s="185" t="s">
        <v>3128</v>
      </c>
      <c r="T76" s="185" t="s">
        <v>3019</v>
      </c>
      <c r="U76" s="185" t="s">
        <v>3019</v>
      </c>
      <c r="V76" s="185" t="s">
        <v>3128</v>
      </c>
      <c r="W76" s="185" t="s">
        <v>3019</v>
      </c>
      <c r="X76" s="185" t="s">
        <v>3019</v>
      </c>
      <c r="Y76" s="185" t="s">
        <v>3128</v>
      </c>
      <c r="Z76" s="185" t="s">
        <v>3019</v>
      </c>
      <c r="AA76" s="185" t="s">
        <v>3019</v>
      </c>
      <c r="AB76" s="185" t="s">
        <v>3128</v>
      </c>
      <c r="AC76" s="185" t="s">
        <v>3019</v>
      </c>
      <c r="AD76" s="185" t="s">
        <v>3019</v>
      </c>
      <c r="AE76" s="185" t="s">
        <v>3128</v>
      </c>
      <c r="AF76" s="185" t="s">
        <v>3019</v>
      </c>
      <c r="AG76" s="185" t="s">
        <v>3019</v>
      </c>
      <c r="AH76" s="185" t="s">
        <v>3128</v>
      </c>
      <c r="AI76" s="185" t="s">
        <v>3019</v>
      </c>
      <c r="AJ76" s="185" t="s">
        <v>3019</v>
      </c>
      <c r="AK76" s="185" t="s">
        <v>3128</v>
      </c>
      <c r="AL76" s="185" t="s">
        <v>3019</v>
      </c>
      <c r="AM76" s="185" t="s">
        <v>3019</v>
      </c>
      <c r="AN76" s="185" t="s">
        <v>3128</v>
      </c>
      <c r="AO76" s="185" t="s">
        <v>3019</v>
      </c>
      <c r="AP76" s="185" t="s">
        <v>3019</v>
      </c>
      <c r="AQ76" s="185" t="s">
        <v>3128</v>
      </c>
      <c r="AR76" s="185" t="s">
        <v>3019</v>
      </c>
      <c r="AS76" s="185" t="s">
        <v>3019</v>
      </c>
      <c r="AT76" s="185" t="s">
        <v>3128</v>
      </c>
      <c r="AU76" s="185" t="s">
        <v>3019</v>
      </c>
      <c r="AV76" s="185" t="s">
        <v>3019</v>
      </c>
      <c r="AW76" s="185" t="s">
        <v>3128</v>
      </c>
      <c r="AX76" s="185" t="s">
        <v>3019</v>
      </c>
      <c r="AY76" s="185" t="s">
        <v>3019</v>
      </c>
      <c r="AZ76" s="185" t="s">
        <v>3128</v>
      </c>
      <c r="BA76" s="185" t="s">
        <v>3019</v>
      </c>
      <c r="BB76" s="185" t="s">
        <v>3019</v>
      </c>
      <c r="BC76" s="185" t="s">
        <v>3128</v>
      </c>
      <c r="BD76" s="185" t="s">
        <v>3019</v>
      </c>
      <c r="BE76" s="185" t="s">
        <v>3019</v>
      </c>
      <c r="BF76" s="185" t="s">
        <v>3128</v>
      </c>
      <c r="BG76" s="185" t="s">
        <v>3019</v>
      </c>
      <c r="BH76" s="185" t="s">
        <v>3019</v>
      </c>
      <c r="BI76" s="185" t="s">
        <v>3128</v>
      </c>
      <c r="BJ76" s="185" t="s">
        <v>3019</v>
      </c>
      <c r="BK76" s="185" t="s">
        <v>3019</v>
      </c>
      <c r="BL76" s="185" t="s">
        <v>3128</v>
      </c>
      <c r="BM76" s="185" t="s">
        <v>3019</v>
      </c>
      <c r="BN76" s="185" t="s">
        <v>3019</v>
      </c>
      <c r="BO76" s="185" t="s">
        <v>3128</v>
      </c>
      <c r="BP76" s="185" t="s">
        <v>3019</v>
      </c>
      <c r="BQ76" s="185" t="s">
        <v>3019</v>
      </c>
      <c r="BR76" s="185" t="s">
        <v>3128</v>
      </c>
      <c r="BS76" s="185" t="s">
        <v>3019</v>
      </c>
      <c r="BT76" s="185" t="s">
        <v>3019</v>
      </c>
      <c r="BU76" s="185" t="s">
        <v>3128</v>
      </c>
      <c r="BV76" s="185" t="s">
        <v>3019</v>
      </c>
      <c r="BW76" s="185" t="s">
        <v>3019</v>
      </c>
      <c r="BX76" s="185" t="s">
        <v>3128</v>
      </c>
      <c r="BY76" s="185" t="s">
        <v>3019</v>
      </c>
      <c r="BZ76" s="185" t="s">
        <v>3019</v>
      </c>
      <c r="CA76" s="185" t="s">
        <v>3128</v>
      </c>
      <c r="CB76" s="185" t="s">
        <v>3019</v>
      </c>
      <c r="CC76" s="185" t="s">
        <v>3019</v>
      </c>
      <c r="CD76" s="185" t="s">
        <v>3128</v>
      </c>
      <c r="CE76" s="185" t="s">
        <v>3019</v>
      </c>
      <c r="CF76" s="185" t="s">
        <v>3019</v>
      </c>
      <c r="CG76" s="185" t="s">
        <v>3128</v>
      </c>
      <c r="CH76" s="185" t="s">
        <v>3019</v>
      </c>
      <c r="CI76" s="185" t="s">
        <v>3019</v>
      </c>
      <c r="CJ76" s="185" t="s">
        <v>3128</v>
      </c>
      <c r="CK76" s="185" t="s">
        <v>3019</v>
      </c>
      <c r="CL76" s="185" t="s">
        <v>3019</v>
      </c>
      <c r="CM76" s="185" t="s">
        <v>3128</v>
      </c>
      <c r="CN76" s="185" t="s">
        <v>3019</v>
      </c>
      <c r="CO76" s="185" t="s">
        <v>3019</v>
      </c>
      <c r="CP76" s="185" t="s">
        <v>3128</v>
      </c>
      <c r="CQ76" s="185" t="s">
        <v>3019</v>
      </c>
      <c r="CR76" s="185" t="s">
        <v>3019</v>
      </c>
      <c r="CS76" s="185" t="s">
        <v>3128</v>
      </c>
      <c r="CT76" s="185" t="s">
        <v>3019</v>
      </c>
      <c r="CU76" s="185" t="s">
        <v>3019</v>
      </c>
      <c r="CV76" s="185" t="s">
        <v>3128</v>
      </c>
      <c r="CW76" s="185" t="s">
        <v>3019</v>
      </c>
      <c r="CX76" s="185" t="s">
        <v>3019</v>
      </c>
      <c r="CY76" s="185" t="s">
        <v>3128</v>
      </c>
      <c r="CZ76" s="185" t="s">
        <v>3019</v>
      </c>
      <c r="DA76" s="185" t="s">
        <v>3019</v>
      </c>
      <c r="DB76" s="185" t="s">
        <v>3128</v>
      </c>
      <c r="DC76" s="185" t="s">
        <v>3019</v>
      </c>
      <c r="DD76" s="185" t="s">
        <v>3019</v>
      </c>
      <c r="DE76" s="185" t="s">
        <v>3128</v>
      </c>
      <c r="DF76" s="185" t="s">
        <v>3019</v>
      </c>
      <c r="DG76" s="185" t="s">
        <v>3019</v>
      </c>
      <c r="DH76" s="185" t="s">
        <v>3128</v>
      </c>
      <c r="DI76" s="185" t="s">
        <v>3019</v>
      </c>
      <c r="DJ76" s="185" t="s">
        <v>3019</v>
      </c>
      <c r="DK76" s="185" t="s">
        <v>3128</v>
      </c>
      <c r="DL76" s="185" t="s">
        <v>3019</v>
      </c>
      <c r="DM76" s="185" t="s">
        <v>3019</v>
      </c>
      <c r="DN76" s="185" t="s">
        <v>3128</v>
      </c>
      <c r="DO76" s="185" t="s">
        <v>3019</v>
      </c>
      <c r="DP76" s="185" t="s">
        <v>3019</v>
      </c>
      <c r="DQ76" s="185" t="s">
        <v>3128</v>
      </c>
      <c r="DR76" s="185" t="s">
        <v>3019</v>
      </c>
      <c r="DS76" s="185" t="s">
        <v>3019</v>
      </c>
      <c r="DT76" s="185" t="s">
        <v>3128</v>
      </c>
      <c r="DU76" s="185" t="s">
        <v>3019</v>
      </c>
      <c r="DV76" s="185" t="s">
        <v>3019</v>
      </c>
      <c r="DW76" s="185" t="s">
        <v>3128</v>
      </c>
      <c r="DX76" s="185" t="s">
        <v>3019</v>
      </c>
      <c r="DY76" s="185" t="s">
        <v>3019</v>
      </c>
      <c r="DZ76" s="185" t="s">
        <v>3128</v>
      </c>
      <c r="EA76" s="185" t="s">
        <v>3019</v>
      </c>
      <c r="EB76" s="185" t="s">
        <v>3019</v>
      </c>
      <c r="EC76" s="185" t="s">
        <v>3128</v>
      </c>
      <c r="ED76" s="185" t="s">
        <v>3019</v>
      </c>
      <c r="EE76" s="185" t="s">
        <v>3019</v>
      </c>
      <c r="EF76" s="185" t="s">
        <v>3128</v>
      </c>
      <c r="EG76" s="185" t="s">
        <v>3019</v>
      </c>
      <c r="EH76" s="185" t="s">
        <v>3019</v>
      </c>
      <c r="EI76" s="185" t="s">
        <v>3128</v>
      </c>
      <c r="EJ76" s="185" t="s">
        <v>3019</v>
      </c>
      <c r="EK76" s="185" t="s">
        <v>3019</v>
      </c>
      <c r="EL76" s="185" t="s">
        <v>3128</v>
      </c>
      <c r="EM76" s="185" t="s">
        <v>3019</v>
      </c>
      <c r="EN76" s="185" t="s">
        <v>3019</v>
      </c>
      <c r="EO76" s="185" t="s">
        <v>3128</v>
      </c>
      <c r="EP76" s="185" t="s">
        <v>3019</v>
      </c>
      <c r="EQ76" s="185" t="s">
        <v>3019</v>
      </c>
      <c r="ER76" s="185" t="s">
        <v>3128</v>
      </c>
      <c r="ES76" s="185" t="s">
        <v>3019</v>
      </c>
      <c r="ET76" s="185" t="s">
        <v>3019</v>
      </c>
    </row>
    <row r="77" spans="1:150" x14ac:dyDescent="0.3">
      <c r="A77" s="1"/>
      <c r="B77" s="183" t="s">
        <v>3641</v>
      </c>
      <c r="C77" s="183" t="s">
        <v>92</v>
      </c>
      <c r="D77" s="183" t="s">
        <v>93</v>
      </c>
      <c r="E77" s="183" t="s">
        <v>3642</v>
      </c>
      <c r="F77" s="183" t="s">
        <v>3643</v>
      </c>
      <c r="G77" s="183" t="s">
        <v>3128</v>
      </c>
      <c r="H77" s="183" t="s">
        <v>3019</v>
      </c>
      <c r="I77" s="183" t="s">
        <v>3019</v>
      </c>
      <c r="J77" s="183" t="s">
        <v>3128</v>
      </c>
      <c r="K77" s="183" t="s">
        <v>3019</v>
      </c>
      <c r="L77" s="183" t="s">
        <v>3019</v>
      </c>
      <c r="M77" s="183" t="s">
        <v>3128</v>
      </c>
      <c r="N77" s="183" t="s">
        <v>3019</v>
      </c>
      <c r="O77" s="183" t="s">
        <v>3019</v>
      </c>
      <c r="P77" s="183" t="s">
        <v>3128</v>
      </c>
      <c r="Q77" s="183" t="s">
        <v>3019</v>
      </c>
      <c r="R77" s="183" t="s">
        <v>3019</v>
      </c>
      <c r="S77" s="183" t="s">
        <v>3128</v>
      </c>
      <c r="T77" s="183" t="s">
        <v>3019</v>
      </c>
      <c r="U77" s="183" t="s">
        <v>3019</v>
      </c>
      <c r="V77" s="183" t="s">
        <v>3128</v>
      </c>
      <c r="W77" s="183" t="s">
        <v>3019</v>
      </c>
      <c r="X77" s="183" t="s">
        <v>3019</v>
      </c>
      <c r="Y77" s="183" t="s">
        <v>3128</v>
      </c>
      <c r="Z77" s="183" t="s">
        <v>3019</v>
      </c>
      <c r="AA77" s="183" t="s">
        <v>3019</v>
      </c>
      <c r="AB77" s="183" t="s">
        <v>3128</v>
      </c>
      <c r="AC77" s="183" t="s">
        <v>3019</v>
      </c>
      <c r="AD77" s="183" t="s">
        <v>3019</v>
      </c>
      <c r="AE77" s="183" t="s">
        <v>3128</v>
      </c>
      <c r="AF77" s="183" t="s">
        <v>3019</v>
      </c>
      <c r="AG77" s="183" t="s">
        <v>3019</v>
      </c>
      <c r="AH77" s="183" t="s">
        <v>3128</v>
      </c>
      <c r="AI77" s="183" t="s">
        <v>3019</v>
      </c>
      <c r="AJ77" s="183" t="s">
        <v>3019</v>
      </c>
      <c r="AK77" s="183" t="s">
        <v>3128</v>
      </c>
      <c r="AL77" s="183" t="s">
        <v>3019</v>
      </c>
      <c r="AM77" s="183" t="s">
        <v>3019</v>
      </c>
      <c r="AN77" s="183" t="s">
        <v>3128</v>
      </c>
      <c r="AO77" s="183" t="s">
        <v>3019</v>
      </c>
      <c r="AP77" s="183" t="s">
        <v>3019</v>
      </c>
      <c r="AQ77" s="183" t="s">
        <v>3128</v>
      </c>
      <c r="AR77" s="183" t="s">
        <v>3019</v>
      </c>
      <c r="AS77" s="183" t="s">
        <v>3019</v>
      </c>
      <c r="AT77" s="183" t="s">
        <v>3128</v>
      </c>
      <c r="AU77" s="183" t="s">
        <v>3019</v>
      </c>
      <c r="AV77" s="183" t="s">
        <v>3019</v>
      </c>
      <c r="AW77" s="183" t="s">
        <v>3128</v>
      </c>
      <c r="AX77" s="183" t="s">
        <v>3019</v>
      </c>
      <c r="AY77" s="183" t="s">
        <v>3019</v>
      </c>
      <c r="AZ77" s="183" t="s">
        <v>3128</v>
      </c>
      <c r="BA77" s="183" t="s">
        <v>3019</v>
      </c>
      <c r="BB77" s="183" t="s">
        <v>3019</v>
      </c>
      <c r="BC77" s="183" t="s">
        <v>3128</v>
      </c>
      <c r="BD77" s="183" t="s">
        <v>3019</v>
      </c>
      <c r="BE77" s="183" t="s">
        <v>3019</v>
      </c>
      <c r="BF77" s="183" t="s">
        <v>3128</v>
      </c>
      <c r="BG77" s="183" t="s">
        <v>3019</v>
      </c>
      <c r="BH77" s="183" t="s">
        <v>3019</v>
      </c>
      <c r="BI77" s="183" t="s">
        <v>3128</v>
      </c>
      <c r="BJ77" s="183" t="s">
        <v>3019</v>
      </c>
      <c r="BK77" s="183" t="s">
        <v>3019</v>
      </c>
      <c r="BL77" s="183" t="s">
        <v>3128</v>
      </c>
      <c r="BM77" s="183" t="s">
        <v>3019</v>
      </c>
      <c r="BN77" s="183" t="s">
        <v>3019</v>
      </c>
      <c r="BO77" s="183" t="s">
        <v>3128</v>
      </c>
      <c r="BP77" s="183" t="s">
        <v>3019</v>
      </c>
      <c r="BQ77" s="183" t="s">
        <v>3019</v>
      </c>
      <c r="BR77" s="183" t="s">
        <v>3128</v>
      </c>
      <c r="BS77" s="183" t="s">
        <v>3019</v>
      </c>
      <c r="BT77" s="183" t="s">
        <v>3019</v>
      </c>
      <c r="BU77" s="183" t="s">
        <v>3128</v>
      </c>
      <c r="BV77" s="183" t="s">
        <v>3019</v>
      </c>
      <c r="BW77" s="183" t="s">
        <v>3019</v>
      </c>
      <c r="BX77" s="183" t="s">
        <v>3128</v>
      </c>
      <c r="BY77" s="183" t="s">
        <v>3019</v>
      </c>
      <c r="BZ77" s="183" t="s">
        <v>3019</v>
      </c>
      <c r="CA77" s="183" t="s">
        <v>3128</v>
      </c>
      <c r="CB77" s="183" t="s">
        <v>3171</v>
      </c>
      <c r="CC77" s="183" t="s">
        <v>3171</v>
      </c>
      <c r="CD77" s="183" t="s">
        <v>3128</v>
      </c>
      <c r="CE77" s="183" t="s">
        <v>3171</v>
      </c>
      <c r="CF77" s="183" t="s">
        <v>3171</v>
      </c>
      <c r="CG77" s="183" t="s">
        <v>3128</v>
      </c>
      <c r="CH77" s="183" t="s">
        <v>3171</v>
      </c>
      <c r="CI77" s="183" t="s">
        <v>3171</v>
      </c>
      <c r="CJ77" s="183" t="s">
        <v>3128</v>
      </c>
      <c r="CK77" s="183" t="s">
        <v>3171</v>
      </c>
      <c r="CL77" s="183" t="s">
        <v>3171</v>
      </c>
      <c r="CM77" s="183" t="s">
        <v>3128</v>
      </c>
      <c r="CN77" s="183" t="s">
        <v>3019</v>
      </c>
      <c r="CO77" s="183" t="s">
        <v>3019</v>
      </c>
      <c r="CP77" s="183" t="s">
        <v>3128</v>
      </c>
      <c r="CQ77" s="183" t="s">
        <v>3019</v>
      </c>
      <c r="CR77" s="183" t="s">
        <v>3019</v>
      </c>
      <c r="CS77" s="183" t="s">
        <v>3128</v>
      </c>
      <c r="CT77" s="183" t="s">
        <v>3019</v>
      </c>
      <c r="CU77" s="183" t="s">
        <v>3019</v>
      </c>
      <c r="CV77" s="183" t="s">
        <v>3128</v>
      </c>
      <c r="CW77" s="183" t="s">
        <v>3019</v>
      </c>
      <c r="CX77" s="183" t="s">
        <v>3019</v>
      </c>
      <c r="CY77" s="183" t="s">
        <v>3128</v>
      </c>
      <c r="CZ77" s="183" t="s">
        <v>3019</v>
      </c>
      <c r="DA77" s="183" t="s">
        <v>3019</v>
      </c>
      <c r="DB77" s="183" t="s">
        <v>3128</v>
      </c>
      <c r="DC77" s="183" t="s">
        <v>3019</v>
      </c>
      <c r="DD77" s="183" t="s">
        <v>3019</v>
      </c>
      <c r="DE77" s="183" t="s">
        <v>3128</v>
      </c>
      <c r="DF77" s="183" t="s">
        <v>3019</v>
      </c>
      <c r="DG77" s="183" t="s">
        <v>3019</v>
      </c>
      <c r="DH77" s="183" t="s">
        <v>3128</v>
      </c>
      <c r="DI77" s="183" t="s">
        <v>3019</v>
      </c>
      <c r="DJ77" s="183" t="s">
        <v>3019</v>
      </c>
      <c r="DK77" s="183" t="s">
        <v>3128</v>
      </c>
      <c r="DL77" s="183" t="s">
        <v>3019</v>
      </c>
      <c r="DM77" s="183" t="s">
        <v>3019</v>
      </c>
      <c r="DN77" s="183" t="s">
        <v>3128</v>
      </c>
      <c r="DO77" s="183" t="s">
        <v>3019</v>
      </c>
      <c r="DP77" s="183" t="s">
        <v>3019</v>
      </c>
      <c r="DQ77" s="183" t="s">
        <v>3128</v>
      </c>
      <c r="DR77" s="183" t="s">
        <v>3019</v>
      </c>
      <c r="DS77" s="183" t="s">
        <v>3019</v>
      </c>
      <c r="DT77" s="183" t="s">
        <v>3128</v>
      </c>
      <c r="DU77" s="183" t="s">
        <v>3019</v>
      </c>
      <c r="DV77" s="183" t="s">
        <v>3019</v>
      </c>
      <c r="DW77" s="183" t="s">
        <v>3128</v>
      </c>
      <c r="DX77" s="183" t="s">
        <v>3019</v>
      </c>
      <c r="DY77" s="183" t="s">
        <v>3019</v>
      </c>
      <c r="DZ77" s="183" t="s">
        <v>3128</v>
      </c>
      <c r="EA77" s="183" t="s">
        <v>3019</v>
      </c>
      <c r="EB77" s="183" t="s">
        <v>3019</v>
      </c>
      <c r="EC77" s="183" t="s">
        <v>3128</v>
      </c>
      <c r="ED77" s="183" t="s">
        <v>3019</v>
      </c>
      <c r="EE77" s="183" t="s">
        <v>3019</v>
      </c>
      <c r="EF77" s="183" t="s">
        <v>3128</v>
      </c>
      <c r="EG77" s="183" t="s">
        <v>3019</v>
      </c>
      <c r="EH77" s="183" t="s">
        <v>3019</v>
      </c>
      <c r="EI77" s="183" t="s">
        <v>3128</v>
      </c>
      <c r="EJ77" s="183" t="s">
        <v>3019</v>
      </c>
      <c r="EK77" s="183" t="s">
        <v>3019</v>
      </c>
      <c r="EL77" s="183" t="s">
        <v>3128</v>
      </c>
      <c r="EM77" s="183" t="s">
        <v>3019</v>
      </c>
      <c r="EN77" s="183" t="s">
        <v>3019</v>
      </c>
      <c r="EO77" s="183" t="s">
        <v>3128</v>
      </c>
      <c r="EP77" s="183" t="s">
        <v>3019</v>
      </c>
      <c r="EQ77" s="183" t="s">
        <v>3019</v>
      </c>
      <c r="ER77" s="183" t="s">
        <v>3128</v>
      </c>
      <c r="ES77" s="183" t="s">
        <v>3019</v>
      </c>
      <c r="ET77" s="183" t="s">
        <v>3019</v>
      </c>
    </row>
    <row r="78" spans="1:150" x14ac:dyDescent="0.3">
      <c r="A78" s="1"/>
      <c r="B78" s="184" t="s">
        <v>3644</v>
      </c>
      <c r="C78" s="184" t="s">
        <v>92</v>
      </c>
      <c r="D78" s="184" t="s">
        <v>93</v>
      </c>
      <c r="E78" s="184" t="s">
        <v>3645</v>
      </c>
      <c r="F78" s="184" t="s">
        <v>3646</v>
      </c>
      <c r="G78" s="185" t="s">
        <v>3128</v>
      </c>
      <c r="H78" s="185" t="s">
        <v>1108</v>
      </c>
      <c r="I78" s="185" t="s">
        <v>1108</v>
      </c>
      <c r="J78" s="185" t="s">
        <v>3128</v>
      </c>
      <c r="K78" s="185" t="s">
        <v>1108</v>
      </c>
      <c r="L78" s="185" t="s">
        <v>1108</v>
      </c>
      <c r="M78" s="185" t="s">
        <v>3128</v>
      </c>
      <c r="N78" s="185" t="s">
        <v>1108</v>
      </c>
      <c r="O78" s="185" t="s">
        <v>1108</v>
      </c>
      <c r="P78" s="185" t="s">
        <v>3128</v>
      </c>
      <c r="Q78" s="185" t="s">
        <v>1108</v>
      </c>
      <c r="R78" s="185" t="s">
        <v>1108</v>
      </c>
      <c r="S78" s="185" t="s">
        <v>3128</v>
      </c>
      <c r="T78" s="185" t="s">
        <v>1108</v>
      </c>
      <c r="U78" s="185" t="s">
        <v>1108</v>
      </c>
      <c r="V78" s="185" t="s">
        <v>3128</v>
      </c>
      <c r="W78" s="185" t="s">
        <v>1108</v>
      </c>
      <c r="X78" s="185" t="s">
        <v>1108</v>
      </c>
      <c r="Y78" s="185" t="s">
        <v>3128</v>
      </c>
      <c r="Z78" s="185" t="s">
        <v>1108</v>
      </c>
      <c r="AA78" s="185" t="s">
        <v>1108</v>
      </c>
      <c r="AB78" s="185" t="s">
        <v>3128</v>
      </c>
      <c r="AC78" s="185" t="s">
        <v>1108</v>
      </c>
      <c r="AD78" s="185" t="s">
        <v>1108</v>
      </c>
      <c r="AE78" s="185" t="s">
        <v>3128</v>
      </c>
      <c r="AF78" s="185" t="s">
        <v>1108</v>
      </c>
      <c r="AG78" s="185" t="s">
        <v>1108</v>
      </c>
      <c r="AH78" s="185" t="s">
        <v>3128</v>
      </c>
      <c r="AI78" s="185" t="s">
        <v>1108</v>
      </c>
      <c r="AJ78" s="185" t="s">
        <v>1108</v>
      </c>
      <c r="AK78" s="185" t="s">
        <v>3128</v>
      </c>
      <c r="AL78" s="185" t="s">
        <v>1108</v>
      </c>
      <c r="AM78" s="185" t="s">
        <v>1108</v>
      </c>
      <c r="AN78" s="185" t="s">
        <v>3128</v>
      </c>
      <c r="AO78" s="185" t="s">
        <v>1108</v>
      </c>
      <c r="AP78" s="185" t="s">
        <v>1108</v>
      </c>
      <c r="AQ78" s="185" t="s">
        <v>3128</v>
      </c>
      <c r="AR78" s="185" t="s">
        <v>1108</v>
      </c>
      <c r="AS78" s="185" t="s">
        <v>1108</v>
      </c>
      <c r="AT78" s="185" t="s">
        <v>3128</v>
      </c>
      <c r="AU78" s="185" t="s">
        <v>1108</v>
      </c>
      <c r="AV78" s="185" t="s">
        <v>1108</v>
      </c>
      <c r="AW78" s="185" t="s">
        <v>3128</v>
      </c>
      <c r="AX78" s="185" t="s">
        <v>1108</v>
      </c>
      <c r="AY78" s="185" t="s">
        <v>1108</v>
      </c>
      <c r="AZ78" s="185" t="s">
        <v>3128</v>
      </c>
      <c r="BA78" s="185" t="s">
        <v>1108</v>
      </c>
      <c r="BB78" s="185" t="s">
        <v>1108</v>
      </c>
      <c r="BC78" s="185" t="s">
        <v>3128</v>
      </c>
      <c r="BD78" s="185" t="s">
        <v>1108</v>
      </c>
      <c r="BE78" s="185" t="s">
        <v>1108</v>
      </c>
      <c r="BF78" s="185" t="s">
        <v>3128</v>
      </c>
      <c r="BG78" s="185" t="s">
        <v>1108</v>
      </c>
      <c r="BH78" s="185" t="s">
        <v>1108</v>
      </c>
      <c r="BI78" s="185" t="s">
        <v>3128</v>
      </c>
      <c r="BJ78" s="185" t="s">
        <v>1108</v>
      </c>
      <c r="BK78" s="185" t="s">
        <v>1108</v>
      </c>
      <c r="BL78" s="185" t="s">
        <v>3128</v>
      </c>
      <c r="BM78" s="185" t="s">
        <v>1108</v>
      </c>
      <c r="BN78" s="185" t="s">
        <v>1108</v>
      </c>
      <c r="BO78" s="185" t="s">
        <v>3128</v>
      </c>
      <c r="BP78" s="185" t="s">
        <v>1108</v>
      </c>
      <c r="BQ78" s="185" t="s">
        <v>1108</v>
      </c>
      <c r="BR78" s="185" t="s">
        <v>3128</v>
      </c>
      <c r="BS78" s="185" t="s">
        <v>1108</v>
      </c>
      <c r="BT78" s="185" t="s">
        <v>1108</v>
      </c>
      <c r="BU78" s="185" t="s">
        <v>3128</v>
      </c>
      <c r="BV78" s="185" t="s">
        <v>1108</v>
      </c>
      <c r="BW78" s="185" t="s">
        <v>1108</v>
      </c>
      <c r="BX78" s="185" t="s">
        <v>3128</v>
      </c>
      <c r="BY78" s="185" t="s">
        <v>1108</v>
      </c>
      <c r="BZ78" s="185" t="s">
        <v>1108</v>
      </c>
      <c r="CA78" s="185" t="s">
        <v>3128</v>
      </c>
      <c r="CB78" s="185" t="s">
        <v>1108</v>
      </c>
      <c r="CC78" s="185" t="s">
        <v>1108</v>
      </c>
      <c r="CD78" s="185" t="s">
        <v>3128</v>
      </c>
      <c r="CE78" s="185" t="s">
        <v>1108</v>
      </c>
      <c r="CF78" s="185" t="s">
        <v>1108</v>
      </c>
      <c r="CG78" s="185" t="s">
        <v>3128</v>
      </c>
      <c r="CH78" s="185" t="s">
        <v>1108</v>
      </c>
      <c r="CI78" s="185" t="s">
        <v>1108</v>
      </c>
      <c r="CJ78" s="185" t="s">
        <v>3128</v>
      </c>
      <c r="CK78" s="185" t="s">
        <v>1108</v>
      </c>
      <c r="CL78" s="185" t="s">
        <v>1108</v>
      </c>
      <c r="CM78" s="185" t="s">
        <v>3128</v>
      </c>
      <c r="CN78" s="185" t="s">
        <v>1108</v>
      </c>
      <c r="CO78" s="185" t="s">
        <v>1108</v>
      </c>
      <c r="CP78" s="185" t="s">
        <v>3128</v>
      </c>
      <c r="CQ78" s="185" t="s">
        <v>1108</v>
      </c>
      <c r="CR78" s="185" t="s">
        <v>1108</v>
      </c>
      <c r="CS78" s="185" t="s">
        <v>3128</v>
      </c>
      <c r="CT78" s="185" t="s">
        <v>1108</v>
      </c>
      <c r="CU78" s="185" t="s">
        <v>1108</v>
      </c>
      <c r="CV78" s="185" t="s">
        <v>3128</v>
      </c>
      <c r="CW78" s="185" t="s">
        <v>1108</v>
      </c>
      <c r="CX78" s="185" t="s">
        <v>1108</v>
      </c>
      <c r="CY78" s="185" t="s">
        <v>3128</v>
      </c>
      <c r="CZ78" s="185" t="s">
        <v>1108</v>
      </c>
      <c r="DA78" s="185" t="s">
        <v>1108</v>
      </c>
      <c r="DB78" s="185" t="s">
        <v>3128</v>
      </c>
      <c r="DC78" s="185" t="s">
        <v>1108</v>
      </c>
      <c r="DD78" s="185" t="s">
        <v>1108</v>
      </c>
      <c r="DE78" s="185" t="s">
        <v>3128</v>
      </c>
      <c r="DF78" s="185" t="s">
        <v>1108</v>
      </c>
      <c r="DG78" s="185" t="s">
        <v>1108</v>
      </c>
      <c r="DH78" s="185" t="s">
        <v>3128</v>
      </c>
      <c r="DI78" s="185" t="s">
        <v>1108</v>
      </c>
      <c r="DJ78" s="185" t="s">
        <v>1108</v>
      </c>
      <c r="DK78" s="185" t="s">
        <v>3128</v>
      </c>
      <c r="DL78" s="185" t="s">
        <v>1108</v>
      </c>
      <c r="DM78" s="185" t="s">
        <v>1108</v>
      </c>
      <c r="DN78" s="185" t="s">
        <v>3128</v>
      </c>
      <c r="DO78" s="185" t="s">
        <v>1108</v>
      </c>
      <c r="DP78" s="185" t="s">
        <v>1108</v>
      </c>
      <c r="DQ78" s="185" t="s">
        <v>3128</v>
      </c>
      <c r="DR78" s="185" t="s">
        <v>1108</v>
      </c>
      <c r="DS78" s="185" t="s">
        <v>1108</v>
      </c>
      <c r="DT78" s="185" t="s">
        <v>3128</v>
      </c>
      <c r="DU78" s="185" t="s">
        <v>1108</v>
      </c>
      <c r="DV78" s="185" t="s">
        <v>1108</v>
      </c>
      <c r="DW78" s="185" t="s">
        <v>3128</v>
      </c>
      <c r="DX78" s="185" t="s">
        <v>1108</v>
      </c>
      <c r="DY78" s="185" t="s">
        <v>1108</v>
      </c>
      <c r="DZ78" s="185" t="s">
        <v>3128</v>
      </c>
      <c r="EA78" s="185" t="s">
        <v>1108</v>
      </c>
      <c r="EB78" s="185" t="s">
        <v>1108</v>
      </c>
      <c r="EC78" s="185" t="s">
        <v>3128</v>
      </c>
      <c r="ED78" s="185" t="s">
        <v>1108</v>
      </c>
      <c r="EE78" s="185" t="s">
        <v>1108</v>
      </c>
      <c r="EF78" s="185" t="s">
        <v>3128</v>
      </c>
      <c r="EG78" s="185" t="s">
        <v>1108</v>
      </c>
      <c r="EH78" s="185" t="s">
        <v>1108</v>
      </c>
      <c r="EI78" s="185" t="s">
        <v>3128</v>
      </c>
      <c r="EJ78" s="185" t="s">
        <v>1108</v>
      </c>
      <c r="EK78" s="185" t="s">
        <v>1108</v>
      </c>
      <c r="EL78" s="185" t="s">
        <v>3128</v>
      </c>
      <c r="EM78" s="185" t="s">
        <v>1108</v>
      </c>
      <c r="EN78" s="185" t="s">
        <v>1108</v>
      </c>
      <c r="EO78" s="185" t="s">
        <v>3128</v>
      </c>
      <c r="EP78" s="185" t="s">
        <v>1108</v>
      </c>
      <c r="EQ78" s="185" t="s">
        <v>1108</v>
      </c>
      <c r="ER78" s="185" t="s">
        <v>3128</v>
      </c>
      <c r="ES78" s="185" t="s">
        <v>1108</v>
      </c>
      <c r="ET78" s="185" t="s">
        <v>1108</v>
      </c>
    </row>
    <row r="79" spans="1:150" x14ac:dyDescent="0.3">
      <c r="A79" s="1"/>
      <c r="B79" s="184" t="s">
        <v>3647</v>
      </c>
      <c r="C79" s="184" t="s">
        <v>92</v>
      </c>
      <c r="D79" s="184" t="s">
        <v>93</v>
      </c>
      <c r="E79" s="184" t="s">
        <v>3648</v>
      </c>
      <c r="F79" s="184" t="s">
        <v>3649</v>
      </c>
      <c r="G79" s="185" t="s">
        <v>3128</v>
      </c>
      <c r="H79" s="185" t="s">
        <v>1108</v>
      </c>
      <c r="I79" s="185" t="s">
        <v>1108</v>
      </c>
      <c r="J79" s="185" t="s">
        <v>3128</v>
      </c>
      <c r="K79" s="185" t="s">
        <v>1108</v>
      </c>
      <c r="L79" s="185" t="s">
        <v>1108</v>
      </c>
      <c r="M79" s="185" t="s">
        <v>3128</v>
      </c>
      <c r="N79" s="185" t="s">
        <v>1108</v>
      </c>
      <c r="O79" s="185" t="s">
        <v>1108</v>
      </c>
      <c r="P79" s="185" t="s">
        <v>3128</v>
      </c>
      <c r="Q79" s="185" t="s">
        <v>1108</v>
      </c>
      <c r="R79" s="185" t="s">
        <v>1108</v>
      </c>
      <c r="S79" s="185" t="s">
        <v>3128</v>
      </c>
      <c r="T79" s="185" t="s">
        <v>1108</v>
      </c>
      <c r="U79" s="185" t="s">
        <v>1108</v>
      </c>
      <c r="V79" s="185" t="s">
        <v>3128</v>
      </c>
      <c r="W79" s="185" t="s">
        <v>1108</v>
      </c>
      <c r="X79" s="185" t="s">
        <v>1108</v>
      </c>
      <c r="Y79" s="185" t="s">
        <v>3128</v>
      </c>
      <c r="Z79" s="185" t="s">
        <v>1108</v>
      </c>
      <c r="AA79" s="185" t="s">
        <v>1108</v>
      </c>
      <c r="AB79" s="185" t="s">
        <v>3128</v>
      </c>
      <c r="AC79" s="185" t="s">
        <v>1108</v>
      </c>
      <c r="AD79" s="185" t="s">
        <v>1108</v>
      </c>
      <c r="AE79" s="185" t="s">
        <v>3128</v>
      </c>
      <c r="AF79" s="185" t="s">
        <v>1108</v>
      </c>
      <c r="AG79" s="185" t="s">
        <v>1108</v>
      </c>
      <c r="AH79" s="185" t="s">
        <v>3128</v>
      </c>
      <c r="AI79" s="185" t="s">
        <v>1108</v>
      </c>
      <c r="AJ79" s="185" t="s">
        <v>1108</v>
      </c>
      <c r="AK79" s="185" t="s">
        <v>3128</v>
      </c>
      <c r="AL79" s="185" t="s">
        <v>1108</v>
      </c>
      <c r="AM79" s="185" t="s">
        <v>1108</v>
      </c>
      <c r="AN79" s="185" t="s">
        <v>3128</v>
      </c>
      <c r="AO79" s="185" t="s">
        <v>1108</v>
      </c>
      <c r="AP79" s="185" t="s">
        <v>1108</v>
      </c>
      <c r="AQ79" s="185" t="s">
        <v>3128</v>
      </c>
      <c r="AR79" s="185" t="s">
        <v>1108</v>
      </c>
      <c r="AS79" s="185" t="s">
        <v>1108</v>
      </c>
      <c r="AT79" s="185" t="s">
        <v>3128</v>
      </c>
      <c r="AU79" s="185" t="s">
        <v>1108</v>
      </c>
      <c r="AV79" s="185" t="s">
        <v>1108</v>
      </c>
      <c r="AW79" s="185" t="s">
        <v>3128</v>
      </c>
      <c r="AX79" s="185" t="s">
        <v>1108</v>
      </c>
      <c r="AY79" s="185" t="s">
        <v>1108</v>
      </c>
      <c r="AZ79" s="185" t="s">
        <v>3128</v>
      </c>
      <c r="BA79" s="185" t="s">
        <v>1108</v>
      </c>
      <c r="BB79" s="185" t="s">
        <v>1108</v>
      </c>
      <c r="BC79" s="185" t="s">
        <v>3128</v>
      </c>
      <c r="BD79" s="185" t="s">
        <v>1108</v>
      </c>
      <c r="BE79" s="185" t="s">
        <v>1108</v>
      </c>
      <c r="BF79" s="185" t="s">
        <v>3128</v>
      </c>
      <c r="BG79" s="185" t="s">
        <v>1108</v>
      </c>
      <c r="BH79" s="185" t="s">
        <v>1108</v>
      </c>
      <c r="BI79" s="185" t="s">
        <v>3128</v>
      </c>
      <c r="BJ79" s="185" t="s">
        <v>1108</v>
      </c>
      <c r="BK79" s="185" t="s">
        <v>1108</v>
      </c>
      <c r="BL79" s="185" t="s">
        <v>3128</v>
      </c>
      <c r="BM79" s="185" t="s">
        <v>1108</v>
      </c>
      <c r="BN79" s="185" t="s">
        <v>1108</v>
      </c>
      <c r="BO79" s="185" t="s">
        <v>3128</v>
      </c>
      <c r="BP79" s="185" t="s">
        <v>1108</v>
      </c>
      <c r="BQ79" s="185" t="s">
        <v>1108</v>
      </c>
      <c r="BR79" s="185" t="s">
        <v>3128</v>
      </c>
      <c r="BS79" s="185" t="s">
        <v>1108</v>
      </c>
      <c r="BT79" s="185" t="s">
        <v>1108</v>
      </c>
      <c r="BU79" s="185" t="s">
        <v>3128</v>
      </c>
      <c r="BV79" s="185" t="s">
        <v>1108</v>
      </c>
      <c r="BW79" s="185" t="s">
        <v>1108</v>
      </c>
      <c r="BX79" s="185" t="s">
        <v>3128</v>
      </c>
      <c r="BY79" s="185" t="s">
        <v>1108</v>
      </c>
      <c r="BZ79" s="185" t="s">
        <v>1108</v>
      </c>
      <c r="CA79" s="185" t="s">
        <v>3128</v>
      </c>
      <c r="CB79" s="185" t="s">
        <v>1108</v>
      </c>
      <c r="CC79" s="185" t="s">
        <v>1108</v>
      </c>
      <c r="CD79" s="185" t="s">
        <v>3128</v>
      </c>
      <c r="CE79" s="185" t="s">
        <v>1108</v>
      </c>
      <c r="CF79" s="185" t="s">
        <v>1108</v>
      </c>
      <c r="CG79" s="185" t="s">
        <v>3128</v>
      </c>
      <c r="CH79" s="185" t="s">
        <v>1108</v>
      </c>
      <c r="CI79" s="185" t="s">
        <v>1108</v>
      </c>
      <c r="CJ79" s="185" t="s">
        <v>3128</v>
      </c>
      <c r="CK79" s="185" t="s">
        <v>1108</v>
      </c>
      <c r="CL79" s="185" t="s">
        <v>1108</v>
      </c>
      <c r="CM79" s="185" t="s">
        <v>3128</v>
      </c>
      <c r="CN79" s="185" t="s">
        <v>1108</v>
      </c>
      <c r="CO79" s="185" t="s">
        <v>1108</v>
      </c>
      <c r="CP79" s="185" t="s">
        <v>3128</v>
      </c>
      <c r="CQ79" s="185" t="s">
        <v>1108</v>
      </c>
      <c r="CR79" s="185" t="s">
        <v>1108</v>
      </c>
      <c r="CS79" s="185" t="s">
        <v>3128</v>
      </c>
      <c r="CT79" s="185" t="s">
        <v>1108</v>
      </c>
      <c r="CU79" s="185" t="s">
        <v>1108</v>
      </c>
      <c r="CV79" s="185" t="s">
        <v>3128</v>
      </c>
      <c r="CW79" s="185" t="s">
        <v>1108</v>
      </c>
      <c r="CX79" s="185" t="s">
        <v>1108</v>
      </c>
      <c r="CY79" s="185" t="s">
        <v>3128</v>
      </c>
      <c r="CZ79" s="185" t="s">
        <v>1108</v>
      </c>
      <c r="DA79" s="185" t="s">
        <v>1108</v>
      </c>
      <c r="DB79" s="185" t="s">
        <v>3128</v>
      </c>
      <c r="DC79" s="185" t="s">
        <v>1108</v>
      </c>
      <c r="DD79" s="185" t="s">
        <v>1108</v>
      </c>
      <c r="DE79" s="185" t="s">
        <v>3128</v>
      </c>
      <c r="DF79" s="185" t="s">
        <v>1108</v>
      </c>
      <c r="DG79" s="185" t="s">
        <v>1108</v>
      </c>
      <c r="DH79" s="185" t="s">
        <v>3128</v>
      </c>
      <c r="DI79" s="185" t="s">
        <v>1108</v>
      </c>
      <c r="DJ79" s="185" t="s">
        <v>1108</v>
      </c>
      <c r="DK79" s="185" t="s">
        <v>3128</v>
      </c>
      <c r="DL79" s="185" t="s">
        <v>1108</v>
      </c>
      <c r="DM79" s="185" t="s">
        <v>1108</v>
      </c>
      <c r="DN79" s="185" t="s">
        <v>3128</v>
      </c>
      <c r="DO79" s="185" t="s">
        <v>1108</v>
      </c>
      <c r="DP79" s="185" t="s">
        <v>1108</v>
      </c>
      <c r="DQ79" s="185" t="s">
        <v>3128</v>
      </c>
      <c r="DR79" s="185" t="s">
        <v>1108</v>
      </c>
      <c r="DS79" s="185" t="s">
        <v>1108</v>
      </c>
      <c r="DT79" s="185" t="s">
        <v>3128</v>
      </c>
      <c r="DU79" s="185" t="s">
        <v>1108</v>
      </c>
      <c r="DV79" s="185" t="s">
        <v>1108</v>
      </c>
      <c r="DW79" s="185" t="s">
        <v>3128</v>
      </c>
      <c r="DX79" s="185" t="s">
        <v>1108</v>
      </c>
      <c r="DY79" s="185" t="s">
        <v>1108</v>
      </c>
      <c r="DZ79" s="185" t="s">
        <v>3128</v>
      </c>
      <c r="EA79" s="185" t="s">
        <v>1108</v>
      </c>
      <c r="EB79" s="185" t="s">
        <v>1108</v>
      </c>
      <c r="EC79" s="185" t="s">
        <v>3128</v>
      </c>
      <c r="ED79" s="185" t="s">
        <v>1108</v>
      </c>
      <c r="EE79" s="185" t="s">
        <v>1108</v>
      </c>
      <c r="EF79" s="185" t="s">
        <v>3128</v>
      </c>
      <c r="EG79" s="185" t="s">
        <v>1108</v>
      </c>
      <c r="EH79" s="185" t="s">
        <v>1108</v>
      </c>
      <c r="EI79" s="185" t="s">
        <v>3128</v>
      </c>
      <c r="EJ79" s="185" t="s">
        <v>1108</v>
      </c>
      <c r="EK79" s="185" t="s">
        <v>1108</v>
      </c>
      <c r="EL79" s="185" t="s">
        <v>3128</v>
      </c>
      <c r="EM79" s="185" t="s">
        <v>1108</v>
      </c>
      <c r="EN79" s="185" t="s">
        <v>1108</v>
      </c>
      <c r="EO79" s="185" t="s">
        <v>3128</v>
      </c>
      <c r="EP79" s="185" t="s">
        <v>1108</v>
      </c>
      <c r="EQ79" s="185" t="s">
        <v>1108</v>
      </c>
      <c r="ER79" s="185" t="s">
        <v>3128</v>
      </c>
      <c r="ES79" s="185" t="s">
        <v>1108</v>
      </c>
      <c r="ET79" s="185" t="s">
        <v>1108</v>
      </c>
    </row>
    <row r="80" spans="1:150" x14ac:dyDescent="0.3">
      <c r="A80" s="1"/>
      <c r="B80" s="184" t="s">
        <v>3650</v>
      </c>
      <c r="C80" s="184" t="s">
        <v>92</v>
      </c>
      <c r="D80" s="184" t="s">
        <v>93</v>
      </c>
      <c r="E80" s="184" t="s">
        <v>3651</v>
      </c>
      <c r="F80" s="184" t="s">
        <v>3652</v>
      </c>
      <c r="G80" s="185" t="s">
        <v>3128</v>
      </c>
      <c r="H80" s="185" t="s">
        <v>3019</v>
      </c>
      <c r="I80" s="185" t="s">
        <v>3019</v>
      </c>
      <c r="J80" s="185" t="s">
        <v>3128</v>
      </c>
      <c r="K80" s="185" t="s">
        <v>3019</v>
      </c>
      <c r="L80" s="185" t="s">
        <v>3019</v>
      </c>
      <c r="M80" s="185" t="s">
        <v>3128</v>
      </c>
      <c r="N80" s="185" t="s">
        <v>3019</v>
      </c>
      <c r="O80" s="185" t="s">
        <v>3019</v>
      </c>
      <c r="P80" s="185" t="s">
        <v>3128</v>
      </c>
      <c r="Q80" s="185" t="s">
        <v>3019</v>
      </c>
      <c r="R80" s="185" t="s">
        <v>3019</v>
      </c>
      <c r="S80" s="185" t="s">
        <v>3128</v>
      </c>
      <c r="T80" s="185" t="s">
        <v>3019</v>
      </c>
      <c r="U80" s="185" t="s">
        <v>3019</v>
      </c>
      <c r="V80" s="185" t="s">
        <v>3128</v>
      </c>
      <c r="W80" s="185" t="s">
        <v>3019</v>
      </c>
      <c r="X80" s="185" t="s">
        <v>3019</v>
      </c>
      <c r="Y80" s="185" t="s">
        <v>3128</v>
      </c>
      <c r="Z80" s="185" t="s">
        <v>3019</v>
      </c>
      <c r="AA80" s="185" t="s">
        <v>3019</v>
      </c>
      <c r="AB80" s="185" t="s">
        <v>3128</v>
      </c>
      <c r="AC80" s="185" t="s">
        <v>3019</v>
      </c>
      <c r="AD80" s="185" t="s">
        <v>3019</v>
      </c>
      <c r="AE80" s="185" t="s">
        <v>3128</v>
      </c>
      <c r="AF80" s="185" t="s">
        <v>3019</v>
      </c>
      <c r="AG80" s="185" t="s">
        <v>3019</v>
      </c>
      <c r="AH80" s="185" t="s">
        <v>3128</v>
      </c>
      <c r="AI80" s="185" t="s">
        <v>3019</v>
      </c>
      <c r="AJ80" s="185" t="s">
        <v>3019</v>
      </c>
      <c r="AK80" s="185" t="s">
        <v>3128</v>
      </c>
      <c r="AL80" s="185" t="s">
        <v>3019</v>
      </c>
      <c r="AM80" s="185" t="s">
        <v>3019</v>
      </c>
      <c r="AN80" s="185" t="s">
        <v>3128</v>
      </c>
      <c r="AO80" s="185" t="s">
        <v>3019</v>
      </c>
      <c r="AP80" s="185" t="s">
        <v>3019</v>
      </c>
      <c r="AQ80" s="185" t="s">
        <v>3128</v>
      </c>
      <c r="AR80" s="185" t="s">
        <v>3019</v>
      </c>
      <c r="AS80" s="185" t="s">
        <v>3019</v>
      </c>
      <c r="AT80" s="185" t="s">
        <v>3128</v>
      </c>
      <c r="AU80" s="185" t="s">
        <v>3019</v>
      </c>
      <c r="AV80" s="185" t="s">
        <v>3019</v>
      </c>
      <c r="AW80" s="185" t="s">
        <v>3128</v>
      </c>
      <c r="AX80" s="185" t="s">
        <v>3019</v>
      </c>
      <c r="AY80" s="185" t="s">
        <v>3019</v>
      </c>
      <c r="AZ80" s="185" t="s">
        <v>3128</v>
      </c>
      <c r="BA80" s="185" t="s">
        <v>3019</v>
      </c>
      <c r="BB80" s="185" t="s">
        <v>3019</v>
      </c>
      <c r="BC80" s="185" t="s">
        <v>3128</v>
      </c>
      <c r="BD80" s="185" t="s">
        <v>3019</v>
      </c>
      <c r="BE80" s="185" t="s">
        <v>3019</v>
      </c>
      <c r="BF80" s="185" t="s">
        <v>3128</v>
      </c>
      <c r="BG80" s="185" t="s">
        <v>3019</v>
      </c>
      <c r="BH80" s="185" t="s">
        <v>3019</v>
      </c>
      <c r="BI80" s="185" t="s">
        <v>3128</v>
      </c>
      <c r="BJ80" s="185" t="s">
        <v>3019</v>
      </c>
      <c r="BK80" s="185" t="s">
        <v>3019</v>
      </c>
      <c r="BL80" s="185" t="s">
        <v>3128</v>
      </c>
      <c r="BM80" s="185" t="s">
        <v>3019</v>
      </c>
      <c r="BN80" s="185" t="s">
        <v>3019</v>
      </c>
      <c r="BO80" s="185" t="s">
        <v>3128</v>
      </c>
      <c r="BP80" s="185" t="s">
        <v>3019</v>
      </c>
      <c r="BQ80" s="185" t="s">
        <v>3019</v>
      </c>
      <c r="BR80" s="185" t="s">
        <v>3128</v>
      </c>
      <c r="BS80" s="185" t="s">
        <v>3019</v>
      </c>
      <c r="BT80" s="185" t="s">
        <v>3019</v>
      </c>
      <c r="BU80" s="185" t="s">
        <v>3128</v>
      </c>
      <c r="BV80" s="185" t="s">
        <v>3019</v>
      </c>
      <c r="BW80" s="185" t="s">
        <v>3019</v>
      </c>
      <c r="BX80" s="185" t="s">
        <v>3128</v>
      </c>
      <c r="BY80" s="185" t="s">
        <v>3019</v>
      </c>
      <c r="BZ80" s="185" t="s">
        <v>3019</v>
      </c>
      <c r="CA80" s="185" t="s">
        <v>3128</v>
      </c>
      <c r="CB80" s="185" t="s">
        <v>3171</v>
      </c>
      <c r="CC80" s="185" t="s">
        <v>3171</v>
      </c>
      <c r="CD80" s="185" t="s">
        <v>3128</v>
      </c>
      <c r="CE80" s="185" t="s">
        <v>3171</v>
      </c>
      <c r="CF80" s="185" t="s">
        <v>3171</v>
      </c>
      <c r="CG80" s="185" t="s">
        <v>3128</v>
      </c>
      <c r="CH80" s="185" t="s">
        <v>3171</v>
      </c>
      <c r="CI80" s="185" t="s">
        <v>3171</v>
      </c>
      <c r="CJ80" s="185" t="s">
        <v>3128</v>
      </c>
      <c r="CK80" s="185" t="s">
        <v>3171</v>
      </c>
      <c r="CL80" s="185" t="s">
        <v>3171</v>
      </c>
      <c r="CM80" s="185" t="s">
        <v>3128</v>
      </c>
      <c r="CN80" s="185" t="s">
        <v>3019</v>
      </c>
      <c r="CO80" s="185" t="s">
        <v>3019</v>
      </c>
      <c r="CP80" s="185" t="s">
        <v>3128</v>
      </c>
      <c r="CQ80" s="185" t="s">
        <v>3019</v>
      </c>
      <c r="CR80" s="185" t="s">
        <v>3019</v>
      </c>
      <c r="CS80" s="185" t="s">
        <v>3128</v>
      </c>
      <c r="CT80" s="185" t="s">
        <v>3019</v>
      </c>
      <c r="CU80" s="185" t="s">
        <v>3019</v>
      </c>
      <c r="CV80" s="185" t="s">
        <v>3128</v>
      </c>
      <c r="CW80" s="185" t="s">
        <v>3019</v>
      </c>
      <c r="CX80" s="185" t="s">
        <v>3019</v>
      </c>
      <c r="CY80" s="185" t="s">
        <v>3128</v>
      </c>
      <c r="CZ80" s="185" t="s">
        <v>3019</v>
      </c>
      <c r="DA80" s="185" t="s">
        <v>3019</v>
      </c>
      <c r="DB80" s="185" t="s">
        <v>3128</v>
      </c>
      <c r="DC80" s="185" t="s">
        <v>3019</v>
      </c>
      <c r="DD80" s="185" t="s">
        <v>3019</v>
      </c>
      <c r="DE80" s="185" t="s">
        <v>3128</v>
      </c>
      <c r="DF80" s="185" t="s">
        <v>3019</v>
      </c>
      <c r="DG80" s="185" t="s">
        <v>3019</v>
      </c>
      <c r="DH80" s="185" t="s">
        <v>3128</v>
      </c>
      <c r="DI80" s="185" t="s">
        <v>3019</v>
      </c>
      <c r="DJ80" s="185" t="s">
        <v>3019</v>
      </c>
      <c r="DK80" s="185" t="s">
        <v>3128</v>
      </c>
      <c r="DL80" s="185" t="s">
        <v>3019</v>
      </c>
      <c r="DM80" s="185" t="s">
        <v>3019</v>
      </c>
      <c r="DN80" s="185" t="s">
        <v>3128</v>
      </c>
      <c r="DO80" s="185" t="s">
        <v>3019</v>
      </c>
      <c r="DP80" s="185" t="s">
        <v>3019</v>
      </c>
      <c r="DQ80" s="185" t="s">
        <v>3128</v>
      </c>
      <c r="DR80" s="185" t="s">
        <v>3019</v>
      </c>
      <c r="DS80" s="185" t="s">
        <v>3019</v>
      </c>
      <c r="DT80" s="185" t="s">
        <v>3128</v>
      </c>
      <c r="DU80" s="185" t="s">
        <v>3019</v>
      </c>
      <c r="DV80" s="185" t="s">
        <v>3019</v>
      </c>
      <c r="DW80" s="185" t="s">
        <v>3128</v>
      </c>
      <c r="DX80" s="185" t="s">
        <v>3019</v>
      </c>
      <c r="DY80" s="185" t="s">
        <v>3019</v>
      </c>
      <c r="DZ80" s="185" t="s">
        <v>3128</v>
      </c>
      <c r="EA80" s="185" t="s">
        <v>3019</v>
      </c>
      <c r="EB80" s="185" t="s">
        <v>3019</v>
      </c>
      <c r="EC80" s="185" t="s">
        <v>3128</v>
      </c>
      <c r="ED80" s="185" t="s">
        <v>3019</v>
      </c>
      <c r="EE80" s="185" t="s">
        <v>3019</v>
      </c>
      <c r="EF80" s="185" t="s">
        <v>3128</v>
      </c>
      <c r="EG80" s="185" t="s">
        <v>3019</v>
      </c>
      <c r="EH80" s="185" t="s">
        <v>3019</v>
      </c>
      <c r="EI80" s="185" t="s">
        <v>3128</v>
      </c>
      <c r="EJ80" s="185" t="s">
        <v>3019</v>
      </c>
      <c r="EK80" s="185" t="s">
        <v>3019</v>
      </c>
      <c r="EL80" s="185" t="s">
        <v>3128</v>
      </c>
      <c r="EM80" s="185" t="s">
        <v>3019</v>
      </c>
      <c r="EN80" s="185" t="s">
        <v>3019</v>
      </c>
      <c r="EO80" s="185" t="s">
        <v>3128</v>
      </c>
      <c r="EP80" s="185" t="s">
        <v>3019</v>
      </c>
      <c r="EQ80" s="185" t="s">
        <v>3019</v>
      </c>
      <c r="ER80" s="185" t="s">
        <v>3128</v>
      </c>
      <c r="ES80" s="185" t="s">
        <v>3019</v>
      </c>
      <c r="ET80" s="185" t="s">
        <v>3019</v>
      </c>
    </row>
    <row r="81" spans="1:150" x14ac:dyDescent="0.3">
      <c r="A81" s="1"/>
      <c r="B81" s="183" t="s">
        <v>3653</v>
      </c>
      <c r="C81" s="183" t="s">
        <v>117</v>
      </c>
      <c r="D81" s="183" t="s">
        <v>132</v>
      </c>
      <c r="E81" s="183" t="s">
        <v>3654</v>
      </c>
      <c r="F81" s="183" t="s">
        <v>3655</v>
      </c>
      <c r="G81" s="183" t="s">
        <v>3128</v>
      </c>
      <c r="H81" s="183" t="s">
        <v>3019</v>
      </c>
      <c r="I81" s="183" t="s">
        <v>3019</v>
      </c>
      <c r="J81" s="183" t="s">
        <v>3128</v>
      </c>
      <c r="K81" s="183" t="s">
        <v>3019</v>
      </c>
      <c r="L81" s="183" t="s">
        <v>3019</v>
      </c>
      <c r="M81" s="183" t="s">
        <v>3128</v>
      </c>
      <c r="N81" s="183" t="s">
        <v>3019</v>
      </c>
      <c r="O81" s="183" t="s">
        <v>3019</v>
      </c>
      <c r="P81" s="183" t="s">
        <v>3128</v>
      </c>
      <c r="Q81" s="183" t="s">
        <v>3019</v>
      </c>
      <c r="R81" s="183" t="s">
        <v>3019</v>
      </c>
      <c r="S81" s="183" t="s">
        <v>3128</v>
      </c>
      <c r="T81" s="183" t="s">
        <v>3019</v>
      </c>
      <c r="U81" s="183" t="s">
        <v>3019</v>
      </c>
      <c r="V81" s="183" t="s">
        <v>3128</v>
      </c>
      <c r="W81" s="183" t="s">
        <v>3019</v>
      </c>
      <c r="X81" s="183" t="s">
        <v>3019</v>
      </c>
      <c r="Y81" s="183" t="s">
        <v>3128</v>
      </c>
      <c r="Z81" s="183" t="s">
        <v>3019</v>
      </c>
      <c r="AA81" s="183" t="s">
        <v>3019</v>
      </c>
      <c r="AB81" s="183" t="s">
        <v>3128</v>
      </c>
      <c r="AC81" s="183" t="s">
        <v>3019</v>
      </c>
      <c r="AD81" s="183" t="s">
        <v>3019</v>
      </c>
      <c r="AE81" s="183" t="s">
        <v>3128</v>
      </c>
      <c r="AF81" s="183" t="s">
        <v>3019</v>
      </c>
      <c r="AG81" s="183" t="s">
        <v>3019</v>
      </c>
      <c r="AH81" s="183" t="s">
        <v>3128</v>
      </c>
      <c r="AI81" s="183" t="s">
        <v>3019</v>
      </c>
      <c r="AJ81" s="183" t="s">
        <v>3019</v>
      </c>
      <c r="AK81" s="183" t="s">
        <v>3128</v>
      </c>
      <c r="AL81" s="183" t="s">
        <v>3019</v>
      </c>
      <c r="AM81" s="183" t="s">
        <v>3019</v>
      </c>
      <c r="AN81" s="183" t="s">
        <v>3128</v>
      </c>
      <c r="AO81" s="183" t="s">
        <v>3019</v>
      </c>
      <c r="AP81" s="183" t="s">
        <v>3019</v>
      </c>
      <c r="AQ81" s="183" t="s">
        <v>3128</v>
      </c>
      <c r="AR81" s="183" t="s">
        <v>3019</v>
      </c>
      <c r="AS81" s="183" t="s">
        <v>3019</v>
      </c>
      <c r="AT81" s="183" t="s">
        <v>3128</v>
      </c>
      <c r="AU81" s="183" t="s">
        <v>3019</v>
      </c>
      <c r="AV81" s="183" t="s">
        <v>3019</v>
      </c>
      <c r="AW81" s="183" t="s">
        <v>3128</v>
      </c>
      <c r="AX81" s="183" t="s">
        <v>3019</v>
      </c>
      <c r="AY81" s="183" t="s">
        <v>3019</v>
      </c>
      <c r="AZ81" s="183" t="s">
        <v>3128</v>
      </c>
      <c r="BA81" s="183" t="s">
        <v>3019</v>
      </c>
      <c r="BB81" s="183" t="s">
        <v>3019</v>
      </c>
      <c r="BC81" s="183" t="s">
        <v>3128</v>
      </c>
      <c r="BD81" s="183" t="s">
        <v>3019</v>
      </c>
      <c r="BE81" s="183" t="s">
        <v>3019</v>
      </c>
      <c r="BF81" s="183" t="s">
        <v>3128</v>
      </c>
      <c r="BG81" s="183" t="s">
        <v>3019</v>
      </c>
      <c r="BH81" s="183" t="s">
        <v>3019</v>
      </c>
      <c r="BI81" s="183" t="s">
        <v>3128</v>
      </c>
      <c r="BJ81" s="183" t="s">
        <v>3019</v>
      </c>
      <c r="BK81" s="183" t="s">
        <v>3019</v>
      </c>
      <c r="BL81" s="183" t="s">
        <v>3128</v>
      </c>
      <c r="BM81" s="183" t="s">
        <v>3019</v>
      </c>
      <c r="BN81" s="183" t="s">
        <v>3019</v>
      </c>
      <c r="BO81" s="183" t="s">
        <v>3128</v>
      </c>
      <c r="BP81" s="183" t="s">
        <v>3019</v>
      </c>
      <c r="BQ81" s="183" t="s">
        <v>3019</v>
      </c>
      <c r="BR81" s="183" t="s">
        <v>3128</v>
      </c>
      <c r="BS81" s="183" t="s">
        <v>3019</v>
      </c>
      <c r="BT81" s="183" t="s">
        <v>3019</v>
      </c>
      <c r="BU81" s="183" t="s">
        <v>3128</v>
      </c>
      <c r="BV81" s="183" t="s">
        <v>3019</v>
      </c>
      <c r="BW81" s="183" t="s">
        <v>3019</v>
      </c>
      <c r="BX81" s="183" t="s">
        <v>3128</v>
      </c>
      <c r="BY81" s="183" t="s">
        <v>3019</v>
      </c>
      <c r="BZ81" s="183" t="s">
        <v>3019</v>
      </c>
      <c r="CA81" s="183" t="s">
        <v>3128</v>
      </c>
      <c r="CB81" s="183" t="s">
        <v>3019</v>
      </c>
      <c r="CC81" s="183" t="s">
        <v>3019</v>
      </c>
      <c r="CD81" s="183" t="s">
        <v>3128</v>
      </c>
      <c r="CE81" s="183" t="s">
        <v>3019</v>
      </c>
      <c r="CF81" s="183" t="s">
        <v>3019</v>
      </c>
      <c r="CG81" s="183" t="s">
        <v>3128</v>
      </c>
      <c r="CH81" s="183" t="s">
        <v>3019</v>
      </c>
      <c r="CI81" s="183" t="s">
        <v>3019</v>
      </c>
      <c r="CJ81" s="183" t="s">
        <v>3128</v>
      </c>
      <c r="CK81" s="183" t="s">
        <v>3019</v>
      </c>
      <c r="CL81" s="183" t="s">
        <v>3019</v>
      </c>
      <c r="CM81" s="183" t="s">
        <v>3128</v>
      </c>
      <c r="CN81" s="183" t="s">
        <v>3019</v>
      </c>
      <c r="CO81" s="183" t="s">
        <v>3019</v>
      </c>
      <c r="CP81" s="183" t="s">
        <v>3128</v>
      </c>
      <c r="CQ81" s="183" t="s">
        <v>3019</v>
      </c>
      <c r="CR81" s="183" t="s">
        <v>3019</v>
      </c>
      <c r="CS81" s="183" t="s">
        <v>3128</v>
      </c>
      <c r="CT81" s="183" t="s">
        <v>3019</v>
      </c>
      <c r="CU81" s="183" t="s">
        <v>3019</v>
      </c>
      <c r="CV81" s="183" t="s">
        <v>3128</v>
      </c>
      <c r="CW81" s="183" t="s">
        <v>3019</v>
      </c>
      <c r="CX81" s="183" t="s">
        <v>3019</v>
      </c>
      <c r="CY81" s="183" t="s">
        <v>3128</v>
      </c>
      <c r="CZ81" s="183" t="s">
        <v>3019</v>
      </c>
      <c r="DA81" s="183" t="s">
        <v>3019</v>
      </c>
      <c r="DB81" s="183" t="s">
        <v>3128</v>
      </c>
      <c r="DC81" s="183" t="s">
        <v>3019</v>
      </c>
      <c r="DD81" s="183" t="s">
        <v>3019</v>
      </c>
      <c r="DE81" s="183" t="s">
        <v>3128</v>
      </c>
      <c r="DF81" s="183" t="s">
        <v>3019</v>
      </c>
      <c r="DG81" s="183" t="s">
        <v>3019</v>
      </c>
      <c r="DH81" s="183" t="s">
        <v>3128</v>
      </c>
      <c r="DI81" s="183" t="s">
        <v>3019</v>
      </c>
      <c r="DJ81" s="183" t="s">
        <v>3019</v>
      </c>
      <c r="DK81" s="183" t="s">
        <v>3128</v>
      </c>
      <c r="DL81" s="183" t="s">
        <v>3019</v>
      </c>
      <c r="DM81" s="183" t="s">
        <v>3019</v>
      </c>
      <c r="DN81" s="183" t="s">
        <v>3128</v>
      </c>
      <c r="DO81" s="183" t="s">
        <v>3019</v>
      </c>
      <c r="DP81" s="183" t="s">
        <v>3019</v>
      </c>
      <c r="DQ81" s="183" t="s">
        <v>3128</v>
      </c>
      <c r="DR81" s="183" t="s">
        <v>3019</v>
      </c>
      <c r="DS81" s="183" t="s">
        <v>3019</v>
      </c>
      <c r="DT81" s="183" t="s">
        <v>3128</v>
      </c>
      <c r="DU81" s="183" t="s">
        <v>3019</v>
      </c>
      <c r="DV81" s="183" t="s">
        <v>3019</v>
      </c>
      <c r="DW81" s="183" t="s">
        <v>3128</v>
      </c>
      <c r="DX81" s="183" t="s">
        <v>3019</v>
      </c>
      <c r="DY81" s="183" t="s">
        <v>3019</v>
      </c>
      <c r="DZ81" s="183" t="s">
        <v>3128</v>
      </c>
      <c r="EA81" s="183" t="s">
        <v>3019</v>
      </c>
      <c r="EB81" s="183" t="s">
        <v>3019</v>
      </c>
      <c r="EC81" s="183" t="s">
        <v>3128</v>
      </c>
      <c r="ED81" s="183" t="s">
        <v>3019</v>
      </c>
      <c r="EE81" s="183" t="s">
        <v>3019</v>
      </c>
      <c r="EF81" s="183" t="s">
        <v>3128</v>
      </c>
      <c r="EG81" s="183" t="s">
        <v>3019</v>
      </c>
      <c r="EH81" s="183" t="s">
        <v>3019</v>
      </c>
      <c r="EI81" s="183" t="s">
        <v>3128</v>
      </c>
      <c r="EJ81" s="183" t="s">
        <v>3019</v>
      </c>
      <c r="EK81" s="183" t="s">
        <v>3019</v>
      </c>
      <c r="EL81" s="183" t="s">
        <v>3128</v>
      </c>
      <c r="EM81" s="183" t="s">
        <v>3019</v>
      </c>
      <c r="EN81" s="183" t="s">
        <v>3019</v>
      </c>
      <c r="EO81" s="183" t="s">
        <v>3128</v>
      </c>
      <c r="EP81" s="183" t="s">
        <v>3019</v>
      </c>
      <c r="EQ81" s="183" t="s">
        <v>3019</v>
      </c>
      <c r="ER81" s="183" t="s">
        <v>3128</v>
      </c>
      <c r="ES81" s="183" t="s">
        <v>3019</v>
      </c>
      <c r="ET81" s="183" t="s">
        <v>3019</v>
      </c>
    </row>
    <row r="82" spans="1:150" x14ac:dyDescent="0.3">
      <c r="A82" s="1"/>
      <c r="B82" s="184" t="s">
        <v>3656</v>
      </c>
      <c r="C82" s="184" t="s">
        <v>117</v>
      </c>
      <c r="D82" s="184" t="s">
        <v>132</v>
      </c>
      <c r="E82" s="184" t="s">
        <v>3657</v>
      </c>
      <c r="F82" s="184" t="s">
        <v>3658</v>
      </c>
      <c r="G82" s="185" t="s">
        <v>3128</v>
      </c>
      <c r="H82" s="185" t="s">
        <v>1108</v>
      </c>
      <c r="I82" s="185" t="s">
        <v>1108</v>
      </c>
      <c r="J82" s="185" t="s">
        <v>3128</v>
      </c>
      <c r="K82" s="185" t="s">
        <v>1108</v>
      </c>
      <c r="L82" s="185" t="s">
        <v>1108</v>
      </c>
      <c r="M82" s="185" t="s">
        <v>3128</v>
      </c>
      <c r="N82" s="185" t="s">
        <v>1108</v>
      </c>
      <c r="O82" s="185" t="s">
        <v>1108</v>
      </c>
      <c r="P82" s="185" t="s">
        <v>3128</v>
      </c>
      <c r="Q82" s="185" t="s">
        <v>1108</v>
      </c>
      <c r="R82" s="185" t="s">
        <v>1108</v>
      </c>
      <c r="S82" s="185" t="s">
        <v>3128</v>
      </c>
      <c r="T82" s="185" t="s">
        <v>1108</v>
      </c>
      <c r="U82" s="185" t="s">
        <v>1108</v>
      </c>
      <c r="V82" s="185" t="s">
        <v>3128</v>
      </c>
      <c r="W82" s="185" t="s">
        <v>1108</v>
      </c>
      <c r="X82" s="185" t="s">
        <v>1108</v>
      </c>
      <c r="Y82" s="185" t="s">
        <v>3128</v>
      </c>
      <c r="Z82" s="185" t="s">
        <v>1108</v>
      </c>
      <c r="AA82" s="185" t="s">
        <v>1108</v>
      </c>
      <c r="AB82" s="185" t="s">
        <v>3128</v>
      </c>
      <c r="AC82" s="185" t="s">
        <v>1108</v>
      </c>
      <c r="AD82" s="185" t="s">
        <v>1108</v>
      </c>
      <c r="AE82" s="185" t="s">
        <v>3128</v>
      </c>
      <c r="AF82" s="185" t="s">
        <v>1108</v>
      </c>
      <c r="AG82" s="185" t="s">
        <v>1108</v>
      </c>
      <c r="AH82" s="185" t="s">
        <v>3128</v>
      </c>
      <c r="AI82" s="185" t="s">
        <v>1108</v>
      </c>
      <c r="AJ82" s="185" t="s">
        <v>1108</v>
      </c>
      <c r="AK82" s="185" t="s">
        <v>3128</v>
      </c>
      <c r="AL82" s="185" t="s">
        <v>1108</v>
      </c>
      <c r="AM82" s="185" t="s">
        <v>1108</v>
      </c>
      <c r="AN82" s="185" t="s">
        <v>3128</v>
      </c>
      <c r="AO82" s="185" t="s">
        <v>1108</v>
      </c>
      <c r="AP82" s="185" t="s">
        <v>1108</v>
      </c>
      <c r="AQ82" s="185" t="s">
        <v>3128</v>
      </c>
      <c r="AR82" s="185" t="s">
        <v>1108</v>
      </c>
      <c r="AS82" s="185" t="s">
        <v>1108</v>
      </c>
      <c r="AT82" s="185" t="s">
        <v>3128</v>
      </c>
      <c r="AU82" s="185" t="s">
        <v>1108</v>
      </c>
      <c r="AV82" s="185" t="s">
        <v>1108</v>
      </c>
      <c r="AW82" s="185" t="s">
        <v>3128</v>
      </c>
      <c r="AX82" s="185" t="s">
        <v>1108</v>
      </c>
      <c r="AY82" s="185" t="s">
        <v>1108</v>
      </c>
      <c r="AZ82" s="185" t="s">
        <v>3128</v>
      </c>
      <c r="BA82" s="185" t="s">
        <v>1108</v>
      </c>
      <c r="BB82" s="185" t="s">
        <v>1108</v>
      </c>
      <c r="BC82" s="185" t="s">
        <v>3128</v>
      </c>
      <c r="BD82" s="185" t="s">
        <v>1108</v>
      </c>
      <c r="BE82" s="185" t="s">
        <v>1108</v>
      </c>
      <c r="BF82" s="185" t="s">
        <v>3128</v>
      </c>
      <c r="BG82" s="185" t="s">
        <v>1108</v>
      </c>
      <c r="BH82" s="185" t="s">
        <v>1108</v>
      </c>
      <c r="BI82" s="185" t="s">
        <v>3128</v>
      </c>
      <c r="BJ82" s="185" t="s">
        <v>1108</v>
      </c>
      <c r="BK82" s="185" t="s">
        <v>1108</v>
      </c>
      <c r="BL82" s="185" t="s">
        <v>3128</v>
      </c>
      <c r="BM82" s="185" t="s">
        <v>1108</v>
      </c>
      <c r="BN82" s="185" t="s">
        <v>1108</v>
      </c>
      <c r="BO82" s="185" t="s">
        <v>3128</v>
      </c>
      <c r="BP82" s="185" t="s">
        <v>1108</v>
      </c>
      <c r="BQ82" s="185" t="s">
        <v>1108</v>
      </c>
      <c r="BR82" s="185" t="s">
        <v>3128</v>
      </c>
      <c r="BS82" s="185" t="s">
        <v>1108</v>
      </c>
      <c r="BT82" s="185" t="s">
        <v>1108</v>
      </c>
      <c r="BU82" s="185" t="s">
        <v>3128</v>
      </c>
      <c r="BV82" s="185" t="s">
        <v>1108</v>
      </c>
      <c r="BW82" s="185" t="s">
        <v>1108</v>
      </c>
      <c r="BX82" s="185" t="s">
        <v>3128</v>
      </c>
      <c r="BY82" s="185" t="s">
        <v>1108</v>
      </c>
      <c r="BZ82" s="185" t="s">
        <v>1108</v>
      </c>
      <c r="CA82" s="185" t="s">
        <v>3128</v>
      </c>
      <c r="CB82" s="185" t="s">
        <v>1108</v>
      </c>
      <c r="CC82" s="185" t="s">
        <v>1108</v>
      </c>
      <c r="CD82" s="185" t="s">
        <v>3128</v>
      </c>
      <c r="CE82" s="185" t="s">
        <v>1108</v>
      </c>
      <c r="CF82" s="185" t="s">
        <v>1108</v>
      </c>
      <c r="CG82" s="185" t="s">
        <v>3128</v>
      </c>
      <c r="CH82" s="185" t="s">
        <v>1108</v>
      </c>
      <c r="CI82" s="185" t="s">
        <v>1108</v>
      </c>
      <c r="CJ82" s="185" t="s">
        <v>3128</v>
      </c>
      <c r="CK82" s="185" t="s">
        <v>1108</v>
      </c>
      <c r="CL82" s="185" t="s">
        <v>1108</v>
      </c>
      <c r="CM82" s="185" t="s">
        <v>3128</v>
      </c>
      <c r="CN82" s="185" t="s">
        <v>1108</v>
      </c>
      <c r="CO82" s="185" t="s">
        <v>1108</v>
      </c>
      <c r="CP82" s="185" t="s">
        <v>3128</v>
      </c>
      <c r="CQ82" s="185" t="s">
        <v>1108</v>
      </c>
      <c r="CR82" s="185" t="s">
        <v>1108</v>
      </c>
      <c r="CS82" s="185" t="s">
        <v>3128</v>
      </c>
      <c r="CT82" s="185" t="s">
        <v>1108</v>
      </c>
      <c r="CU82" s="185" t="s">
        <v>1108</v>
      </c>
      <c r="CV82" s="185" t="s">
        <v>3128</v>
      </c>
      <c r="CW82" s="185" t="s">
        <v>1108</v>
      </c>
      <c r="CX82" s="185" t="s">
        <v>1108</v>
      </c>
      <c r="CY82" s="185" t="s">
        <v>3128</v>
      </c>
      <c r="CZ82" s="185" t="s">
        <v>1108</v>
      </c>
      <c r="DA82" s="185" t="s">
        <v>1108</v>
      </c>
      <c r="DB82" s="185" t="s">
        <v>3128</v>
      </c>
      <c r="DC82" s="185" t="s">
        <v>1108</v>
      </c>
      <c r="DD82" s="185" t="s">
        <v>1108</v>
      </c>
      <c r="DE82" s="185" t="s">
        <v>3128</v>
      </c>
      <c r="DF82" s="185" t="s">
        <v>1108</v>
      </c>
      <c r="DG82" s="185" t="s">
        <v>1108</v>
      </c>
      <c r="DH82" s="185" t="s">
        <v>3128</v>
      </c>
      <c r="DI82" s="185" t="s">
        <v>1108</v>
      </c>
      <c r="DJ82" s="185" t="s">
        <v>1108</v>
      </c>
      <c r="DK82" s="185" t="s">
        <v>3128</v>
      </c>
      <c r="DL82" s="185" t="s">
        <v>1108</v>
      </c>
      <c r="DM82" s="185" t="s">
        <v>1108</v>
      </c>
      <c r="DN82" s="185" t="s">
        <v>3128</v>
      </c>
      <c r="DO82" s="185" t="s">
        <v>1108</v>
      </c>
      <c r="DP82" s="185" t="s">
        <v>1108</v>
      </c>
      <c r="DQ82" s="185" t="s">
        <v>3128</v>
      </c>
      <c r="DR82" s="185" t="s">
        <v>1108</v>
      </c>
      <c r="DS82" s="185" t="s">
        <v>1108</v>
      </c>
      <c r="DT82" s="185" t="s">
        <v>3128</v>
      </c>
      <c r="DU82" s="185" t="s">
        <v>1108</v>
      </c>
      <c r="DV82" s="185" t="s">
        <v>1108</v>
      </c>
      <c r="DW82" s="185" t="s">
        <v>3128</v>
      </c>
      <c r="DX82" s="185" t="s">
        <v>1108</v>
      </c>
      <c r="DY82" s="185" t="s">
        <v>1108</v>
      </c>
      <c r="DZ82" s="185" t="s">
        <v>3128</v>
      </c>
      <c r="EA82" s="185" t="s">
        <v>1108</v>
      </c>
      <c r="EB82" s="185" t="s">
        <v>1108</v>
      </c>
      <c r="EC82" s="185" t="s">
        <v>3128</v>
      </c>
      <c r="ED82" s="185" t="s">
        <v>1108</v>
      </c>
      <c r="EE82" s="185" t="s">
        <v>1108</v>
      </c>
      <c r="EF82" s="185" t="s">
        <v>3128</v>
      </c>
      <c r="EG82" s="185" t="s">
        <v>1108</v>
      </c>
      <c r="EH82" s="185" t="s">
        <v>1108</v>
      </c>
      <c r="EI82" s="185" t="s">
        <v>3128</v>
      </c>
      <c r="EJ82" s="185" t="s">
        <v>1108</v>
      </c>
      <c r="EK82" s="185" t="s">
        <v>1108</v>
      </c>
      <c r="EL82" s="185" t="s">
        <v>3128</v>
      </c>
      <c r="EM82" s="185" t="s">
        <v>1108</v>
      </c>
      <c r="EN82" s="185" t="s">
        <v>1108</v>
      </c>
      <c r="EO82" s="185" t="s">
        <v>3128</v>
      </c>
      <c r="EP82" s="185" t="s">
        <v>1108</v>
      </c>
      <c r="EQ82" s="185" t="s">
        <v>1108</v>
      </c>
      <c r="ER82" s="185" t="s">
        <v>3128</v>
      </c>
      <c r="ES82" s="185" t="s">
        <v>1108</v>
      </c>
      <c r="ET82" s="185" t="s">
        <v>1108</v>
      </c>
    </row>
    <row r="83" spans="1:150" x14ac:dyDescent="0.3">
      <c r="A83" s="1"/>
      <c r="B83" s="184" t="s">
        <v>3659</v>
      </c>
      <c r="C83" s="184" t="s">
        <v>117</v>
      </c>
      <c r="D83" s="184" t="s">
        <v>132</v>
      </c>
      <c r="E83" s="184" t="s">
        <v>3660</v>
      </c>
      <c r="F83" s="184" t="s">
        <v>3661</v>
      </c>
      <c r="G83" s="185" t="s">
        <v>3128</v>
      </c>
      <c r="H83" s="185" t="s">
        <v>1108</v>
      </c>
      <c r="I83" s="185" t="s">
        <v>1108</v>
      </c>
      <c r="J83" s="185" t="s">
        <v>3128</v>
      </c>
      <c r="K83" s="185" t="s">
        <v>1108</v>
      </c>
      <c r="L83" s="185" t="s">
        <v>1108</v>
      </c>
      <c r="M83" s="185" t="s">
        <v>3128</v>
      </c>
      <c r="N83" s="185" t="s">
        <v>1108</v>
      </c>
      <c r="O83" s="185" t="s">
        <v>1108</v>
      </c>
      <c r="P83" s="185" t="s">
        <v>3128</v>
      </c>
      <c r="Q83" s="185" t="s">
        <v>1108</v>
      </c>
      <c r="R83" s="185" t="s">
        <v>1108</v>
      </c>
      <c r="S83" s="185" t="s">
        <v>3128</v>
      </c>
      <c r="T83" s="185" t="s">
        <v>1108</v>
      </c>
      <c r="U83" s="185" t="s">
        <v>1108</v>
      </c>
      <c r="V83" s="185" t="s">
        <v>3128</v>
      </c>
      <c r="W83" s="185" t="s">
        <v>1108</v>
      </c>
      <c r="X83" s="185" t="s">
        <v>1108</v>
      </c>
      <c r="Y83" s="185" t="s">
        <v>3128</v>
      </c>
      <c r="Z83" s="185" t="s">
        <v>1108</v>
      </c>
      <c r="AA83" s="185" t="s">
        <v>1108</v>
      </c>
      <c r="AB83" s="185" t="s">
        <v>3128</v>
      </c>
      <c r="AC83" s="185" t="s">
        <v>1108</v>
      </c>
      <c r="AD83" s="185" t="s">
        <v>1108</v>
      </c>
      <c r="AE83" s="185" t="s">
        <v>3128</v>
      </c>
      <c r="AF83" s="185" t="s">
        <v>1108</v>
      </c>
      <c r="AG83" s="185" t="s">
        <v>1108</v>
      </c>
      <c r="AH83" s="185" t="s">
        <v>3128</v>
      </c>
      <c r="AI83" s="185" t="s">
        <v>1108</v>
      </c>
      <c r="AJ83" s="185" t="s">
        <v>1108</v>
      </c>
      <c r="AK83" s="185" t="s">
        <v>3128</v>
      </c>
      <c r="AL83" s="185" t="s">
        <v>1108</v>
      </c>
      <c r="AM83" s="185" t="s">
        <v>1108</v>
      </c>
      <c r="AN83" s="185" t="s">
        <v>3128</v>
      </c>
      <c r="AO83" s="185" t="s">
        <v>1108</v>
      </c>
      <c r="AP83" s="185" t="s">
        <v>1108</v>
      </c>
      <c r="AQ83" s="185" t="s">
        <v>3128</v>
      </c>
      <c r="AR83" s="185" t="s">
        <v>1108</v>
      </c>
      <c r="AS83" s="185" t="s">
        <v>1108</v>
      </c>
      <c r="AT83" s="185" t="s">
        <v>3128</v>
      </c>
      <c r="AU83" s="185" t="s">
        <v>1108</v>
      </c>
      <c r="AV83" s="185" t="s">
        <v>1108</v>
      </c>
      <c r="AW83" s="185" t="s">
        <v>3128</v>
      </c>
      <c r="AX83" s="185" t="s">
        <v>1108</v>
      </c>
      <c r="AY83" s="185" t="s">
        <v>1108</v>
      </c>
      <c r="AZ83" s="185" t="s">
        <v>3128</v>
      </c>
      <c r="BA83" s="185" t="s">
        <v>1108</v>
      </c>
      <c r="BB83" s="185" t="s">
        <v>1108</v>
      </c>
      <c r="BC83" s="185" t="s">
        <v>3128</v>
      </c>
      <c r="BD83" s="185" t="s">
        <v>1108</v>
      </c>
      <c r="BE83" s="185" t="s">
        <v>1108</v>
      </c>
      <c r="BF83" s="185" t="s">
        <v>3128</v>
      </c>
      <c r="BG83" s="185" t="s">
        <v>1108</v>
      </c>
      <c r="BH83" s="185" t="s">
        <v>1108</v>
      </c>
      <c r="BI83" s="185" t="s">
        <v>3128</v>
      </c>
      <c r="BJ83" s="185" t="s">
        <v>1108</v>
      </c>
      <c r="BK83" s="185" t="s">
        <v>1108</v>
      </c>
      <c r="BL83" s="185" t="s">
        <v>3128</v>
      </c>
      <c r="BM83" s="185" t="s">
        <v>1108</v>
      </c>
      <c r="BN83" s="185" t="s">
        <v>1108</v>
      </c>
      <c r="BO83" s="185" t="s">
        <v>3128</v>
      </c>
      <c r="BP83" s="185" t="s">
        <v>1108</v>
      </c>
      <c r="BQ83" s="185" t="s">
        <v>1108</v>
      </c>
      <c r="BR83" s="185" t="s">
        <v>3128</v>
      </c>
      <c r="BS83" s="185" t="s">
        <v>1108</v>
      </c>
      <c r="BT83" s="185" t="s">
        <v>1108</v>
      </c>
      <c r="BU83" s="185" t="s">
        <v>3128</v>
      </c>
      <c r="BV83" s="185" t="s">
        <v>1108</v>
      </c>
      <c r="BW83" s="185" t="s">
        <v>1108</v>
      </c>
      <c r="BX83" s="185" t="s">
        <v>3128</v>
      </c>
      <c r="BY83" s="185" t="s">
        <v>1108</v>
      </c>
      <c r="BZ83" s="185" t="s">
        <v>1108</v>
      </c>
      <c r="CA83" s="185" t="s">
        <v>3128</v>
      </c>
      <c r="CB83" s="185" t="s">
        <v>1108</v>
      </c>
      <c r="CC83" s="185" t="s">
        <v>1108</v>
      </c>
      <c r="CD83" s="185" t="s">
        <v>3128</v>
      </c>
      <c r="CE83" s="185" t="s">
        <v>1108</v>
      </c>
      <c r="CF83" s="185" t="s">
        <v>1108</v>
      </c>
      <c r="CG83" s="185" t="s">
        <v>3128</v>
      </c>
      <c r="CH83" s="185" t="s">
        <v>1108</v>
      </c>
      <c r="CI83" s="185" t="s">
        <v>1108</v>
      </c>
      <c r="CJ83" s="185" t="s">
        <v>3128</v>
      </c>
      <c r="CK83" s="185" t="s">
        <v>1108</v>
      </c>
      <c r="CL83" s="185" t="s">
        <v>1108</v>
      </c>
      <c r="CM83" s="185" t="s">
        <v>3128</v>
      </c>
      <c r="CN83" s="185" t="s">
        <v>1108</v>
      </c>
      <c r="CO83" s="185" t="s">
        <v>1108</v>
      </c>
      <c r="CP83" s="185" t="s">
        <v>3128</v>
      </c>
      <c r="CQ83" s="185" t="s">
        <v>1108</v>
      </c>
      <c r="CR83" s="185" t="s">
        <v>1108</v>
      </c>
      <c r="CS83" s="185" t="s">
        <v>3128</v>
      </c>
      <c r="CT83" s="185" t="s">
        <v>1108</v>
      </c>
      <c r="CU83" s="185" t="s">
        <v>1108</v>
      </c>
      <c r="CV83" s="185" t="s">
        <v>3128</v>
      </c>
      <c r="CW83" s="185" t="s">
        <v>1108</v>
      </c>
      <c r="CX83" s="185" t="s">
        <v>1108</v>
      </c>
      <c r="CY83" s="185" t="s">
        <v>3128</v>
      </c>
      <c r="CZ83" s="185" t="s">
        <v>1108</v>
      </c>
      <c r="DA83" s="185" t="s">
        <v>1108</v>
      </c>
      <c r="DB83" s="185" t="s">
        <v>3128</v>
      </c>
      <c r="DC83" s="185" t="s">
        <v>1108</v>
      </c>
      <c r="DD83" s="185" t="s">
        <v>1108</v>
      </c>
      <c r="DE83" s="185" t="s">
        <v>3128</v>
      </c>
      <c r="DF83" s="185" t="s">
        <v>1108</v>
      </c>
      <c r="DG83" s="185" t="s">
        <v>1108</v>
      </c>
      <c r="DH83" s="185" t="s">
        <v>3128</v>
      </c>
      <c r="DI83" s="185" t="s">
        <v>1108</v>
      </c>
      <c r="DJ83" s="185" t="s">
        <v>1108</v>
      </c>
      <c r="DK83" s="185" t="s">
        <v>3128</v>
      </c>
      <c r="DL83" s="185" t="s">
        <v>1108</v>
      </c>
      <c r="DM83" s="185" t="s">
        <v>1108</v>
      </c>
      <c r="DN83" s="185" t="s">
        <v>3128</v>
      </c>
      <c r="DO83" s="185" t="s">
        <v>1108</v>
      </c>
      <c r="DP83" s="185" t="s">
        <v>1108</v>
      </c>
      <c r="DQ83" s="185" t="s">
        <v>3128</v>
      </c>
      <c r="DR83" s="185" t="s">
        <v>1108</v>
      </c>
      <c r="DS83" s="185" t="s">
        <v>1108</v>
      </c>
      <c r="DT83" s="185" t="s">
        <v>3128</v>
      </c>
      <c r="DU83" s="185" t="s">
        <v>1108</v>
      </c>
      <c r="DV83" s="185" t="s">
        <v>1108</v>
      </c>
      <c r="DW83" s="185" t="s">
        <v>3128</v>
      </c>
      <c r="DX83" s="185" t="s">
        <v>1108</v>
      </c>
      <c r="DY83" s="185" t="s">
        <v>1108</v>
      </c>
      <c r="DZ83" s="185" t="s">
        <v>3128</v>
      </c>
      <c r="EA83" s="185" t="s">
        <v>1108</v>
      </c>
      <c r="EB83" s="185" t="s">
        <v>1108</v>
      </c>
      <c r="EC83" s="185" t="s">
        <v>3128</v>
      </c>
      <c r="ED83" s="185" t="s">
        <v>1108</v>
      </c>
      <c r="EE83" s="185" t="s">
        <v>1108</v>
      </c>
      <c r="EF83" s="185" t="s">
        <v>3128</v>
      </c>
      <c r="EG83" s="185" t="s">
        <v>1108</v>
      </c>
      <c r="EH83" s="185" t="s">
        <v>1108</v>
      </c>
      <c r="EI83" s="185" t="s">
        <v>3128</v>
      </c>
      <c r="EJ83" s="185" t="s">
        <v>1108</v>
      </c>
      <c r="EK83" s="185" t="s">
        <v>1108</v>
      </c>
      <c r="EL83" s="185" t="s">
        <v>3128</v>
      </c>
      <c r="EM83" s="185" t="s">
        <v>1108</v>
      </c>
      <c r="EN83" s="185" t="s">
        <v>1108</v>
      </c>
      <c r="EO83" s="185" t="s">
        <v>3128</v>
      </c>
      <c r="EP83" s="185" t="s">
        <v>1108</v>
      </c>
      <c r="EQ83" s="185" t="s">
        <v>1108</v>
      </c>
      <c r="ER83" s="185" t="s">
        <v>3128</v>
      </c>
      <c r="ES83" s="185" t="s">
        <v>1108</v>
      </c>
      <c r="ET83" s="185" t="s">
        <v>1108</v>
      </c>
    </row>
    <row r="84" spans="1:150" x14ac:dyDescent="0.3">
      <c r="A84" s="1"/>
      <c r="B84" s="184" t="s">
        <v>3662</v>
      </c>
      <c r="C84" s="184" t="s">
        <v>117</v>
      </c>
      <c r="D84" s="184" t="s">
        <v>132</v>
      </c>
      <c r="E84" s="184" t="s">
        <v>3663</v>
      </c>
      <c r="F84" s="184" t="s">
        <v>3664</v>
      </c>
      <c r="G84" s="185" t="s">
        <v>3128</v>
      </c>
      <c r="H84" s="185" t="s">
        <v>3019</v>
      </c>
      <c r="I84" s="185" t="s">
        <v>3019</v>
      </c>
      <c r="J84" s="185" t="s">
        <v>3128</v>
      </c>
      <c r="K84" s="185" t="s">
        <v>3019</v>
      </c>
      <c r="L84" s="185" t="s">
        <v>3019</v>
      </c>
      <c r="M84" s="185" t="s">
        <v>3128</v>
      </c>
      <c r="N84" s="185" t="s">
        <v>3019</v>
      </c>
      <c r="O84" s="185" t="s">
        <v>3019</v>
      </c>
      <c r="P84" s="185" t="s">
        <v>3128</v>
      </c>
      <c r="Q84" s="185" t="s">
        <v>3019</v>
      </c>
      <c r="R84" s="185" t="s">
        <v>3019</v>
      </c>
      <c r="S84" s="185" t="s">
        <v>3128</v>
      </c>
      <c r="T84" s="185" t="s">
        <v>3019</v>
      </c>
      <c r="U84" s="185" t="s">
        <v>3019</v>
      </c>
      <c r="V84" s="185" t="s">
        <v>3128</v>
      </c>
      <c r="W84" s="185" t="s">
        <v>3019</v>
      </c>
      <c r="X84" s="185" t="s">
        <v>3019</v>
      </c>
      <c r="Y84" s="185" t="s">
        <v>3128</v>
      </c>
      <c r="Z84" s="185" t="s">
        <v>3019</v>
      </c>
      <c r="AA84" s="185" t="s">
        <v>3019</v>
      </c>
      <c r="AB84" s="185" t="s">
        <v>3128</v>
      </c>
      <c r="AC84" s="185" t="s">
        <v>3019</v>
      </c>
      <c r="AD84" s="185" t="s">
        <v>3019</v>
      </c>
      <c r="AE84" s="185" t="s">
        <v>3128</v>
      </c>
      <c r="AF84" s="185" t="s">
        <v>3019</v>
      </c>
      <c r="AG84" s="185" t="s">
        <v>3019</v>
      </c>
      <c r="AH84" s="185" t="s">
        <v>3128</v>
      </c>
      <c r="AI84" s="185" t="s">
        <v>3019</v>
      </c>
      <c r="AJ84" s="185" t="s">
        <v>3019</v>
      </c>
      <c r="AK84" s="185" t="s">
        <v>3128</v>
      </c>
      <c r="AL84" s="185" t="s">
        <v>3019</v>
      </c>
      <c r="AM84" s="185" t="s">
        <v>3019</v>
      </c>
      <c r="AN84" s="185" t="s">
        <v>3128</v>
      </c>
      <c r="AO84" s="185" t="s">
        <v>3019</v>
      </c>
      <c r="AP84" s="185" t="s">
        <v>3019</v>
      </c>
      <c r="AQ84" s="185" t="s">
        <v>3128</v>
      </c>
      <c r="AR84" s="185" t="s">
        <v>3019</v>
      </c>
      <c r="AS84" s="185" t="s">
        <v>3019</v>
      </c>
      <c r="AT84" s="185" t="s">
        <v>3128</v>
      </c>
      <c r="AU84" s="185" t="s">
        <v>3019</v>
      </c>
      <c r="AV84" s="185" t="s">
        <v>3019</v>
      </c>
      <c r="AW84" s="185" t="s">
        <v>3128</v>
      </c>
      <c r="AX84" s="185" t="s">
        <v>3019</v>
      </c>
      <c r="AY84" s="185" t="s">
        <v>3019</v>
      </c>
      <c r="AZ84" s="185" t="s">
        <v>3128</v>
      </c>
      <c r="BA84" s="185" t="s">
        <v>3019</v>
      </c>
      <c r="BB84" s="185" t="s">
        <v>3019</v>
      </c>
      <c r="BC84" s="185" t="s">
        <v>3128</v>
      </c>
      <c r="BD84" s="185" t="s">
        <v>3019</v>
      </c>
      <c r="BE84" s="185" t="s">
        <v>3019</v>
      </c>
      <c r="BF84" s="185" t="s">
        <v>3128</v>
      </c>
      <c r="BG84" s="185" t="s">
        <v>3019</v>
      </c>
      <c r="BH84" s="185" t="s">
        <v>3019</v>
      </c>
      <c r="BI84" s="185" t="s">
        <v>3128</v>
      </c>
      <c r="BJ84" s="185" t="s">
        <v>3019</v>
      </c>
      <c r="BK84" s="185" t="s">
        <v>3019</v>
      </c>
      <c r="BL84" s="185" t="s">
        <v>3128</v>
      </c>
      <c r="BM84" s="185" t="s">
        <v>3019</v>
      </c>
      <c r="BN84" s="185" t="s">
        <v>3019</v>
      </c>
      <c r="BO84" s="185" t="s">
        <v>3128</v>
      </c>
      <c r="BP84" s="185" t="s">
        <v>3019</v>
      </c>
      <c r="BQ84" s="185" t="s">
        <v>3019</v>
      </c>
      <c r="BR84" s="185" t="s">
        <v>3128</v>
      </c>
      <c r="BS84" s="185" t="s">
        <v>3019</v>
      </c>
      <c r="BT84" s="185" t="s">
        <v>3019</v>
      </c>
      <c r="BU84" s="185" t="s">
        <v>3128</v>
      </c>
      <c r="BV84" s="185" t="s">
        <v>3019</v>
      </c>
      <c r="BW84" s="185" t="s">
        <v>3019</v>
      </c>
      <c r="BX84" s="185" t="s">
        <v>3128</v>
      </c>
      <c r="BY84" s="185" t="s">
        <v>3019</v>
      </c>
      <c r="BZ84" s="185" t="s">
        <v>3019</v>
      </c>
      <c r="CA84" s="185" t="s">
        <v>3128</v>
      </c>
      <c r="CB84" s="185" t="s">
        <v>3019</v>
      </c>
      <c r="CC84" s="185" t="s">
        <v>3019</v>
      </c>
      <c r="CD84" s="185" t="s">
        <v>3128</v>
      </c>
      <c r="CE84" s="185" t="s">
        <v>3019</v>
      </c>
      <c r="CF84" s="185" t="s">
        <v>3019</v>
      </c>
      <c r="CG84" s="185" t="s">
        <v>3128</v>
      </c>
      <c r="CH84" s="185" t="s">
        <v>3019</v>
      </c>
      <c r="CI84" s="185" t="s">
        <v>3019</v>
      </c>
      <c r="CJ84" s="185" t="s">
        <v>3128</v>
      </c>
      <c r="CK84" s="185" t="s">
        <v>3019</v>
      </c>
      <c r="CL84" s="185" t="s">
        <v>3019</v>
      </c>
      <c r="CM84" s="185" t="s">
        <v>3128</v>
      </c>
      <c r="CN84" s="185" t="s">
        <v>3019</v>
      </c>
      <c r="CO84" s="185" t="s">
        <v>3019</v>
      </c>
      <c r="CP84" s="185" t="s">
        <v>3128</v>
      </c>
      <c r="CQ84" s="185" t="s">
        <v>3019</v>
      </c>
      <c r="CR84" s="185" t="s">
        <v>3019</v>
      </c>
      <c r="CS84" s="185" t="s">
        <v>3128</v>
      </c>
      <c r="CT84" s="185" t="s">
        <v>3019</v>
      </c>
      <c r="CU84" s="185" t="s">
        <v>3019</v>
      </c>
      <c r="CV84" s="185" t="s">
        <v>3128</v>
      </c>
      <c r="CW84" s="185" t="s">
        <v>3019</v>
      </c>
      <c r="CX84" s="185" t="s">
        <v>3019</v>
      </c>
      <c r="CY84" s="185" t="s">
        <v>3128</v>
      </c>
      <c r="CZ84" s="185" t="s">
        <v>3019</v>
      </c>
      <c r="DA84" s="185" t="s">
        <v>3019</v>
      </c>
      <c r="DB84" s="185" t="s">
        <v>3128</v>
      </c>
      <c r="DC84" s="185" t="s">
        <v>3019</v>
      </c>
      <c r="DD84" s="185" t="s">
        <v>3019</v>
      </c>
      <c r="DE84" s="185" t="s">
        <v>3128</v>
      </c>
      <c r="DF84" s="185" t="s">
        <v>3019</v>
      </c>
      <c r="DG84" s="185" t="s">
        <v>3019</v>
      </c>
      <c r="DH84" s="185" t="s">
        <v>3128</v>
      </c>
      <c r="DI84" s="185" t="s">
        <v>3019</v>
      </c>
      <c r="DJ84" s="185" t="s">
        <v>3019</v>
      </c>
      <c r="DK84" s="185" t="s">
        <v>3128</v>
      </c>
      <c r="DL84" s="185" t="s">
        <v>3019</v>
      </c>
      <c r="DM84" s="185" t="s">
        <v>3019</v>
      </c>
      <c r="DN84" s="185" t="s">
        <v>3128</v>
      </c>
      <c r="DO84" s="185" t="s">
        <v>3019</v>
      </c>
      <c r="DP84" s="185" t="s">
        <v>3019</v>
      </c>
      <c r="DQ84" s="185" t="s">
        <v>3128</v>
      </c>
      <c r="DR84" s="185" t="s">
        <v>3019</v>
      </c>
      <c r="DS84" s="185" t="s">
        <v>3019</v>
      </c>
      <c r="DT84" s="185" t="s">
        <v>3128</v>
      </c>
      <c r="DU84" s="185" t="s">
        <v>3019</v>
      </c>
      <c r="DV84" s="185" t="s">
        <v>3019</v>
      </c>
      <c r="DW84" s="185" t="s">
        <v>3128</v>
      </c>
      <c r="DX84" s="185" t="s">
        <v>3019</v>
      </c>
      <c r="DY84" s="185" t="s">
        <v>3019</v>
      </c>
      <c r="DZ84" s="185" t="s">
        <v>3128</v>
      </c>
      <c r="EA84" s="185" t="s">
        <v>3019</v>
      </c>
      <c r="EB84" s="185" t="s">
        <v>3019</v>
      </c>
      <c r="EC84" s="185" t="s">
        <v>3128</v>
      </c>
      <c r="ED84" s="185" t="s">
        <v>3019</v>
      </c>
      <c r="EE84" s="185" t="s">
        <v>3019</v>
      </c>
      <c r="EF84" s="185" t="s">
        <v>3128</v>
      </c>
      <c r="EG84" s="185" t="s">
        <v>3019</v>
      </c>
      <c r="EH84" s="185" t="s">
        <v>3019</v>
      </c>
      <c r="EI84" s="185" t="s">
        <v>3128</v>
      </c>
      <c r="EJ84" s="185" t="s">
        <v>3019</v>
      </c>
      <c r="EK84" s="185" t="s">
        <v>3019</v>
      </c>
      <c r="EL84" s="185" t="s">
        <v>3128</v>
      </c>
      <c r="EM84" s="185" t="s">
        <v>3019</v>
      </c>
      <c r="EN84" s="185" t="s">
        <v>3019</v>
      </c>
      <c r="EO84" s="185" t="s">
        <v>3128</v>
      </c>
      <c r="EP84" s="185" t="s">
        <v>3019</v>
      </c>
      <c r="EQ84" s="185" t="s">
        <v>3019</v>
      </c>
      <c r="ER84" s="185" t="s">
        <v>3128</v>
      </c>
      <c r="ES84" s="185" t="s">
        <v>3019</v>
      </c>
      <c r="ET84" s="185" t="s">
        <v>3019</v>
      </c>
    </row>
    <row r="85" spans="1:150" x14ac:dyDescent="0.3">
      <c r="A85" s="1"/>
      <c r="B85" s="183" t="s">
        <v>3665</v>
      </c>
      <c r="C85" s="183" t="s">
        <v>46</v>
      </c>
      <c r="D85" s="183" t="s">
        <v>143</v>
      </c>
      <c r="E85" s="183" t="s">
        <v>3666</v>
      </c>
      <c r="F85" s="183" t="s">
        <v>3667</v>
      </c>
      <c r="G85" s="183" t="s">
        <v>3128</v>
      </c>
      <c r="H85" s="183" t="s">
        <v>3019</v>
      </c>
      <c r="I85" s="183" t="s">
        <v>3019</v>
      </c>
      <c r="J85" s="183" t="s">
        <v>3128</v>
      </c>
      <c r="K85" s="183" t="s">
        <v>3019</v>
      </c>
      <c r="L85" s="183" t="s">
        <v>3019</v>
      </c>
      <c r="M85" s="183" t="s">
        <v>3128</v>
      </c>
      <c r="N85" s="183" t="s">
        <v>3019</v>
      </c>
      <c r="O85" s="183" t="s">
        <v>3019</v>
      </c>
      <c r="P85" s="183" t="s">
        <v>3128</v>
      </c>
      <c r="Q85" s="183" t="s">
        <v>3019</v>
      </c>
      <c r="R85" s="183" t="s">
        <v>3019</v>
      </c>
      <c r="S85" s="183" t="s">
        <v>3128</v>
      </c>
      <c r="T85" s="183" t="s">
        <v>3019</v>
      </c>
      <c r="U85" s="183" t="s">
        <v>3019</v>
      </c>
      <c r="V85" s="183" t="s">
        <v>3128</v>
      </c>
      <c r="W85" s="183" t="s">
        <v>3019</v>
      </c>
      <c r="X85" s="183" t="s">
        <v>3019</v>
      </c>
      <c r="Y85" s="183" t="s">
        <v>3128</v>
      </c>
      <c r="Z85" s="183" t="s">
        <v>3019</v>
      </c>
      <c r="AA85" s="183" t="s">
        <v>3019</v>
      </c>
      <c r="AB85" s="183" t="s">
        <v>3128</v>
      </c>
      <c r="AC85" s="183" t="s">
        <v>3019</v>
      </c>
      <c r="AD85" s="183" t="s">
        <v>3019</v>
      </c>
      <c r="AE85" s="183" t="s">
        <v>3128</v>
      </c>
      <c r="AF85" s="183" t="s">
        <v>3019</v>
      </c>
      <c r="AG85" s="183" t="s">
        <v>3019</v>
      </c>
      <c r="AH85" s="183" t="s">
        <v>3128</v>
      </c>
      <c r="AI85" s="183" t="s">
        <v>3019</v>
      </c>
      <c r="AJ85" s="183" t="s">
        <v>3019</v>
      </c>
      <c r="AK85" s="183" t="s">
        <v>3128</v>
      </c>
      <c r="AL85" s="183" t="s">
        <v>3019</v>
      </c>
      <c r="AM85" s="183" t="s">
        <v>3019</v>
      </c>
      <c r="AN85" s="183" t="s">
        <v>3128</v>
      </c>
      <c r="AO85" s="183" t="s">
        <v>3019</v>
      </c>
      <c r="AP85" s="183" t="s">
        <v>3019</v>
      </c>
      <c r="AQ85" s="183" t="s">
        <v>3128</v>
      </c>
      <c r="AR85" s="183" t="s">
        <v>3019</v>
      </c>
      <c r="AS85" s="183" t="s">
        <v>3019</v>
      </c>
      <c r="AT85" s="183" t="s">
        <v>3128</v>
      </c>
      <c r="AU85" s="183" t="s">
        <v>3019</v>
      </c>
      <c r="AV85" s="183" t="s">
        <v>3019</v>
      </c>
      <c r="AW85" s="183" t="s">
        <v>3128</v>
      </c>
      <c r="AX85" s="183" t="s">
        <v>3019</v>
      </c>
      <c r="AY85" s="183" t="s">
        <v>3019</v>
      </c>
      <c r="AZ85" s="183" t="s">
        <v>3128</v>
      </c>
      <c r="BA85" s="183" t="s">
        <v>3019</v>
      </c>
      <c r="BB85" s="183" t="s">
        <v>3019</v>
      </c>
      <c r="BC85" s="183" t="s">
        <v>3128</v>
      </c>
      <c r="BD85" s="183" t="s">
        <v>3019</v>
      </c>
      <c r="BE85" s="183" t="s">
        <v>3019</v>
      </c>
      <c r="BF85" s="183" t="s">
        <v>3128</v>
      </c>
      <c r="BG85" s="183" t="s">
        <v>3019</v>
      </c>
      <c r="BH85" s="183" t="s">
        <v>3019</v>
      </c>
      <c r="BI85" s="183" t="s">
        <v>3128</v>
      </c>
      <c r="BJ85" s="183" t="s">
        <v>3019</v>
      </c>
      <c r="BK85" s="183" t="s">
        <v>3019</v>
      </c>
      <c r="BL85" s="183" t="s">
        <v>3128</v>
      </c>
      <c r="BM85" s="183" t="s">
        <v>3019</v>
      </c>
      <c r="BN85" s="183" t="s">
        <v>3019</v>
      </c>
      <c r="BO85" s="183" t="s">
        <v>3128</v>
      </c>
      <c r="BP85" s="183" t="s">
        <v>3019</v>
      </c>
      <c r="BQ85" s="183" t="s">
        <v>3019</v>
      </c>
      <c r="BR85" s="183" t="s">
        <v>3128</v>
      </c>
      <c r="BS85" s="183" t="s">
        <v>3019</v>
      </c>
      <c r="BT85" s="183" t="s">
        <v>3019</v>
      </c>
      <c r="BU85" s="183" t="s">
        <v>3128</v>
      </c>
      <c r="BV85" s="183" t="s">
        <v>3019</v>
      </c>
      <c r="BW85" s="183" t="s">
        <v>3019</v>
      </c>
      <c r="BX85" s="183" t="s">
        <v>3128</v>
      </c>
      <c r="BY85" s="183" t="s">
        <v>3019</v>
      </c>
      <c r="BZ85" s="183" t="s">
        <v>3019</v>
      </c>
      <c r="CA85" s="183" t="s">
        <v>3128</v>
      </c>
      <c r="CB85" s="183" t="s">
        <v>3019</v>
      </c>
      <c r="CC85" s="183" t="s">
        <v>3019</v>
      </c>
      <c r="CD85" s="183" t="s">
        <v>3128</v>
      </c>
      <c r="CE85" s="183" t="s">
        <v>3019</v>
      </c>
      <c r="CF85" s="183" t="s">
        <v>3019</v>
      </c>
      <c r="CG85" s="183" t="s">
        <v>3128</v>
      </c>
      <c r="CH85" s="183" t="s">
        <v>3019</v>
      </c>
      <c r="CI85" s="183" t="s">
        <v>3019</v>
      </c>
      <c r="CJ85" s="183" t="s">
        <v>3128</v>
      </c>
      <c r="CK85" s="183" t="s">
        <v>3019</v>
      </c>
      <c r="CL85" s="183" t="s">
        <v>3019</v>
      </c>
      <c r="CM85" s="183" t="s">
        <v>3128</v>
      </c>
      <c r="CN85" s="183" t="s">
        <v>3019</v>
      </c>
      <c r="CO85" s="183" t="s">
        <v>3019</v>
      </c>
      <c r="CP85" s="183" t="s">
        <v>3128</v>
      </c>
      <c r="CQ85" s="183" t="s">
        <v>3019</v>
      </c>
      <c r="CR85" s="183" t="s">
        <v>3019</v>
      </c>
      <c r="CS85" s="183" t="s">
        <v>3128</v>
      </c>
      <c r="CT85" s="183" t="s">
        <v>3019</v>
      </c>
      <c r="CU85" s="183" t="s">
        <v>3019</v>
      </c>
      <c r="CV85" s="183" t="s">
        <v>3128</v>
      </c>
      <c r="CW85" s="183" t="s">
        <v>3019</v>
      </c>
      <c r="CX85" s="183" t="s">
        <v>3019</v>
      </c>
      <c r="CY85" s="183" t="s">
        <v>3128</v>
      </c>
      <c r="CZ85" s="183" t="s">
        <v>3019</v>
      </c>
      <c r="DA85" s="183" t="s">
        <v>3019</v>
      </c>
      <c r="DB85" s="183" t="s">
        <v>3128</v>
      </c>
      <c r="DC85" s="183" t="s">
        <v>3019</v>
      </c>
      <c r="DD85" s="183" t="s">
        <v>3019</v>
      </c>
      <c r="DE85" s="183" t="s">
        <v>3128</v>
      </c>
      <c r="DF85" s="183" t="s">
        <v>3019</v>
      </c>
      <c r="DG85" s="183" t="s">
        <v>3019</v>
      </c>
      <c r="DH85" s="183" t="s">
        <v>3128</v>
      </c>
      <c r="DI85" s="183" t="s">
        <v>3019</v>
      </c>
      <c r="DJ85" s="183" t="s">
        <v>3019</v>
      </c>
      <c r="DK85" s="183" t="s">
        <v>3128</v>
      </c>
      <c r="DL85" s="183" t="s">
        <v>3019</v>
      </c>
      <c r="DM85" s="183" t="s">
        <v>3019</v>
      </c>
      <c r="DN85" s="183" t="s">
        <v>3128</v>
      </c>
      <c r="DO85" s="183" t="s">
        <v>3019</v>
      </c>
      <c r="DP85" s="183" t="s">
        <v>3019</v>
      </c>
      <c r="DQ85" s="183" t="s">
        <v>3128</v>
      </c>
      <c r="DR85" s="183" t="s">
        <v>3019</v>
      </c>
      <c r="DS85" s="183" t="s">
        <v>3019</v>
      </c>
      <c r="DT85" s="183" t="s">
        <v>3128</v>
      </c>
      <c r="DU85" s="183" t="s">
        <v>3019</v>
      </c>
      <c r="DV85" s="183" t="s">
        <v>3019</v>
      </c>
      <c r="DW85" s="183" t="s">
        <v>3128</v>
      </c>
      <c r="DX85" s="183" t="s">
        <v>3019</v>
      </c>
      <c r="DY85" s="183" t="s">
        <v>3019</v>
      </c>
      <c r="DZ85" s="183" t="s">
        <v>3128</v>
      </c>
      <c r="EA85" s="183" t="s">
        <v>3019</v>
      </c>
      <c r="EB85" s="183" t="s">
        <v>3019</v>
      </c>
      <c r="EC85" s="183" t="s">
        <v>3128</v>
      </c>
      <c r="ED85" s="183" t="s">
        <v>3019</v>
      </c>
      <c r="EE85" s="183" t="s">
        <v>3019</v>
      </c>
      <c r="EF85" s="183" t="s">
        <v>3128</v>
      </c>
      <c r="EG85" s="183" t="s">
        <v>3019</v>
      </c>
      <c r="EH85" s="183" t="s">
        <v>3019</v>
      </c>
      <c r="EI85" s="183" t="s">
        <v>3128</v>
      </c>
      <c r="EJ85" s="183" t="s">
        <v>3019</v>
      </c>
      <c r="EK85" s="183" t="s">
        <v>3019</v>
      </c>
      <c r="EL85" s="183" t="s">
        <v>3128</v>
      </c>
      <c r="EM85" s="183" t="s">
        <v>3019</v>
      </c>
      <c r="EN85" s="183" t="s">
        <v>3019</v>
      </c>
      <c r="EO85" s="183" t="s">
        <v>3128</v>
      </c>
      <c r="EP85" s="183" t="s">
        <v>3019</v>
      </c>
      <c r="EQ85" s="183" t="s">
        <v>3019</v>
      </c>
      <c r="ER85" s="183" t="s">
        <v>3128</v>
      </c>
      <c r="ES85" s="183" t="s">
        <v>3019</v>
      </c>
      <c r="ET85" s="183" t="s">
        <v>3019</v>
      </c>
    </row>
    <row r="86" spans="1:150" x14ac:dyDescent="0.3">
      <c r="A86" s="1"/>
      <c r="B86" s="184" t="s">
        <v>3668</v>
      </c>
      <c r="C86" s="184" t="s">
        <v>46</v>
      </c>
      <c r="D86" s="184" t="s">
        <v>143</v>
      </c>
      <c r="E86" s="184" t="s">
        <v>3669</v>
      </c>
      <c r="F86" s="184" t="s">
        <v>3670</v>
      </c>
      <c r="G86" s="185" t="s">
        <v>3128</v>
      </c>
      <c r="H86" s="185" t="s">
        <v>3019</v>
      </c>
      <c r="I86" s="185" t="s">
        <v>3019</v>
      </c>
      <c r="J86" s="185" t="s">
        <v>3128</v>
      </c>
      <c r="K86" s="185" t="s">
        <v>3019</v>
      </c>
      <c r="L86" s="185" t="s">
        <v>3019</v>
      </c>
      <c r="M86" s="185" t="s">
        <v>3128</v>
      </c>
      <c r="N86" s="185" t="s">
        <v>3019</v>
      </c>
      <c r="O86" s="185" t="s">
        <v>3019</v>
      </c>
      <c r="P86" s="185" t="s">
        <v>3128</v>
      </c>
      <c r="Q86" s="185" t="s">
        <v>3019</v>
      </c>
      <c r="R86" s="185" t="s">
        <v>3019</v>
      </c>
      <c r="S86" s="185" t="s">
        <v>3128</v>
      </c>
      <c r="T86" s="185" t="s">
        <v>3019</v>
      </c>
      <c r="U86" s="185" t="s">
        <v>3019</v>
      </c>
      <c r="V86" s="185" t="s">
        <v>3128</v>
      </c>
      <c r="W86" s="185" t="s">
        <v>3019</v>
      </c>
      <c r="X86" s="185" t="s">
        <v>3019</v>
      </c>
      <c r="Y86" s="185" t="s">
        <v>3128</v>
      </c>
      <c r="Z86" s="185" t="s">
        <v>3019</v>
      </c>
      <c r="AA86" s="185" t="s">
        <v>3019</v>
      </c>
      <c r="AB86" s="185" t="s">
        <v>3128</v>
      </c>
      <c r="AC86" s="185" t="s">
        <v>3019</v>
      </c>
      <c r="AD86" s="185" t="s">
        <v>3019</v>
      </c>
      <c r="AE86" s="185" t="s">
        <v>3128</v>
      </c>
      <c r="AF86" s="185" t="s">
        <v>3019</v>
      </c>
      <c r="AG86" s="185" t="s">
        <v>3019</v>
      </c>
      <c r="AH86" s="185" t="s">
        <v>3128</v>
      </c>
      <c r="AI86" s="185" t="s">
        <v>3019</v>
      </c>
      <c r="AJ86" s="185" t="s">
        <v>3019</v>
      </c>
      <c r="AK86" s="185" t="s">
        <v>3128</v>
      </c>
      <c r="AL86" s="185" t="s">
        <v>3019</v>
      </c>
      <c r="AM86" s="185" t="s">
        <v>3019</v>
      </c>
      <c r="AN86" s="185" t="s">
        <v>3128</v>
      </c>
      <c r="AO86" s="185" t="s">
        <v>3019</v>
      </c>
      <c r="AP86" s="185" t="s">
        <v>3019</v>
      </c>
      <c r="AQ86" s="185" t="s">
        <v>3128</v>
      </c>
      <c r="AR86" s="185" t="s">
        <v>3019</v>
      </c>
      <c r="AS86" s="185" t="s">
        <v>3019</v>
      </c>
      <c r="AT86" s="185" t="s">
        <v>3128</v>
      </c>
      <c r="AU86" s="185" t="s">
        <v>3019</v>
      </c>
      <c r="AV86" s="185" t="s">
        <v>3019</v>
      </c>
      <c r="AW86" s="185" t="s">
        <v>3128</v>
      </c>
      <c r="AX86" s="185" t="s">
        <v>3019</v>
      </c>
      <c r="AY86" s="185" t="s">
        <v>3019</v>
      </c>
      <c r="AZ86" s="185" t="s">
        <v>3128</v>
      </c>
      <c r="BA86" s="185" t="s">
        <v>3019</v>
      </c>
      <c r="BB86" s="185" t="s">
        <v>3019</v>
      </c>
      <c r="BC86" s="185" t="s">
        <v>3128</v>
      </c>
      <c r="BD86" s="185" t="s">
        <v>3019</v>
      </c>
      <c r="BE86" s="185" t="s">
        <v>3019</v>
      </c>
      <c r="BF86" s="185" t="s">
        <v>3128</v>
      </c>
      <c r="BG86" s="185" t="s">
        <v>3019</v>
      </c>
      <c r="BH86" s="185" t="s">
        <v>3019</v>
      </c>
      <c r="BI86" s="185" t="s">
        <v>3128</v>
      </c>
      <c r="BJ86" s="185" t="s">
        <v>3019</v>
      </c>
      <c r="BK86" s="185" t="s">
        <v>3019</v>
      </c>
      <c r="BL86" s="185" t="s">
        <v>3128</v>
      </c>
      <c r="BM86" s="185" t="s">
        <v>3019</v>
      </c>
      <c r="BN86" s="185" t="s">
        <v>3019</v>
      </c>
      <c r="BO86" s="185" t="s">
        <v>3128</v>
      </c>
      <c r="BP86" s="185" t="s">
        <v>3019</v>
      </c>
      <c r="BQ86" s="185" t="s">
        <v>3019</v>
      </c>
      <c r="BR86" s="185" t="s">
        <v>3128</v>
      </c>
      <c r="BS86" s="185" t="s">
        <v>3019</v>
      </c>
      <c r="BT86" s="185" t="s">
        <v>3019</v>
      </c>
      <c r="BU86" s="185" t="s">
        <v>3128</v>
      </c>
      <c r="BV86" s="185" t="s">
        <v>3019</v>
      </c>
      <c r="BW86" s="185" t="s">
        <v>3019</v>
      </c>
      <c r="BX86" s="185" t="s">
        <v>3128</v>
      </c>
      <c r="BY86" s="185" t="s">
        <v>3019</v>
      </c>
      <c r="BZ86" s="185" t="s">
        <v>3019</v>
      </c>
      <c r="CA86" s="185" t="s">
        <v>3128</v>
      </c>
      <c r="CB86" s="185" t="s">
        <v>3019</v>
      </c>
      <c r="CC86" s="185" t="s">
        <v>3019</v>
      </c>
      <c r="CD86" s="185" t="s">
        <v>3128</v>
      </c>
      <c r="CE86" s="185" t="s">
        <v>3019</v>
      </c>
      <c r="CF86" s="185" t="s">
        <v>3019</v>
      </c>
      <c r="CG86" s="185" t="s">
        <v>3128</v>
      </c>
      <c r="CH86" s="185" t="s">
        <v>3019</v>
      </c>
      <c r="CI86" s="185" t="s">
        <v>3019</v>
      </c>
      <c r="CJ86" s="185" t="s">
        <v>3128</v>
      </c>
      <c r="CK86" s="185" t="s">
        <v>3019</v>
      </c>
      <c r="CL86" s="185" t="s">
        <v>3019</v>
      </c>
      <c r="CM86" s="185" t="s">
        <v>3128</v>
      </c>
      <c r="CN86" s="185" t="s">
        <v>3019</v>
      </c>
      <c r="CO86" s="185" t="s">
        <v>3019</v>
      </c>
      <c r="CP86" s="185" t="s">
        <v>3128</v>
      </c>
      <c r="CQ86" s="185" t="s">
        <v>3019</v>
      </c>
      <c r="CR86" s="185" t="s">
        <v>3019</v>
      </c>
      <c r="CS86" s="185" t="s">
        <v>3128</v>
      </c>
      <c r="CT86" s="185" t="s">
        <v>3019</v>
      </c>
      <c r="CU86" s="185" t="s">
        <v>3019</v>
      </c>
      <c r="CV86" s="185" t="s">
        <v>3128</v>
      </c>
      <c r="CW86" s="185" t="s">
        <v>3019</v>
      </c>
      <c r="CX86" s="185" t="s">
        <v>3019</v>
      </c>
      <c r="CY86" s="185" t="s">
        <v>3128</v>
      </c>
      <c r="CZ86" s="185" t="s">
        <v>3019</v>
      </c>
      <c r="DA86" s="185" t="s">
        <v>3019</v>
      </c>
      <c r="DB86" s="185" t="s">
        <v>3128</v>
      </c>
      <c r="DC86" s="185" t="s">
        <v>3019</v>
      </c>
      <c r="DD86" s="185" t="s">
        <v>3019</v>
      </c>
      <c r="DE86" s="185" t="s">
        <v>3128</v>
      </c>
      <c r="DF86" s="185" t="s">
        <v>3019</v>
      </c>
      <c r="DG86" s="185" t="s">
        <v>3019</v>
      </c>
      <c r="DH86" s="185" t="s">
        <v>3128</v>
      </c>
      <c r="DI86" s="185" t="s">
        <v>3019</v>
      </c>
      <c r="DJ86" s="185" t="s">
        <v>3019</v>
      </c>
      <c r="DK86" s="185" t="s">
        <v>3128</v>
      </c>
      <c r="DL86" s="185" t="s">
        <v>3019</v>
      </c>
      <c r="DM86" s="185" t="s">
        <v>3019</v>
      </c>
      <c r="DN86" s="185" t="s">
        <v>3128</v>
      </c>
      <c r="DO86" s="185" t="s">
        <v>3019</v>
      </c>
      <c r="DP86" s="185" t="s">
        <v>3019</v>
      </c>
      <c r="DQ86" s="185" t="s">
        <v>3128</v>
      </c>
      <c r="DR86" s="185" t="s">
        <v>3019</v>
      </c>
      <c r="DS86" s="185" t="s">
        <v>3019</v>
      </c>
      <c r="DT86" s="185" t="s">
        <v>3128</v>
      </c>
      <c r="DU86" s="185" t="s">
        <v>3019</v>
      </c>
      <c r="DV86" s="185" t="s">
        <v>3019</v>
      </c>
      <c r="DW86" s="185" t="s">
        <v>3128</v>
      </c>
      <c r="DX86" s="185" t="s">
        <v>3019</v>
      </c>
      <c r="DY86" s="185" t="s">
        <v>3019</v>
      </c>
      <c r="DZ86" s="185" t="s">
        <v>3128</v>
      </c>
      <c r="EA86" s="185" t="s">
        <v>3019</v>
      </c>
      <c r="EB86" s="185" t="s">
        <v>3019</v>
      </c>
      <c r="EC86" s="185" t="s">
        <v>3128</v>
      </c>
      <c r="ED86" s="185" t="s">
        <v>3019</v>
      </c>
      <c r="EE86" s="185" t="s">
        <v>3019</v>
      </c>
      <c r="EF86" s="185" t="s">
        <v>3128</v>
      </c>
      <c r="EG86" s="185" t="s">
        <v>3019</v>
      </c>
      <c r="EH86" s="185" t="s">
        <v>3019</v>
      </c>
      <c r="EI86" s="185" t="s">
        <v>3128</v>
      </c>
      <c r="EJ86" s="185" t="s">
        <v>3019</v>
      </c>
      <c r="EK86" s="185" t="s">
        <v>3019</v>
      </c>
      <c r="EL86" s="185" t="s">
        <v>3128</v>
      </c>
      <c r="EM86" s="185" t="s">
        <v>3019</v>
      </c>
      <c r="EN86" s="185" t="s">
        <v>3019</v>
      </c>
      <c r="EO86" s="185" t="s">
        <v>3128</v>
      </c>
      <c r="EP86" s="185" t="s">
        <v>3019</v>
      </c>
      <c r="EQ86" s="185" t="s">
        <v>3019</v>
      </c>
      <c r="ER86" s="185" t="s">
        <v>3128</v>
      </c>
      <c r="ES86" s="185" t="s">
        <v>3019</v>
      </c>
      <c r="ET86" s="185" t="s">
        <v>3019</v>
      </c>
    </row>
    <row r="87" spans="1:150" x14ac:dyDescent="0.3">
      <c r="A87" s="1"/>
      <c r="B87" s="184" t="s">
        <v>3671</v>
      </c>
      <c r="C87" s="184" t="s">
        <v>46</v>
      </c>
      <c r="D87" s="184" t="s">
        <v>143</v>
      </c>
      <c r="E87" s="184" t="s">
        <v>3672</v>
      </c>
      <c r="F87" s="184" t="s">
        <v>3673</v>
      </c>
      <c r="G87" s="185" t="s">
        <v>3128</v>
      </c>
      <c r="H87" s="185" t="s">
        <v>3019</v>
      </c>
      <c r="I87" s="185" t="s">
        <v>3019</v>
      </c>
      <c r="J87" s="185" t="s">
        <v>3128</v>
      </c>
      <c r="K87" s="185" t="s">
        <v>3019</v>
      </c>
      <c r="L87" s="185" t="s">
        <v>3019</v>
      </c>
      <c r="M87" s="185" t="s">
        <v>3128</v>
      </c>
      <c r="N87" s="185" t="s">
        <v>3019</v>
      </c>
      <c r="O87" s="185" t="s">
        <v>3019</v>
      </c>
      <c r="P87" s="185" t="s">
        <v>3128</v>
      </c>
      <c r="Q87" s="185" t="s">
        <v>3019</v>
      </c>
      <c r="R87" s="185" t="s">
        <v>3019</v>
      </c>
      <c r="S87" s="185" t="s">
        <v>3128</v>
      </c>
      <c r="T87" s="185" t="s">
        <v>3019</v>
      </c>
      <c r="U87" s="185" t="s">
        <v>3019</v>
      </c>
      <c r="V87" s="185" t="s">
        <v>3128</v>
      </c>
      <c r="W87" s="185" t="s">
        <v>3019</v>
      </c>
      <c r="X87" s="185" t="s">
        <v>3019</v>
      </c>
      <c r="Y87" s="185" t="s">
        <v>3128</v>
      </c>
      <c r="Z87" s="185" t="s">
        <v>3019</v>
      </c>
      <c r="AA87" s="185" t="s">
        <v>3019</v>
      </c>
      <c r="AB87" s="185" t="s">
        <v>3128</v>
      </c>
      <c r="AC87" s="185" t="s">
        <v>3019</v>
      </c>
      <c r="AD87" s="185" t="s">
        <v>3019</v>
      </c>
      <c r="AE87" s="185" t="s">
        <v>3128</v>
      </c>
      <c r="AF87" s="185" t="s">
        <v>3019</v>
      </c>
      <c r="AG87" s="185" t="s">
        <v>3019</v>
      </c>
      <c r="AH87" s="185" t="s">
        <v>3128</v>
      </c>
      <c r="AI87" s="185" t="s">
        <v>3019</v>
      </c>
      <c r="AJ87" s="185" t="s">
        <v>3019</v>
      </c>
      <c r="AK87" s="185" t="s">
        <v>3128</v>
      </c>
      <c r="AL87" s="185" t="s">
        <v>3019</v>
      </c>
      <c r="AM87" s="185" t="s">
        <v>3019</v>
      </c>
      <c r="AN87" s="185" t="s">
        <v>3128</v>
      </c>
      <c r="AO87" s="185" t="s">
        <v>3019</v>
      </c>
      <c r="AP87" s="185" t="s">
        <v>3019</v>
      </c>
      <c r="AQ87" s="185" t="s">
        <v>3128</v>
      </c>
      <c r="AR87" s="185" t="s">
        <v>3019</v>
      </c>
      <c r="AS87" s="185" t="s">
        <v>3019</v>
      </c>
      <c r="AT87" s="185" t="s">
        <v>3128</v>
      </c>
      <c r="AU87" s="185" t="s">
        <v>3019</v>
      </c>
      <c r="AV87" s="185" t="s">
        <v>3019</v>
      </c>
      <c r="AW87" s="185" t="s">
        <v>3128</v>
      </c>
      <c r="AX87" s="185" t="s">
        <v>3019</v>
      </c>
      <c r="AY87" s="185" t="s">
        <v>3019</v>
      </c>
      <c r="AZ87" s="185" t="s">
        <v>3128</v>
      </c>
      <c r="BA87" s="185" t="s">
        <v>3019</v>
      </c>
      <c r="BB87" s="185" t="s">
        <v>3019</v>
      </c>
      <c r="BC87" s="185" t="s">
        <v>3128</v>
      </c>
      <c r="BD87" s="185" t="s">
        <v>3019</v>
      </c>
      <c r="BE87" s="185" t="s">
        <v>3019</v>
      </c>
      <c r="BF87" s="185" t="s">
        <v>3128</v>
      </c>
      <c r="BG87" s="185" t="s">
        <v>3019</v>
      </c>
      <c r="BH87" s="185" t="s">
        <v>3019</v>
      </c>
      <c r="BI87" s="185" t="s">
        <v>3128</v>
      </c>
      <c r="BJ87" s="185" t="s">
        <v>3019</v>
      </c>
      <c r="BK87" s="185" t="s">
        <v>3019</v>
      </c>
      <c r="BL87" s="185" t="s">
        <v>3128</v>
      </c>
      <c r="BM87" s="185" t="s">
        <v>3019</v>
      </c>
      <c r="BN87" s="185" t="s">
        <v>3019</v>
      </c>
      <c r="BO87" s="185" t="s">
        <v>3128</v>
      </c>
      <c r="BP87" s="185" t="s">
        <v>3019</v>
      </c>
      <c r="BQ87" s="185" t="s">
        <v>3019</v>
      </c>
      <c r="BR87" s="185" t="s">
        <v>3128</v>
      </c>
      <c r="BS87" s="185" t="s">
        <v>3019</v>
      </c>
      <c r="BT87" s="185" t="s">
        <v>3019</v>
      </c>
      <c r="BU87" s="185" t="s">
        <v>3128</v>
      </c>
      <c r="BV87" s="185" t="s">
        <v>3019</v>
      </c>
      <c r="BW87" s="185" t="s">
        <v>3019</v>
      </c>
      <c r="BX87" s="185" t="s">
        <v>3128</v>
      </c>
      <c r="BY87" s="185" t="s">
        <v>3019</v>
      </c>
      <c r="BZ87" s="185" t="s">
        <v>3019</v>
      </c>
      <c r="CA87" s="185" t="s">
        <v>3128</v>
      </c>
      <c r="CB87" s="185" t="s">
        <v>3019</v>
      </c>
      <c r="CC87" s="185" t="s">
        <v>3019</v>
      </c>
      <c r="CD87" s="185" t="s">
        <v>3128</v>
      </c>
      <c r="CE87" s="185" t="s">
        <v>3019</v>
      </c>
      <c r="CF87" s="185" t="s">
        <v>3019</v>
      </c>
      <c r="CG87" s="185" t="s">
        <v>3128</v>
      </c>
      <c r="CH87" s="185" t="s">
        <v>3019</v>
      </c>
      <c r="CI87" s="185" t="s">
        <v>3019</v>
      </c>
      <c r="CJ87" s="185" t="s">
        <v>3128</v>
      </c>
      <c r="CK87" s="185" t="s">
        <v>3019</v>
      </c>
      <c r="CL87" s="185" t="s">
        <v>3019</v>
      </c>
      <c r="CM87" s="185" t="s">
        <v>3128</v>
      </c>
      <c r="CN87" s="185" t="s">
        <v>3019</v>
      </c>
      <c r="CO87" s="185" t="s">
        <v>3019</v>
      </c>
      <c r="CP87" s="185" t="s">
        <v>3128</v>
      </c>
      <c r="CQ87" s="185" t="s">
        <v>3019</v>
      </c>
      <c r="CR87" s="185" t="s">
        <v>3019</v>
      </c>
      <c r="CS87" s="185" t="s">
        <v>3128</v>
      </c>
      <c r="CT87" s="185" t="s">
        <v>3019</v>
      </c>
      <c r="CU87" s="185" t="s">
        <v>3019</v>
      </c>
      <c r="CV87" s="185" t="s">
        <v>3128</v>
      </c>
      <c r="CW87" s="185" t="s">
        <v>3019</v>
      </c>
      <c r="CX87" s="185" t="s">
        <v>3019</v>
      </c>
      <c r="CY87" s="185" t="s">
        <v>3128</v>
      </c>
      <c r="CZ87" s="185" t="s">
        <v>3019</v>
      </c>
      <c r="DA87" s="185" t="s">
        <v>3019</v>
      </c>
      <c r="DB87" s="185" t="s">
        <v>3128</v>
      </c>
      <c r="DC87" s="185" t="s">
        <v>3019</v>
      </c>
      <c r="DD87" s="185" t="s">
        <v>3019</v>
      </c>
      <c r="DE87" s="185" t="s">
        <v>3128</v>
      </c>
      <c r="DF87" s="185" t="s">
        <v>3019</v>
      </c>
      <c r="DG87" s="185" t="s">
        <v>3019</v>
      </c>
      <c r="DH87" s="185" t="s">
        <v>3128</v>
      </c>
      <c r="DI87" s="185" t="s">
        <v>3019</v>
      </c>
      <c r="DJ87" s="185" t="s">
        <v>3019</v>
      </c>
      <c r="DK87" s="185" t="s">
        <v>3128</v>
      </c>
      <c r="DL87" s="185" t="s">
        <v>3019</v>
      </c>
      <c r="DM87" s="185" t="s">
        <v>3019</v>
      </c>
      <c r="DN87" s="185" t="s">
        <v>3128</v>
      </c>
      <c r="DO87" s="185" t="s">
        <v>3019</v>
      </c>
      <c r="DP87" s="185" t="s">
        <v>3019</v>
      </c>
      <c r="DQ87" s="185" t="s">
        <v>3128</v>
      </c>
      <c r="DR87" s="185" t="s">
        <v>3019</v>
      </c>
      <c r="DS87" s="185" t="s">
        <v>3019</v>
      </c>
      <c r="DT87" s="185" t="s">
        <v>3128</v>
      </c>
      <c r="DU87" s="185" t="s">
        <v>3019</v>
      </c>
      <c r="DV87" s="185" t="s">
        <v>3019</v>
      </c>
      <c r="DW87" s="185" t="s">
        <v>3128</v>
      </c>
      <c r="DX87" s="185" t="s">
        <v>3019</v>
      </c>
      <c r="DY87" s="185" t="s">
        <v>3019</v>
      </c>
      <c r="DZ87" s="185" t="s">
        <v>3128</v>
      </c>
      <c r="EA87" s="185" t="s">
        <v>3019</v>
      </c>
      <c r="EB87" s="185" t="s">
        <v>3019</v>
      </c>
      <c r="EC87" s="185" t="s">
        <v>3128</v>
      </c>
      <c r="ED87" s="185" t="s">
        <v>3019</v>
      </c>
      <c r="EE87" s="185" t="s">
        <v>3019</v>
      </c>
      <c r="EF87" s="185" t="s">
        <v>3128</v>
      </c>
      <c r="EG87" s="185" t="s">
        <v>3019</v>
      </c>
      <c r="EH87" s="185" t="s">
        <v>3019</v>
      </c>
      <c r="EI87" s="185" t="s">
        <v>3128</v>
      </c>
      <c r="EJ87" s="185" t="s">
        <v>3019</v>
      </c>
      <c r="EK87" s="185" t="s">
        <v>3019</v>
      </c>
      <c r="EL87" s="185" t="s">
        <v>3128</v>
      </c>
      <c r="EM87" s="185" t="s">
        <v>3019</v>
      </c>
      <c r="EN87" s="185" t="s">
        <v>3019</v>
      </c>
      <c r="EO87" s="185" t="s">
        <v>3128</v>
      </c>
      <c r="EP87" s="185" t="s">
        <v>3019</v>
      </c>
      <c r="EQ87" s="185" t="s">
        <v>3019</v>
      </c>
      <c r="ER87" s="185" t="s">
        <v>3128</v>
      </c>
      <c r="ES87" s="185" t="s">
        <v>3019</v>
      </c>
      <c r="ET87" s="185" t="s">
        <v>3019</v>
      </c>
    </row>
    <row r="88" spans="1:150" x14ac:dyDescent="0.3">
      <c r="A88" s="1"/>
      <c r="B88" s="244" t="s">
        <v>1104</v>
      </c>
      <c r="C88" s="244" t="s">
        <v>1108</v>
      </c>
      <c r="D88" s="244" t="s">
        <v>1108</v>
      </c>
      <c r="E88" s="244" t="s">
        <v>1108</v>
      </c>
      <c r="F88" s="244" t="s">
        <v>1108</v>
      </c>
      <c r="G88" s="1" t="s">
        <v>1108</v>
      </c>
      <c r="H88" s="186" t="s">
        <v>3019</v>
      </c>
      <c r="I88" s="186" t="s">
        <v>3019</v>
      </c>
      <c r="J88" s="1" t="s">
        <v>1108</v>
      </c>
      <c r="K88" s="186" t="s">
        <v>3019</v>
      </c>
      <c r="L88" s="186" t="s">
        <v>3019</v>
      </c>
      <c r="M88" s="1" t="s">
        <v>1108</v>
      </c>
      <c r="N88" s="186" t="s">
        <v>3019</v>
      </c>
      <c r="O88" s="186" t="s">
        <v>3019</v>
      </c>
      <c r="P88" s="1" t="s">
        <v>1108</v>
      </c>
      <c r="Q88" s="186" t="s">
        <v>3019</v>
      </c>
      <c r="R88" s="186" t="s">
        <v>3019</v>
      </c>
      <c r="S88" s="1" t="s">
        <v>1108</v>
      </c>
      <c r="T88" s="186" t="s">
        <v>3019</v>
      </c>
      <c r="U88" s="186" t="s">
        <v>3019</v>
      </c>
      <c r="V88" s="1" t="s">
        <v>1108</v>
      </c>
      <c r="W88" s="186" t="s">
        <v>3019</v>
      </c>
      <c r="X88" s="186" t="s">
        <v>3019</v>
      </c>
      <c r="Y88" s="1" t="s">
        <v>1108</v>
      </c>
      <c r="Z88" s="186" t="s">
        <v>3019</v>
      </c>
      <c r="AA88" s="186" t="s">
        <v>3019</v>
      </c>
      <c r="AB88" s="1" t="s">
        <v>1108</v>
      </c>
      <c r="AC88" s="186" t="s">
        <v>3019</v>
      </c>
      <c r="AD88" s="186" t="s">
        <v>3019</v>
      </c>
      <c r="AE88" s="1" t="s">
        <v>1108</v>
      </c>
      <c r="AF88" s="186" t="s">
        <v>3019</v>
      </c>
      <c r="AG88" s="186" t="s">
        <v>3019</v>
      </c>
      <c r="AH88" s="1" t="s">
        <v>1108</v>
      </c>
      <c r="AI88" s="186" t="s">
        <v>3019</v>
      </c>
      <c r="AJ88" s="186" t="s">
        <v>3019</v>
      </c>
      <c r="AK88" s="1" t="s">
        <v>1108</v>
      </c>
      <c r="AL88" s="186" t="s">
        <v>3019</v>
      </c>
      <c r="AM88" s="186" t="s">
        <v>3019</v>
      </c>
      <c r="AN88" s="1" t="s">
        <v>1108</v>
      </c>
      <c r="AO88" s="186" t="s">
        <v>3019</v>
      </c>
      <c r="AP88" s="186" t="s">
        <v>3019</v>
      </c>
      <c r="AQ88" s="1" t="s">
        <v>1108</v>
      </c>
      <c r="AR88" s="186" t="s">
        <v>3019</v>
      </c>
      <c r="AS88" s="186" t="s">
        <v>3019</v>
      </c>
      <c r="AT88" s="1" t="s">
        <v>1108</v>
      </c>
      <c r="AU88" s="186" t="s">
        <v>3019</v>
      </c>
      <c r="AV88" s="186" t="s">
        <v>3019</v>
      </c>
      <c r="AW88" s="1" t="s">
        <v>1108</v>
      </c>
      <c r="AX88" s="186" t="s">
        <v>3019</v>
      </c>
      <c r="AY88" s="186" t="s">
        <v>3019</v>
      </c>
      <c r="AZ88" s="1" t="s">
        <v>1108</v>
      </c>
      <c r="BA88" s="186" t="s">
        <v>3019</v>
      </c>
      <c r="BB88" s="186" t="s">
        <v>3019</v>
      </c>
      <c r="BC88" s="1" t="s">
        <v>1108</v>
      </c>
      <c r="BD88" s="186" t="s">
        <v>3019</v>
      </c>
      <c r="BE88" s="186" t="s">
        <v>3019</v>
      </c>
      <c r="BF88" s="1" t="s">
        <v>1108</v>
      </c>
      <c r="BG88" s="186" t="s">
        <v>3019</v>
      </c>
      <c r="BH88" s="186" t="s">
        <v>3019</v>
      </c>
      <c r="BI88" s="1" t="s">
        <v>1108</v>
      </c>
      <c r="BJ88" s="186" t="s">
        <v>3019</v>
      </c>
      <c r="BK88" s="186" t="s">
        <v>3019</v>
      </c>
      <c r="BL88" s="1" t="s">
        <v>1108</v>
      </c>
      <c r="BM88" s="186" t="s">
        <v>3019</v>
      </c>
      <c r="BN88" s="186" t="s">
        <v>3019</v>
      </c>
      <c r="BO88" s="1" t="s">
        <v>1108</v>
      </c>
      <c r="BP88" s="186" t="s">
        <v>3019</v>
      </c>
      <c r="BQ88" s="186" t="s">
        <v>3019</v>
      </c>
      <c r="BR88" s="1" t="s">
        <v>1108</v>
      </c>
      <c r="BS88" s="186" t="s">
        <v>3019</v>
      </c>
      <c r="BT88" s="186" t="s">
        <v>3019</v>
      </c>
      <c r="BU88" s="1" t="s">
        <v>1108</v>
      </c>
      <c r="BV88" s="186" t="s">
        <v>3019</v>
      </c>
      <c r="BW88" s="186" t="s">
        <v>3019</v>
      </c>
      <c r="BX88" s="1" t="s">
        <v>1108</v>
      </c>
      <c r="BY88" s="186" t="s">
        <v>3019</v>
      </c>
      <c r="BZ88" s="186" t="s">
        <v>3019</v>
      </c>
      <c r="CA88" s="1" t="s">
        <v>1108</v>
      </c>
      <c r="CB88" s="186" t="s">
        <v>3019</v>
      </c>
      <c r="CC88" s="186" t="s">
        <v>3019</v>
      </c>
      <c r="CD88" s="1" t="s">
        <v>1108</v>
      </c>
      <c r="CE88" s="186" t="s">
        <v>3019</v>
      </c>
      <c r="CF88" s="186" t="s">
        <v>3019</v>
      </c>
      <c r="CG88" s="1" t="s">
        <v>1108</v>
      </c>
      <c r="CH88" s="186" t="s">
        <v>3019</v>
      </c>
      <c r="CI88" s="186" t="s">
        <v>3019</v>
      </c>
      <c r="CJ88" s="1" t="s">
        <v>1108</v>
      </c>
      <c r="CK88" s="186" t="s">
        <v>3019</v>
      </c>
      <c r="CL88" s="186" t="s">
        <v>3019</v>
      </c>
      <c r="CM88" s="1" t="s">
        <v>1108</v>
      </c>
      <c r="CN88" s="186" t="s">
        <v>3019</v>
      </c>
      <c r="CO88" s="186" t="s">
        <v>3019</v>
      </c>
      <c r="CP88" s="1" t="s">
        <v>1108</v>
      </c>
      <c r="CQ88" s="186" t="s">
        <v>3019</v>
      </c>
      <c r="CR88" s="186" t="s">
        <v>3019</v>
      </c>
      <c r="CS88" s="1" t="s">
        <v>1108</v>
      </c>
      <c r="CT88" s="186" t="s">
        <v>3019</v>
      </c>
      <c r="CU88" s="186" t="s">
        <v>3019</v>
      </c>
      <c r="CV88" s="1" t="s">
        <v>1108</v>
      </c>
      <c r="CW88" s="186" t="s">
        <v>3019</v>
      </c>
      <c r="CX88" s="186" t="s">
        <v>3019</v>
      </c>
      <c r="CY88" s="1" t="s">
        <v>1108</v>
      </c>
      <c r="CZ88" s="186" t="s">
        <v>3019</v>
      </c>
      <c r="DA88" s="186" t="s">
        <v>3019</v>
      </c>
      <c r="DB88" s="1" t="s">
        <v>1108</v>
      </c>
      <c r="DC88" s="186" t="s">
        <v>3019</v>
      </c>
      <c r="DD88" s="186" t="s">
        <v>3019</v>
      </c>
      <c r="DE88" s="1" t="s">
        <v>1108</v>
      </c>
      <c r="DF88" s="186" t="s">
        <v>3019</v>
      </c>
      <c r="DG88" s="186" t="s">
        <v>3019</v>
      </c>
      <c r="DH88" s="1" t="s">
        <v>1108</v>
      </c>
      <c r="DI88" s="186" t="s">
        <v>3019</v>
      </c>
      <c r="DJ88" s="186" t="s">
        <v>3019</v>
      </c>
      <c r="DK88" s="1" t="s">
        <v>1108</v>
      </c>
      <c r="DL88" s="186" t="s">
        <v>3019</v>
      </c>
      <c r="DM88" s="186" t="s">
        <v>3019</v>
      </c>
      <c r="DN88" s="1" t="s">
        <v>1108</v>
      </c>
      <c r="DO88" s="186" t="s">
        <v>3019</v>
      </c>
      <c r="DP88" s="186" t="s">
        <v>3019</v>
      </c>
      <c r="DQ88" s="1" t="s">
        <v>1108</v>
      </c>
      <c r="DR88" s="187" t="s">
        <v>3674</v>
      </c>
      <c r="DS88" s="187" t="s">
        <v>3675</v>
      </c>
      <c r="DT88" s="1" t="s">
        <v>1108</v>
      </c>
      <c r="DU88" s="187" t="s">
        <v>3674</v>
      </c>
      <c r="DV88" s="187" t="s">
        <v>3675</v>
      </c>
      <c r="DW88" s="1" t="s">
        <v>1108</v>
      </c>
      <c r="DX88" s="187" t="s">
        <v>3674</v>
      </c>
      <c r="DY88" s="187" t="s">
        <v>3676</v>
      </c>
      <c r="DZ88" s="1" t="s">
        <v>1108</v>
      </c>
      <c r="EA88" s="187" t="s">
        <v>3674</v>
      </c>
      <c r="EB88" s="187" t="s">
        <v>3677</v>
      </c>
      <c r="EC88" s="1" t="s">
        <v>1108</v>
      </c>
      <c r="ED88" s="187" t="s">
        <v>3674</v>
      </c>
      <c r="EE88" s="187" t="s">
        <v>3677</v>
      </c>
      <c r="EF88" s="1" t="s">
        <v>1108</v>
      </c>
      <c r="EG88" s="187" t="s">
        <v>3674</v>
      </c>
      <c r="EH88" s="187" t="s">
        <v>3677</v>
      </c>
      <c r="EI88" s="1" t="s">
        <v>1108</v>
      </c>
      <c r="EJ88" s="187" t="s">
        <v>3678</v>
      </c>
      <c r="EK88" s="187" t="s">
        <v>3679</v>
      </c>
      <c r="EL88" s="1" t="s">
        <v>1108</v>
      </c>
      <c r="EM88" s="187" t="s">
        <v>3678</v>
      </c>
      <c r="EN88" s="187" t="s">
        <v>3679</v>
      </c>
      <c r="EO88" s="1" t="s">
        <v>1108</v>
      </c>
      <c r="EP88" s="187" t="s">
        <v>3678</v>
      </c>
      <c r="EQ88" s="187" t="s">
        <v>3679</v>
      </c>
      <c r="ER88" s="1" t="s">
        <v>1108</v>
      </c>
      <c r="ES88" s="187" t="s">
        <v>3482</v>
      </c>
      <c r="ET88" s="187" t="s">
        <v>3680</v>
      </c>
    </row>
    <row r="89" spans="1:150" ht="39.6" x14ac:dyDescent="0.3">
      <c r="A89" s="1"/>
      <c r="B89" s="245" t="s">
        <v>3681</v>
      </c>
      <c r="C89" s="245" t="s">
        <v>1108</v>
      </c>
      <c r="D89" s="245" t="s">
        <v>1108</v>
      </c>
      <c r="E89" s="245" t="s">
        <v>1108</v>
      </c>
      <c r="F89" s="245" t="s">
        <v>1108</v>
      </c>
      <c r="G89" s="188"/>
      <c r="H89" s="188" t="s">
        <v>1108</v>
      </c>
      <c r="I89" s="188" t="s">
        <v>1108</v>
      </c>
      <c r="J89" s="188"/>
      <c r="K89" s="188" t="s">
        <v>1108</v>
      </c>
      <c r="L89" s="188" t="s">
        <v>1108</v>
      </c>
      <c r="M89" s="188"/>
      <c r="N89" s="188" t="s">
        <v>1108</v>
      </c>
      <c r="O89" s="188" t="s">
        <v>1108</v>
      </c>
      <c r="P89" s="188"/>
      <c r="Q89" s="188" t="s">
        <v>1108</v>
      </c>
      <c r="R89" s="188" t="s">
        <v>1108</v>
      </c>
      <c r="S89" s="188"/>
      <c r="T89" s="188" t="s">
        <v>1108</v>
      </c>
      <c r="U89" s="188" t="s">
        <v>1108</v>
      </c>
      <c r="V89" s="188"/>
      <c r="W89" s="188" t="s">
        <v>1108</v>
      </c>
      <c r="X89" s="188" t="s">
        <v>1108</v>
      </c>
      <c r="Y89" s="188"/>
      <c r="Z89" s="188" t="s">
        <v>1108</v>
      </c>
      <c r="AA89" s="188" t="s">
        <v>1108</v>
      </c>
      <c r="AB89" s="188"/>
      <c r="AC89" s="188" t="s">
        <v>1108</v>
      </c>
      <c r="AD89" s="188" t="s">
        <v>1108</v>
      </c>
      <c r="AE89" s="188"/>
      <c r="AF89" s="188" t="s">
        <v>1108</v>
      </c>
      <c r="AG89" s="188" t="s">
        <v>1108</v>
      </c>
      <c r="AH89" s="188"/>
      <c r="AI89" s="188" t="s">
        <v>1108</v>
      </c>
      <c r="AJ89" s="188" t="s">
        <v>1108</v>
      </c>
      <c r="AK89" s="188"/>
      <c r="AL89" s="188" t="s">
        <v>1108</v>
      </c>
      <c r="AM89" s="188" t="s">
        <v>1108</v>
      </c>
      <c r="AN89" s="188"/>
      <c r="AO89" s="188" t="s">
        <v>1108</v>
      </c>
      <c r="AP89" s="188" t="s">
        <v>1108</v>
      </c>
      <c r="AQ89" s="188"/>
      <c r="AR89" s="188" t="s">
        <v>1108</v>
      </c>
      <c r="AS89" s="188" t="s">
        <v>1108</v>
      </c>
      <c r="AT89" s="188"/>
      <c r="AU89" s="188" t="s">
        <v>1108</v>
      </c>
      <c r="AV89" s="188" t="s">
        <v>1108</v>
      </c>
      <c r="AW89" s="188"/>
      <c r="AX89" s="188" t="s">
        <v>1108</v>
      </c>
      <c r="AY89" s="188" t="s">
        <v>1108</v>
      </c>
      <c r="AZ89" s="188"/>
      <c r="BA89" s="188" t="s">
        <v>1108</v>
      </c>
      <c r="BB89" s="188" t="s">
        <v>1108</v>
      </c>
      <c r="BC89" s="188"/>
      <c r="BD89" s="188" t="s">
        <v>1108</v>
      </c>
      <c r="BE89" s="188" t="s">
        <v>1108</v>
      </c>
      <c r="BF89" s="188"/>
      <c r="BG89" s="188" t="s">
        <v>1108</v>
      </c>
      <c r="BH89" s="188" t="s">
        <v>1108</v>
      </c>
      <c r="BI89" s="188"/>
      <c r="BJ89" s="188" t="s">
        <v>1108</v>
      </c>
      <c r="BK89" s="188" t="s">
        <v>1108</v>
      </c>
      <c r="BL89" s="188" t="s">
        <v>3682</v>
      </c>
      <c r="BM89" s="188" t="s">
        <v>1108</v>
      </c>
      <c r="BN89" s="188" t="s">
        <v>1108</v>
      </c>
      <c r="BO89" s="188" t="s">
        <v>3682</v>
      </c>
      <c r="BP89" s="188" t="s">
        <v>1108</v>
      </c>
      <c r="BQ89" s="188" t="s">
        <v>1108</v>
      </c>
      <c r="BR89" s="188"/>
      <c r="BS89" s="188" t="s">
        <v>1108</v>
      </c>
      <c r="BT89" s="188" t="s">
        <v>1108</v>
      </c>
      <c r="BU89" s="188"/>
      <c r="BV89" s="188" t="s">
        <v>1108</v>
      </c>
      <c r="BW89" s="188" t="s">
        <v>1108</v>
      </c>
      <c r="BX89" s="188"/>
      <c r="BY89" s="188" t="s">
        <v>1108</v>
      </c>
      <c r="BZ89" s="188" t="s">
        <v>1108</v>
      </c>
      <c r="CA89" s="188" t="s">
        <v>3683</v>
      </c>
      <c r="CB89" s="188" t="s">
        <v>1108</v>
      </c>
      <c r="CC89" s="188" t="s">
        <v>1108</v>
      </c>
      <c r="CD89" s="188"/>
      <c r="CE89" s="188" t="s">
        <v>1108</v>
      </c>
      <c r="CF89" s="188" t="s">
        <v>1108</v>
      </c>
      <c r="CG89" s="188"/>
      <c r="CH89" s="188" t="s">
        <v>1108</v>
      </c>
      <c r="CI89" s="188" t="s">
        <v>1108</v>
      </c>
      <c r="CJ89" s="188" t="s">
        <v>3684</v>
      </c>
      <c r="CK89" s="188" t="s">
        <v>1108</v>
      </c>
      <c r="CL89" s="188" t="s">
        <v>1108</v>
      </c>
      <c r="CM89" s="188" t="s">
        <v>3684</v>
      </c>
      <c r="CN89" s="188" t="s">
        <v>1108</v>
      </c>
      <c r="CO89" s="188" t="s">
        <v>1108</v>
      </c>
      <c r="CP89" s="188" t="s">
        <v>3684</v>
      </c>
      <c r="CQ89" s="188" t="s">
        <v>1108</v>
      </c>
      <c r="CR89" s="188" t="s">
        <v>1108</v>
      </c>
      <c r="CS89" s="188" t="s">
        <v>3684</v>
      </c>
      <c r="CT89" s="188" t="s">
        <v>1108</v>
      </c>
      <c r="CU89" s="188" t="s">
        <v>1108</v>
      </c>
      <c r="CV89" s="188"/>
      <c r="CW89" s="188" t="s">
        <v>1108</v>
      </c>
      <c r="CX89" s="188" t="s">
        <v>1108</v>
      </c>
      <c r="CY89" s="188"/>
      <c r="CZ89" s="188" t="s">
        <v>1108</v>
      </c>
      <c r="DA89" s="188" t="s">
        <v>1108</v>
      </c>
      <c r="DB89" s="188"/>
      <c r="DC89" s="188" t="s">
        <v>1108</v>
      </c>
      <c r="DD89" s="188" t="s">
        <v>1108</v>
      </c>
      <c r="DE89" s="188"/>
      <c r="DF89" s="188" t="s">
        <v>1108</v>
      </c>
      <c r="DG89" s="188" t="s">
        <v>1108</v>
      </c>
      <c r="DH89" s="188"/>
      <c r="DI89" s="188" t="s">
        <v>1108</v>
      </c>
      <c r="DJ89" s="188" t="s">
        <v>1108</v>
      </c>
      <c r="DK89" s="188"/>
      <c r="DL89" s="188" t="s">
        <v>1108</v>
      </c>
      <c r="DM89" s="188" t="s">
        <v>1108</v>
      </c>
      <c r="DN89" s="188"/>
      <c r="DO89" s="188" t="s">
        <v>1108</v>
      </c>
      <c r="DP89" s="188" t="s">
        <v>1108</v>
      </c>
      <c r="DQ89" s="188"/>
      <c r="DR89" s="188" t="s">
        <v>1108</v>
      </c>
      <c r="DS89" s="188" t="s">
        <v>1108</v>
      </c>
      <c r="DT89" s="188"/>
      <c r="DU89" s="188" t="s">
        <v>1108</v>
      </c>
      <c r="DV89" s="188" t="s">
        <v>1108</v>
      </c>
      <c r="DW89" s="188"/>
      <c r="DX89" s="188" t="s">
        <v>1108</v>
      </c>
      <c r="DY89" s="188" t="s">
        <v>1108</v>
      </c>
      <c r="DZ89" s="188"/>
      <c r="EA89" s="188" t="s">
        <v>1108</v>
      </c>
      <c r="EB89" s="188" t="s">
        <v>1108</v>
      </c>
      <c r="EC89" s="188"/>
      <c r="ED89" s="188" t="s">
        <v>1108</v>
      </c>
      <c r="EE89" s="188" t="s">
        <v>1108</v>
      </c>
      <c r="EF89" s="188"/>
      <c r="EG89" s="188" t="s">
        <v>1108</v>
      </c>
      <c r="EH89" s="188" t="s">
        <v>1108</v>
      </c>
      <c r="EI89" s="188"/>
      <c r="EJ89" s="188" t="s">
        <v>1108</v>
      </c>
      <c r="EK89" s="188" t="s">
        <v>1108</v>
      </c>
      <c r="EL89" s="188"/>
      <c r="EM89" s="188" t="s">
        <v>1108</v>
      </c>
      <c r="EN89" s="188" t="s">
        <v>1108</v>
      </c>
      <c r="EO89" s="188"/>
      <c r="EP89" s="188" t="s">
        <v>1108</v>
      </c>
      <c r="EQ89" s="188" t="s">
        <v>1108</v>
      </c>
      <c r="ER89" s="188"/>
      <c r="ES89" s="188" t="s">
        <v>1108</v>
      </c>
      <c r="ET89" s="188" t="s">
        <v>1108</v>
      </c>
    </row>
  </sheetData>
  <mergeCells count="3">
    <mergeCell ref="B3:G3"/>
    <mergeCell ref="B88:F88"/>
    <mergeCell ref="B89:F89"/>
  </mergeCells>
  <pageMargins left="0.7" right="0.7" top="0.75" bottom="0.75" header="0.3" footer="0.3"/>
  <drawing r:id="rId1"/>
</worksheet>
</file>

<file path=xl/worksheets/sheet4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2A00-000000000000}">
  <dimension ref="A1:G55"/>
  <sheetViews>
    <sheetView showGridLines="0" zoomScale="85" workbookViewId="0">
      <pane xSplit="3" ySplit="7" topLeftCell="D8" activePane="bottomRight" state="frozen"/>
      <selection pane="topRight" activeCell="D1" sqref="D1"/>
      <selection pane="bottomLeft" activeCell="A8" sqref="A8"/>
      <selection pane="bottomRight"/>
    </sheetView>
  </sheetViews>
  <sheetFormatPr baseColWidth="10" defaultColWidth="8.88671875" defaultRowHeight="14.4" x14ac:dyDescent="0.3"/>
  <cols>
    <col min="1" max="1" width="2" customWidth="1"/>
    <col min="2" max="3" width="12" customWidth="1"/>
    <col min="4" max="5" width="20" customWidth="1"/>
  </cols>
  <sheetData>
    <row r="1" spans="1:7" x14ac:dyDescent="0.3">
      <c r="A1" s="1"/>
      <c r="B1" s="1"/>
      <c r="C1" s="1"/>
      <c r="D1" s="1"/>
      <c r="E1" s="1"/>
    </row>
    <row r="2" spans="1:7" x14ac:dyDescent="0.3">
      <c r="A2" s="1"/>
      <c r="B2" s="1"/>
      <c r="C2" s="1"/>
      <c r="D2" s="1"/>
      <c r="E2" s="1"/>
    </row>
    <row r="3" spans="1:7" ht="69" customHeight="1" x14ac:dyDescent="0.3">
      <c r="A3" s="1"/>
      <c r="B3" s="201" t="s">
        <v>0</v>
      </c>
      <c r="C3" s="202"/>
      <c r="D3" s="202"/>
      <c r="E3" s="202"/>
      <c r="F3" s="204"/>
      <c r="G3" s="204"/>
    </row>
    <row r="4" spans="1:7" ht="0" hidden="1" customHeight="1" x14ac:dyDescent="0.3">
      <c r="A4" s="1"/>
      <c r="B4" s="1"/>
      <c r="C4" s="1"/>
      <c r="D4" s="1"/>
      <c r="E4" s="1"/>
    </row>
    <row r="5" spans="1:7" ht="22.8" x14ac:dyDescent="0.4">
      <c r="A5" s="1"/>
      <c r="B5" s="22" t="s">
        <v>3685</v>
      </c>
      <c r="C5" s="1"/>
      <c r="D5" s="1"/>
      <c r="E5" s="1"/>
    </row>
    <row r="6" spans="1:7" x14ac:dyDescent="0.3">
      <c r="A6" s="1"/>
      <c r="B6" s="246" t="s">
        <v>316</v>
      </c>
      <c r="C6" s="246"/>
      <c r="D6" s="246" t="s">
        <v>2275</v>
      </c>
      <c r="E6" s="246"/>
    </row>
    <row r="7" spans="1:7" ht="36" customHeight="1" x14ac:dyDescent="0.3">
      <c r="A7" s="1"/>
      <c r="B7" s="190" t="s">
        <v>54</v>
      </c>
      <c r="C7" s="190" t="s">
        <v>737</v>
      </c>
      <c r="D7" s="189" t="s">
        <v>3686</v>
      </c>
      <c r="E7" s="189" t="s">
        <v>3687</v>
      </c>
    </row>
    <row r="8" spans="1:7" x14ac:dyDescent="0.3">
      <c r="A8" s="1"/>
      <c r="B8" s="191" t="s">
        <v>58</v>
      </c>
      <c r="C8" s="191" t="s">
        <v>950</v>
      </c>
      <c r="D8" s="192">
        <v>0</v>
      </c>
      <c r="E8" s="193"/>
    </row>
    <row r="9" spans="1:7" x14ac:dyDescent="0.3">
      <c r="A9" s="1"/>
      <c r="B9" s="191" t="s">
        <v>58</v>
      </c>
      <c r="C9" s="191" t="s">
        <v>951</v>
      </c>
      <c r="D9" s="192">
        <v>0</v>
      </c>
      <c r="E9" s="193"/>
    </row>
    <row r="10" spans="1:7" x14ac:dyDescent="0.3">
      <c r="A10" s="1"/>
      <c r="B10" s="191" t="s">
        <v>58</v>
      </c>
      <c r="C10" s="191" t="s">
        <v>952</v>
      </c>
      <c r="D10" s="192">
        <v>0</v>
      </c>
      <c r="E10" s="193"/>
    </row>
    <row r="11" spans="1:7" x14ac:dyDescent="0.3">
      <c r="A11" s="1"/>
      <c r="B11" s="191" t="s">
        <v>58</v>
      </c>
      <c r="C11" s="191" t="s">
        <v>953</v>
      </c>
      <c r="D11" s="192">
        <v>0</v>
      </c>
      <c r="E11" s="193"/>
    </row>
    <row r="12" spans="1:7" x14ac:dyDescent="0.3">
      <c r="A12" s="1"/>
      <c r="B12" s="191" t="s">
        <v>58</v>
      </c>
      <c r="C12" s="191" t="s">
        <v>954</v>
      </c>
      <c r="D12" s="192">
        <v>0</v>
      </c>
      <c r="E12" s="193"/>
    </row>
    <row r="13" spans="1:7" x14ac:dyDescent="0.3">
      <c r="A13" s="1"/>
      <c r="B13" s="191" t="s">
        <v>58</v>
      </c>
      <c r="C13" s="191" t="s">
        <v>955</v>
      </c>
      <c r="D13" s="192">
        <v>0</v>
      </c>
      <c r="E13" s="193"/>
    </row>
    <row r="14" spans="1:7" x14ac:dyDescent="0.3">
      <c r="A14" s="1"/>
      <c r="B14" s="191" t="s">
        <v>58</v>
      </c>
      <c r="C14" s="191" t="s">
        <v>956</v>
      </c>
      <c r="D14" s="192">
        <v>0</v>
      </c>
      <c r="E14" s="193"/>
    </row>
    <row r="15" spans="1:7" x14ac:dyDescent="0.3">
      <c r="A15" s="1"/>
      <c r="B15" s="191" t="s">
        <v>58</v>
      </c>
      <c r="C15" s="191" t="s">
        <v>957</v>
      </c>
      <c r="D15" s="192">
        <v>0</v>
      </c>
      <c r="E15" s="193"/>
    </row>
    <row r="16" spans="1:7" x14ac:dyDescent="0.3">
      <c r="A16" s="1"/>
      <c r="B16" s="191" t="s">
        <v>58</v>
      </c>
      <c r="C16" s="191" t="s">
        <v>958</v>
      </c>
      <c r="D16" s="192">
        <v>0</v>
      </c>
      <c r="E16" s="193"/>
    </row>
    <row r="17" spans="1:5" x14ac:dyDescent="0.3">
      <c r="A17" s="1"/>
      <c r="B17" s="191" t="s">
        <v>58</v>
      </c>
      <c r="C17" s="191" t="s">
        <v>959</v>
      </c>
      <c r="D17" s="192">
        <v>0</v>
      </c>
      <c r="E17" s="193"/>
    </row>
    <row r="18" spans="1:5" x14ac:dyDescent="0.3">
      <c r="A18" s="1"/>
      <c r="B18" s="191" t="s">
        <v>58</v>
      </c>
      <c r="C18" s="191" t="s">
        <v>960</v>
      </c>
      <c r="D18" s="192">
        <v>0</v>
      </c>
      <c r="E18" s="193"/>
    </row>
    <row r="19" spans="1:5" x14ac:dyDescent="0.3">
      <c r="A19" s="1"/>
      <c r="B19" s="191" t="s">
        <v>58</v>
      </c>
      <c r="C19" s="191" t="s">
        <v>961</v>
      </c>
      <c r="D19" s="192">
        <v>0</v>
      </c>
      <c r="E19" s="193"/>
    </row>
    <row r="20" spans="1:5" x14ac:dyDescent="0.3">
      <c r="A20" s="1"/>
      <c r="B20" s="191" t="s">
        <v>58</v>
      </c>
      <c r="C20" s="191" t="s">
        <v>962</v>
      </c>
      <c r="D20" s="192">
        <v>0</v>
      </c>
      <c r="E20" s="193"/>
    </row>
    <row r="21" spans="1:5" x14ac:dyDescent="0.3">
      <c r="A21" s="1"/>
      <c r="B21" s="191" t="s">
        <v>58</v>
      </c>
      <c r="C21" s="191" t="s">
        <v>963</v>
      </c>
      <c r="D21" s="192">
        <v>0</v>
      </c>
      <c r="E21" s="193"/>
    </row>
    <row r="22" spans="1:5" x14ac:dyDescent="0.3">
      <c r="A22" s="1"/>
      <c r="B22" s="191" t="s">
        <v>58</v>
      </c>
      <c r="C22" s="191" t="s">
        <v>964</v>
      </c>
      <c r="D22" s="192">
        <v>0</v>
      </c>
      <c r="E22" s="193"/>
    </row>
    <row r="23" spans="1:5" x14ac:dyDescent="0.3">
      <c r="A23" s="1"/>
      <c r="B23" s="191" t="s">
        <v>58</v>
      </c>
      <c r="C23" s="191" t="s">
        <v>965</v>
      </c>
      <c r="D23" s="192">
        <v>0</v>
      </c>
      <c r="E23" s="193"/>
    </row>
    <row r="24" spans="1:5" x14ac:dyDescent="0.3">
      <c r="A24" s="1"/>
      <c r="B24" s="191" t="s">
        <v>58</v>
      </c>
      <c r="C24" s="191" t="s">
        <v>966</v>
      </c>
      <c r="D24" s="192">
        <v>0</v>
      </c>
      <c r="E24" s="193"/>
    </row>
    <row r="25" spans="1:5" x14ac:dyDescent="0.3">
      <c r="A25" s="1"/>
      <c r="B25" s="191" t="s">
        <v>58</v>
      </c>
      <c r="C25" s="191" t="s">
        <v>967</v>
      </c>
      <c r="D25" s="192">
        <v>0</v>
      </c>
      <c r="E25" s="193"/>
    </row>
    <row r="26" spans="1:5" x14ac:dyDescent="0.3">
      <c r="A26" s="1"/>
      <c r="B26" s="191" t="s">
        <v>58</v>
      </c>
      <c r="C26" s="191" t="s">
        <v>968</v>
      </c>
      <c r="D26" s="192">
        <v>0</v>
      </c>
      <c r="E26" s="193"/>
    </row>
    <row r="27" spans="1:5" x14ac:dyDescent="0.3">
      <c r="A27" s="1"/>
      <c r="B27" s="191" t="s">
        <v>58</v>
      </c>
      <c r="C27" s="191" t="s">
        <v>969</v>
      </c>
      <c r="D27" s="192">
        <v>0</v>
      </c>
      <c r="E27" s="193"/>
    </row>
    <row r="28" spans="1:5" x14ac:dyDescent="0.3">
      <c r="A28" s="1"/>
      <c r="B28" s="191" t="s">
        <v>58</v>
      </c>
      <c r="C28" s="191" t="s">
        <v>970</v>
      </c>
      <c r="D28" s="192">
        <v>0</v>
      </c>
      <c r="E28" s="193"/>
    </row>
    <row r="29" spans="1:5" x14ac:dyDescent="0.3">
      <c r="A29" s="1"/>
      <c r="B29" s="191" t="s">
        <v>58</v>
      </c>
      <c r="C29" s="191" t="s">
        <v>971</v>
      </c>
      <c r="D29" s="192">
        <v>0</v>
      </c>
      <c r="E29" s="193"/>
    </row>
    <row r="30" spans="1:5" x14ac:dyDescent="0.3">
      <c r="A30" s="1"/>
      <c r="B30" s="191" t="s">
        <v>58</v>
      </c>
      <c r="C30" s="191" t="s">
        <v>972</v>
      </c>
      <c r="D30" s="192">
        <v>0</v>
      </c>
      <c r="E30" s="193"/>
    </row>
    <row r="31" spans="1:5" x14ac:dyDescent="0.3">
      <c r="A31" s="1"/>
      <c r="B31" s="191" t="s">
        <v>58</v>
      </c>
      <c r="C31" s="191" t="s">
        <v>973</v>
      </c>
      <c r="D31" s="192">
        <v>0</v>
      </c>
      <c r="E31" s="193"/>
    </row>
    <row r="32" spans="1:5" x14ac:dyDescent="0.3">
      <c r="A32" s="1"/>
      <c r="B32" s="191" t="s">
        <v>58</v>
      </c>
      <c r="C32" s="191" t="s">
        <v>974</v>
      </c>
      <c r="D32" s="192">
        <v>0</v>
      </c>
      <c r="E32" s="193"/>
    </row>
    <row r="33" spans="1:5" x14ac:dyDescent="0.3">
      <c r="A33" s="1"/>
      <c r="B33" s="191" t="s">
        <v>58</v>
      </c>
      <c r="C33" s="191" t="s">
        <v>975</v>
      </c>
      <c r="D33" s="192">
        <v>0</v>
      </c>
      <c r="E33" s="193"/>
    </row>
    <row r="34" spans="1:5" x14ac:dyDescent="0.3">
      <c r="A34" s="1"/>
      <c r="B34" s="191" t="s">
        <v>58</v>
      </c>
      <c r="C34" s="191" t="s">
        <v>976</v>
      </c>
      <c r="D34" s="192">
        <v>0</v>
      </c>
      <c r="E34" s="193"/>
    </row>
    <row r="35" spans="1:5" x14ac:dyDescent="0.3">
      <c r="A35" s="1"/>
      <c r="B35" s="191" t="s">
        <v>58</v>
      </c>
      <c r="C35" s="191" t="s">
        <v>977</v>
      </c>
      <c r="D35" s="192">
        <v>0</v>
      </c>
      <c r="E35" s="193"/>
    </row>
    <row r="36" spans="1:5" x14ac:dyDescent="0.3">
      <c r="A36" s="1"/>
      <c r="B36" s="191" t="s">
        <v>58</v>
      </c>
      <c r="C36" s="191" t="s">
        <v>978</v>
      </c>
      <c r="D36" s="192">
        <v>0</v>
      </c>
      <c r="E36" s="193"/>
    </row>
    <row r="37" spans="1:5" x14ac:dyDescent="0.3">
      <c r="A37" s="1"/>
      <c r="B37" s="191" t="s">
        <v>58</v>
      </c>
      <c r="C37" s="191" t="s">
        <v>979</v>
      </c>
      <c r="D37" s="192">
        <v>0</v>
      </c>
      <c r="E37" s="193"/>
    </row>
    <row r="38" spans="1:5" x14ac:dyDescent="0.3">
      <c r="A38" s="1"/>
      <c r="B38" s="191" t="s">
        <v>58</v>
      </c>
      <c r="C38" s="191" t="s">
        <v>980</v>
      </c>
      <c r="D38" s="192">
        <v>0</v>
      </c>
      <c r="E38" s="193"/>
    </row>
    <row r="39" spans="1:5" x14ac:dyDescent="0.3">
      <c r="A39" s="1"/>
      <c r="B39" s="191" t="s">
        <v>58</v>
      </c>
      <c r="C39" s="191" t="s">
        <v>981</v>
      </c>
      <c r="D39" s="192">
        <v>0</v>
      </c>
      <c r="E39" s="193"/>
    </row>
    <row r="40" spans="1:5" x14ac:dyDescent="0.3">
      <c r="A40" s="1"/>
      <c r="B40" s="191" t="s">
        <v>58</v>
      </c>
      <c r="C40" s="191" t="s">
        <v>982</v>
      </c>
      <c r="D40" s="192">
        <v>0</v>
      </c>
      <c r="E40" s="193"/>
    </row>
    <row r="41" spans="1:5" x14ac:dyDescent="0.3">
      <c r="A41" s="1"/>
      <c r="B41" s="191" t="s">
        <v>58</v>
      </c>
      <c r="C41" s="191" t="s">
        <v>983</v>
      </c>
      <c r="D41" s="192">
        <v>0</v>
      </c>
      <c r="E41" s="193"/>
    </row>
    <row r="42" spans="1:5" x14ac:dyDescent="0.3">
      <c r="A42" s="1"/>
      <c r="B42" s="191" t="s">
        <v>58</v>
      </c>
      <c r="C42" s="191" t="s">
        <v>984</v>
      </c>
      <c r="D42" s="192">
        <v>0</v>
      </c>
      <c r="E42" s="193"/>
    </row>
    <row r="43" spans="1:5" x14ac:dyDescent="0.3">
      <c r="A43" s="1"/>
      <c r="B43" s="191" t="s">
        <v>58</v>
      </c>
      <c r="C43" s="191" t="s">
        <v>985</v>
      </c>
      <c r="D43" s="192">
        <v>0</v>
      </c>
      <c r="E43" s="193"/>
    </row>
    <row r="44" spans="1:5" x14ac:dyDescent="0.3">
      <c r="A44" s="1"/>
      <c r="B44" s="191" t="s">
        <v>58</v>
      </c>
      <c r="C44" s="191" t="s">
        <v>986</v>
      </c>
      <c r="D44" s="192">
        <v>0</v>
      </c>
      <c r="E44" s="193"/>
    </row>
    <row r="45" spans="1:5" x14ac:dyDescent="0.3">
      <c r="A45" s="1"/>
      <c r="B45" s="191" t="s">
        <v>58</v>
      </c>
      <c r="C45" s="191" t="s">
        <v>987</v>
      </c>
      <c r="D45" s="192">
        <v>0</v>
      </c>
      <c r="E45" s="193"/>
    </row>
    <row r="46" spans="1:5" x14ac:dyDescent="0.3">
      <c r="A46" s="1"/>
      <c r="B46" s="191" t="s">
        <v>58</v>
      </c>
      <c r="C46" s="191" t="s">
        <v>988</v>
      </c>
      <c r="D46" s="192">
        <v>0</v>
      </c>
      <c r="E46" s="193"/>
    </row>
    <row r="47" spans="1:5" x14ac:dyDescent="0.3">
      <c r="A47" s="1"/>
      <c r="B47" s="191" t="s">
        <v>58</v>
      </c>
      <c r="C47" s="191" t="s">
        <v>989</v>
      </c>
      <c r="D47" s="192">
        <v>0</v>
      </c>
      <c r="E47" s="193"/>
    </row>
    <row r="48" spans="1:5" x14ac:dyDescent="0.3">
      <c r="A48" s="1"/>
      <c r="B48" s="191" t="s">
        <v>58</v>
      </c>
      <c r="C48" s="191" t="s">
        <v>990</v>
      </c>
      <c r="D48" s="192">
        <v>0</v>
      </c>
      <c r="E48" s="193"/>
    </row>
    <row r="49" spans="1:5" x14ac:dyDescent="0.3">
      <c r="A49" s="1"/>
      <c r="B49" s="191" t="s">
        <v>58</v>
      </c>
      <c r="C49" s="191" t="s">
        <v>991</v>
      </c>
      <c r="D49" s="192">
        <v>0</v>
      </c>
      <c r="E49" s="193"/>
    </row>
    <row r="50" spans="1:5" x14ac:dyDescent="0.3">
      <c r="A50" s="1"/>
      <c r="B50" s="191" t="s">
        <v>58</v>
      </c>
      <c r="C50" s="191" t="s">
        <v>992</v>
      </c>
      <c r="D50" s="192">
        <v>0</v>
      </c>
      <c r="E50" s="193"/>
    </row>
    <row r="51" spans="1:5" x14ac:dyDescent="0.3">
      <c r="A51" s="1"/>
      <c r="B51" s="191" t="s">
        <v>58</v>
      </c>
      <c r="C51" s="191" t="s">
        <v>993</v>
      </c>
      <c r="D51" s="192">
        <v>0</v>
      </c>
      <c r="E51" s="193"/>
    </row>
    <row r="52" spans="1:5" x14ac:dyDescent="0.3">
      <c r="A52" s="1"/>
      <c r="B52" s="191" t="s">
        <v>58</v>
      </c>
      <c r="C52" s="191" t="s">
        <v>994</v>
      </c>
      <c r="D52" s="192">
        <v>0</v>
      </c>
      <c r="E52" s="193"/>
    </row>
    <row r="53" spans="1:5" x14ac:dyDescent="0.3">
      <c r="A53" s="1"/>
      <c r="B53" s="191" t="s">
        <v>58</v>
      </c>
      <c r="C53" s="191" t="s">
        <v>995</v>
      </c>
      <c r="D53" s="192">
        <v>0</v>
      </c>
      <c r="E53" s="193"/>
    </row>
    <row r="54" spans="1:5" x14ac:dyDescent="0.3">
      <c r="A54" s="1"/>
      <c r="B54" s="191" t="s">
        <v>58</v>
      </c>
      <c r="C54" s="191" t="s">
        <v>996</v>
      </c>
      <c r="D54" s="192">
        <v>0</v>
      </c>
      <c r="E54" s="193"/>
    </row>
    <row r="55" spans="1:5" x14ac:dyDescent="0.3">
      <c r="A55" s="1"/>
      <c r="B55" s="191" t="s">
        <v>58</v>
      </c>
      <c r="C55" s="191" t="s">
        <v>59</v>
      </c>
      <c r="D55" s="192">
        <v>0</v>
      </c>
      <c r="E55" s="193"/>
    </row>
  </sheetData>
  <mergeCells count="3">
    <mergeCell ref="B3:G3"/>
    <mergeCell ref="B6:C6"/>
    <mergeCell ref="D6:E6"/>
  </mergeCells>
  <pageMargins left="0.7" right="0.7" top="0.75" bottom="0.75" header="0.3" footer="0.3"/>
  <drawing r:id="rId1"/>
</worksheet>
</file>

<file path=xl/worksheets/sheet4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2B00-000000000000}">
  <dimension ref="A1:G7"/>
  <sheetViews>
    <sheetView showGridLines="0" zoomScale="80" workbookViewId="0">
      <pane ySplit="6" topLeftCell="A7" activePane="bottomLeft" state="frozen"/>
      <selection pane="bottomLeft" activeCell="C20" sqref="C20"/>
    </sheetView>
  </sheetViews>
  <sheetFormatPr baseColWidth="10" defaultColWidth="8.88671875" defaultRowHeight="14.4" x14ac:dyDescent="0.3"/>
  <cols>
    <col min="1" max="1" width="2" customWidth="1"/>
    <col min="2" max="2" width="18" customWidth="1"/>
    <col min="3" max="3" width="100" customWidth="1"/>
    <col min="4" max="4" width="2" customWidth="1"/>
  </cols>
  <sheetData>
    <row r="1" spans="1:7" x14ac:dyDescent="0.3">
      <c r="A1" s="1"/>
      <c r="B1" s="1"/>
      <c r="C1" s="1"/>
    </row>
    <row r="2" spans="1:7" x14ac:dyDescent="0.3">
      <c r="A2" s="1"/>
      <c r="B2" s="1"/>
      <c r="C2" s="1"/>
    </row>
    <row r="3" spans="1:7" ht="69" customHeight="1" x14ac:dyDescent="0.3">
      <c r="A3" s="1"/>
      <c r="B3" s="201" t="s">
        <v>0</v>
      </c>
      <c r="C3" s="202"/>
      <c r="D3" s="204"/>
      <c r="E3" s="204"/>
      <c r="F3" s="204"/>
      <c r="G3" s="204"/>
    </row>
    <row r="4" spans="1:7" ht="0" hidden="1" customHeight="1" x14ac:dyDescent="0.3">
      <c r="A4" s="1"/>
      <c r="B4" s="1"/>
      <c r="C4" s="1"/>
    </row>
    <row r="5" spans="1:7" ht="30" customHeight="1" x14ac:dyDescent="0.3">
      <c r="A5" s="1"/>
      <c r="B5" s="2" t="s">
        <v>1108</v>
      </c>
      <c r="C5" s="1"/>
    </row>
    <row r="6" spans="1:7" ht="34.950000000000003" customHeight="1" x14ac:dyDescent="0.3">
      <c r="A6" s="1"/>
      <c r="B6" s="199" t="s">
        <v>3688</v>
      </c>
      <c r="C6" s="199" t="s">
        <v>3689</v>
      </c>
    </row>
    <row r="7" spans="1:7" x14ac:dyDescent="0.3">
      <c r="B7" s="200"/>
      <c r="C7" s="200"/>
    </row>
  </sheetData>
  <mergeCells count="1">
    <mergeCell ref="B3:G3"/>
  </mergeCells>
  <pageMargins left="0.7" right="0.7" top="0.75" bottom="0.75" header="0.3" footer="0.3"/>
  <drawing r:id="rId1"/>
</worksheet>
</file>

<file path=xl/worksheets/sheet4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2C00-000000000000}">
  <dimension ref="A1:G7"/>
  <sheetViews>
    <sheetView showGridLines="0" zoomScale="80" workbookViewId="0">
      <pane ySplit="6" topLeftCell="A7" activePane="bottomLeft" state="frozen"/>
      <selection pane="bottomLeft"/>
    </sheetView>
  </sheetViews>
  <sheetFormatPr baseColWidth="10" defaultColWidth="8.88671875" defaultRowHeight="14.4" x14ac:dyDescent="0.3"/>
  <cols>
    <col min="1" max="1" width="2" customWidth="1"/>
    <col min="2" max="2" width="18" customWidth="1"/>
    <col min="3" max="3" width="100" customWidth="1"/>
    <col min="4" max="4" width="2" customWidth="1"/>
  </cols>
  <sheetData>
    <row r="1" spans="1:7" x14ac:dyDescent="0.3">
      <c r="A1" s="1"/>
      <c r="B1" s="1"/>
      <c r="C1" s="1"/>
    </row>
    <row r="2" spans="1:7" x14ac:dyDescent="0.3">
      <c r="A2" s="1"/>
      <c r="B2" s="1"/>
      <c r="C2" s="1"/>
    </row>
    <row r="3" spans="1:7" ht="69" customHeight="1" x14ac:dyDescent="0.3">
      <c r="A3" s="1"/>
      <c r="B3" s="201" t="s">
        <v>0</v>
      </c>
      <c r="C3" s="202"/>
      <c r="D3" s="204"/>
      <c r="E3" s="204"/>
      <c r="F3" s="204"/>
      <c r="G3" s="204"/>
    </row>
    <row r="4" spans="1:7" ht="0" hidden="1" customHeight="1" x14ac:dyDescent="0.3">
      <c r="A4" s="1"/>
      <c r="B4" s="1"/>
      <c r="C4" s="1"/>
    </row>
    <row r="5" spans="1:7" ht="30" customHeight="1" x14ac:dyDescent="0.3">
      <c r="A5" s="1"/>
      <c r="B5" s="2" t="s">
        <v>1108</v>
      </c>
      <c r="C5" s="1"/>
    </row>
    <row r="6" spans="1:7" ht="34.950000000000003" customHeight="1" x14ac:dyDescent="0.3">
      <c r="A6" s="1"/>
      <c r="B6" s="3" t="s">
        <v>3688</v>
      </c>
      <c r="C6" s="3" t="s">
        <v>3690</v>
      </c>
    </row>
    <row r="7" spans="1:7" ht="45" customHeight="1" x14ac:dyDescent="0.3">
      <c r="A7" s="1"/>
      <c r="B7" s="194">
        <v>1</v>
      </c>
      <c r="C7" s="195" t="s">
        <v>3691</v>
      </c>
    </row>
  </sheetData>
  <mergeCells count="1">
    <mergeCell ref="B3:G3"/>
  </mergeCells>
  <pageMargins left="0.7" right="0.7" top="0.75" bottom="0.75" header="0.3" footer="0.3"/>
  <drawing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Hojas de cálculo</vt:lpstr>
      </vt:variant>
      <vt:variant>
        <vt:i4>45</vt:i4>
      </vt:variant>
    </vt:vector>
  </HeadingPairs>
  <TitlesOfParts>
    <vt:vector size="45" baseType="lpstr">
      <vt:lpstr>EVENTOS</vt:lpstr>
      <vt:lpstr>RESTRIC_OPE</vt:lpstr>
      <vt:lpstr>MANTENIMIENTO EJECUTADOS</vt:lpstr>
      <vt:lpstr>INGRESO OC</vt:lpstr>
      <vt:lpstr>DESPACHO_EJECUTADO</vt:lpstr>
      <vt:lpstr>REACTIVA</vt:lpstr>
      <vt:lpstr>DEMANDA_AREAS</vt:lpstr>
      <vt:lpstr>DEMANDA_UL</vt:lpstr>
      <vt:lpstr>TIPO_RECURSO</vt:lpstr>
      <vt:lpstr>GENERACION RER</vt:lpstr>
      <vt:lpstr>VERTIMIENTO RER</vt:lpstr>
      <vt:lpstr>COGENERACIÓN</vt:lpstr>
      <vt:lpstr>EVO_PRO_ENE</vt:lpstr>
      <vt:lpstr>G_AREAS</vt:lpstr>
      <vt:lpstr>HOP</vt:lpstr>
      <vt:lpstr>INDISP</vt:lpstr>
      <vt:lpstr>RESERVA_FRÍA</vt:lpstr>
      <vt:lpstr>PRINCIP_CAUDALES</vt:lpstr>
      <vt:lpstr>PRINCIP_VOLÚMENES</vt:lpstr>
      <vt:lpstr>DESCARGA_LAGUNAS</vt:lpstr>
      <vt:lpstr>VERTIMIENTO_EMBALSES</vt:lpstr>
      <vt:lpstr>STOCK_COMB</vt:lpstr>
      <vt:lpstr>CONSUMO_COMB</vt:lpstr>
      <vt:lpstr>PRESIÓN_GAS</vt:lpstr>
      <vt:lpstr>TEMP_AMB</vt:lpstr>
      <vt:lpstr>DISPONIBILIDAD_GAS</vt:lpstr>
      <vt:lpstr>ENERGÍA_PRIMARIA</vt:lpstr>
      <vt:lpstr>CALOR_ÚTIL</vt:lpstr>
      <vt:lpstr>FLUJOS</vt:lpstr>
      <vt:lpstr>FLUJOS_REACTIVA</vt:lpstr>
      <vt:lpstr>INTERCONEXIONES</vt:lpstr>
      <vt:lpstr>TENSION_BARRA</vt:lpstr>
      <vt:lpstr>DESCONEXIÓN_RT</vt:lpstr>
      <vt:lpstr>AISLADOS_TEMP</vt:lpstr>
      <vt:lpstr>TRANSGRESIONES</vt:lpstr>
      <vt:lpstr>AISLADOS_TEMP_GPS</vt:lpstr>
      <vt:lpstr>DESV_DEMANDA_PRONOS</vt:lpstr>
      <vt:lpstr>DESVIACIÓN</vt:lpstr>
      <vt:lpstr>COSTO_OPE_EJEC</vt:lpstr>
      <vt:lpstr>CALIFICA_OPE_UG</vt:lpstr>
      <vt:lpstr>CONGESTION_SIST_TRANS</vt:lpstr>
      <vt:lpstr>RRPF_RRSF</vt:lpstr>
      <vt:lpstr>FLUJOS_INTERCONEXIÓN</vt:lpstr>
      <vt:lpstr>OBS</vt:lpstr>
      <vt:lpstr>CONCLUSIONES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Ricardo Varas</dc:creator>
  <cp:lastModifiedBy>Ricardo Varas</cp:lastModifiedBy>
  <dcterms:created xsi:type="dcterms:W3CDTF">2026-05-18T14:55:19Z</dcterms:created>
  <dcterms:modified xsi:type="dcterms:W3CDTF">2026-05-20T17:25:12Z</dcterms:modified>
</cp:coreProperties>
</file>